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ass Fire Water Electric Ice Dragon Flying) Paldea first wave\"/>
    </mc:Choice>
  </mc:AlternateContent>
  <xr:revisionPtr revIDLastSave="0" documentId="13_ncr:1_{B3F11F7B-85E4-4B1E-B26E-5F11EA815207}" xr6:coauthVersionLast="47" xr6:coauthVersionMax="47" xr10:uidLastSave="{00000000-0000-0000-0000-000000000000}"/>
  <bookViews>
    <workbookView xWindow="-98" yWindow="-98" windowWidth="22695" windowHeight="14476" firstSheet="2" activeTab="2" xr2:uid="{D2078B79-7E0C-4044-85D6-544CBE5974C6}"/>
  </bookViews>
  <sheets>
    <sheet name="Water table_ESTIMATOR NoFriends" sheetId="62" r:id="rId1"/>
    <sheet name="Water table_TIME NoFriends" sheetId="61" r:id="rId2"/>
    <sheet name="ASETTW NowTagFoot" sheetId="65" r:id="rId3"/>
    <sheet name="ASETTW Full" sheetId="64" r:id="rId4"/>
    <sheet name="ASETTW Untruncated" sheetId="63" r:id="rId5"/>
    <sheet name="Mega Slow" sheetId="45" r:id="rId6"/>
    <sheet name="DPS Now Swam" sheetId="21" r:id="rId7"/>
    <sheet name="DPS Future Swam" sheetId="22" r:id="rId8"/>
    <sheet name="DPS Full Swam" sheetId="20" r:id="rId9"/>
    <sheet name="comprehensive_dps30 Swam" sheetId="19" r:id="rId10"/>
  </sheets>
  <definedNames>
    <definedName name="_xlnm._FilterDatabase" localSheetId="0" hidden="1">'Water table_ESTIMATOR NoFriends'!$A$1:$DX$689</definedName>
    <definedName name="_xlnm._FilterDatabase" localSheetId="1" hidden="1">'Water table_TIME NoFriends'!$A$1:$DX$706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3" i="65" l="1"/>
  <c r="V63" i="65"/>
  <c r="U63" i="65"/>
  <c r="T63" i="65"/>
  <c r="S63" i="65"/>
  <c r="R63" i="65"/>
  <c r="Q63" i="65"/>
  <c r="P63" i="65"/>
  <c r="O63" i="65"/>
  <c r="N63" i="65"/>
  <c r="M63" i="65"/>
  <c r="L63" i="65"/>
  <c r="K63" i="65"/>
  <c r="J63" i="65"/>
  <c r="I63" i="65"/>
  <c r="H63" i="65"/>
  <c r="G63" i="65"/>
  <c r="F63" i="65"/>
  <c r="E63" i="65"/>
  <c r="D63" i="65"/>
  <c r="W62" i="65"/>
  <c r="V62" i="65"/>
  <c r="U62" i="65"/>
  <c r="T62" i="65"/>
  <c r="S62" i="65"/>
  <c r="R62" i="65"/>
  <c r="Q62" i="65"/>
  <c r="P62" i="65"/>
  <c r="O62" i="65"/>
  <c r="N62" i="65"/>
  <c r="M62" i="65"/>
  <c r="L62" i="65"/>
  <c r="K62" i="65"/>
  <c r="J62" i="65"/>
  <c r="I62" i="65"/>
  <c r="H62" i="65"/>
  <c r="G62" i="65"/>
  <c r="F62" i="65"/>
  <c r="E62" i="65"/>
  <c r="D62" i="65"/>
  <c r="W61" i="65"/>
  <c r="V61" i="65"/>
  <c r="U61" i="65"/>
  <c r="T61" i="65"/>
  <c r="S61" i="65"/>
  <c r="R61" i="65"/>
  <c r="Q61" i="65"/>
  <c r="P61" i="65"/>
  <c r="O61" i="65"/>
  <c r="N61" i="65"/>
  <c r="M61" i="65"/>
  <c r="L61" i="65"/>
  <c r="K61" i="65"/>
  <c r="J61" i="65"/>
  <c r="I61" i="65"/>
  <c r="H61" i="65"/>
  <c r="G61" i="65"/>
  <c r="F61" i="65"/>
  <c r="E61" i="65"/>
  <c r="D61" i="65"/>
  <c r="W60" i="65"/>
  <c r="V60" i="65"/>
  <c r="U60" i="65"/>
  <c r="T60" i="65"/>
  <c r="S60" i="65"/>
  <c r="R60" i="65"/>
  <c r="Q60" i="65"/>
  <c r="P60" i="65"/>
  <c r="O60" i="65"/>
  <c r="N60" i="65"/>
  <c r="M60" i="65"/>
  <c r="L60" i="65"/>
  <c r="K60" i="65"/>
  <c r="J60" i="65"/>
  <c r="I60" i="65"/>
  <c r="H60" i="65"/>
  <c r="G60" i="65"/>
  <c r="F60" i="65"/>
  <c r="E60" i="65"/>
  <c r="D60" i="65"/>
  <c r="W59" i="65"/>
  <c r="V59" i="65"/>
  <c r="U59" i="65"/>
  <c r="T59" i="65"/>
  <c r="S59" i="65"/>
  <c r="R59" i="65"/>
  <c r="Q59" i="65"/>
  <c r="P59" i="65"/>
  <c r="O59" i="65"/>
  <c r="N59" i="65"/>
  <c r="M59" i="65"/>
  <c r="L59" i="65"/>
  <c r="K59" i="65"/>
  <c r="J59" i="65"/>
  <c r="I59" i="65"/>
  <c r="H59" i="65"/>
  <c r="G59" i="65"/>
  <c r="F59" i="65"/>
  <c r="E59" i="65"/>
  <c r="D59" i="65"/>
  <c r="W58" i="65"/>
  <c r="V58" i="65"/>
  <c r="U58" i="65"/>
  <c r="T58" i="65"/>
  <c r="S58" i="65"/>
  <c r="R58" i="65"/>
  <c r="Q58" i="65"/>
  <c r="P58" i="65"/>
  <c r="O58" i="65"/>
  <c r="N58" i="65"/>
  <c r="M58" i="65"/>
  <c r="L58" i="65"/>
  <c r="K58" i="65"/>
  <c r="J58" i="65"/>
  <c r="I58" i="65"/>
  <c r="H58" i="65"/>
  <c r="G58" i="65"/>
  <c r="F58" i="65"/>
  <c r="E58" i="65"/>
  <c r="D58" i="65"/>
  <c r="W57" i="65"/>
  <c r="V57" i="65"/>
  <c r="U57" i="65"/>
  <c r="T57" i="65"/>
  <c r="S57" i="65"/>
  <c r="R57" i="65"/>
  <c r="Q57" i="65"/>
  <c r="P57" i="65"/>
  <c r="O57" i="65"/>
  <c r="N57" i="65"/>
  <c r="M57" i="65"/>
  <c r="L57" i="65"/>
  <c r="K57" i="65"/>
  <c r="J57" i="65"/>
  <c r="I57" i="65"/>
  <c r="H57" i="65"/>
  <c r="G57" i="65"/>
  <c r="F57" i="65"/>
  <c r="E57" i="65"/>
  <c r="D57" i="65"/>
  <c r="W56" i="65"/>
  <c r="V56" i="65"/>
  <c r="U56" i="65"/>
  <c r="T56" i="65"/>
  <c r="S56" i="65"/>
  <c r="R56" i="65"/>
  <c r="Q56" i="65"/>
  <c r="P56" i="65"/>
  <c r="O56" i="65"/>
  <c r="N56" i="65"/>
  <c r="M56" i="65"/>
  <c r="L56" i="65"/>
  <c r="K56" i="65"/>
  <c r="J56" i="65"/>
  <c r="I56" i="65"/>
  <c r="H56" i="65"/>
  <c r="G56" i="65"/>
  <c r="F56" i="65"/>
  <c r="E56" i="65"/>
  <c r="D56" i="65"/>
  <c r="W55" i="65"/>
  <c r="V55" i="65"/>
  <c r="U55" i="65"/>
  <c r="T55" i="65"/>
  <c r="S55" i="65"/>
  <c r="R55" i="65"/>
  <c r="Q55" i="65"/>
  <c r="P55" i="65"/>
  <c r="O55" i="65"/>
  <c r="N55" i="65"/>
  <c r="M55" i="65"/>
  <c r="L55" i="65"/>
  <c r="K55" i="65"/>
  <c r="J55" i="65"/>
  <c r="I55" i="65"/>
  <c r="H55" i="65"/>
  <c r="G55" i="65"/>
  <c r="F55" i="65"/>
  <c r="E55" i="65"/>
  <c r="D55" i="65"/>
  <c r="W54" i="65"/>
  <c r="V54" i="65"/>
  <c r="U54" i="65"/>
  <c r="T54" i="65"/>
  <c r="S54" i="65"/>
  <c r="R54" i="65"/>
  <c r="Q54" i="65"/>
  <c r="P54" i="65"/>
  <c r="O54" i="65"/>
  <c r="N54" i="65"/>
  <c r="M54" i="65"/>
  <c r="L54" i="65"/>
  <c r="K54" i="65"/>
  <c r="J54" i="65"/>
  <c r="I54" i="65"/>
  <c r="H54" i="65"/>
  <c r="G54" i="65"/>
  <c r="F54" i="65"/>
  <c r="E54" i="65"/>
  <c r="D54" i="65"/>
  <c r="W53" i="65"/>
  <c r="V53" i="65"/>
  <c r="U53" i="65"/>
  <c r="T53" i="65"/>
  <c r="S53" i="65"/>
  <c r="R53" i="65"/>
  <c r="Q53" i="65"/>
  <c r="P53" i="65"/>
  <c r="O53" i="65"/>
  <c r="N53" i="65"/>
  <c r="M53" i="65"/>
  <c r="L53" i="65"/>
  <c r="K53" i="65"/>
  <c r="J53" i="65"/>
  <c r="I53" i="65"/>
  <c r="H53" i="65"/>
  <c r="G53" i="65"/>
  <c r="F53" i="65"/>
  <c r="E53" i="65"/>
  <c r="D53" i="65"/>
  <c r="W52" i="65"/>
  <c r="V52" i="65"/>
  <c r="U52" i="65"/>
  <c r="T52" i="65"/>
  <c r="S52" i="65"/>
  <c r="R52" i="65"/>
  <c r="Q52" i="65"/>
  <c r="P52" i="65"/>
  <c r="O52" i="65"/>
  <c r="N52" i="65"/>
  <c r="M52" i="65"/>
  <c r="L52" i="65"/>
  <c r="K52" i="65"/>
  <c r="J52" i="65"/>
  <c r="I52" i="65"/>
  <c r="H52" i="65"/>
  <c r="G52" i="65"/>
  <c r="F52" i="65"/>
  <c r="E52" i="65"/>
  <c r="D52" i="65"/>
  <c r="W51" i="65"/>
  <c r="V51" i="65"/>
  <c r="U51" i="65"/>
  <c r="T51" i="65"/>
  <c r="S51" i="65"/>
  <c r="R51" i="65"/>
  <c r="Q51" i="65"/>
  <c r="P51" i="65"/>
  <c r="O51" i="65"/>
  <c r="N51" i="65"/>
  <c r="M51" i="65"/>
  <c r="L51" i="65"/>
  <c r="K51" i="65"/>
  <c r="J51" i="65"/>
  <c r="I51" i="65"/>
  <c r="H51" i="65"/>
  <c r="G51" i="65"/>
  <c r="F51" i="65"/>
  <c r="E51" i="65"/>
  <c r="D51" i="65"/>
  <c r="W50" i="65"/>
  <c r="V50" i="65"/>
  <c r="U50" i="65"/>
  <c r="T50" i="65"/>
  <c r="S50" i="65"/>
  <c r="R50" i="65"/>
  <c r="Q50" i="65"/>
  <c r="P50" i="65"/>
  <c r="O50" i="65"/>
  <c r="N50" i="65"/>
  <c r="M50" i="65"/>
  <c r="L50" i="65"/>
  <c r="K50" i="65"/>
  <c r="J50" i="65"/>
  <c r="I50" i="65"/>
  <c r="H50" i="65"/>
  <c r="G50" i="65"/>
  <c r="F50" i="65"/>
  <c r="E50" i="65"/>
  <c r="D50" i="65"/>
  <c r="W49" i="65"/>
  <c r="V49" i="65"/>
  <c r="U49" i="65"/>
  <c r="T49" i="65"/>
  <c r="S49" i="65"/>
  <c r="R49" i="65"/>
  <c r="Q49" i="65"/>
  <c r="P49" i="65"/>
  <c r="O49" i="65"/>
  <c r="N49" i="65"/>
  <c r="M49" i="65"/>
  <c r="L49" i="65"/>
  <c r="K49" i="65"/>
  <c r="J49" i="65"/>
  <c r="I49" i="65"/>
  <c r="H49" i="65"/>
  <c r="G49" i="65"/>
  <c r="F49" i="65"/>
  <c r="E49" i="65"/>
  <c r="D49" i="65"/>
  <c r="W48" i="65"/>
  <c r="V48" i="65"/>
  <c r="U48" i="65"/>
  <c r="T48" i="65"/>
  <c r="S48" i="65"/>
  <c r="R48" i="65"/>
  <c r="Q48" i="65"/>
  <c r="P48" i="65"/>
  <c r="O48" i="65"/>
  <c r="N48" i="65"/>
  <c r="M48" i="65"/>
  <c r="L48" i="65"/>
  <c r="K48" i="65"/>
  <c r="J48" i="65"/>
  <c r="I48" i="65"/>
  <c r="H48" i="65"/>
  <c r="G48" i="65"/>
  <c r="F48" i="65"/>
  <c r="E48" i="65"/>
  <c r="D48" i="65"/>
  <c r="W47" i="65"/>
  <c r="V47" i="65"/>
  <c r="U47" i="65"/>
  <c r="T47" i="65"/>
  <c r="S47" i="65"/>
  <c r="R47" i="65"/>
  <c r="Q47" i="65"/>
  <c r="P47" i="65"/>
  <c r="O47" i="65"/>
  <c r="N47" i="65"/>
  <c r="M47" i="65"/>
  <c r="L47" i="65"/>
  <c r="K47" i="65"/>
  <c r="J47" i="65"/>
  <c r="I47" i="65"/>
  <c r="H47" i="65"/>
  <c r="G47" i="65"/>
  <c r="F47" i="65"/>
  <c r="E47" i="65"/>
  <c r="D47" i="65"/>
  <c r="W46" i="65"/>
  <c r="V46" i="65"/>
  <c r="U46" i="65"/>
  <c r="T46" i="65"/>
  <c r="S46" i="65"/>
  <c r="R46" i="65"/>
  <c r="Q46" i="65"/>
  <c r="P46" i="65"/>
  <c r="O46" i="65"/>
  <c r="N46" i="65"/>
  <c r="M46" i="65"/>
  <c r="L46" i="65"/>
  <c r="K46" i="65"/>
  <c r="J46" i="65"/>
  <c r="I46" i="65"/>
  <c r="H46" i="65"/>
  <c r="G46" i="65"/>
  <c r="F46" i="65"/>
  <c r="E46" i="65"/>
  <c r="D46" i="65"/>
  <c r="W45" i="65"/>
  <c r="V45" i="65"/>
  <c r="U45" i="65"/>
  <c r="T45" i="65"/>
  <c r="S45" i="65"/>
  <c r="R45" i="65"/>
  <c r="Q45" i="65"/>
  <c r="P45" i="65"/>
  <c r="O45" i="65"/>
  <c r="N45" i="65"/>
  <c r="M45" i="65"/>
  <c r="L45" i="65"/>
  <c r="K45" i="65"/>
  <c r="J45" i="65"/>
  <c r="I45" i="65"/>
  <c r="H45" i="65"/>
  <c r="G45" i="65"/>
  <c r="F45" i="65"/>
  <c r="E45" i="65"/>
  <c r="D45" i="65"/>
  <c r="W44" i="65"/>
  <c r="V44" i="65"/>
  <c r="U44" i="65"/>
  <c r="T44" i="65"/>
  <c r="S44" i="65"/>
  <c r="R44" i="65"/>
  <c r="Q44" i="65"/>
  <c r="P44" i="65"/>
  <c r="O44" i="65"/>
  <c r="N44" i="65"/>
  <c r="M44" i="65"/>
  <c r="L44" i="65"/>
  <c r="K44" i="65"/>
  <c r="J44" i="65"/>
  <c r="I44" i="65"/>
  <c r="H44" i="65"/>
  <c r="G44" i="65"/>
  <c r="F44" i="65"/>
  <c r="E44" i="65"/>
  <c r="D44" i="65"/>
  <c r="W43" i="65"/>
  <c r="V43" i="65"/>
  <c r="U43" i="65"/>
  <c r="T43" i="65"/>
  <c r="S43" i="65"/>
  <c r="R43" i="65"/>
  <c r="Q43" i="65"/>
  <c r="P43" i="65"/>
  <c r="O43" i="65"/>
  <c r="N43" i="65"/>
  <c r="M43" i="65"/>
  <c r="L43" i="65"/>
  <c r="K43" i="65"/>
  <c r="J43" i="65"/>
  <c r="I43" i="65"/>
  <c r="H43" i="65"/>
  <c r="G43" i="65"/>
  <c r="F43" i="65"/>
  <c r="E43" i="65"/>
  <c r="D43" i="65"/>
  <c r="W42" i="65"/>
  <c r="V42" i="65"/>
  <c r="U42" i="65"/>
  <c r="T42" i="65"/>
  <c r="S42" i="65"/>
  <c r="R42" i="65"/>
  <c r="Q42" i="65"/>
  <c r="P42" i="65"/>
  <c r="O42" i="65"/>
  <c r="N42" i="65"/>
  <c r="M42" i="65"/>
  <c r="L42" i="65"/>
  <c r="K42" i="65"/>
  <c r="J42" i="65"/>
  <c r="I42" i="65"/>
  <c r="H42" i="65"/>
  <c r="G42" i="65"/>
  <c r="F42" i="65"/>
  <c r="E42" i="65"/>
  <c r="D42" i="65"/>
  <c r="W41" i="65"/>
  <c r="V41" i="65"/>
  <c r="U41" i="65"/>
  <c r="T41" i="65"/>
  <c r="S41" i="65"/>
  <c r="R41" i="65"/>
  <c r="Q41" i="65"/>
  <c r="P41" i="65"/>
  <c r="O41" i="65"/>
  <c r="N41" i="65"/>
  <c r="M41" i="65"/>
  <c r="L41" i="65"/>
  <c r="K41" i="65"/>
  <c r="J41" i="65"/>
  <c r="I41" i="65"/>
  <c r="H41" i="65"/>
  <c r="G41" i="65"/>
  <c r="F41" i="65"/>
  <c r="E41" i="65"/>
  <c r="D41" i="65"/>
  <c r="W40" i="65"/>
  <c r="V40" i="65"/>
  <c r="U40" i="65"/>
  <c r="T40" i="65"/>
  <c r="S40" i="65"/>
  <c r="R40" i="65"/>
  <c r="Q40" i="65"/>
  <c r="P40" i="65"/>
  <c r="O40" i="65"/>
  <c r="N40" i="65"/>
  <c r="M40" i="65"/>
  <c r="L40" i="65"/>
  <c r="K40" i="65"/>
  <c r="J40" i="65"/>
  <c r="I40" i="65"/>
  <c r="H40" i="65"/>
  <c r="G40" i="65"/>
  <c r="F40" i="65"/>
  <c r="E40" i="65"/>
  <c r="D40" i="65"/>
  <c r="W39" i="65"/>
  <c r="V39" i="65"/>
  <c r="U39" i="65"/>
  <c r="T39" i="65"/>
  <c r="S39" i="65"/>
  <c r="R39" i="65"/>
  <c r="Q39" i="65"/>
  <c r="P39" i="65"/>
  <c r="O39" i="65"/>
  <c r="N39" i="65"/>
  <c r="M39" i="65"/>
  <c r="L39" i="65"/>
  <c r="K39" i="65"/>
  <c r="J39" i="65"/>
  <c r="I39" i="65"/>
  <c r="H39" i="65"/>
  <c r="G39" i="65"/>
  <c r="F39" i="65"/>
  <c r="E39" i="65"/>
  <c r="D39" i="65"/>
  <c r="W38" i="65"/>
  <c r="V38" i="65"/>
  <c r="U38" i="65"/>
  <c r="T38" i="65"/>
  <c r="S38" i="65"/>
  <c r="R38" i="65"/>
  <c r="Q38" i="65"/>
  <c r="P38" i="65"/>
  <c r="O38" i="65"/>
  <c r="N38" i="65"/>
  <c r="M38" i="65"/>
  <c r="L38" i="65"/>
  <c r="K38" i="65"/>
  <c r="J38" i="65"/>
  <c r="I38" i="65"/>
  <c r="H38" i="65"/>
  <c r="G38" i="65"/>
  <c r="F38" i="65"/>
  <c r="E38" i="65"/>
  <c r="D38" i="65"/>
  <c r="W37" i="65"/>
  <c r="V37" i="65"/>
  <c r="U37" i="65"/>
  <c r="T37" i="65"/>
  <c r="S37" i="65"/>
  <c r="R37" i="65"/>
  <c r="Q37" i="65"/>
  <c r="P37" i="65"/>
  <c r="O37" i="65"/>
  <c r="N37" i="65"/>
  <c r="M37" i="65"/>
  <c r="L37" i="65"/>
  <c r="K37" i="65"/>
  <c r="J37" i="65"/>
  <c r="I37" i="65"/>
  <c r="H37" i="65"/>
  <c r="G37" i="65"/>
  <c r="F37" i="65"/>
  <c r="E37" i="65"/>
  <c r="D37" i="65"/>
  <c r="W36" i="65"/>
  <c r="V36" i="65"/>
  <c r="U36" i="65"/>
  <c r="T36" i="65"/>
  <c r="S36" i="65"/>
  <c r="R36" i="65"/>
  <c r="Q36" i="65"/>
  <c r="P36" i="65"/>
  <c r="O36" i="65"/>
  <c r="N36" i="65"/>
  <c r="M36" i="65"/>
  <c r="L36" i="65"/>
  <c r="K36" i="65"/>
  <c r="J36" i="65"/>
  <c r="I36" i="65"/>
  <c r="H36" i="65"/>
  <c r="G36" i="65"/>
  <c r="F36" i="65"/>
  <c r="E36" i="65"/>
  <c r="D36" i="65"/>
  <c r="W35" i="65"/>
  <c r="V35" i="65"/>
  <c r="U35" i="65"/>
  <c r="T35" i="65"/>
  <c r="S35" i="65"/>
  <c r="R35" i="65"/>
  <c r="Q35" i="65"/>
  <c r="P35" i="65"/>
  <c r="O35" i="65"/>
  <c r="N35" i="65"/>
  <c r="M35" i="65"/>
  <c r="L35" i="65"/>
  <c r="K35" i="65"/>
  <c r="J35" i="65"/>
  <c r="I35" i="65"/>
  <c r="H35" i="65"/>
  <c r="G35" i="65"/>
  <c r="F35" i="65"/>
  <c r="E35" i="65"/>
  <c r="D35" i="65"/>
  <c r="W34" i="65"/>
  <c r="V34" i="65"/>
  <c r="U34" i="65"/>
  <c r="T34" i="65"/>
  <c r="S34" i="65"/>
  <c r="R34" i="65"/>
  <c r="Q34" i="65"/>
  <c r="P34" i="65"/>
  <c r="O34" i="65"/>
  <c r="N34" i="65"/>
  <c r="M34" i="65"/>
  <c r="L34" i="65"/>
  <c r="K34" i="65"/>
  <c r="J34" i="65"/>
  <c r="I34" i="65"/>
  <c r="H34" i="65"/>
  <c r="G34" i="65"/>
  <c r="F34" i="65"/>
  <c r="E34" i="65"/>
  <c r="D34" i="65"/>
  <c r="W33" i="65"/>
  <c r="V33" i="65"/>
  <c r="U33" i="65"/>
  <c r="T33" i="65"/>
  <c r="S33" i="65"/>
  <c r="R33" i="65"/>
  <c r="Q33" i="65"/>
  <c r="P33" i="65"/>
  <c r="O33" i="65"/>
  <c r="N33" i="65"/>
  <c r="M33" i="65"/>
  <c r="L33" i="65"/>
  <c r="K33" i="65"/>
  <c r="J33" i="65"/>
  <c r="I33" i="65"/>
  <c r="H33" i="65"/>
  <c r="G33" i="65"/>
  <c r="F33" i="65"/>
  <c r="E33" i="65"/>
  <c r="D33" i="65"/>
  <c r="W32" i="65"/>
  <c r="V32" i="65"/>
  <c r="U32" i="65"/>
  <c r="T32" i="65"/>
  <c r="S32" i="65"/>
  <c r="R32" i="65"/>
  <c r="Q32" i="65"/>
  <c r="P32" i="65"/>
  <c r="O32" i="65"/>
  <c r="N32" i="65"/>
  <c r="M32" i="65"/>
  <c r="L32" i="65"/>
  <c r="K32" i="65"/>
  <c r="J32" i="65"/>
  <c r="I32" i="65"/>
  <c r="H32" i="65"/>
  <c r="G32" i="65"/>
  <c r="F32" i="65"/>
  <c r="E32" i="65"/>
  <c r="D32" i="65"/>
  <c r="W31" i="65"/>
  <c r="V31" i="65"/>
  <c r="U31" i="65"/>
  <c r="T31" i="65"/>
  <c r="S31" i="65"/>
  <c r="R31" i="65"/>
  <c r="Q31" i="65"/>
  <c r="P31" i="65"/>
  <c r="O31" i="65"/>
  <c r="N31" i="65"/>
  <c r="M31" i="65"/>
  <c r="L31" i="65"/>
  <c r="K31" i="65"/>
  <c r="J31" i="65"/>
  <c r="I31" i="65"/>
  <c r="H31" i="65"/>
  <c r="G31" i="65"/>
  <c r="F31" i="65"/>
  <c r="E31" i="65"/>
  <c r="D31" i="65"/>
  <c r="W30" i="65"/>
  <c r="V30" i="65"/>
  <c r="U30" i="65"/>
  <c r="T30" i="65"/>
  <c r="S30" i="65"/>
  <c r="R30" i="65"/>
  <c r="Q30" i="65"/>
  <c r="P30" i="65"/>
  <c r="O30" i="65"/>
  <c r="N30" i="65"/>
  <c r="M30" i="65"/>
  <c r="L30" i="65"/>
  <c r="K30" i="65"/>
  <c r="J30" i="65"/>
  <c r="I30" i="65"/>
  <c r="H30" i="65"/>
  <c r="G30" i="65"/>
  <c r="F30" i="65"/>
  <c r="E30" i="65"/>
  <c r="D30" i="65"/>
  <c r="W29" i="65"/>
  <c r="V29" i="65"/>
  <c r="U29" i="65"/>
  <c r="T2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W28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W27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W26" i="65"/>
  <c r="V26" i="65"/>
  <c r="U26" i="65"/>
  <c r="T26" i="65"/>
  <c r="S26" i="65"/>
  <c r="R26" i="65"/>
  <c r="Q26" i="65"/>
  <c r="P26" i="65"/>
  <c r="O26" i="65"/>
  <c r="N26" i="65"/>
  <c r="M26" i="65"/>
  <c r="L26" i="65"/>
  <c r="K26" i="65"/>
  <c r="J26" i="65"/>
  <c r="I26" i="65"/>
  <c r="H26" i="65"/>
  <c r="G26" i="65"/>
  <c r="F26" i="65"/>
  <c r="E26" i="65"/>
  <c r="D26" i="65"/>
  <c r="W25" i="65"/>
  <c r="V25" i="65"/>
  <c r="U25" i="65"/>
  <c r="T25" i="65"/>
  <c r="S25" i="65"/>
  <c r="R25" i="65"/>
  <c r="Q25" i="65"/>
  <c r="P25" i="65"/>
  <c r="O25" i="65"/>
  <c r="N25" i="65"/>
  <c r="M25" i="65"/>
  <c r="L25" i="65"/>
  <c r="K25" i="65"/>
  <c r="J25" i="65"/>
  <c r="I25" i="65"/>
  <c r="H25" i="65"/>
  <c r="G25" i="65"/>
  <c r="F25" i="65"/>
  <c r="E25" i="65"/>
  <c r="D25" i="65"/>
  <c r="W24" i="65"/>
  <c r="V24" i="65"/>
  <c r="U24" i="65"/>
  <c r="T24" i="65"/>
  <c r="S24" i="65"/>
  <c r="R24" i="65"/>
  <c r="Q24" i="65"/>
  <c r="P24" i="65"/>
  <c r="O24" i="65"/>
  <c r="N24" i="65"/>
  <c r="M24" i="65"/>
  <c r="L24" i="65"/>
  <c r="K24" i="65"/>
  <c r="J24" i="65"/>
  <c r="I24" i="65"/>
  <c r="H24" i="65"/>
  <c r="G24" i="65"/>
  <c r="F24" i="65"/>
  <c r="E24" i="65"/>
  <c r="D24" i="65"/>
  <c r="W23" i="65"/>
  <c r="V23" i="65"/>
  <c r="U23" i="65"/>
  <c r="T23" i="65"/>
  <c r="S23" i="65"/>
  <c r="R23" i="65"/>
  <c r="Q23" i="65"/>
  <c r="P23" i="65"/>
  <c r="O23" i="65"/>
  <c r="N23" i="65"/>
  <c r="M23" i="65"/>
  <c r="L23" i="65"/>
  <c r="K23" i="65"/>
  <c r="J23" i="65"/>
  <c r="I23" i="65"/>
  <c r="H23" i="65"/>
  <c r="G23" i="65"/>
  <c r="F23" i="65"/>
  <c r="E23" i="65"/>
  <c r="D23" i="65"/>
  <c r="W22" i="65"/>
  <c r="V22" i="65"/>
  <c r="U22" i="65"/>
  <c r="T22" i="65"/>
  <c r="S22" i="65"/>
  <c r="R22" i="65"/>
  <c r="Q22" i="65"/>
  <c r="P22" i="65"/>
  <c r="O22" i="65"/>
  <c r="N22" i="65"/>
  <c r="M22" i="65"/>
  <c r="L22" i="65"/>
  <c r="K22" i="65"/>
  <c r="J22" i="65"/>
  <c r="I22" i="65"/>
  <c r="H22" i="65"/>
  <c r="G22" i="65"/>
  <c r="F22" i="65"/>
  <c r="E22" i="65"/>
  <c r="D22" i="65"/>
  <c r="W21" i="65"/>
  <c r="V21" i="65"/>
  <c r="U21" i="65"/>
  <c r="T21" i="65"/>
  <c r="S21" i="65"/>
  <c r="R21" i="65"/>
  <c r="Q21" i="65"/>
  <c r="P21" i="65"/>
  <c r="O21" i="65"/>
  <c r="N21" i="65"/>
  <c r="M21" i="65"/>
  <c r="L21" i="65"/>
  <c r="K21" i="65"/>
  <c r="J21" i="65"/>
  <c r="I21" i="65"/>
  <c r="H21" i="65"/>
  <c r="G21" i="65"/>
  <c r="F21" i="65"/>
  <c r="E21" i="65"/>
  <c r="D21" i="65"/>
  <c r="W20" i="65"/>
  <c r="V20" i="65"/>
  <c r="U20" i="65"/>
  <c r="T20" i="65"/>
  <c r="S20" i="65"/>
  <c r="R20" i="65"/>
  <c r="Q20" i="65"/>
  <c r="P20" i="65"/>
  <c r="O20" i="65"/>
  <c r="N20" i="65"/>
  <c r="M20" i="65"/>
  <c r="L20" i="65"/>
  <c r="K20" i="65"/>
  <c r="J20" i="65"/>
  <c r="I20" i="65"/>
  <c r="H20" i="65"/>
  <c r="G20" i="65"/>
  <c r="F20" i="65"/>
  <c r="E20" i="65"/>
  <c r="D20" i="65"/>
  <c r="W19" i="65"/>
  <c r="V19" i="65"/>
  <c r="U19" i="65"/>
  <c r="T19" i="65"/>
  <c r="S19" i="65"/>
  <c r="R19" i="65"/>
  <c r="Q19" i="65"/>
  <c r="P19" i="65"/>
  <c r="O19" i="65"/>
  <c r="N19" i="65"/>
  <c r="M19" i="65"/>
  <c r="L19" i="65"/>
  <c r="K19" i="65"/>
  <c r="J19" i="65"/>
  <c r="I19" i="65"/>
  <c r="H19" i="65"/>
  <c r="G19" i="65"/>
  <c r="F19" i="65"/>
  <c r="E19" i="65"/>
  <c r="D19" i="65"/>
  <c r="W18" i="65"/>
  <c r="V18" i="65"/>
  <c r="U18" i="65"/>
  <c r="T18" i="65"/>
  <c r="S18" i="65"/>
  <c r="R18" i="65"/>
  <c r="Q18" i="65"/>
  <c r="P18" i="65"/>
  <c r="O18" i="65"/>
  <c r="N18" i="65"/>
  <c r="M18" i="65"/>
  <c r="L18" i="65"/>
  <c r="K18" i="65"/>
  <c r="J18" i="65"/>
  <c r="I18" i="65"/>
  <c r="H18" i="65"/>
  <c r="G18" i="65"/>
  <c r="F18" i="65"/>
  <c r="E18" i="65"/>
  <c r="D18" i="65"/>
  <c r="W17" i="65"/>
  <c r="V17" i="65"/>
  <c r="U17" i="65"/>
  <c r="T17" i="65"/>
  <c r="S17" i="65"/>
  <c r="R17" i="65"/>
  <c r="Q17" i="65"/>
  <c r="P17" i="65"/>
  <c r="O17" i="65"/>
  <c r="N17" i="65"/>
  <c r="M17" i="65"/>
  <c r="L17" i="65"/>
  <c r="K17" i="65"/>
  <c r="J17" i="65"/>
  <c r="I17" i="65"/>
  <c r="H17" i="65"/>
  <c r="G17" i="65"/>
  <c r="F17" i="65"/>
  <c r="E17" i="65"/>
  <c r="D17" i="65"/>
  <c r="W16" i="65"/>
  <c r="V16" i="65"/>
  <c r="U16" i="65"/>
  <c r="T16" i="65"/>
  <c r="S16" i="65"/>
  <c r="R16" i="65"/>
  <c r="Q16" i="65"/>
  <c r="P16" i="65"/>
  <c r="O16" i="65"/>
  <c r="N16" i="65"/>
  <c r="M16" i="65"/>
  <c r="L16" i="65"/>
  <c r="K16" i="65"/>
  <c r="J16" i="65"/>
  <c r="I16" i="65"/>
  <c r="H16" i="65"/>
  <c r="G16" i="65"/>
  <c r="F16" i="65"/>
  <c r="E16" i="65"/>
  <c r="D16" i="65"/>
  <c r="W15" i="65"/>
  <c r="V15" i="65"/>
  <c r="U15" i="65"/>
  <c r="T15" i="65"/>
  <c r="S15" i="65"/>
  <c r="R15" i="65"/>
  <c r="Q15" i="65"/>
  <c r="P15" i="65"/>
  <c r="O15" i="65"/>
  <c r="N15" i="65"/>
  <c r="M15" i="65"/>
  <c r="L15" i="65"/>
  <c r="K15" i="65"/>
  <c r="J15" i="65"/>
  <c r="I15" i="65"/>
  <c r="H15" i="65"/>
  <c r="G15" i="65"/>
  <c r="F15" i="65"/>
  <c r="E15" i="65"/>
  <c r="D15" i="65"/>
  <c r="W14" i="65"/>
  <c r="V14" i="65"/>
  <c r="U14" i="65"/>
  <c r="T14" i="65"/>
  <c r="S14" i="65"/>
  <c r="R14" i="65"/>
  <c r="Q14" i="65"/>
  <c r="P14" i="65"/>
  <c r="O14" i="65"/>
  <c r="N14" i="65"/>
  <c r="M14" i="65"/>
  <c r="L14" i="65"/>
  <c r="K14" i="65"/>
  <c r="J14" i="65"/>
  <c r="I14" i="65"/>
  <c r="H14" i="65"/>
  <c r="G14" i="65"/>
  <c r="F14" i="65"/>
  <c r="E14" i="65"/>
  <c r="D14" i="65"/>
  <c r="W13" i="65"/>
  <c r="V13" i="65"/>
  <c r="U13" i="65"/>
  <c r="T13" i="65"/>
  <c r="S13" i="65"/>
  <c r="R13" i="65"/>
  <c r="Q13" i="65"/>
  <c r="P13" i="65"/>
  <c r="O13" i="65"/>
  <c r="N13" i="65"/>
  <c r="M13" i="65"/>
  <c r="L13" i="65"/>
  <c r="K13" i="65"/>
  <c r="J13" i="65"/>
  <c r="I13" i="65"/>
  <c r="H13" i="65"/>
  <c r="G13" i="65"/>
  <c r="F13" i="65"/>
  <c r="E13" i="65"/>
  <c r="D13" i="65"/>
  <c r="W12" i="65"/>
  <c r="V12" i="65"/>
  <c r="U12" i="65"/>
  <c r="T12" i="65"/>
  <c r="S12" i="65"/>
  <c r="R12" i="65"/>
  <c r="Q12" i="65"/>
  <c r="P12" i="65"/>
  <c r="O12" i="65"/>
  <c r="N12" i="65"/>
  <c r="M12" i="65"/>
  <c r="L12" i="65"/>
  <c r="K12" i="65"/>
  <c r="J12" i="65"/>
  <c r="I12" i="65"/>
  <c r="H12" i="65"/>
  <c r="G12" i="65"/>
  <c r="F12" i="65"/>
  <c r="E12" i="65"/>
  <c r="D12" i="65"/>
  <c r="W11" i="65"/>
  <c r="V11" i="65"/>
  <c r="U11" i="65"/>
  <c r="T11" i="65"/>
  <c r="S11" i="65"/>
  <c r="R11" i="65"/>
  <c r="Q11" i="65"/>
  <c r="P11" i="65"/>
  <c r="O11" i="65"/>
  <c r="N11" i="65"/>
  <c r="M11" i="65"/>
  <c r="L11" i="65"/>
  <c r="K11" i="65"/>
  <c r="J11" i="65"/>
  <c r="I11" i="65"/>
  <c r="H11" i="65"/>
  <c r="G11" i="65"/>
  <c r="F11" i="65"/>
  <c r="E11" i="65"/>
  <c r="D11" i="65"/>
  <c r="W10" i="65"/>
  <c r="V10" i="65"/>
  <c r="U10" i="65"/>
  <c r="T10" i="65"/>
  <c r="S10" i="65"/>
  <c r="R10" i="65"/>
  <c r="Q10" i="65"/>
  <c r="P10" i="65"/>
  <c r="O10" i="65"/>
  <c r="N10" i="65"/>
  <c r="M10" i="65"/>
  <c r="L10" i="65"/>
  <c r="K10" i="65"/>
  <c r="J10" i="65"/>
  <c r="I10" i="65"/>
  <c r="H10" i="65"/>
  <c r="G10" i="65"/>
  <c r="F10" i="65"/>
  <c r="E10" i="65"/>
  <c r="D10" i="65"/>
  <c r="W9" i="65"/>
  <c r="V9" i="65"/>
  <c r="U9" i="65"/>
  <c r="T9" i="65"/>
  <c r="S9" i="65"/>
  <c r="R9" i="65"/>
  <c r="Q9" i="65"/>
  <c r="P9" i="65"/>
  <c r="O9" i="65"/>
  <c r="N9" i="65"/>
  <c r="M9" i="65"/>
  <c r="L9" i="65"/>
  <c r="K9" i="65"/>
  <c r="J9" i="65"/>
  <c r="I9" i="65"/>
  <c r="H9" i="65"/>
  <c r="G9" i="65"/>
  <c r="F9" i="65"/>
  <c r="E9" i="65"/>
  <c r="D9" i="65"/>
  <c r="W8" i="65"/>
  <c r="V8" i="65"/>
  <c r="U8" i="65"/>
  <c r="T8" i="65"/>
  <c r="S8" i="65"/>
  <c r="R8" i="65"/>
  <c r="Q8" i="65"/>
  <c r="P8" i="65"/>
  <c r="O8" i="65"/>
  <c r="N8" i="65"/>
  <c r="M8" i="65"/>
  <c r="L8" i="65"/>
  <c r="K8" i="65"/>
  <c r="J8" i="65"/>
  <c r="I8" i="65"/>
  <c r="H8" i="65"/>
  <c r="G8" i="65"/>
  <c r="F8" i="65"/>
  <c r="E8" i="65"/>
  <c r="D8" i="65"/>
  <c r="W7" i="65"/>
  <c r="V7" i="65"/>
  <c r="U7" i="65"/>
  <c r="T7" i="65"/>
  <c r="S7" i="65"/>
  <c r="R7" i="65"/>
  <c r="Q7" i="65"/>
  <c r="P7" i="65"/>
  <c r="O7" i="65"/>
  <c r="N7" i="65"/>
  <c r="M7" i="65"/>
  <c r="L7" i="65"/>
  <c r="K7" i="65"/>
  <c r="J7" i="65"/>
  <c r="I7" i="65"/>
  <c r="H7" i="65"/>
  <c r="G7" i="65"/>
  <c r="F7" i="65"/>
  <c r="E7" i="65"/>
  <c r="D7" i="65"/>
  <c r="W6" i="65"/>
  <c r="V6" i="65"/>
  <c r="U6" i="65"/>
  <c r="T6" i="65"/>
  <c r="S6" i="65"/>
  <c r="R6" i="65"/>
  <c r="Q6" i="65"/>
  <c r="P6" i="65"/>
  <c r="O6" i="65"/>
  <c r="N6" i="65"/>
  <c r="M6" i="65"/>
  <c r="L6" i="65"/>
  <c r="K6" i="65"/>
  <c r="J6" i="65"/>
  <c r="I6" i="65"/>
  <c r="H6" i="65"/>
  <c r="G6" i="65"/>
  <c r="F6" i="65"/>
  <c r="E6" i="65"/>
  <c r="D6" i="65"/>
  <c r="W5" i="65"/>
  <c r="V5" i="65"/>
  <c r="U5" i="65"/>
  <c r="T5" i="65"/>
  <c r="S5" i="65"/>
  <c r="R5" i="65"/>
  <c r="Q5" i="65"/>
  <c r="P5" i="65"/>
  <c r="O5" i="65"/>
  <c r="N5" i="65"/>
  <c r="M5" i="65"/>
  <c r="L5" i="65"/>
  <c r="K5" i="65"/>
  <c r="J5" i="65"/>
  <c r="I5" i="65"/>
  <c r="H5" i="65"/>
  <c r="G5" i="65"/>
  <c r="F5" i="65"/>
  <c r="E5" i="65"/>
  <c r="D5" i="65"/>
  <c r="W4" i="65"/>
  <c r="V4" i="65"/>
  <c r="U4" i="65"/>
  <c r="T4" i="65"/>
  <c r="S4" i="65"/>
  <c r="R4" i="65"/>
  <c r="Q4" i="65"/>
  <c r="P4" i="65"/>
  <c r="O4" i="65"/>
  <c r="N4" i="65"/>
  <c r="M4" i="65"/>
  <c r="L4" i="65"/>
  <c r="K4" i="65"/>
  <c r="J4" i="65"/>
  <c r="I4" i="65"/>
  <c r="H4" i="65"/>
  <c r="G4" i="65"/>
  <c r="F4" i="65"/>
  <c r="E4" i="65"/>
  <c r="D4" i="65"/>
  <c r="W3" i="65"/>
  <c r="V3" i="65"/>
  <c r="U3" i="65"/>
  <c r="T3" i="65"/>
  <c r="S3" i="65"/>
  <c r="R3" i="65"/>
  <c r="Q3" i="65"/>
  <c r="P3" i="65"/>
  <c r="O3" i="65"/>
  <c r="N3" i="65"/>
  <c r="M3" i="65"/>
  <c r="L3" i="65"/>
  <c r="K3" i="65"/>
  <c r="J3" i="65"/>
  <c r="I3" i="65"/>
  <c r="H3" i="65"/>
  <c r="G3" i="65"/>
  <c r="F3" i="65"/>
  <c r="E3" i="65"/>
  <c r="D3" i="65"/>
  <c r="W2" i="65"/>
  <c r="V2" i="65"/>
  <c r="U2" i="65"/>
  <c r="T2" i="65"/>
  <c r="S2" i="65"/>
  <c r="R2" i="65"/>
  <c r="Q2" i="65"/>
  <c r="P2" i="65"/>
  <c r="O2" i="65"/>
  <c r="N2" i="65"/>
  <c r="M2" i="65"/>
  <c r="L2" i="65"/>
  <c r="K2" i="65"/>
  <c r="J2" i="65"/>
  <c r="I2" i="65"/>
  <c r="H2" i="65"/>
  <c r="G2" i="65"/>
  <c r="F2" i="65"/>
  <c r="E2" i="65"/>
  <c r="D2" i="65"/>
  <c r="X3" i="63"/>
  <c r="X4" i="63"/>
  <c r="X5" i="63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47" i="63"/>
  <c r="X48" i="63"/>
  <c r="X49" i="63"/>
  <c r="X50" i="63"/>
  <c r="X51" i="63"/>
  <c r="X52" i="63"/>
  <c r="X53" i="63"/>
  <c r="X54" i="63"/>
  <c r="X55" i="63"/>
  <c r="X56" i="63"/>
  <c r="X57" i="63"/>
  <c r="X58" i="63"/>
  <c r="X59" i="63"/>
  <c r="X60" i="63"/>
  <c r="X61" i="63"/>
  <c r="X62" i="63"/>
  <c r="X63" i="63"/>
  <c r="X64" i="63"/>
  <c r="X65" i="63"/>
  <c r="X66" i="63"/>
  <c r="X67" i="63"/>
  <c r="X68" i="63"/>
  <c r="X69" i="63"/>
  <c r="X70" i="63"/>
  <c r="X71" i="63"/>
  <c r="X72" i="63"/>
  <c r="X73" i="63"/>
  <c r="X74" i="63"/>
  <c r="X75" i="63"/>
  <c r="X76" i="63"/>
  <c r="X77" i="63"/>
  <c r="X78" i="63"/>
  <c r="X79" i="63"/>
  <c r="X80" i="63"/>
  <c r="X81" i="63"/>
  <c r="X82" i="63"/>
  <c r="X83" i="63"/>
  <c r="X84" i="63"/>
  <c r="X85" i="63"/>
  <c r="X86" i="63"/>
  <c r="X87" i="63"/>
  <c r="X88" i="63"/>
  <c r="X89" i="63"/>
  <c r="X90" i="63"/>
  <c r="X91" i="63"/>
  <c r="X92" i="63"/>
  <c r="X93" i="63"/>
  <c r="X94" i="63"/>
  <c r="X95" i="63"/>
  <c r="X96" i="63"/>
  <c r="X97" i="63"/>
  <c r="X98" i="63"/>
  <c r="X99" i="63"/>
  <c r="X100" i="63"/>
  <c r="X101" i="63"/>
  <c r="X102" i="63"/>
  <c r="X103" i="63"/>
  <c r="X104" i="63"/>
  <c r="X105" i="63"/>
  <c r="X106" i="63"/>
  <c r="X107" i="63"/>
  <c r="X108" i="63"/>
  <c r="X109" i="63"/>
  <c r="X110" i="63"/>
  <c r="X111" i="63"/>
  <c r="X112" i="63"/>
  <c r="X113" i="63"/>
  <c r="X114" i="63"/>
  <c r="X115" i="63"/>
  <c r="X116" i="63"/>
  <c r="X117" i="63"/>
  <c r="X118" i="63"/>
  <c r="X119" i="63"/>
  <c r="X120" i="63"/>
  <c r="X121" i="63"/>
  <c r="X122" i="63"/>
  <c r="X123" i="63"/>
  <c r="X124" i="63"/>
  <c r="X125" i="63"/>
  <c r="X126" i="63"/>
  <c r="X127" i="63"/>
  <c r="X128" i="63"/>
  <c r="X2" i="63"/>
  <c r="DX493" i="61"/>
  <c r="DW493" i="61"/>
  <c r="DV493" i="61"/>
  <c r="DU493" i="61"/>
  <c r="DT493" i="61"/>
  <c r="DS493" i="61"/>
  <c r="DR493" i="61"/>
  <c r="DQ493" i="61"/>
  <c r="DP493" i="61"/>
  <c r="DO493" i="61"/>
  <c r="DN493" i="61"/>
  <c r="DM493" i="61"/>
  <c r="DL493" i="61"/>
  <c r="DK493" i="61"/>
  <c r="DJ493" i="61"/>
  <c r="DI493" i="61"/>
  <c r="DH493" i="61"/>
  <c r="DG493" i="61"/>
  <c r="DF493" i="61"/>
  <c r="DE493" i="61"/>
  <c r="DD493" i="61"/>
  <c r="DC493" i="61"/>
  <c r="DB493" i="61"/>
  <c r="DA493" i="61"/>
  <c r="CZ493" i="61"/>
  <c r="CY493" i="61"/>
  <c r="CX493" i="61"/>
  <c r="CW493" i="61"/>
  <c r="CV493" i="61"/>
  <c r="CU493" i="61"/>
  <c r="CT493" i="61"/>
  <c r="CS493" i="61"/>
  <c r="CR493" i="61"/>
  <c r="CQ493" i="61"/>
  <c r="CP493" i="61"/>
  <c r="CO493" i="61"/>
  <c r="CN493" i="61"/>
  <c r="CM493" i="61"/>
  <c r="CL493" i="61"/>
  <c r="CK493" i="61"/>
  <c r="CJ493" i="61"/>
  <c r="CI493" i="61"/>
  <c r="CH493" i="61"/>
  <c r="CG493" i="61"/>
  <c r="CF493" i="61"/>
  <c r="CE493" i="61"/>
  <c r="CD493" i="61"/>
  <c r="CC493" i="61"/>
  <c r="CB493" i="61"/>
  <c r="CA493" i="61"/>
  <c r="BZ493" i="61"/>
  <c r="BY493" i="61"/>
  <c r="BX493" i="61"/>
  <c r="BW493" i="61"/>
  <c r="BV493" i="61"/>
  <c r="BU493" i="61"/>
  <c r="BT493" i="61"/>
  <c r="BS493" i="61"/>
  <c r="BR493" i="61"/>
  <c r="BQ493" i="61"/>
  <c r="BP493" i="61"/>
  <c r="BO493" i="61"/>
  <c r="BN493" i="61"/>
  <c r="BM493" i="61"/>
  <c r="BL493" i="61"/>
  <c r="BK493" i="61"/>
  <c r="BJ493" i="61"/>
  <c r="BI493" i="61"/>
  <c r="BH493" i="61"/>
  <c r="BG493" i="61"/>
  <c r="BF493" i="61"/>
  <c r="BE493" i="61"/>
  <c r="BD493" i="61"/>
  <c r="BC493" i="61"/>
  <c r="BB493" i="61"/>
  <c r="BA493" i="61"/>
  <c r="AZ493" i="61"/>
  <c r="AY493" i="61"/>
  <c r="AX493" i="61"/>
  <c r="AW493" i="61"/>
  <c r="AV493" i="61"/>
  <c r="AU493" i="61"/>
  <c r="AT493" i="61"/>
  <c r="AS493" i="61"/>
  <c r="AR493" i="61"/>
  <c r="AQ493" i="61"/>
  <c r="AP493" i="61"/>
  <c r="AO493" i="61"/>
  <c r="AN493" i="61"/>
  <c r="AM493" i="61"/>
  <c r="AL493" i="61"/>
  <c r="AK493" i="61"/>
  <c r="AJ493" i="61"/>
  <c r="AI493" i="61"/>
  <c r="AH493" i="61"/>
  <c r="AG493" i="61"/>
  <c r="AF493" i="61"/>
  <c r="AE493" i="61"/>
  <c r="AD493" i="61"/>
  <c r="AC493" i="61"/>
  <c r="AB493" i="61"/>
  <c r="AA493" i="61"/>
  <c r="Z493" i="61"/>
  <c r="Y493" i="61"/>
  <c r="X493" i="61"/>
  <c r="W493" i="61"/>
  <c r="V493" i="61"/>
  <c r="U493" i="61"/>
  <c r="T493" i="61"/>
  <c r="S493" i="61"/>
  <c r="R493" i="61"/>
  <c r="Q493" i="61"/>
  <c r="P493" i="61"/>
  <c r="O493" i="61"/>
  <c r="N493" i="61"/>
  <c r="M493" i="61"/>
  <c r="L493" i="61"/>
  <c r="K493" i="61"/>
  <c r="J493" i="61"/>
  <c r="I493" i="61"/>
  <c r="H493" i="61"/>
  <c r="G493" i="61"/>
  <c r="F493" i="61" s="1" a="1"/>
  <c r="F493" i="61" s="1"/>
  <c r="DX492" i="61"/>
  <c r="DW492" i="61"/>
  <c r="DV492" i="61"/>
  <c r="DU492" i="61"/>
  <c r="DT492" i="61"/>
  <c r="DS492" i="61"/>
  <c r="DR492" i="61"/>
  <c r="DQ492" i="61"/>
  <c r="DP492" i="61"/>
  <c r="DO492" i="61"/>
  <c r="DN492" i="61"/>
  <c r="DM492" i="61"/>
  <c r="DL492" i="61"/>
  <c r="DK492" i="61"/>
  <c r="DJ492" i="61"/>
  <c r="DI492" i="61"/>
  <c r="DH492" i="61"/>
  <c r="DG492" i="61"/>
  <c r="DF492" i="61"/>
  <c r="DE492" i="61"/>
  <c r="DD492" i="61"/>
  <c r="DC492" i="61"/>
  <c r="DB492" i="61"/>
  <c r="DA492" i="61"/>
  <c r="CZ492" i="61"/>
  <c r="CY492" i="61"/>
  <c r="CX492" i="61"/>
  <c r="CW492" i="61"/>
  <c r="CV492" i="61"/>
  <c r="CU492" i="61"/>
  <c r="CT492" i="61"/>
  <c r="CS492" i="61"/>
  <c r="CR492" i="61"/>
  <c r="CQ492" i="61"/>
  <c r="CP492" i="61"/>
  <c r="CO492" i="61"/>
  <c r="CN492" i="61"/>
  <c r="CM492" i="61"/>
  <c r="CL492" i="61"/>
  <c r="CK492" i="61"/>
  <c r="CJ492" i="61"/>
  <c r="CI492" i="61"/>
  <c r="CH492" i="61"/>
  <c r="CG492" i="61"/>
  <c r="CF492" i="61"/>
  <c r="CE492" i="61"/>
  <c r="CD492" i="61"/>
  <c r="CC492" i="61"/>
  <c r="CB492" i="61"/>
  <c r="CA492" i="61"/>
  <c r="BZ492" i="61"/>
  <c r="BY492" i="61"/>
  <c r="BX492" i="61"/>
  <c r="BW492" i="61"/>
  <c r="BV492" i="61"/>
  <c r="BU492" i="61"/>
  <c r="BT492" i="61"/>
  <c r="BS492" i="61"/>
  <c r="BR492" i="61"/>
  <c r="BQ492" i="61"/>
  <c r="BP492" i="61"/>
  <c r="BO492" i="61"/>
  <c r="BN492" i="61"/>
  <c r="BM492" i="61"/>
  <c r="BL492" i="61"/>
  <c r="BK492" i="61"/>
  <c r="BJ492" i="61"/>
  <c r="BI492" i="61"/>
  <c r="BH492" i="61"/>
  <c r="BG492" i="61"/>
  <c r="BF492" i="61"/>
  <c r="BE492" i="61"/>
  <c r="BD492" i="61"/>
  <c r="BC492" i="61"/>
  <c r="BB492" i="61"/>
  <c r="BA492" i="61"/>
  <c r="AZ492" i="61"/>
  <c r="AY492" i="61"/>
  <c r="AX492" i="61"/>
  <c r="AW492" i="61"/>
  <c r="AV492" i="61"/>
  <c r="AU492" i="61"/>
  <c r="AT492" i="61"/>
  <c r="AS492" i="61"/>
  <c r="AR492" i="61"/>
  <c r="AQ492" i="61"/>
  <c r="AP492" i="61"/>
  <c r="AO492" i="61"/>
  <c r="AN492" i="61"/>
  <c r="AM492" i="61"/>
  <c r="AL492" i="61"/>
  <c r="AK492" i="61"/>
  <c r="AJ492" i="61"/>
  <c r="AI492" i="61"/>
  <c r="AH492" i="61"/>
  <c r="AG492" i="61"/>
  <c r="AF492" i="61"/>
  <c r="AE492" i="61"/>
  <c r="AD492" i="61"/>
  <c r="AC492" i="61"/>
  <c r="AB492" i="61"/>
  <c r="AA492" i="61"/>
  <c r="Z492" i="61"/>
  <c r="Y492" i="61"/>
  <c r="X492" i="61"/>
  <c r="W492" i="61"/>
  <c r="V492" i="61"/>
  <c r="U492" i="61"/>
  <c r="T492" i="61"/>
  <c r="S492" i="61"/>
  <c r="R492" i="61"/>
  <c r="Q492" i="61"/>
  <c r="P492" i="61"/>
  <c r="O492" i="61"/>
  <c r="N492" i="61"/>
  <c r="M492" i="61"/>
  <c r="L492" i="61"/>
  <c r="K492" i="61"/>
  <c r="J492" i="61"/>
  <c r="I492" i="61"/>
  <c r="H492" i="61"/>
  <c r="G492" i="61"/>
  <c r="F492" i="61" s="1" a="1"/>
  <c r="F492" i="61" s="1"/>
  <c r="DX491" i="61"/>
  <c r="DW491" i="61"/>
  <c r="DV491" i="61"/>
  <c r="DU491" i="61"/>
  <c r="DT491" i="61"/>
  <c r="DS491" i="61"/>
  <c r="DR491" i="61"/>
  <c r="DQ491" i="61"/>
  <c r="DP491" i="61"/>
  <c r="DO491" i="61"/>
  <c r="DN491" i="61"/>
  <c r="DM491" i="61"/>
  <c r="DL491" i="61"/>
  <c r="DK491" i="61"/>
  <c r="DJ491" i="61"/>
  <c r="DI491" i="61"/>
  <c r="DH491" i="61"/>
  <c r="DG491" i="61"/>
  <c r="DF491" i="61"/>
  <c r="DE491" i="61"/>
  <c r="DD491" i="61"/>
  <c r="DC491" i="61"/>
  <c r="DB491" i="61"/>
  <c r="DA491" i="61"/>
  <c r="CZ491" i="61"/>
  <c r="CY491" i="61"/>
  <c r="CX491" i="61"/>
  <c r="CW491" i="61"/>
  <c r="CV491" i="61"/>
  <c r="CU491" i="61"/>
  <c r="CT491" i="61"/>
  <c r="CS491" i="61"/>
  <c r="CR491" i="61"/>
  <c r="CQ491" i="61"/>
  <c r="CP491" i="61"/>
  <c r="CO491" i="61"/>
  <c r="CN491" i="61"/>
  <c r="CM491" i="61"/>
  <c r="CL491" i="61"/>
  <c r="CK491" i="61"/>
  <c r="CJ491" i="61"/>
  <c r="CI491" i="61"/>
  <c r="CH491" i="61"/>
  <c r="CG491" i="61"/>
  <c r="CF491" i="61"/>
  <c r="CE491" i="61"/>
  <c r="CD491" i="61"/>
  <c r="CC491" i="61"/>
  <c r="CB491" i="61"/>
  <c r="CA491" i="61"/>
  <c r="BZ491" i="61"/>
  <c r="BY491" i="61"/>
  <c r="BX491" i="61"/>
  <c r="BW491" i="61"/>
  <c r="BV491" i="61"/>
  <c r="BU491" i="61"/>
  <c r="BT491" i="61"/>
  <c r="BS491" i="61"/>
  <c r="BR491" i="61"/>
  <c r="BQ491" i="61"/>
  <c r="BP491" i="61"/>
  <c r="BO491" i="61"/>
  <c r="BN491" i="61"/>
  <c r="BM491" i="61"/>
  <c r="BL491" i="61"/>
  <c r="BK491" i="61"/>
  <c r="BJ491" i="61"/>
  <c r="BI491" i="61"/>
  <c r="BH491" i="61"/>
  <c r="BG491" i="61"/>
  <c r="BF491" i="61"/>
  <c r="BE491" i="61"/>
  <c r="BD491" i="61"/>
  <c r="BC491" i="61"/>
  <c r="BB491" i="61"/>
  <c r="BA491" i="61"/>
  <c r="AZ491" i="61"/>
  <c r="AY491" i="61"/>
  <c r="AX491" i="61"/>
  <c r="AW491" i="61"/>
  <c r="AV491" i="61"/>
  <c r="AU491" i="61"/>
  <c r="AT491" i="61"/>
  <c r="AS491" i="61"/>
  <c r="AR491" i="61"/>
  <c r="AQ491" i="61"/>
  <c r="AP491" i="61"/>
  <c r="AO491" i="61"/>
  <c r="AN491" i="61"/>
  <c r="AM491" i="61"/>
  <c r="AL491" i="61"/>
  <c r="AK491" i="61"/>
  <c r="AJ491" i="61"/>
  <c r="AI491" i="61"/>
  <c r="AH491" i="61"/>
  <c r="AG491" i="61"/>
  <c r="AF491" i="61"/>
  <c r="AE491" i="61"/>
  <c r="AD491" i="61"/>
  <c r="AC491" i="61"/>
  <c r="AB491" i="61"/>
  <c r="AA491" i="61"/>
  <c r="Z491" i="61"/>
  <c r="Y491" i="61"/>
  <c r="X491" i="61"/>
  <c r="W491" i="61"/>
  <c r="V491" i="61"/>
  <c r="U491" i="61"/>
  <c r="T491" i="61"/>
  <c r="S491" i="61"/>
  <c r="R491" i="61"/>
  <c r="Q491" i="61"/>
  <c r="P491" i="61"/>
  <c r="O491" i="61"/>
  <c r="N491" i="61"/>
  <c r="F491" i="61" s="1" a="1"/>
  <c r="F491" i="61" s="1"/>
  <c r="M491" i="61"/>
  <c r="L491" i="61"/>
  <c r="K491" i="61"/>
  <c r="J491" i="61"/>
  <c r="I491" i="61"/>
  <c r="E491" i="61" s="1" a="1"/>
  <c r="E491" i="61" s="1"/>
  <c r="H491" i="61"/>
  <c r="G491" i="61"/>
  <c r="DX490" i="61"/>
  <c r="DW490" i="61"/>
  <c r="DV490" i="61"/>
  <c r="DU490" i="61"/>
  <c r="DT490" i="61"/>
  <c r="DS490" i="61"/>
  <c r="DR490" i="61"/>
  <c r="DQ490" i="61"/>
  <c r="DP490" i="61"/>
  <c r="DO490" i="61"/>
  <c r="DN490" i="61"/>
  <c r="DM490" i="61"/>
  <c r="DL490" i="61"/>
  <c r="DK490" i="61"/>
  <c r="DJ490" i="61"/>
  <c r="DI490" i="61"/>
  <c r="DH490" i="61"/>
  <c r="DG490" i="61"/>
  <c r="DF490" i="61"/>
  <c r="DE490" i="61"/>
  <c r="DD490" i="61"/>
  <c r="DC490" i="61"/>
  <c r="DB490" i="61"/>
  <c r="DA490" i="61"/>
  <c r="CZ490" i="61"/>
  <c r="CY490" i="61"/>
  <c r="CX490" i="61"/>
  <c r="CW490" i="61"/>
  <c r="CV490" i="61"/>
  <c r="CU490" i="61"/>
  <c r="CT490" i="61"/>
  <c r="CS490" i="61"/>
  <c r="CR490" i="61"/>
  <c r="CQ490" i="61"/>
  <c r="CP490" i="61"/>
  <c r="CO490" i="61"/>
  <c r="CN490" i="61"/>
  <c r="CM490" i="61"/>
  <c r="CL490" i="61"/>
  <c r="CK490" i="61"/>
  <c r="CJ490" i="61"/>
  <c r="CI490" i="61"/>
  <c r="CH490" i="61"/>
  <c r="CG490" i="61"/>
  <c r="CF490" i="61"/>
  <c r="CE490" i="61"/>
  <c r="CD490" i="61"/>
  <c r="CC490" i="61"/>
  <c r="CB490" i="61"/>
  <c r="CA490" i="61"/>
  <c r="BZ490" i="61"/>
  <c r="BY490" i="61"/>
  <c r="BX490" i="61"/>
  <c r="BW490" i="61"/>
  <c r="BV490" i="61"/>
  <c r="BU490" i="61"/>
  <c r="BT490" i="61"/>
  <c r="BS490" i="61"/>
  <c r="BR490" i="61"/>
  <c r="BQ490" i="61"/>
  <c r="BP490" i="61"/>
  <c r="BO490" i="61"/>
  <c r="BN490" i="61"/>
  <c r="BM490" i="61"/>
  <c r="BL490" i="61"/>
  <c r="BK490" i="61"/>
  <c r="BJ490" i="61"/>
  <c r="BI490" i="61"/>
  <c r="BH490" i="61"/>
  <c r="BG490" i="61"/>
  <c r="BF490" i="61"/>
  <c r="BE490" i="61"/>
  <c r="BD490" i="61"/>
  <c r="BC490" i="61"/>
  <c r="BB490" i="61"/>
  <c r="BA490" i="61"/>
  <c r="AZ490" i="61"/>
  <c r="AY490" i="61"/>
  <c r="AX490" i="61"/>
  <c r="AW490" i="61"/>
  <c r="AV490" i="61"/>
  <c r="AU490" i="61"/>
  <c r="AT490" i="61"/>
  <c r="AS490" i="61"/>
  <c r="AR490" i="61"/>
  <c r="AQ490" i="61"/>
  <c r="AP490" i="61"/>
  <c r="AO490" i="61"/>
  <c r="AN490" i="61"/>
  <c r="AM490" i="61"/>
  <c r="AL490" i="61"/>
  <c r="AK490" i="61"/>
  <c r="AJ490" i="61"/>
  <c r="AI490" i="61"/>
  <c r="AH490" i="61"/>
  <c r="AG490" i="61"/>
  <c r="AF490" i="61"/>
  <c r="AE490" i="61"/>
  <c r="AD490" i="61"/>
  <c r="AC490" i="61"/>
  <c r="AB490" i="61"/>
  <c r="AA490" i="61"/>
  <c r="Z490" i="61"/>
  <c r="Y490" i="61"/>
  <c r="X490" i="61"/>
  <c r="W490" i="61"/>
  <c r="V490" i="61"/>
  <c r="U490" i="61"/>
  <c r="T490" i="61"/>
  <c r="S490" i="61"/>
  <c r="R490" i="61"/>
  <c r="Q490" i="61"/>
  <c r="P490" i="61"/>
  <c r="O490" i="61"/>
  <c r="N490" i="61"/>
  <c r="M490" i="61"/>
  <c r="L490" i="61"/>
  <c r="E490" i="61" s="1" a="1"/>
  <c r="E490" i="61" s="1"/>
  <c r="K490" i="61"/>
  <c r="J490" i="61"/>
  <c r="I490" i="61"/>
  <c r="H490" i="61"/>
  <c r="G490" i="61"/>
  <c r="F490" i="61" s="1" a="1"/>
  <c r="F490" i="61" s="1"/>
  <c r="DX489" i="61"/>
  <c r="DW489" i="61"/>
  <c r="DV489" i="61"/>
  <c r="DU489" i="61"/>
  <c r="DT489" i="61"/>
  <c r="DS489" i="61"/>
  <c r="DR489" i="61"/>
  <c r="DQ489" i="61"/>
  <c r="DP489" i="61"/>
  <c r="DO489" i="61"/>
  <c r="DN489" i="61"/>
  <c r="DM489" i="61"/>
  <c r="DL489" i="61"/>
  <c r="DK489" i="61"/>
  <c r="DJ489" i="61"/>
  <c r="DI489" i="61"/>
  <c r="DH489" i="61"/>
  <c r="DG489" i="61"/>
  <c r="DF489" i="61"/>
  <c r="DE489" i="61"/>
  <c r="DD489" i="61"/>
  <c r="DC489" i="61"/>
  <c r="DB489" i="61"/>
  <c r="DA489" i="61"/>
  <c r="CZ489" i="61"/>
  <c r="CY489" i="61"/>
  <c r="CX489" i="61"/>
  <c r="CW489" i="61"/>
  <c r="CV489" i="61"/>
  <c r="CU489" i="61"/>
  <c r="CT489" i="61"/>
  <c r="CS489" i="61"/>
  <c r="CR489" i="61"/>
  <c r="CQ489" i="61"/>
  <c r="CP489" i="61"/>
  <c r="CO489" i="61"/>
  <c r="CN489" i="61"/>
  <c r="CM489" i="61"/>
  <c r="CL489" i="61"/>
  <c r="CK489" i="61"/>
  <c r="CJ489" i="61"/>
  <c r="CI489" i="61"/>
  <c r="CH489" i="61"/>
  <c r="CG489" i="61"/>
  <c r="CF489" i="61"/>
  <c r="CE489" i="61"/>
  <c r="CD489" i="61"/>
  <c r="CC489" i="61"/>
  <c r="CB489" i="61"/>
  <c r="CA489" i="61"/>
  <c r="BZ489" i="61"/>
  <c r="BY489" i="61"/>
  <c r="BX489" i="61"/>
  <c r="BW489" i="61"/>
  <c r="BV489" i="61"/>
  <c r="BU489" i="61"/>
  <c r="BT489" i="61"/>
  <c r="BS489" i="61"/>
  <c r="BR489" i="61"/>
  <c r="BQ489" i="61"/>
  <c r="BP489" i="61"/>
  <c r="BO489" i="61"/>
  <c r="BN489" i="61"/>
  <c r="BM489" i="61"/>
  <c r="BL489" i="61"/>
  <c r="BK489" i="61"/>
  <c r="BJ489" i="61"/>
  <c r="BI489" i="61"/>
  <c r="BH489" i="61"/>
  <c r="BG489" i="61"/>
  <c r="BF489" i="61"/>
  <c r="BE489" i="61"/>
  <c r="BD489" i="61"/>
  <c r="BC489" i="61"/>
  <c r="BB489" i="61"/>
  <c r="BA489" i="61"/>
  <c r="AZ489" i="61"/>
  <c r="AY489" i="61"/>
  <c r="AX489" i="61"/>
  <c r="AW489" i="61"/>
  <c r="AV489" i="61"/>
  <c r="AU489" i="61"/>
  <c r="AT489" i="61"/>
  <c r="AS489" i="61"/>
  <c r="AR489" i="61"/>
  <c r="AQ489" i="61"/>
  <c r="AP489" i="61"/>
  <c r="AO489" i="61"/>
  <c r="AN489" i="61"/>
  <c r="AM489" i="61"/>
  <c r="AL489" i="61"/>
  <c r="AK489" i="61"/>
  <c r="AJ489" i="61"/>
  <c r="AI489" i="61"/>
  <c r="AH489" i="61"/>
  <c r="AG489" i="61"/>
  <c r="AF489" i="61"/>
  <c r="AE489" i="61"/>
  <c r="AD489" i="61"/>
  <c r="AC489" i="61"/>
  <c r="AB489" i="61"/>
  <c r="AA489" i="61"/>
  <c r="Z489" i="61"/>
  <c r="Y489" i="61"/>
  <c r="X489" i="61"/>
  <c r="W489" i="61"/>
  <c r="V489" i="61"/>
  <c r="U489" i="61"/>
  <c r="T489" i="61"/>
  <c r="S489" i="61"/>
  <c r="R489" i="61"/>
  <c r="Q489" i="61"/>
  <c r="P489" i="61"/>
  <c r="O489" i="61"/>
  <c r="N489" i="61"/>
  <c r="M489" i="61"/>
  <c r="L489" i="61"/>
  <c r="K489" i="61"/>
  <c r="J489" i="61"/>
  <c r="I489" i="61"/>
  <c r="H489" i="61"/>
  <c r="G489" i="61"/>
  <c r="F489" i="61" s="1" a="1"/>
  <c r="F489" i="61" s="1"/>
  <c r="H489" i="62"/>
  <c r="I489" i="62"/>
  <c r="J489" i="62"/>
  <c r="K489" i="62"/>
  <c r="L489" i="62"/>
  <c r="M489" i="62"/>
  <c r="N489" i="62"/>
  <c r="O489" i="62"/>
  <c r="P489" i="62"/>
  <c r="Q489" i="62"/>
  <c r="R489" i="62"/>
  <c r="S489" i="62"/>
  <c r="T489" i="62"/>
  <c r="U489" i="62"/>
  <c r="V489" i="62"/>
  <c r="W489" i="62"/>
  <c r="X489" i="62"/>
  <c r="Y489" i="62"/>
  <c r="Z489" i="62"/>
  <c r="AA489" i="62"/>
  <c r="AB489" i="62"/>
  <c r="AC489" i="62"/>
  <c r="AD489" i="62"/>
  <c r="AE489" i="62"/>
  <c r="AF489" i="62"/>
  <c r="AG489" i="62"/>
  <c r="AH489" i="62"/>
  <c r="AI489" i="62"/>
  <c r="AJ489" i="62"/>
  <c r="AK489" i="62"/>
  <c r="AL489" i="62"/>
  <c r="AM489" i="62"/>
  <c r="AN489" i="62"/>
  <c r="AO489" i="62"/>
  <c r="AP489" i="62"/>
  <c r="AQ489" i="62"/>
  <c r="AR489" i="62"/>
  <c r="AS489" i="62"/>
  <c r="AT489" i="62"/>
  <c r="AU489" i="62"/>
  <c r="AV489" i="62"/>
  <c r="AW489" i="62"/>
  <c r="AX489" i="62"/>
  <c r="AY489" i="62"/>
  <c r="AZ489" i="62"/>
  <c r="BA489" i="62"/>
  <c r="BB489" i="62"/>
  <c r="BC489" i="62"/>
  <c r="BD489" i="62"/>
  <c r="BE489" i="62"/>
  <c r="BF489" i="62"/>
  <c r="BG489" i="62"/>
  <c r="BH489" i="62"/>
  <c r="BI489" i="62"/>
  <c r="BJ489" i="62"/>
  <c r="BK489" i="62"/>
  <c r="BL489" i="62"/>
  <c r="BM489" i="62"/>
  <c r="BN489" i="62"/>
  <c r="BO489" i="62"/>
  <c r="BP489" i="62"/>
  <c r="BQ489" i="62"/>
  <c r="BR489" i="62"/>
  <c r="BS489" i="62"/>
  <c r="BT489" i="62"/>
  <c r="BU489" i="62"/>
  <c r="BV489" i="62"/>
  <c r="BW489" i="62"/>
  <c r="BX489" i="62"/>
  <c r="BY489" i="62"/>
  <c r="BZ489" i="62"/>
  <c r="CA489" i="62"/>
  <c r="CB489" i="62"/>
  <c r="CC489" i="62"/>
  <c r="CD489" i="62"/>
  <c r="CE489" i="62"/>
  <c r="CF489" i="62"/>
  <c r="CG489" i="62"/>
  <c r="CH489" i="62"/>
  <c r="CI489" i="62"/>
  <c r="CJ489" i="62"/>
  <c r="CK489" i="62"/>
  <c r="CL489" i="62"/>
  <c r="CM489" i="62"/>
  <c r="CN489" i="62"/>
  <c r="CO489" i="62"/>
  <c r="CP489" i="62"/>
  <c r="CQ489" i="62"/>
  <c r="CR489" i="62"/>
  <c r="CS489" i="62"/>
  <c r="CT489" i="62"/>
  <c r="CU489" i="62"/>
  <c r="CV489" i="62"/>
  <c r="CW489" i="62"/>
  <c r="CX489" i="62"/>
  <c r="CY489" i="62"/>
  <c r="CZ489" i="62"/>
  <c r="DA489" i="62"/>
  <c r="DB489" i="62"/>
  <c r="DC489" i="62"/>
  <c r="DD489" i="62"/>
  <c r="DE489" i="62"/>
  <c r="DF489" i="62"/>
  <c r="DG489" i="62"/>
  <c r="DH489" i="62"/>
  <c r="DI489" i="62"/>
  <c r="DJ489" i="62"/>
  <c r="DK489" i="62"/>
  <c r="DL489" i="62"/>
  <c r="DM489" i="62"/>
  <c r="DN489" i="62"/>
  <c r="DO489" i="62"/>
  <c r="DP489" i="62"/>
  <c r="DQ489" i="62"/>
  <c r="DR489" i="62"/>
  <c r="DS489" i="62"/>
  <c r="DT489" i="62"/>
  <c r="DU489" i="62"/>
  <c r="DV489" i="62"/>
  <c r="DW489" i="62"/>
  <c r="DX489" i="62"/>
  <c r="H490" i="62"/>
  <c r="I490" i="62"/>
  <c r="J490" i="62"/>
  <c r="K490" i="62"/>
  <c r="L490" i="62"/>
  <c r="M490" i="62"/>
  <c r="N490" i="62"/>
  <c r="E490" i="62" s="1" a="1"/>
  <c r="E490" i="62" s="1"/>
  <c r="O490" i="62"/>
  <c r="P490" i="62"/>
  <c r="Q490" i="62"/>
  <c r="R490" i="62"/>
  <c r="S490" i="62"/>
  <c r="T490" i="62"/>
  <c r="U490" i="62"/>
  <c r="V490" i="62"/>
  <c r="W490" i="62"/>
  <c r="X490" i="62"/>
  <c r="Y490" i="62"/>
  <c r="Z490" i="62"/>
  <c r="AA490" i="62"/>
  <c r="AB490" i="62"/>
  <c r="AC490" i="62"/>
  <c r="AD490" i="62"/>
  <c r="AE490" i="62"/>
  <c r="AF490" i="62"/>
  <c r="AG490" i="62"/>
  <c r="AH490" i="62"/>
  <c r="AI490" i="62"/>
  <c r="AJ490" i="62"/>
  <c r="AK490" i="62"/>
  <c r="AL490" i="62"/>
  <c r="AM490" i="62"/>
  <c r="AN490" i="62"/>
  <c r="AO490" i="62"/>
  <c r="AP490" i="62"/>
  <c r="AQ490" i="62"/>
  <c r="AR490" i="62"/>
  <c r="AS490" i="62"/>
  <c r="AT490" i="62"/>
  <c r="AU490" i="62"/>
  <c r="AV490" i="62"/>
  <c r="AW490" i="62"/>
  <c r="AX490" i="62"/>
  <c r="AY490" i="62"/>
  <c r="AZ490" i="62"/>
  <c r="BA490" i="62"/>
  <c r="BB490" i="62"/>
  <c r="BC490" i="62"/>
  <c r="BD490" i="62"/>
  <c r="BE490" i="62"/>
  <c r="BF490" i="62"/>
  <c r="BG490" i="62"/>
  <c r="BH490" i="62"/>
  <c r="BI490" i="62"/>
  <c r="BJ490" i="62"/>
  <c r="BK490" i="62"/>
  <c r="BL490" i="62"/>
  <c r="BM490" i="62"/>
  <c r="BN490" i="62"/>
  <c r="BO490" i="62"/>
  <c r="BP490" i="62"/>
  <c r="BQ490" i="62"/>
  <c r="BR490" i="62"/>
  <c r="BS490" i="62"/>
  <c r="BT490" i="62"/>
  <c r="BU490" i="62"/>
  <c r="BV490" i="62"/>
  <c r="BW490" i="62"/>
  <c r="BX490" i="62"/>
  <c r="BY490" i="62"/>
  <c r="BZ490" i="62"/>
  <c r="CA490" i="62"/>
  <c r="CB490" i="62"/>
  <c r="CC490" i="62"/>
  <c r="CD490" i="62"/>
  <c r="CE490" i="62"/>
  <c r="CF490" i="62"/>
  <c r="CG490" i="62"/>
  <c r="CH490" i="62"/>
  <c r="CI490" i="62"/>
  <c r="CJ490" i="62"/>
  <c r="CK490" i="62"/>
  <c r="CL490" i="62"/>
  <c r="CM490" i="62"/>
  <c r="CN490" i="62"/>
  <c r="CO490" i="62"/>
  <c r="CP490" i="62"/>
  <c r="CQ490" i="62"/>
  <c r="CR490" i="62"/>
  <c r="CS490" i="62"/>
  <c r="CT490" i="62"/>
  <c r="CU490" i="62"/>
  <c r="CV490" i="62"/>
  <c r="CW490" i="62"/>
  <c r="CX490" i="62"/>
  <c r="CY490" i="62"/>
  <c r="CZ490" i="62"/>
  <c r="DA490" i="62"/>
  <c r="DB490" i="62"/>
  <c r="DC490" i="62"/>
  <c r="DD490" i="62"/>
  <c r="DE490" i="62"/>
  <c r="DF490" i="62"/>
  <c r="DG490" i="62"/>
  <c r="DH490" i="62"/>
  <c r="DI490" i="62"/>
  <c r="DJ490" i="62"/>
  <c r="DK490" i="62"/>
  <c r="DL490" i="62"/>
  <c r="DM490" i="62"/>
  <c r="DN490" i="62"/>
  <c r="DO490" i="62"/>
  <c r="DP490" i="62"/>
  <c r="DQ490" i="62"/>
  <c r="DR490" i="62"/>
  <c r="DS490" i="62"/>
  <c r="DT490" i="62"/>
  <c r="DU490" i="62"/>
  <c r="DV490" i="62"/>
  <c r="DW490" i="62"/>
  <c r="DX490" i="62"/>
  <c r="H491" i="62"/>
  <c r="I491" i="62"/>
  <c r="J491" i="62"/>
  <c r="K491" i="62"/>
  <c r="L491" i="62"/>
  <c r="M491" i="62"/>
  <c r="N491" i="62"/>
  <c r="O491" i="62"/>
  <c r="P491" i="62"/>
  <c r="Q491" i="62"/>
  <c r="R491" i="62"/>
  <c r="S491" i="62"/>
  <c r="T491" i="62"/>
  <c r="U491" i="62"/>
  <c r="V491" i="62"/>
  <c r="W491" i="62"/>
  <c r="X491" i="62"/>
  <c r="Y491" i="62"/>
  <c r="Z491" i="62"/>
  <c r="AA491" i="62"/>
  <c r="AB491" i="62"/>
  <c r="AC491" i="62"/>
  <c r="AD491" i="62"/>
  <c r="AE491" i="62"/>
  <c r="AF491" i="62"/>
  <c r="AG491" i="62"/>
  <c r="AH491" i="62"/>
  <c r="AI491" i="62"/>
  <c r="AJ491" i="62"/>
  <c r="AK491" i="62"/>
  <c r="AL491" i="62"/>
  <c r="AM491" i="62"/>
  <c r="AN491" i="62"/>
  <c r="AO491" i="62"/>
  <c r="AP491" i="62"/>
  <c r="AQ491" i="62"/>
  <c r="AR491" i="62"/>
  <c r="AS491" i="62"/>
  <c r="AT491" i="62"/>
  <c r="AU491" i="62"/>
  <c r="AV491" i="62"/>
  <c r="AW491" i="62"/>
  <c r="AX491" i="62"/>
  <c r="AY491" i="62"/>
  <c r="AZ491" i="62"/>
  <c r="BA491" i="62"/>
  <c r="BB491" i="62"/>
  <c r="BC491" i="62"/>
  <c r="BD491" i="62"/>
  <c r="BE491" i="62"/>
  <c r="BF491" i="62"/>
  <c r="BG491" i="62"/>
  <c r="BH491" i="62"/>
  <c r="BI491" i="62"/>
  <c r="BJ491" i="62"/>
  <c r="BK491" i="62"/>
  <c r="BL491" i="62"/>
  <c r="BM491" i="62"/>
  <c r="BN491" i="62"/>
  <c r="BO491" i="62"/>
  <c r="BP491" i="62"/>
  <c r="BQ491" i="62"/>
  <c r="BR491" i="62"/>
  <c r="BS491" i="62"/>
  <c r="BT491" i="62"/>
  <c r="BU491" i="62"/>
  <c r="BV491" i="62"/>
  <c r="BW491" i="62"/>
  <c r="BX491" i="62"/>
  <c r="BY491" i="62"/>
  <c r="BZ491" i="62"/>
  <c r="CA491" i="62"/>
  <c r="CB491" i="62"/>
  <c r="CC491" i="62"/>
  <c r="CD491" i="62"/>
  <c r="CE491" i="62"/>
  <c r="CF491" i="62"/>
  <c r="CG491" i="62"/>
  <c r="CH491" i="62"/>
  <c r="CI491" i="62"/>
  <c r="CJ491" i="62"/>
  <c r="CK491" i="62"/>
  <c r="CL491" i="62"/>
  <c r="CM491" i="62"/>
  <c r="CN491" i="62"/>
  <c r="CO491" i="62"/>
  <c r="CP491" i="62"/>
  <c r="CQ491" i="62"/>
  <c r="CR491" i="62"/>
  <c r="CS491" i="62"/>
  <c r="CT491" i="62"/>
  <c r="CU491" i="62"/>
  <c r="CV491" i="62"/>
  <c r="CW491" i="62"/>
  <c r="CX491" i="62"/>
  <c r="CY491" i="62"/>
  <c r="CZ491" i="62"/>
  <c r="DA491" i="62"/>
  <c r="DB491" i="62"/>
  <c r="DC491" i="62"/>
  <c r="DD491" i="62"/>
  <c r="DE491" i="62"/>
  <c r="DF491" i="62"/>
  <c r="DG491" i="62"/>
  <c r="DH491" i="62"/>
  <c r="DI491" i="62"/>
  <c r="DJ491" i="62"/>
  <c r="DK491" i="62"/>
  <c r="DL491" i="62"/>
  <c r="DM491" i="62"/>
  <c r="DN491" i="62"/>
  <c r="DO491" i="62"/>
  <c r="DP491" i="62"/>
  <c r="DQ491" i="62"/>
  <c r="DR491" i="62"/>
  <c r="DS491" i="62"/>
  <c r="DT491" i="62"/>
  <c r="DU491" i="62"/>
  <c r="DV491" i="62"/>
  <c r="DW491" i="62"/>
  <c r="DX491" i="62"/>
  <c r="H492" i="62"/>
  <c r="I492" i="62"/>
  <c r="J492" i="62"/>
  <c r="K492" i="62"/>
  <c r="F492" i="62" s="1" a="1"/>
  <c r="F492" i="62" s="1"/>
  <c r="L492" i="62"/>
  <c r="M492" i="62"/>
  <c r="N492" i="62"/>
  <c r="O492" i="62"/>
  <c r="P492" i="62"/>
  <c r="Q492" i="62"/>
  <c r="R492" i="62"/>
  <c r="S492" i="62"/>
  <c r="T492" i="62"/>
  <c r="U492" i="62"/>
  <c r="V492" i="62"/>
  <c r="W492" i="62"/>
  <c r="X492" i="62"/>
  <c r="Y492" i="62"/>
  <c r="Z492" i="62"/>
  <c r="AA492" i="62"/>
  <c r="AB492" i="62"/>
  <c r="AC492" i="62"/>
  <c r="AD492" i="62"/>
  <c r="AE492" i="62"/>
  <c r="AF492" i="62"/>
  <c r="AG492" i="62"/>
  <c r="AH492" i="62"/>
  <c r="AI492" i="62"/>
  <c r="AJ492" i="62"/>
  <c r="AK492" i="62"/>
  <c r="AL492" i="62"/>
  <c r="AM492" i="62"/>
  <c r="AN492" i="62"/>
  <c r="AO492" i="62"/>
  <c r="AP492" i="62"/>
  <c r="AQ492" i="62"/>
  <c r="AR492" i="62"/>
  <c r="AS492" i="62"/>
  <c r="AT492" i="62"/>
  <c r="AU492" i="62"/>
  <c r="AV492" i="62"/>
  <c r="AW492" i="62"/>
  <c r="AX492" i="62"/>
  <c r="AY492" i="62"/>
  <c r="AZ492" i="62"/>
  <c r="BA492" i="62"/>
  <c r="BB492" i="62"/>
  <c r="BC492" i="62"/>
  <c r="BD492" i="62"/>
  <c r="BE492" i="62"/>
  <c r="BF492" i="62"/>
  <c r="BG492" i="62"/>
  <c r="BH492" i="62"/>
  <c r="BI492" i="62"/>
  <c r="BJ492" i="62"/>
  <c r="BK492" i="62"/>
  <c r="BL492" i="62"/>
  <c r="BM492" i="62"/>
  <c r="BN492" i="62"/>
  <c r="BO492" i="62"/>
  <c r="BP492" i="62"/>
  <c r="BQ492" i="62"/>
  <c r="BR492" i="62"/>
  <c r="BS492" i="62"/>
  <c r="BT492" i="62"/>
  <c r="BU492" i="62"/>
  <c r="BV492" i="62"/>
  <c r="BW492" i="62"/>
  <c r="BX492" i="62"/>
  <c r="BY492" i="62"/>
  <c r="BZ492" i="62"/>
  <c r="CA492" i="62"/>
  <c r="CB492" i="62"/>
  <c r="CC492" i="62"/>
  <c r="CD492" i="62"/>
  <c r="CE492" i="62"/>
  <c r="CF492" i="62"/>
  <c r="CG492" i="62"/>
  <c r="CH492" i="62"/>
  <c r="CI492" i="62"/>
  <c r="CJ492" i="62"/>
  <c r="CK492" i="62"/>
  <c r="CL492" i="62"/>
  <c r="CM492" i="62"/>
  <c r="CN492" i="62"/>
  <c r="CO492" i="62"/>
  <c r="CP492" i="62"/>
  <c r="CQ492" i="62"/>
  <c r="CR492" i="62"/>
  <c r="CS492" i="62"/>
  <c r="CT492" i="62"/>
  <c r="CU492" i="62"/>
  <c r="CV492" i="62"/>
  <c r="CW492" i="62"/>
  <c r="CX492" i="62"/>
  <c r="CY492" i="62"/>
  <c r="CZ492" i="62"/>
  <c r="DA492" i="62"/>
  <c r="DB492" i="62"/>
  <c r="DC492" i="62"/>
  <c r="DD492" i="62"/>
  <c r="DE492" i="62"/>
  <c r="DF492" i="62"/>
  <c r="DG492" i="62"/>
  <c r="DH492" i="62"/>
  <c r="DI492" i="62"/>
  <c r="DJ492" i="62"/>
  <c r="DK492" i="62"/>
  <c r="DL492" i="62"/>
  <c r="DM492" i="62"/>
  <c r="DN492" i="62"/>
  <c r="DO492" i="62"/>
  <c r="DP492" i="62"/>
  <c r="DQ492" i="62"/>
  <c r="DR492" i="62"/>
  <c r="DS492" i="62"/>
  <c r="DT492" i="62"/>
  <c r="DU492" i="62"/>
  <c r="DV492" i="62"/>
  <c r="DW492" i="62"/>
  <c r="DX492" i="62"/>
  <c r="H493" i="62"/>
  <c r="I493" i="62"/>
  <c r="J493" i="62"/>
  <c r="F493" i="62" s="1" a="1"/>
  <c r="F493" i="62" s="1"/>
  <c r="K493" i="62"/>
  <c r="L493" i="62"/>
  <c r="M493" i="62"/>
  <c r="N493" i="62"/>
  <c r="O493" i="62"/>
  <c r="P493" i="62"/>
  <c r="Q493" i="62"/>
  <c r="R493" i="62"/>
  <c r="S493" i="62"/>
  <c r="T493" i="62"/>
  <c r="U493" i="62"/>
  <c r="V493" i="62"/>
  <c r="W493" i="62"/>
  <c r="X493" i="62"/>
  <c r="Y493" i="62"/>
  <c r="Z493" i="62"/>
  <c r="AA493" i="62"/>
  <c r="AB493" i="62"/>
  <c r="AC493" i="62"/>
  <c r="AD493" i="62"/>
  <c r="AE493" i="62"/>
  <c r="AF493" i="62"/>
  <c r="AG493" i="62"/>
  <c r="AH493" i="62"/>
  <c r="AI493" i="62"/>
  <c r="AJ493" i="62"/>
  <c r="AK493" i="62"/>
  <c r="AL493" i="62"/>
  <c r="AM493" i="62"/>
  <c r="AN493" i="62"/>
  <c r="AO493" i="62"/>
  <c r="AP493" i="62"/>
  <c r="AQ493" i="62"/>
  <c r="AR493" i="62"/>
  <c r="AS493" i="62"/>
  <c r="AT493" i="62"/>
  <c r="AU493" i="62"/>
  <c r="AV493" i="62"/>
  <c r="AW493" i="62"/>
  <c r="AX493" i="62"/>
  <c r="AY493" i="62"/>
  <c r="AZ493" i="62"/>
  <c r="BA493" i="62"/>
  <c r="BB493" i="62"/>
  <c r="BC493" i="62"/>
  <c r="BD493" i="62"/>
  <c r="BE493" i="62"/>
  <c r="BF493" i="62"/>
  <c r="BG493" i="62"/>
  <c r="BH493" i="62"/>
  <c r="BI493" i="62"/>
  <c r="BJ493" i="62"/>
  <c r="BK493" i="62"/>
  <c r="BL493" i="62"/>
  <c r="BM493" i="62"/>
  <c r="BN493" i="62"/>
  <c r="BO493" i="62"/>
  <c r="BP493" i="62"/>
  <c r="BQ493" i="62"/>
  <c r="BR493" i="62"/>
  <c r="BS493" i="62"/>
  <c r="BT493" i="62"/>
  <c r="BU493" i="62"/>
  <c r="BV493" i="62"/>
  <c r="BW493" i="62"/>
  <c r="BX493" i="62"/>
  <c r="BY493" i="62"/>
  <c r="BZ493" i="62"/>
  <c r="CA493" i="62"/>
  <c r="CB493" i="62"/>
  <c r="CC493" i="62"/>
  <c r="CD493" i="62"/>
  <c r="CE493" i="62"/>
  <c r="CF493" i="62"/>
  <c r="CG493" i="62"/>
  <c r="CH493" i="62"/>
  <c r="CI493" i="62"/>
  <c r="CJ493" i="62"/>
  <c r="CK493" i="62"/>
  <c r="CL493" i="62"/>
  <c r="CM493" i="62"/>
  <c r="CN493" i="62"/>
  <c r="CO493" i="62"/>
  <c r="CP493" i="62"/>
  <c r="CQ493" i="62"/>
  <c r="CR493" i="62"/>
  <c r="CS493" i="62"/>
  <c r="CT493" i="62"/>
  <c r="CU493" i="62"/>
  <c r="CV493" i="62"/>
  <c r="CW493" i="62"/>
  <c r="CX493" i="62"/>
  <c r="CY493" i="62"/>
  <c r="CZ493" i="62"/>
  <c r="DA493" i="62"/>
  <c r="DB493" i="62"/>
  <c r="DC493" i="62"/>
  <c r="DD493" i="62"/>
  <c r="DE493" i="62"/>
  <c r="DF493" i="62"/>
  <c r="DG493" i="62"/>
  <c r="DH493" i="62"/>
  <c r="DI493" i="62"/>
  <c r="DJ493" i="62"/>
  <c r="DK493" i="62"/>
  <c r="DL493" i="62"/>
  <c r="DM493" i="62"/>
  <c r="DN493" i="62"/>
  <c r="DO493" i="62"/>
  <c r="DP493" i="62"/>
  <c r="DQ493" i="62"/>
  <c r="DR493" i="62"/>
  <c r="DS493" i="62"/>
  <c r="DT493" i="62"/>
  <c r="DU493" i="62"/>
  <c r="DV493" i="62"/>
  <c r="DW493" i="62"/>
  <c r="DX493" i="62"/>
  <c r="G490" i="62"/>
  <c r="G491" i="62"/>
  <c r="G492" i="62"/>
  <c r="G493" i="62"/>
  <c r="G489" i="62"/>
  <c r="DX288" i="61"/>
  <c r="DW288" i="61"/>
  <c r="DV288" i="61"/>
  <c r="DU288" i="61"/>
  <c r="DT288" i="61"/>
  <c r="DS288" i="61"/>
  <c r="DR288" i="61"/>
  <c r="DQ288" i="61"/>
  <c r="DP288" i="61"/>
  <c r="DO288" i="61"/>
  <c r="DN288" i="61"/>
  <c r="DM288" i="61"/>
  <c r="DL288" i="61"/>
  <c r="DK288" i="61"/>
  <c r="DJ288" i="61"/>
  <c r="DI288" i="61"/>
  <c r="DH288" i="61"/>
  <c r="DG288" i="61"/>
  <c r="DF288" i="61"/>
  <c r="DE288" i="61"/>
  <c r="DD288" i="61"/>
  <c r="DC288" i="61"/>
  <c r="DB288" i="61"/>
  <c r="DA288" i="61"/>
  <c r="CZ288" i="61"/>
  <c r="CY288" i="61"/>
  <c r="CX288" i="61"/>
  <c r="CW288" i="61"/>
  <c r="CV288" i="61"/>
  <c r="CU288" i="61"/>
  <c r="CT288" i="61"/>
  <c r="CS288" i="61"/>
  <c r="CR288" i="61"/>
  <c r="CQ288" i="61"/>
  <c r="CP288" i="61"/>
  <c r="CO288" i="61"/>
  <c r="CN288" i="61"/>
  <c r="CM288" i="61"/>
  <c r="CL288" i="61"/>
  <c r="CK288" i="61"/>
  <c r="CJ288" i="61"/>
  <c r="CI288" i="61"/>
  <c r="CH288" i="61"/>
  <c r="CG288" i="61"/>
  <c r="CF288" i="61"/>
  <c r="CE288" i="61"/>
  <c r="CD288" i="61"/>
  <c r="CC288" i="61"/>
  <c r="CB288" i="61"/>
  <c r="CA288" i="61"/>
  <c r="BZ288" i="61"/>
  <c r="BY288" i="61"/>
  <c r="BX288" i="61"/>
  <c r="BW288" i="61"/>
  <c r="BV288" i="61"/>
  <c r="BU288" i="61"/>
  <c r="BT288" i="61"/>
  <c r="BS288" i="61"/>
  <c r="BR288" i="61"/>
  <c r="BQ288" i="61"/>
  <c r="BP288" i="61"/>
  <c r="BO288" i="61"/>
  <c r="BN288" i="61"/>
  <c r="BM288" i="61"/>
  <c r="BL288" i="61"/>
  <c r="BK288" i="61"/>
  <c r="BJ288" i="61"/>
  <c r="BI288" i="61"/>
  <c r="BH288" i="61"/>
  <c r="BG288" i="61"/>
  <c r="BF288" i="61"/>
  <c r="BE288" i="61"/>
  <c r="BD288" i="61"/>
  <c r="BC288" i="61"/>
  <c r="BB288" i="61"/>
  <c r="BA288" i="61"/>
  <c r="AZ288" i="61"/>
  <c r="AY288" i="61"/>
  <c r="AX288" i="61"/>
  <c r="AW288" i="61"/>
  <c r="AV288" i="61"/>
  <c r="AU288" i="61"/>
  <c r="AT288" i="61"/>
  <c r="AS288" i="61"/>
  <c r="AR288" i="61"/>
  <c r="AQ288" i="61"/>
  <c r="AP288" i="61"/>
  <c r="AO288" i="61"/>
  <c r="AN288" i="61"/>
  <c r="AM288" i="61"/>
  <c r="AL288" i="61"/>
  <c r="AK288" i="61"/>
  <c r="AJ288" i="61"/>
  <c r="AI288" i="61"/>
  <c r="AH288" i="61"/>
  <c r="AG288" i="61"/>
  <c r="AF288" i="61"/>
  <c r="AE288" i="61"/>
  <c r="AD288" i="61"/>
  <c r="AC288" i="61"/>
  <c r="AB288" i="61"/>
  <c r="AA288" i="61"/>
  <c r="Z288" i="61"/>
  <c r="Y288" i="61"/>
  <c r="X288" i="61"/>
  <c r="W288" i="61"/>
  <c r="V288" i="61"/>
  <c r="U288" i="61"/>
  <c r="T288" i="61"/>
  <c r="S288" i="61"/>
  <c r="R288" i="61"/>
  <c r="Q288" i="61"/>
  <c r="P288" i="61"/>
  <c r="O288" i="61"/>
  <c r="N288" i="61"/>
  <c r="M288" i="61"/>
  <c r="L288" i="61"/>
  <c r="K288" i="61"/>
  <c r="J288" i="61"/>
  <c r="I288" i="61"/>
  <c r="H288" i="61"/>
  <c r="G288" i="61"/>
  <c r="DX287" i="61"/>
  <c r="DW287" i="61"/>
  <c r="DV287" i="61"/>
  <c r="DU287" i="61"/>
  <c r="DT287" i="61"/>
  <c r="DS287" i="61"/>
  <c r="DR287" i="61"/>
  <c r="DQ287" i="61"/>
  <c r="DP287" i="61"/>
  <c r="DO287" i="61"/>
  <c r="DN287" i="61"/>
  <c r="DM287" i="61"/>
  <c r="DL287" i="61"/>
  <c r="DK287" i="61"/>
  <c r="DJ287" i="61"/>
  <c r="DI287" i="61"/>
  <c r="DH287" i="61"/>
  <c r="DG287" i="61"/>
  <c r="DF287" i="61"/>
  <c r="DE287" i="61"/>
  <c r="DD287" i="61"/>
  <c r="DC287" i="61"/>
  <c r="DB287" i="61"/>
  <c r="DA287" i="61"/>
  <c r="CZ287" i="61"/>
  <c r="CY287" i="61"/>
  <c r="CX287" i="61"/>
  <c r="CW287" i="61"/>
  <c r="CV287" i="61"/>
  <c r="CU287" i="61"/>
  <c r="CT287" i="61"/>
  <c r="CS287" i="61"/>
  <c r="CR287" i="61"/>
  <c r="CQ287" i="61"/>
  <c r="CP287" i="61"/>
  <c r="CO287" i="61"/>
  <c r="CN287" i="61"/>
  <c r="CM287" i="61"/>
  <c r="CL287" i="61"/>
  <c r="CK287" i="61"/>
  <c r="CJ287" i="61"/>
  <c r="CI287" i="61"/>
  <c r="CH287" i="61"/>
  <c r="CG287" i="61"/>
  <c r="CF287" i="61"/>
  <c r="CE287" i="61"/>
  <c r="CD287" i="61"/>
  <c r="CC287" i="61"/>
  <c r="CB287" i="61"/>
  <c r="CA287" i="61"/>
  <c r="BZ287" i="61"/>
  <c r="BY287" i="61"/>
  <c r="BX287" i="61"/>
  <c r="BW287" i="61"/>
  <c r="BV287" i="61"/>
  <c r="BU287" i="61"/>
  <c r="BT287" i="61"/>
  <c r="BS287" i="61"/>
  <c r="BR287" i="61"/>
  <c r="BQ287" i="61"/>
  <c r="BP287" i="61"/>
  <c r="BO287" i="61"/>
  <c r="BN287" i="61"/>
  <c r="BM287" i="61"/>
  <c r="BL287" i="61"/>
  <c r="BK287" i="61"/>
  <c r="BJ287" i="61"/>
  <c r="BI287" i="61"/>
  <c r="BH287" i="61"/>
  <c r="BG287" i="61"/>
  <c r="BF287" i="61"/>
  <c r="BE287" i="61"/>
  <c r="BD287" i="61"/>
  <c r="BC287" i="61"/>
  <c r="BB287" i="61"/>
  <c r="BA287" i="61"/>
  <c r="AZ287" i="61"/>
  <c r="AY287" i="61"/>
  <c r="AX287" i="61"/>
  <c r="AW287" i="61"/>
  <c r="AV287" i="61"/>
  <c r="AU287" i="61"/>
  <c r="AT287" i="61"/>
  <c r="AS287" i="61"/>
  <c r="AR287" i="61"/>
  <c r="AQ287" i="61"/>
  <c r="AP287" i="61"/>
  <c r="AO287" i="61"/>
  <c r="AN287" i="61"/>
  <c r="AM287" i="61"/>
  <c r="AL287" i="61"/>
  <c r="AK287" i="61"/>
  <c r="AJ287" i="61"/>
  <c r="AI287" i="61"/>
  <c r="AH287" i="61"/>
  <c r="AG287" i="61"/>
  <c r="AF287" i="61"/>
  <c r="AE287" i="61"/>
  <c r="AD287" i="61"/>
  <c r="AC287" i="61"/>
  <c r="AB287" i="61"/>
  <c r="AA287" i="61"/>
  <c r="Z287" i="61"/>
  <c r="Y287" i="61"/>
  <c r="X287" i="61"/>
  <c r="W287" i="61"/>
  <c r="V287" i="61"/>
  <c r="U287" i="61"/>
  <c r="T287" i="61"/>
  <c r="S287" i="61"/>
  <c r="R287" i="61"/>
  <c r="Q287" i="61"/>
  <c r="P287" i="61"/>
  <c r="O287" i="61"/>
  <c r="N287" i="61"/>
  <c r="M287" i="61"/>
  <c r="L287" i="61"/>
  <c r="K287" i="61"/>
  <c r="J287" i="61"/>
  <c r="I287" i="61"/>
  <c r="H287" i="61"/>
  <c r="G287" i="61"/>
  <c r="DX286" i="61"/>
  <c r="DW286" i="61"/>
  <c r="DV286" i="61"/>
  <c r="DU286" i="61"/>
  <c r="DT286" i="61"/>
  <c r="DS286" i="61"/>
  <c r="DR286" i="61"/>
  <c r="DQ286" i="61"/>
  <c r="DP286" i="61"/>
  <c r="DO286" i="61"/>
  <c r="DN286" i="61"/>
  <c r="DM286" i="61"/>
  <c r="DL286" i="61"/>
  <c r="DK286" i="61"/>
  <c r="DJ286" i="61"/>
  <c r="DI286" i="61"/>
  <c r="DH286" i="61"/>
  <c r="DG286" i="61"/>
  <c r="DF286" i="61"/>
  <c r="DE286" i="61"/>
  <c r="DD286" i="61"/>
  <c r="DC286" i="61"/>
  <c r="DB286" i="61"/>
  <c r="DA286" i="61"/>
  <c r="CZ286" i="61"/>
  <c r="CY286" i="61"/>
  <c r="CX286" i="61"/>
  <c r="CW286" i="61"/>
  <c r="CV286" i="61"/>
  <c r="CU286" i="61"/>
  <c r="CT286" i="61"/>
  <c r="CS286" i="61"/>
  <c r="CR286" i="61"/>
  <c r="CQ286" i="61"/>
  <c r="CP286" i="61"/>
  <c r="CO286" i="61"/>
  <c r="CN286" i="61"/>
  <c r="CM286" i="61"/>
  <c r="CL286" i="61"/>
  <c r="CK286" i="61"/>
  <c r="CJ286" i="61"/>
  <c r="CI286" i="61"/>
  <c r="CH286" i="61"/>
  <c r="CG286" i="61"/>
  <c r="CF286" i="61"/>
  <c r="CE286" i="61"/>
  <c r="CD286" i="61"/>
  <c r="CC286" i="61"/>
  <c r="CB286" i="61"/>
  <c r="CA286" i="61"/>
  <c r="BZ286" i="61"/>
  <c r="BY286" i="61"/>
  <c r="BX286" i="61"/>
  <c r="BW286" i="61"/>
  <c r="BV286" i="61"/>
  <c r="BU286" i="61"/>
  <c r="BT286" i="61"/>
  <c r="BS286" i="61"/>
  <c r="BR286" i="61"/>
  <c r="BQ286" i="61"/>
  <c r="BP286" i="61"/>
  <c r="BO286" i="61"/>
  <c r="BN286" i="61"/>
  <c r="BM286" i="61"/>
  <c r="BL286" i="61"/>
  <c r="BK286" i="61"/>
  <c r="BJ286" i="61"/>
  <c r="BI286" i="61"/>
  <c r="BH286" i="61"/>
  <c r="BG286" i="61"/>
  <c r="BF286" i="61"/>
  <c r="BE286" i="61"/>
  <c r="BD286" i="61"/>
  <c r="BC286" i="61"/>
  <c r="BB286" i="61"/>
  <c r="BA286" i="61"/>
  <c r="AZ286" i="61"/>
  <c r="AY286" i="61"/>
  <c r="AX286" i="61"/>
  <c r="AW286" i="61"/>
  <c r="AV286" i="61"/>
  <c r="AU286" i="61"/>
  <c r="AT286" i="61"/>
  <c r="AS286" i="61"/>
  <c r="AR286" i="61"/>
  <c r="AQ286" i="61"/>
  <c r="AP286" i="61"/>
  <c r="AO286" i="61"/>
  <c r="AN286" i="61"/>
  <c r="AM286" i="61"/>
  <c r="AL286" i="61"/>
  <c r="AK286" i="61"/>
  <c r="AJ286" i="61"/>
  <c r="AI286" i="61"/>
  <c r="AH286" i="61"/>
  <c r="AG286" i="61"/>
  <c r="AF286" i="61"/>
  <c r="AE286" i="61"/>
  <c r="AD286" i="61"/>
  <c r="AC286" i="61"/>
  <c r="AB286" i="61"/>
  <c r="AA286" i="61"/>
  <c r="Z286" i="61"/>
  <c r="Y286" i="61"/>
  <c r="X286" i="61"/>
  <c r="W286" i="61"/>
  <c r="V286" i="61"/>
  <c r="U286" i="61"/>
  <c r="T286" i="61"/>
  <c r="S286" i="61"/>
  <c r="R286" i="61"/>
  <c r="Q286" i="61"/>
  <c r="P286" i="61"/>
  <c r="O286" i="61"/>
  <c r="N286" i="61"/>
  <c r="F286" i="61" s="1" a="1"/>
  <c r="F286" i="61" s="1"/>
  <c r="M286" i="61"/>
  <c r="L286" i="61"/>
  <c r="K286" i="61"/>
  <c r="J286" i="61"/>
  <c r="I286" i="61"/>
  <c r="H286" i="61"/>
  <c r="G286" i="61"/>
  <c r="DX285" i="61"/>
  <c r="DW285" i="61"/>
  <c r="DV285" i="61"/>
  <c r="DU285" i="61"/>
  <c r="DT285" i="61"/>
  <c r="DS285" i="61"/>
  <c r="DR285" i="61"/>
  <c r="DQ285" i="61"/>
  <c r="DP285" i="61"/>
  <c r="DO285" i="61"/>
  <c r="DN285" i="61"/>
  <c r="DM285" i="61"/>
  <c r="DL285" i="61"/>
  <c r="DK285" i="61"/>
  <c r="DJ285" i="61"/>
  <c r="DI285" i="61"/>
  <c r="DH285" i="61"/>
  <c r="DG285" i="61"/>
  <c r="DF285" i="61"/>
  <c r="DE285" i="61"/>
  <c r="DD285" i="61"/>
  <c r="DC285" i="61"/>
  <c r="DB285" i="61"/>
  <c r="DA285" i="61"/>
  <c r="CZ285" i="61"/>
  <c r="CY285" i="61"/>
  <c r="CX285" i="61"/>
  <c r="CW285" i="61"/>
  <c r="CV285" i="61"/>
  <c r="CU285" i="61"/>
  <c r="CT285" i="61"/>
  <c r="CS285" i="61"/>
  <c r="CR285" i="61"/>
  <c r="CQ285" i="61"/>
  <c r="CP285" i="61"/>
  <c r="CO285" i="61"/>
  <c r="CN285" i="61"/>
  <c r="CM285" i="61"/>
  <c r="CL285" i="61"/>
  <c r="CK285" i="61"/>
  <c r="CJ285" i="61"/>
  <c r="CI285" i="61"/>
  <c r="CH285" i="61"/>
  <c r="CG285" i="61"/>
  <c r="CF285" i="61"/>
  <c r="CE285" i="61"/>
  <c r="CD285" i="61"/>
  <c r="CC285" i="61"/>
  <c r="CB285" i="61"/>
  <c r="CA285" i="61"/>
  <c r="BZ285" i="61"/>
  <c r="BY285" i="61"/>
  <c r="BX285" i="61"/>
  <c r="BW285" i="61"/>
  <c r="BV285" i="61"/>
  <c r="BU285" i="61"/>
  <c r="BT285" i="61"/>
  <c r="BS285" i="61"/>
  <c r="BR285" i="61"/>
  <c r="BQ285" i="61"/>
  <c r="BP285" i="61"/>
  <c r="BO285" i="61"/>
  <c r="BN285" i="61"/>
  <c r="BM285" i="61"/>
  <c r="BL285" i="61"/>
  <c r="BK285" i="61"/>
  <c r="BJ285" i="61"/>
  <c r="BI285" i="61"/>
  <c r="BH285" i="61"/>
  <c r="BG285" i="61"/>
  <c r="BF285" i="61"/>
  <c r="BE285" i="61"/>
  <c r="BD285" i="61"/>
  <c r="BC285" i="61"/>
  <c r="BB285" i="61"/>
  <c r="BA285" i="61"/>
  <c r="AZ285" i="61"/>
  <c r="AY285" i="61"/>
  <c r="AX285" i="61"/>
  <c r="AW285" i="61"/>
  <c r="AV285" i="61"/>
  <c r="AU285" i="61"/>
  <c r="AT285" i="61"/>
  <c r="AS285" i="61"/>
  <c r="AR285" i="61"/>
  <c r="AQ285" i="61"/>
  <c r="AP285" i="61"/>
  <c r="AO285" i="61"/>
  <c r="AN285" i="61"/>
  <c r="AM285" i="61"/>
  <c r="AL285" i="61"/>
  <c r="AK285" i="61"/>
  <c r="AJ285" i="61"/>
  <c r="AI285" i="61"/>
  <c r="AH285" i="61"/>
  <c r="AG285" i="61"/>
  <c r="AF285" i="61"/>
  <c r="AE285" i="61"/>
  <c r="AD285" i="61"/>
  <c r="AC285" i="61"/>
  <c r="AB285" i="61"/>
  <c r="AA285" i="61"/>
  <c r="Z285" i="61"/>
  <c r="Y285" i="61"/>
  <c r="X285" i="61"/>
  <c r="W285" i="61"/>
  <c r="V285" i="61"/>
  <c r="U285" i="61"/>
  <c r="T285" i="61"/>
  <c r="S285" i="61"/>
  <c r="R285" i="61"/>
  <c r="Q285" i="61"/>
  <c r="P285" i="61"/>
  <c r="O285" i="61"/>
  <c r="N285" i="61"/>
  <c r="M285" i="61"/>
  <c r="L285" i="61"/>
  <c r="K285" i="61"/>
  <c r="J285" i="61"/>
  <c r="I285" i="61"/>
  <c r="H285" i="61"/>
  <c r="G285" i="61"/>
  <c r="DX284" i="61"/>
  <c r="DW284" i="61"/>
  <c r="DV284" i="61"/>
  <c r="DU284" i="61"/>
  <c r="DT284" i="61"/>
  <c r="DS284" i="61"/>
  <c r="DR284" i="61"/>
  <c r="DQ284" i="61"/>
  <c r="DP284" i="61"/>
  <c r="DO284" i="61"/>
  <c r="DN284" i="61"/>
  <c r="DM284" i="61"/>
  <c r="DL284" i="61"/>
  <c r="DK284" i="61"/>
  <c r="DJ284" i="61"/>
  <c r="DI284" i="61"/>
  <c r="DH284" i="61"/>
  <c r="DG284" i="61"/>
  <c r="DF284" i="61"/>
  <c r="DE284" i="61"/>
  <c r="DD284" i="61"/>
  <c r="DC284" i="61"/>
  <c r="DB284" i="61"/>
  <c r="DA284" i="61"/>
  <c r="CZ284" i="61"/>
  <c r="CY284" i="61"/>
  <c r="CX284" i="61"/>
  <c r="CW284" i="61"/>
  <c r="CV284" i="61"/>
  <c r="CU284" i="61"/>
  <c r="CT284" i="61"/>
  <c r="CS284" i="61"/>
  <c r="CR284" i="61"/>
  <c r="CQ284" i="61"/>
  <c r="CP284" i="61"/>
  <c r="CO284" i="61"/>
  <c r="CN284" i="61"/>
  <c r="CM284" i="61"/>
  <c r="CL284" i="61"/>
  <c r="CK284" i="61"/>
  <c r="CJ284" i="61"/>
  <c r="CI284" i="61"/>
  <c r="CH284" i="61"/>
  <c r="CG284" i="61"/>
  <c r="CF284" i="61"/>
  <c r="CE284" i="61"/>
  <c r="CD284" i="61"/>
  <c r="CC284" i="61"/>
  <c r="CB284" i="61"/>
  <c r="CA284" i="61"/>
  <c r="BZ284" i="61"/>
  <c r="BY284" i="61"/>
  <c r="BX284" i="61"/>
  <c r="BW284" i="61"/>
  <c r="BV284" i="61"/>
  <c r="BU284" i="61"/>
  <c r="BT284" i="61"/>
  <c r="BS284" i="61"/>
  <c r="BR284" i="61"/>
  <c r="BQ284" i="61"/>
  <c r="BP284" i="61"/>
  <c r="BO284" i="61"/>
  <c r="BN284" i="61"/>
  <c r="BM284" i="61"/>
  <c r="BL284" i="61"/>
  <c r="BK284" i="61"/>
  <c r="BJ284" i="61"/>
  <c r="BI284" i="61"/>
  <c r="BH284" i="61"/>
  <c r="BG284" i="61"/>
  <c r="BF284" i="61"/>
  <c r="BE284" i="61"/>
  <c r="BD284" i="61"/>
  <c r="BC284" i="61"/>
  <c r="BB284" i="61"/>
  <c r="BA284" i="61"/>
  <c r="AZ284" i="61"/>
  <c r="AY284" i="61"/>
  <c r="AX284" i="61"/>
  <c r="AW284" i="61"/>
  <c r="AV284" i="61"/>
  <c r="AU284" i="61"/>
  <c r="AT284" i="61"/>
  <c r="AS284" i="61"/>
  <c r="AR284" i="61"/>
  <c r="AQ284" i="61"/>
  <c r="AP284" i="61"/>
  <c r="AO284" i="61"/>
  <c r="AN284" i="61"/>
  <c r="AM284" i="61"/>
  <c r="AL284" i="61"/>
  <c r="AK284" i="61"/>
  <c r="AJ284" i="61"/>
  <c r="AI284" i="61"/>
  <c r="AH284" i="61"/>
  <c r="AG284" i="61"/>
  <c r="AF284" i="61"/>
  <c r="AE284" i="61"/>
  <c r="AD284" i="61"/>
  <c r="AC284" i="61"/>
  <c r="AB284" i="61"/>
  <c r="AA284" i="61"/>
  <c r="Z284" i="61"/>
  <c r="Y284" i="61"/>
  <c r="X284" i="61"/>
  <c r="W284" i="61"/>
  <c r="V284" i="61"/>
  <c r="U284" i="61"/>
  <c r="T284" i="61"/>
  <c r="S284" i="61"/>
  <c r="R284" i="61"/>
  <c r="Q284" i="61"/>
  <c r="P284" i="61"/>
  <c r="O284" i="61"/>
  <c r="N284" i="61"/>
  <c r="M284" i="61"/>
  <c r="L284" i="61"/>
  <c r="K284" i="61"/>
  <c r="J284" i="61"/>
  <c r="I284" i="61"/>
  <c r="H284" i="61"/>
  <c r="G284" i="61"/>
  <c r="H284" i="62"/>
  <c r="I284" i="62"/>
  <c r="J284" i="62"/>
  <c r="K284" i="62"/>
  <c r="L284" i="62"/>
  <c r="M284" i="62"/>
  <c r="N284" i="62"/>
  <c r="O284" i="62"/>
  <c r="P284" i="62"/>
  <c r="Q284" i="62"/>
  <c r="R284" i="62"/>
  <c r="S284" i="62"/>
  <c r="T284" i="62"/>
  <c r="U284" i="62"/>
  <c r="V284" i="62"/>
  <c r="W284" i="62"/>
  <c r="X284" i="62"/>
  <c r="Y284" i="62"/>
  <c r="Z284" i="62"/>
  <c r="AA284" i="62"/>
  <c r="AB284" i="62"/>
  <c r="AC284" i="62"/>
  <c r="AD284" i="62"/>
  <c r="AE284" i="62"/>
  <c r="AF284" i="62"/>
  <c r="AG284" i="62"/>
  <c r="AH284" i="62"/>
  <c r="AI284" i="62"/>
  <c r="AJ284" i="62"/>
  <c r="AK284" i="62"/>
  <c r="AL284" i="62"/>
  <c r="AM284" i="62"/>
  <c r="AN284" i="62"/>
  <c r="AO284" i="62"/>
  <c r="AP284" i="62"/>
  <c r="AQ284" i="62"/>
  <c r="AR284" i="62"/>
  <c r="AS284" i="62"/>
  <c r="AT284" i="62"/>
  <c r="AU284" i="62"/>
  <c r="AV284" i="62"/>
  <c r="AW284" i="62"/>
  <c r="AX284" i="62"/>
  <c r="AY284" i="62"/>
  <c r="AZ284" i="62"/>
  <c r="BA284" i="62"/>
  <c r="BB284" i="62"/>
  <c r="BC284" i="62"/>
  <c r="BD284" i="62"/>
  <c r="BE284" i="62"/>
  <c r="BF284" i="62"/>
  <c r="BG284" i="62"/>
  <c r="BH284" i="62"/>
  <c r="BI284" i="62"/>
  <c r="BJ284" i="62"/>
  <c r="BK284" i="62"/>
  <c r="BL284" i="62"/>
  <c r="BM284" i="62"/>
  <c r="BN284" i="62"/>
  <c r="BO284" i="62"/>
  <c r="BP284" i="62"/>
  <c r="BQ284" i="62"/>
  <c r="BR284" i="62"/>
  <c r="BS284" i="62"/>
  <c r="BT284" i="62"/>
  <c r="BU284" i="62"/>
  <c r="BV284" i="62"/>
  <c r="BW284" i="62"/>
  <c r="BX284" i="62"/>
  <c r="BY284" i="62"/>
  <c r="BZ284" i="62"/>
  <c r="CA284" i="62"/>
  <c r="CB284" i="62"/>
  <c r="CC284" i="62"/>
  <c r="CD284" i="62"/>
  <c r="CE284" i="62"/>
  <c r="CF284" i="62"/>
  <c r="CG284" i="62"/>
  <c r="CH284" i="62"/>
  <c r="CI284" i="62"/>
  <c r="CJ284" i="62"/>
  <c r="CK284" i="62"/>
  <c r="CL284" i="62"/>
  <c r="CM284" i="62"/>
  <c r="CN284" i="62"/>
  <c r="CO284" i="62"/>
  <c r="CP284" i="62"/>
  <c r="CQ284" i="62"/>
  <c r="CR284" i="62"/>
  <c r="CS284" i="62"/>
  <c r="CT284" i="62"/>
  <c r="CU284" i="62"/>
  <c r="CV284" i="62"/>
  <c r="CW284" i="62"/>
  <c r="CX284" i="62"/>
  <c r="CY284" i="62"/>
  <c r="CZ284" i="62"/>
  <c r="DA284" i="62"/>
  <c r="DB284" i="62"/>
  <c r="DC284" i="62"/>
  <c r="DD284" i="62"/>
  <c r="DE284" i="62"/>
  <c r="DF284" i="62"/>
  <c r="DG284" i="62"/>
  <c r="DH284" i="62"/>
  <c r="DI284" i="62"/>
  <c r="DJ284" i="62"/>
  <c r="DK284" i="62"/>
  <c r="DL284" i="62"/>
  <c r="DM284" i="62"/>
  <c r="DN284" i="62"/>
  <c r="DO284" i="62"/>
  <c r="DP284" i="62"/>
  <c r="DQ284" i="62"/>
  <c r="DR284" i="62"/>
  <c r="DS284" i="62"/>
  <c r="DT284" i="62"/>
  <c r="DU284" i="62"/>
  <c r="DV284" i="62"/>
  <c r="DW284" i="62"/>
  <c r="DX284" i="62"/>
  <c r="H285" i="62"/>
  <c r="I285" i="62"/>
  <c r="J285" i="62"/>
  <c r="K285" i="62"/>
  <c r="L285" i="62"/>
  <c r="M285" i="62"/>
  <c r="N285" i="62"/>
  <c r="O285" i="62"/>
  <c r="P285" i="62"/>
  <c r="Q285" i="62"/>
  <c r="R285" i="62"/>
  <c r="S285" i="62"/>
  <c r="T285" i="62"/>
  <c r="U285" i="62"/>
  <c r="V285" i="62"/>
  <c r="W285" i="62"/>
  <c r="X285" i="62"/>
  <c r="Y285" i="62"/>
  <c r="Z285" i="62"/>
  <c r="AA285" i="62"/>
  <c r="AB285" i="62"/>
  <c r="AC285" i="62"/>
  <c r="AD285" i="62"/>
  <c r="AE285" i="62"/>
  <c r="AF285" i="62"/>
  <c r="AG285" i="62"/>
  <c r="AH285" i="62"/>
  <c r="AI285" i="62"/>
  <c r="AJ285" i="62"/>
  <c r="AK285" i="62"/>
  <c r="AL285" i="62"/>
  <c r="AM285" i="62"/>
  <c r="AN285" i="62"/>
  <c r="AO285" i="62"/>
  <c r="AP285" i="62"/>
  <c r="AQ285" i="62"/>
  <c r="AR285" i="62"/>
  <c r="AS285" i="62"/>
  <c r="AT285" i="62"/>
  <c r="AU285" i="62"/>
  <c r="AV285" i="62"/>
  <c r="AW285" i="62"/>
  <c r="AX285" i="62"/>
  <c r="AY285" i="62"/>
  <c r="AZ285" i="62"/>
  <c r="BA285" i="62"/>
  <c r="BB285" i="62"/>
  <c r="BC285" i="62"/>
  <c r="BD285" i="62"/>
  <c r="BE285" i="62"/>
  <c r="BF285" i="62"/>
  <c r="BG285" i="62"/>
  <c r="BH285" i="62"/>
  <c r="BI285" i="62"/>
  <c r="BJ285" i="62"/>
  <c r="BK285" i="62"/>
  <c r="BL285" i="62"/>
  <c r="BM285" i="62"/>
  <c r="BN285" i="62"/>
  <c r="BO285" i="62"/>
  <c r="BP285" i="62"/>
  <c r="BQ285" i="62"/>
  <c r="BR285" i="62"/>
  <c r="BS285" i="62"/>
  <c r="BT285" i="62"/>
  <c r="BU285" i="62"/>
  <c r="BV285" i="62"/>
  <c r="BW285" i="62"/>
  <c r="BX285" i="62"/>
  <c r="BY285" i="62"/>
  <c r="BZ285" i="62"/>
  <c r="CA285" i="62"/>
  <c r="CB285" i="62"/>
  <c r="CC285" i="62"/>
  <c r="CD285" i="62"/>
  <c r="CE285" i="62"/>
  <c r="CF285" i="62"/>
  <c r="CG285" i="62"/>
  <c r="CH285" i="62"/>
  <c r="CI285" i="62"/>
  <c r="CJ285" i="62"/>
  <c r="CK285" i="62"/>
  <c r="CL285" i="62"/>
  <c r="CM285" i="62"/>
  <c r="CN285" i="62"/>
  <c r="CO285" i="62"/>
  <c r="CP285" i="62"/>
  <c r="CQ285" i="62"/>
  <c r="CR285" i="62"/>
  <c r="CS285" i="62"/>
  <c r="CT285" i="62"/>
  <c r="CU285" i="62"/>
  <c r="CV285" i="62"/>
  <c r="CW285" i="62"/>
  <c r="CX285" i="62"/>
  <c r="CY285" i="62"/>
  <c r="CZ285" i="62"/>
  <c r="DA285" i="62"/>
  <c r="DB285" i="62"/>
  <c r="DC285" i="62"/>
  <c r="DD285" i="62"/>
  <c r="DE285" i="62"/>
  <c r="DF285" i="62"/>
  <c r="DG285" i="62"/>
  <c r="DH285" i="62"/>
  <c r="DI285" i="62"/>
  <c r="DJ285" i="62"/>
  <c r="DK285" i="62"/>
  <c r="DL285" i="62"/>
  <c r="DM285" i="62"/>
  <c r="DN285" i="62"/>
  <c r="DO285" i="62"/>
  <c r="DP285" i="62"/>
  <c r="DQ285" i="62"/>
  <c r="DR285" i="62"/>
  <c r="DS285" i="62"/>
  <c r="DT285" i="62"/>
  <c r="DU285" i="62"/>
  <c r="DV285" i="62"/>
  <c r="DW285" i="62"/>
  <c r="DX285" i="62"/>
  <c r="H286" i="62"/>
  <c r="I286" i="62"/>
  <c r="J286" i="62"/>
  <c r="K286" i="62"/>
  <c r="L286" i="62"/>
  <c r="M286" i="62"/>
  <c r="N286" i="62"/>
  <c r="O286" i="62"/>
  <c r="P286" i="62"/>
  <c r="Q286" i="62"/>
  <c r="R286" i="62"/>
  <c r="S286" i="62"/>
  <c r="T286" i="62"/>
  <c r="U286" i="62"/>
  <c r="V286" i="62"/>
  <c r="W286" i="62"/>
  <c r="X286" i="62"/>
  <c r="Y286" i="62"/>
  <c r="Z286" i="62"/>
  <c r="AA286" i="62"/>
  <c r="AB286" i="62"/>
  <c r="AC286" i="62"/>
  <c r="AD286" i="62"/>
  <c r="AE286" i="62"/>
  <c r="AF286" i="62"/>
  <c r="AG286" i="62"/>
  <c r="AH286" i="62"/>
  <c r="AI286" i="62"/>
  <c r="AJ286" i="62"/>
  <c r="AK286" i="62"/>
  <c r="AL286" i="62"/>
  <c r="AM286" i="62"/>
  <c r="AN286" i="62"/>
  <c r="AO286" i="62"/>
  <c r="AP286" i="62"/>
  <c r="AQ286" i="62"/>
  <c r="AR286" i="62"/>
  <c r="AS286" i="62"/>
  <c r="AT286" i="62"/>
  <c r="AU286" i="62"/>
  <c r="AV286" i="62"/>
  <c r="AW286" i="62"/>
  <c r="AX286" i="62"/>
  <c r="AY286" i="62"/>
  <c r="AZ286" i="62"/>
  <c r="BA286" i="62"/>
  <c r="BB286" i="62"/>
  <c r="BC286" i="62"/>
  <c r="BD286" i="62"/>
  <c r="BE286" i="62"/>
  <c r="BF286" i="62"/>
  <c r="BG286" i="62"/>
  <c r="BH286" i="62"/>
  <c r="BI286" i="62"/>
  <c r="BJ286" i="62"/>
  <c r="BK286" i="62"/>
  <c r="BL286" i="62"/>
  <c r="BM286" i="62"/>
  <c r="BN286" i="62"/>
  <c r="BO286" i="62"/>
  <c r="BP286" i="62"/>
  <c r="BQ286" i="62"/>
  <c r="BR286" i="62"/>
  <c r="BS286" i="62"/>
  <c r="BT286" i="62"/>
  <c r="BU286" i="62"/>
  <c r="BV286" i="62"/>
  <c r="BW286" i="62"/>
  <c r="BX286" i="62"/>
  <c r="BY286" i="62"/>
  <c r="BZ286" i="62"/>
  <c r="CA286" i="62"/>
  <c r="CB286" i="62"/>
  <c r="CC286" i="62"/>
  <c r="CD286" i="62"/>
  <c r="CE286" i="62"/>
  <c r="CF286" i="62"/>
  <c r="CG286" i="62"/>
  <c r="CH286" i="62"/>
  <c r="CI286" i="62"/>
  <c r="CJ286" i="62"/>
  <c r="CK286" i="62"/>
  <c r="CL286" i="62"/>
  <c r="CM286" i="62"/>
  <c r="CN286" i="62"/>
  <c r="CO286" i="62"/>
  <c r="CP286" i="62"/>
  <c r="CQ286" i="62"/>
  <c r="CR286" i="62"/>
  <c r="CS286" i="62"/>
  <c r="CT286" i="62"/>
  <c r="CU286" i="62"/>
  <c r="CV286" i="62"/>
  <c r="CW286" i="62"/>
  <c r="CX286" i="62"/>
  <c r="CY286" i="62"/>
  <c r="CZ286" i="62"/>
  <c r="DA286" i="62"/>
  <c r="DB286" i="62"/>
  <c r="DC286" i="62"/>
  <c r="DD286" i="62"/>
  <c r="DE286" i="62"/>
  <c r="DF286" i="62"/>
  <c r="DG286" i="62"/>
  <c r="DH286" i="62"/>
  <c r="DI286" i="62"/>
  <c r="DJ286" i="62"/>
  <c r="DK286" i="62"/>
  <c r="DL286" i="62"/>
  <c r="DM286" i="62"/>
  <c r="DN286" i="62"/>
  <c r="DO286" i="62"/>
  <c r="DP286" i="62"/>
  <c r="DQ286" i="62"/>
  <c r="DR286" i="62"/>
  <c r="DS286" i="62"/>
  <c r="DT286" i="62"/>
  <c r="DU286" i="62"/>
  <c r="DV286" i="62"/>
  <c r="DW286" i="62"/>
  <c r="DX286" i="62"/>
  <c r="H287" i="62"/>
  <c r="I287" i="62"/>
  <c r="J287" i="62"/>
  <c r="K287" i="62"/>
  <c r="L287" i="62"/>
  <c r="M287" i="62"/>
  <c r="N287" i="62"/>
  <c r="O287" i="62"/>
  <c r="P287" i="62"/>
  <c r="Q287" i="62"/>
  <c r="R287" i="62"/>
  <c r="S287" i="62"/>
  <c r="T287" i="62"/>
  <c r="U287" i="62"/>
  <c r="V287" i="62"/>
  <c r="W287" i="62"/>
  <c r="X287" i="62"/>
  <c r="Y287" i="62"/>
  <c r="Z287" i="62"/>
  <c r="AA287" i="62"/>
  <c r="AB287" i="62"/>
  <c r="AC287" i="62"/>
  <c r="AD287" i="62"/>
  <c r="AE287" i="62"/>
  <c r="AF287" i="62"/>
  <c r="AG287" i="62"/>
  <c r="AH287" i="62"/>
  <c r="AI287" i="62"/>
  <c r="AJ287" i="62"/>
  <c r="AK287" i="62"/>
  <c r="AL287" i="62"/>
  <c r="AM287" i="62"/>
  <c r="AN287" i="62"/>
  <c r="AO287" i="62"/>
  <c r="AP287" i="62"/>
  <c r="AQ287" i="62"/>
  <c r="AR287" i="62"/>
  <c r="AS287" i="62"/>
  <c r="AT287" i="62"/>
  <c r="AU287" i="62"/>
  <c r="AV287" i="62"/>
  <c r="AW287" i="62"/>
  <c r="AX287" i="62"/>
  <c r="AY287" i="62"/>
  <c r="AZ287" i="62"/>
  <c r="BA287" i="62"/>
  <c r="BB287" i="62"/>
  <c r="BC287" i="62"/>
  <c r="BD287" i="62"/>
  <c r="BE287" i="62"/>
  <c r="BF287" i="62"/>
  <c r="BG287" i="62"/>
  <c r="BH287" i="62"/>
  <c r="BI287" i="62"/>
  <c r="BJ287" i="62"/>
  <c r="BK287" i="62"/>
  <c r="BL287" i="62"/>
  <c r="BM287" i="62"/>
  <c r="BN287" i="62"/>
  <c r="BO287" i="62"/>
  <c r="BP287" i="62"/>
  <c r="BQ287" i="62"/>
  <c r="BR287" i="62"/>
  <c r="BS287" i="62"/>
  <c r="BT287" i="62"/>
  <c r="BU287" i="62"/>
  <c r="BV287" i="62"/>
  <c r="BW287" i="62"/>
  <c r="BX287" i="62"/>
  <c r="BY287" i="62"/>
  <c r="BZ287" i="62"/>
  <c r="CA287" i="62"/>
  <c r="CB287" i="62"/>
  <c r="CC287" i="62"/>
  <c r="CD287" i="62"/>
  <c r="CE287" i="62"/>
  <c r="CF287" i="62"/>
  <c r="CG287" i="62"/>
  <c r="CH287" i="62"/>
  <c r="CI287" i="62"/>
  <c r="CJ287" i="62"/>
  <c r="CK287" i="62"/>
  <c r="CL287" i="62"/>
  <c r="CM287" i="62"/>
  <c r="CN287" i="62"/>
  <c r="CO287" i="62"/>
  <c r="CP287" i="62"/>
  <c r="CQ287" i="62"/>
  <c r="CR287" i="62"/>
  <c r="CS287" i="62"/>
  <c r="CT287" i="62"/>
  <c r="CU287" i="62"/>
  <c r="CV287" i="62"/>
  <c r="CW287" i="62"/>
  <c r="CX287" i="62"/>
  <c r="CY287" i="62"/>
  <c r="CZ287" i="62"/>
  <c r="DA287" i="62"/>
  <c r="DB287" i="62"/>
  <c r="DC287" i="62"/>
  <c r="DD287" i="62"/>
  <c r="DE287" i="62"/>
  <c r="DF287" i="62"/>
  <c r="DG287" i="62"/>
  <c r="DH287" i="62"/>
  <c r="DI287" i="62"/>
  <c r="DJ287" i="62"/>
  <c r="DK287" i="62"/>
  <c r="DL287" i="62"/>
  <c r="DM287" i="62"/>
  <c r="DN287" i="62"/>
  <c r="DO287" i="62"/>
  <c r="DP287" i="62"/>
  <c r="DQ287" i="62"/>
  <c r="DR287" i="62"/>
  <c r="DS287" i="62"/>
  <c r="DT287" i="62"/>
  <c r="DU287" i="62"/>
  <c r="DV287" i="62"/>
  <c r="DW287" i="62"/>
  <c r="DX287" i="62"/>
  <c r="H288" i="62"/>
  <c r="I288" i="62"/>
  <c r="J288" i="62"/>
  <c r="K288" i="62"/>
  <c r="L288" i="62"/>
  <c r="M288" i="62"/>
  <c r="N288" i="62"/>
  <c r="O288" i="62"/>
  <c r="P288" i="62"/>
  <c r="Q288" i="62"/>
  <c r="R288" i="62"/>
  <c r="S288" i="62"/>
  <c r="T288" i="62"/>
  <c r="U288" i="62"/>
  <c r="V288" i="62"/>
  <c r="W288" i="62"/>
  <c r="X288" i="62"/>
  <c r="Y288" i="62"/>
  <c r="Z288" i="62"/>
  <c r="AA288" i="62"/>
  <c r="AB288" i="62"/>
  <c r="AC288" i="62"/>
  <c r="AD288" i="62"/>
  <c r="AE288" i="62"/>
  <c r="AF288" i="62"/>
  <c r="AG288" i="62"/>
  <c r="AH288" i="62"/>
  <c r="AI288" i="62"/>
  <c r="AJ288" i="62"/>
  <c r="AK288" i="62"/>
  <c r="AL288" i="62"/>
  <c r="AM288" i="62"/>
  <c r="AN288" i="62"/>
  <c r="AO288" i="62"/>
  <c r="AP288" i="62"/>
  <c r="AQ288" i="62"/>
  <c r="AR288" i="62"/>
  <c r="AS288" i="62"/>
  <c r="AT288" i="62"/>
  <c r="AU288" i="62"/>
  <c r="AV288" i="62"/>
  <c r="AW288" i="62"/>
  <c r="AX288" i="62"/>
  <c r="AY288" i="62"/>
  <c r="AZ288" i="62"/>
  <c r="BA288" i="62"/>
  <c r="BB288" i="62"/>
  <c r="BC288" i="62"/>
  <c r="BD288" i="62"/>
  <c r="BE288" i="62"/>
  <c r="BF288" i="62"/>
  <c r="BG288" i="62"/>
  <c r="BH288" i="62"/>
  <c r="BI288" i="62"/>
  <c r="BJ288" i="62"/>
  <c r="BK288" i="62"/>
  <c r="BL288" i="62"/>
  <c r="BM288" i="62"/>
  <c r="BN288" i="62"/>
  <c r="BO288" i="62"/>
  <c r="BP288" i="62"/>
  <c r="BQ288" i="62"/>
  <c r="BR288" i="62"/>
  <c r="BS288" i="62"/>
  <c r="BT288" i="62"/>
  <c r="BU288" i="62"/>
  <c r="BV288" i="62"/>
  <c r="BW288" i="62"/>
  <c r="BX288" i="62"/>
  <c r="BY288" i="62"/>
  <c r="BZ288" i="62"/>
  <c r="CA288" i="62"/>
  <c r="CB288" i="62"/>
  <c r="CC288" i="62"/>
  <c r="CD288" i="62"/>
  <c r="CE288" i="62"/>
  <c r="CF288" i="62"/>
  <c r="CG288" i="62"/>
  <c r="CH288" i="62"/>
  <c r="CI288" i="62"/>
  <c r="CJ288" i="62"/>
  <c r="CK288" i="62"/>
  <c r="CL288" i="62"/>
  <c r="CM288" i="62"/>
  <c r="CN288" i="62"/>
  <c r="CO288" i="62"/>
  <c r="CP288" i="62"/>
  <c r="CQ288" i="62"/>
  <c r="CR288" i="62"/>
  <c r="CS288" i="62"/>
  <c r="CT288" i="62"/>
  <c r="CU288" i="62"/>
  <c r="CV288" i="62"/>
  <c r="CW288" i="62"/>
  <c r="CX288" i="62"/>
  <c r="CY288" i="62"/>
  <c r="CZ288" i="62"/>
  <c r="DA288" i="62"/>
  <c r="DB288" i="62"/>
  <c r="DC288" i="62"/>
  <c r="DD288" i="62"/>
  <c r="DE288" i="62"/>
  <c r="DF288" i="62"/>
  <c r="DG288" i="62"/>
  <c r="DH288" i="62"/>
  <c r="DI288" i="62"/>
  <c r="DJ288" i="62"/>
  <c r="DK288" i="62"/>
  <c r="DL288" i="62"/>
  <c r="DM288" i="62"/>
  <c r="DN288" i="62"/>
  <c r="DO288" i="62"/>
  <c r="DP288" i="62"/>
  <c r="DQ288" i="62"/>
  <c r="DR288" i="62"/>
  <c r="DS288" i="62"/>
  <c r="DT288" i="62"/>
  <c r="DU288" i="62"/>
  <c r="DV288" i="62"/>
  <c r="DW288" i="62"/>
  <c r="DX288" i="62"/>
  <c r="G285" i="62"/>
  <c r="F285" i="62" s="1" a="1"/>
  <c r="F285" i="62" s="1"/>
  <c r="G286" i="62"/>
  <c r="G287" i="62"/>
  <c r="G288" i="62"/>
  <c r="G284" i="62"/>
  <c r="D3" i="64"/>
  <c r="E3" i="64"/>
  <c r="F3" i="64"/>
  <c r="G3" i="64"/>
  <c r="H3" i="64"/>
  <c r="I3" i="64"/>
  <c r="J3" i="64"/>
  <c r="K3" i="64"/>
  <c r="L3" i="64"/>
  <c r="M3" i="64"/>
  <c r="N3" i="64"/>
  <c r="O3" i="64"/>
  <c r="P3" i="64"/>
  <c r="Q3" i="64"/>
  <c r="R3" i="64"/>
  <c r="S3" i="64"/>
  <c r="T3" i="64"/>
  <c r="U3" i="64"/>
  <c r="V3" i="64"/>
  <c r="W3" i="64"/>
  <c r="D4" i="64"/>
  <c r="E4" i="64"/>
  <c r="F4" i="64"/>
  <c r="G4" i="64"/>
  <c r="H4" i="64"/>
  <c r="I4" i="64"/>
  <c r="J4" i="64"/>
  <c r="K4" i="64"/>
  <c r="L4" i="64"/>
  <c r="M4" i="64"/>
  <c r="N4" i="64"/>
  <c r="O4" i="64"/>
  <c r="P4" i="64"/>
  <c r="Q4" i="64"/>
  <c r="R4" i="64"/>
  <c r="S4" i="64"/>
  <c r="T4" i="64"/>
  <c r="U4" i="64"/>
  <c r="V4" i="64"/>
  <c r="W4" i="64"/>
  <c r="D5" i="64"/>
  <c r="E5" i="64"/>
  <c r="F5" i="64"/>
  <c r="G5" i="64"/>
  <c r="H5" i="64"/>
  <c r="I5" i="64"/>
  <c r="J5" i="64"/>
  <c r="K5" i="64"/>
  <c r="L5" i="64"/>
  <c r="M5" i="64"/>
  <c r="N5" i="64"/>
  <c r="O5" i="64"/>
  <c r="P5" i="64"/>
  <c r="Q5" i="64"/>
  <c r="R5" i="64"/>
  <c r="S5" i="64"/>
  <c r="T5" i="64"/>
  <c r="U5" i="64"/>
  <c r="V5" i="64"/>
  <c r="W5" i="64"/>
  <c r="D6" i="64"/>
  <c r="E6" i="64"/>
  <c r="F6" i="64"/>
  <c r="G6" i="64"/>
  <c r="H6" i="64"/>
  <c r="I6" i="64"/>
  <c r="J6" i="64"/>
  <c r="K6" i="64"/>
  <c r="L6" i="64"/>
  <c r="M6" i="64"/>
  <c r="N6" i="64"/>
  <c r="O6" i="64"/>
  <c r="P6" i="64"/>
  <c r="Q6" i="64"/>
  <c r="R6" i="64"/>
  <c r="S6" i="64"/>
  <c r="T6" i="64"/>
  <c r="U6" i="64"/>
  <c r="V6" i="64"/>
  <c r="W6" i="64"/>
  <c r="D7" i="64"/>
  <c r="E7" i="64"/>
  <c r="F7" i="64"/>
  <c r="G7" i="64"/>
  <c r="H7" i="64"/>
  <c r="I7" i="64"/>
  <c r="J7" i="64"/>
  <c r="K7" i="64"/>
  <c r="L7" i="64"/>
  <c r="M7" i="64"/>
  <c r="N7" i="64"/>
  <c r="O7" i="64"/>
  <c r="P7" i="64"/>
  <c r="Q7" i="64"/>
  <c r="R7" i="64"/>
  <c r="S7" i="64"/>
  <c r="T7" i="64"/>
  <c r="U7" i="64"/>
  <c r="V7" i="64"/>
  <c r="W7" i="64"/>
  <c r="D8" i="64"/>
  <c r="E8" i="64"/>
  <c r="F8" i="64"/>
  <c r="G8" i="64"/>
  <c r="H8" i="64"/>
  <c r="I8" i="64"/>
  <c r="J8" i="64"/>
  <c r="K8" i="64"/>
  <c r="L8" i="64"/>
  <c r="M8" i="64"/>
  <c r="N8" i="64"/>
  <c r="O8" i="64"/>
  <c r="P8" i="64"/>
  <c r="Q8" i="64"/>
  <c r="R8" i="64"/>
  <c r="S8" i="64"/>
  <c r="T8" i="64"/>
  <c r="U8" i="64"/>
  <c r="V8" i="64"/>
  <c r="W8" i="64"/>
  <c r="D9" i="64"/>
  <c r="E9" i="64"/>
  <c r="F9" i="64"/>
  <c r="G9" i="64"/>
  <c r="H9" i="64"/>
  <c r="I9" i="64"/>
  <c r="J9" i="64"/>
  <c r="K9" i="64"/>
  <c r="L9" i="64"/>
  <c r="M9" i="64"/>
  <c r="N9" i="64"/>
  <c r="O9" i="64"/>
  <c r="P9" i="64"/>
  <c r="Q9" i="64"/>
  <c r="R9" i="64"/>
  <c r="S9" i="64"/>
  <c r="T9" i="64"/>
  <c r="U9" i="64"/>
  <c r="V9" i="64"/>
  <c r="W9" i="64"/>
  <c r="D10" i="64"/>
  <c r="E10" i="64"/>
  <c r="F10" i="64"/>
  <c r="G10" i="64"/>
  <c r="H10" i="64"/>
  <c r="I10" i="64"/>
  <c r="J10" i="64"/>
  <c r="K10" i="64"/>
  <c r="L10" i="64"/>
  <c r="M10" i="64"/>
  <c r="N10" i="64"/>
  <c r="O10" i="64"/>
  <c r="P10" i="64"/>
  <c r="Q10" i="64"/>
  <c r="R10" i="64"/>
  <c r="S10" i="64"/>
  <c r="T10" i="64"/>
  <c r="U10" i="64"/>
  <c r="V10" i="64"/>
  <c r="W10" i="64"/>
  <c r="D11" i="64"/>
  <c r="E11" i="64"/>
  <c r="F11" i="64"/>
  <c r="G11" i="64"/>
  <c r="H11" i="64"/>
  <c r="I11" i="64"/>
  <c r="J11" i="64"/>
  <c r="K11" i="64"/>
  <c r="L11" i="64"/>
  <c r="M11" i="64"/>
  <c r="N11" i="64"/>
  <c r="O11" i="64"/>
  <c r="P11" i="64"/>
  <c r="Q11" i="64"/>
  <c r="R11" i="64"/>
  <c r="S11" i="64"/>
  <c r="T11" i="64"/>
  <c r="U11" i="64"/>
  <c r="V11" i="64"/>
  <c r="W11" i="64"/>
  <c r="D12" i="64"/>
  <c r="E12" i="64"/>
  <c r="F12" i="64"/>
  <c r="G12" i="64"/>
  <c r="H12" i="64"/>
  <c r="I12" i="64"/>
  <c r="J12" i="64"/>
  <c r="K12" i="64"/>
  <c r="L12" i="64"/>
  <c r="M12" i="64"/>
  <c r="N12" i="64"/>
  <c r="O12" i="64"/>
  <c r="P12" i="64"/>
  <c r="Q12" i="64"/>
  <c r="R12" i="64"/>
  <c r="S12" i="64"/>
  <c r="T12" i="64"/>
  <c r="U12" i="64"/>
  <c r="V12" i="64"/>
  <c r="W12" i="64"/>
  <c r="D13" i="64"/>
  <c r="E13" i="64"/>
  <c r="F13" i="64"/>
  <c r="G13" i="64"/>
  <c r="H13" i="64"/>
  <c r="I13" i="64"/>
  <c r="J13" i="64"/>
  <c r="K13" i="64"/>
  <c r="L13" i="64"/>
  <c r="M13" i="64"/>
  <c r="N13" i="64"/>
  <c r="O13" i="64"/>
  <c r="P13" i="64"/>
  <c r="Q13" i="64"/>
  <c r="R13" i="64"/>
  <c r="S13" i="64"/>
  <c r="T13" i="64"/>
  <c r="U13" i="64"/>
  <c r="V13" i="64"/>
  <c r="W13" i="64"/>
  <c r="D14" i="64"/>
  <c r="E14" i="64"/>
  <c r="F14" i="64"/>
  <c r="G14" i="64"/>
  <c r="H14" i="64"/>
  <c r="I14" i="64"/>
  <c r="J14" i="64"/>
  <c r="K14" i="64"/>
  <c r="L14" i="64"/>
  <c r="M14" i="64"/>
  <c r="N14" i="64"/>
  <c r="O14" i="64"/>
  <c r="P14" i="64"/>
  <c r="Q14" i="64"/>
  <c r="R14" i="64"/>
  <c r="S14" i="64"/>
  <c r="T14" i="64"/>
  <c r="U14" i="64"/>
  <c r="V14" i="64"/>
  <c r="W14" i="64"/>
  <c r="D15" i="64"/>
  <c r="E15" i="64"/>
  <c r="F15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D16" i="64"/>
  <c r="E16" i="64"/>
  <c r="F16" i="64"/>
  <c r="G16" i="64"/>
  <c r="H16" i="64"/>
  <c r="I16" i="64"/>
  <c r="J16" i="64"/>
  <c r="K16" i="64"/>
  <c r="L16" i="64"/>
  <c r="M16" i="64"/>
  <c r="N16" i="64"/>
  <c r="O16" i="64"/>
  <c r="P16" i="64"/>
  <c r="Q16" i="64"/>
  <c r="R16" i="64"/>
  <c r="S16" i="64"/>
  <c r="T16" i="64"/>
  <c r="U16" i="64"/>
  <c r="V16" i="64"/>
  <c r="W16" i="64"/>
  <c r="D17" i="64"/>
  <c r="E17" i="64"/>
  <c r="F17" i="64"/>
  <c r="G17" i="64"/>
  <c r="H17" i="64"/>
  <c r="I17" i="64"/>
  <c r="J17" i="64"/>
  <c r="K17" i="64"/>
  <c r="L17" i="64"/>
  <c r="M17" i="64"/>
  <c r="N17" i="64"/>
  <c r="O17" i="64"/>
  <c r="P17" i="64"/>
  <c r="Q17" i="64"/>
  <c r="R17" i="64"/>
  <c r="S17" i="64"/>
  <c r="T17" i="64"/>
  <c r="U17" i="64"/>
  <c r="V17" i="64"/>
  <c r="W17" i="64"/>
  <c r="D18" i="64"/>
  <c r="E18" i="64"/>
  <c r="F18" i="64"/>
  <c r="G18" i="64"/>
  <c r="H18" i="64"/>
  <c r="I18" i="64"/>
  <c r="J18" i="64"/>
  <c r="K18" i="64"/>
  <c r="L18" i="64"/>
  <c r="M18" i="64"/>
  <c r="N18" i="64"/>
  <c r="O18" i="64"/>
  <c r="P18" i="64"/>
  <c r="Q18" i="64"/>
  <c r="R18" i="64"/>
  <c r="S18" i="64"/>
  <c r="T18" i="64"/>
  <c r="U18" i="64"/>
  <c r="V18" i="64"/>
  <c r="W18" i="64"/>
  <c r="D19" i="64"/>
  <c r="E19" i="64"/>
  <c r="F19" i="64"/>
  <c r="G19" i="64"/>
  <c r="H19" i="64"/>
  <c r="I19" i="64"/>
  <c r="J19" i="64"/>
  <c r="K19" i="64"/>
  <c r="L19" i="64"/>
  <c r="M19" i="64"/>
  <c r="N19" i="64"/>
  <c r="O19" i="64"/>
  <c r="P19" i="64"/>
  <c r="Q19" i="64"/>
  <c r="R19" i="64"/>
  <c r="S19" i="64"/>
  <c r="T19" i="64"/>
  <c r="U19" i="64"/>
  <c r="V19" i="64"/>
  <c r="W19" i="64"/>
  <c r="D20" i="64"/>
  <c r="E20" i="64"/>
  <c r="F20" i="64"/>
  <c r="G20" i="64"/>
  <c r="H20" i="64"/>
  <c r="I20" i="64"/>
  <c r="J20" i="64"/>
  <c r="K20" i="64"/>
  <c r="L20" i="64"/>
  <c r="M20" i="64"/>
  <c r="N20" i="64"/>
  <c r="O20" i="64"/>
  <c r="P20" i="64"/>
  <c r="Q20" i="64"/>
  <c r="R20" i="64"/>
  <c r="S20" i="64"/>
  <c r="T20" i="64"/>
  <c r="U20" i="64"/>
  <c r="V20" i="64"/>
  <c r="W20" i="64"/>
  <c r="D21" i="64"/>
  <c r="E21" i="64"/>
  <c r="F21" i="64"/>
  <c r="G21" i="64"/>
  <c r="H21" i="64"/>
  <c r="I21" i="64"/>
  <c r="J21" i="64"/>
  <c r="K21" i="64"/>
  <c r="L21" i="64"/>
  <c r="M21" i="64"/>
  <c r="N21" i="64"/>
  <c r="O21" i="64"/>
  <c r="P21" i="64"/>
  <c r="Q21" i="64"/>
  <c r="R21" i="64"/>
  <c r="S21" i="64"/>
  <c r="T21" i="64"/>
  <c r="U21" i="64"/>
  <c r="V21" i="64"/>
  <c r="W21" i="64"/>
  <c r="D22" i="64"/>
  <c r="E22" i="64"/>
  <c r="F22" i="64"/>
  <c r="G22" i="64"/>
  <c r="H22" i="64"/>
  <c r="I22" i="64"/>
  <c r="J22" i="64"/>
  <c r="K22" i="64"/>
  <c r="L22" i="64"/>
  <c r="M22" i="64"/>
  <c r="N22" i="64"/>
  <c r="O22" i="64"/>
  <c r="P22" i="64"/>
  <c r="Q22" i="64"/>
  <c r="R22" i="64"/>
  <c r="S22" i="64"/>
  <c r="T22" i="64"/>
  <c r="U22" i="64"/>
  <c r="V22" i="64"/>
  <c r="W22" i="64"/>
  <c r="D23" i="64"/>
  <c r="E23" i="64"/>
  <c r="F23" i="64"/>
  <c r="G23" i="64"/>
  <c r="H23" i="64"/>
  <c r="I23" i="64"/>
  <c r="J23" i="64"/>
  <c r="K23" i="64"/>
  <c r="L23" i="64"/>
  <c r="M23" i="64"/>
  <c r="N23" i="64"/>
  <c r="O23" i="64"/>
  <c r="P23" i="64"/>
  <c r="Q23" i="64"/>
  <c r="R23" i="64"/>
  <c r="S23" i="64"/>
  <c r="T23" i="64"/>
  <c r="U23" i="64"/>
  <c r="V23" i="64"/>
  <c r="W23" i="64"/>
  <c r="D24" i="64"/>
  <c r="E24" i="64"/>
  <c r="F24" i="64"/>
  <c r="G24" i="64"/>
  <c r="H24" i="64"/>
  <c r="I24" i="64"/>
  <c r="J24" i="64"/>
  <c r="K24" i="64"/>
  <c r="L24" i="64"/>
  <c r="M24" i="64"/>
  <c r="N24" i="64"/>
  <c r="O24" i="64"/>
  <c r="P24" i="64"/>
  <c r="Q24" i="64"/>
  <c r="R24" i="64"/>
  <c r="S24" i="64"/>
  <c r="T24" i="64"/>
  <c r="U24" i="64"/>
  <c r="V24" i="64"/>
  <c r="W24" i="64"/>
  <c r="D25" i="64"/>
  <c r="E25" i="64"/>
  <c r="F25" i="64"/>
  <c r="G25" i="64"/>
  <c r="H25" i="64"/>
  <c r="I25" i="64"/>
  <c r="J25" i="64"/>
  <c r="K25" i="64"/>
  <c r="L25" i="64"/>
  <c r="M25" i="64"/>
  <c r="N25" i="64"/>
  <c r="O25" i="64"/>
  <c r="P25" i="64"/>
  <c r="Q25" i="64"/>
  <c r="R25" i="64"/>
  <c r="S25" i="64"/>
  <c r="T25" i="64"/>
  <c r="U25" i="64"/>
  <c r="V25" i="64"/>
  <c r="W25" i="64"/>
  <c r="D26" i="64"/>
  <c r="E26" i="64"/>
  <c r="F26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D27" i="64"/>
  <c r="E27" i="64"/>
  <c r="F27" i="64"/>
  <c r="G27" i="64"/>
  <c r="H27" i="64"/>
  <c r="I27" i="64"/>
  <c r="J27" i="64"/>
  <c r="K27" i="64"/>
  <c r="L27" i="64"/>
  <c r="M27" i="64"/>
  <c r="N27" i="64"/>
  <c r="O27" i="64"/>
  <c r="P27" i="64"/>
  <c r="Q27" i="64"/>
  <c r="R27" i="64"/>
  <c r="S27" i="64"/>
  <c r="T27" i="64"/>
  <c r="U27" i="64"/>
  <c r="V27" i="64"/>
  <c r="W27" i="64"/>
  <c r="D28" i="64"/>
  <c r="E28" i="64"/>
  <c r="F28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D29" i="64"/>
  <c r="E29" i="64"/>
  <c r="F29" i="64"/>
  <c r="G29" i="64"/>
  <c r="H29" i="64"/>
  <c r="I29" i="64"/>
  <c r="J29" i="64"/>
  <c r="K29" i="64"/>
  <c r="L29" i="64"/>
  <c r="M29" i="64"/>
  <c r="N29" i="64"/>
  <c r="O29" i="64"/>
  <c r="P29" i="64"/>
  <c r="Q29" i="64"/>
  <c r="R29" i="64"/>
  <c r="S29" i="64"/>
  <c r="T29" i="64"/>
  <c r="U29" i="64"/>
  <c r="V29" i="64"/>
  <c r="W29" i="64"/>
  <c r="D30" i="64"/>
  <c r="E30" i="64"/>
  <c r="F30" i="64"/>
  <c r="G30" i="64"/>
  <c r="H30" i="64"/>
  <c r="I30" i="64"/>
  <c r="J30" i="64"/>
  <c r="K30" i="64"/>
  <c r="L30" i="64"/>
  <c r="M30" i="64"/>
  <c r="N30" i="64"/>
  <c r="O30" i="64"/>
  <c r="P30" i="64"/>
  <c r="Q30" i="64"/>
  <c r="R30" i="64"/>
  <c r="S30" i="64"/>
  <c r="T30" i="64"/>
  <c r="U30" i="64"/>
  <c r="V30" i="64"/>
  <c r="W30" i="64"/>
  <c r="D31" i="64"/>
  <c r="E31" i="64"/>
  <c r="F31" i="64"/>
  <c r="G31" i="64"/>
  <c r="H31" i="64"/>
  <c r="I31" i="64"/>
  <c r="J31" i="64"/>
  <c r="K31" i="64"/>
  <c r="L31" i="64"/>
  <c r="M31" i="64"/>
  <c r="N31" i="64"/>
  <c r="O31" i="64"/>
  <c r="P31" i="64"/>
  <c r="Q31" i="64"/>
  <c r="R31" i="64"/>
  <c r="S31" i="64"/>
  <c r="T31" i="64"/>
  <c r="U31" i="64"/>
  <c r="V31" i="64"/>
  <c r="W31" i="64"/>
  <c r="D32" i="64"/>
  <c r="E32" i="64"/>
  <c r="F32" i="64"/>
  <c r="G32" i="64"/>
  <c r="H32" i="64"/>
  <c r="I32" i="64"/>
  <c r="J32" i="64"/>
  <c r="K32" i="64"/>
  <c r="L32" i="64"/>
  <c r="M32" i="64"/>
  <c r="N32" i="64"/>
  <c r="O32" i="64"/>
  <c r="P32" i="64"/>
  <c r="Q32" i="64"/>
  <c r="R32" i="64"/>
  <c r="S32" i="64"/>
  <c r="T32" i="64"/>
  <c r="U32" i="64"/>
  <c r="V32" i="64"/>
  <c r="W32" i="64"/>
  <c r="D33" i="64"/>
  <c r="E33" i="64"/>
  <c r="F33" i="64"/>
  <c r="G33" i="64"/>
  <c r="H33" i="64"/>
  <c r="I33" i="64"/>
  <c r="J33" i="64"/>
  <c r="K33" i="64"/>
  <c r="L33" i="64"/>
  <c r="M33" i="64"/>
  <c r="N33" i="64"/>
  <c r="O33" i="64"/>
  <c r="P33" i="64"/>
  <c r="Q33" i="64"/>
  <c r="R33" i="64"/>
  <c r="S33" i="64"/>
  <c r="T33" i="64"/>
  <c r="U33" i="64"/>
  <c r="V33" i="64"/>
  <c r="W33" i="64"/>
  <c r="D34" i="64"/>
  <c r="E34" i="64"/>
  <c r="F34" i="64"/>
  <c r="G34" i="64"/>
  <c r="H34" i="64"/>
  <c r="I34" i="64"/>
  <c r="J34" i="64"/>
  <c r="K34" i="64"/>
  <c r="L34" i="64"/>
  <c r="M34" i="64"/>
  <c r="N34" i="64"/>
  <c r="O34" i="64"/>
  <c r="P34" i="64"/>
  <c r="Q34" i="64"/>
  <c r="R34" i="64"/>
  <c r="S34" i="64"/>
  <c r="T34" i="64"/>
  <c r="U34" i="64"/>
  <c r="V34" i="64"/>
  <c r="W34" i="64"/>
  <c r="D35" i="64"/>
  <c r="E35" i="64"/>
  <c r="F35" i="64"/>
  <c r="G35" i="64"/>
  <c r="H35" i="64"/>
  <c r="I35" i="64"/>
  <c r="J35" i="64"/>
  <c r="K35" i="64"/>
  <c r="L35" i="64"/>
  <c r="M35" i="64"/>
  <c r="N35" i="64"/>
  <c r="O35" i="64"/>
  <c r="P35" i="64"/>
  <c r="Q35" i="64"/>
  <c r="R35" i="64"/>
  <c r="S35" i="64"/>
  <c r="T35" i="64"/>
  <c r="U35" i="64"/>
  <c r="V35" i="64"/>
  <c r="W35" i="64"/>
  <c r="D36" i="64"/>
  <c r="E36" i="64"/>
  <c r="F36" i="64"/>
  <c r="G36" i="64"/>
  <c r="H36" i="64"/>
  <c r="I36" i="64"/>
  <c r="J36" i="64"/>
  <c r="K36" i="64"/>
  <c r="L36" i="64"/>
  <c r="M36" i="64"/>
  <c r="N36" i="64"/>
  <c r="O36" i="64"/>
  <c r="P36" i="64"/>
  <c r="Q36" i="64"/>
  <c r="R36" i="64"/>
  <c r="S36" i="64"/>
  <c r="T36" i="64"/>
  <c r="U36" i="64"/>
  <c r="V36" i="64"/>
  <c r="W36" i="64"/>
  <c r="D37" i="64"/>
  <c r="E37" i="64"/>
  <c r="F37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V37" i="64"/>
  <c r="W37" i="64"/>
  <c r="D38" i="64"/>
  <c r="E38" i="64"/>
  <c r="F38" i="64"/>
  <c r="G38" i="64"/>
  <c r="H38" i="64"/>
  <c r="I38" i="64"/>
  <c r="J38" i="64"/>
  <c r="K38" i="64"/>
  <c r="L38" i="64"/>
  <c r="M38" i="64"/>
  <c r="N38" i="64"/>
  <c r="O38" i="64"/>
  <c r="P38" i="64"/>
  <c r="Q38" i="64"/>
  <c r="R38" i="64"/>
  <c r="S38" i="64"/>
  <c r="T38" i="64"/>
  <c r="U38" i="64"/>
  <c r="V38" i="64"/>
  <c r="W38" i="64"/>
  <c r="D39" i="64"/>
  <c r="E39" i="64"/>
  <c r="F39" i="64"/>
  <c r="G39" i="64"/>
  <c r="H39" i="64"/>
  <c r="I39" i="64"/>
  <c r="J39" i="64"/>
  <c r="K39" i="64"/>
  <c r="L39" i="64"/>
  <c r="M39" i="64"/>
  <c r="N39" i="64"/>
  <c r="O39" i="64"/>
  <c r="P39" i="64"/>
  <c r="Q39" i="64"/>
  <c r="R39" i="64"/>
  <c r="S39" i="64"/>
  <c r="T39" i="64"/>
  <c r="U39" i="64"/>
  <c r="V39" i="64"/>
  <c r="W39" i="64"/>
  <c r="D40" i="64"/>
  <c r="E40" i="64"/>
  <c r="F40" i="64"/>
  <c r="G40" i="64"/>
  <c r="H40" i="64"/>
  <c r="I40" i="64"/>
  <c r="J40" i="64"/>
  <c r="K40" i="64"/>
  <c r="L40" i="64"/>
  <c r="M40" i="64"/>
  <c r="N40" i="64"/>
  <c r="O40" i="64"/>
  <c r="P40" i="64"/>
  <c r="Q40" i="64"/>
  <c r="R40" i="64"/>
  <c r="S40" i="64"/>
  <c r="T40" i="64"/>
  <c r="U40" i="64"/>
  <c r="V40" i="64"/>
  <c r="W40" i="64"/>
  <c r="D41" i="64"/>
  <c r="E41" i="64"/>
  <c r="F41" i="64"/>
  <c r="G41" i="64"/>
  <c r="H41" i="64"/>
  <c r="I41" i="64"/>
  <c r="J41" i="64"/>
  <c r="K41" i="64"/>
  <c r="L41" i="64"/>
  <c r="M41" i="64"/>
  <c r="N41" i="64"/>
  <c r="O41" i="64"/>
  <c r="P41" i="64"/>
  <c r="Q41" i="64"/>
  <c r="R41" i="64"/>
  <c r="S41" i="64"/>
  <c r="T41" i="64"/>
  <c r="U41" i="64"/>
  <c r="V41" i="64"/>
  <c r="W41" i="64"/>
  <c r="D42" i="64"/>
  <c r="E42" i="64"/>
  <c r="F42" i="64"/>
  <c r="G42" i="64"/>
  <c r="H42" i="64"/>
  <c r="I42" i="64"/>
  <c r="J42" i="64"/>
  <c r="K42" i="64"/>
  <c r="L42" i="64"/>
  <c r="M42" i="64"/>
  <c r="N42" i="64"/>
  <c r="O42" i="64"/>
  <c r="P42" i="64"/>
  <c r="Q42" i="64"/>
  <c r="R42" i="64"/>
  <c r="S42" i="64"/>
  <c r="T42" i="64"/>
  <c r="U42" i="64"/>
  <c r="V42" i="64"/>
  <c r="W42" i="64"/>
  <c r="D43" i="64"/>
  <c r="E43" i="64"/>
  <c r="F43" i="64"/>
  <c r="G43" i="64"/>
  <c r="H43" i="64"/>
  <c r="I43" i="64"/>
  <c r="J43" i="64"/>
  <c r="K43" i="64"/>
  <c r="L43" i="64"/>
  <c r="M43" i="64"/>
  <c r="N43" i="64"/>
  <c r="O43" i="64"/>
  <c r="P43" i="64"/>
  <c r="Q43" i="64"/>
  <c r="R43" i="64"/>
  <c r="S43" i="64"/>
  <c r="T43" i="64"/>
  <c r="U43" i="64"/>
  <c r="V43" i="64"/>
  <c r="W43" i="64"/>
  <c r="D44" i="64"/>
  <c r="E44" i="64"/>
  <c r="F44" i="64"/>
  <c r="G44" i="64"/>
  <c r="H44" i="64"/>
  <c r="I44" i="64"/>
  <c r="J44" i="64"/>
  <c r="K44" i="64"/>
  <c r="L44" i="64"/>
  <c r="M44" i="64"/>
  <c r="N44" i="64"/>
  <c r="O44" i="64"/>
  <c r="P44" i="64"/>
  <c r="Q44" i="64"/>
  <c r="R44" i="64"/>
  <c r="S44" i="64"/>
  <c r="T44" i="64"/>
  <c r="U44" i="64"/>
  <c r="V44" i="64"/>
  <c r="W44" i="64"/>
  <c r="D45" i="64"/>
  <c r="E45" i="64"/>
  <c r="F45" i="64"/>
  <c r="G45" i="64"/>
  <c r="H45" i="64"/>
  <c r="I45" i="64"/>
  <c r="J45" i="64"/>
  <c r="K45" i="64"/>
  <c r="L45" i="64"/>
  <c r="M45" i="64"/>
  <c r="N45" i="64"/>
  <c r="O45" i="64"/>
  <c r="P45" i="64"/>
  <c r="Q45" i="64"/>
  <c r="R45" i="64"/>
  <c r="S45" i="64"/>
  <c r="T45" i="64"/>
  <c r="U45" i="64"/>
  <c r="V45" i="64"/>
  <c r="W45" i="64"/>
  <c r="D46" i="64"/>
  <c r="E46" i="64"/>
  <c r="F46" i="64"/>
  <c r="G46" i="64"/>
  <c r="H46" i="64"/>
  <c r="I46" i="64"/>
  <c r="J46" i="64"/>
  <c r="K46" i="64"/>
  <c r="L46" i="64"/>
  <c r="M46" i="64"/>
  <c r="N46" i="64"/>
  <c r="O46" i="64"/>
  <c r="P46" i="64"/>
  <c r="Q46" i="64"/>
  <c r="R46" i="64"/>
  <c r="S46" i="64"/>
  <c r="T46" i="64"/>
  <c r="U46" i="64"/>
  <c r="V46" i="64"/>
  <c r="W46" i="64"/>
  <c r="D47" i="64"/>
  <c r="E47" i="64"/>
  <c r="F47" i="64"/>
  <c r="G47" i="64"/>
  <c r="H47" i="64"/>
  <c r="I47" i="64"/>
  <c r="J47" i="64"/>
  <c r="K47" i="64"/>
  <c r="L47" i="64"/>
  <c r="M47" i="64"/>
  <c r="N47" i="64"/>
  <c r="O47" i="64"/>
  <c r="P47" i="64"/>
  <c r="Q47" i="64"/>
  <c r="R47" i="64"/>
  <c r="S47" i="64"/>
  <c r="T47" i="64"/>
  <c r="U47" i="64"/>
  <c r="V47" i="64"/>
  <c r="W47" i="64"/>
  <c r="D48" i="64"/>
  <c r="E48" i="64"/>
  <c r="F48" i="64"/>
  <c r="G48" i="64"/>
  <c r="H48" i="64"/>
  <c r="I48" i="64"/>
  <c r="J48" i="64"/>
  <c r="K48" i="64"/>
  <c r="L48" i="64"/>
  <c r="M48" i="64"/>
  <c r="N48" i="64"/>
  <c r="O48" i="64"/>
  <c r="P48" i="64"/>
  <c r="Q48" i="64"/>
  <c r="R48" i="64"/>
  <c r="S48" i="64"/>
  <c r="T48" i="64"/>
  <c r="U48" i="64"/>
  <c r="V48" i="64"/>
  <c r="W48" i="64"/>
  <c r="D49" i="64"/>
  <c r="E49" i="64"/>
  <c r="F49" i="64"/>
  <c r="G49" i="64"/>
  <c r="H49" i="64"/>
  <c r="I49" i="64"/>
  <c r="J49" i="64"/>
  <c r="K49" i="64"/>
  <c r="L49" i="64"/>
  <c r="M49" i="64"/>
  <c r="N49" i="64"/>
  <c r="O49" i="64"/>
  <c r="P49" i="64"/>
  <c r="Q49" i="64"/>
  <c r="R49" i="64"/>
  <c r="S49" i="64"/>
  <c r="T49" i="64"/>
  <c r="U49" i="64"/>
  <c r="V49" i="64"/>
  <c r="W49" i="64"/>
  <c r="D50" i="64"/>
  <c r="E50" i="64"/>
  <c r="F50" i="64"/>
  <c r="G50" i="64"/>
  <c r="H50" i="64"/>
  <c r="I50" i="64"/>
  <c r="J50" i="64"/>
  <c r="K50" i="64"/>
  <c r="L50" i="64"/>
  <c r="M50" i="64"/>
  <c r="N50" i="64"/>
  <c r="O50" i="64"/>
  <c r="P50" i="64"/>
  <c r="Q50" i="64"/>
  <c r="R50" i="64"/>
  <c r="S50" i="64"/>
  <c r="T50" i="64"/>
  <c r="U50" i="64"/>
  <c r="V50" i="64"/>
  <c r="W50" i="64"/>
  <c r="D51" i="64"/>
  <c r="E51" i="64"/>
  <c r="F51" i="64"/>
  <c r="G51" i="64"/>
  <c r="H51" i="64"/>
  <c r="I51" i="64"/>
  <c r="J51" i="64"/>
  <c r="K51" i="64"/>
  <c r="L51" i="64"/>
  <c r="M51" i="64"/>
  <c r="N51" i="64"/>
  <c r="O51" i="64"/>
  <c r="P51" i="64"/>
  <c r="Q51" i="64"/>
  <c r="R51" i="64"/>
  <c r="S51" i="64"/>
  <c r="T51" i="64"/>
  <c r="U51" i="64"/>
  <c r="V51" i="64"/>
  <c r="W51" i="64"/>
  <c r="D52" i="64"/>
  <c r="E52" i="64"/>
  <c r="F52" i="64"/>
  <c r="G52" i="64"/>
  <c r="H52" i="64"/>
  <c r="I52" i="64"/>
  <c r="J52" i="64"/>
  <c r="K52" i="64"/>
  <c r="L52" i="64"/>
  <c r="M52" i="64"/>
  <c r="N52" i="64"/>
  <c r="O52" i="64"/>
  <c r="P52" i="64"/>
  <c r="Q52" i="64"/>
  <c r="R52" i="64"/>
  <c r="S52" i="64"/>
  <c r="T52" i="64"/>
  <c r="U52" i="64"/>
  <c r="V52" i="64"/>
  <c r="W52" i="64"/>
  <c r="D53" i="64"/>
  <c r="E53" i="64"/>
  <c r="F53" i="64"/>
  <c r="G53" i="64"/>
  <c r="H53" i="64"/>
  <c r="I53" i="64"/>
  <c r="J53" i="64"/>
  <c r="K53" i="64"/>
  <c r="L53" i="64"/>
  <c r="M53" i="64"/>
  <c r="N53" i="64"/>
  <c r="O53" i="64"/>
  <c r="P53" i="64"/>
  <c r="Q53" i="64"/>
  <c r="R53" i="64"/>
  <c r="S53" i="64"/>
  <c r="T53" i="64"/>
  <c r="U53" i="64"/>
  <c r="V53" i="64"/>
  <c r="W53" i="64"/>
  <c r="D54" i="64"/>
  <c r="E54" i="64"/>
  <c r="F54" i="64"/>
  <c r="G54" i="64"/>
  <c r="H54" i="64"/>
  <c r="I54" i="64"/>
  <c r="J54" i="64"/>
  <c r="K54" i="64"/>
  <c r="L54" i="64"/>
  <c r="M54" i="64"/>
  <c r="N54" i="64"/>
  <c r="O54" i="64"/>
  <c r="P54" i="64"/>
  <c r="Q54" i="64"/>
  <c r="R54" i="64"/>
  <c r="S54" i="64"/>
  <c r="T54" i="64"/>
  <c r="U54" i="64"/>
  <c r="V54" i="64"/>
  <c r="W54" i="64"/>
  <c r="D55" i="64"/>
  <c r="E55" i="64"/>
  <c r="F55" i="64"/>
  <c r="G55" i="64"/>
  <c r="H55" i="64"/>
  <c r="I55" i="64"/>
  <c r="J55" i="64"/>
  <c r="K55" i="64"/>
  <c r="L55" i="64"/>
  <c r="M55" i="64"/>
  <c r="N55" i="64"/>
  <c r="O55" i="64"/>
  <c r="P55" i="64"/>
  <c r="Q55" i="64"/>
  <c r="R55" i="64"/>
  <c r="S55" i="64"/>
  <c r="T55" i="64"/>
  <c r="U55" i="64"/>
  <c r="V55" i="64"/>
  <c r="W55" i="64"/>
  <c r="D56" i="64"/>
  <c r="E56" i="64"/>
  <c r="F56" i="64"/>
  <c r="G56" i="64"/>
  <c r="H56" i="64"/>
  <c r="I56" i="64"/>
  <c r="J56" i="64"/>
  <c r="K56" i="64"/>
  <c r="L56" i="64"/>
  <c r="M56" i="64"/>
  <c r="N56" i="64"/>
  <c r="O56" i="64"/>
  <c r="P56" i="64"/>
  <c r="Q56" i="64"/>
  <c r="R56" i="64"/>
  <c r="S56" i="64"/>
  <c r="T56" i="64"/>
  <c r="U56" i="64"/>
  <c r="V56" i="64"/>
  <c r="W56" i="64"/>
  <c r="D57" i="64"/>
  <c r="E57" i="64"/>
  <c r="F57" i="64"/>
  <c r="G57" i="64"/>
  <c r="H57" i="64"/>
  <c r="I57" i="64"/>
  <c r="J57" i="64"/>
  <c r="K57" i="64"/>
  <c r="L57" i="64"/>
  <c r="M57" i="64"/>
  <c r="N57" i="64"/>
  <c r="O57" i="64"/>
  <c r="P57" i="64"/>
  <c r="Q57" i="64"/>
  <c r="R57" i="64"/>
  <c r="S57" i="64"/>
  <c r="T57" i="64"/>
  <c r="U57" i="64"/>
  <c r="V57" i="64"/>
  <c r="W57" i="64"/>
  <c r="D58" i="64"/>
  <c r="E58" i="64"/>
  <c r="F58" i="64"/>
  <c r="G58" i="64"/>
  <c r="H58" i="64"/>
  <c r="I58" i="64"/>
  <c r="J58" i="64"/>
  <c r="K58" i="64"/>
  <c r="L58" i="64"/>
  <c r="M58" i="64"/>
  <c r="N58" i="64"/>
  <c r="O58" i="64"/>
  <c r="P58" i="64"/>
  <c r="Q58" i="64"/>
  <c r="R58" i="64"/>
  <c r="S58" i="64"/>
  <c r="T58" i="64"/>
  <c r="U58" i="64"/>
  <c r="V58" i="64"/>
  <c r="W58" i="64"/>
  <c r="D59" i="64"/>
  <c r="E59" i="64"/>
  <c r="F59" i="64"/>
  <c r="G59" i="64"/>
  <c r="H59" i="64"/>
  <c r="I59" i="64"/>
  <c r="J59" i="64"/>
  <c r="K59" i="64"/>
  <c r="L59" i="64"/>
  <c r="M59" i="64"/>
  <c r="N59" i="64"/>
  <c r="O59" i="64"/>
  <c r="P59" i="64"/>
  <c r="Q59" i="64"/>
  <c r="R59" i="64"/>
  <c r="S59" i="64"/>
  <c r="T59" i="64"/>
  <c r="U59" i="64"/>
  <c r="V59" i="64"/>
  <c r="W59" i="64"/>
  <c r="D60" i="64"/>
  <c r="E60" i="64"/>
  <c r="F60" i="64"/>
  <c r="G60" i="64"/>
  <c r="H60" i="64"/>
  <c r="I60" i="64"/>
  <c r="J60" i="64"/>
  <c r="K60" i="64"/>
  <c r="L60" i="64"/>
  <c r="M60" i="64"/>
  <c r="N60" i="64"/>
  <c r="O60" i="64"/>
  <c r="P60" i="64"/>
  <c r="Q60" i="64"/>
  <c r="R60" i="64"/>
  <c r="S60" i="64"/>
  <c r="T60" i="64"/>
  <c r="U60" i="64"/>
  <c r="V60" i="64"/>
  <c r="W60" i="64"/>
  <c r="D61" i="64"/>
  <c r="E61" i="64"/>
  <c r="F61" i="64"/>
  <c r="G61" i="64"/>
  <c r="H61" i="64"/>
  <c r="I61" i="64"/>
  <c r="J61" i="64"/>
  <c r="K61" i="64"/>
  <c r="L61" i="64"/>
  <c r="M61" i="64"/>
  <c r="N61" i="64"/>
  <c r="O61" i="64"/>
  <c r="P61" i="64"/>
  <c r="Q61" i="64"/>
  <c r="R61" i="64"/>
  <c r="S61" i="64"/>
  <c r="T61" i="64"/>
  <c r="U61" i="64"/>
  <c r="V61" i="64"/>
  <c r="W61" i="64"/>
  <c r="D62" i="64"/>
  <c r="E62" i="64"/>
  <c r="F62" i="64"/>
  <c r="G62" i="64"/>
  <c r="H62" i="64"/>
  <c r="I62" i="64"/>
  <c r="J62" i="64"/>
  <c r="K62" i="64"/>
  <c r="L62" i="64"/>
  <c r="M62" i="64"/>
  <c r="N62" i="64"/>
  <c r="O62" i="64"/>
  <c r="P62" i="64"/>
  <c r="Q62" i="64"/>
  <c r="R62" i="64"/>
  <c r="S62" i="64"/>
  <c r="T62" i="64"/>
  <c r="U62" i="64"/>
  <c r="V62" i="64"/>
  <c r="W62" i="64"/>
  <c r="D63" i="64"/>
  <c r="E63" i="64"/>
  <c r="F63" i="64"/>
  <c r="G63" i="64"/>
  <c r="H63" i="64"/>
  <c r="I63" i="64"/>
  <c r="J63" i="64"/>
  <c r="K63" i="64"/>
  <c r="L63" i="64"/>
  <c r="M63" i="64"/>
  <c r="N63" i="64"/>
  <c r="O63" i="64"/>
  <c r="P63" i="64"/>
  <c r="Q63" i="64"/>
  <c r="R63" i="64"/>
  <c r="S63" i="64"/>
  <c r="T63" i="64"/>
  <c r="U63" i="64"/>
  <c r="V63" i="64"/>
  <c r="W63" i="64"/>
  <c r="E2" i="64"/>
  <c r="F2" i="64"/>
  <c r="G2" i="64"/>
  <c r="H2" i="64"/>
  <c r="I2" i="64"/>
  <c r="J2" i="64"/>
  <c r="K2" i="64"/>
  <c r="L2" i="64"/>
  <c r="M2" i="64"/>
  <c r="N2" i="64"/>
  <c r="O2" i="64"/>
  <c r="P2" i="64"/>
  <c r="Q2" i="64"/>
  <c r="R2" i="64"/>
  <c r="S2" i="64"/>
  <c r="T2" i="64"/>
  <c r="U2" i="64"/>
  <c r="V2" i="64"/>
  <c r="W2" i="64"/>
  <c r="D2" i="64"/>
  <c r="F706" i="61" a="1"/>
  <c r="F706" i="61" s="1"/>
  <c r="E706" i="61" a="1"/>
  <c r="E706" i="61" s="1"/>
  <c r="F705" i="61" a="1"/>
  <c r="F705" i="61" s="1"/>
  <c r="E705" i="61" a="1"/>
  <c r="E705" i="61" s="1"/>
  <c r="F704" i="61" a="1"/>
  <c r="F704" i="61" s="1"/>
  <c r="E704" i="61" a="1"/>
  <c r="E704" i="61" s="1"/>
  <c r="F703" i="61" a="1"/>
  <c r="F703" i="61" s="1"/>
  <c r="E703" i="61" a="1"/>
  <c r="E703" i="61" s="1"/>
  <c r="F702" i="61" a="1"/>
  <c r="F702" i="61" s="1"/>
  <c r="E702" i="61" a="1"/>
  <c r="E702" i="61" s="1"/>
  <c r="F701" i="61" a="1"/>
  <c r="F701" i="61" s="1"/>
  <c r="E701" i="61" a="1"/>
  <c r="E701" i="61" s="1"/>
  <c r="F700" i="61" a="1"/>
  <c r="F700" i="61" s="1"/>
  <c r="E700" i="61" a="1"/>
  <c r="E700" i="61" s="1"/>
  <c r="F699" i="61" a="1"/>
  <c r="F699" i="61" s="1"/>
  <c r="E699" i="61" a="1"/>
  <c r="E699" i="61" s="1"/>
  <c r="F698" i="61" a="1"/>
  <c r="F698" i="61" s="1"/>
  <c r="E698" i="61" a="1"/>
  <c r="E698" i="61" s="1"/>
  <c r="F697" i="61" a="1"/>
  <c r="F697" i="61" s="1"/>
  <c r="E697" i="61" a="1"/>
  <c r="E697" i="61" s="1"/>
  <c r="F696" i="61" a="1"/>
  <c r="F696" i="61" s="1"/>
  <c r="E696" i="61" a="1"/>
  <c r="E696" i="61" s="1"/>
  <c r="F695" i="61" a="1"/>
  <c r="F695" i="61" s="1"/>
  <c r="E695" i="61" a="1"/>
  <c r="E695" i="61" s="1"/>
  <c r="F694" i="61" a="1"/>
  <c r="F694" i="61" s="1"/>
  <c r="E694" i="61" a="1"/>
  <c r="E694" i="61" s="1"/>
  <c r="F693" i="61" a="1"/>
  <c r="F693" i="61" s="1"/>
  <c r="E693" i="61" a="1"/>
  <c r="E693" i="61" s="1"/>
  <c r="F692" i="61" a="1"/>
  <c r="F692" i="61" s="1"/>
  <c r="E692" i="61" a="1"/>
  <c r="E692" i="61" s="1"/>
  <c r="F691" i="61" a="1"/>
  <c r="F691" i="61" s="1"/>
  <c r="E691" i="61" a="1"/>
  <c r="E691" i="61" s="1"/>
  <c r="F690" i="61" a="1"/>
  <c r="F690" i="61" s="1"/>
  <c r="E690" i="61" a="1"/>
  <c r="E690" i="61" s="1"/>
  <c r="F689" i="61" a="1"/>
  <c r="F689" i="61" s="1"/>
  <c r="E689" i="61" a="1"/>
  <c r="E689" i="61" s="1"/>
  <c r="F688" i="61" a="1"/>
  <c r="F688" i="61" s="1"/>
  <c r="E688" i="61" a="1"/>
  <c r="E688" i="61" s="1"/>
  <c r="F687" i="61" a="1"/>
  <c r="F687" i="61" s="1"/>
  <c r="E687" i="61" a="1"/>
  <c r="E687" i="61" s="1"/>
  <c r="F686" i="61" a="1"/>
  <c r="F686" i="61" s="1"/>
  <c r="E686" i="61" a="1"/>
  <c r="E686" i="61" s="1"/>
  <c r="F685" i="61" a="1"/>
  <c r="F685" i="61" s="1"/>
  <c r="E685" i="61" a="1"/>
  <c r="E685" i="61" s="1"/>
  <c r="F684" i="61" a="1"/>
  <c r="F684" i="61" s="1"/>
  <c r="E684" i="61" a="1"/>
  <c r="E684" i="61" s="1"/>
  <c r="F683" i="61" a="1"/>
  <c r="F683" i="61" s="1"/>
  <c r="E683" i="61" a="1"/>
  <c r="E683" i="61" s="1"/>
  <c r="F682" i="61" a="1"/>
  <c r="F682" i="61" s="1"/>
  <c r="E682" i="61" a="1"/>
  <c r="E682" i="61" s="1"/>
  <c r="F681" i="61" a="1"/>
  <c r="F681" i="61" s="1"/>
  <c r="E681" i="61" a="1"/>
  <c r="E681" i="61" s="1"/>
  <c r="F680" i="61" a="1"/>
  <c r="F680" i="61" s="1"/>
  <c r="E680" i="61" a="1"/>
  <c r="E680" i="61" s="1"/>
  <c r="F679" i="61" a="1"/>
  <c r="F679" i="61" s="1"/>
  <c r="E679" i="61" a="1"/>
  <c r="E679" i="61" s="1"/>
  <c r="F678" i="61" a="1"/>
  <c r="F678" i="61" s="1"/>
  <c r="E678" i="61" a="1"/>
  <c r="E678" i="61" s="1"/>
  <c r="F677" i="61" a="1"/>
  <c r="F677" i="61" s="1"/>
  <c r="E677" i="61" a="1"/>
  <c r="E677" i="61" s="1"/>
  <c r="F676" i="61" a="1"/>
  <c r="F676" i="61" s="1"/>
  <c r="E676" i="61" a="1"/>
  <c r="E676" i="61" s="1"/>
  <c r="F675" i="61" a="1"/>
  <c r="F675" i="61" s="1"/>
  <c r="E675" i="61" a="1"/>
  <c r="E675" i="61" s="1"/>
  <c r="F674" i="61" a="1"/>
  <c r="F674" i="61" s="1"/>
  <c r="E674" i="61" a="1"/>
  <c r="E674" i="61" s="1"/>
  <c r="F673" i="61" a="1"/>
  <c r="F673" i="61" s="1"/>
  <c r="E673" i="61" a="1"/>
  <c r="E673" i="61" s="1"/>
  <c r="F672" i="61" a="1"/>
  <c r="F672" i="61" s="1"/>
  <c r="E672" i="61" a="1"/>
  <c r="E672" i="61" s="1"/>
  <c r="F671" i="61" a="1"/>
  <c r="F671" i="61" s="1"/>
  <c r="E671" i="61" a="1"/>
  <c r="E671" i="61" s="1"/>
  <c r="F670" i="61" a="1"/>
  <c r="F670" i="61" s="1"/>
  <c r="E670" i="61" a="1"/>
  <c r="E670" i="61" s="1"/>
  <c r="F669" i="61" a="1"/>
  <c r="F669" i="61" s="1"/>
  <c r="E669" i="61" a="1"/>
  <c r="E669" i="61" s="1"/>
  <c r="F668" i="61" a="1"/>
  <c r="F668" i="61" s="1"/>
  <c r="E668" i="61" a="1"/>
  <c r="E668" i="61" s="1"/>
  <c r="F667" i="61" a="1"/>
  <c r="F667" i="61" s="1"/>
  <c r="E667" i="61" a="1"/>
  <c r="E667" i="61" s="1"/>
  <c r="F666" i="61" a="1"/>
  <c r="F666" i="61" s="1"/>
  <c r="E666" i="61" a="1"/>
  <c r="E666" i="61" s="1"/>
  <c r="F665" i="61" a="1"/>
  <c r="F665" i="61" s="1"/>
  <c r="E665" i="61" a="1"/>
  <c r="E665" i="61" s="1"/>
  <c r="F664" i="61" a="1"/>
  <c r="F664" i="61" s="1"/>
  <c r="E664" i="61" a="1"/>
  <c r="E664" i="61" s="1"/>
  <c r="F663" i="61" a="1"/>
  <c r="F663" i="61" s="1"/>
  <c r="E663" i="61" a="1"/>
  <c r="E663" i="61" s="1"/>
  <c r="F662" i="61" a="1"/>
  <c r="F662" i="61" s="1"/>
  <c r="E662" i="61" a="1"/>
  <c r="E662" i="61" s="1"/>
  <c r="F661" i="61" a="1"/>
  <c r="F661" i="61" s="1"/>
  <c r="E661" i="61" a="1"/>
  <c r="E661" i="61" s="1"/>
  <c r="F660" i="61" a="1"/>
  <c r="F660" i="61" s="1"/>
  <c r="E660" i="61" a="1"/>
  <c r="E660" i="61" s="1"/>
  <c r="F659" i="61" a="1"/>
  <c r="F659" i="61" s="1"/>
  <c r="E659" i="61" a="1"/>
  <c r="E659" i="61" s="1"/>
  <c r="F658" i="61" a="1"/>
  <c r="F658" i="61" s="1"/>
  <c r="E658" i="61" a="1"/>
  <c r="E658" i="61" s="1"/>
  <c r="F657" i="61" a="1"/>
  <c r="F657" i="61" s="1"/>
  <c r="E657" i="61" a="1"/>
  <c r="E657" i="61" s="1"/>
  <c r="F656" i="61" a="1"/>
  <c r="F656" i="61" s="1"/>
  <c r="E656" i="61" a="1"/>
  <c r="E656" i="61" s="1"/>
  <c r="F655" i="61" a="1"/>
  <c r="F655" i="61" s="1"/>
  <c r="E655" i="61" a="1"/>
  <c r="E655" i="61" s="1"/>
  <c r="F654" i="61" a="1"/>
  <c r="F654" i="61" s="1"/>
  <c r="E654" i="61" a="1"/>
  <c r="E654" i="61" s="1"/>
  <c r="F653" i="61" a="1"/>
  <c r="F653" i="61" s="1"/>
  <c r="E653" i="61" a="1"/>
  <c r="E653" i="61" s="1"/>
  <c r="F652" i="61" a="1"/>
  <c r="F652" i="61" s="1"/>
  <c r="E652" i="61" a="1"/>
  <c r="E652" i="61" s="1"/>
  <c r="F651" i="61" a="1"/>
  <c r="F651" i="61" s="1"/>
  <c r="E651" i="61" a="1"/>
  <c r="E651" i="61" s="1"/>
  <c r="F650" i="61" a="1"/>
  <c r="F650" i="61" s="1"/>
  <c r="E650" i="61" a="1"/>
  <c r="E650" i="61" s="1"/>
  <c r="F649" i="61" a="1"/>
  <c r="F649" i="61" s="1"/>
  <c r="E649" i="61" a="1"/>
  <c r="E649" i="61" s="1"/>
  <c r="F648" i="61" a="1"/>
  <c r="F648" i="61" s="1"/>
  <c r="E648" i="61" a="1"/>
  <c r="E648" i="61" s="1"/>
  <c r="F647" i="61" a="1"/>
  <c r="F647" i="61" s="1"/>
  <c r="E647" i="61" a="1"/>
  <c r="E647" i="61" s="1"/>
  <c r="F646" i="61" a="1"/>
  <c r="F646" i="61" s="1"/>
  <c r="E646" i="61" a="1"/>
  <c r="E646" i="61" s="1"/>
  <c r="F645" i="61" a="1"/>
  <c r="F645" i="61" s="1"/>
  <c r="E645" i="61" a="1"/>
  <c r="E645" i="61" s="1"/>
  <c r="F644" i="61" a="1"/>
  <c r="F644" i="61" s="1"/>
  <c r="E644" i="61" a="1"/>
  <c r="E644" i="61" s="1"/>
  <c r="F462" i="61" a="1"/>
  <c r="F462" i="61" s="1"/>
  <c r="E462" i="61" a="1"/>
  <c r="E462" i="61" s="1"/>
  <c r="F546" i="61" a="1"/>
  <c r="F546" i="61" s="1"/>
  <c r="E546" i="61" a="1"/>
  <c r="E546" i="61" s="1"/>
  <c r="F534" i="61" a="1"/>
  <c r="F534" i="61" s="1"/>
  <c r="E534" i="61" a="1"/>
  <c r="E534" i="61" s="1"/>
  <c r="F23" i="61" a="1"/>
  <c r="F23" i="61" s="1"/>
  <c r="E23" i="61" a="1"/>
  <c r="E23" i="61" s="1"/>
  <c r="F296" i="61" a="1"/>
  <c r="F296" i="61" s="1"/>
  <c r="E296" i="61" a="1"/>
  <c r="E296" i="61" s="1"/>
  <c r="F36" i="61" a="1"/>
  <c r="F36" i="61" s="1"/>
  <c r="E36" i="61" a="1"/>
  <c r="E36" i="61" s="1"/>
  <c r="F595" i="61" a="1"/>
  <c r="F595" i="61" s="1"/>
  <c r="E595" i="61" a="1"/>
  <c r="E595" i="61" s="1"/>
  <c r="F605" i="61" a="1"/>
  <c r="F605" i="61" s="1"/>
  <c r="E605" i="61" a="1"/>
  <c r="E605" i="61" s="1"/>
  <c r="F600" i="61" a="1"/>
  <c r="F600" i="61" s="1"/>
  <c r="E600" i="61" a="1"/>
  <c r="E600" i="61" s="1"/>
  <c r="F138" i="61" a="1"/>
  <c r="F138" i="61" s="1"/>
  <c r="E138" i="61" a="1"/>
  <c r="E138" i="61" s="1"/>
  <c r="F118" i="61" a="1"/>
  <c r="F118" i="61" s="1"/>
  <c r="E118" i="61" a="1"/>
  <c r="E118" i="61" s="1"/>
  <c r="F98" i="61" a="1"/>
  <c r="F98" i="61" s="1"/>
  <c r="E98" i="61" a="1"/>
  <c r="E98" i="61" s="1"/>
  <c r="F108" i="61" a="1"/>
  <c r="F108" i="61" s="1"/>
  <c r="E108" i="61" a="1"/>
  <c r="E108" i="61" s="1"/>
  <c r="F113" i="61" a="1"/>
  <c r="F113" i="61" s="1"/>
  <c r="E113" i="61" a="1"/>
  <c r="E113" i="61" s="1"/>
  <c r="F93" i="61" a="1"/>
  <c r="F93" i="61" s="1"/>
  <c r="E93" i="61" a="1"/>
  <c r="E93" i="61" s="1"/>
  <c r="F103" i="61" a="1"/>
  <c r="F103" i="61" s="1"/>
  <c r="E103" i="61" a="1"/>
  <c r="E103" i="61" s="1"/>
  <c r="F123" i="61" a="1"/>
  <c r="F123" i="61" s="1"/>
  <c r="E123" i="61" a="1"/>
  <c r="E123" i="61" s="1"/>
  <c r="F133" i="61" a="1"/>
  <c r="F133" i="61" s="1"/>
  <c r="E133" i="61" a="1"/>
  <c r="E133" i="61" s="1"/>
  <c r="F167" i="61" a="1"/>
  <c r="F167" i="61" s="1"/>
  <c r="E167" i="61" a="1"/>
  <c r="E167" i="61" s="1"/>
  <c r="F441" i="61" a="1"/>
  <c r="F441" i="61" s="1"/>
  <c r="E441" i="61" a="1"/>
  <c r="E441" i="61" s="1"/>
  <c r="F401" i="61" a="1"/>
  <c r="F401" i="61" s="1"/>
  <c r="E401" i="61" a="1"/>
  <c r="E401" i="61" s="1"/>
  <c r="F411" i="61" a="1"/>
  <c r="F411" i="61" s="1"/>
  <c r="E411" i="61" a="1"/>
  <c r="E411" i="61" s="1"/>
  <c r="F421" i="61" a="1"/>
  <c r="F421" i="61" s="1"/>
  <c r="E421" i="61" a="1"/>
  <c r="E421" i="61" s="1"/>
  <c r="F396" i="61" a="1"/>
  <c r="F396" i="61" s="1"/>
  <c r="E396" i="61" a="1"/>
  <c r="E396" i="61" s="1"/>
  <c r="F406" i="61" a="1"/>
  <c r="F406" i="61" s="1"/>
  <c r="E406" i="61" a="1"/>
  <c r="E406" i="61" s="1"/>
  <c r="F416" i="61" a="1"/>
  <c r="F416" i="61" s="1"/>
  <c r="E416" i="61" a="1"/>
  <c r="E416" i="61" s="1"/>
  <c r="F426" i="61" a="1"/>
  <c r="F426" i="61" s="1"/>
  <c r="E426" i="61" a="1"/>
  <c r="E426" i="61" s="1"/>
  <c r="F436" i="61" a="1"/>
  <c r="F436" i="61" s="1"/>
  <c r="E436" i="61" a="1"/>
  <c r="E436" i="61" s="1"/>
  <c r="F575" i="61" a="1"/>
  <c r="F575" i="61" s="1"/>
  <c r="E575" i="61" a="1"/>
  <c r="E575" i="61" s="1"/>
  <c r="F565" i="61" a="1"/>
  <c r="F565" i="61" s="1"/>
  <c r="E565" i="61" a="1"/>
  <c r="E565" i="61" s="1"/>
  <c r="F560" i="61" a="1"/>
  <c r="F560" i="61" s="1"/>
  <c r="E560" i="61" a="1"/>
  <c r="E560" i="61" s="1"/>
  <c r="F570" i="61" a="1"/>
  <c r="F570" i="61" s="1"/>
  <c r="E570" i="61" a="1"/>
  <c r="E570" i="61" s="1"/>
  <c r="F332" i="61" a="1"/>
  <c r="F332" i="61" s="1"/>
  <c r="E332" i="61" a="1"/>
  <c r="E332" i="61" s="1"/>
  <c r="F551" i="61" a="1"/>
  <c r="F551" i="61" s="1"/>
  <c r="E551" i="61" a="1"/>
  <c r="E551" i="61" s="1"/>
  <c r="F82" i="61" a="1"/>
  <c r="F82" i="61" s="1"/>
  <c r="E82" i="61" a="1"/>
  <c r="E82" i="61" s="1"/>
  <c r="F35" i="61" a="1"/>
  <c r="F35" i="61" s="1"/>
  <c r="E35" i="61" a="1"/>
  <c r="E35" i="61" s="1"/>
  <c r="F331" i="61" a="1"/>
  <c r="F331" i="61" s="1"/>
  <c r="E331" i="61" a="1"/>
  <c r="E331" i="61" s="1"/>
  <c r="F578" i="61" a="1"/>
  <c r="F578" i="61" s="1"/>
  <c r="E578" i="61" a="1"/>
  <c r="E578" i="61" s="1"/>
  <c r="F568" i="61" a="1"/>
  <c r="F568" i="61" s="1"/>
  <c r="E568" i="61" a="1"/>
  <c r="E568" i="61" s="1"/>
  <c r="F563" i="61" a="1"/>
  <c r="F563" i="61" s="1"/>
  <c r="E563" i="61" a="1"/>
  <c r="E563" i="61" s="1"/>
  <c r="F573" i="61" a="1"/>
  <c r="F573" i="61" s="1"/>
  <c r="E573" i="61" a="1"/>
  <c r="E573" i="61" s="1"/>
  <c r="F244" i="61" a="1"/>
  <c r="F244" i="61" s="1"/>
  <c r="E244" i="61" a="1"/>
  <c r="E244" i="61" s="1"/>
  <c r="F461" i="61" a="1"/>
  <c r="F461" i="61" s="1"/>
  <c r="E461" i="61" a="1"/>
  <c r="E461" i="61" s="1"/>
  <c r="F214" i="61" a="1"/>
  <c r="F214" i="61" s="1"/>
  <c r="E214" i="61" a="1"/>
  <c r="E214" i="61" s="1"/>
  <c r="F184" i="61" a="1"/>
  <c r="F184" i="61" s="1"/>
  <c r="E184" i="61" a="1"/>
  <c r="E184" i="61" s="1"/>
  <c r="F194" i="61" a="1"/>
  <c r="F194" i="61" s="1"/>
  <c r="E194" i="61" a="1"/>
  <c r="E194" i="61" s="1"/>
  <c r="F179" i="61" a="1"/>
  <c r="F179" i="61" s="1"/>
  <c r="E179" i="61" a="1"/>
  <c r="E179" i="61" s="1"/>
  <c r="F189" i="61" a="1"/>
  <c r="F189" i="61" s="1"/>
  <c r="E189" i="61" a="1"/>
  <c r="E189" i="61" s="1"/>
  <c r="F174" i="61" a="1"/>
  <c r="F174" i="61" s="1"/>
  <c r="E174" i="61" a="1"/>
  <c r="E174" i="61" s="1"/>
  <c r="F169" i="61" a="1"/>
  <c r="F169" i="61" s="1"/>
  <c r="E169" i="61" a="1"/>
  <c r="E169" i="61" s="1"/>
  <c r="F199" i="61" a="1"/>
  <c r="F199" i="61" s="1"/>
  <c r="E199" i="61" a="1"/>
  <c r="E199" i="61" s="1"/>
  <c r="F209" i="61" a="1"/>
  <c r="F209" i="61" s="1"/>
  <c r="E209" i="61" a="1"/>
  <c r="E209" i="61" s="1"/>
  <c r="F159" i="61" a="1"/>
  <c r="F159" i="61" s="1"/>
  <c r="E159" i="61" a="1"/>
  <c r="E159" i="61" s="1"/>
  <c r="F510" i="61" a="1"/>
  <c r="F510" i="61" s="1"/>
  <c r="E510" i="61" a="1"/>
  <c r="E510" i="61" s="1"/>
  <c r="F365" i="61" a="1"/>
  <c r="F365" i="61" s="1"/>
  <c r="E365" i="61" a="1"/>
  <c r="E365" i="61" s="1"/>
  <c r="F355" i="61" a="1"/>
  <c r="F355" i="61" s="1"/>
  <c r="E355" i="61" a="1"/>
  <c r="E355" i="61" s="1"/>
  <c r="F375" i="61" a="1"/>
  <c r="F375" i="61" s="1"/>
  <c r="E375" i="61" a="1"/>
  <c r="E375" i="61" s="1"/>
  <c r="F385" i="61" a="1"/>
  <c r="F385" i="61" s="1"/>
  <c r="E385" i="61" a="1"/>
  <c r="E385" i="61" s="1"/>
  <c r="F360" i="61" a="1"/>
  <c r="F360" i="61" s="1"/>
  <c r="E360" i="61" a="1"/>
  <c r="E360" i="61" s="1"/>
  <c r="F350" i="61" a="1"/>
  <c r="F350" i="61" s="1"/>
  <c r="E350" i="61" a="1"/>
  <c r="E350" i="61" s="1"/>
  <c r="F380" i="61" a="1"/>
  <c r="F380" i="61" s="1"/>
  <c r="E380" i="61" a="1"/>
  <c r="E380" i="61" s="1"/>
  <c r="F370" i="61" a="1"/>
  <c r="F370" i="61" s="1"/>
  <c r="E370" i="61" a="1"/>
  <c r="E370" i="61" s="1"/>
  <c r="F579" i="61" a="1"/>
  <c r="F579" i="61" s="1"/>
  <c r="E579" i="61" a="1"/>
  <c r="E579" i="61" s="1"/>
  <c r="F455" i="61" a="1"/>
  <c r="F455" i="61" s="1"/>
  <c r="E455" i="61" a="1"/>
  <c r="E455" i="61" s="1"/>
  <c r="F317" i="61" a="1"/>
  <c r="F317" i="61" s="1"/>
  <c r="E317" i="61" a="1"/>
  <c r="E317" i="61" s="1"/>
  <c r="F327" i="61" a="1"/>
  <c r="F327" i="61" s="1"/>
  <c r="E327" i="61" a="1"/>
  <c r="E327" i="61" s="1"/>
  <c r="F322" i="61" a="1"/>
  <c r="F322" i="61" s="1"/>
  <c r="E322" i="61" a="1"/>
  <c r="E322" i="61" s="1"/>
  <c r="F232" i="61" a="1"/>
  <c r="F232" i="61" s="1"/>
  <c r="E232" i="61" a="1"/>
  <c r="E232" i="61" s="1"/>
  <c r="F316" i="61" a="1"/>
  <c r="F316" i="61" s="1"/>
  <c r="E316" i="61" a="1"/>
  <c r="E316" i="61" s="1"/>
  <c r="F326" i="61" a="1"/>
  <c r="F326" i="61" s="1"/>
  <c r="E326" i="61" a="1"/>
  <c r="E326" i="61" s="1"/>
  <c r="F321" i="61" a="1"/>
  <c r="F321" i="61" s="1"/>
  <c r="E321" i="61" a="1"/>
  <c r="E321" i="61" s="1"/>
  <c r="F504" i="61" a="1"/>
  <c r="F504" i="61" s="1"/>
  <c r="E504" i="61" a="1"/>
  <c r="E504" i="61" s="1"/>
  <c r="F368" i="61" a="1"/>
  <c r="F368" i="61" s="1"/>
  <c r="E368" i="61" a="1"/>
  <c r="E368" i="61" s="1"/>
  <c r="F358" i="61" a="1"/>
  <c r="F358" i="61" s="1"/>
  <c r="E358" i="61" a="1"/>
  <c r="E358" i="61" s="1"/>
  <c r="F378" i="61" a="1"/>
  <c r="F378" i="61" s="1"/>
  <c r="E378" i="61" a="1"/>
  <c r="E378" i="61" s="1"/>
  <c r="F388" i="61" a="1"/>
  <c r="F388" i="61" s="1"/>
  <c r="E388" i="61" a="1"/>
  <c r="E388" i="61" s="1"/>
  <c r="F353" i="61" a="1"/>
  <c r="F353" i="61" s="1"/>
  <c r="E353" i="61" a="1"/>
  <c r="E353" i="61" s="1"/>
  <c r="F363" i="61" a="1"/>
  <c r="F363" i="61" s="1"/>
  <c r="E363" i="61" a="1"/>
  <c r="E363" i="61" s="1"/>
  <c r="F383" i="61" a="1"/>
  <c r="F383" i="61" s="1"/>
  <c r="E383" i="61" a="1"/>
  <c r="E383" i="61" s="1"/>
  <c r="F373" i="61" a="1"/>
  <c r="F373" i="61" s="1"/>
  <c r="E373" i="61" a="1"/>
  <c r="E373" i="61" s="1"/>
  <c r="F550" i="61" a="1"/>
  <c r="F550" i="61" s="1"/>
  <c r="E550" i="61" a="1"/>
  <c r="E550" i="61" s="1"/>
  <c r="F458" i="61" a="1"/>
  <c r="F458" i="61" s="1"/>
  <c r="E458" i="61" a="1"/>
  <c r="E458" i="61" s="1"/>
  <c r="F557" i="61" a="1"/>
  <c r="F557" i="61" s="1"/>
  <c r="E557" i="61" a="1"/>
  <c r="E557" i="61" s="1"/>
  <c r="F389" i="61" a="1"/>
  <c r="F389" i="61" s="1"/>
  <c r="E389" i="61" a="1"/>
  <c r="E389" i="61" s="1"/>
  <c r="F585" i="61" a="1"/>
  <c r="F585" i="61" s="1"/>
  <c r="E585" i="61" a="1"/>
  <c r="E585" i="61" s="1"/>
  <c r="F148" i="61" a="1"/>
  <c r="F148" i="61" s="1"/>
  <c r="E148" i="61" a="1"/>
  <c r="E148" i="61" s="1"/>
  <c r="F143" i="61" a="1"/>
  <c r="F143" i="61" s="1"/>
  <c r="E143" i="61" a="1"/>
  <c r="E143" i="61" s="1"/>
  <c r="F345" i="61" a="1"/>
  <c r="F345" i="61" s="1"/>
  <c r="E345" i="61" a="1"/>
  <c r="E345" i="61" s="1"/>
  <c r="F77" i="61" a="1"/>
  <c r="F77" i="61" s="1"/>
  <c r="E77" i="61" a="1"/>
  <c r="E77" i="61" s="1"/>
  <c r="F76" i="61" a="1"/>
  <c r="F76" i="61" s="1"/>
  <c r="E76" i="61" a="1"/>
  <c r="E76" i="61" s="1"/>
  <c r="F588" i="61" a="1"/>
  <c r="F588" i="61" s="1"/>
  <c r="E588" i="61" a="1"/>
  <c r="E588" i="61" s="1"/>
  <c r="F348" i="61" a="1"/>
  <c r="F348" i="61" s="1"/>
  <c r="E348" i="61" a="1"/>
  <c r="E348" i="61" s="1"/>
  <c r="F343" i="61" a="1"/>
  <c r="F343" i="61" s="1"/>
  <c r="E343" i="61" a="1"/>
  <c r="E343" i="61" s="1"/>
  <c r="F446" i="61" a="1"/>
  <c r="F446" i="61" s="1"/>
  <c r="E446" i="61" a="1"/>
  <c r="E446" i="61" s="1"/>
  <c r="F543" i="61" a="1"/>
  <c r="F543" i="61" s="1"/>
  <c r="E543" i="61" a="1"/>
  <c r="E543" i="61" s="1"/>
  <c r="F236" i="61" a="1"/>
  <c r="F236" i="61" s="1"/>
  <c r="E236" i="61" a="1"/>
  <c r="E236" i="61" s="1"/>
  <c r="F84" i="61" a="1"/>
  <c r="F84" i="61" s="1"/>
  <c r="E84" i="61" a="1"/>
  <c r="E84" i="61" s="1"/>
  <c r="F31" i="61" a="1"/>
  <c r="F31" i="61" s="1"/>
  <c r="E31" i="61" a="1"/>
  <c r="E31" i="61" s="1"/>
  <c r="F10" i="61" a="1"/>
  <c r="F10" i="61" s="1"/>
  <c r="E10" i="61" a="1"/>
  <c r="E10" i="61" s="1"/>
  <c r="F15" i="61" a="1"/>
  <c r="F15" i="61" s="1"/>
  <c r="E15" i="61" a="1"/>
  <c r="E15" i="61" s="1"/>
  <c r="F634" i="61" a="1"/>
  <c r="F634" i="61" s="1"/>
  <c r="E634" i="61" a="1"/>
  <c r="E634" i="61" s="1"/>
  <c r="F639" i="61" a="1"/>
  <c r="F639" i="61" s="1"/>
  <c r="E639" i="61" a="1"/>
  <c r="E639" i="61" s="1"/>
  <c r="F597" i="61" a="1"/>
  <c r="F597" i="61" s="1"/>
  <c r="E597" i="61" a="1"/>
  <c r="E597" i="61" s="1"/>
  <c r="F607" i="61" a="1"/>
  <c r="F607" i="61" s="1"/>
  <c r="E607" i="61" a="1"/>
  <c r="E607" i="61" s="1"/>
  <c r="F602" i="61" a="1"/>
  <c r="F602" i="61" s="1"/>
  <c r="E602" i="61" a="1"/>
  <c r="E602" i="61" s="1"/>
  <c r="F488" i="61" a="1"/>
  <c r="F488" i="61" s="1"/>
  <c r="E488" i="61" a="1"/>
  <c r="E488" i="61" s="1"/>
  <c r="F498" i="61" a="1"/>
  <c r="F498" i="61" s="1"/>
  <c r="E498" i="61" a="1"/>
  <c r="E498" i="61" s="1"/>
  <c r="F478" i="61" a="1"/>
  <c r="F478" i="61" s="1"/>
  <c r="E478" i="61" a="1"/>
  <c r="E478" i="61" s="1"/>
  <c r="F468" i="61" a="1"/>
  <c r="F468" i="61" s="1"/>
  <c r="E468" i="61" a="1"/>
  <c r="E468" i="61" s="1"/>
  <c r="F483" i="61" a="1"/>
  <c r="F483" i="61" s="1"/>
  <c r="E483" i="61" a="1"/>
  <c r="E483" i="61" s="1"/>
  <c r="F445" i="61" a="1"/>
  <c r="F445" i="61" s="1"/>
  <c r="E445" i="61" a="1"/>
  <c r="E445" i="61" s="1"/>
  <c r="F439" i="61" a="1"/>
  <c r="F439" i="61" s="1"/>
  <c r="E439" i="61" a="1"/>
  <c r="E439" i="61" s="1"/>
  <c r="F419" i="61" a="1"/>
  <c r="F419" i="61" s="1"/>
  <c r="E419" i="61" a="1"/>
  <c r="E419" i="61" s="1"/>
  <c r="F399" i="61" a="1"/>
  <c r="F399" i="61" s="1"/>
  <c r="E399" i="61" a="1"/>
  <c r="E399" i="61" s="1"/>
  <c r="F409" i="61" a="1"/>
  <c r="F409" i="61" s="1"/>
  <c r="E409" i="61" a="1"/>
  <c r="E409" i="61" s="1"/>
  <c r="F394" i="61" a="1"/>
  <c r="F394" i="61" s="1"/>
  <c r="E394" i="61" a="1"/>
  <c r="E394" i="61" s="1"/>
  <c r="F404" i="61" a="1"/>
  <c r="F404" i="61" s="1"/>
  <c r="E404" i="61" a="1"/>
  <c r="E404" i="61" s="1"/>
  <c r="F414" i="61" a="1"/>
  <c r="F414" i="61" s="1"/>
  <c r="E414" i="61" a="1"/>
  <c r="E414" i="61" s="1"/>
  <c r="F434" i="61" a="1"/>
  <c r="F434" i="61" s="1"/>
  <c r="E434" i="61" a="1"/>
  <c r="E434" i="61" s="1"/>
  <c r="F424" i="61" a="1"/>
  <c r="F424" i="61" s="1"/>
  <c r="E424" i="61" a="1"/>
  <c r="E424" i="61" s="1"/>
  <c r="F239" i="61" a="1"/>
  <c r="F239" i="61" s="1"/>
  <c r="E239" i="61" a="1"/>
  <c r="E239" i="61" s="1"/>
  <c r="F248" i="61" a="1"/>
  <c r="F248" i="61" s="1"/>
  <c r="E248" i="61" a="1"/>
  <c r="E248" i="61" s="1"/>
  <c r="F149" i="61" a="1"/>
  <c r="F149" i="61" s="1"/>
  <c r="E149" i="61" a="1"/>
  <c r="E149" i="61" s="1"/>
  <c r="F24" i="61" a="1"/>
  <c r="F24" i="61" s="1"/>
  <c r="E24" i="61" a="1"/>
  <c r="E24" i="61" s="1"/>
  <c r="F283" i="61" a="1"/>
  <c r="F283" i="61" s="1"/>
  <c r="E283" i="61" a="1"/>
  <c r="E283" i="61" s="1"/>
  <c r="F278" i="61" a="1"/>
  <c r="F278" i="61" s="1"/>
  <c r="E278" i="61" a="1"/>
  <c r="E278" i="61" s="1"/>
  <c r="F293" i="61" a="1"/>
  <c r="F293" i="61" s="1"/>
  <c r="E293" i="61" a="1"/>
  <c r="E293" i="61" s="1"/>
  <c r="F258" i="61" a="1"/>
  <c r="F258" i="61" s="1"/>
  <c r="E258" i="61" a="1"/>
  <c r="E258" i="61" s="1"/>
  <c r="F273" i="61" a="1"/>
  <c r="F273" i="61" s="1"/>
  <c r="E273" i="61" a="1"/>
  <c r="E273" i="61" s="1"/>
  <c r="F253" i="61" a="1"/>
  <c r="F253" i="61" s="1"/>
  <c r="E253" i="61" a="1"/>
  <c r="E253" i="61" s="1"/>
  <c r="F268" i="61" a="1"/>
  <c r="F268" i="61" s="1"/>
  <c r="E268" i="61" a="1"/>
  <c r="E268" i="61" s="1"/>
  <c r="F33" i="61" a="1"/>
  <c r="F33" i="61" s="1"/>
  <c r="E33" i="61" a="1"/>
  <c r="E33" i="61" s="1"/>
  <c r="F500" i="61" a="1"/>
  <c r="F500" i="61" s="1"/>
  <c r="E500" i="61" a="1"/>
  <c r="E500" i="61" s="1"/>
  <c r="F460" i="61" a="1"/>
  <c r="F460" i="61" s="1"/>
  <c r="E460" i="61" a="1"/>
  <c r="E460" i="61" s="1"/>
  <c r="F305" i="61" a="1"/>
  <c r="F305" i="61" s="1"/>
  <c r="E305" i="61" a="1"/>
  <c r="E305" i="61" s="1"/>
  <c r="F300" i="61" a="1"/>
  <c r="F300" i="61" s="1"/>
  <c r="E300" i="61" a="1"/>
  <c r="E300" i="61" s="1"/>
  <c r="F310" i="61" a="1"/>
  <c r="F310" i="61" s="1"/>
  <c r="E310" i="61" a="1"/>
  <c r="E310" i="61" s="1"/>
  <c r="F619" i="61" a="1"/>
  <c r="F619" i="61" s="1"/>
  <c r="E619" i="61" a="1"/>
  <c r="E619" i="61" s="1"/>
  <c r="F624" i="61" a="1"/>
  <c r="F624" i="61" s="1"/>
  <c r="E624" i="61" a="1"/>
  <c r="E624" i="61" s="1"/>
  <c r="F614" i="61" a="1"/>
  <c r="F614" i="61" s="1"/>
  <c r="E614" i="61" a="1"/>
  <c r="E614" i="61" s="1"/>
  <c r="F609" i="61" a="1"/>
  <c r="F609" i="61" s="1"/>
  <c r="E609" i="61" a="1"/>
  <c r="E609" i="61" s="1"/>
  <c r="F629" i="61" a="1"/>
  <c r="F629" i="61" s="1"/>
  <c r="E629" i="61" a="1"/>
  <c r="E629" i="61" s="1"/>
  <c r="F596" i="61" a="1"/>
  <c r="F596" i="61" s="1"/>
  <c r="E596" i="61" a="1"/>
  <c r="E596" i="61" s="1"/>
  <c r="F606" i="61" a="1"/>
  <c r="F606" i="61" s="1"/>
  <c r="E606" i="61" a="1"/>
  <c r="E606" i="61" s="1"/>
  <c r="F601" i="61" a="1"/>
  <c r="F601" i="61" s="1"/>
  <c r="E601" i="61" a="1"/>
  <c r="E601" i="61" s="1"/>
  <c r="F501" i="61" a="1"/>
  <c r="F501" i="61" s="1"/>
  <c r="E501" i="61" a="1"/>
  <c r="E501" i="61" s="1"/>
  <c r="F156" i="61" a="1"/>
  <c r="F156" i="61" s="1"/>
  <c r="E156" i="61" a="1"/>
  <c r="E156" i="61" s="1"/>
  <c r="F235" i="61" a="1"/>
  <c r="F235" i="61" s="1"/>
  <c r="E235" i="61" a="1"/>
  <c r="E235" i="61" s="1"/>
  <c r="F308" i="61" a="1"/>
  <c r="F308" i="61" s="1"/>
  <c r="E308" i="61" a="1"/>
  <c r="E308" i="61" s="1"/>
  <c r="F303" i="61" a="1"/>
  <c r="F303" i="61" s="1"/>
  <c r="E303" i="61" a="1"/>
  <c r="E303" i="61" s="1"/>
  <c r="F313" i="61" a="1"/>
  <c r="F313" i="61" s="1"/>
  <c r="E313" i="61" a="1"/>
  <c r="E313" i="61" s="1"/>
  <c r="F221" i="61" a="1"/>
  <c r="F221" i="61" s="1"/>
  <c r="E221" i="61" a="1"/>
  <c r="E221" i="61" s="1"/>
  <c r="F226" i="61" a="1"/>
  <c r="F226" i="61" s="1"/>
  <c r="E226" i="61" a="1"/>
  <c r="E226" i="61" s="1"/>
  <c r="F163" i="61" a="1"/>
  <c r="F163" i="61" s="1"/>
  <c r="E163" i="61" a="1"/>
  <c r="E163" i="61" s="1"/>
  <c r="F218" i="61" a="1"/>
  <c r="F218" i="61" s="1"/>
  <c r="E218" i="61" a="1"/>
  <c r="E218" i="61" s="1"/>
  <c r="F188" i="61" a="1"/>
  <c r="F188" i="61" s="1"/>
  <c r="E188" i="61" a="1"/>
  <c r="E188" i="61" s="1"/>
  <c r="F183" i="61" a="1"/>
  <c r="F183" i="61" s="1"/>
  <c r="E183" i="61" a="1"/>
  <c r="E183" i="61" s="1"/>
  <c r="F198" i="61" a="1"/>
  <c r="F198" i="61" s="1"/>
  <c r="E198" i="61" a="1"/>
  <c r="E198" i="61" s="1"/>
  <c r="F193" i="61" a="1"/>
  <c r="F193" i="61" s="1"/>
  <c r="E193" i="61" a="1"/>
  <c r="E193" i="61" s="1"/>
  <c r="F173" i="61" a="1"/>
  <c r="F173" i="61" s="1"/>
  <c r="E173" i="61" a="1"/>
  <c r="E173" i="61" s="1"/>
  <c r="F178" i="61" a="1"/>
  <c r="F178" i="61" s="1"/>
  <c r="E178" i="61" a="1"/>
  <c r="E178" i="61" s="1"/>
  <c r="F203" i="61" a="1"/>
  <c r="F203" i="61" s="1"/>
  <c r="E203" i="61" a="1"/>
  <c r="E203" i="61" s="1"/>
  <c r="F213" i="61" a="1"/>
  <c r="F213" i="61" s="1"/>
  <c r="E213" i="61" a="1"/>
  <c r="E213" i="61" s="1"/>
  <c r="F538" i="61" a="1"/>
  <c r="F538" i="61" s="1"/>
  <c r="E538" i="61" a="1"/>
  <c r="E538" i="61" s="1"/>
  <c r="F21" i="61" a="1"/>
  <c r="F21" i="61" s="1"/>
  <c r="E21" i="61" a="1"/>
  <c r="E21" i="61" s="1"/>
  <c r="F295" i="61" a="1"/>
  <c r="F295" i="61" s="1"/>
  <c r="E295" i="61" a="1"/>
  <c r="E295" i="61" s="1"/>
  <c r="F508" i="61" a="1"/>
  <c r="F508" i="61" s="1"/>
  <c r="E508" i="61" a="1"/>
  <c r="E508" i="61" s="1"/>
  <c r="F453" i="61" a="1"/>
  <c r="F453" i="61" s="1"/>
  <c r="E453" i="61" a="1"/>
  <c r="E453" i="61" s="1"/>
  <c r="F512" i="61" a="1"/>
  <c r="F512" i="61" s="1"/>
  <c r="E512" i="61" a="1"/>
  <c r="E512" i="61" s="1"/>
  <c r="F393" i="61" a="1"/>
  <c r="F393" i="61" s="1"/>
  <c r="E393" i="61" a="1"/>
  <c r="E393" i="61" s="1"/>
  <c r="F229" i="61" a="1"/>
  <c r="F229" i="61" s="1"/>
  <c r="E229" i="61" a="1"/>
  <c r="E229" i="61" s="1"/>
  <c r="F580" i="61" a="1"/>
  <c r="F580" i="61" s="1"/>
  <c r="E580" i="61" a="1"/>
  <c r="E580" i="61" s="1"/>
  <c r="F150" i="61" a="1"/>
  <c r="F150" i="61" s="1"/>
  <c r="E150" i="61" a="1"/>
  <c r="E150" i="61" s="1"/>
  <c r="F135" i="61" a="1"/>
  <c r="F135" i="61" s="1"/>
  <c r="E135" i="61" a="1"/>
  <c r="E135" i="61" s="1"/>
  <c r="F95" i="61" a="1"/>
  <c r="F95" i="61" s="1"/>
  <c r="E95" i="61" a="1"/>
  <c r="E95" i="61" s="1"/>
  <c r="F105" i="61" a="1"/>
  <c r="F105" i="61" s="1"/>
  <c r="E105" i="61" a="1"/>
  <c r="E105" i="61" s="1"/>
  <c r="F90" i="61" a="1"/>
  <c r="F90" i="61" s="1"/>
  <c r="E90" i="61" a="1"/>
  <c r="E90" i="61" s="1"/>
  <c r="F100" i="61" a="1"/>
  <c r="F100" i="61" s="1"/>
  <c r="E100" i="61" a="1"/>
  <c r="E100" i="61" s="1"/>
  <c r="F115" i="61" a="1"/>
  <c r="F115" i="61" s="1"/>
  <c r="E115" i="61" a="1"/>
  <c r="E115" i="61" s="1"/>
  <c r="F110" i="61" a="1"/>
  <c r="F110" i="61" s="1"/>
  <c r="E110" i="61" a="1"/>
  <c r="E110" i="61" s="1"/>
  <c r="F120" i="61" a="1"/>
  <c r="F120" i="61" s="1"/>
  <c r="E120" i="61" a="1"/>
  <c r="E120" i="61" s="1"/>
  <c r="F130" i="61" a="1"/>
  <c r="F130" i="61" s="1"/>
  <c r="E130" i="61" a="1"/>
  <c r="E130" i="61" s="1"/>
  <c r="F576" i="61" a="1"/>
  <c r="F576" i="61" s="1"/>
  <c r="E576" i="61" a="1"/>
  <c r="E576" i="61" s="1"/>
  <c r="F566" i="61" a="1"/>
  <c r="F566" i="61" s="1"/>
  <c r="E566" i="61" a="1"/>
  <c r="E566" i="61" s="1"/>
  <c r="F561" i="61" a="1"/>
  <c r="F561" i="61" s="1"/>
  <c r="E561" i="61" a="1"/>
  <c r="E561" i="61" s="1"/>
  <c r="F571" i="61" a="1"/>
  <c r="F571" i="61" s="1"/>
  <c r="E571" i="61" a="1"/>
  <c r="E571" i="61" s="1"/>
  <c r="F555" i="61" a="1"/>
  <c r="F555" i="61" s="1"/>
  <c r="E555" i="61" a="1"/>
  <c r="E555" i="61" s="1"/>
  <c r="F37" i="61" a="1"/>
  <c r="F37" i="61" s="1"/>
  <c r="E37" i="61" a="1"/>
  <c r="E37" i="61" s="1"/>
  <c r="F164" i="61" a="1"/>
  <c r="F164" i="61" s="1"/>
  <c r="E164" i="61" a="1"/>
  <c r="E164" i="61" s="1"/>
  <c r="F505" i="61" a="1"/>
  <c r="F505" i="61" s="1"/>
  <c r="E505" i="61" a="1"/>
  <c r="E505" i="61" s="1"/>
  <c r="F243" i="61" a="1"/>
  <c r="F243" i="61" s="1"/>
  <c r="E243" i="61" a="1"/>
  <c r="E243" i="61" s="1"/>
  <c r="F583" i="61" a="1"/>
  <c r="F583" i="61" s="1"/>
  <c r="E583" i="61" a="1"/>
  <c r="E583" i="61" s="1"/>
  <c r="F153" i="61" a="1"/>
  <c r="F153" i="61" s="1"/>
  <c r="E153" i="61" a="1"/>
  <c r="E153" i="61" s="1"/>
  <c r="F136" i="61" a="1"/>
  <c r="F136" i="61" s="1"/>
  <c r="E136" i="61" a="1"/>
  <c r="E136" i="61" s="1"/>
  <c r="F96" i="61" a="1"/>
  <c r="F96" i="61" s="1"/>
  <c r="E96" i="61" a="1"/>
  <c r="E96" i="61" s="1"/>
  <c r="F106" i="61" a="1"/>
  <c r="F106" i="61" s="1"/>
  <c r="E106" i="61" a="1"/>
  <c r="E106" i="61" s="1"/>
  <c r="F116" i="61" a="1"/>
  <c r="F116" i="61" s="1"/>
  <c r="E116" i="61" a="1"/>
  <c r="E116" i="61" s="1"/>
  <c r="F91" i="61" a="1"/>
  <c r="F91" i="61" s="1"/>
  <c r="E91" i="61" a="1"/>
  <c r="E91" i="61" s="1"/>
  <c r="F101" i="61" a="1"/>
  <c r="F101" i="61" s="1"/>
  <c r="E101" i="61" a="1"/>
  <c r="E101" i="61" s="1"/>
  <c r="F111" i="61" a="1"/>
  <c r="F111" i="61" s="1"/>
  <c r="E111" i="61" a="1"/>
  <c r="E111" i="61" s="1"/>
  <c r="F121" i="61" a="1"/>
  <c r="F121" i="61" s="1"/>
  <c r="E121" i="61" a="1"/>
  <c r="E121" i="61" s="1"/>
  <c r="F131" i="61" a="1"/>
  <c r="F131" i="61" s="1"/>
  <c r="E131" i="61" a="1"/>
  <c r="E131" i="61" s="1"/>
  <c r="F367" i="61" a="1"/>
  <c r="F367" i="61" s="1"/>
  <c r="E367" i="61" a="1"/>
  <c r="E367" i="61" s="1"/>
  <c r="F357" i="61" a="1"/>
  <c r="F357" i="61" s="1"/>
  <c r="E357" i="61" a="1"/>
  <c r="E357" i="61" s="1"/>
  <c r="F377" i="61" a="1"/>
  <c r="F377" i="61" s="1"/>
  <c r="E377" i="61" a="1"/>
  <c r="E377" i="61" s="1"/>
  <c r="F387" i="61" a="1"/>
  <c r="F387" i="61" s="1"/>
  <c r="E387" i="61" a="1"/>
  <c r="E387" i="61" s="1"/>
  <c r="F352" i="61" a="1"/>
  <c r="F352" i="61" s="1"/>
  <c r="E352" i="61" a="1"/>
  <c r="E352" i="61" s="1"/>
  <c r="F362" i="61" a="1"/>
  <c r="F362" i="61" s="1"/>
  <c r="E362" i="61" a="1"/>
  <c r="E362" i="61" s="1"/>
  <c r="F382" i="61" a="1"/>
  <c r="F382" i="61" s="1"/>
  <c r="E382" i="61" a="1"/>
  <c r="E382" i="61" s="1"/>
  <c r="F372" i="61" a="1"/>
  <c r="F372" i="61" s="1"/>
  <c r="E372" i="61" a="1"/>
  <c r="E372" i="61" s="1"/>
  <c r="F155" i="61" a="1"/>
  <c r="F155" i="61" s="1"/>
  <c r="E155" i="61" a="1"/>
  <c r="E155" i="61" s="1"/>
  <c r="F511" i="61" a="1"/>
  <c r="F511" i="61" s="1"/>
  <c r="E511" i="61" a="1"/>
  <c r="E511" i="61" s="1"/>
  <c r="F88" i="61" a="1"/>
  <c r="F88" i="61" s="1"/>
  <c r="E88" i="61" a="1"/>
  <c r="E88" i="61" s="1"/>
  <c r="F366" i="61" a="1"/>
  <c r="F366" i="61" s="1"/>
  <c r="E366" i="61" a="1"/>
  <c r="E366" i="61" s="1"/>
  <c r="F356" i="61" a="1"/>
  <c r="F356" i="61" s="1"/>
  <c r="E356" i="61" a="1"/>
  <c r="E356" i="61" s="1"/>
  <c r="F386" i="61" a="1"/>
  <c r="F386" i="61" s="1"/>
  <c r="E386" i="61" a="1"/>
  <c r="E386" i="61" s="1"/>
  <c r="F376" i="61" a="1"/>
  <c r="F376" i="61" s="1"/>
  <c r="E376" i="61" a="1"/>
  <c r="E376" i="61" s="1"/>
  <c r="F351" i="61" a="1"/>
  <c r="F351" i="61" s="1"/>
  <c r="E351" i="61" a="1"/>
  <c r="E351" i="61" s="1"/>
  <c r="F361" i="61" a="1"/>
  <c r="F361" i="61" s="1"/>
  <c r="E361" i="61" a="1"/>
  <c r="E361" i="61" s="1"/>
  <c r="F381" i="61" a="1"/>
  <c r="F381" i="61" s="1"/>
  <c r="E381" i="61" a="1"/>
  <c r="E381" i="61" s="1"/>
  <c r="F371" i="61" a="1"/>
  <c r="F371" i="61" s="1"/>
  <c r="E371" i="61" a="1"/>
  <c r="E371" i="61" s="1"/>
  <c r="F456" i="61" a="1"/>
  <c r="F456" i="61" s="1"/>
  <c r="E456" i="61" a="1"/>
  <c r="E456" i="61" s="1"/>
  <c r="F220" i="61" a="1"/>
  <c r="F220" i="61" s="1"/>
  <c r="E220" i="61" a="1"/>
  <c r="E220" i="61" s="1"/>
  <c r="F225" i="61" a="1"/>
  <c r="F225" i="61" s="1"/>
  <c r="E225" i="61" a="1"/>
  <c r="E225" i="61" s="1"/>
  <c r="F529" i="61" a="1"/>
  <c r="F529" i="61" s="1"/>
  <c r="E529" i="61" a="1"/>
  <c r="E529" i="61" s="1"/>
  <c r="F519" i="61" a="1"/>
  <c r="F519" i="61" s="1"/>
  <c r="E519" i="61" a="1"/>
  <c r="E519" i="61" s="1"/>
  <c r="F514" i="61" a="1"/>
  <c r="F514" i="61" s="1"/>
  <c r="E514" i="61" a="1"/>
  <c r="E514" i="61" s="1"/>
  <c r="F524" i="61" a="1"/>
  <c r="F524" i="61" s="1"/>
  <c r="E524" i="61" a="1"/>
  <c r="E524" i="61" s="1"/>
  <c r="F12" i="61" a="1"/>
  <c r="F12" i="61" s="1"/>
  <c r="E12" i="61" a="1"/>
  <c r="E12" i="61" s="1"/>
  <c r="F17" i="61" a="1"/>
  <c r="F17" i="61" s="1"/>
  <c r="E17" i="61" a="1"/>
  <c r="E17" i="61" s="1"/>
  <c r="F146" i="61" a="1"/>
  <c r="F146" i="61" s="1"/>
  <c r="E146" i="61" a="1"/>
  <c r="E146" i="61" s="1"/>
  <c r="F141" i="61" a="1"/>
  <c r="F141" i="61" s="1"/>
  <c r="E141" i="61" a="1"/>
  <c r="E141" i="61" s="1"/>
  <c r="F11" i="61" a="1"/>
  <c r="F11" i="61" s="1"/>
  <c r="E11" i="61" a="1"/>
  <c r="E11" i="61" s="1"/>
  <c r="F16" i="61" a="1"/>
  <c r="F16" i="61" s="1"/>
  <c r="E16" i="61" a="1"/>
  <c r="E16" i="61" s="1"/>
  <c r="F587" i="61" a="1"/>
  <c r="F587" i="61" s="1"/>
  <c r="E587" i="61" a="1"/>
  <c r="E587" i="61" s="1"/>
  <c r="F20" i="61" a="1"/>
  <c r="F20" i="61" s="1"/>
  <c r="E20" i="61" a="1"/>
  <c r="E20" i="61" s="1"/>
  <c r="F447" i="61" a="1"/>
  <c r="F447" i="61" s="1"/>
  <c r="E447" i="61" a="1"/>
  <c r="E447" i="61" s="1"/>
  <c r="F586" i="61" a="1"/>
  <c r="F586" i="61" s="1"/>
  <c r="E586" i="61" a="1"/>
  <c r="E586" i="61" s="1"/>
  <c r="F346" i="61" a="1"/>
  <c r="F346" i="61" s="1"/>
  <c r="E346" i="61" a="1"/>
  <c r="E346" i="61" s="1"/>
  <c r="F449" i="61" a="1"/>
  <c r="F449" i="61" s="1"/>
  <c r="E449" i="61" a="1"/>
  <c r="E449" i="61" s="1"/>
  <c r="F83" i="61" a="1"/>
  <c r="F83" i="61" s="1"/>
  <c r="E83" i="61" a="1"/>
  <c r="E83" i="61" s="1"/>
  <c r="F49" i="61" a="1"/>
  <c r="F49" i="61" s="1"/>
  <c r="E49" i="61" a="1"/>
  <c r="E49" i="61" s="1"/>
  <c r="F44" i="61" a="1"/>
  <c r="F44" i="61" s="1"/>
  <c r="E44" i="61" a="1"/>
  <c r="E44" i="61" s="1"/>
  <c r="F59" i="61" a="1"/>
  <c r="F59" i="61" s="1"/>
  <c r="E59" i="61" a="1"/>
  <c r="E59" i="61" s="1"/>
  <c r="F69" i="61" a="1"/>
  <c r="F69" i="61" s="1"/>
  <c r="E69" i="61" a="1"/>
  <c r="E69" i="61" s="1"/>
  <c r="F39" i="61" a="1"/>
  <c r="F39" i="61" s="1"/>
  <c r="E39" i="61" a="1"/>
  <c r="E39" i="61" s="1"/>
  <c r="F54" i="61" a="1"/>
  <c r="F54" i="61" s="1"/>
  <c r="E54" i="61" a="1"/>
  <c r="E54" i="61" s="1"/>
  <c r="F64" i="61" a="1"/>
  <c r="F64" i="61" s="1"/>
  <c r="E64" i="61" a="1"/>
  <c r="E64" i="61" s="1"/>
  <c r="F341" i="61" a="1"/>
  <c r="F341" i="61" s="1"/>
  <c r="E341" i="61" a="1"/>
  <c r="E341" i="61" s="1"/>
  <c r="F540" i="61" a="1"/>
  <c r="F540" i="61" s="1"/>
  <c r="E540" i="61" a="1"/>
  <c r="E540" i="61" s="1"/>
  <c r="F486" i="61" a="1"/>
  <c r="F486" i="61" s="1"/>
  <c r="E486" i="61" a="1"/>
  <c r="E486" i="61" s="1"/>
  <c r="F496" i="61" a="1"/>
  <c r="F496" i="61" s="1"/>
  <c r="E496" i="61" a="1"/>
  <c r="E496" i="61" s="1"/>
  <c r="F476" i="61" a="1"/>
  <c r="F476" i="61" s="1"/>
  <c r="E476" i="61" a="1"/>
  <c r="E476" i="61" s="1"/>
  <c r="F466" i="61" a="1"/>
  <c r="F466" i="61" s="1"/>
  <c r="E466" i="61" a="1"/>
  <c r="E466" i="61" s="1"/>
  <c r="F481" i="61" a="1"/>
  <c r="F481" i="61" s="1"/>
  <c r="E481" i="61" a="1"/>
  <c r="E481" i="61" s="1"/>
  <c r="F29" i="61" a="1"/>
  <c r="F29" i="61" s="1"/>
  <c r="E29" i="61" a="1"/>
  <c r="E29" i="61" s="1"/>
  <c r="F25" i="61" a="1"/>
  <c r="F25" i="61" s="1"/>
  <c r="E25" i="61" a="1"/>
  <c r="E25" i="61" s="1"/>
  <c r="F590" i="61" a="1"/>
  <c r="F590" i="61" s="1"/>
  <c r="E590" i="61" a="1"/>
  <c r="E590" i="61" s="1"/>
  <c r="F443" i="61" a="1"/>
  <c r="F443" i="61" s="1"/>
  <c r="E443" i="61" a="1"/>
  <c r="E443" i="61" s="1"/>
  <c r="F403" i="61" a="1"/>
  <c r="F403" i="61" s="1"/>
  <c r="E403" i="61" a="1"/>
  <c r="E403" i="61" s="1"/>
  <c r="F413" i="61" a="1"/>
  <c r="F413" i="61" s="1"/>
  <c r="E413" i="61" a="1"/>
  <c r="E413" i="61" s="1"/>
  <c r="F423" i="61" a="1"/>
  <c r="F423" i="61" s="1"/>
  <c r="E423" i="61" a="1"/>
  <c r="E423" i="61" s="1"/>
  <c r="F398" i="61" a="1"/>
  <c r="F398" i="61" s="1"/>
  <c r="E398" i="61" a="1"/>
  <c r="E398" i="61" s="1"/>
  <c r="F408" i="61" a="1"/>
  <c r="F408" i="61" s="1"/>
  <c r="E408" i="61" a="1"/>
  <c r="E408" i="61" s="1"/>
  <c r="F418" i="61" a="1"/>
  <c r="F418" i="61" s="1"/>
  <c r="E418" i="61" a="1"/>
  <c r="E418" i="61" s="1"/>
  <c r="F438" i="61" a="1"/>
  <c r="F438" i="61" s="1"/>
  <c r="E438" i="61" a="1"/>
  <c r="E438" i="61" s="1"/>
  <c r="F428" i="61" a="1"/>
  <c r="F428" i="61" s="1"/>
  <c r="E428" i="61" a="1"/>
  <c r="E428" i="61" s="1"/>
  <c r="F237" i="61" a="1"/>
  <c r="F237" i="61" s="1"/>
  <c r="E237" i="61" a="1"/>
  <c r="E237" i="61" s="1"/>
  <c r="F485" i="61" a="1"/>
  <c r="F485" i="61" s="1"/>
  <c r="E485" i="61" a="1"/>
  <c r="E485" i="61" s="1"/>
  <c r="F495" i="61" a="1"/>
  <c r="F495" i="61" s="1"/>
  <c r="E495" i="61" a="1"/>
  <c r="E495" i="61" s="1"/>
  <c r="F475" i="61" a="1"/>
  <c r="F475" i="61" s="1"/>
  <c r="E475" i="61" a="1"/>
  <c r="E475" i="61" s="1"/>
  <c r="F465" i="61" a="1"/>
  <c r="F465" i="61" s="1"/>
  <c r="E465" i="61" a="1"/>
  <c r="E465" i="61" s="1"/>
  <c r="F480" i="61" a="1"/>
  <c r="F480" i="61" s="1"/>
  <c r="E480" i="61" a="1"/>
  <c r="E480" i="61" s="1"/>
  <c r="F620" i="61" a="1"/>
  <c r="F620" i="61" s="1"/>
  <c r="E620" i="61" a="1"/>
  <c r="E620" i="61" s="1"/>
  <c r="F625" i="61" a="1"/>
  <c r="F625" i="61" s="1"/>
  <c r="E625" i="61" a="1"/>
  <c r="E625" i="61" s="1"/>
  <c r="F615" i="61" a="1"/>
  <c r="F615" i="61" s="1"/>
  <c r="E615" i="61" a="1"/>
  <c r="E615" i="61" s="1"/>
  <c r="F610" i="61" a="1"/>
  <c r="F610" i="61" s="1"/>
  <c r="E610" i="61" a="1"/>
  <c r="E610" i="61" s="1"/>
  <c r="F630" i="61" a="1"/>
  <c r="F630" i="61" s="1"/>
  <c r="E630" i="61" a="1"/>
  <c r="E630" i="61" s="1"/>
  <c r="F28" i="61" a="1"/>
  <c r="F28" i="61" s="1"/>
  <c r="E28" i="61" a="1"/>
  <c r="E28" i="61" s="1"/>
  <c r="F593" i="61" a="1"/>
  <c r="F593" i="61" s="1"/>
  <c r="E593" i="61" a="1"/>
  <c r="E593" i="61" s="1"/>
  <c r="F145" i="61" a="1"/>
  <c r="F145" i="61" s="1"/>
  <c r="E145" i="61" a="1"/>
  <c r="E145" i="61" s="1"/>
  <c r="F140" i="61" a="1"/>
  <c r="F140" i="61" s="1"/>
  <c r="E140" i="61" a="1"/>
  <c r="E140" i="61" s="1"/>
  <c r="F502" i="61" a="1"/>
  <c r="F502" i="61" s="1"/>
  <c r="E502" i="61" a="1"/>
  <c r="E502" i="61" s="1"/>
  <c r="F623" i="61" a="1"/>
  <c r="F623" i="61" s="1"/>
  <c r="E623" i="61" a="1"/>
  <c r="E623" i="61" s="1"/>
  <c r="F628" i="61" a="1"/>
  <c r="F628" i="61" s="1"/>
  <c r="E628" i="61" a="1"/>
  <c r="E628" i="61" s="1"/>
  <c r="F618" i="61" a="1"/>
  <c r="F618" i="61" s="1"/>
  <c r="E618" i="61" a="1"/>
  <c r="E618" i="61" s="1"/>
  <c r="F613" i="61" a="1"/>
  <c r="F613" i="61" s="1"/>
  <c r="E613" i="61" a="1"/>
  <c r="E613" i="61" s="1"/>
  <c r="F633" i="61" a="1"/>
  <c r="F633" i="61" s="1"/>
  <c r="E633" i="61" a="1"/>
  <c r="E633" i="61" s="1"/>
  <c r="F158" i="61" a="1"/>
  <c r="F158" i="61" s="1"/>
  <c r="E158" i="61" a="1"/>
  <c r="E158" i="61" s="1"/>
  <c r="F245" i="61" a="1"/>
  <c r="F245" i="61" s="1"/>
  <c r="E245" i="61" a="1"/>
  <c r="E245" i="61" s="1"/>
  <c r="F34" i="61" a="1"/>
  <c r="F34" i="61" s="1"/>
  <c r="E34" i="61" a="1"/>
  <c r="E34" i="61" s="1"/>
  <c r="F307" i="61" a="1"/>
  <c r="F307" i="61" s="1"/>
  <c r="E307" i="61" a="1"/>
  <c r="E307" i="61" s="1"/>
  <c r="F302" i="61" a="1"/>
  <c r="F302" i="61" s="1"/>
  <c r="E302" i="61" a="1"/>
  <c r="E302" i="61" s="1"/>
  <c r="F312" i="61" a="1"/>
  <c r="F312" i="61" s="1"/>
  <c r="E312" i="61" a="1"/>
  <c r="E312" i="61" s="1"/>
  <c r="F165" i="61" a="1"/>
  <c r="F165" i="61" s="1"/>
  <c r="E165" i="61" a="1"/>
  <c r="E165" i="61" s="1"/>
  <c r="F533" i="61" a="1"/>
  <c r="F533" i="61" s="1"/>
  <c r="E533" i="61" a="1"/>
  <c r="E533" i="61" s="1"/>
  <c r="F523" i="61" a="1"/>
  <c r="F523" i="61" s="1"/>
  <c r="E523" i="61" a="1"/>
  <c r="E523" i="61" s="1"/>
  <c r="F518" i="61" a="1"/>
  <c r="F518" i="61" s="1"/>
  <c r="E518" i="61" a="1"/>
  <c r="E518" i="61" s="1"/>
  <c r="F528" i="61" a="1"/>
  <c r="F528" i="61" s="1"/>
  <c r="E528" i="61" a="1"/>
  <c r="E528" i="61" s="1"/>
  <c r="F280" i="61" a="1"/>
  <c r="F280" i="61" s="1"/>
  <c r="E280" i="61" a="1"/>
  <c r="E280" i="61" s="1"/>
  <c r="F275" i="61" a="1"/>
  <c r="F275" i="61" s="1"/>
  <c r="E275" i="61" a="1"/>
  <c r="E275" i="61" s="1"/>
  <c r="F290" i="61" a="1"/>
  <c r="F290" i="61" s="1"/>
  <c r="E290" i="61" a="1"/>
  <c r="E290" i="61" s="1"/>
  <c r="F250" i="61" a="1"/>
  <c r="F250" i="61" s="1"/>
  <c r="E250" i="61" a="1"/>
  <c r="E250" i="61" s="1"/>
  <c r="F265" i="61" a="1"/>
  <c r="F265" i="61" s="1"/>
  <c r="E265" i="61" a="1"/>
  <c r="E265" i="61" s="1"/>
  <c r="F270" i="61" a="1"/>
  <c r="F270" i="61" s="1"/>
  <c r="E270" i="61" a="1"/>
  <c r="E270" i="61" s="1"/>
  <c r="F255" i="61" a="1"/>
  <c r="F255" i="61" s="1"/>
  <c r="E255" i="61" a="1"/>
  <c r="E255" i="61" s="1"/>
  <c r="F335" i="61" a="1"/>
  <c r="F335" i="61" s="1"/>
  <c r="E335" i="61" a="1"/>
  <c r="E335" i="61" s="1"/>
  <c r="F509" i="61" a="1"/>
  <c r="F509" i="61" s="1"/>
  <c r="E509" i="61" a="1"/>
  <c r="E509" i="61" s="1"/>
  <c r="F246" i="61" a="1"/>
  <c r="F246" i="61" s="1"/>
  <c r="E246" i="61" a="1"/>
  <c r="E246" i="61" s="1"/>
  <c r="F354" i="61" a="1"/>
  <c r="F354" i="61" s="1"/>
  <c r="E354" i="61" a="1"/>
  <c r="E354" i="61" s="1"/>
  <c r="F364" i="61" a="1"/>
  <c r="F364" i="61" s="1"/>
  <c r="E364" i="61" a="1"/>
  <c r="E364" i="61" s="1"/>
  <c r="F374" i="61" a="1"/>
  <c r="F374" i="61" s="1"/>
  <c r="E374" i="61" a="1"/>
  <c r="E374" i="61" s="1"/>
  <c r="F384" i="61" a="1"/>
  <c r="F384" i="61" s="1"/>
  <c r="E384" i="61" a="1"/>
  <c r="E384" i="61" s="1"/>
  <c r="F349" i="61" a="1"/>
  <c r="F349" i="61" s="1"/>
  <c r="E349" i="61" a="1"/>
  <c r="E349" i="61" s="1"/>
  <c r="F359" i="61" a="1"/>
  <c r="F359" i="61" s="1"/>
  <c r="E359" i="61" a="1"/>
  <c r="E359" i="61" s="1"/>
  <c r="F379" i="61" a="1"/>
  <c r="F379" i="61" s="1"/>
  <c r="E379" i="61" a="1"/>
  <c r="E379" i="61" s="1"/>
  <c r="F369" i="61" a="1"/>
  <c r="F369" i="61" s="1"/>
  <c r="E369" i="61" a="1"/>
  <c r="E369" i="61" s="1"/>
  <c r="F233" i="61" a="1"/>
  <c r="F233" i="61" s="1"/>
  <c r="E233" i="61" a="1"/>
  <c r="E233" i="61" s="1"/>
  <c r="F161" i="61" a="1"/>
  <c r="F161" i="61" s="1"/>
  <c r="E161" i="61" a="1"/>
  <c r="E161" i="61" s="1"/>
  <c r="F168" i="61" a="1"/>
  <c r="F168" i="61" s="1"/>
  <c r="E168" i="61" a="1"/>
  <c r="E168" i="61" s="1"/>
  <c r="F281" i="61" a="1"/>
  <c r="F281" i="61" s="1"/>
  <c r="E281" i="61" a="1"/>
  <c r="E281" i="61" s="1"/>
  <c r="F276" i="61" a="1"/>
  <c r="F276" i="61" s="1"/>
  <c r="E276" i="61" a="1"/>
  <c r="E276" i="61" s="1"/>
  <c r="F291" i="61" a="1"/>
  <c r="F291" i="61" s="1"/>
  <c r="E291" i="61" a="1"/>
  <c r="E291" i="61" s="1"/>
  <c r="F271" i="61" a="1"/>
  <c r="F271" i="61" s="1"/>
  <c r="E271" i="61" a="1"/>
  <c r="E271" i="61" s="1"/>
  <c r="F256" i="61" a="1"/>
  <c r="F256" i="61" s="1"/>
  <c r="E256" i="61" a="1"/>
  <c r="E256" i="61" s="1"/>
  <c r="F251" i="61" a="1"/>
  <c r="F251" i="61" s="1"/>
  <c r="E251" i="61" a="1"/>
  <c r="E251" i="61" s="1"/>
  <c r="F266" i="61" a="1"/>
  <c r="F266" i="61" s="1"/>
  <c r="E266" i="61" a="1"/>
  <c r="E266" i="61" s="1"/>
  <c r="F329" i="61" a="1"/>
  <c r="F329" i="61" s="1"/>
  <c r="E329" i="61" a="1"/>
  <c r="E329" i="61" s="1"/>
  <c r="F22" i="61" a="1"/>
  <c r="F22" i="61" s="1"/>
  <c r="E22" i="61" a="1"/>
  <c r="E22" i="61" s="1"/>
  <c r="F338" i="61" a="1"/>
  <c r="F338" i="61" s="1"/>
  <c r="E338" i="61" a="1"/>
  <c r="E338" i="61" s="1"/>
  <c r="F507" i="61" a="1"/>
  <c r="F507" i="61" s="1"/>
  <c r="E507" i="61" a="1"/>
  <c r="E507" i="61" s="1"/>
  <c r="F536" i="61" a="1"/>
  <c r="F536" i="61" s="1"/>
  <c r="E536" i="61" a="1"/>
  <c r="E536" i="61" s="1"/>
  <c r="F549" i="61" a="1"/>
  <c r="F549" i="61" s="1"/>
  <c r="E549" i="61" a="1"/>
  <c r="E549" i="61" s="1"/>
  <c r="F506" i="61" a="1"/>
  <c r="F506" i="61" s="1"/>
  <c r="E506" i="61" a="1"/>
  <c r="E506" i="61" s="1"/>
  <c r="F530" i="61" a="1"/>
  <c r="F530" i="61" s="1"/>
  <c r="E530" i="61" a="1"/>
  <c r="E530" i="61" s="1"/>
  <c r="F520" i="61" a="1"/>
  <c r="F520" i="61" s="1"/>
  <c r="E520" i="61" a="1"/>
  <c r="E520" i="61" s="1"/>
  <c r="F515" i="61" a="1"/>
  <c r="F515" i="61" s="1"/>
  <c r="E515" i="61" a="1"/>
  <c r="E515" i="61" s="1"/>
  <c r="F525" i="61" a="1"/>
  <c r="F525" i="61" s="1"/>
  <c r="E525" i="61" a="1"/>
  <c r="E525" i="61" s="1"/>
  <c r="F544" i="61" a="1"/>
  <c r="F544" i="61" s="1"/>
  <c r="E544" i="61" a="1"/>
  <c r="E544" i="61" s="1"/>
  <c r="F81" i="61" a="1"/>
  <c r="F81" i="61" s="1"/>
  <c r="E81" i="61" a="1"/>
  <c r="E81" i="61" s="1"/>
  <c r="F222" i="61" a="1"/>
  <c r="F222" i="61" s="1"/>
  <c r="E222" i="61" a="1"/>
  <c r="E222" i="61" s="1"/>
  <c r="F227" i="61" a="1"/>
  <c r="F227" i="61" s="1"/>
  <c r="E227" i="61" a="1"/>
  <c r="E227" i="61" s="1"/>
  <c r="F314" i="61" a="1"/>
  <c r="F314" i="61" s="1"/>
  <c r="E314" i="61" a="1"/>
  <c r="E314" i="61" s="1"/>
  <c r="F324" i="61" a="1"/>
  <c r="F324" i="61" s="1"/>
  <c r="E324" i="61" a="1"/>
  <c r="E324" i="61" s="1"/>
  <c r="F319" i="61" a="1"/>
  <c r="F319" i="61" s="1"/>
  <c r="E319" i="61" a="1"/>
  <c r="E319" i="61" s="1"/>
  <c r="F306" i="61" a="1"/>
  <c r="F306" i="61" s="1"/>
  <c r="E306" i="61" a="1"/>
  <c r="E306" i="61" s="1"/>
  <c r="F301" i="61" a="1"/>
  <c r="F301" i="61" s="1"/>
  <c r="E301" i="61" a="1"/>
  <c r="E301" i="61" s="1"/>
  <c r="F311" i="61" a="1"/>
  <c r="F311" i="61" s="1"/>
  <c r="E311" i="61" a="1"/>
  <c r="E311" i="61" s="1"/>
  <c r="F48" i="61" a="1"/>
  <c r="F48" i="61" s="1"/>
  <c r="E48" i="61" a="1"/>
  <c r="E48" i="61" s="1"/>
  <c r="F53" i="61" a="1"/>
  <c r="F53" i="61" s="1"/>
  <c r="E53" i="61" a="1"/>
  <c r="E53" i="61" s="1"/>
  <c r="F63" i="61" a="1"/>
  <c r="F63" i="61" s="1"/>
  <c r="E63" i="61" a="1"/>
  <c r="E63" i="61" s="1"/>
  <c r="F43" i="61" a="1"/>
  <c r="F43" i="61" s="1"/>
  <c r="E43" i="61" a="1"/>
  <c r="E43" i="61" s="1"/>
  <c r="F73" i="61" a="1"/>
  <c r="F73" i="61" s="1"/>
  <c r="E73" i="61" a="1"/>
  <c r="E73" i="61" s="1"/>
  <c r="F68" i="61" a="1"/>
  <c r="F68" i="61" s="1"/>
  <c r="E68" i="61" a="1"/>
  <c r="E68" i="61" s="1"/>
  <c r="F58" i="61" a="1"/>
  <c r="F58" i="61" s="1"/>
  <c r="E58" i="61" a="1"/>
  <c r="E58" i="61" s="1"/>
  <c r="F215" i="61" a="1"/>
  <c r="F215" i="61" s="1"/>
  <c r="E215" i="61" a="1"/>
  <c r="E215" i="61" s="1"/>
  <c r="F185" i="61" a="1"/>
  <c r="F185" i="61" s="1"/>
  <c r="E185" i="61" a="1"/>
  <c r="E185" i="61" s="1"/>
  <c r="F180" i="61" a="1"/>
  <c r="F180" i="61" s="1"/>
  <c r="E180" i="61" a="1"/>
  <c r="E180" i="61" s="1"/>
  <c r="F195" i="61" a="1"/>
  <c r="F195" i="61" s="1"/>
  <c r="E195" i="61" a="1"/>
  <c r="E195" i="61" s="1"/>
  <c r="F190" i="61" a="1"/>
  <c r="F190" i="61" s="1"/>
  <c r="E190" i="61" a="1"/>
  <c r="E190" i="61" s="1"/>
  <c r="F175" i="61" a="1"/>
  <c r="F175" i="61" s="1"/>
  <c r="E175" i="61" a="1"/>
  <c r="E175" i="61" s="1"/>
  <c r="F170" i="61" a="1"/>
  <c r="F170" i="61" s="1"/>
  <c r="E170" i="61" a="1"/>
  <c r="E170" i="61" s="1"/>
  <c r="F210" i="61" a="1"/>
  <c r="F210" i="61" s="1"/>
  <c r="E210" i="61" a="1"/>
  <c r="E210" i="61" s="1"/>
  <c r="F200" i="61" a="1"/>
  <c r="F200" i="61" s="1"/>
  <c r="E200" i="61" a="1"/>
  <c r="E200" i="61" s="1"/>
  <c r="F535" i="61" a="1"/>
  <c r="F535" i="61" s="1"/>
  <c r="E535" i="61" a="1"/>
  <c r="E535" i="61" s="1"/>
  <c r="F577" i="61" a="1"/>
  <c r="F577" i="61" s="1"/>
  <c r="E577" i="61" a="1"/>
  <c r="E577" i="61" s="1"/>
  <c r="F567" i="61" a="1"/>
  <c r="F567" i="61" s="1"/>
  <c r="E567" i="61" a="1"/>
  <c r="E567" i="61" s="1"/>
  <c r="F562" i="61" a="1"/>
  <c r="F562" i="61" s="1"/>
  <c r="E562" i="61" a="1"/>
  <c r="E562" i="61" s="1"/>
  <c r="F572" i="61" a="1"/>
  <c r="F572" i="61" s="1"/>
  <c r="E572" i="61" a="1"/>
  <c r="E572" i="61" s="1"/>
  <c r="F297" i="61" a="1"/>
  <c r="F297" i="61" s="1"/>
  <c r="E297" i="61" a="1"/>
  <c r="E297" i="61" s="1"/>
  <c r="F450" i="61" a="1"/>
  <c r="F450" i="61" s="1"/>
  <c r="E450" i="61" a="1"/>
  <c r="E450" i="61" s="1"/>
  <c r="F216" i="61" a="1"/>
  <c r="F216" i="61" s="1"/>
  <c r="E216" i="61" a="1"/>
  <c r="E216" i="61" s="1"/>
  <c r="F186" i="61" a="1"/>
  <c r="F186" i="61" s="1"/>
  <c r="E186" i="61" a="1"/>
  <c r="E186" i="61" s="1"/>
  <c r="F181" i="61" a="1"/>
  <c r="F181" i="61" s="1"/>
  <c r="E181" i="61" a="1"/>
  <c r="E181" i="61" s="1"/>
  <c r="F196" i="61" a="1"/>
  <c r="F196" i="61" s="1"/>
  <c r="E196" i="61" a="1"/>
  <c r="E196" i="61" s="1"/>
  <c r="F191" i="61" a="1"/>
  <c r="F191" i="61" s="1"/>
  <c r="E191" i="61" a="1"/>
  <c r="E191" i="61" s="1"/>
  <c r="F176" i="61" a="1"/>
  <c r="F176" i="61" s="1"/>
  <c r="E176" i="61" a="1"/>
  <c r="E176" i="61" s="1"/>
  <c r="F171" i="61" a="1"/>
  <c r="F171" i="61" s="1"/>
  <c r="E171" i="61" a="1"/>
  <c r="E171" i="61" s="1"/>
  <c r="F201" i="61" a="1"/>
  <c r="F201" i="61" s="1"/>
  <c r="E201" i="61" a="1"/>
  <c r="E201" i="61" s="1"/>
  <c r="F211" i="61" a="1"/>
  <c r="F211" i="61" s="1"/>
  <c r="E211" i="61" a="1"/>
  <c r="E211" i="61" s="1"/>
  <c r="F582" i="61" a="1"/>
  <c r="F582" i="61" s="1"/>
  <c r="E582" i="61" a="1"/>
  <c r="E582" i="61" s="1"/>
  <c r="F152" i="61" a="1"/>
  <c r="F152" i="61" s="1"/>
  <c r="E152" i="61" a="1"/>
  <c r="E152" i="61" s="1"/>
  <c r="F390" i="61" a="1"/>
  <c r="F390" i="61" s="1"/>
  <c r="E390" i="61" a="1"/>
  <c r="E390" i="61" s="1"/>
  <c r="F137" i="61" a="1"/>
  <c r="F137" i="61" s="1"/>
  <c r="E137" i="61" a="1"/>
  <c r="E137" i="61" s="1"/>
  <c r="F112" i="61" a="1"/>
  <c r="F112" i="61" s="1"/>
  <c r="E112" i="61" a="1"/>
  <c r="E112" i="61" s="1"/>
  <c r="F117" i="61" a="1"/>
  <c r="F117" i="61" s="1"/>
  <c r="E117" i="61" a="1"/>
  <c r="E117" i="61" s="1"/>
  <c r="F92" i="61" a="1"/>
  <c r="F92" i="61" s="1"/>
  <c r="E92" i="61" a="1"/>
  <c r="E92" i="61" s="1"/>
  <c r="F102" i="61" a="1"/>
  <c r="F102" i="61" s="1"/>
  <c r="E102" i="61" a="1"/>
  <c r="E102" i="61" s="1"/>
  <c r="F97" i="61" a="1"/>
  <c r="F97" i="61" s="1"/>
  <c r="E97" i="61" a="1"/>
  <c r="E97" i="61" s="1"/>
  <c r="F107" i="61" a="1"/>
  <c r="F107" i="61" s="1"/>
  <c r="E107" i="61" a="1"/>
  <c r="E107" i="61" s="1"/>
  <c r="F122" i="61" a="1"/>
  <c r="F122" i="61" s="1"/>
  <c r="E122" i="61" a="1"/>
  <c r="E122" i="61" s="1"/>
  <c r="F132" i="61" a="1"/>
  <c r="F132" i="61" s="1"/>
  <c r="E132" i="61" a="1"/>
  <c r="E132" i="61" s="1"/>
  <c r="F581" i="61" a="1"/>
  <c r="F581" i="61" s="1"/>
  <c r="E581" i="61" a="1"/>
  <c r="E581" i="61" s="1"/>
  <c r="F74" i="61" a="1"/>
  <c r="F74" i="61" s="1"/>
  <c r="E74" i="61" a="1"/>
  <c r="E74" i="61" s="1"/>
  <c r="F9" i="61" a="1"/>
  <c r="F9" i="61" s="1"/>
  <c r="E9" i="61" a="1"/>
  <c r="E9" i="61" s="1"/>
  <c r="F14" i="61" a="1"/>
  <c r="F14" i="61" s="1"/>
  <c r="E14" i="61" a="1"/>
  <c r="E14" i="61" s="1"/>
  <c r="F457" i="61" a="1"/>
  <c r="F457" i="61" s="1"/>
  <c r="E457" i="61" a="1"/>
  <c r="E457" i="61" s="1"/>
  <c r="F45" i="61" a="1"/>
  <c r="F45" i="61" s="1"/>
  <c r="E45" i="61" a="1"/>
  <c r="E45" i="61" s="1"/>
  <c r="F50" i="61" a="1"/>
  <c r="F50" i="61" s="1"/>
  <c r="E50" i="61" a="1"/>
  <c r="E50" i="61" s="1"/>
  <c r="F70" i="61" a="1"/>
  <c r="F70" i="61" s="1"/>
  <c r="E70" i="61" a="1"/>
  <c r="E70" i="61" s="1"/>
  <c r="F40" i="61" a="1"/>
  <c r="F40" i="61" s="1"/>
  <c r="E40" i="61" a="1"/>
  <c r="E40" i="61" s="1"/>
  <c r="F60" i="61" a="1"/>
  <c r="F60" i="61" s="1"/>
  <c r="E60" i="61" a="1"/>
  <c r="E60" i="61" s="1"/>
  <c r="F65" i="61" a="1"/>
  <c r="F65" i="61" s="1"/>
  <c r="E65" i="61" a="1"/>
  <c r="E65" i="61" s="1"/>
  <c r="F55" i="61" a="1"/>
  <c r="F55" i="61" s="1"/>
  <c r="E55" i="61" a="1"/>
  <c r="E55" i="61" s="1"/>
  <c r="F638" i="61" a="1"/>
  <c r="F638" i="61" s="1"/>
  <c r="E638" i="61" a="1"/>
  <c r="E638" i="61" s="1"/>
  <c r="F643" i="61" a="1"/>
  <c r="F643" i="61" s="1"/>
  <c r="E643" i="61" a="1"/>
  <c r="E643" i="61" s="1"/>
  <c r="F80" i="61" a="1"/>
  <c r="F80" i="61" s="1"/>
  <c r="E80" i="61" a="1"/>
  <c r="E80" i="61" s="1"/>
  <c r="F160" i="61" a="1"/>
  <c r="F160" i="61" s="1"/>
  <c r="E160" i="61" a="1"/>
  <c r="E160" i="61" s="1"/>
  <c r="F32" i="61" a="1"/>
  <c r="F32" i="61" s="1"/>
  <c r="E32" i="61" a="1"/>
  <c r="E32" i="61" s="1"/>
  <c r="F347" i="61" a="1"/>
  <c r="F347" i="61" s="1"/>
  <c r="E347" i="61" a="1"/>
  <c r="E347" i="61" s="1"/>
  <c r="F342" i="61" a="1"/>
  <c r="F342" i="61" s="1"/>
  <c r="E342" i="61" a="1"/>
  <c r="E342" i="61" s="1"/>
  <c r="F85" i="61" a="1"/>
  <c r="F85" i="61" s="1"/>
  <c r="E85" i="61" a="1"/>
  <c r="E85" i="61" s="1"/>
  <c r="F241" i="61" a="1"/>
  <c r="F241" i="61" s="1"/>
  <c r="E241" i="61" a="1"/>
  <c r="E241" i="61" s="1"/>
  <c r="F151" i="61" a="1"/>
  <c r="F151" i="61" s="1"/>
  <c r="E151" i="61" a="1"/>
  <c r="E151" i="61" s="1"/>
  <c r="F635" i="61" a="1"/>
  <c r="F635" i="61" s="1"/>
  <c r="E635" i="61" a="1"/>
  <c r="E635" i="61" s="1"/>
  <c r="F640" i="61" a="1"/>
  <c r="F640" i="61" s="1"/>
  <c r="E640" i="61" a="1"/>
  <c r="E640" i="61" s="1"/>
  <c r="F86" i="61" a="1"/>
  <c r="F86" i="61" s="1"/>
  <c r="E86" i="61" a="1"/>
  <c r="E86" i="61" s="1"/>
  <c r="F444" i="61" a="1"/>
  <c r="F444" i="61" s="1"/>
  <c r="E444" i="61" a="1"/>
  <c r="E444" i="61" s="1"/>
  <c r="F234" i="61" a="1"/>
  <c r="F234" i="61" s="1"/>
  <c r="E234" i="61" a="1"/>
  <c r="E234" i="61" s="1"/>
  <c r="F240" i="61" a="1"/>
  <c r="F240" i="61" s="1"/>
  <c r="E240" i="61" a="1"/>
  <c r="E240" i="61" s="1"/>
  <c r="F542" i="61" a="1"/>
  <c r="F542" i="61" s="1"/>
  <c r="E542" i="61" a="1"/>
  <c r="E542" i="61" s="1"/>
  <c r="F499" i="61" a="1"/>
  <c r="F499" i="61" s="1"/>
  <c r="E499" i="61" a="1"/>
  <c r="E499" i="61" s="1"/>
  <c r="F340" i="61" a="1"/>
  <c r="F340" i="61" s="1"/>
  <c r="E340" i="61" a="1"/>
  <c r="E340" i="61" s="1"/>
  <c r="F541" i="61" a="1"/>
  <c r="F541" i="61" s="1"/>
  <c r="E541" i="61" a="1"/>
  <c r="E541" i="61" s="1"/>
  <c r="F27" i="61" a="1"/>
  <c r="F27" i="61" s="1"/>
  <c r="E27" i="61" a="1"/>
  <c r="E27" i="61" s="1"/>
  <c r="F545" i="61" a="1"/>
  <c r="F545" i="61" s="1"/>
  <c r="E545" i="61" a="1"/>
  <c r="E545" i="61" s="1"/>
  <c r="F304" i="61" a="1"/>
  <c r="F304" i="61" s="1"/>
  <c r="E304" i="61" a="1"/>
  <c r="E304" i="61" s="1"/>
  <c r="F299" i="61" a="1"/>
  <c r="F299" i="61" s="1"/>
  <c r="E299" i="61" a="1"/>
  <c r="E299" i="61" s="1"/>
  <c r="F309" i="61" a="1"/>
  <c r="F309" i="61" s="1"/>
  <c r="E309" i="61" a="1"/>
  <c r="E309" i="61" s="1"/>
  <c r="F592" i="61" a="1"/>
  <c r="F592" i="61" s="1"/>
  <c r="E592" i="61" a="1"/>
  <c r="E592" i="61" s="1"/>
  <c r="F553" i="61" a="1"/>
  <c r="F553" i="61" s="1"/>
  <c r="E553" i="61" a="1"/>
  <c r="E553" i="61" s="1"/>
  <c r="F26" i="61" a="1"/>
  <c r="F26" i="61" s="1"/>
  <c r="E26" i="61" a="1"/>
  <c r="E26" i="61" s="1"/>
  <c r="F591" i="61" a="1"/>
  <c r="F591" i="61" s="1"/>
  <c r="E591" i="61" a="1"/>
  <c r="E591" i="61" s="1"/>
  <c r="F487" i="61" a="1"/>
  <c r="F487" i="61" s="1"/>
  <c r="E487" i="61" a="1"/>
  <c r="E487" i="61" s="1"/>
  <c r="F497" i="61" a="1"/>
  <c r="F497" i="61" s="1"/>
  <c r="E497" i="61" a="1"/>
  <c r="E497" i="61" s="1"/>
  <c r="F477" i="61" a="1"/>
  <c r="F477" i="61" s="1"/>
  <c r="E477" i="61" a="1"/>
  <c r="E477" i="61" s="1"/>
  <c r="F467" i="61" a="1"/>
  <c r="F467" i="61" s="1"/>
  <c r="E467" i="61" a="1"/>
  <c r="E467" i="61" s="1"/>
  <c r="F482" i="61" a="1"/>
  <c r="F482" i="61" s="1"/>
  <c r="E482" i="61" a="1"/>
  <c r="E482" i="61" s="1"/>
  <c r="F622" i="61" a="1"/>
  <c r="F622" i="61" s="1"/>
  <c r="E622" i="61" a="1"/>
  <c r="E622" i="61" s="1"/>
  <c r="F627" i="61" a="1"/>
  <c r="F627" i="61" s="1"/>
  <c r="E627" i="61" a="1"/>
  <c r="E627" i="61" s="1"/>
  <c r="F617" i="61" a="1"/>
  <c r="F617" i="61" s="1"/>
  <c r="E617" i="61" a="1"/>
  <c r="E617" i="61" s="1"/>
  <c r="F612" i="61" a="1"/>
  <c r="F612" i="61" s="1"/>
  <c r="E612" i="61" a="1"/>
  <c r="E612" i="61" s="1"/>
  <c r="F632" i="61" a="1"/>
  <c r="F632" i="61" s="1"/>
  <c r="E632" i="61" a="1"/>
  <c r="E632" i="61" s="1"/>
  <c r="F548" i="61" a="1"/>
  <c r="F548" i="61" s="1"/>
  <c r="E548" i="61" a="1"/>
  <c r="E548" i="61" s="1"/>
  <c r="F463" i="61" a="1"/>
  <c r="F463" i="61" s="1"/>
  <c r="E463" i="61" a="1"/>
  <c r="E463" i="61" s="1"/>
  <c r="F147" i="61" a="1"/>
  <c r="F147" i="61" s="1"/>
  <c r="E147" i="61" a="1"/>
  <c r="E147" i="61" s="1"/>
  <c r="F142" i="61" a="1"/>
  <c r="F142" i="61" s="1"/>
  <c r="E142" i="61" a="1"/>
  <c r="E142" i="61" s="1"/>
  <c r="F532" i="61" a="1"/>
  <c r="F532" i="61" s="1"/>
  <c r="E532" i="61" a="1"/>
  <c r="E532" i="61" s="1"/>
  <c r="F522" i="61" a="1"/>
  <c r="F522" i="61" s="1"/>
  <c r="E522" i="61" a="1"/>
  <c r="E522" i="61" s="1"/>
  <c r="F517" i="61" a="1"/>
  <c r="F517" i="61" s="1"/>
  <c r="E517" i="61" a="1"/>
  <c r="E517" i="61" s="1"/>
  <c r="F527" i="61" a="1"/>
  <c r="F527" i="61" s="1"/>
  <c r="E527" i="61" a="1"/>
  <c r="E527" i="61" s="1"/>
  <c r="F621" i="61" a="1"/>
  <c r="F621" i="61" s="1"/>
  <c r="E621" i="61" a="1"/>
  <c r="E621" i="61" s="1"/>
  <c r="F626" i="61" a="1"/>
  <c r="F626" i="61" s="1"/>
  <c r="E626" i="61" a="1"/>
  <c r="E626" i="61" s="1"/>
  <c r="F616" i="61" a="1"/>
  <c r="F616" i="61" s="1"/>
  <c r="E616" i="61" a="1"/>
  <c r="E616" i="61" s="1"/>
  <c r="F611" i="61" a="1"/>
  <c r="F611" i="61" s="1"/>
  <c r="E611" i="61" a="1"/>
  <c r="E611" i="61" s="1"/>
  <c r="F631" i="61" a="1"/>
  <c r="F631" i="61" s="1"/>
  <c r="E631" i="61" a="1"/>
  <c r="E631" i="61" s="1"/>
  <c r="F440" i="61" a="1"/>
  <c r="F440" i="61" s="1"/>
  <c r="E440" i="61" a="1"/>
  <c r="E440" i="61" s="1"/>
  <c r="F400" i="61" a="1"/>
  <c r="F400" i="61" s="1"/>
  <c r="E400" i="61" a="1"/>
  <c r="E400" i="61" s="1"/>
  <c r="F410" i="61" a="1"/>
  <c r="F410" i="61" s="1"/>
  <c r="E410" i="61" a="1"/>
  <c r="E410" i="61" s="1"/>
  <c r="F420" i="61" a="1"/>
  <c r="F420" i="61" s="1"/>
  <c r="E420" i="61" a="1"/>
  <c r="E420" i="61" s="1"/>
  <c r="F395" i="61" a="1"/>
  <c r="F395" i="61" s="1"/>
  <c r="E395" i="61" a="1"/>
  <c r="E395" i="61" s="1"/>
  <c r="F405" i="61" a="1"/>
  <c r="F405" i="61" s="1"/>
  <c r="E405" i="61" a="1"/>
  <c r="E405" i="61" s="1"/>
  <c r="F415" i="61" a="1"/>
  <c r="F415" i="61" s="1"/>
  <c r="E415" i="61" a="1"/>
  <c r="E415" i="61" s="1"/>
  <c r="F425" i="61" a="1"/>
  <c r="F425" i="61" s="1"/>
  <c r="E425" i="61" a="1"/>
  <c r="E425" i="61" s="1"/>
  <c r="F435" i="61" a="1"/>
  <c r="F435" i="61" s="1"/>
  <c r="E435" i="61" a="1"/>
  <c r="E435" i="61" s="1"/>
  <c r="F38" i="61" a="1"/>
  <c r="F38" i="61" s="1"/>
  <c r="E38" i="61" a="1"/>
  <c r="E38" i="61" s="1"/>
  <c r="F247" i="61" a="1"/>
  <c r="F247" i="61" s="1"/>
  <c r="E247" i="61" a="1"/>
  <c r="E247" i="61" s="1"/>
  <c r="F330" i="61" a="1"/>
  <c r="F330" i="61" s="1"/>
  <c r="E330" i="61" a="1"/>
  <c r="E330" i="61" s="1"/>
  <c r="F162" i="61" a="1"/>
  <c r="F162" i="61" s="1"/>
  <c r="E162" i="61" a="1"/>
  <c r="E162" i="61" s="1"/>
  <c r="F513" i="61" a="1"/>
  <c r="F513" i="61" s="1"/>
  <c r="E513" i="61" a="1"/>
  <c r="E513" i="61" s="1"/>
  <c r="F282" i="61" a="1"/>
  <c r="F282" i="61" s="1"/>
  <c r="E282" i="61" a="1"/>
  <c r="E282" i="61" s="1"/>
  <c r="F277" i="61" a="1"/>
  <c r="F277" i="61" s="1"/>
  <c r="E277" i="61" a="1"/>
  <c r="E277" i="61" s="1"/>
  <c r="F292" i="61" a="1"/>
  <c r="F292" i="61" s="1"/>
  <c r="E292" i="61" a="1"/>
  <c r="E292" i="61" s="1"/>
  <c r="F252" i="61" a="1"/>
  <c r="F252" i="61" s="1"/>
  <c r="E252" i="61" a="1"/>
  <c r="E252" i="61" s="1"/>
  <c r="F267" i="61" a="1"/>
  <c r="F267" i="61" s="1"/>
  <c r="E267" i="61" a="1"/>
  <c r="E267" i="61" s="1"/>
  <c r="F257" i="61" a="1"/>
  <c r="F257" i="61" s="1"/>
  <c r="E257" i="61" a="1"/>
  <c r="E257" i="61" s="1"/>
  <c r="F272" i="61" a="1"/>
  <c r="F272" i="61" s="1"/>
  <c r="E272" i="61" a="1"/>
  <c r="E272" i="61" s="1"/>
  <c r="F554" i="61" a="1"/>
  <c r="F554" i="61" s="1"/>
  <c r="E554" i="61" a="1"/>
  <c r="E554" i="61" s="1"/>
  <c r="F337" i="61" a="1"/>
  <c r="F337" i="61" s="1"/>
  <c r="E337" i="61" a="1"/>
  <c r="E337" i="61" s="1"/>
  <c r="F459" i="61" a="1"/>
  <c r="F459" i="61" s="1"/>
  <c r="E459" i="61" a="1"/>
  <c r="E459" i="61" s="1"/>
  <c r="F594" i="61" a="1"/>
  <c r="F594" i="61" s="1"/>
  <c r="E594" i="61" a="1"/>
  <c r="E594" i="61" s="1"/>
  <c r="F604" i="61" a="1"/>
  <c r="F604" i="61" s="1"/>
  <c r="E604" i="61" a="1"/>
  <c r="E604" i="61" s="1"/>
  <c r="F599" i="61" a="1"/>
  <c r="F599" i="61" s="1"/>
  <c r="E599" i="61" a="1"/>
  <c r="E599" i="61" s="1"/>
  <c r="F166" i="61" a="1"/>
  <c r="F166" i="61" s="1"/>
  <c r="E166" i="61" a="1"/>
  <c r="E166" i="61" s="1"/>
  <c r="F537" i="61" a="1"/>
  <c r="F537" i="61" s="1"/>
  <c r="E537" i="61" a="1"/>
  <c r="E537" i="61" s="1"/>
  <c r="F154" i="61" a="1"/>
  <c r="F154" i="61" s="1"/>
  <c r="E154" i="61" a="1"/>
  <c r="E154" i="61" s="1"/>
  <c r="F333" i="61" a="1"/>
  <c r="F333" i="61" s="1"/>
  <c r="E333" i="61" a="1"/>
  <c r="E333" i="61" s="1"/>
  <c r="F336" i="61" a="1"/>
  <c r="F336" i="61" s="1"/>
  <c r="E336" i="61" a="1"/>
  <c r="E336" i="61" s="1"/>
  <c r="F574" i="61" a="1"/>
  <c r="F574" i="61" s="1"/>
  <c r="E574" i="61" a="1"/>
  <c r="E574" i="61" s="1"/>
  <c r="F564" i="61" a="1"/>
  <c r="F564" i="61" s="1"/>
  <c r="E564" i="61" a="1"/>
  <c r="E564" i="61" s="1"/>
  <c r="F559" i="61" a="1"/>
  <c r="F559" i="61" s="1"/>
  <c r="E559" i="61" a="1"/>
  <c r="E559" i="61" s="1"/>
  <c r="F569" i="61" a="1"/>
  <c r="F569" i="61" s="1"/>
  <c r="E569" i="61" a="1"/>
  <c r="E569" i="61" s="1"/>
  <c r="F13" i="61" a="1"/>
  <c r="F13" i="61" s="1"/>
  <c r="E13" i="61" a="1"/>
  <c r="E13" i="61" s="1"/>
  <c r="F18" i="61" a="1"/>
  <c r="F18" i="61" s="1"/>
  <c r="E18" i="61" a="1"/>
  <c r="E18" i="61" s="1"/>
  <c r="F219" i="61" a="1"/>
  <c r="F219" i="61" s="1"/>
  <c r="E219" i="61" a="1"/>
  <c r="E219" i="61" s="1"/>
  <c r="F224" i="61" a="1"/>
  <c r="F224" i="61" s="1"/>
  <c r="E224" i="61" a="1"/>
  <c r="E224" i="61" s="1"/>
  <c r="F315" i="61" a="1"/>
  <c r="F315" i="61" s="1"/>
  <c r="E315" i="61" a="1"/>
  <c r="E315" i="61" s="1"/>
  <c r="F325" i="61" a="1"/>
  <c r="F325" i="61" s="1"/>
  <c r="E325" i="61" a="1"/>
  <c r="E325" i="61" s="1"/>
  <c r="F320" i="61" a="1"/>
  <c r="F320" i="61" s="1"/>
  <c r="E320" i="61" a="1"/>
  <c r="E320" i="61" s="1"/>
  <c r="F392" i="61" a="1"/>
  <c r="F392" i="61" s="1"/>
  <c r="E392" i="61" a="1"/>
  <c r="E392" i="61" s="1"/>
  <c r="F134" i="61" a="1"/>
  <c r="F134" i="61" s="1"/>
  <c r="E134" i="61" a="1"/>
  <c r="E134" i="61" s="1"/>
  <c r="F94" i="61" a="1"/>
  <c r="F94" i="61" s="1"/>
  <c r="E94" i="61" a="1"/>
  <c r="E94" i="61" s="1"/>
  <c r="F104" i="61" a="1"/>
  <c r="F104" i="61" s="1"/>
  <c r="E104" i="61" a="1"/>
  <c r="E104" i="61" s="1"/>
  <c r="F114" i="61" a="1"/>
  <c r="F114" i="61" s="1"/>
  <c r="E114" i="61" a="1"/>
  <c r="E114" i="61" s="1"/>
  <c r="F89" i="61" a="1"/>
  <c r="F89" i="61" s="1"/>
  <c r="E89" i="61" a="1"/>
  <c r="E89" i="61" s="1"/>
  <c r="F99" i="61" a="1"/>
  <c r="F99" i="61" s="1"/>
  <c r="E99" i="61" a="1"/>
  <c r="E99" i="61" s="1"/>
  <c r="F109" i="61" a="1"/>
  <c r="F109" i="61" s="1"/>
  <c r="E109" i="61" a="1"/>
  <c r="E109" i="61" s="1"/>
  <c r="F119" i="61" a="1"/>
  <c r="F119" i="61" s="1"/>
  <c r="E119" i="61" a="1"/>
  <c r="E119" i="61" s="1"/>
  <c r="F129" i="61" a="1"/>
  <c r="F129" i="61" s="1"/>
  <c r="E129" i="61" a="1"/>
  <c r="E129" i="61" s="1"/>
  <c r="F531" i="61" a="1"/>
  <c r="F531" i="61" s="1"/>
  <c r="E531" i="61" a="1"/>
  <c r="E531" i="61" s="1"/>
  <c r="F521" i="61" a="1"/>
  <c r="F521" i="61" s="1"/>
  <c r="E521" i="61" a="1"/>
  <c r="E521" i="61" s="1"/>
  <c r="F516" i="61" a="1"/>
  <c r="F516" i="61" s="1"/>
  <c r="E516" i="61" a="1"/>
  <c r="E516" i="61" s="1"/>
  <c r="F526" i="61" a="1"/>
  <c r="F526" i="61" s="1"/>
  <c r="E526" i="61" a="1"/>
  <c r="E526" i="61" s="1"/>
  <c r="F448" i="61" a="1"/>
  <c r="F448" i="61" s="1"/>
  <c r="E448" i="61" a="1"/>
  <c r="E448" i="61" s="1"/>
  <c r="F19" i="61" a="1"/>
  <c r="F19" i="61" s="1"/>
  <c r="E19" i="61" a="1"/>
  <c r="E19" i="61" s="1"/>
  <c r="F318" i="61" a="1"/>
  <c r="F318" i="61" s="1"/>
  <c r="E318" i="61" a="1"/>
  <c r="E318" i="61" s="1"/>
  <c r="F328" i="61" a="1"/>
  <c r="F328" i="61" s="1"/>
  <c r="E328" i="61" a="1"/>
  <c r="E328" i="61" s="1"/>
  <c r="F323" i="61" a="1"/>
  <c r="F323" i="61" s="1"/>
  <c r="E323" i="61" a="1"/>
  <c r="E323" i="61" s="1"/>
  <c r="F556" i="61" a="1"/>
  <c r="F556" i="61" s="1"/>
  <c r="E556" i="61" a="1"/>
  <c r="E556" i="61" s="1"/>
  <c r="F231" i="61" a="1"/>
  <c r="F231" i="61" s="1"/>
  <c r="E231" i="61" a="1"/>
  <c r="E231" i="61" s="1"/>
  <c r="F217" i="61" a="1"/>
  <c r="F217" i="61" s="1"/>
  <c r="E217" i="61" a="1"/>
  <c r="E217" i="61" s="1"/>
  <c r="F187" i="61" a="1"/>
  <c r="F187" i="61" s="1"/>
  <c r="E187" i="61" a="1"/>
  <c r="E187" i="61" s="1"/>
  <c r="F182" i="61" a="1"/>
  <c r="F182" i="61" s="1"/>
  <c r="E182" i="61" a="1"/>
  <c r="E182" i="61" s="1"/>
  <c r="F192" i="61" a="1"/>
  <c r="F192" i="61" s="1"/>
  <c r="E192" i="61" a="1"/>
  <c r="E192" i="61" s="1"/>
  <c r="F197" i="61" a="1"/>
  <c r="F197" i="61" s="1"/>
  <c r="E197" i="61" a="1"/>
  <c r="E197" i="61" s="1"/>
  <c r="F172" i="61" a="1"/>
  <c r="F172" i="61" s="1"/>
  <c r="E172" i="61" a="1"/>
  <c r="E172" i="61" s="1"/>
  <c r="F177" i="61" a="1"/>
  <c r="F177" i="61" s="1"/>
  <c r="E177" i="61" a="1"/>
  <c r="E177" i="61" s="1"/>
  <c r="F202" i="61" a="1"/>
  <c r="F202" i="61" s="1"/>
  <c r="E202" i="61" a="1"/>
  <c r="E202" i="61" s="1"/>
  <c r="F212" i="61" a="1"/>
  <c r="F212" i="61" s="1"/>
  <c r="E212" i="61" a="1"/>
  <c r="E212" i="61" s="1"/>
  <c r="F75" i="61" a="1"/>
  <c r="F75" i="61" s="1"/>
  <c r="E75" i="61" a="1"/>
  <c r="E75" i="61" s="1"/>
  <c r="F558" i="61" a="1"/>
  <c r="F558" i="61" s="1"/>
  <c r="E558" i="61" a="1"/>
  <c r="E558" i="61" s="1"/>
  <c r="F294" i="61" a="1"/>
  <c r="F294" i="61" s="1"/>
  <c r="E294" i="61" a="1"/>
  <c r="E294" i="61" s="1"/>
  <c r="F452" i="61" a="1"/>
  <c r="F452" i="61" s="1"/>
  <c r="E452" i="61" a="1"/>
  <c r="E452" i="61" s="1"/>
  <c r="F79" i="61" a="1"/>
  <c r="F79" i="61" s="1"/>
  <c r="E79" i="61" a="1"/>
  <c r="E79" i="61" s="1"/>
  <c r="F298" i="61" a="1"/>
  <c r="F298" i="61" s="1"/>
  <c r="E298" i="61" a="1"/>
  <c r="E298" i="61" s="1"/>
  <c r="F78" i="61" a="1"/>
  <c r="F78" i="61" s="1"/>
  <c r="E78" i="61" a="1"/>
  <c r="E78" i="61" s="1"/>
  <c r="F451" i="61" a="1"/>
  <c r="F451" i="61" s="1"/>
  <c r="E451" i="61" a="1"/>
  <c r="E451" i="61" s="1"/>
  <c r="F584" i="61" a="1"/>
  <c r="F584" i="61" s="1"/>
  <c r="E584" i="61" a="1"/>
  <c r="E584" i="61" s="1"/>
  <c r="F230" i="61" a="1"/>
  <c r="F230" i="61" s="1"/>
  <c r="E230" i="61" a="1"/>
  <c r="E230" i="61" s="1"/>
  <c r="F637" i="61" a="1"/>
  <c r="F637" i="61" s="1"/>
  <c r="E637" i="61" a="1"/>
  <c r="E637" i="61" s="1"/>
  <c r="F642" i="61" a="1"/>
  <c r="F642" i="61" s="1"/>
  <c r="E642" i="61" a="1"/>
  <c r="E642" i="61" s="1"/>
  <c r="F344" i="61" a="1"/>
  <c r="F344" i="61" s="1"/>
  <c r="E344" i="61" a="1"/>
  <c r="E344" i="61" s="1"/>
  <c r="F339" i="61" a="1"/>
  <c r="F339" i="61" s="1"/>
  <c r="E339" i="61" a="1"/>
  <c r="E339" i="61" s="1"/>
  <c r="F391" i="61" a="1"/>
  <c r="F391" i="61" s="1"/>
  <c r="E391" i="61" a="1"/>
  <c r="E391" i="61" s="1"/>
  <c r="F539" i="61" a="1"/>
  <c r="F539" i="61" s="1"/>
  <c r="E539" i="61" a="1"/>
  <c r="E539" i="61" s="1"/>
  <c r="F46" i="61" a="1"/>
  <c r="F46" i="61" s="1"/>
  <c r="E46" i="61" a="1"/>
  <c r="E46" i="61" s="1"/>
  <c r="F51" i="61" a="1"/>
  <c r="F51" i="61" s="1"/>
  <c r="E51" i="61" a="1"/>
  <c r="E51" i="61" s="1"/>
  <c r="F71" i="61" a="1"/>
  <c r="F71" i="61" s="1"/>
  <c r="E71" i="61" a="1"/>
  <c r="E71" i="61" s="1"/>
  <c r="F61" i="61" a="1"/>
  <c r="F61" i="61" s="1"/>
  <c r="E61" i="61" a="1"/>
  <c r="E61" i="61" s="1"/>
  <c r="F41" i="61" a="1"/>
  <c r="F41" i="61" s="1"/>
  <c r="E41" i="61" a="1"/>
  <c r="E41" i="61" s="1"/>
  <c r="F66" i="61" a="1"/>
  <c r="F66" i="61" s="1"/>
  <c r="E66" i="61" a="1"/>
  <c r="E66" i="61" s="1"/>
  <c r="F56" i="61" a="1"/>
  <c r="F56" i="61" s="1"/>
  <c r="E56" i="61" a="1"/>
  <c r="E56" i="61" s="1"/>
  <c r="F52" i="61" a="1"/>
  <c r="F52" i="61" s="1"/>
  <c r="E52" i="61" a="1"/>
  <c r="E52" i="61" s="1"/>
  <c r="F47" i="61" a="1"/>
  <c r="F47" i="61" s="1"/>
  <c r="E47" i="61" a="1"/>
  <c r="E47" i="61" s="1"/>
  <c r="F72" i="61" a="1"/>
  <c r="F72" i="61" s="1"/>
  <c r="E72" i="61" a="1"/>
  <c r="E72" i="61" s="1"/>
  <c r="F42" i="61" a="1"/>
  <c r="F42" i="61" s="1"/>
  <c r="E42" i="61" a="1"/>
  <c r="E42" i="61" s="1"/>
  <c r="F62" i="61" a="1"/>
  <c r="F62" i="61" s="1"/>
  <c r="E62" i="61" a="1"/>
  <c r="E62" i="61" s="1"/>
  <c r="F67" i="61" a="1"/>
  <c r="F67" i="61" s="1"/>
  <c r="E67" i="61" a="1"/>
  <c r="E67" i="61" s="1"/>
  <c r="F57" i="61" a="1"/>
  <c r="F57" i="61" s="1"/>
  <c r="E57" i="61" a="1"/>
  <c r="E57" i="61" s="1"/>
  <c r="F589" i="61" a="1"/>
  <c r="F589" i="61" s="1"/>
  <c r="E589" i="61" a="1"/>
  <c r="E589" i="61" s="1"/>
  <c r="F242" i="61" a="1"/>
  <c r="F242" i="61" s="1"/>
  <c r="E242" i="61" a="1"/>
  <c r="E242" i="61" s="1"/>
  <c r="F454" i="61" a="1"/>
  <c r="F454" i="61" s="1"/>
  <c r="E454" i="61" a="1"/>
  <c r="E454" i="61" s="1"/>
  <c r="F484" i="61" a="1"/>
  <c r="F484" i="61" s="1"/>
  <c r="E484" i="61" a="1"/>
  <c r="E484" i="61" s="1"/>
  <c r="F494" i="61" a="1"/>
  <c r="F494" i="61" s="1"/>
  <c r="E494" i="61" a="1"/>
  <c r="E494" i="61" s="1"/>
  <c r="F474" i="61" a="1"/>
  <c r="F474" i="61" s="1"/>
  <c r="E474" i="61" a="1"/>
  <c r="E474" i="61" s="1"/>
  <c r="F464" i="61" a="1"/>
  <c r="F464" i="61" s="1"/>
  <c r="E464" i="61" a="1"/>
  <c r="E464" i="61" s="1"/>
  <c r="F479" i="61" a="1"/>
  <c r="F479" i="61" s="1"/>
  <c r="E479" i="61" a="1"/>
  <c r="E479" i="61" s="1"/>
  <c r="F503" i="61" a="1"/>
  <c r="F503" i="61" s="1"/>
  <c r="E503" i="61" a="1"/>
  <c r="E503" i="61" s="1"/>
  <c r="F87" i="61" a="1"/>
  <c r="F87" i="61" s="1"/>
  <c r="E87" i="61" a="1"/>
  <c r="E87" i="61" s="1"/>
  <c r="F144" i="61" a="1"/>
  <c r="F144" i="61" s="1"/>
  <c r="E144" i="61" a="1"/>
  <c r="E144" i="61" s="1"/>
  <c r="F139" i="61" a="1"/>
  <c r="F139" i="61" s="1"/>
  <c r="E139" i="61" a="1"/>
  <c r="E139" i="61" s="1"/>
  <c r="F30" i="61" a="1"/>
  <c r="F30" i="61" s="1"/>
  <c r="E30" i="61" a="1"/>
  <c r="E30" i="61" s="1"/>
  <c r="F636" i="61" a="1"/>
  <c r="F636" i="61" s="1"/>
  <c r="E636" i="61" a="1"/>
  <c r="E636" i="61" s="1"/>
  <c r="F641" i="61" a="1"/>
  <c r="F641" i="61" s="1"/>
  <c r="E641" i="61" a="1"/>
  <c r="E641" i="61" s="1"/>
  <c r="F547" i="61" a="1"/>
  <c r="F547" i="61" s="1"/>
  <c r="E547" i="61" a="1"/>
  <c r="E547" i="61" s="1"/>
  <c r="F279" i="61" a="1"/>
  <c r="F279" i="61" s="1"/>
  <c r="E279" i="61" a="1"/>
  <c r="E279" i="61" s="1"/>
  <c r="F274" i="61" a="1"/>
  <c r="F274" i="61" s="1"/>
  <c r="E274" i="61" a="1"/>
  <c r="E274" i="61" s="1"/>
  <c r="F289" i="61" a="1"/>
  <c r="F289" i="61" s="1"/>
  <c r="E289" i="61" a="1"/>
  <c r="E289" i="61" s="1"/>
  <c r="F254" i="61" a="1"/>
  <c r="F254" i="61" s="1"/>
  <c r="E254" i="61" a="1"/>
  <c r="E254" i="61" s="1"/>
  <c r="F269" i="61" a="1"/>
  <c r="F269" i="61" s="1"/>
  <c r="E269" i="61" a="1"/>
  <c r="E269" i="61" s="1"/>
  <c r="F249" i="61" a="1"/>
  <c r="F249" i="61" s="1"/>
  <c r="E249" i="61" a="1"/>
  <c r="E249" i="61" s="1"/>
  <c r="F264" i="61" a="1"/>
  <c r="F264" i="61" s="1"/>
  <c r="E264" i="61" a="1"/>
  <c r="E264" i="61" s="1"/>
  <c r="F334" i="61" a="1"/>
  <c r="F334" i="61" s="1"/>
  <c r="E334" i="61" a="1"/>
  <c r="E334" i="61" s="1"/>
  <c r="F238" i="61" a="1"/>
  <c r="F238" i="61" s="1"/>
  <c r="E238" i="61" a="1"/>
  <c r="E238" i="61" s="1"/>
  <c r="F598" i="61" a="1"/>
  <c r="F598" i="61" s="1"/>
  <c r="E598" i="61" a="1"/>
  <c r="E598" i="61" s="1"/>
  <c r="F608" i="61" a="1"/>
  <c r="F608" i="61" s="1"/>
  <c r="E608" i="61" a="1"/>
  <c r="E608" i="61" s="1"/>
  <c r="F603" i="61" a="1"/>
  <c r="F603" i="61" s="1"/>
  <c r="E603" i="61" a="1"/>
  <c r="E603" i="61" s="1"/>
  <c r="F442" i="61" a="1"/>
  <c r="F442" i="61" s="1"/>
  <c r="E442" i="61" a="1"/>
  <c r="E442" i="61" s="1"/>
  <c r="F402" i="61" a="1"/>
  <c r="F402" i="61" s="1"/>
  <c r="E402" i="61" a="1"/>
  <c r="E402" i="61" s="1"/>
  <c r="F412" i="61" a="1"/>
  <c r="F412" i="61" s="1"/>
  <c r="E412" i="61" a="1"/>
  <c r="E412" i="61" s="1"/>
  <c r="F422" i="61" a="1"/>
  <c r="F422" i="61" s="1"/>
  <c r="E422" i="61" a="1"/>
  <c r="E422" i="61" s="1"/>
  <c r="F397" i="61" a="1"/>
  <c r="F397" i="61" s="1"/>
  <c r="E397" i="61" a="1"/>
  <c r="E397" i="61" s="1"/>
  <c r="F407" i="61" a="1"/>
  <c r="F407" i="61" s="1"/>
  <c r="E407" i="61" a="1"/>
  <c r="E407" i="61" s="1"/>
  <c r="F417" i="61" a="1"/>
  <c r="F417" i="61" s="1"/>
  <c r="E417" i="61" a="1"/>
  <c r="E417" i="61" s="1"/>
  <c r="F427" i="61" a="1"/>
  <c r="F427" i="61" s="1"/>
  <c r="E427" i="61" a="1"/>
  <c r="E427" i="61" s="1"/>
  <c r="F437" i="61" a="1"/>
  <c r="F437" i="61" s="1"/>
  <c r="E437" i="61" a="1"/>
  <c r="E437" i="61" s="1"/>
  <c r="F552" i="61" a="1"/>
  <c r="F552" i="61" s="1"/>
  <c r="E552" i="61" a="1"/>
  <c r="E552" i="61" s="1"/>
  <c r="F157" i="61" a="1"/>
  <c r="F157" i="61" s="1"/>
  <c r="E157" i="61" a="1"/>
  <c r="E157" i="61" s="1"/>
  <c r="F223" i="61" a="1"/>
  <c r="F223" i="61" s="1"/>
  <c r="E223" i="61" a="1"/>
  <c r="E223" i="61" s="1"/>
  <c r="F228" i="61" a="1"/>
  <c r="F228" i="61" s="1"/>
  <c r="E228" i="61" a="1"/>
  <c r="E228" i="61" s="1"/>
  <c r="F689" i="62" a="1"/>
  <c r="F689" i="62" s="1"/>
  <c r="E689" i="62" a="1"/>
  <c r="E689" i="62" s="1"/>
  <c r="F688" i="62" a="1"/>
  <c r="F688" i="62" s="1"/>
  <c r="E688" i="62" a="1"/>
  <c r="E688" i="62" s="1"/>
  <c r="F687" i="62" a="1"/>
  <c r="F687" i="62" s="1"/>
  <c r="E687" i="62" a="1"/>
  <c r="E687" i="62" s="1"/>
  <c r="F686" i="62" a="1"/>
  <c r="F686" i="62" s="1"/>
  <c r="E686" i="62" a="1"/>
  <c r="E686" i="62" s="1"/>
  <c r="F685" i="62" a="1"/>
  <c r="F685" i="62" s="1"/>
  <c r="E685" i="62" a="1"/>
  <c r="E685" i="62" s="1"/>
  <c r="F684" i="62" a="1"/>
  <c r="F684" i="62" s="1"/>
  <c r="E684" i="62" a="1"/>
  <c r="E684" i="62" s="1"/>
  <c r="F683" i="62" a="1"/>
  <c r="F683" i="62" s="1"/>
  <c r="E683" i="62" a="1"/>
  <c r="E683" i="62" s="1"/>
  <c r="F682" i="62" a="1"/>
  <c r="F682" i="62" s="1"/>
  <c r="E682" i="62" a="1"/>
  <c r="E682" i="62" s="1"/>
  <c r="F681" i="62" a="1"/>
  <c r="F681" i="62" s="1"/>
  <c r="E681" i="62" a="1"/>
  <c r="E681" i="62" s="1"/>
  <c r="F680" i="62" a="1"/>
  <c r="F680" i="62" s="1"/>
  <c r="E680" i="62" a="1"/>
  <c r="E680" i="62" s="1"/>
  <c r="F679" i="62" a="1"/>
  <c r="F679" i="62" s="1"/>
  <c r="E679" i="62" a="1"/>
  <c r="E679" i="62" s="1"/>
  <c r="F678" i="62" a="1"/>
  <c r="F678" i="62" s="1"/>
  <c r="E678" i="62" a="1"/>
  <c r="E678" i="62" s="1"/>
  <c r="F677" i="62" a="1"/>
  <c r="F677" i="62" s="1"/>
  <c r="E677" i="62" a="1"/>
  <c r="E677" i="62" s="1"/>
  <c r="F676" i="62" a="1"/>
  <c r="F676" i="62" s="1"/>
  <c r="E676" i="62" a="1"/>
  <c r="E676" i="62" s="1"/>
  <c r="F675" i="62" a="1"/>
  <c r="F675" i="62" s="1"/>
  <c r="E675" i="62" a="1"/>
  <c r="E675" i="62" s="1"/>
  <c r="F674" i="62" a="1"/>
  <c r="F674" i="62" s="1"/>
  <c r="E674" i="62" a="1"/>
  <c r="E674" i="62" s="1"/>
  <c r="F673" i="62" a="1"/>
  <c r="F673" i="62" s="1"/>
  <c r="E673" i="62" a="1"/>
  <c r="E673" i="62" s="1"/>
  <c r="F672" i="62" a="1"/>
  <c r="F672" i="62" s="1"/>
  <c r="E672" i="62" a="1"/>
  <c r="E672" i="62" s="1"/>
  <c r="F671" i="62" a="1"/>
  <c r="F671" i="62" s="1"/>
  <c r="E671" i="62" a="1"/>
  <c r="E671" i="62" s="1"/>
  <c r="F670" i="62" a="1"/>
  <c r="F670" i="62" s="1"/>
  <c r="E670" i="62" a="1"/>
  <c r="E670" i="62" s="1"/>
  <c r="F669" i="62" a="1"/>
  <c r="F669" i="62" s="1"/>
  <c r="E669" i="62" a="1"/>
  <c r="E669" i="62" s="1"/>
  <c r="F668" i="62" a="1"/>
  <c r="F668" i="62" s="1"/>
  <c r="E668" i="62" a="1"/>
  <c r="E668" i="62" s="1"/>
  <c r="F667" i="62" a="1"/>
  <c r="F667" i="62" s="1"/>
  <c r="E667" i="62" a="1"/>
  <c r="E667" i="62" s="1"/>
  <c r="F666" i="62" a="1"/>
  <c r="F666" i="62" s="1"/>
  <c r="E666" i="62" a="1"/>
  <c r="E666" i="62" s="1"/>
  <c r="F665" i="62" a="1"/>
  <c r="F665" i="62" s="1"/>
  <c r="E665" i="62" a="1"/>
  <c r="E665" i="62" s="1"/>
  <c r="F664" i="62" a="1"/>
  <c r="F664" i="62" s="1"/>
  <c r="E664" i="62" a="1"/>
  <c r="E664" i="62" s="1"/>
  <c r="F663" i="62" a="1"/>
  <c r="F663" i="62" s="1"/>
  <c r="E663" i="62" a="1"/>
  <c r="E663" i="62" s="1"/>
  <c r="F662" i="62" a="1"/>
  <c r="F662" i="62" s="1"/>
  <c r="E662" i="62" a="1"/>
  <c r="E662" i="62" s="1"/>
  <c r="F661" i="62" a="1"/>
  <c r="F661" i="62" s="1"/>
  <c r="E661" i="62" a="1"/>
  <c r="E661" i="62" s="1"/>
  <c r="F660" i="62" a="1"/>
  <c r="F660" i="62" s="1"/>
  <c r="E660" i="62" a="1"/>
  <c r="E660" i="62" s="1"/>
  <c r="F659" i="62" a="1"/>
  <c r="F659" i="62" s="1"/>
  <c r="E659" i="62" a="1"/>
  <c r="E659" i="62" s="1"/>
  <c r="F658" i="62" a="1"/>
  <c r="F658" i="62" s="1"/>
  <c r="E658" i="62" a="1"/>
  <c r="E658" i="62" s="1"/>
  <c r="F657" i="62" a="1"/>
  <c r="F657" i="62" s="1"/>
  <c r="E657" i="62" a="1"/>
  <c r="E657" i="62" s="1"/>
  <c r="F656" i="62" a="1"/>
  <c r="F656" i="62" s="1"/>
  <c r="E656" i="62" a="1"/>
  <c r="E656" i="62" s="1"/>
  <c r="F655" i="62" a="1"/>
  <c r="F655" i="62" s="1"/>
  <c r="E655" i="62" a="1"/>
  <c r="E655" i="62" s="1"/>
  <c r="F654" i="62" a="1"/>
  <c r="F654" i="62" s="1"/>
  <c r="E654" i="62" a="1"/>
  <c r="E654" i="62" s="1"/>
  <c r="F653" i="62" a="1"/>
  <c r="F653" i="62" s="1"/>
  <c r="E653" i="62" a="1"/>
  <c r="E653" i="62" s="1"/>
  <c r="F652" i="62" a="1"/>
  <c r="F652" i="62" s="1"/>
  <c r="E652" i="62" a="1"/>
  <c r="E652" i="62" s="1"/>
  <c r="F651" i="62" a="1"/>
  <c r="F651" i="62" s="1"/>
  <c r="E651" i="62" a="1"/>
  <c r="E651" i="62" s="1"/>
  <c r="F650" i="62" a="1"/>
  <c r="F650" i="62" s="1"/>
  <c r="E650" i="62" a="1"/>
  <c r="E650" i="62" s="1"/>
  <c r="F649" i="62" a="1"/>
  <c r="F649" i="62" s="1"/>
  <c r="E649" i="62" a="1"/>
  <c r="E649" i="62" s="1"/>
  <c r="F648" i="62" a="1"/>
  <c r="F648" i="62" s="1"/>
  <c r="E648" i="62" a="1"/>
  <c r="E648" i="62" s="1"/>
  <c r="F647" i="62" a="1"/>
  <c r="F647" i="62" s="1"/>
  <c r="E647" i="62" a="1"/>
  <c r="E647" i="62" s="1"/>
  <c r="F646" i="62" a="1"/>
  <c r="F646" i="62" s="1"/>
  <c r="E646" i="62" a="1"/>
  <c r="E646" i="62" s="1"/>
  <c r="F645" i="62" a="1"/>
  <c r="F645" i="62" s="1"/>
  <c r="E645" i="62" a="1"/>
  <c r="E645" i="62" s="1"/>
  <c r="F644" i="62" a="1"/>
  <c r="F644" i="62" s="1"/>
  <c r="E644" i="62" a="1"/>
  <c r="E644" i="62" s="1"/>
  <c r="F576" i="62" a="1"/>
  <c r="F576" i="62" s="1"/>
  <c r="E576" i="62" a="1"/>
  <c r="E576" i="62" s="1"/>
  <c r="F566" i="62" a="1"/>
  <c r="F566" i="62" s="1"/>
  <c r="E566" i="62" a="1"/>
  <c r="E566" i="62" s="1"/>
  <c r="F561" i="62" a="1"/>
  <c r="F561" i="62" s="1"/>
  <c r="E561" i="62" a="1"/>
  <c r="E561" i="62" s="1"/>
  <c r="F571" i="62" a="1"/>
  <c r="F571" i="62" s="1"/>
  <c r="E571" i="62" a="1"/>
  <c r="E571" i="62" s="1"/>
  <c r="F216" i="62" a="1"/>
  <c r="F216" i="62" s="1"/>
  <c r="E216" i="62" a="1"/>
  <c r="E216" i="62" s="1"/>
  <c r="F186" i="62" a="1"/>
  <c r="F186" i="62" s="1"/>
  <c r="E186" i="62" a="1"/>
  <c r="E186" i="62" s="1"/>
  <c r="F181" i="62" a="1"/>
  <c r="F181" i="62" s="1"/>
  <c r="E181" i="62" a="1"/>
  <c r="E181" i="62" s="1"/>
  <c r="F196" i="62" a="1"/>
  <c r="F196" i="62" s="1"/>
  <c r="E196" i="62" a="1"/>
  <c r="E196" i="62" s="1"/>
  <c r="F191" i="62" a="1"/>
  <c r="F191" i="62" s="1"/>
  <c r="E191" i="62" a="1"/>
  <c r="E191" i="62" s="1"/>
  <c r="F176" i="62" a="1"/>
  <c r="F176" i="62" s="1"/>
  <c r="E176" i="62" a="1"/>
  <c r="E176" i="62" s="1"/>
  <c r="F171" i="62" a="1"/>
  <c r="F171" i="62" s="1"/>
  <c r="E171" i="62" a="1"/>
  <c r="E171" i="62" s="1"/>
  <c r="F201" i="62" a="1"/>
  <c r="F201" i="62" s="1"/>
  <c r="E201" i="62" a="1"/>
  <c r="E201" i="62" s="1"/>
  <c r="F211" i="62" a="1"/>
  <c r="F211" i="62" s="1"/>
  <c r="E211" i="62" a="1"/>
  <c r="E211" i="62" s="1"/>
  <c r="F219" i="62" a="1"/>
  <c r="F219" i="62" s="1"/>
  <c r="E219" i="62" a="1"/>
  <c r="E219" i="62" s="1"/>
  <c r="F224" i="62" a="1"/>
  <c r="F224" i="62" s="1"/>
  <c r="E224" i="62" a="1"/>
  <c r="E224" i="62" s="1"/>
  <c r="F554" i="62" a="1"/>
  <c r="F554" i="62" s="1"/>
  <c r="E554" i="62" a="1"/>
  <c r="E554" i="62" s="1"/>
  <c r="F22" i="62" a="1"/>
  <c r="F22" i="62" s="1"/>
  <c r="E22" i="62" a="1"/>
  <c r="E22" i="62" s="1"/>
  <c r="F156" i="62" a="1"/>
  <c r="F156" i="62" s="1"/>
  <c r="E156" i="62" a="1"/>
  <c r="E156" i="62" s="1"/>
  <c r="F329" i="62" a="1"/>
  <c r="F329" i="62" s="1"/>
  <c r="E329" i="62" a="1"/>
  <c r="E329" i="62" s="1"/>
  <c r="F368" i="62" a="1"/>
  <c r="F368" i="62" s="1"/>
  <c r="E368" i="62" a="1"/>
  <c r="E368" i="62" s="1"/>
  <c r="F358" i="62" a="1"/>
  <c r="F358" i="62" s="1"/>
  <c r="E358" i="62" a="1"/>
  <c r="E358" i="62" s="1"/>
  <c r="F378" i="62" a="1"/>
  <c r="F378" i="62" s="1"/>
  <c r="E378" i="62" a="1"/>
  <c r="E378" i="62" s="1"/>
  <c r="F388" i="62" a="1"/>
  <c r="F388" i="62" s="1"/>
  <c r="E388" i="62" a="1"/>
  <c r="E388" i="62" s="1"/>
  <c r="F353" i="62" a="1"/>
  <c r="F353" i="62" s="1"/>
  <c r="E353" i="62" a="1"/>
  <c r="E353" i="62" s="1"/>
  <c r="F363" i="62" a="1"/>
  <c r="F363" i="62" s="1"/>
  <c r="E363" i="62" a="1"/>
  <c r="E363" i="62" s="1"/>
  <c r="F383" i="62" a="1"/>
  <c r="F383" i="62" s="1"/>
  <c r="E383" i="62" a="1"/>
  <c r="E383" i="62" s="1"/>
  <c r="F373" i="62" a="1"/>
  <c r="F373" i="62" s="1"/>
  <c r="E373" i="62" a="1"/>
  <c r="E373" i="62" s="1"/>
  <c r="F143" i="62" a="1"/>
  <c r="F143" i="62" s="1"/>
  <c r="E143" i="62" a="1"/>
  <c r="E143" i="62" s="1"/>
  <c r="F148" i="62" a="1"/>
  <c r="F148" i="62" s="1"/>
  <c r="E148" i="62" a="1"/>
  <c r="E148" i="62" s="1"/>
  <c r="F587" i="62" a="1"/>
  <c r="F587" i="62" s="1"/>
  <c r="E587" i="62" a="1"/>
  <c r="E587" i="62" s="1"/>
  <c r="F341" i="62" a="1"/>
  <c r="F341" i="62" s="1"/>
  <c r="E341" i="62" a="1"/>
  <c r="E341" i="62" s="1"/>
  <c r="F45" i="62" a="1"/>
  <c r="F45" i="62" s="1"/>
  <c r="E45" i="62" a="1"/>
  <c r="E45" i="62" s="1"/>
  <c r="F50" i="62" a="1"/>
  <c r="F50" i="62" s="1"/>
  <c r="E50" i="62" a="1"/>
  <c r="E50" i="62" s="1"/>
  <c r="F70" i="62" a="1"/>
  <c r="F70" i="62" s="1"/>
  <c r="E70" i="62" a="1"/>
  <c r="E70" i="62" s="1"/>
  <c r="F40" i="62" a="1"/>
  <c r="F40" i="62" s="1"/>
  <c r="E40" i="62" a="1"/>
  <c r="E40" i="62" s="1"/>
  <c r="F60" i="62" a="1"/>
  <c r="F60" i="62" s="1"/>
  <c r="E60" i="62" a="1"/>
  <c r="E60" i="62" s="1"/>
  <c r="F65" i="62" a="1"/>
  <c r="F65" i="62" s="1"/>
  <c r="E65" i="62" a="1"/>
  <c r="E65" i="62" s="1"/>
  <c r="F55" i="62" a="1"/>
  <c r="F55" i="62" s="1"/>
  <c r="E55" i="62" a="1"/>
  <c r="E55" i="62" s="1"/>
  <c r="F579" i="62" a="1"/>
  <c r="F579" i="62" s="1"/>
  <c r="E579" i="62" a="1"/>
  <c r="E579" i="62" s="1"/>
  <c r="F468" i="62" a="1"/>
  <c r="F468" i="62" s="1"/>
  <c r="E468" i="62" a="1"/>
  <c r="E468" i="62" s="1"/>
  <c r="F483" i="62" a="1"/>
  <c r="F483" i="62" s="1"/>
  <c r="E483" i="62" a="1"/>
  <c r="E483" i="62" s="1"/>
  <c r="F498" i="62" a="1"/>
  <c r="F498" i="62" s="1"/>
  <c r="E498" i="62" a="1"/>
  <c r="E498" i="62" s="1"/>
  <c r="F488" i="62" a="1"/>
  <c r="F488" i="62" s="1"/>
  <c r="E488" i="62" a="1"/>
  <c r="E488" i="62" s="1"/>
  <c r="F478" i="62" a="1"/>
  <c r="F478" i="62" s="1"/>
  <c r="E478" i="62" a="1"/>
  <c r="E478" i="62" s="1"/>
  <c r="F342" i="62" a="1"/>
  <c r="F342" i="62" s="1"/>
  <c r="E342" i="62" a="1"/>
  <c r="E342" i="62" s="1"/>
  <c r="F626" i="62" a="1"/>
  <c r="F626" i="62" s="1"/>
  <c r="E626" i="62" a="1"/>
  <c r="E626" i="62" s="1"/>
  <c r="F621" i="62" a="1"/>
  <c r="F621" i="62" s="1"/>
  <c r="E621" i="62" a="1"/>
  <c r="E621" i="62" s="1"/>
  <c r="F616" i="62" a="1"/>
  <c r="F616" i="62" s="1"/>
  <c r="E616" i="62" a="1"/>
  <c r="E616" i="62" s="1"/>
  <c r="F611" i="62" a="1"/>
  <c r="F611" i="62" s="1"/>
  <c r="E611" i="62" a="1"/>
  <c r="E611" i="62" s="1"/>
  <c r="F631" i="62" a="1"/>
  <c r="F631" i="62" s="1"/>
  <c r="E631" i="62" a="1"/>
  <c r="E631" i="62" s="1"/>
  <c r="F247" i="62" a="1"/>
  <c r="F247" i="62" s="1"/>
  <c r="E247" i="62" a="1"/>
  <c r="E247" i="62" s="1"/>
  <c r="F507" i="62" a="1"/>
  <c r="F507" i="62" s="1"/>
  <c r="E507" i="62" a="1"/>
  <c r="E507" i="62" s="1"/>
  <c r="F636" i="62" a="1"/>
  <c r="F636" i="62" s="1"/>
  <c r="E636" i="62" a="1"/>
  <c r="E636" i="62" s="1"/>
  <c r="F641" i="62" a="1"/>
  <c r="F641" i="62" s="1"/>
  <c r="E641" i="62" a="1"/>
  <c r="E641" i="62" s="1"/>
  <c r="F551" i="62" a="1"/>
  <c r="F551" i="62" s="1"/>
  <c r="E551" i="62" a="1"/>
  <c r="E551" i="62" s="1"/>
  <c r="F160" i="62" a="1"/>
  <c r="F160" i="62" s="1"/>
  <c r="E160" i="62" a="1"/>
  <c r="E160" i="62" s="1"/>
  <c r="F296" i="62" a="1"/>
  <c r="F296" i="62" s="1"/>
  <c r="E296" i="62" a="1"/>
  <c r="E296" i="62" s="1"/>
  <c r="F23" i="62" a="1"/>
  <c r="F23" i="62" s="1"/>
  <c r="E23" i="62" a="1"/>
  <c r="E23" i="62" s="1"/>
  <c r="F541" i="62" a="1"/>
  <c r="F541" i="62" s="1"/>
  <c r="E541" i="62" a="1"/>
  <c r="E541" i="62" s="1"/>
  <c r="F85" i="62" a="1"/>
  <c r="F85" i="62" s="1"/>
  <c r="E85" i="62" a="1"/>
  <c r="E85" i="62" s="1"/>
  <c r="F344" i="62" a="1"/>
  <c r="F344" i="62" s="1"/>
  <c r="E344" i="62" a="1"/>
  <c r="E344" i="62" s="1"/>
  <c r="F248" i="62" a="1"/>
  <c r="F248" i="62" s="1"/>
  <c r="E248" i="62" a="1"/>
  <c r="E248" i="62" s="1"/>
  <c r="F508" i="62" a="1"/>
  <c r="F508" i="62" s="1"/>
  <c r="E508" i="62" a="1"/>
  <c r="E508" i="62" s="1"/>
  <c r="F36" i="62" a="1"/>
  <c r="F36" i="62" s="1"/>
  <c r="E36" i="62" a="1"/>
  <c r="E36" i="62" s="1"/>
  <c r="F28" i="62" a="1"/>
  <c r="F28" i="62" s="1"/>
  <c r="E28" i="62" a="1"/>
  <c r="E28" i="62" s="1"/>
  <c r="F297" i="62" a="1"/>
  <c r="F297" i="62" s="1"/>
  <c r="E297" i="62" a="1"/>
  <c r="E297" i="62" s="1"/>
  <c r="F275" i="62" a="1"/>
  <c r="F275" i="62" s="1"/>
  <c r="E275" i="62" a="1"/>
  <c r="E275" i="62" s="1"/>
  <c r="F280" i="62" a="1"/>
  <c r="F280" i="62" s="1"/>
  <c r="E280" i="62" a="1"/>
  <c r="E280" i="62" s="1"/>
  <c r="F290" i="62" a="1"/>
  <c r="F290" i="62" s="1"/>
  <c r="E290" i="62" a="1"/>
  <c r="E290" i="62" s="1"/>
  <c r="F250" i="62" a="1"/>
  <c r="F250" i="62" s="1"/>
  <c r="E250" i="62" a="1"/>
  <c r="E250" i="62" s="1"/>
  <c r="F265" i="62" a="1"/>
  <c r="F265" i="62" s="1"/>
  <c r="E265" i="62" a="1"/>
  <c r="E265" i="62" s="1"/>
  <c r="F270" i="62" a="1"/>
  <c r="F270" i="62" s="1"/>
  <c r="E270" i="62" a="1"/>
  <c r="E270" i="62" s="1"/>
  <c r="F255" i="62" a="1"/>
  <c r="F255" i="62" s="1"/>
  <c r="E255" i="62" a="1"/>
  <c r="E255" i="62" s="1"/>
  <c r="F243" i="62" a="1"/>
  <c r="F243" i="62" s="1"/>
  <c r="E243" i="62" a="1"/>
  <c r="E243" i="62" s="1"/>
  <c r="F304" i="62" a="1"/>
  <c r="F304" i="62" s="1"/>
  <c r="E304" i="62" a="1"/>
  <c r="E304" i="62" s="1"/>
  <c r="F299" i="62" a="1"/>
  <c r="F299" i="62" s="1"/>
  <c r="E299" i="62" a="1"/>
  <c r="E299" i="62" s="1"/>
  <c r="F309" i="62" a="1"/>
  <c r="F309" i="62" s="1"/>
  <c r="E309" i="62" a="1"/>
  <c r="E309" i="62" s="1"/>
  <c r="F220" i="62" a="1"/>
  <c r="F220" i="62" s="1"/>
  <c r="E220" i="62" a="1"/>
  <c r="E220" i="62" s="1"/>
  <c r="F225" i="62" a="1"/>
  <c r="F225" i="62" s="1"/>
  <c r="E225" i="62" a="1"/>
  <c r="E225" i="62" s="1"/>
  <c r="F456" i="62" a="1"/>
  <c r="F456" i="62" s="1"/>
  <c r="E456" i="62" a="1"/>
  <c r="E456" i="62" s="1"/>
  <c r="F52" i="62" a="1"/>
  <c r="F52" i="62" s="1"/>
  <c r="E52" i="62" a="1"/>
  <c r="E52" i="62" s="1"/>
  <c r="F47" i="62" a="1"/>
  <c r="F47" i="62" s="1"/>
  <c r="E47" i="62" a="1"/>
  <c r="E47" i="62" s="1"/>
  <c r="F72" i="62" a="1"/>
  <c r="F72" i="62" s="1"/>
  <c r="E72" i="62" a="1"/>
  <c r="E72" i="62" s="1"/>
  <c r="F62" i="62" a="1"/>
  <c r="F62" i="62" s="1"/>
  <c r="E62" i="62" a="1"/>
  <c r="E62" i="62" s="1"/>
  <c r="F42" i="62" a="1"/>
  <c r="F42" i="62" s="1"/>
  <c r="E42" i="62" a="1"/>
  <c r="E42" i="62" s="1"/>
  <c r="F67" i="62" a="1"/>
  <c r="F67" i="62" s="1"/>
  <c r="E67" i="62" a="1"/>
  <c r="E67" i="62" s="1"/>
  <c r="F57" i="62" a="1"/>
  <c r="F57" i="62" s="1"/>
  <c r="E57" i="62" a="1"/>
  <c r="E57" i="62" s="1"/>
  <c r="F347" i="62" a="1"/>
  <c r="F347" i="62" s="1"/>
  <c r="E347" i="62" a="1"/>
  <c r="E347" i="62" s="1"/>
  <c r="F277" i="62" a="1"/>
  <c r="F277" i="62" s="1"/>
  <c r="E277" i="62" a="1"/>
  <c r="E277" i="62" s="1"/>
  <c r="F282" i="62" a="1"/>
  <c r="F282" i="62" s="1"/>
  <c r="E282" i="62" a="1"/>
  <c r="E282" i="62" s="1"/>
  <c r="F292" i="62" a="1"/>
  <c r="F292" i="62" s="1"/>
  <c r="E292" i="62" a="1"/>
  <c r="E292" i="62" s="1"/>
  <c r="F252" i="62" a="1"/>
  <c r="F252" i="62" s="1"/>
  <c r="E252" i="62" a="1"/>
  <c r="E252" i="62" s="1"/>
  <c r="F267" i="62" a="1"/>
  <c r="F267" i="62" s="1"/>
  <c r="E267" i="62" a="1"/>
  <c r="E267" i="62" s="1"/>
  <c r="F272" i="62" a="1"/>
  <c r="F272" i="62" s="1"/>
  <c r="E272" i="62" a="1"/>
  <c r="E272" i="62" s="1"/>
  <c r="F257" i="62" a="1"/>
  <c r="F257" i="62" s="1"/>
  <c r="E257" i="62" a="1"/>
  <c r="E257" i="62" s="1"/>
  <c r="F580" i="62" a="1"/>
  <c r="F580" i="62" s="1"/>
  <c r="E580" i="62" a="1"/>
  <c r="E580" i="62" s="1"/>
  <c r="F24" i="62" a="1"/>
  <c r="F24" i="62" s="1"/>
  <c r="E24" i="62" a="1"/>
  <c r="E24" i="62" s="1"/>
  <c r="F162" i="62" a="1"/>
  <c r="F162" i="62" s="1"/>
  <c r="E162" i="62" a="1"/>
  <c r="E162" i="62" s="1"/>
  <c r="F529" i="62" a="1"/>
  <c r="F529" i="62" s="1"/>
  <c r="E529" i="62" a="1"/>
  <c r="E529" i="62" s="1"/>
  <c r="F519" i="62" a="1"/>
  <c r="F519" i="62" s="1"/>
  <c r="E519" i="62" a="1"/>
  <c r="E519" i="62" s="1"/>
  <c r="F514" i="62" a="1"/>
  <c r="F514" i="62" s="1"/>
  <c r="E514" i="62" a="1"/>
  <c r="E514" i="62" s="1"/>
  <c r="F524" i="62" a="1"/>
  <c r="F524" i="62" s="1"/>
  <c r="E524" i="62" a="1"/>
  <c r="E524" i="62" s="1"/>
  <c r="F305" i="62" a="1"/>
  <c r="F305" i="62" s="1"/>
  <c r="E305" i="62" a="1"/>
  <c r="E305" i="62" s="1"/>
  <c r="F300" i="62" a="1"/>
  <c r="F300" i="62" s="1"/>
  <c r="E300" i="62" a="1"/>
  <c r="E300" i="62" s="1"/>
  <c r="F310" i="62" a="1"/>
  <c r="F310" i="62" s="1"/>
  <c r="E310" i="62" a="1"/>
  <c r="E310" i="62" s="1"/>
  <c r="F439" i="62" a="1"/>
  <c r="F439" i="62" s="1"/>
  <c r="E439" i="62" a="1"/>
  <c r="E439" i="62" s="1"/>
  <c r="F419" i="62" a="1"/>
  <c r="F419" i="62" s="1"/>
  <c r="E419" i="62" a="1"/>
  <c r="E419" i="62" s="1"/>
  <c r="F399" i="62" a="1"/>
  <c r="F399" i="62" s="1"/>
  <c r="E399" i="62" a="1"/>
  <c r="E399" i="62" s="1"/>
  <c r="F409" i="62" a="1"/>
  <c r="F409" i="62" s="1"/>
  <c r="E409" i="62" a="1"/>
  <c r="E409" i="62" s="1"/>
  <c r="F394" i="62" a="1"/>
  <c r="F394" i="62" s="1"/>
  <c r="E394" i="62" a="1"/>
  <c r="E394" i="62" s="1"/>
  <c r="F404" i="62" a="1"/>
  <c r="F404" i="62" s="1"/>
  <c r="E404" i="62" a="1"/>
  <c r="E404" i="62" s="1"/>
  <c r="F414" i="62" a="1"/>
  <c r="F414" i="62" s="1"/>
  <c r="E414" i="62" a="1"/>
  <c r="E414" i="62" s="1"/>
  <c r="F434" i="62" a="1"/>
  <c r="F434" i="62" s="1"/>
  <c r="E434" i="62" a="1"/>
  <c r="E434" i="62" s="1"/>
  <c r="F424" i="62" a="1"/>
  <c r="F424" i="62" s="1"/>
  <c r="E424" i="62" a="1"/>
  <c r="E424" i="62" s="1"/>
  <c r="F332" i="62" a="1"/>
  <c r="F332" i="62" s="1"/>
  <c r="E332" i="62" a="1"/>
  <c r="E332" i="62" s="1"/>
  <c r="F31" i="62" a="1"/>
  <c r="F31" i="62" s="1"/>
  <c r="E31" i="62" a="1"/>
  <c r="E31" i="62" s="1"/>
  <c r="F87" i="62" a="1"/>
  <c r="F87" i="62" s="1"/>
  <c r="E87" i="62" a="1"/>
  <c r="E87" i="62" s="1"/>
  <c r="F544" i="62" a="1"/>
  <c r="F544" i="62" s="1"/>
  <c r="E544" i="62" a="1"/>
  <c r="E544" i="62" s="1"/>
  <c r="F307" i="62" a="1"/>
  <c r="F307" i="62" s="1"/>
  <c r="E307" i="62" a="1"/>
  <c r="E307" i="62" s="1"/>
  <c r="F302" i="62" a="1"/>
  <c r="F302" i="62" s="1"/>
  <c r="E302" i="62" a="1"/>
  <c r="E302" i="62" s="1"/>
  <c r="F312" i="62" a="1"/>
  <c r="F312" i="62" s="1"/>
  <c r="E312" i="62" a="1"/>
  <c r="E312" i="62" s="1"/>
  <c r="F452" i="62" a="1"/>
  <c r="F452" i="62" s="1"/>
  <c r="E452" i="62" a="1"/>
  <c r="E452" i="62" s="1"/>
  <c r="F591" i="62" a="1"/>
  <c r="F591" i="62" s="1"/>
  <c r="E591" i="62" a="1"/>
  <c r="E591" i="62" s="1"/>
  <c r="F80" i="62" a="1"/>
  <c r="F80" i="62" s="1"/>
  <c r="E80" i="62" a="1"/>
  <c r="E80" i="62" s="1"/>
  <c r="F343" i="62" a="1"/>
  <c r="F343" i="62" s="1"/>
  <c r="E343" i="62" a="1"/>
  <c r="E343" i="62" s="1"/>
  <c r="F48" i="62" a="1"/>
  <c r="F48" i="62" s="1"/>
  <c r="E48" i="62" a="1"/>
  <c r="E48" i="62" s="1"/>
  <c r="F53" i="62" a="1"/>
  <c r="F53" i="62" s="1"/>
  <c r="E53" i="62" a="1"/>
  <c r="E53" i="62" s="1"/>
  <c r="F63" i="62" a="1"/>
  <c r="F63" i="62" s="1"/>
  <c r="E63" i="62" a="1"/>
  <c r="E63" i="62" s="1"/>
  <c r="F43" i="62" a="1"/>
  <c r="F43" i="62" s="1"/>
  <c r="E43" i="62" a="1"/>
  <c r="E43" i="62" s="1"/>
  <c r="F73" i="62" a="1"/>
  <c r="F73" i="62" s="1"/>
  <c r="E73" i="62" a="1"/>
  <c r="E73" i="62" s="1"/>
  <c r="F68" i="62" a="1"/>
  <c r="F68" i="62" s="1"/>
  <c r="E68" i="62" a="1"/>
  <c r="E68" i="62" s="1"/>
  <c r="F58" i="62" a="1"/>
  <c r="F58" i="62" s="1"/>
  <c r="E58" i="62" a="1"/>
  <c r="E58" i="62" s="1"/>
  <c r="F466" i="62" a="1"/>
  <c r="F466" i="62" s="1"/>
  <c r="E466" i="62" a="1"/>
  <c r="E466" i="62" s="1"/>
  <c r="F481" i="62" a="1"/>
  <c r="F481" i="62" s="1"/>
  <c r="E481" i="62" a="1"/>
  <c r="E481" i="62" s="1"/>
  <c r="F496" i="62" a="1"/>
  <c r="F496" i="62" s="1"/>
  <c r="E496" i="62" a="1"/>
  <c r="E496" i="62" s="1"/>
  <c r="F486" i="62" a="1"/>
  <c r="F486" i="62" s="1"/>
  <c r="E486" i="62" a="1"/>
  <c r="E486" i="62" s="1"/>
  <c r="F476" i="62" a="1"/>
  <c r="F476" i="62" s="1"/>
  <c r="E476" i="62" a="1"/>
  <c r="E476" i="62" s="1"/>
  <c r="F345" i="62" a="1"/>
  <c r="F345" i="62" s="1"/>
  <c r="E345" i="62" a="1"/>
  <c r="E345" i="62" s="1"/>
  <c r="F446" i="62" a="1"/>
  <c r="F446" i="62" s="1"/>
  <c r="E446" i="62" a="1"/>
  <c r="E446" i="62" s="1"/>
  <c r="F294" i="62" a="1"/>
  <c r="F294" i="62" s="1"/>
  <c r="E294" i="62" a="1"/>
  <c r="E294" i="62" s="1"/>
  <c r="F530" i="62" a="1"/>
  <c r="F530" i="62" s="1"/>
  <c r="E530" i="62" a="1"/>
  <c r="E530" i="62" s="1"/>
  <c r="F520" i="62" a="1"/>
  <c r="F520" i="62" s="1"/>
  <c r="E520" i="62" a="1"/>
  <c r="E520" i="62" s="1"/>
  <c r="F515" i="62" a="1"/>
  <c r="F515" i="62" s="1"/>
  <c r="E515" i="62" a="1"/>
  <c r="E515" i="62" s="1"/>
  <c r="F525" i="62" a="1"/>
  <c r="F525" i="62" s="1"/>
  <c r="E525" i="62" a="1"/>
  <c r="E525" i="62" s="1"/>
  <c r="F163" i="62" a="1"/>
  <c r="F163" i="62" s="1"/>
  <c r="E163" i="62" a="1"/>
  <c r="E163" i="62" s="1"/>
  <c r="F244" i="62" a="1"/>
  <c r="F244" i="62" s="1"/>
  <c r="E244" i="62" a="1"/>
  <c r="E244" i="62" s="1"/>
  <c r="F222" i="62" a="1"/>
  <c r="F222" i="62" s="1"/>
  <c r="E222" i="62" a="1"/>
  <c r="E222" i="62" s="1"/>
  <c r="F227" i="62" a="1"/>
  <c r="F227" i="62" s="1"/>
  <c r="E227" i="62" a="1"/>
  <c r="E227" i="62" s="1"/>
  <c r="F532" i="62" a="1"/>
  <c r="F532" i="62" s="1"/>
  <c r="E532" i="62" a="1"/>
  <c r="E532" i="62" s="1"/>
  <c r="F522" i="62" a="1"/>
  <c r="F522" i="62" s="1"/>
  <c r="E522" i="62" a="1"/>
  <c r="E522" i="62" s="1"/>
  <c r="F517" i="62" a="1"/>
  <c r="F517" i="62" s="1"/>
  <c r="E517" i="62" a="1"/>
  <c r="E517" i="62" s="1"/>
  <c r="F527" i="62" a="1"/>
  <c r="F527" i="62" s="1"/>
  <c r="E527" i="62" a="1"/>
  <c r="E527" i="62" s="1"/>
  <c r="F88" i="62" a="1"/>
  <c r="F88" i="62" s="1"/>
  <c r="E88" i="62" a="1"/>
  <c r="E88" i="62" s="1"/>
  <c r="F32" i="62" a="1"/>
  <c r="F32" i="62" s="1"/>
  <c r="E32" i="62" a="1"/>
  <c r="E32" i="62" s="1"/>
  <c r="F454" i="62" a="1"/>
  <c r="F454" i="62" s="1"/>
  <c r="E454" i="62" a="1"/>
  <c r="E454" i="62" s="1"/>
  <c r="F582" i="62" a="1"/>
  <c r="F582" i="62" s="1"/>
  <c r="E582" i="62" a="1"/>
  <c r="E582" i="62" s="1"/>
  <c r="F138" i="62" a="1"/>
  <c r="F138" i="62" s="1"/>
  <c r="E138" i="62" a="1"/>
  <c r="E138" i="62" s="1"/>
  <c r="F118" i="62" a="1"/>
  <c r="F118" i="62" s="1"/>
  <c r="E118" i="62" a="1"/>
  <c r="E118" i="62" s="1"/>
  <c r="F98" i="62" a="1"/>
  <c r="F98" i="62" s="1"/>
  <c r="E98" i="62" a="1"/>
  <c r="E98" i="62" s="1"/>
  <c r="F108" i="62" a="1"/>
  <c r="F108" i="62" s="1"/>
  <c r="E108" i="62" a="1"/>
  <c r="E108" i="62" s="1"/>
  <c r="F113" i="62" a="1"/>
  <c r="F113" i="62" s="1"/>
  <c r="E113" i="62" a="1"/>
  <c r="E113" i="62" s="1"/>
  <c r="F93" i="62" a="1"/>
  <c r="F93" i="62" s="1"/>
  <c r="E93" i="62" a="1"/>
  <c r="E93" i="62" s="1"/>
  <c r="F103" i="62" a="1"/>
  <c r="F103" i="62" s="1"/>
  <c r="E103" i="62" a="1"/>
  <c r="E103" i="62" s="1"/>
  <c r="F123" i="62" a="1"/>
  <c r="F123" i="62" s="1"/>
  <c r="E123" i="62" a="1"/>
  <c r="E123" i="62" s="1"/>
  <c r="F133" i="62" a="1"/>
  <c r="F133" i="62" s="1"/>
  <c r="E133" i="62" a="1"/>
  <c r="E133" i="62" s="1"/>
  <c r="F214" i="62" a="1"/>
  <c r="F214" i="62" s="1"/>
  <c r="E214" i="62" a="1"/>
  <c r="E214" i="62" s="1"/>
  <c r="F184" i="62" a="1"/>
  <c r="F184" i="62" s="1"/>
  <c r="E184" i="62" a="1"/>
  <c r="E184" i="62" s="1"/>
  <c r="F194" i="62" a="1"/>
  <c r="F194" i="62" s="1"/>
  <c r="E194" i="62" a="1"/>
  <c r="E194" i="62" s="1"/>
  <c r="F179" i="62" a="1"/>
  <c r="F179" i="62" s="1"/>
  <c r="E179" i="62" a="1"/>
  <c r="E179" i="62" s="1"/>
  <c r="F189" i="62" a="1"/>
  <c r="F189" i="62" s="1"/>
  <c r="E189" i="62" a="1"/>
  <c r="E189" i="62" s="1"/>
  <c r="F174" i="62" a="1"/>
  <c r="F174" i="62" s="1"/>
  <c r="E174" i="62" a="1"/>
  <c r="E174" i="62" s="1"/>
  <c r="F169" i="62" a="1"/>
  <c r="F169" i="62" s="1"/>
  <c r="E169" i="62" a="1"/>
  <c r="E169" i="62" s="1"/>
  <c r="F199" i="62" a="1"/>
  <c r="F199" i="62" s="1"/>
  <c r="E199" i="62" a="1"/>
  <c r="E199" i="62" s="1"/>
  <c r="F209" i="62" a="1"/>
  <c r="F209" i="62" s="1"/>
  <c r="E209" i="62" a="1"/>
  <c r="E209" i="62" s="1"/>
  <c r="F366" i="62" a="1"/>
  <c r="F366" i="62" s="1"/>
  <c r="E366" i="62" a="1"/>
  <c r="E366" i="62" s="1"/>
  <c r="F356" i="62" a="1"/>
  <c r="F356" i="62" s="1"/>
  <c r="E356" i="62" a="1"/>
  <c r="E356" i="62" s="1"/>
  <c r="F376" i="62" a="1"/>
  <c r="F376" i="62" s="1"/>
  <c r="E376" i="62" a="1"/>
  <c r="E376" i="62" s="1"/>
  <c r="F386" i="62" a="1"/>
  <c r="F386" i="62" s="1"/>
  <c r="E386" i="62" a="1"/>
  <c r="E386" i="62" s="1"/>
  <c r="F361" i="62" a="1"/>
  <c r="F361" i="62" s="1"/>
  <c r="E361" i="62" a="1"/>
  <c r="E361" i="62" s="1"/>
  <c r="F351" i="62" a="1"/>
  <c r="F351" i="62" s="1"/>
  <c r="E351" i="62" a="1"/>
  <c r="E351" i="62" s="1"/>
  <c r="F381" i="62" a="1"/>
  <c r="F381" i="62" s="1"/>
  <c r="E381" i="62" a="1"/>
  <c r="E381" i="62" s="1"/>
  <c r="F371" i="62" a="1"/>
  <c r="F371" i="62" s="1"/>
  <c r="E371" i="62" a="1"/>
  <c r="E371" i="62" s="1"/>
  <c r="F278" i="62" a="1"/>
  <c r="F278" i="62" s="1"/>
  <c r="E278" i="62" a="1"/>
  <c r="E278" i="62" s="1"/>
  <c r="F283" i="62" a="1"/>
  <c r="F283" i="62" s="1"/>
  <c r="E283" i="62" a="1"/>
  <c r="E283" i="62" s="1"/>
  <c r="F293" i="62" a="1"/>
  <c r="F293" i="62" s="1"/>
  <c r="E293" i="62" a="1"/>
  <c r="E293" i="62" s="1"/>
  <c r="F258" i="62" a="1"/>
  <c r="F258" i="62" s="1"/>
  <c r="E258" i="62" a="1"/>
  <c r="E258" i="62" s="1"/>
  <c r="F273" i="62" a="1"/>
  <c r="F273" i="62" s="1"/>
  <c r="E273" i="62" a="1"/>
  <c r="E273" i="62" s="1"/>
  <c r="F253" i="62" a="1"/>
  <c r="F253" i="62" s="1"/>
  <c r="E253" i="62" a="1"/>
  <c r="E253" i="62" s="1"/>
  <c r="F268" i="62" a="1"/>
  <c r="F268" i="62" s="1"/>
  <c r="E268" i="62" a="1"/>
  <c r="E268" i="62" s="1"/>
  <c r="F461" i="62" a="1"/>
  <c r="F461" i="62" s="1"/>
  <c r="E461" i="62" a="1"/>
  <c r="E461" i="62" s="1"/>
  <c r="F223" i="62" a="1"/>
  <c r="F223" i="62" s="1"/>
  <c r="E223" i="62" a="1"/>
  <c r="E223" i="62" s="1"/>
  <c r="F228" i="62" a="1"/>
  <c r="F228" i="62" s="1"/>
  <c r="E228" i="62" a="1"/>
  <c r="E228" i="62" s="1"/>
  <c r="F440" i="62" a="1"/>
  <c r="F440" i="62" s="1"/>
  <c r="E440" i="62" a="1"/>
  <c r="E440" i="62" s="1"/>
  <c r="F400" i="62" a="1"/>
  <c r="F400" i="62" s="1"/>
  <c r="E400" i="62" a="1"/>
  <c r="E400" i="62" s="1"/>
  <c r="F410" i="62" a="1"/>
  <c r="F410" i="62" s="1"/>
  <c r="E410" i="62" a="1"/>
  <c r="E410" i="62" s="1"/>
  <c r="F420" i="62" a="1"/>
  <c r="F420" i="62" s="1"/>
  <c r="E420" i="62" a="1"/>
  <c r="E420" i="62" s="1"/>
  <c r="F395" i="62" a="1"/>
  <c r="F395" i="62" s="1"/>
  <c r="E395" i="62" a="1"/>
  <c r="E395" i="62" s="1"/>
  <c r="F405" i="62" a="1"/>
  <c r="F405" i="62" s="1"/>
  <c r="E405" i="62" a="1"/>
  <c r="E405" i="62" s="1"/>
  <c r="F415" i="62" a="1"/>
  <c r="F415" i="62" s="1"/>
  <c r="E415" i="62" a="1"/>
  <c r="E415" i="62" s="1"/>
  <c r="F425" i="62" a="1"/>
  <c r="F425" i="62" s="1"/>
  <c r="E425" i="62" a="1"/>
  <c r="E425" i="62" s="1"/>
  <c r="F435" i="62" a="1"/>
  <c r="F435" i="62" s="1"/>
  <c r="E435" i="62" a="1"/>
  <c r="E435" i="62" s="1"/>
  <c r="F545" i="62" a="1"/>
  <c r="F545" i="62" s="1"/>
  <c r="E545" i="62" a="1"/>
  <c r="E545" i="62" s="1"/>
  <c r="F335" i="62" a="1"/>
  <c r="F335" i="62" s="1"/>
  <c r="E335" i="62" a="1"/>
  <c r="E335" i="62" s="1"/>
  <c r="F442" i="62" a="1"/>
  <c r="F442" i="62" s="1"/>
  <c r="E442" i="62" a="1"/>
  <c r="E442" i="62" s="1"/>
  <c r="F402" i="62" a="1"/>
  <c r="F402" i="62" s="1"/>
  <c r="E402" i="62" a="1"/>
  <c r="E402" i="62" s="1"/>
  <c r="F412" i="62" a="1"/>
  <c r="F412" i="62" s="1"/>
  <c r="E412" i="62" a="1"/>
  <c r="E412" i="62" s="1"/>
  <c r="F422" i="62" a="1"/>
  <c r="F422" i="62" s="1"/>
  <c r="E422" i="62" a="1"/>
  <c r="E422" i="62" s="1"/>
  <c r="F397" i="62" a="1"/>
  <c r="F397" i="62" s="1"/>
  <c r="E397" i="62" a="1"/>
  <c r="E397" i="62" s="1"/>
  <c r="F407" i="62" a="1"/>
  <c r="F407" i="62" s="1"/>
  <c r="E407" i="62" a="1"/>
  <c r="E407" i="62" s="1"/>
  <c r="F417" i="62" a="1"/>
  <c r="F417" i="62" s="1"/>
  <c r="E417" i="62" a="1"/>
  <c r="E417" i="62" s="1"/>
  <c r="F427" i="62" a="1"/>
  <c r="F427" i="62" s="1"/>
  <c r="E427" i="62" a="1"/>
  <c r="E427" i="62" s="1"/>
  <c r="F437" i="62" a="1"/>
  <c r="F437" i="62" s="1"/>
  <c r="E437" i="62" a="1"/>
  <c r="E437" i="62" s="1"/>
  <c r="F49" i="62" a="1"/>
  <c r="F49" i="62" s="1"/>
  <c r="E49" i="62" a="1"/>
  <c r="E49" i="62" s="1"/>
  <c r="F44" i="62" a="1"/>
  <c r="F44" i="62" s="1"/>
  <c r="E44" i="62" a="1"/>
  <c r="E44" i="62" s="1"/>
  <c r="F59" i="62" a="1"/>
  <c r="F59" i="62" s="1"/>
  <c r="E59" i="62" a="1"/>
  <c r="E59" i="62" s="1"/>
  <c r="F69" i="62" a="1"/>
  <c r="F69" i="62" s="1"/>
  <c r="E69" i="62" a="1"/>
  <c r="E69" i="62" s="1"/>
  <c r="F39" i="62" a="1"/>
  <c r="F39" i="62" s="1"/>
  <c r="E39" i="62" a="1"/>
  <c r="E39" i="62" s="1"/>
  <c r="F54" i="62" a="1"/>
  <c r="F54" i="62" s="1"/>
  <c r="E54" i="62" a="1"/>
  <c r="E54" i="62" s="1"/>
  <c r="F64" i="62" a="1"/>
  <c r="F64" i="62" s="1"/>
  <c r="E64" i="62" a="1"/>
  <c r="E64" i="62" s="1"/>
  <c r="F583" i="62" a="1"/>
  <c r="F583" i="62" s="1"/>
  <c r="E583" i="62" a="1"/>
  <c r="E583" i="62" s="1"/>
  <c r="F134" i="62" a="1"/>
  <c r="F134" i="62" s="1"/>
  <c r="E134" i="62" a="1"/>
  <c r="E134" i="62" s="1"/>
  <c r="F94" i="62" a="1"/>
  <c r="F94" i="62" s="1"/>
  <c r="E94" i="62" a="1"/>
  <c r="E94" i="62" s="1"/>
  <c r="F104" i="62" a="1"/>
  <c r="F104" i="62" s="1"/>
  <c r="E104" i="62" a="1"/>
  <c r="E104" i="62" s="1"/>
  <c r="F114" i="62" a="1"/>
  <c r="F114" i="62" s="1"/>
  <c r="E114" i="62" a="1"/>
  <c r="E114" i="62" s="1"/>
  <c r="F89" i="62" a="1"/>
  <c r="F89" i="62" s="1"/>
  <c r="E89" i="62" a="1"/>
  <c r="E89" i="62" s="1"/>
  <c r="F99" i="62" a="1"/>
  <c r="F99" i="62" s="1"/>
  <c r="E99" i="62" a="1"/>
  <c r="E99" i="62" s="1"/>
  <c r="F109" i="62" a="1"/>
  <c r="F109" i="62" s="1"/>
  <c r="E109" i="62" a="1"/>
  <c r="E109" i="62" s="1"/>
  <c r="F119" i="62" a="1"/>
  <c r="F119" i="62" s="1"/>
  <c r="E119" i="62" a="1"/>
  <c r="E119" i="62" s="1"/>
  <c r="F129" i="62" a="1"/>
  <c r="F129" i="62" s="1"/>
  <c r="E129" i="62" a="1"/>
  <c r="E129" i="62" s="1"/>
  <c r="F547" i="62" a="1"/>
  <c r="F547" i="62" s="1"/>
  <c r="E547" i="62" a="1"/>
  <c r="E547" i="62" s="1"/>
  <c r="F574" i="62" a="1"/>
  <c r="F574" i="62" s="1"/>
  <c r="E574" i="62" a="1"/>
  <c r="E574" i="62" s="1"/>
  <c r="F564" i="62" a="1"/>
  <c r="F564" i="62" s="1"/>
  <c r="E564" i="62" a="1"/>
  <c r="E564" i="62" s="1"/>
  <c r="F559" i="62" a="1"/>
  <c r="F559" i="62" s="1"/>
  <c r="E559" i="62" a="1"/>
  <c r="E559" i="62" s="1"/>
  <c r="F569" i="62" a="1"/>
  <c r="F569" i="62" s="1"/>
  <c r="E569" i="62" a="1"/>
  <c r="E569" i="62" s="1"/>
  <c r="F236" i="62" a="1"/>
  <c r="F236" i="62" s="1"/>
  <c r="E236" i="62" a="1"/>
  <c r="E236" i="62" s="1"/>
  <c r="F555" i="62" a="1"/>
  <c r="F555" i="62" s="1"/>
  <c r="E555" i="62" a="1"/>
  <c r="E555" i="62" s="1"/>
  <c r="F159" i="62" a="1"/>
  <c r="F159" i="62" s="1"/>
  <c r="E159" i="62" a="1"/>
  <c r="E159" i="62" s="1"/>
  <c r="F141" i="62" a="1"/>
  <c r="F141" i="62" s="1"/>
  <c r="E141" i="62" a="1"/>
  <c r="E141" i="62" s="1"/>
  <c r="F146" i="62" a="1"/>
  <c r="F146" i="62" s="1"/>
  <c r="E146" i="62" a="1"/>
  <c r="E146" i="62" s="1"/>
  <c r="F348" i="62" a="1"/>
  <c r="F348" i="62" s="1"/>
  <c r="E348" i="62" a="1"/>
  <c r="E348" i="62" s="1"/>
  <c r="F458" i="62" a="1"/>
  <c r="F458" i="62" s="1"/>
  <c r="E458" i="62" a="1"/>
  <c r="E458" i="62" s="1"/>
  <c r="F443" i="62" a="1"/>
  <c r="F443" i="62" s="1"/>
  <c r="E443" i="62" a="1"/>
  <c r="E443" i="62" s="1"/>
  <c r="F403" i="62" a="1"/>
  <c r="F403" i="62" s="1"/>
  <c r="E403" i="62" a="1"/>
  <c r="E403" i="62" s="1"/>
  <c r="F413" i="62" a="1"/>
  <c r="F413" i="62" s="1"/>
  <c r="E413" i="62" a="1"/>
  <c r="E413" i="62" s="1"/>
  <c r="F423" i="62" a="1"/>
  <c r="F423" i="62" s="1"/>
  <c r="E423" i="62" a="1"/>
  <c r="E423" i="62" s="1"/>
  <c r="F398" i="62" a="1"/>
  <c r="F398" i="62" s="1"/>
  <c r="E398" i="62" a="1"/>
  <c r="E398" i="62" s="1"/>
  <c r="F408" i="62" a="1"/>
  <c r="F408" i="62" s="1"/>
  <c r="E408" i="62" a="1"/>
  <c r="E408" i="62" s="1"/>
  <c r="F418" i="62" a="1"/>
  <c r="F418" i="62" s="1"/>
  <c r="E418" i="62" a="1"/>
  <c r="E418" i="62" s="1"/>
  <c r="F438" i="62" a="1"/>
  <c r="F438" i="62" s="1"/>
  <c r="E438" i="62" a="1"/>
  <c r="E438" i="62" s="1"/>
  <c r="F428" i="62" a="1"/>
  <c r="F428" i="62" s="1"/>
  <c r="E428" i="62" a="1"/>
  <c r="E428" i="62" s="1"/>
  <c r="F390" i="62" a="1"/>
  <c r="F390" i="62" s="1"/>
  <c r="E390" i="62" a="1"/>
  <c r="E390" i="62" s="1"/>
  <c r="F575" i="62" a="1"/>
  <c r="F575" i="62" s="1"/>
  <c r="E575" i="62" a="1"/>
  <c r="E575" i="62" s="1"/>
  <c r="F565" i="62" a="1"/>
  <c r="F565" i="62" s="1"/>
  <c r="E565" i="62" a="1"/>
  <c r="E565" i="62" s="1"/>
  <c r="F560" i="62" a="1"/>
  <c r="F560" i="62" s="1"/>
  <c r="E560" i="62" a="1"/>
  <c r="E560" i="62" s="1"/>
  <c r="F570" i="62" a="1"/>
  <c r="F570" i="62" s="1"/>
  <c r="E570" i="62" a="1"/>
  <c r="E570" i="62" s="1"/>
  <c r="F634" i="62" a="1"/>
  <c r="F634" i="62" s="1"/>
  <c r="E634" i="62" a="1"/>
  <c r="E634" i="62" s="1"/>
  <c r="F639" i="62" a="1"/>
  <c r="F639" i="62" s="1"/>
  <c r="E639" i="62" a="1"/>
  <c r="E639" i="62" s="1"/>
  <c r="F215" i="62" a="1"/>
  <c r="F215" i="62" s="1"/>
  <c r="E215" i="62" a="1"/>
  <c r="E215" i="62" s="1"/>
  <c r="F185" i="62" a="1"/>
  <c r="F185" i="62" s="1"/>
  <c r="E185" i="62" a="1"/>
  <c r="E185" i="62" s="1"/>
  <c r="F180" i="62" a="1"/>
  <c r="F180" i="62" s="1"/>
  <c r="E180" i="62" a="1"/>
  <c r="E180" i="62" s="1"/>
  <c r="F195" i="62" a="1"/>
  <c r="F195" i="62" s="1"/>
  <c r="E195" i="62" a="1"/>
  <c r="E195" i="62" s="1"/>
  <c r="F190" i="62" a="1"/>
  <c r="F190" i="62" s="1"/>
  <c r="E190" i="62" a="1"/>
  <c r="E190" i="62" s="1"/>
  <c r="F175" i="62" a="1"/>
  <c r="F175" i="62" s="1"/>
  <c r="E175" i="62" a="1"/>
  <c r="E175" i="62" s="1"/>
  <c r="F170" i="62" a="1"/>
  <c r="F170" i="62" s="1"/>
  <c r="E170" i="62" a="1"/>
  <c r="E170" i="62" s="1"/>
  <c r="F210" i="62" a="1"/>
  <c r="F210" i="62" s="1"/>
  <c r="E210" i="62" a="1"/>
  <c r="E210" i="62" s="1"/>
  <c r="F200" i="62" a="1"/>
  <c r="F200" i="62" s="1"/>
  <c r="E200" i="62" a="1"/>
  <c r="E200" i="62" s="1"/>
  <c r="F556" i="62" a="1"/>
  <c r="F556" i="62" s="1"/>
  <c r="E556" i="62" a="1"/>
  <c r="E556" i="62" s="1"/>
  <c r="F549" i="62" a="1"/>
  <c r="F549" i="62" s="1"/>
  <c r="E549" i="62" a="1"/>
  <c r="E549" i="62" s="1"/>
  <c r="F308" i="62" a="1"/>
  <c r="F308" i="62" s="1"/>
  <c r="E308" i="62" a="1"/>
  <c r="E308" i="62" s="1"/>
  <c r="F303" i="62" a="1"/>
  <c r="F303" i="62" s="1"/>
  <c r="E303" i="62" a="1"/>
  <c r="E303" i="62" s="1"/>
  <c r="F313" i="62" a="1"/>
  <c r="F313" i="62" s="1"/>
  <c r="E313" i="62" a="1"/>
  <c r="E313" i="62" s="1"/>
  <c r="F586" i="62" a="1"/>
  <c r="F586" i="62" s="1"/>
  <c r="E586" i="62" a="1"/>
  <c r="E586" i="62" s="1"/>
  <c r="F217" i="62" a="1"/>
  <c r="F217" i="62" s="1"/>
  <c r="E217" i="62" a="1"/>
  <c r="E217" i="62" s="1"/>
  <c r="F187" i="62" a="1"/>
  <c r="F187" i="62" s="1"/>
  <c r="E187" i="62" a="1"/>
  <c r="E187" i="62" s="1"/>
  <c r="F182" i="62" a="1"/>
  <c r="F182" i="62" s="1"/>
  <c r="E182" i="62" a="1"/>
  <c r="E182" i="62" s="1"/>
  <c r="F197" i="62" a="1"/>
  <c r="F197" i="62" s="1"/>
  <c r="E197" i="62" a="1"/>
  <c r="E197" i="62" s="1"/>
  <c r="F192" i="62" a="1"/>
  <c r="F192" i="62" s="1"/>
  <c r="E192" i="62" a="1"/>
  <c r="E192" i="62" s="1"/>
  <c r="F177" i="62" a="1"/>
  <c r="F177" i="62" s="1"/>
  <c r="E177" i="62" a="1"/>
  <c r="E177" i="62" s="1"/>
  <c r="F172" i="62" a="1"/>
  <c r="F172" i="62" s="1"/>
  <c r="E172" i="62" a="1"/>
  <c r="E172" i="62" s="1"/>
  <c r="F202" i="62" a="1"/>
  <c r="F202" i="62" s="1"/>
  <c r="E202" i="62" a="1"/>
  <c r="E202" i="62" s="1"/>
  <c r="F212" i="62" a="1"/>
  <c r="F212" i="62" s="1"/>
  <c r="E212" i="62" a="1"/>
  <c r="E212" i="62" s="1"/>
  <c r="F455" i="62" a="1"/>
  <c r="F455" i="62" s="1"/>
  <c r="E455" i="62" a="1"/>
  <c r="E455" i="62" s="1"/>
  <c r="F340" i="62" a="1"/>
  <c r="F340" i="62" s="1"/>
  <c r="E340" i="62" a="1"/>
  <c r="E340" i="62" s="1"/>
  <c r="F391" i="62" a="1"/>
  <c r="F391" i="62" s="1"/>
  <c r="E391" i="62" a="1"/>
  <c r="E391" i="62" s="1"/>
  <c r="F506" i="62" a="1"/>
  <c r="F506" i="62" s="1"/>
  <c r="E506" i="62" a="1"/>
  <c r="E506" i="62" s="1"/>
  <c r="F319" i="62" a="1"/>
  <c r="F319" i="62" s="1"/>
  <c r="E319" i="62" a="1"/>
  <c r="E319" i="62" s="1"/>
  <c r="F314" i="62" a="1"/>
  <c r="F314" i="62" s="1"/>
  <c r="E314" i="62" a="1"/>
  <c r="E314" i="62" s="1"/>
  <c r="F324" i="62" a="1"/>
  <c r="F324" i="62" s="1"/>
  <c r="E324" i="62" a="1"/>
  <c r="E324" i="62" s="1"/>
  <c r="F635" i="62" a="1"/>
  <c r="F635" i="62" s="1"/>
  <c r="E635" i="62" a="1"/>
  <c r="E635" i="62" s="1"/>
  <c r="F640" i="62" a="1"/>
  <c r="F640" i="62" s="1"/>
  <c r="E640" i="62" a="1"/>
  <c r="E640" i="62" s="1"/>
  <c r="F135" i="62" a="1"/>
  <c r="F135" i="62" s="1"/>
  <c r="E135" i="62" a="1"/>
  <c r="E135" i="62" s="1"/>
  <c r="F95" i="62" a="1"/>
  <c r="F95" i="62" s="1"/>
  <c r="E95" i="62" a="1"/>
  <c r="E95" i="62" s="1"/>
  <c r="F105" i="62" a="1"/>
  <c r="F105" i="62" s="1"/>
  <c r="E105" i="62" a="1"/>
  <c r="E105" i="62" s="1"/>
  <c r="F90" i="62" a="1"/>
  <c r="F90" i="62" s="1"/>
  <c r="E90" i="62" a="1"/>
  <c r="E90" i="62" s="1"/>
  <c r="F100" i="62" a="1"/>
  <c r="F100" i="62" s="1"/>
  <c r="E100" i="62" a="1"/>
  <c r="E100" i="62" s="1"/>
  <c r="F115" i="62" a="1"/>
  <c r="F115" i="62" s="1"/>
  <c r="E115" i="62" a="1"/>
  <c r="E115" i="62" s="1"/>
  <c r="F110" i="62" a="1"/>
  <c r="F110" i="62" s="1"/>
  <c r="E110" i="62" a="1"/>
  <c r="E110" i="62" s="1"/>
  <c r="F120" i="62" a="1"/>
  <c r="F120" i="62" s="1"/>
  <c r="E120" i="62" a="1"/>
  <c r="E120" i="62" s="1"/>
  <c r="F130" i="62" a="1"/>
  <c r="F130" i="62" s="1"/>
  <c r="E130" i="62" a="1"/>
  <c r="E130" i="62" s="1"/>
  <c r="F389" i="62" a="1"/>
  <c r="F389" i="62" s="1"/>
  <c r="E389" i="62" a="1"/>
  <c r="E389" i="62" s="1"/>
  <c r="F533" i="62" a="1"/>
  <c r="F533" i="62" s="1"/>
  <c r="E533" i="62" a="1"/>
  <c r="E533" i="62" s="1"/>
  <c r="F523" i="62" a="1"/>
  <c r="F523" i="62" s="1"/>
  <c r="E523" i="62" a="1"/>
  <c r="E523" i="62" s="1"/>
  <c r="F518" i="62" a="1"/>
  <c r="F518" i="62" s="1"/>
  <c r="E518" i="62" a="1"/>
  <c r="E518" i="62" s="1"/>
  <c r="F528" i="62" a="1"/>
  <c r="F528" i="62" s="1"/>
  <c r="E528" i="62" a="1"/>
  <c r="E528" i="62" s="1"/>
  <c r="F552" i="62" a="1"/>
  <c r="F552" i="62" s="1"/>
  <c r="E552" i="62" a="1"/>
  <c r="E552" i="62" s="1"/>
  <c r="F155" i="62" a="1"/>
  <c r="F155" i="62" s="1"/>
  <c r="E155" i="62" a="1"/>
  <c r="E155" i="62" s="1"/>
  <c r="F501" i="62" a="1"/>
  <c r="F501" i="62" s="1"/>
  <c r="E501" i="62" a="1"/>
  <c r="E501" i="62" s="1"/>
  <c r="F320" i="62" a="1"/>
  <c r="F320" i="62" s="1"/>
  <c r="E320" i="62" a="1"/>
  <c r="E320" i="62" s="1"/>
  <c r="F315" i="62" a="1"/>
  <c r="F315" i="62" s="1"/>
  <c r="E315" i="62" a="1"/>
  <c r="E315" i="62" s="1"/>
  <c r="F325" i="62" a="1"/>
  <c r="F325" i="62" s="1"/>
  <c r="E325" i="62" a="1"/>
  <c r="E325" i="62" s="1"/>
  <c r="F539" i="62" a="1"/>
  <c r="F539" i="62" s="1"/>
  <c r="E539" i="62" a="1"/>
  <c r="E539" i="62" s="1"/>
  <c r="F577" i="62" a="1"/>
  <c r="F577" i="62" s="1"/>
  <c r="E577" i="62" a="1"/>
  <c r="E577" i="62" s="1"/>
  <c r="F567" i="62" a="1"/>
  <c r="F567" i="62" s="1"/>
  <c r="E567" i="62" a="1"/>
  <c r="E567" i="62" s="1"/>
  <c r="F562" i="62" a="1"/>
  <c r="F562" i="62" s="1"/>
  <c r="E562" i="62" a="1"/>
  <c r="E562" i="62" s="1"/>
  <c r="F572" i="62" a="1"/>
  <c r="F572" i="62" s="1"/>
  <c r="E572" i="62" a="1"/>
  <c r="E572" i="62" s="1"/>
  <c r="F322" i="62" a="1"/>
  <c r="F322" i="62" s="1"/>
  <c r="E322" i="62" a="1"/>
  <c r="E322" i="62" s="1"/>
  <c r="F317" i="62" a="1"/>
  <c r="F317" i="62" s="1"/>
  <c r="E317" i="62" a="1"/>
  <c r="E317" i="62" s="1"/>
  <c r="F327" i="62" a="1"/>
  <c r="F327" i="62" s="1"/>
  <c r="E327" i="62" a="1"/>
  <c r="E327" i="62" s="1"/>
  <c r="F557" i="62" a="1"/>
  <c r="F557" i="62" s="1"/>
  <c r="E557" i="62" a="1"/>
  <c r="E557" i="62" s="1"/>
  <c r="F550" i="62" a="1"/>
  <c r="F550" i="62" s="1"/>
  <c r="E550" i="62" a="1"/>
  <c r="E550" i="62" s="1"/>
  <c r="F449" i="62" a="1"/>
  <c r="F449" i="62" s="1"/>
  <c r="E449" i="62" a="1"/>
  <c r="E449" i="62" s="1"/>
  <c r="F625" i="62" a="1"/>
  <c r="F625" i="62" s="1"/>
  <c r="E625" i="62" a="1"/>
  <c r="E625" i="62" s="1"/>
  <c r="F620" i="62" a="1"/>
  <c r="F620" i="62" s="1"/>
  <c r="E620" i="62" a="1"/>
  <c r="E620" i="62" s="1"/>
  <c r="F615" i="62" a="1"/>
  <c r="F615" i="62" s="1"/>
  <c r="E615" i="62" a="1"/>
  <c r="E615" i="62" s="1"/>
  <c r="F610" i="62" a="1"/>
  <c r="F610" i="62" s="1"/>
  <c r="E610" i="62" a="1"/>
  <c r="E610" i="62" s="1"/>
  <c r="F630" i="62" a="1"/>
  <c r="F630" i="62" s="1"/>
  <c r="E630" i="62" a="1"/>
  <c r="E630" i="62" s="1"/>
  <c r="F74" i="62" a="1"/>
  <c r="F74" i="62" s="1"/>
  <c r="E74" i="62" a="1"/>
  <c r="E74" i="62" s="1"/>
  <c r="F548" i="62" a="1"/>
  <c r="F548" i="62" s="1"/>
  <c r="E548" i="62" a="1"/>
  <c r="E548" i="62" s="1"/>
  <c r="F627" i="62" a="1"/>
  <c r="F627" i="62" s="1"/>
  <c r="E627" i="62" a="1"/>
  <c r="E627" i="62" s="1"/>
  <c r="F622" i="62" a="1"/>
  <c r="F622" i="62" s="1"/>
  <c r="E622" i="62" a="1"/>
  <c r="E622" i="62" s="1"/>
  <c r="F617" i="62" a="1"/>
  <c r="F617" i="62" s="1"/>
  <c r="E617" i="62" a="1"/>
  <c r="E617" i="62" s="1"/>
  <c r="F612" i="62" a="1"/>
  <c r="F612" i="62" s="1"/>
  <c r="E612" i="62" a="1"/>
  <c r="E612" i="62" s="1"/>
  <c r="F632" i="62" a="1"/>
  <c r="F632" i="62" s="1"/>
  <c r="E632" i="62" a="1"/>
  <c r="E632" i="62" s="1"/>
  <c r="F540" i="62" a="1"/>
  <c r="F540" i="62" s="1"/>
  <c r="E540" i="62" a="1"/>
  <c r="E540" i="62" s="1"/>
  <c r="F460" i="62" a="1"/>
  <c r="F460" i="62" s="1"/>
  <c r="E460" i="62" a="1"/>
  <c r="E460" i="62" s="1"/>
  <c r="F637" i="62" a="1"/>
  <c r="F637" i="62" s="1"/>
  <c r="E637" i="62" a="1"/>
  <c r="E637" i="62" s="1"/>
  <c r="F642" i="62" a="1"/>
  <c r="F642" i="62" s="1"/>
  <c r="E642" i="62" a="1"/>
  <c r="E642" i="62" s="1"/>
  <c r="F137" i="62" a="1"/>
  <c r="F137" i="62" s="1"/>
  <c r="E137" i="62" a="1"/>
  <c r="E137" i="62" s="1"/>
  <c r="F117" i="62" a="1"/>
  <c r="F117" i="62" s="1"/>
  <c r="E117" i="62" a="1"/>
  <c r="E117" i="62" s="1"/>
  <c r="F112" i="62" a="1"/>
  <c r="F112" i="62" s="1"/>
  <c r="E112" i="62" a="1"/>
  <c r="E112" i="62" s="1"/>
  <c r="F97" i="62" a="1"/>
  <c r="F97" i="62" s="1"/>
  <c r="E97" i="62" a="1"/>
  <c r="E97" i="62" s="1"/>
  <c r="F107" i="62" a="1"/>
  <c r="F107" i="62" s="1"/>
  <c r="E107" i="62" a="1"/>
  <c r="E107" i="62" s="1"/>
  <c r="F92" i="62" a="1"/>
  <c r="F92" i="62" s="1"/>
  <c r="E92" i="62" a="1"/>
  <c r="E92" i="62" s="1"/>
  <c r="F102" i="62" a="1"/>
  <c r="F102" i="62" s="1"/>
  <c r="E102" i="62" a="1"/>
  <c r="E102" i="62" s="1"/>
  <c r="F122" i="62" a="1"/>
  <c r="F122" i="62" s="1"/>
  <c r="E122" i="62" a="1"/>
  <c r="E122" i="62" s="1"/>
  <c r="F132" i="62" a="1"/>
  <c r="F132" i="62" s="1"/>
  <c r="E132" i="62" a="1"/>
  <c r="E132" i="62" s="1"/>
  <c r="F218" i="62" a="1"/>
  <c r="F218" i="62" s="1"/>
  <c r="E218" i="62" a="1"/>
  <c r="E218" i="62" s="1"/>
  <c r="F188" i="62" a="1"/>
  <c r="F188" i="62" s="1"/>
  <c r="E188" i="62" a="1"/>
  <c r="E188" i="62" s="1"/>
  <c r="F183" i="62" a="1"/>
  <c r="F183" i="62" s="1"/>
  <c r="E183" i="62" a="1"/>
  <c r="E183" i="62" s="1"/>
  <c r="F198" i="62" a="1"/>
  <c r="F198" i="62" s="1"/>
  <c r="E198" i="62" a="1"/>
  <c r="E198" i="62" s="1"/>
  <c r="F193" i="62" a="1"/>
  <c r="F193" i="62" s="1"/>
  <c r="E193" i="62" a="1"/>
  <c r="E193" i="62" s="1"/>
  <c r="F173" i="62" a="1"/>
  <c r="F173" i="62" s="1"/>
  <c r="E173" i="62" a="1"/>
  <c r="E173" i="62" s="1"/>
  <c r="F178" i="62" a="1"/>
  <c r="F178" i="62" s="1"/>
  <c r="E178" i="62" a="1"/>
  <c r="E178" i="62" s="1"/>
  <c r="F203" i="62" a="1"/>
  <c r="F203" i="62" s="1"/>
  <c r="E203" i="62" a="1"/>
  <c r="E203" i="62" s="1"/>
  <c r="F213" i="62" a="1"/>
  <c r="F213" i="62" s="1"/>
  <c r="E213" i="62" a="1"/>
  <c r="E213" i="62" s="1"/>
  <c r="F331" i="62" a="1"/>
  <c r="F331" i="62" s="1"/>
  <c r="E331" i="62" a="1"/>
  <c r="E331" i="62" s="1"/>
  <c r="F542" i="62" a="1"/>
  <c r="F542" i="62" s="1"/>
  <c r="E542" i="62" a="1"/>
  <c r="E542" i="62" s="1"/>
  <c r="F86" i="62" a="1"/>
  <c r="F86" i="62" s="1"/>
  <c r="E86" i="62" a="1"/>
  <c r="E86" i="62" s="1"/>
  <c r="F33" i="62" a="1"/>
  <c r="F33" i="62" s="1"/>
  <c r="E33" i="62" a="1"/>
  <c r="E33" i="62" s="1"/>
  <c r="F604" i="62" a="1"/>
  <c r="F604" i="62" s="1"/>
  <c r="E604" i="62" a="1"/>
  <c r="E604" i="62" s="1"/>
  <c r="F599" i="62" a="1"/>
  <c r="F599" i="62" s="1"/>
  <c r="E599" i="62" a="1"/>
  <c r="E599" i="62" s="1"/>
  <c r="F594" i="62" a="1"/>
  <c r="F594" i="62" s="1"/>
  <c r="E594" i="62" a="1"/>
  <c r="E594" i="62" s="1"/>
  <c r="F166" i="62" a="1"/>
  <c r="F166" i="62" s="1"/>
  <c r="E166" i="62" a="1"/>
  <c r="E166" i="62" s="1"/>
  <c r="F450" i="62" a="1"/>
  <c r="F450" i="62" s="1"/>
  <c r="E450" i="62" a="1"/>
  <c r="E450" i="62" s="1"/>
  <c r="F590" i="62" a="1"/>
  <c r="F590" i="62" s="1"/>
  <c r="E590" i="62" a="1"/>
  <c r="E590" i="62" s="1"/>
  <c r="F75" i="62" a="1"/>
  <c r="F75" i="62" s="1"/>
  <c r="E75" i="62" a="1"/>
  <c r="E75" i="62" s="1"/>
  <c r="F334" i="62" a="1"/>
  <c r="F334" i="62" s="1"/>
  <c r="E334" i="62" a="1"/>
  <c r="E334" i="62" s="1"/>
  <c r="F592" i="62" a="1"/>
  <c r="F592" i="62" s="1"/>
  <c r="E592" i="62" a="1"/>
  <c r="E592" i="62" s="1"/>
  <c r="F298" i="62" a="1"/>
  <c r="F298" i="62" s="1"/>
  <c r="E298" i="62" a="1"/>
  <c r="E298" i="62" s="1"/>
  <c r="F14" i="62" a="1"/>
  <c r="F14" i="62" s="1"/>
  <c r="E14" i="62" a="1"/>
  <c r="E14" i="62" s="1"/>
  <c r="F9" i="62" a="1"/>
  <c r="F9" i="62" s="1"/>
  <c r="E9" i="62" a="1"/>
  <c r="E9" i="62" s="1"/>
  <c r="F77" i="62" a="1"/>
  <c r="F77" i="62" s="1"/>
  <c r="E77" i="62" a="1"/>
  <c r="E77" i="62" s="1"/>
  <c r="F221" i="62" a="1"/>
  <c r="F221" i="62" s="1"/>
  <c r="E221" i="62" a="1"/>
  <c r="E221" i="62" s="1"/>
  <c r="F226" i="62" a="1"/>
  <c r="F226" i="62" s="1"/>
  <c r="E226" i="62" a="1"/>
  <c r="E226" i="62" s="1"/>
  <c r="F531" i="62" a="1"/>
  <c r="F531" i="62" s="1"/>
  <c r="E531" i="62" a="1"/>
  <c r="E531" i="62" s="1"/>
  <c r="F521" i="62" a="1"/>
  <c r="F521" i="62" s="1"/>
  <c r="E521" i="62" a="1"/>
  <c r="E521" i="62" s="1"/>
  <c r="F516" i="62" a="1"/>
  <c r="F516" i="62" s="1"/>
  <c r="E516" i="62" a="1"/>
  <c r="E516" i="62" s="1"/>
  <c r="F526" i="62" a="1"/>
  <c r="F526" i="62" s="1"/>
  <c r="E526" i="62" a="1"/>
  <c r="E526" i="62" s="1"/>
  <c r="F578" i="62" a="1"/>
  <c r="F578" i="62" s="1"/>
  <c r="E578" i="62" a="1"/>
  <c r="E578" i="62" s="1"/>
  <c r="F568" i="62" a="1"/>
  <c r="F568" i="62" s="1"/>
  <c r="E568" i="62" a="1"/>
  <c r="E568" i="62" s="1"/>
  <c r="F563" i="62" a="1"/>
  <c r="F563" i="62" s="1"/>
  <c r="E563" i="62" a="1"/>
  <c r="E563" i="62" s="1"/>
  <c r="F573" i="62" a="1"/>
  <c r="F573" i="62" s="1"/>
  <c r="E573" i="62" a="1"/>
  <c r="E573" i="62" s="1"/>
  <c r="F558" i="62" a="1"/>
  <c r="F558" i="62" s="1"/>
  <c r="E558" i="62" a="1"/>
  <c r="E558" i="62" s="1"/>
  <c r="F536" i="62" a="1"/>
  <c r="F536" i="62" s="1"/>
  <c r="E536" i="62" a="1"/>
  <c r="E536" i="62" s="1"/>
  <c r="F149" i="62" a="1"/>
  <c r="F149" i="62" s="1"/>
  <c r="E149" i="62" a="1"/>
  <c r="E149" i="62" s="1"/>
  <c r="F581" i="62" a="1"/>
  <c r="F581" i="62" s="1"/>
  <c r="E581" i="62" a="1"/>
  <c r="E581" i="62" s="1"/>
  <c r="F337" i="62" a="1"/>
  <c r="F337" i="62" s="1"/>
  <c r="E337" i="62" a="1"/>
  <c r="E337" i="62" s="1"/>
  <c r="F511" i="62" a="1"/>
  <c r="F511" i="62" s="1"/>
  <c r="E511" i="62" a="1"/>
  <c r="E511" i="62" s="1"/>
  <c r="F393" i="62" a="1"/>
  <c r="F393" i="62" s="1"/>
  <c r="E393" i="62" a="1"/>
  <c r="E393" i="62" s="1"/>
  <c r="F459" i="62" a="1"/>
  <c r="F459" i="62" s="1"/>
  <c r="E459" i="62" a="1"/>
  <c r="E459" i="62" s="1"/>
  <c r="F638" i="62" a="1"/>
  <c r="F638" i="62" s="1"/>
  <c r="E638" i="62" a="1"/>
  <c r="E638" i="62" s="1"/>
  <c r="F643" i="62" a="1"/>
  <c r="F643" i="62" s="1"/>
  <c r="E643" i="62" a="1"/>
  <c r="E643" i="62" s="1"/>
  <c r="F26" i="62" a="1"/>
  <c r="F26" i="62" s="1"/>
  <c r="E26" i="62" a="1"/>
  <c r="E26" i="62" s="1"/>
  <c r="F553" i="62" a="1"/>
  <c r="F553" i="62" s="1"/>
  <c r="E553" i="62" a="1"/>
  <c r="E553" i="62" s="1"/>
  <c r="F605" i="62" a="1"/>
  <c r="F605" i="62" s="1"/>
  <c r="E605" i="62" a="1"/>
  <c r="E605" i="62" s="1"/>
  <c r="F600" i="62" a="1"/>
  <c r="F600" i="62" s="1"/>
  <c r="E600" i="62" a="1"/>
  <c r="E600" i="62" s="1"/>
  <c r="F595" i="62" a="1"/>
  <c r="F595" i="62" s="1"/>
  <c r="E595" i="62" a="1"/>
  <c r="E595" i="62" s="1"/>
  <c r="F628" i="62" a="1"/>
  <c r="F628" i="62" s="1"/>
  <c r="E628" i="62" a="1"/>
  <c r="E628" i="62" s="1"/>
  <c r="F623" i="62" a="1"/>
  <c r="F623" i="62" s="1"/>
  <c r="E623" i="62" a="1"/>
  <c r="E623" i="62" s="1"/>
  <c r="F618" i="62" a="1"/>
  <c r="F618" i="62" s="1"/>
  <c r="E618" i="62" a="1"/>
  <c r="E618" i="62" s="1"/>
  <c r="F613" i="62" a="1"/>
  <c r="F613" i="62" s="1"/>
  <c r="E613" i="62" a="1"/>
  <c r="E613" i="62" s="1"/>
  <c r="F633" i="62" a="1"/>
  <c r="F633" i="62" s="1"/>
  <c r="E633" i="62" a="1"/>
  <c r="E633" i="62" s="1"/>
  <c r="F441" i="62" a="1"/>
  <c r="F441" i="62" s="1"/>
  <c r="E441" i="62" a="1"/>
  <c r="E441" i="62" s="1"/>
  <c r="F401" i="62" a="1"/>
  <c r="F401" i="62" s="1"/>
  <c r="E401" i="62" a="1"/>
  <c r="E401" i="62" s="1"/>
  <c r="F411" i="62" a="1"/>
  <c r="F411" i="62" s="1"/>
  <c r="E411" i="62" a="1"/>
  <c r="E411" i="62" s="1"/>
  <c r="F421" i="62" a="1"/>
  <c r="F421" i="62" s="1"/>
  <c r="E421" i="62" a="1"/>
  <c r="E421" i="62" s="1"/>
  <c r="F396" i="62" a="1"/>
  <c r="F396" i="62" s="1"/>
  <c r="E396" i="62" a="1"/>
  <c r="E396" i="62" s="1"/>
  <c r="F406" i="62" a="1"/>
  <c r="F406" i="62" s="1"/>
  <c r="E406" i="62" a="1"/>
  <c r="E406" i="62" s="1"/>
  <c r="F416" i="62" a="1"/>
  <c r="F416" i="62" s="1"/>
  <c r="E416" i="62" a="1"/>
  <c r="E416" i="62" s="1"/>
  <c r="F426" i="62" a="1"/>
  <c r="F426" i="62" s="1"/>
  <c r="E426" i="62" a="1"/>
  <c r="E426" i="62" s="1"/>
  <c r="F436" i="62" a="1"/>
  <c r="F436" i="62" s="1"/>
  <c r="E436" i="62" a="1"/>
  <c r="E436" i="62" s="1"/>
  <c r="F546" i="62" a="1"/>
  <c r="F546" i="62" s="1"/>
  <c r="E546" i="62" a="1"/>
  <c r="E546" i="62" s="1"/>
  <c r="F234" i="62" a="1"/>
  <c r="F234" i="62" s="1"/>
  <c r="E234" i="62" a="1"/>
  <c r="E234" i="62" s="1"/>
  <c r="F607" i="62" a="1"/>
  <c r="F607" i="62" s="1"/>
  <c r="E607" i="62" a="1"/>
  <c r="E607" i="62" s="1"/>
  <c r="F602" i="62" a="1"/>
  <c r="F602" i="62" s="1"/>
  <c r="E602" i="62" a="1"/>
  <c r="E602" i="62" s="1"/>
  <c r="F597" i="62" a="1"/>
  <c r="F597" i="62" s="1"/>
  <c r="E597" i="62" a="1"/>
  <c r="E597" i="62" s="1"/>
  <c r="F323" i="62" a="1"/>
  <c r="F323" i="62" s="1"/>
  <c r="E323" i="62" a="1"/>
  <c r="E323" i="62" s="1"/>
  <c r="F318" i="62" a="1"/>
  <c r="F318" i="62" s="1"/>
  <c r="E318" i="62" a="1"/>
  <c r="E318" i="62" s="1"/>
  <c r="F328" i="62" a="1"/>
  <c r="F328" i="62" s="1"/>
  <c r="E328" i="62" a="1"/>
  <c r="E328" i="62" s="1"/>
  <c r="F15" i="62" a="1"/>
  <c r="F15" i="62" s="1"/>
  <c r="E15" i="62" a="1"/>
  <c r="E15" i="62" s="1"/>
  <c r="F10" i="62" a="1"/>
  <c r="F10" i="62" s="1"/>
  <c r="E10" i="62" a="1"/>
  <c r="E10" i="62" s="1"/>
  <c r="F229" i="62" a="1"/>
  <c r="F229" i="62" s="1"/>
  <c r="E229" i="62" a="1"/>
  <c r="E229" i="62" s="1"/>
  <c r="F150" i="62" a="1"/>
  <c r="F150" i="62" s="1"/>
  <c r="E150" i="62" a="1"/>
  <c r="E150" i="62" s="1"/>
  <c r="F154" i="62" a="1"/>
  <c r="F154" i="62" s="1"/>
  <c r="E154" i="62" a="1"/>
  <c r="E154" i="62" s="1"/>
  <c r="F241" i="62" a="1"/>
  <c r="F241" i="62" s="1"/>
  <c r="E241" i="62" a="1"/>
  <c r="E241" i="62" s="1"/>
  <c r="F152" i="62" a="1"/>
  <c r="F152" i="62" s="1"/>
  <c r="E152" i="62" a="1"/>
  <c r="E152" i="62" s="1"/>
  <c r="F462" i="62" a="1"/>
  <c r="F462" i="62" s="1"/>
  <c r="E462" i="62" a="1"/>
  <c r="E462" i="62" s="1"/>
  <c r="F543" i="62" a="1"/>
  <c r="F543" i="62" s="1"/>
  <c r="E543" i="62" a="1"/>
  <c r="E543" i="62" s="1"/>
  <c r="F21" i="62" a="1"/>
  <c r="F21" i="62" s="1"/>
  <c r="E21" i="62" a="1"/>
  <c r="E21" i="62" s="1"/>
  <c r="F230" i="62" a="1"/>
  <c r="F230" i="62" s="1"/>
  <c r="E230" i="62" a="1"/>
  <c r="E230" i="62" s="1"/>
  <c r="F453" i="62" a="1"/>
  <c r="F453" i="62" s="1"/>
  <c r="E453" i="62" a="1"/>
  <c r="E453" i="62" s="1"/>
  <c r="F624" i="62" a="1"/>
  <c r="F624" i="62" s="1"/>
  <c r="E624" i="62" a="1"/>
  <c r="E624" i="62" s="1"/>
  <c r="F619" i="62" a="1"/>
  <c r="F619" i="62" s="1"/>
  <c r="E619" i="62" a="1"/>
  <c r="E619" i="62" s="1"/>
  <c r="F614" i="62" a="1"/>
  <c r="F614" i="62" s="1"/>
  <c r="E614" i="62" a="1"/>
  <c r="E614" i="62" s="1"/>
  <c r="F609" i="62" a="1"/>
  <c r="F609" i="62" s="1"/>
  <c r="E609" i="62" a="1"/>
  <c r="E609" i="62" s="1"/>
  <c r="F629" i="62" a="1"/>
  <c r="F629" i="62" s="1"/>
  <c r="E629" i="62" a="1"/>
  <c r="E629" i="62" s="1"/>
  <c r="F505" i="62" a="1"/>
  <c r="F505" i="62" s="1"/>
  <c r="E505" i="62" a="1"/>
  <c r="E505" i="62" s="1"/>
  <c r="F78" i="62" a="1"/>
  <c r="F78" i="62" s="1"/>
  <c r="E78" i="62" a="1"/>
  <c r="E78" i="62" s="1"/>
  <c r="F235" i="62" a="1"/>
  <c r="F235" i="62" s="1"/>
  <c r="E235" i="62" a="1"/>
  <c r="E235" i="62" s="1"/>
  <c r="F232" i="62" a="1"/>
  <c r="F232" i="62" s="1"/>
  <c r="E232" i="62" a="1"/>
  <c r="E232" i="62" s="1"/>
  <c r="F17" i="62" a="1"/>
  <c r="F17" i="62" s="1"/>
  <c r="E17" i="62" a="1"/>
  <c r="E17" i="62" s="1"/>
  <c r="F12" i="62" a="1"/>
  <c r="F12" i="62" s="1"/>
  <c r="E12" i="62" a="1"/>
  <c r="E12" i="62" s="1"/>
  <c r="F246" i="62" a="1"/>
  <c r="F246" i="62" s="1"/>
  <c r="E246" i="62" a="1"/>
  <c r="E246" i="62" s="1"/>
  <c r="F499" i="62" a="1"/>
  <c r="F499" i="62" s="1"/>
  <c r="E499" i="62" a="1"/>
  <c r="E499" i="62" s="1"/>
  <c r="F237" i="62" a="1"/>
  <c r="F237" i="62" s="1"/>
  <c r="E237" i="62" a="1"/>
  <c r="E237" i="62" s="1"/>
  <c r="F34" i="62" a="1"/>
  <c r="F34" i="62" s="1"/>
  <c r="E34" i="62" a="1"/>
  <c r="E34" i="62" s="1"/>
  <c r="F589" i="62" a="1"/>
  <c r="F589" i="62" s="1"/>
  <c r="E589" i="62" a="1"/>
  <c r="E589" i="62" s="1"/>
  <c r="F338" i="62" a="1"/>
  <c r="F338" i="62" s="1"/>
  <c r="E338" i="62" a="1"/>
  <c r="E338" i="62" s="1"/>
  <c r="F321" i="62" a="1"/>
  <c r="F321" i="62" s="1"/>
  <c r="E321" i="62" a="1"/>
  <c r="E321" i="62" s="1"/>
  <c r="F316" i="62" a="1"/>
  <c r="F316" i="62" s="1"/>
  <c r="E316" i="62" a="1"/>
  <c r="E316" i="62" s="1"/>
  <c r="F326" i="62" a="1"/>
  <c r="F326" i="62" s="1"/>
  <c r="E326" i="62" a="1"/>
  <c r="E326" i="62" s="1"/>
  <c r="F463" i="62" a="1"/>
  <c r="F463" i="62" s="1"/>
  <c r="E463" i="62" a="1"/>
  <c r="E463" i="62" s="1"/>
  <c r="F158" i="62" a="1"/>
  <c r="F158" i="62" s="1"/>
  <c r="E158" i="62" a="1"/>
  <c r="E158" i="62" s="1"/>
  <c r="F608" i="62" a="1"/>
  <c r="F608" i="62" s="1"/>
  <c r="E608" i="62" a="1"/>
  <c r="E608" i="62" s="1"/>
  <c r="F603" i="62" a="1"/>
  <c r="F603" i="62" s="1"/>
  <c r="E603" i="62" a="1"/>
  <c r="E603" i="62" s="1"/>
  <c r="F598" i="62" a="1"/>
  <c r="F598" i="62" s="1"/>
  <c r="E598" i="62" a="1"/>
  <c r="E598" i="62" s="1"/>
  <c r="F153" i="62" a="1"/>
  <c r="F153" i="62" s="1"/>
  <c r="E153" i="62" a="1"/>
  <c r="E153" i="62" s="1"/>
  <c r="F509" i="62" a="1"/>
  <c r="F509" i="62" s="1"/>
  <c r="E509" i="62" a="1"/>
  <c r="E509" i="62" s="1"/>
  <c r="F51" i="62" a="1"/>
  <c r="F51" i="62" s="1"/>
  <c r="E51" i="62" a="1"/>
  <c r="E51" i="62" s="1"/>
  <c r="F46" i="62" a="1"/>
  <c r="F46" i="62" s="1"/>
  <c r="E46" i="62" a="1"/>
  <c r="E46" i="62" s="1"/>
  <c r="F71" i="62" a="1"/>
  <c r="F71" i="62" s="1"/>
  <c r="E71" i="62" a="1"/>
  <c r="E71" i="62" s="1"/>
  <c r="F41" i="62" a="1"/>
  <c r="F41" i="62" s="1"/>
  <c r="E41" i="62" a="1"/>
  <c r="E41" i="62" s="1"/>
  <c r="F61" i="62" a="1"/>
  <c r="F61" i="62" s="1"/>
  <c r="E61" i="62" a="1"/>
  <c r="E61" i="62" s="1"/>
  <c r="F66" i="62" a="1"/>
  <c r="F66" i="62" s="1"/>
  <c r="E66" i="62" a="1"/>
  <c r="E66" i="62" s="1"/>
  <c r="F56" i="62" a="1"/>
  <c r="F56" i="62" s="1"/>
  <c r="E56" i="62" a="1"/>
  <c r="E56" i="62" s="1"/>
  <c r="F136" i="62" a="1"/>
  <c r="F136" i="62" s="1"/>
  <c r="E136" i="62" a="1"/>
  <c r="E136" i="62" s="1"/>
  <c r="F96" i="62" a="1"/>
  <c r="F96" i="62" s="1"/>
  <c r="E96" i="62" a="1"/>
  <c r="E96" i="62" s="1"/>
  <c r="F106" i="62" a="1"/>
  <c r="F106" i="62" s="1"/>
  <c r="E106" i="62" a="1"/>
  <c r="E106" i="62" s="1"/>
  <c r="F91" i="62" a="1"/>
  <c r="F91" i="62" s="1"/>
  <c r="E91" i="62" a="1"/>
  <c r="E91" i="62" s="1"/>
  <c r="F101" i="62" a="1"/>
  <c r="F101" i="62" s="1"/>
  <c r="E101" i="62" a="1"/>
  <c r="E101" i="62" s="1"/>
  <c r="F116" i="62" a="1"/>
  <c r="F116" i="62" s="1"/>
  <c r="E116" i="62" a="1"/>
  <c r="E116" i="62" s="1"/>
  <c r="F111" i="62" a="1"/>
  <c r="F111" i="62" s="1"/>
  <c r="E111" i="62" a="1"/>
  <c r="E111" i="62" s="1"/>
  <c r="F121" i="62" a="1"/>
  <c r="F121" i="62" s="1"/>
  <c r="E121" i="62" a="1"/>
  <c r="E121" i="62" s="1"/>
  <c r="F131" i="62" a="1"/>
  <c r="F131" i="62" s="1"/>
  <c r="E131" i="62" a="1"/>
  <c r="E131" i="62" s="1"/>
  <c r="F346" i="62" a="1"/>
  <c r="F346" i="62" s="1"/>
  <c r="E346" i="62" a="1"/>
  <c r="E346" i="62" s="1"/>
  <c r="F79" i="62" a="1"/>
  <c r="F79" i="62" s="1"/>
  <c r="E79" i="62" a="1"/>
  <c r="E79" i="62" s="1"/>
  <c r="F276" i="62" a="1"/>
  <c r="F276" i="62" s="1"/>
  <c r="E276" i="62" a="1"/>
  <c r="E276" i="62" s="1"/>
  <c r="F281" i="62" a="1"/>
  <c r="F281" i="62" s="1"/>
  <c r="E281" i="62" a="1"/>
  <c r="E281" i="62" s="1"/>
  <c r="F291" i="62" a="1"/>
  <c r="F291" i="62" s="1"/>
  <c r="E291" i="62" a="1"/>
  <c r="E291" i="62" s="1"/>
  <c r="F266" i="62" a="1"/>
  <c r="F266" i="62" s="1"/>
  <c r="E266" i="62" a="1"/>
  <c r="E266" i="62" s="1"/>
  <c r="F251" i="62" a="1"/>
  <c r="F251" i="62" s="1"/>
  <c r="E251" i="62" a="1"/>
  <c r="E251" i="62" s="1"/>
  <c r="F256" i="62" a="1"/>
  <c r="F256" i="62" s="1"/>
  <c r="E256" i="62" a="1"/>
  <c r="E256" i="62" s="1"/>
  <c r="F271" i="62" a="1"/>
  <c r="F271" i="62" s="1"/>
  <c r="E271" i="62" a="1"/>
  <c r="E271" i="62" s="1"/>
  <c r="F161" i="62" a="1"/>
  <c r="F161" i="62" s="1"/>
  <c r="E161" i="62" a="1"/>
  <c r="E161" i="62" s="1"/>
  <c r="F18" i="62" a="1"/>
  <c r="F18" i="62" s="1"/>
  <c r="E18" i="62" a="1"/>
  <c r="E18" i="62" s="1"/>
  <c r="F13" i="62" a="1"/>
  <c r="F13" i="62" s="1"/>
  <c r="E13" i="62" a="1"/>
  <c r="E13" i="62" s="1"/>
  <c r="F30" i="62" a="1"/>
  <c r="F30" i="62" s="1"/>
  <c r="E30" i="62" a="1"/>
  <c r="E30" i="62" s="1"/>
  <c r="F500" i="62" a="1"/>
  <c r="F500" i="62" s="1"/>
  <c r="E500" i="62" a="1"/>
  <c r="E500" i="62" s="1"/>
  <c r="F165" i="62" a="1"/>
  <c r="F165" i="62" s="1"/>
  <c r="E165" i="62" a="1"/>
  <c r="E165" i="62" s="1"/>
  <c r="F35" i="62" a="1"/>
  <c r="F35" i="62" s="1"/>
  <c r="E35" i="62" a="1"/>
  <c r="E35" i="62" s="1"/>
  <c r="F451" i="62" a="1"/>
  <c r="F451" i="62" s="1"/>
  <c r="E451" i="62" a="1"/>
  <c r="E451" i="62" s="1"/>
  <c r="F502" i="62" a="1"/>
  <c r="F502" i="62" s="1"/>
  <c r="E502" i="62" a="1"/>
  <c r="E502" i="62" s="1"/>
  <c r="F534" i="62" a="1"/>
  <c r="F534" i="62" s="1"/>
  <c r="E534" i="62" a="1"/>
  <c r="E534" i="62" s="1"/>
  <c r="F444" i="62" a="1"/>
  <c r="F444" i="62" s="1"/>
  <c r="E444" i="62" a="1"/>
  <c r="E444" i="62" s="1"/>
  <c r="F76" i="62" a="1"/>
  <c r="F76" i="62" s="1"/>
  <c r="E76" i="62" a="1"/>
  <c r="E76" i="62" s="1"/>
  <c r="F83" i="62" a="1"/>
  <c r="F83" i="62" s="1"/>
  <c r="E83" i="62" a="1"/>
  <c r="E83" i="62" s="1"/>
  <c r="F37" i="62" a="1"/>
  <c r="F37" i="62" s="1"/>
  <c r="E37" i="62" a="1"/>
  <c r="E37" i="62" s="1"/>
  <c r="F330" i="62" a="1"/>
  <c r="F330" i="62" s="1"/>
  <c r="E330" i="62" a="1"/>
  <c r="E330" i="62" s="1"/>
  <c r="F354" i="62" a="1"/>
  <c r="F354" i="62" s="1"/>
  <c r="E354" i="62" a="1"/>
  <c r="E354" i="62" s="1"/>
  <c r="F364" i="62" a="1"/>
  <c r="F364" i="62" s="1"/>
  <c r="E364" i="62" a="1"/>
  <c r="E364" i="62" s="1"/>
  <c r="F374" i="62" a="1"/>
  <c r="F374" i="62" s="1"/>
  <c r="E374" i="62" a="1"/>
  <c r="E374" i="62" s="1"/>
  <c r="F384" i="62" a="1"/>
  <c r="F384" i="62" s="1"/>
  <c r="E384" i="62" a="1"/>
  <c r="E384" i="62" s="1"/>
  <c r="F349" i="62" a="1"/>
  <c r="F349" i="62" s="1"/>
  <c r="E349" i="62" a="1"/>
  <c r="E349" i="62" s="1"/>
  <c r="F359" i="62" a="1"/>
  <c r="F359" i="62" s="1"/>
  <c r="E359" i="62" a="1"/>
  <c r="E359" i="62" s="1"/>
  <c r="F379" i="62" a="1"/>
  <c r="F379" i="62" s="1"/>
  <c r="E379" i="62" a="1"/>
  <c r="E379" i="62" s="1"/>
  <c r="F369" i="62" a="1"/>
  <c r="F369" i="62" s="1"/>
  <c r="E369" i="62" a="1"/>
  <c r="E369" i="62" s="1"/>
  <c r="F139" i="62" a="1"/>
  <c r="F139" i="62" s="1"/>
  <c r="E139" i="62" a="1"/>
  <c r="E139" i="62" s="1"/>
  <c r="F144" i="62" a="1"/>
  <c r="F144" i="62" s="1"/>
  <c r="E144" i="62" a="1"/>
  <c r="E144" i="62" s="1"/>
  <c r="F535" i="62" a="1"/>
  <c r="F535" i="62" s="1"/>
  <c r="E535" i="62" a="1"/>
  <c r="E535" i="62" s="1"/>
  <c r="F588" i="62" a="1"/>
  <c r="F588" i="62" s="1"/>
  <c r="E588" i="62" a="1"/>
  <c r="E588" i="62" s="1"/>
  <c r="F464" i="62" a="1"/>
  <c r="F464" i="62" s="1"/>
  <c r="E464" i="62" a="1"/>
  <c r="E464" i="62" s="1"/>
  <c r="F479" i="62" a="1"/>
  <c r="F479" i="62" s="1"/>
  <c r="E479" i="62" a="1"/>
  <c r="E479" i="62" s="1"/>
  <c r="F494" i="62" a="1"/>
  <c r="F494" i="62" s="1"/>
  <c r="E494" i="62" a="1"/>
  <c r="E494" i="62" s="1"/>
  <c r="F484" i="62" a="1"/>
  <c r="F484" i="62" s="1"/>
  <c r="E484" i="62" a="1"/>
  <c r="E484" i="62" s="1"/>
  <c r="F474" i="62" a="1"/>
  <c r="F474" i="62" s="1"/>
  <c r="E474" i="62" a="1"/>
  <c r="E474" i="62" s="1"/>
  <c r="F233" i="62" a="1"/>
  <c r="F233" i="62" s="1"/>
  <c r="E233" i="62" a="1"/>
  <c r="E233" i="62" s="1"/>
  <c r="F239" i="62" a="1"/>
  <c r="F239" i="62" s="1"/>
  <c r="E239" i="62" a="1"/>
  <c r="E239" i="62" s="1"/>
  <c r="F537" i="62" a="1"/>
  <c r="F537" i="62" s="1"/>
  <c r="E537" i="62" a="1"/>
  <c r="E537" i="62" s="1"/>
  <c r="F157" i="62" a="1"/>
  <c r="F157" i="62" s="1"/>
  <c r="E157" i="62" a="1"/>
  <c r="E157" i="62" s="1"/>
  <c r="F510" i="62" a="1"/>
  <c r="F510" i="62" s="1"/>
  <c r="E510" i="62" a="1"/>
  <c r="E510" i="62" s="1"/>
  <c r="F238" i="62" a="1"/>
  <c r="F238" i="62" s="1"/>
  <c r="E238" i="62" a="1"/>
  <c r="E238" i="62" s="1"/>
  <c r="F19" i="62" a="1"/>
  <c r="F19" i="62" s="1"/>
  <c r="E19" i="62" a="1"/>
  <c r="E19" i="62" s="1"/>
  <c r="F306" i="62" a="1"/>
  <c r="F306" i="62" s="1"/>
  <c r="E306" i="62" a="1"/>
  <c r="E306" i="62" s="1"/>
  <c r="F301" i="62" a="1"/>
  <c r="F301" i="62" s="1"/>
  <c r="E301" i="62" a="1"/>
  <c r="E301" i="62" s="1"/>
  <c r="F311" i="62" a="1"/>
  <c r="F311" i="62" s="1"/>
  <c r="E311" i="62" a="1"/>
  <c r="E311" i="62" s="1"/>
  <c r="F167" i="62" a="1"/>
  <c r="F167" i="62" s="1"/>
  <c r="E167" i="62" a="1"/>
  <c r="E167" i="62" s="1"/>
  <c r="F365" i="62" a="1"/>
  <c r="F365" i="62" s="1"/>
  <c r="E365" i="62" a="1"/>
  <c r="E365" i="62" s="1"/>
  <c r="F355" i="62" a="1"/>
  <c r="F355" i="62" s="1"/>
  <c r="E355" i="62" a="1"/>
  <c r="E355" i="62" s="1"/>
  <c r="F375" i="62" a="1"/>
  <c r="F375" i="62" s="1"/>
  <c r="E375" i="62" a="1"/>
  <c r="E375" i="62" s="1"/>
  <c r="F385" i="62" a="1"/>
  <c r="F385" i="62" s="1"/>
  <c r="E385" i="62" a="1"/>
  <c r="E385" i="62" s="1"/>
  <c r="F360" i="62" a="1"/>
  <c r="F360" i="62" s="1"/>
  <c r="E360" i="62" a="1"/>
  <c r="E360" i="62" s="1"/>
  <c r="F350" i="62" a="1"/>
  <c r="F350" i="62" s="1"/>
  <c r="E350" i="62" a="1"/>
  <c r="E350" i="62" s="1"/>
  <c r="F380" i="62" a="1"/>
  <c r="F380" i="62" s="1"/>
  <c r="E380" i="62" a="1"/>
  <c r="E380" i="62" s="1"/>
  <c r="F370" i="62" a="1"/>
  <c r="F370" i="62" s="1"/>
  <c r="E370" i="62" a="1"/>
  <c r="E370" i="62" s="1"/>
  <c r="F606" i="62" a="1"/>
  <c r="F606" i="62" s="1"/>
  <c r="E606" i="62" a="1"/>
  <c r="E606" i="62" s="1"/>
  <c r="F601" i="62" a="1"/>
  <c r="F601" i="62" s="1"/>
  <c r="E601" i="62" a="1"/>
  <c r="E601" i="62" s="1"/>
  <c r="F596" i="62" a="1"/>
  <c r="F596" i="62" s="1"/>
  <c r="E596" i="62" a="1"/>
  <c r="E596" i="62" s="1"/>
  <c r="F465" i="62" a="1"/>
  <c r="F465" i="62" s="1"/>
  <c r="E465" i="62" a="1"/>
  <c r="E465" i="62" s="1"/>
  <c r="F480" i="62" a="1"/>
  <c r="F480" i="62" s="1"/>
  <c r="E480" i="62" a="1"/>
  <c r="E480" i="62" s="1"/>
  <c r="F495" i="62" a="1"/>
  <c r="F495" i="62" s="1"/>
  <c r="E495" i="62" a="1"/>
  <c r="E495" i="62" s="1"/>
  <c r="F485" i="62" a="1"/>
  <c r="F485" i="62" s="1"/>
  <c r="E485" i="62" a="1"/>
  <c r="E485" i="62" s="1"/>
  <c r="F475" i="62" a="1"/>
  <c r="F475" i="62" s="1"/>
  <c r="E475" i="62" a="1"/>
  <c r="E475" i="62" s="1"/>
  <c r="F81" i="62" a="1"/>
  <c r="F81" i="62" s="1"/>
  <c r="E81" i="62" a="1"/>
  <c r="E81" i="62" s="1"/>
  <c r="F445" i="62" a="1"/>
  <c r="F445" i="62" s="1"/>
  <c r="E445" i="62" a="1"/>
  <c r="E445" i="62" s="1"/>
  <c r="F504" i="62" a="1"/>
  <c r="F504" i="62" s="1"/>
  <c r="E504" i="62" a="1"/>
  <c r="E504" i="62" s="1"/>
  <c r="F467" i="62" a="1"/>
  <c r="F467" i="62" s="1"/>
  <c r="E467" i="62" a="1"/>
  <c r="E467" i="62" s="1"/>
  <c r="F482" i="62" a="1"/>
  <c r="F482" i="62" s="1"/>
  <c r="E482" i="62" a="1"/>
  <c r="E482" i="62" s="1"/>
  <c r="F497" i="62" a="1"/>
  <c r="F497" i="62" s="1"/>
  <c r="E497" i="62" a="1"/>
  <c r="E497" i="62" s="1"/>
  <c r="F487" i="62" a="1"/>
  <c r="F487" i="62" s="1"/>
  <c r="E487" i="62" a="1"/>
  <c r="E487" i="62" s="1"/>
  <c r="F477" i="62" a="1"/>
  <c r="F477" i="62" s="1"/>
  <c r="E477" i="62" a="1"/>
  <c r="E477" i="62" s="1"/>
  <c r="F447" i="62" a="1"/>
  <c r="F447" i="62" s="1"/>
  <c r="E447" i="62" a="1"/>
  <c r="E447" i="62" s="1"/>
  <c r="F503" i="62" a="1"/>
  <c r="F503" i="62" s="1"/>
  <c r="E503" i="62" a="1"/>
  <c r="E503" i="62" s="1"/>
  <c r="F168" i="62" a="1"/>
  <c r="F168" i="62" s="1"/>
  <c r="E168" i="62" a="1"/>
  <c r="E168" i="62" s="1"/>
  <c r="F336" i="62" a="1"/>
  <c r="F336" i="62" s="1"/>
  <c r="E336" i="62" a="1"/>
  <c r="E336" i="62" s="1"/>
  <c r="F38" i="62" a="1"/>
  <c r="F38" i="62" s="1"/>
  <c r="E38" i="62" a="1"/>
  <c r="E38" i="62" s="1"/>
  <c r="F140" i="62" a="1"/>
  <c r="F140" i="62" s="1"/>
  <c r="E140" i="62" a="1"/>
  <c r="E140" i="62" s="1"/>
  <c r="F145" i="62" a="1"/>
  <c r="F145" i="62" s="1"/>
  <c r="E145" i="62" a="1"/>
  <c r="E145" i="62" s="1"/>
  <c r="F593" i="62" a="1"/>
  <c r="F593" i="62" s="1"/>
  <c r="E593" i="62" a="1"/>
  <c r="E593" i="62" s="1"/>
  <c r="F584" i="62" a="1"/>
  <c r="F584" i="62" s="1"/>
  <c r="E584" i="62" a="1"/>
  <c r="E584" i="62" s="1"/>
  <c r="F457" i="62" a="1"/>
  <c r="F457" i="62" s="1"/>
  <c r="E457" i="62" a="1"/>
  <c r="E457" i="62" s="1"/>
  <c r="F512" i="62" a="1"/>
  <c r="F512" i="62" s="1"/>
  <c r="E512" i="62" a="1"/>
  <c r="E512" i="62" s="1"/>
  <c r="F25" i="62" a="1"/>
  <c r="F25" i="62" s="1"/>
  <c r="E25" i="62" a="1"/>
  <c r="E25" i="62" s="1"/>
  <c r="F240" i="62" a="1"/>
  <c r="F240" i="62" s="1"/>
  <c r="E240" i="62" a="1"/>
  <c r="E240" i="62" s="1"/>
  <c r="F27" i="62" a="1"/>
  <c r="F27" i="62" s="1"/>
  <c r="E27" i="62" a="1"/>
  <c r="E27" i="62" s="1"/>
  <c r="F357" i="62" a="1"/>
  <c r="F357" i="62" s="1"/>
  <c r="E357" i="62" a="1"/>
  <c r="E357" i="62" s="1"/>
  <c r="F367" i="62" a="1"/>
  <c r="F367" i="62" s="1"/>
  <c r="E367" i="62" a="1"/>
  <c r="E367" i="62" s="1"/>
  <c r="F387" i="62" a="1"/>
  <c r="F387" i="62" s="1"/>
  <c r="E387" i="62" a="1"/>
  <c r="E387" i="62" s="1"/>
  <c r="F377" i="62" a="1"/>
  <c r="F377" i="62" s="1"/>
  <c r="E377" i="62" a="1"/>
  <c r="E377" i="62" s="1"/>
  <c r="F352" i="62" a="1"/>
  <c r="F352" i="62" s="1"/>
  <c r="E352" i="62" a="1"/>
  <c r="E352" i="62" s="1"/>
  <c r="F362" i="62" a="1"/>
  <c r="F362" i="62" s="1"/>
  <c r="E362" i="62" a="1"/>
  <c r="E362" i="62" s="1"/>
  <c r="F382" i="62" a="1"/>
  <c r="F382" i="62" s="1"/>
  <c r="E382" i="62" a="1"/>
  <c r="E382" i="62" s="1"/>
  <c r="F372" i="62" a="1"/>
  <c r="F372" i="62" s="1"/>
  <c r="E372" i="62" a="1"/>
  <c r="E372" i="62" s="1"/>
  <c r="F20" i="62" a="1"/>
  <c r="F20" i="62" s="1"/>
  <c r="E20" i="62" a="1"/>
  <c r="E20" i="62" s="1"/>
  <c r="F333" i="62" a="1"/>
  <c r="F333" i="62" s="1"/>
  <c r="E333" i="62" a="1"/>
  <c r="E333" i="62" s="1"/>
  <c r="F339" i="62" a="1"/>
  <c r="F339" i="62" s="1"/>
  <c r="E339" i="62" a="1"/>
  <c r="E339" i="62" s="1"/>
  <c r="F585" i="62" a="1"/>
  <c r="F585" i="62" s="1"/>
  <c r="E585" i="62" a="1"/>
  <c r="E585" i="62" s="1"/>
  <c r="F231" i="62" a="1"/>
  <c r="F231" i="62" s="1"/>
  <c r="E231" i="62" a="1"/>
  <c r="E231" i="62" s="1"/>
  <c r="F16" i="62" a="1"/>
  <c r="F16" i="62" s="1"/>
  <c r="E16" i="62" a="1"/>
  <c r="E16" i="62" s="1"/>
  <c r="F11" i="62" a="1"/>
  <c r="F11" i="62" s="1"/>
  <c r="E11" i="62" a="1"/>
  <c r="E11" i="62" s="1"/>
  <c r="F513" i="62" a="1"/>
  <c r="F513" i="62" s="1"/>
  <c r="E513" i="62" a="1"/>
  <c r="E513" i="62" s="1"/>
  <c r="F82" i="62" a="1"/>
  <c r="F82" i="62" s="1"/>
  <c r="E82" i="62" a="1"/>
  <c r="E82" i="62" s="1"/>
  <c r="F295" i="62" a="1"/>
  <c r="F295" i="62" s="1"/>
  <c r="E295" i="62" a="1"/>
  <c r="E295" i="62" s="1"/>
  <c r="F245" i="62" a="1"/>
  <c r="F245" i="62" s="1"/>
  <c r="E245" i="62" a="1"/>
  <c r="E245" i="62" s="1"/>
  <c r="F392" i="62" a="1"/>
  <c r="F392" i="62" s="1"/>
  <c r="E392" i="62" a="1"/>
  <c r="E392" i="62" s="1"/>
  <c r="F84" i="62" a="1"/>
  <c r="F84" i="62" s="1"/>
  <c r="E84" i="62" a="1"/>
  <c r="E84" i="62" s="1"/>
  <c r="F29" i="62" a="1"/>
  <c r="F29" i="62" s="1"/>
  <c r="E29" i="62" a="1"/>
  <c r="E29" i="62" s="1"/>
  <c r="F164" i="62" a="1"/>
  <c r="F164" i="62" s="1"/>
  <c r="E164" i="62" a="1"/>
  <c r="E164" i="62" s="1"/>
  <c r="F151" i="62" a="1"/>
  <c r="F151" i="62" s="1"/>
  <c r="E151" i="62" a="1"/>
  <c r="E151" i="62" s="1"/>
  <c r="F142" i="62" a="1"/>
  <c r="F142" i="62" s="1"/>
  <c r="E142" i="62" a="1"/>
  <c r="E142" i="62" s="1"/>
  <c r="F147" i="62" a="1"/>
  <c r="F147" i="62" s="1"/>
  <c r="E147" i="62" a="1"/>
  <c r="E147" i="62" s="1"/>
  <c r="F538" i="62" a="1"/>
  <c r="F538" i="62" s="1"/>
  <c r="E538" i="62" a="1"/>
  <c r="E538" i="62" s="1"/>
  <c r="F448" i="62" a="1"/>
  <c r="F448" i="62" s="1"/>
  <c r="E448" i="62" a="1"/>
  <c r="E448" i="62" s="1"/>
  <c r="F242" i="62" a="1"/>
  <c r="F242" i="62" s="1"/>
  <c r="E242" i="62" a="1"/>
  <c r="E242" i="62" s="1"/>
  <c r="F274" i="62" a="1"/>
  <c r="F274" i="62" s="1"/>
  <c r="E274" i="62" a="1"/>
  <c r="E274" i="62" s="1"/>
  <c r="F279" i="62" a="1"/>
  <c r="F279" i="62" s="1"/>
  <c r="E279" i="62" a="1"/>
  <c r="E279" i="62" s="1"/>
  <c r="F289" i="62" a="1"/>
  <c r="F289" i="62" s="1"/>
  <c r="E289" i="62" a="1"/>
  <c r="E289" i="62" s="1"/>
  <c r="F254" i="62" a="1"/>
  <c r="F254" i="62" s="1"/>
  <c r="E254" i="62" a="1"/>
  <c r="E254" i="62" s="1"/>
  <c r="F269" i="62" a="1"/>
  <c r="F269" i="62" s="1"/>
  <c r="E269" i="62" a="1"/>
  <c r="E269" i="62" s="1"/>
  <c r="F249" i="62" a="1"/>
  <c r="F249" i="62" s="1"/>
  <c r="E249" i="62" a="1"/>
  <c r="E249" i="62" s="1"/>
  <c r="F264" i="62" a="1"/>
  <c r="F264" i="62" s="1"/>
  <c r="E264" i="62" a="1"/>
  <c r="E264" i="62" s="1"/>
  <c r="E284" i="61" l="1" a="1"/>
  <c r="E284" i="61" s="1"/>
  <c r="F285" i="61" a="1"/>
  <c r="F285" i="61" s="1"/>
  <c r="E489" i="61" a="1"/>
  <c r="E489" i="61" s="1"/>
  <c r="E493" i="61" a="1"/>
  <c r="E493" i="61" s="1"/>
  <c r="E286" i="61" a="1"/>
  <c r="E286" i="61" s="1"/>
  <c r="F287" i="61" a="1"/>
  <c r="F287" i="61" s="1"/>
  <c r="E492" i="61" a="1"/>
  <c r="E492" i="61" s="1"/>
  <c r="E285" i="61" a="1"/>
  <c r="E285" i="61" s="1"/>
  <c r="F284" i="61" a="1"/>
  <c r="F284" i="61" s="1"/>
  <c r="F288" i="61" a="1"/>
  <c r="F288" i="61" s="1"/>
  <c r="E492" i="62" a="1"/>
  <c r="E492" i="62" s="1"/>
  <c r="F490" i="62" a="1"/>
  <c r="F490" i="62" s="1"/>
  <c r="E493" i="62" a="1"/>
  <c r="E493" i="62" s="1"/>
  <c r="F491" i="62" a="1"/>
  <c r="F491" i="62" s="1"/>
  <c r="F489" i="62" a="1"/>
  <c r="F489" i="62" s="1"/>
  <c r="E491" i="62" a="1"/>
  <c r="E491" i="62" s="1"/>
  <c r="E489" i="62" a="1"/>
  <c r="E489" i="62" s="1"/>
  <c r="F288" i="62" a="1"/>
  <c r="F288" i="62" s="1"/>
  <c r="F286" i="62" a="1"/>
  <c r="F286" i="62" s="1"/>
  <c r="F284" i="62" a="1"/>
  <c r="F284" i="62" s="1"/>
  <c r="E288" i="61" a="1"/>
  <c r="E288" i="61" s="1"/>
  <c r="E287" i="61" a="1"/>
  <c r="E287" i="61" s="1"/>
  <c r="E287" i="62" a="1"/>
  <c r="E287" i="62" s="1"/>
  <c r="E286" i="62" a="1"/>
  <c r="E286" i="62" s="1"/>
  <c r="E285" i="62" a="1"/>
  <c r="E285" i="62" s="1"/>
  <c r="E288" i="62" a="1"/>
  <c r="E288" i="62" s="1"/>
  <c r="E284" i="62" a="1"/>
  <c r="E284" i="62" s="1"/>
  <c r="F287" i="62" a="1"/>
  <c r="F287" i="62" s="1"/>
  <c r="F470" i="61" a="1"/>
  <c r="F470" i="61" s="1"/>
  <c r="E473" i="61" a="1"/>
  <c r="E473" i="61" s="1"/>
  <c r="F469" i="61" a="1"/>
  <c r="F469" i="61" s="1"/>
  <c r="F471" i="61" a="1"/>
  <c r="F471" i="61" s="1"/>
  <c r="F472" i="61" a="1"/>
  <c r="F472" i="61" s="1"/>
  <c r="E469" i="61" a="1"/>
  <c r="E469" i="61" s="1"/>
  <c r="F473" i="61" a="1"/>
  <c r="F473" i="61" s="1"/>
  <c r="E471" i="62" a="1"/>
  <c r="E471" i="62" s="1"/>
  <c r="F471" i="62" a="1"/>
  <c r="F471" i="62" s="1"/>
  <c r="E469" i="62" a="1"/>
  <c r="E469" i="62" s="1"/>
  <c r="F473" i="62" a="1"/>
  <c r="F473" i="62" s="1"/>
  <c r="E472" i="62" a="1"/>
  <c r="E472" i="62" s="1"/>
  <c r="F470" i="62" a="1"/>
  <c r="F470" i="62" s="1"/>
  <c r="F469" i="62" a="1"/>
  <c r="F469" i="62" s="1"/>
  <c r="F432" i="61" a="1"/>
  <c r="F432" i="61" s="1"/>
  <c r="F430" i="61" a="1"/>
  <c r="F430" i="61" s="1"/>
  <c r="E472" i="61" a="1"/>
  <c r="E472" i="61" s="1"/>
  <c r="E471" i="61" a="1"/>
  <c r="E471" i="61" s="1"/>
  <c r="F431" i="61" a="1"/>
  <c r="F431" i="61" s="1"/>
  <c r="F433" i="61" a="1"/>
  <c r="F433" i="61" s="1"/>
  <c r="E470" i="61" a="1"/>
  <c r="E470" i="61" s="1"/>
  <c r="F429" i="61" a="1"/>
  <c r="F429" i="61" s="1"/>
  <c r="E429" i="61" a="1"/>
  <c r="E429" i="61" s="1"/>
  <c r="F472" i="62" a="1"/>
  <c r="F472" i="62" s="1"/>
  <c r="E470" i="62" a="1"/>
  <c r="E470" i="62" s="1"/>
  <c r="E473" i="62" a="1"/>
  <c r="E473" i="62" s="1"/>
  <c r="F433" i="62" a="1"/>
  <c r="F433" i="62" s="1"/>
  <c r="F432" i="62" a="1"/>
  <c r="F432" i="62" s="1"/>
  <c r="E431" i="62" a="1"/>
  <c r="E431" i="62" s="1"/>
  <c r="F430" i="62" a="1"/>
  <c r="F430" i="62" s="1"/>
  <c r="F429" i="62" a="1"/>
  <c r="F429" i="62" s="1"/>
  <c r="E259" i="61" a="1"/>
  <c r="E259" i="61" s="1"/>
  <c r="F262" i="61" a="1"/>
  <c r="F262" i="61" s="1"/>
  <c r="E433" i="61" a="1"/>
  <c r="E433" i="61" s="1"/>
  <c r="F260" i="61" a="1"/>
  <c r="F260" i="61" s="1"/>
  <c r="E432" i="61" a="1"/>
  <c r="E432" i="61" s="1"/>
  <c r="E431" i="61" a="1"/>
  <c r="E431" i="61" s="1"/>
  <c r="E430" i="61" a="1"/>
  <c r="E430" i="61" s="1"/>
  <c r="F261" i="61" a="1"/>
  <c r="F261" i="61" s="1"/>
  <c r="F263" i="61" a="1"/>
  <c r="F263" i="61" s="1"/>
  <c r="F259" i="61" a="1"/>
  <c r="F259" i="61" s="1"/>
  <c r="E432" i="62" a="1"/>
  <c r="E432" i="62" s="1"/>
  <c r="F431" i="62" a="1"/>
  <c r="F431" i="62" s="1"/>
  <c r="E430" i="62" a="1"/>
  <c r="E430" i="62" s="1"/>
  <c r="E433" i="62" a="1"/>
  <c r="E433" i="62" s="1"/>
  <c r="E429" i="62" a="1"/>
  <c r="E429" i="62" s="1"/>
  <c r="F263" i="62" a="1"/>
  <c r="F263" i="62" s="1"/>
  <c r="F262" i="62" a="1"/>
  <c r="F262" i="62" s="1"/>
  <c r="F261" i="62" a="1"/>
  <c r="F261" i="62" s="1"/>
  <c r="F260" i="62" a="1"/>
  <c r="F260" i="62" s="1"/>
  <c r="E259" i="62" a="1"/>
  <c r="E259" i="62" s="1"/>
  <c r="E206" i="62" a="1"/>
  <c r="E206" i="62" s="1"/>
  <c r="E262" i="62" a="1"/>
  <c r="E262" i="62" s="1"/>
  <c r="E263" i="61" a="1"/>
  <c r="E263" i="61" s="1"/>
  <c r="E262" i="61" a="1"/>
  <c r="E262" i="61" s="1"/>
  <c r="E261" i="61" a="1"/>
  <c r="E261" i="61" s="1"/>
  <c r="E260" i="61" a="1"/>
  <c r="E260" i="61" s="1"/>
  <c r="F204" i="61" a="1"/>
  <c r="F204" i="61" s="1"/>
  <c r="F259" i="62" a="1"/>
  <c r="F259" i="62" s="1"/>
  <c r="E260" i="62" a="1"/>
  <c r="E260" i="62" s="1"/>
  <c r="E263" i="62" a="1"/>
  <c r="E263" i="62" s="1"/>
  <c r="E261" i="62" a="1"/>
  <c r="E261" i="62" s="1"/>
  <c r="F207" i="62" a="1"/>
  <c r="F207" i="62" s="1"/>
  <c r="F205" i="62" a="1"/>
  <c r="F205" i="62" s="1"/>
  <c r="F204" i="62" a="1"/>
  <c r="F204" i="62" s="1"/>
  <c r="F208" i="62" a="1"/>
  <c r="F208" i="62" s="1"/>
  <c r="F206" i="61" a="1"/>
  <c r="F206" i="61" s="1"/>
  <c r="F208" i="61" a="1"/>
  <c r="F208" i="61" s="1"/>
  <c r="E204" i="61" a="1"/>
  <c r="E204" i="61" s="1"/>
  <c r="F207" i="61" a="1"/>
  <c r="F207" i="61" s="1"/>
  <c r="F205" i="61" a="1"/>
  <c r="F205" i="61" s="1"/>
  <c r="E208" i="61" a="1"/>
  <c r="E208" i="61" s="1"/>
  <c r="E207" i="61" a="1"/>
  <c r="E207" i="61" s="1"/>
  <c r="E206" i="61" a="1"/>
  <c r="E206" i="61" s="1"/>
  <c r="E205" i="61" a="1"/>
  <c r="E205" i="61" s="1"/>
  <c r="F126" i="61" a="1"/>
  <c r="F126" i="61" s="1"/>
  <c r="F128" i="61" a="1"/>
  <c r="F128" i="61" s="1"/>
  <c r="F206" i="62" a="1"/>
  <c r="F206" i="62" s="1"/>
  <c r="E207" i="62" a="1"/>
  <c r="E207" i="62" s="1"/>
  <c r="E205" i="62" a="1"/>
  <c r="E205" i="62" s="1"/>
  <c r="E204" i="62" a="1"/>
  <c r="E204" i="62" s="1"/>
  <c r="E208" i="62" a="1"/>
  <c r="E208" i="62" s="1"/>
  <c r="E126" i="62" a="1"/>
  <c r="E126" i="62" s="1"/>
  <c r="F125" i="62" a="1"/>
  <c r="F125" i="62" s="1"/>
  <c r="E128" i="62" a="1"/>
  <c r="E128" i="62" s="1"/>
  <c r="F127" i="62" a="1"/>
  <c r="F127" i="62" s="1"/>
  <c r="E124" i="61" a="1"/>
  <c r="E124" i="61" s="1"/>
  <c r="F125" i="61" a="1"/>
  <c r="F125" i="61" s="1"/>
  <c r="F127" i="61" a="1"/>
  <c r="F127" i="61" s="1"/>
  <c r="F124" i="61" a="1"/>
  <c r="F124" i="61" s="1"/>
  <c r="E128" i="61" a="1"/>
  <c r="E128" i="61" s="1"/>
  <c r="E127" i="61" a="1"/>
  <c r="E127" i="61" s="1"/>
  <c r="E126" i="61" a="1"/>
  <c r="E126" i="61" s="1"/>
  <c r="E125" i="61" a="1"/>
  <c r="E125" i="61" s="1"/>
  <c r="F126" i="62" a="1"/>
  <c r="F126" i="62" s="1"/>
  <c r="E127" i="62" a="1"/>
  <c r="E127" i="62" s="1"/>
  <c r="E125" i="62" a="1"/>
  <c r="E125" i="62" s="1"/>
  <c r="E124" i="62" a="1"/>
  <c r="E124" i="62" s="1"/>
  <c r="F128" i="62" a="1"/>
  <c r="F128" i="62" s="1"/>
  <c r="F124" i="62" a="1"/>
  <c r="F124" i="62" s="1"/>
  <c r="E12" i="45" l="1"/>
  <c r="E11" i="45"/>
  <c r="E10" i="45"/>
  <c r="E9" i="45"/>
  <c r="BK8" i="45"/>
  <c r="BJ8" i="45"/>
  <c r="BI8" i="45"/>
  <c r="BH8" i="45"/>
  <c r="BG8" i="45"/>
  <c r="BF8" i="45"/>
  <c r="BE8" i="45"/>
  <c r="BD8" i="45"/>
  <c r="BC8" i="45"/>
  <c r="BB8" i="45"/>
  <c r="BA8" i="45"/>
  <c r="AZ8" i="45"/>
  <c r="AY8" i="45"/>
  <c r="AX8" i="45"/>
  <c r="AW8" i="45"/>
  <c r="AV8" i="45"/>
  <c r="AU8" i="45"/>
  <c r="AT8" i="45"/>
  <c r="AS8" i="45"/>
  <c r="AR8" i="45"/>
  <c r="AQ8" i="45"/>
  <c r="AP8" i="45"/>
  <c r="AO8" i="45"/>
  <c r="AN8" i="45"/>
  <c r="AM8" i="45"/>
  <c r="AL8" i="45"/>
  <c r="AK8" i="45"/>
  <c r="AJ8" i="45"/>
  <c r="AI8" i="45"/>
  <c r="AH8" i="45"/>
  <c r="AG8" i="45"/>
  <c r="AF8" i="45"/>
  <c r="AE8" i="45"/>
  <c r="AD8" i="45"/>
  <c r="AC8" i="45"/>
  <c r="AB8" i="45"/>
  <c r="AA8" i="45"/>
  <c r="Z8" i="45"/>
  <c r="Y8" i="45"/>
  <c r="X8" i="45"/>
  <c r="W8" i="45"/>
  <c r="V8" i="45"/>
  <c r="U8" i="45"/>
  <c r="T8" i="45"/>
  <c r="S8" i="45"/>
  <c r="R8" i="45"/>
  <c r="Q8" i="45"/>
  <c r="P8" i="45"/>
  <c r="O8" i="45"/>
  <c r="N8" i="45"/>
  <c r="M8" i="45"/>
  <c r="L8" i="45"/>
  <c r="K8" i="45"/>
  <c r="J8" i="45"/>
  <c r="I8" i="45"/>
  <c r="H8" i="45"/>
  <c r="E8" i="45"/>
  <c r="BK7" i="45"/>
  <c r="BJ7" i="45"/>
  <c r="BI7" i="45"/>
  <c r="BH7" i="45"/>
  <c r="BG7" i="45"/>
  <c r="BF7" i="45"/>
  <c r="BF9" i="45" s="1"/>
  <c r="BE7" i="45"/>
  <c r="BD7" i="45"/>
  <c r="BC7" i="45"/>
  <c r="BB7" i="45"/>
  <c r="BA7" i="45"/>
  <c r="AZ7" i="45"/>
  <c r="AY7" i="45"/>
  <c r="AX7" i="45"/>
  <c r="AX9" i="45" s="1"/>
  <c r="AW7" i="45"/>
  <c r="AV7" i="45"/>
  <c r="AU7" i="45"/>
  <c r="AT7" i="45"/>
  <c r="AS7" i="45"/>
  <c r="AR7" i="45"/>
  <c r="AQ7" i="45"/>
  <c r="AP7" i="45"/>
  <c r="AP9" i="45" s="1"/>
  <c r="AO7" i="45"/>
  <c r="AN7" i="45"/>
  <c r="AM7" i="45"/>
  <c r="AL7" i="45"/>
  <c r="AK7" i="45"/>
  <c r="AJ7" i="45"/>
  <c r="AI7" i="45"/>
  <c r="AH7" i="45"/>
  <c r="AH9" i="45" s="1"/>
  <c r="AG7" i="45"/>
  <c r="AF7" i="45"/>
  <c r="AE7" i="45"/>
  <c r="AD7" i="45"/>
  <c r="AC7" i="45"/>
  <c r="AB7" i="45"/>
  <c r="AA7" i="45"/>
  <c r="Z7" i="45"/>
  <c r="Z9" i="45" s="1"/>
  <c r="Y7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E7" i="45"/>
  <c r="BK6" i="45"/>
  <c r="BJ6" i="45"/>
  <c r="BI6" i="45"/>
  <c r="BH6" i="45"/>
  <c r="BG6" i="45"/>
  <c r="BF6" i="45"/>
  <c r="BE6" i="45"/>
  <c r="BD6" i="45"/>
  <c r="BC6" i="45"/>
  <c r="BB6" i="45"/>
  <c r="BA6" i="45"/>
  <c r="AZ6" i="45"/>
  <c r="AY6" i="45"/>
  <c r="AX6" i="45"/>
  <c r="AW6" i="45"/>
  <c r="AV6" i="45"/>
  <c r="AU6" i="45"/>
  <c r="AT6" i="45"/>
  <c r="AS6" i="45"/>
  <c r="AR6" i="45"/>
  <c r="AQ6" i="45"/>
  <c r="AP6" i="45"/>
  <c r="AO6" i="45"/>
  <c r="AN6" i="45"/>
  <c r="AM6" i="45"/>
  <c r="AL6" i="45"/>
  <c r="AK6" i="45"/>
  <c r="AJ6" i="45"/>
  <c r="AI6" i="45"/>
  <c r="AH6" i="45"/>
  <c r="AG6" i="45"/>
  <c r="AF6" i="45"/>
  <c r="AE6" i="45"/>
  <c r="AD6" i="45"/>
  <c r="AC6" i="45"/>
  <c r="AB6" i="45"/>
  <c r="AA6" i="45"/>
  <c r="Z6" i="45"/>
  <c r="Y6" i="45"/>
  <c r="X6" i="45"/>
  <c r="W6" i="45"/>
  <c r="V6" i="45"/>
  <c r="U6" i="45"/>
  <c r="T6" i="45"/>
  <c r="S6" i="45"/>
  <c r="R6" i="45"/>
  <c r="Q6" i="45"/>
  <c r="P6" i="45"/>
  <c r="O6" i="45"/>
  <c r="N6" i="45"/>
  <c r="M6" i="45"/>
  <c r="L6" i="45"/>
  <c r="K6" i="45"/>
  <c r="J6" i="45"/>
  <c r="I6" i="45"/>
  <c r="H6" i="45"/>
  <c r="E6" i="45"/>
  <c r="BK5" i="45"/>
  <c r="BJ5" i="45"/>
  <c r="BI5" i="45"/>
  <c r="BH5" i="45"/>
  <c r="BG5" i="45"/>
  <c r="BF5" i="45"/>
  <c r="BE5" i="45"/>
  <c r="BD5" i="45"/>
  <c r="BC5" i="45"/>
  <c r="BB5" i="45"/>
  <c r="BA5" i="45"/>
  <c r="AZ5" i="45"/>
  <c r="AY5" i="45"/>
  <c r="AX5" i="45"/>
  <c r="AW5" i="45"/>
  <c r="AV5" i="45"/>
  <c r="AU5" i="45"/>
  <c r="AT5" i="45"/>
  <c r="AS5" i="45"/>
  <c r="AR5" i="45"/>
  <c r="AQ5" i="45"/>
  <c r="AP5" i="45"/>
  <c r="AO5" i="45"/>
  <c r="AN5" i="45"/>
  <c r="AM5" i="45"/>
  <c r="AL5" i="45"/>
  <c r="AK5" i="45"/>
  <c r="AJ5" i="45"/>
  <c r="AI5" i="45"/>
  <c r="AH5" i="45"/>
  <c r="AG5" i="45"/>
  <c r="AF5" i="45"/>
  <c r="AE5" i="45"/>
  <c r="AD5" i="45"/>
  <c r="AC5" i="45"/>
  <c r="AB5" i="45"/>
  <c r="AA5" i="45"/>
  <c r="Z5" i="45"/>
  <c r="Y5" i="45"/>
  <c r="X5" i="45"/>
  <c r="W5" i="45"/>
  <c r="V5" i="45"/>
  <c r="U5" i="45"/>
  <c r="T5" i="45"/>
  <c r="S5" i="45"/>
  <c r="R5" i="45"/>
  <c r="Q5" i="45"/>
  <c r="P5" i="45"/>
  <c r="O5" i="45"/>
  <c r="N5" i="45"/>
  <c r="M5" i="45"/>
  <c r="L5" i="45"/>
  <c r="K5" i="45"/>
  <c r="J5" i="45"/>
  <c r="I5" i="45"/>
  <c r="H5" i="45"/>
  <c r="E5" i="45"/>
  <c r="E4" i="45"/>
  <c r="E3" i="45"/>
  <c r="E2" i="45"/>
  <c r="Q9" i="45" l="1"/>
  <c r="Y9" i="45"/>
  <c r="AW9" i="45"/>
  <c r="BE9" i="45"/>
  <c r="J9" i="45"/>
  <c r="I9" i="45"/>
  <c r="AG9" i="45"/>
  <c r="AO9" i="45"/>
  <c r="K9" i="45"/>
  <c r="S9" i="45"/>
  <c r="AA9" i="45"/>
  <c r="R9" i="45"/>
  <c r="T9" i="45"/>
  <c r="AJ9" i="45"/>
  <c r="AR9" i="45"/>
  <c r="AZ9" i="45"/>
  <c r="AC9" i="45"/>
  <c r="AK9" i="45"/>
  <c r="AS9" i="45"/>
  <c r="BA9" i="45"/>
  <c r="BI9" i="45"/>
  <c r="BH9" i="45"/>
  <c r="U9" i="45"/>
  <c r="N9" i="45"/>
  <c r="V9" i="45"/>
  <c r="AD9" i="45"/>
  <c r="AL9" i="45"/>
  <c r="AT9" i="45"/>
  <c r="L9" i="45"/>
  <c r="AB9" i="45"/>
  <c r="M9" i="45"/>
  <c r="O9" i="45"/>
  <c r="W9" i="45"/>
  <c r="AE9" i="45"/>
  <c r="AM9" i="45"/>
  <c r="H9" i="45"/>
  <c r="P9" i="45"/>
  <c r="X9" i="45"/>
  <c r="AF9" i="45"/>
  <c r="AN9" i="45"/>
  <c r="AI9" i="45"/>
  <c r="AQ9" i="45"/>
  <c r="AY9" i="45"/>
  <c r="BG9" i="45"/>
  <c r="BB9" i="45"/>
  <c r="BJ9" i="45"/>
  <c r="AU9" i="45"/>
  <c r="BC9" i="45"/>
  <c r="BK9" i="45"/>
  <c r="AV9" i="45"/>
  <c r="BD9" i="45"/>
  <c r="BE10" i="45" l="1"/>
  <c r="BD10" i="45"/>
  <c r="AV10" i="45"/>
  <c r="AV11" i="45" s="1"/>
  <c r="AN10" i="45"/>
  <c r="AN11" i="45" s="1"/>
  <c r="AF10" i="45"/>
  <c r="AF11" i="45" s="1"/>
  <c r="X10" i="45"/>
  <c r="X11" i="45" s="1"/>
  <c r="P10" i="45"/>
  <c r="P11" i="45" s="1"/>
  <c r="H10" i="45"/>
  <c r="H11" i="45" s="1"/>
  <c r="BK10" i="45"/>
  <c r="BK11" i="45" s="1"/>
  <c r="BC10" i="45"/>
  <c r="BC11" i="45" s="1"/>
  <c r="AU10" i="45"/>
  <c r="AU11" i="45" s="1"/>
  <c r="AM10" i="45"/>
  <c r="AM11" i="45" s="1"/>
  <c r="AE10" i="45"/>
  <c r="AE11" i="45" s="1"/>
  <c r="W10" i="45"/>
  <c r="W11" i="45" s="1"/>
  <c r="O10" i="45"/>
  <c r="O11" i="45" s="1"/>
  <c r="BJ10" i="45"/>
  <c r="BJ11" i="45" s="1"/>
  <c r="BB10" i="45"/>
  <c r="BB11" i="45" s="1"/>
  <c r="AT10" i="45"/>
  <c r="AT11" i="45" s="1"/>
  <c r="AL10" i="45"/>
  <c r="AL11" i="45" s="1"/>
  <c r="AD10" i="45"/>
  <c r="AD11" i="45" s="1"/>
  <c r="V10" i="45"/>
  <c r="V11" i="45" s="1"/>
  <c r="N10" i="45"/>
  <c r="N11" i="45" s="1"/>
  <c r="BI10" i="45"/>
  <c r="BI11" i="45" s="1"/>
  <c r="BA10" i="45"/>
  <c r="BA11" i="45" s="1"/>
  <c r="AS10" i="45"/>
  <c r="AS11" i="45" s="1"/>
  <c r="AK10" i="45"/>
  <c r="AK11" i="45" s="1"/>
  <c r="AC10" i="45"/>
  <c r="AC11" i="45" s="1"/>
  <c r="U10" i="45"/>
  <c r="U11" i="45" s="1"/>
  <c r="M10" i="45"/>
  <c r="M11" i="45" s="1"/>
  <c r="BH10" i="45"/>
  <c r="BH11" i="45" s="1"/>
  <c r="AZ10" i="45"/>
  <c r="AZ11" i="45" s="1"/>
  <c r="AR10" i="45"/>
  <c r="AR11" i="45" s="1"/>
  <c r="AJ10" i="45"/>
  <c r="AJ11" i="45" s="1"/>
  <c r="AB10" i="45"/>
  <c r="AB11" i="45" s="1"/>
  <c r="T10" i="45"/>
  <c r="T11" i="45" s="1"/>
  <c r="L10" i="45"/>
  <c r="L11" i="45" s="1"/>
  <c r="BG10" i="45"/>
  <c r="BG11" i="45" s="1"/>
  <c r="AY10" i="45"/>
  <c r="AY11" i="45" s="1"/>
  <c r="AQ10" i="45"/>
  <c r="AQ11" i="45" s="1"/>
  <c r="AI10" i="45"/>
  <c r="AI11" i="45" s="1"/>
  <c r="AA10" i="45"/>
  <c r="AA11" i="45" s="1"/>
  <c r="S10" i="45"/>
  <c r="S11" i="45" s="1"/>
  <c r="K10" i="45"/>
  <c r="K11" i="45" s="1"/>
  <c r="BF10" i="45"/>
  <c r="BF11" i="45" s="1"/>
  <c r="AX10" i="45"/>
  <c r="AX11" i="45" s="1"/>
  <c r="AP10" i="45"/>
  <c r="AP11" i="45" s="1"/>
  <c r="AH10" i="45"/>
  <c r="AH11" i="45" s="1"/>
  <c r="Z10" i="45"/>
  <c r="Z11" i="45" s="1"/>
  <c r="R10" i="45"/>
  <c r="R11" i="45" s="1"/>
  <c r="J10" i="45"/>
  <c r="J11" i="45" s="1"/>
  <c r="AW10" i="45"/>
  <c r="AW11" i="45" s="1"/>
  <c r="AO10" i="45"/>
  <c r="AO11" i="45" s="1"/>
  <c r="AG10" i="45"/>
  <c r="AG11" i="45" s="1"/>
  <c r="Y10" i="45"/>
  <c r="Y11" i="45" s="1"/>
  <c r="Q10" i="45"/>
  <c r="Q11" i="45" s="1"/>
  <c r="I10" i="45"/>
  <c r="I11" i="45" s="1"/>
  <c r="BE11" i="45"/>
  <c r="BD11" i="45"/>
  <c r="BC17" i="45" l="1"/>
  <c r="BC12" i="45"/>
  <c r="BC15" i="45"/>
  <c r="BC20" i="45"/>
  <c r="BC13" i="45"/>
  <c r="BC19" i="45"/>
  <c r="BC16" i="45"/>
  <c r="BC18" i="45"/>
  <c r="BC21" i="45"/>
  <c r="BC14" i="45"/>
  <c r="AI18" i="45"/>
  <c r="AI17" i="45"/>
  <c r="AI12" i="45"/>
  <c r="AI14" i="45"/>
  <c r="AI16" i="45"/>
  <c r="AI19" i="45"/>
  <c r="AI13" i="45"/>
  <c r="AI15" i="45"/>
  <c r="AI21" i="45"/>
  <c r="AI20" i="45"/>
  <c r="H19" i="45"/>
  <c r="H17" i="45"/>
  <c r="H21" i="45"/>
  <c r="H18" i="45"/>
  <c r="H16" i="45"/>
  <c r="H20" i="45"/>
  <c r="H15" i="45"/>
  <c r="H14" i="45"/>
  <c r="H13" i="45"/>
  <c r="H12" i="45"/>
  <c r="AY13" i="45"/>
  <c r="AY15" i="45"/>
  <c r="AY18" i="45"/>
  <c r="AY20" i="45"/>
  <c r="AY12" i="45"/>
  <c r="AY14" i="45"/>
  <c r="AY16" i="45"/>
  <c r="AY17" i="45"/>
  <c r="AY19" i="45"/>
  <c r="AY21" i="45"/>
  <c r="AG16" i="45"/>
  <c r="AG15" i="45"/>
  <c r="AG20" i="45"/>
  <c r="AG13" i="45"/>
  <c r="AG21" i="45"/>
  <c r="AG14" i="45"/>
  <c r="AG19" i="45"/>
  <c r="AG12" i="45"/>
  <c r="AG18" i="45"/>
  <c r="AG17" i="45"/>
  <c r="BK19" i="45"/>
  <c r="BK14" i="45"/>
  <c r="BK18" i="45"/>
  <c r="BK12" i="45"/>
  <c r="BK13" i="45"/>
  <c r="BK21" i="45"/>
  <c r="BK16" i="45"/>
  <c r="BK17" i="45"/>
  <c r="BK15" i="45"/>
  <c r="BK20" i="45"/>
  <c r="AR18" i="45"/>
  <c r="AR17" i="45"/>
  <c r="AR15" i="45"/>
  <c r="AR16" i="45"/>
  <c r="AR14" i="45"/>
  <c r="AR21" i="45"/>
  <c r="AR13" i="45"/>
  <c r="AR20" i="45"/>
  <c r="AR12" i="45"/>
  <c r="AR19" i="45"/>
  <c r="BA16" i="45"/>
  <c r="BA15" i="45"/>
  <c r="BA13" i="45"/>
  <c r="BA14" i="45"/>
  <c r="BA21" i="45"/>
  <c r="BA12" i="45"/>
  <c r="BA19" i="45"/>
  <c r="BA20" i="45"/>
  <c r="BA17" i="45"/>
  <c r="BA18" i="45"/>
  <c r="BG13" i="45"/>
  <c r="BG15" i="45"/>
  <c r="BG21" i="45"/>
  <c r="BG12" i="45"/>
  <c r="BG14" i="45"/>
  <c r="BG16" i="45"/>
  <c r="BG20" i="45"/>
  <c r="BG17" i="45"/>
  <c r="BG19" i="45"/>
  <c r="BG18" i="45"/>
  <c r="Q21" i="45"/>
  <c r="Q14" i="45"/>
  <c r="Q20" i="45"/>
  <c r="Q13" i="45"/>
  <c r="Q18" i="45"/>
  <c r="Q19" i="45"/>
  <c r="Q12" i="45"/>
  <c r="Q17" i="45"/>
  <c r="Q16" i="45"/>
  <c r="Q15" i="45"/>
  <c r="BJ19" i="45"/>
  <c r="BJ14" i="45"/>
  <c r="BJ18" i="45"/>
  <c r="BJ17" i="45"/>
  <c r="BJ15" i="45"/>
  <c r="BJ12" i="45"/>
  <c r="BJ16" i="45"/>
  <c r="BJ21" i="45"/>
  <c r="BJ13" i="45"/>
  <c r="BJ20" i="45"/>
  <c r="Y17" i="45"/>
  <c r="Y14" i="45"/>
  <c r="Y16" i="45"/>
  <c r="Y15" i="45"/>
  <c r="Y21" i="45"/>
  <c r="Y20" i="45"/>
  <c r="Y13" i="45"/>
  <c r="Y19" i="45"/>
  <c r="Y12" i="45"/>
  <c r="Y18" i="45"/>
  <c r="AZ21" i="45"/>
  <c r="AZ12" i="45"/>
  <c r="AZ20" i="45"/>
  <c r="AZ17" i="45"/>
  <c r="AZ18" i="45"/>
  <c r="AZ19" i="45"/>
  <c r="AZ16" i="45"/>
  <c r="AZ15" i="45"/>
  <c r="AZ14" i="45"/>
  <c r="AZ13" i="45"/>
  <c r="BI20" i="45"/>
  <c r="BI17" i="45"/>
  <c r="BI19" i="45"/>
  <c r="BI16" i="45"/>
  <c r="BI15" i="45"/>
  <c r="BI14" i="45"/>
  <c r="BI13" i="45"/>
  <c r="BI12" i="45"/>
  <c r="BI21" i="45"/>
  <c r="BI18" i="45"/>
  <c r="O14" i="45"/>
  <c r="O20" i="45"/>
  <c r="O13" i="45"/>
  <c r="O18" i="45"/>
  <c r="O21" i="45"/>
  <c r="O12" i="45"/>
  <c r="O19" i="45"/>
  <c r="O17" i="45"/>
  <c r="O16" i="45"/>
  <c r="O15" i="45"/>
  <c r="P14" i="45"/>
  <c r="P13" i="45"/>
  <c r="P12" i="45"/>
  <c r="P19" i="45"/>
  <c r="P15" i="45"/>
  <c r="P17" i="45"/>
  <c r="P21" i="45"/>
  <c r="P16" i="45"/>
  <c r="P20" i="45"/>
  <c r="P18" i="45"/>
  <c r="X17" i="45"/>
  <c r="X19" i="45"/>
  <c r="X16" i="45"/>
  <c r="X18" i="45"/>
  <c r="X15" i="45"/>
  <c r="X13" i="45"/>
  <c r="X12" i="45"/>
  <c r="X21" i="45"/>
  <c r="X20" i="45"/>
  <c r="X14" i="45"/>
  <c r="AE21" i="45"/>
  <c r="AE17" i="45"/>
  <c r="AE20" i="45"/>
  <c r="AE18" i="45"/>
  <c r="AE16" i="45"/>
  <c r="AE19" i="45"/>
  <c r="AE15" i="45"/>
  <c r="AE14" i="45"/>
  <c r="AE13" i="45"/>
  <c r="AE12" i="45"/>
  <c r="AW19" i="45"/>
  <c r="AW12" i="45"/>
  <c r="AW25" i="45" s="1"/>
  <c r="AW18" i="45"/>
  <c r="AW31" i="45" s="1"/>
  <c r="AW17" i="45"/>
  <c r="AW16" i="45"/>
  <c r="AW29" i="45" s="1"/>
  <c r="AW15" i="45"/>
  <c r="AW21" i="45"/>
  <c r="AW14" i="45"/>
  <c r="AW27" i="45" s="1"/>
  <c r="AW20" i="45"/>
  <c r="AW13" i="45"/>
  <c r="BB21" i="45"/>
  <c r="BB15" i="45"/>
  <c r="BB20" i="45"/>
  <c r="BB18" i="45"/>
  <c r="BB17" i="45"/>
  <c r="BB13" i="45"/>
  <c r="BB12" i="45"/>
  <c r="BB19" i="45"/>
  <c r="BB16" i="45"/>
  <c r="BB14" i="45"/>
  <c r="AK19" i="45"/>
  <c r="AK17" i="45"/>
  <c r="AK18" i="45"/>
  <c r="AK16" i="45"/>
  <c r="AK29" i="45" s="1"/>
  <c r="AK15" i="45"/>
  <c r="AK14" i="45"/>
  <c r="AK13" i="45"/>
  <c r="AK26" i="45" s="1"/>
  <c r="AK21" i="45"/>
  <c r="AK34" i="45" s="1"/>
  <c r="AK12" i="45"/>
  <c r="AK25" i="45" s="1"/>
  <c r="AK20" i="45"/>
  <c r="AK33" i="45" s="1"/>
  <c r="AP13" i="45"/>
  <c r="AP15" i="45"/>
  <c r="AP21" i="45"/>
  <c r="AP16" i="45"/>
  <c r="AP12" i="45"/>
  <c r="AP14" i="45"/>
  <c r="AP19" i="45"/>
  <c r="AP18" i="45"/>
  <c r="AP17" i="45"/>
  <c r="AP20" i="45"/>
  <c r="L14" i="45"/>
  <c r="L19" i="45"/>
  <c r="L21" i="45"/>
  <c r="L13" i="45"/>
  <c r="L20" i="45"/>
  <c r="L12" i="45"/>
  <c r="L18" i="45"/>
  <c r="L17" i="45"/>
  <c r="L16" i="45"/>
  <c r="L15" i="45"/>
  <c r="R19" i="45"/>
  <c r="R18" i="45"/>
  <c r="R16" i="45"/>
  <c r="R17" i="45"/>
  <c r="R15" i="45"/>
  <c r="R14" i="45"/>
  <c r="R21" i="45"/>
  <c r="R13" i="45"/>
  <c r="R20" i="45"/>
  <c r="R12" i="45"/>
  <c r="AX20" i="45"/>
  <c r="AX13" i="45"/>
  <c r="AX15" i="45"/>
  <c r="AX19" i="45"/>
  <c r="AX18" i="45"/>
  <c r="AX16" i="45"/>
  <c r="AX12" i="45"/>
  <c r="AX14" i="45"/>
  <c r="AX17" i="45"/>
  <c r="AX21" i="45"/>
  <c r="AB17" i="45"/>
  <c r="AB30" i="45" s="1"/>
  <c r="AB16" i="45"/>
  <c r="AB14" i="45"/>
  <c r="AB15" i="45"/>
  <c r="AB21" i="45"/>
  <c r="AB13" i="45"/>
  <c r="AB20" i="45"/>
  <c r="AB12" i="45"/>
  <c r="AB19" i="45"/>
  <c r="AB18" i="45"/>
  <c r="AT18" i="45"/>
  <c r="AT17" i="45"/>
  <c r="AT16" i="45"/>
  <c r="AT15" i="45"/>
  <c r="AT14" i="45"/>
  <c r="AT21" i="45"/>
  <c r="AT13" i="45"/>
  <c r="AT20" i="45"/>
  <c r="AT12" i="45"/>
  <c r="AT19" i="45"/>
  <c r="AF19" i="45"/>
  <c r="AF18" i="45"/>
  <c r="AF16" i="45"/>
  <c r="AF14" i="45"/>
  <c r="AF21" i="45"/>
  <c r="AF13" i="45"/>
  <c r="AF12" i="45"/>
  <c r="AF25" i="45" s="1"/>
  <c r="AF17" i="45"/>
  <c r="AF30" i="45" s="1"/>
  <c r="AF15" i="45"/>
  <c r="AF20" i="45"/>
  <c r="AF33" i="45" s="1"/>
  <c r="AN13" i="45"/>
  <c r="AN12" i="45"/>
  <c r="AN17" i="45"/>
  <c r="AN30" i="45" s="1"/>
  <c r="AN16" i="45"/>
  <c r="AN21" i="45"/>
  <c r="AN15" i="45"/>
  <c r="AN18" i="45"/>
  <c r="AN31" i="45" s="1"/>
  <c r="AN14" i="45"/>
  <c r="AN27" i="45" s="1"/>
  <c r="AN19" i="45"/>
  <c r="AN20" i="45"/>
  <c r="AN33" i="45" s="1"/>
  <c r="BF17" i="45"/>
  <c r="BF13" i="45"/>
  <c r="BF15" i="45"/>
  <c r="BF21" i="45"/>
  <c r="BF16" i="45"/>
  <c r="BF20" i="45"/>
  <c r="BF12" i="45"/>
  <c r="BF14" i="45"/>
  <c r="BF19" i="45"/>
  <c r="BF18" i="45"/>
  <c r="AQ17" i="45"/>
  <c r="AQ20" i="45"/>
  <c r="AQ21" i="45"/>
  <c r="AQ19" i="45"/>
  <c r="AQ18" i="45"/>
  <c r="AQ15" i="45"/>
  <c r="AQ12" i="45"/>
  <c r="AQ16" i="45"/>
  <c r="AQ13" i="45"/>
  <c r="AQ14" i="45"/>
  <c r="N14" i="45"/>
  <c r="N19" i="45"/>
  <c r="N21" i="45"/>
  <c r="N13" i="45"/>
  <c r="N20" i="45"/>
  <c r="N12" i="45"/>
  <c r="N18" i="45"/>
  <c r="N17" i="45"/>
  <c r="N16" i="45"/>
  <c r="N15" i="45"/>
  <c r="AM14" i="45"/>
  <c r="AM27" i="45" s="1"/>
  <c r="AM13" i="45"/>
  <c r="AM26" i="45" s="1"/>
  <c r="AM12" i="45"/>
  <c r="AM20" i="45"/>
  <c r="AM17" i="45"/>
  <c r="AM19" i="45"/>
  <c r="AM32" i="45" s="1"/>
  <c r="AM18" i="45"/>
  <c r="AM16" i="45"/>
  <c r="AM15" i="45"/>
  <c r="AM21" i="45"/>
  <c r="BH16" i="45"/>
  <c r="BH15" i="45"/>
  <c r="BH21" i="45"/>
  <c r="BH14" i="45"/>
  <c r="BH13" i="45"/>
  <c r="BH20" i="45"/>
  <c r="BH12" i="45"/>
  <c r="BH19" i="45"/>
  <c r="BH18" i="45"/>
  <c r="BH17" i="45"/>
  <c r="AJ13" i="45"/>
  <c r="AJ21" i="45"/>
  <c r="AJ34" i="45" s="1"/>
  <c r="AJ12" i="45"/>
  <c r="AJ25" i="45" s="1"/>
  <c r="AJ19" i="45"/>
  <c r="AJ32" i="45" s="1"/>
  <c r="AJ20" i="45"/>
  <c r="AJ33" i="45" s="1"/>
  <c r="AJ17" i="45"/>
  <c r="AJ30" i="45" s="1"/>
  <c r="AJ18" i="45"/>
  <c r="AJ31" i="45" s="1"/>
  <c r="AJ16" i="45"/>
  <c r="AJ15" i="45"/>
  <c r="AJ14" i="45"/>
  <c r="AL15" i="45"/>
  <c r="AL20" i="45"/>
  <c r="AL33" i="45" s="1"/>
  <c r="AL14" i="45"/>
  <c r="AL27" i="45" s="1"/>
  <c r="AL12" i="45"/>
  <c r="AL25" i="45" s="1"/>
  <c r="AL21" i="45"/>
  <c r="AL34" i="45" s="1"/>
  <c r="AL13" i="45"/>
  <c r="AL19" i="45"/>
  <c r="AL18" i="45"/>
  <c r="AL31" i="45" s="1"/>
  <c r="AL17" i="45"/>
  <c r="AL16" i="45"/>
  <c r="AU21" i="45"/>
  <c r="AU12" i="45"/>
  <c r="AU25" i="45" s="1"/>
  <c r="AU20" i="45"/>
  <c r="AU33" i="45" s="1"/>
  <c r="AU15" i="45"/>
  <c r="AU19" i="45"/>
  <c r="AU32" i="45" s="1"/>
  <c r="AU18" i="45"/>
  <c r="AU16" i="45"/>
  <c r="AU29" i="45" s="1"/>
  <c r="AU14" i="45"/>
  <c r="AU27" i="45" s="1"/>
  <c r="AU17" i="45"/>
  <c r="AU13" i="45"/>
  <c r="AU26" i="45" s="1"/>
  <c r="AH18" i="45"/>
  <c r="AH17" i="45"/>
  <c r="AH16" i="45"/>
  <c r="AH21" i="45"/>
  <c r="AH20" i="45"/>
  <c r="AH15" i="45"/>
  <c r="AH12" i="45"/>
  <c r="AH13" i="45"/>
  <c r="AH19" i="45"/>
  <c r="AH14" i="45"/>
  <c r="AS12" i="45"/>
  <c r="AS25" i="45" s="1"/>
  <c r="AS21" i="45"/>
  <c r="AS34" i="45" s="1"/>
  <c r="AS18" i="45"/>
  <c r="AS31" i="45" s="1"/>
  <c r="AS17" i="45"/>
  <c r="AS30" i="45" s="1"/>
  <c r="AS20" i="45"/>
  <c r="AS19" i="45"/>
  <c r="AS32" i="45" s="1"/>
  <c r="AS16" i="45"/>
  <c r="AS15" i="45"/>
  <c r="AS28" i="45" s="1"/>
  <c r="AS14" i="45"/>
  <c r="AS27" i="45" s="1"/>
  <c r="AS13" i="45"/>
  <c r="AS26" i="45" s="1"/>
  <c r="U20" i="45"/>
  <c r="U33" i="45" s="1"/>
  <c r="U19" i="45"/>
  <c r="U32" i="45" s="1"/>
  <c r="U17" i="45"/>
  <c r="U30" i="45" s="1"/>
  <c r="U15" i="45"/>
  <c r="U28" i="45" s="1"/>
  <c r="U16" i="45"/>
  <c r="U14" i="45"/>
  <c r="U13" i="45"/>
  <c r="U26" i="45" s="1"/>
  <c r="U21" i="45"/>
  <c r="U34" i="45" s="1"/>
  <c r="U12" i="45"/>
  <c r="U25" i="45" s="1"/>
  <c r="U18" i="45"/>
  <c r="U31" i="45" s="1"/>
  <c r="AD20" i="45"/>
  <c r="AD33" i="45" s="1"/>
  <c r="AD12" i="45"/>
  <c r="AD19" i="45"/>
  <c r="AD17" i="45"/>
  <c r="AD18" i="45"/>
  <c r="AD31" i="45" s="1"/>
  <c r="AD16" i="45"/>
  <c r="AD15" i="45"/>
  <c r="AD28" i="45" s="1"/>
  <c r="AD14" i="45"/>
  <c r="AD27" i="45" s="1"/>
  <c r="AD21" i="45"/>
  <c r="AD34" i="45" s="1"/>
  <c r="AD13" i="45"/>
  <c r="AD26" i="45" s="1"/>
  <c r="M19" i="45"/>
  <c r="M18" i="45"/>
  <c r="M17" i="45"/>
  <c r="M15" i="45"/>
  <c r="M16" i="45"/>
  <c r="M14" i="45"/>
  <c r="M13" i="45"/>
  <c r="M12" i="45"/>
  <c r="M21" i="45"/>
  <c r="M20" i="45"/>
  <c r="AO18" i="45"/>
  <c r="AO17" i="45"/>
  <c r="AO30" i="45" s="1"/>
  <c r="AO16" i="45"/>
  <c r="AO29" i="45" s="1"/>
  <c r="AO15" i="45"/>
  <c r="AO28" i="45" s="1"/>
  <c r="AO21" i="45"/>
  <c r="AO34" i="45" s="1"/>
  <c r="AO14" i="45"/>
  <c r="AO27" i="45" s="1"/>
  <c r="AO20" i="45"/>
  <c r="AO33" i="45" s="1"/>
  <c r="AO13" i="45"/>
  <c r="AO26" i="45" s="1"/>
  <c r="AO19" i="45"/>
  <c r="AO12" i="45"/>
  <c r="AO25" i="45" s="1"/>
  <c r="J17" i="45"/>
  <c r="J30" i="45" s="1"/>
  <c r="J16" i="45"/>
  <c r="J29" i="45" s="1"/>
  <c r="J14" i="45"/>
  <c r="J27" i="45" s="1"/>
  <c r="J15" i="45"/>
  <c r="J28" i="45" s="1"/>
  <c r="J21" i="45"/>
  <c r="J13" i="45"/>
  <c r="J20" i="45"/>
  <c r="J33" i="45" s="1"/>
  <c r="J12" i="45"/>
  <c r="J19" i="45"/>
  <c r="J32" i="45" s="1"/>
  <c r="J18" i="45"/>
  <c r="J31" i="45" s="1"/>
  <c r="AC14" i="45"/>
  <c r="AC21" i="45"/>
  <c r="AC13" i="45"/>
  <c r="AC26" i="45" s="1"/>
  <c r="AC18" i="45"/>
  <c r="AC12" i="45"/>
  <c r="AC19" i="45"/>
  <c r="AC17" i="45"/>
  <c r="AC30" i="45" s="1"/>
  <c r="AC20" i="45"/>
  <c r="AC16" i="45"/>
  <c r="AC15" i="45"/>
  <c r="AC28" i="45" s="1"/>
  <c r="AV16" i="45"/>
  <c r="AV29" i="45" s="1"/>
  <c r="AV13" i="45"/>
  <c r="AV26" i="45" s="1"/>
  <c r="AV19" i="45"/>
  <c r="AV32" i="45" s="1"/>
  <c r="AV14" i="45"/>
  <c r="AV27" i="45" s="1"/>
  <c r="AV21" i="45"/>
  <c r="AV20" i="45"/>
  <c r="AV15" i="45"/>
  <c r="AV28" i="45" s="1"/>
  <c r="AV18" i="45"/>
  <c r="AV12" i="45"/>
  <c r="AV25" i="45" s="1"/>
  <c r="AV17" i="45"/>
  <c r="BD20" i="45"/>
  <c r="BD16" i="45"/>
  <c r="BD13" i="45"/>
  <c r="BD18" i="45"/>
  <c r="BD17" i="45"/>
  <c r="BD21" i="45"/>
  <c r="BD15" i="45"/>
  <c r="BD14" i="45"/>
  <c r="BD19" i="45"/>
  <c r="BD12" i="45"/>
  <c r="BE15" i="45"/>
  <c r="BE21" i="45"/>
  <c r="BE14" i="45"/>
  <c r="BE19" i="45"/>
  <c r="BE12" i="45"/>
  <c r="BE20" i="45"/>
  <c r="BE13" i="45"/>
  <c r="BE18" i="45"/>
  <c r="BE17" i="45"/>
  <c r="BE16" i="45"/>
  <c r="I20" i="45"/>
  <c r="I13" i="45"/>
  <c r="I19" i="45"/>
  <c r="I12" i="45"/>
  <c r="I18" i="45"/>
  <c r="I17" i="45"/>
  <c r="I16" i="45"/>
  <c r="I15" i="45"/>
  <c r="I21" i="45"/>
  <c r="I14" i="45"/>
  <c r="S15" i="45"/>
  <c r="S28" i="45" s="1"/>
  <c r="S14" i="45"/>
  <c r="S12" i="45"/>
  <c r="S13" i="45"/>
  <c r="S26" i="45" s="1"/>
  <c r="S18" i="45"/>
  <c r="S31" i="45" s="1"/>
  <c r="S21" i="45"/>
  <c r="S34" i="45" s="1"/>
  <c r="S19" i="45"/>
  <c r="S20" i="45"/>
  <c r="S33" i="45" s="1"/>
  <c r="S17" i="45"/>
  <c r="S30" i="45" s="1"/>
  <c r="S16" i="45"/>
  <c r="S29" i="45" s="1"/>
  <c r="V17" i="45"/>
  <c r="V30" i="45" s="1"/>
  <c r="V16" i="45"/>
  <c r="V15" i="45"/>
  <c r="V28" i="45" s="1"/>
  <c r="V14" i="45"/>
  <c r="V21" i="45"/>
  <c r="V13" i="45"/>
  <c r="V26" i="45" s="1"/>
  <c r="V20" i="45"/>
  <c r="V33" i="45" s="1"/>
  <c r="V12" i="45"/>
  <c r="V19" i="45"/>
  <c r="V18" i="45"/>
  <c r="V31" i="45" s="1"/>
  <c r="W17" i="45"/>
  <c r="W30" i="45" s="1"/>
  <c r="W16" i="45"/>
  <c r="W29" i="45" s="1"/>
  <c r="W15" i="45"/>
  <c r="W28" i="45" s="1"/>
  <c r="W14" i="45"/>
  <c r="W13" i="45"/>
  <c r="W19" i="45"/>
  <c r="W32" i="45" s="1"/>
  <c r="W21" i="45"/>
  <c r="W12" i="45"/>
  <c r="W25" i="45" s="1"/>
  <c r="W20" i="45"/>
  <c r="W33" i="45" s="1"/>
  <c r="W18" i="45"/>
  <c r="W31" i="45" s="1"/>
  <c r="K19" i="45"/>
  <c r="K13" i="45"/>
  <c r="K26" i="45" s="1"/>
  <c r="K21" i="45"/>
  <c r="K34" i="45" s="1"/>
  <c r="K12" i="45"/>
  <c r="K18" i="45"/>
  <c r="K20" i="45"/>
  <c r="K33" i="45" s="1"/>
  <c r="K17" i="45"/>
  <c r="K30" i="45" s="1"/>
  <c r="K16" i="45"/>
  <c r="K29" i="45" s="1"/>
  <c r="K15" i="45"/>
  <c r="K28" i="45" s="1"/>
  <c r="K14" i="45"/>
  <c r="AA18" i="45"/>
  <c r="AA17" i="45"/>
  <c r="AA15" i="45"/>
  <c r="AA16" i="45"/>
  <c r="AA14" i="45"/>
  <c r="AA13" i="45"/>
  <c r="AA26" i="45" s="1"/>
  <c r="AA21" i="45"/>
  <c r="AA34" i="45" s="1"/>
  <c r="AA12" i="45"/>
  <c r="AA19" i="45"/>
  <c r="AA20" i="45"/>
  <c r="T19" i="45"/>
  <c r="T16" i="45"/>
  <c r="T29" i="45" s="1"/>
  <c r="T18" i="45"/>
  <c r="T31" i="45" s="1"/>
  <c r="T17" i="45"/>
  <c r="T30" i="45" s="1"/>
  <c r="T15" i="45"/>
  <c r="T14" i="45"/>
  <c r="T21" i="45"/>
  <c r="T13" i="45"/>
  <c r="T20" i="45"/>
  <c r="T12" i="45"/>
  <c r="T25" i="45" s="1"/>
  <c r="Z21" i="45"/>
  <c r="Z34" i="45" s="1"/>
  <c r="Z13" i="45"/>
  <c r="Z26" i="45" s="1"/>
  <c r="Z20" i="45"/>
  <c r="Z33" i="45" s="1"/>
  <c r="Z12" i="45"/>
  <c r="Z25" i="45" s="1"/>
  <c r="Z18" i="45"/>
  <c r="Z19" i="45"/>
  <c r="Z32" i="45" s="1"/>
  <c r="Z17" i="45"/>
  <c r="Z16" i="45"/>
  <c r="Z15" i="45"/>
  <c r="Z28" i="45" s="1"/>
  <c r="Z14" i="45"/>
  <c r="Z27" i="45" s="1"/>
  <c r="AD25" i="45" l="1"/>
  <c r="AV33" i="45"/>
  <c r="AD32" i="45"/>
  <c r="AS29" i="45"/>
  <c r="T34" i="45"/>
  <c r="AA27" i="45"/>
  <c r="N30" i="45"/>
  <c r="Z30" i="45"/>
  <c r="T32" i="45"/>
  <c r="AC25" i="45"/>
  <c r="AO32" i="45"/>
  <c r="AL32" i="45"/>
  <c r="AJ28" i="45"/>
  <c r="AW32" i="45"/>
  <c r="S27" i="45"/>
  <c r="J26" i="45"/>
  <c r="AD30" i="45"/>
  <c r="U27" i="45"/>
  <c r="AM33" i="45"/>
  <c r="AM34" i="45"/>
  <c r="AK30" i="45"/>
  <c r="AW28" i="45"/>
  <c r="W27" i="45"/>
  <c r="K32" i="45"/>
  <c r="V34" i="45"/>
  <c r="AC27" i="45"/>
  <c r="AU34" i="45"/>
  <c r="AN32" i="45"/>
  <c r="W34" i="45"/>
  <c r="S25" i="45"/>
  <c r="AV30" i="45"/>
  <c r="K31" i="45"/>
  <c r="AA25" i="45"/>
  <c r="AS33" i="45"/>
  <c r="V27" i="45"/>
  <c r="I28" i="45"/>
  <c r="AC33" i="45"/>
  <c r="M27" i="45"/>
  <c r="AH28" i="45"/>
  <c r="AL29" i="45"/>
  <c r="AM29" i="45"/>
  <c r="N28" i="45"/>
  <c r="N32" i="45"/>
  <c r="AQ32" i="45"/>
  <c r="AF31" i="45"/>
  <c r="AT28" i="45"/>
  <c r="AB26" i="45"/>
  <c r="R25" i="45"/>
  <c r="AW30" i="45"/>
  <c r="AE32" i="45"/>
  <c r="X34" i="45"/>
  <c r="P31" i="45"/>
  <c r="P26" i="45"/>
  <c r="Y31" i="45"/>
  <c r="Y27" i="45"/>
  <c r="AR29" i="45"/>
  <c r="AG25" i="45"/>
  <c r="H31" i="45"/>
  <c r="AI32" i="45"/>
  <c r="I30" i="45"/>
  <c r="AW26" i="45"/>
  <c r="AA29" i="45"/>
  <c r="T33" i="45"/>
  <c r="AJ26" i="45"/>
  <c r="AM30" i="45"/>
  <c r="AN34" i="45"/>
  <c r="J25" i="45"/>
  <c r="T26" i="45"/>
  <c r="AA33" i="45"/>
  <c r="AA30" i="45"/>
  <c r="K25" i="45"/>
  <c r="V25" i="45"/>
  <c r="I25" i="45"/>
  <c r="AC31" i="45"/>
  <c r="M31" i="45"/>
  <c r="AH27" i="45"/>
  <c r="AU28" i="45"/>
  <c r="AL26" i="45"/>
  <c r="AJ29" i="45"/>
  <c r="N25" i="45"/>
  <c r="AN29" i="45"/>
  <c r="AF26" i="45"/>
  <c r="AB31" i="45"/>
  <c r="AB29" i="45"/>
  <c r="R27" i="45"/>
  <c r="AP28" i="45"/>
  <c r="AE25" i="45"/>
  <c r="X31" i="45"/>
  <c r="O30" i="45"/>
  <c r="Q28" i="45"/>
  <c r="Q27" i="45"/>
  <c r="AG26" i="45"/>
  <c r="AI33" i="45"/>
  <c r="W26" i="45"/>
  <c r="U29" i="45"/>
  <c r="N33" i="45"/>
  <c r="AF34" i="45"/>
  <c r="AT26" i="45"/>
  <c r="AB32" i="45"/>
  <c r="R28" i="45"/>
  <c r="AK31" i="45"/>
  <c r="AV31" i="45"/>
  <c r="AC34" i="45"/>
  <c r="AB25" i="45"/>
  <c r="Z31" i="45"/>
  <c r="S32" i="45"/>
  <c r="I33" i="45"/>
  <c r="N34" i="45"/>
  <c r="AF29" i="45"/>
  <c r="AK32" i="45"/>
  <c r="R31" i="45"/>
  <c r="O31" i="45"/>
  <c r="I29" i="45"/>
  <c r="AV34" i="45"/>
  <c r="M29" i="45"/>
  <c r="AH33" i="45"/>
  <c r="AL30" i="45"/>
  <c r="AL28" i="45"/>
  <c r="AM31" i="45"/>
  <c r="N29" i="45"/>
  <c r="N27" i="45"/>
  <c r="AQ34" i="45"/>
  <c r="AF28" i="45"/>
  <c r="AF32" i="45"/>
  <c r="AT29" i="45"/>
  <c r="AB34" i="45"/>
  <c r="R33" i="45"/>
  <c r="R32" i="45"/>
  <c r="L34" i="45"/>
  <c r="AP25" i="45"/>
  <c r="AE29" i="45"/>
  <c r="X25" i="45"/>
  <c r="P33" i="45"/>
  <c r="P27" i="45"/>
  <c r="O26" i="45"/>
  <c r="Y25" i="45"/>
  <c r="Y30" i="45"/>
  <c r="Q31" i="45"/>
  <c r="AR28" i="45"/>
  <c r="AG32" i="45"/>
  <c r="H34" i="45"/>
  <c r="AI29" i="45"/>
  <c r="L26" i="45"/>
  <c r="AP27" i="45"/>
  <c r="Q32" i="45"/>
  <c r="Z29" i="45"/>
  <c r="V29" i="45"/>
  <c r="AC32" i="45"/>
  <c r="M28" i="45"/>
  <c r="AD29" i="45"/>
  <c r="AH34" i="45"/>
  <c r="AU31" i="45"/>
  <c r="AJ27" i="45"/>
  <c r="AQ27" i="45"/>
  <c r="AQ33" i="45"/>
  <c r="AN28" i="45"/>
  <c r="AT32" i="45"/>
  <c r="AT30" i="45"/>
  <c r="AB28" i="45"/>
  <c r="R26" i="45"/>
  <c r="L28" i="45"/>
  <c r="L32" i="45"/>
  <c r="AP29" i="45"/>
  <c r="AK27" i="45"/>
  <c r="AE31" i="45"/>
  <c r="X26" i="45"/>
  <c r="P29" i="45"/>
  <c r="O28" i="45"/>
  <c r="O33" i="45"/>
  <c r="Y32" i="45"/>
  <c r="Q26" i="45"/>
  <c r="AR32" i="45"/>
  <c r="AR30" i="45"/>
  <c r="AG27" i="45"/>
  <c r="H25" i="45"/>
  <c r="H30" i="45"/>
  <c r="AI27" i="45"/>
  <c r="AA28" i="45"/>
  <c r="V32" i="45"/>
  <c r="I31" i="45"/>
  <c r="AO31" i="45"/>
  <c r="M30" i="45"/>
  <c r="AH29" i="45"/>
  <c r="N31" i="45"/>
  <c r="AQ26" i="45"/>
  <c r="AQ30" i="45"/>
  <c r="AT25" i="45"/>
  <c r="AT31" i="45"/>
  <c r="AB27" i="45"/>
  <c r="R34" i="45"/>
  <c r="L29" i="45"/>
  <c r="L27" i="45"/>
  <c r="AP34" i="45"/>
  <c r="AK28" i="45"/>
  <c r="AW33" i="45"/>
  <c r="AE33" i="45"/>
  <c r="X28" i="45"/>
  <c r="P34" i="45"/>
  <c r="O29" i="45"/>
  <c r="O27" i="45"/>
  <c r="Y26" i="45"/>
  <c r="Q33" i="45"/>
  <c r="AR25" i="45"/>
  <c r="AR31" i="45"/>
  <c r="AG34" i="45"/>
  <c r="H26" i="45"/>
  <c r="H32" i="45"/>
  <c r="AI25" i="45"/>
  <c r="L30" i="45"/>
  <c r="AE30" i="45"/>
  <c r="P30" i="45"/>
  <c r="Y33" i="45"/>
  <c r="AR33" i="45"/>
  <c r="H27" i="45"/>
  <c r="AI30" i="45"/>
  <c r="AP33" i="45"/>
  <c r="AA32" i="45"/>
  <c r="I32" i="45"/>
  <c r="J34" i="45"/>
  <c r="M34" i="45"/>
  <c r="M32" i="45"/>
  <c r="AH32" i="45"/>
  <c r="AH31" i="45"/>
  <c r="AM25" i="45"/>
  <c r="AQ25" i="45"/>
  <c r="L31" i="45"/>
  <c r="AP30" i="45"/>
  <c r="AP26" i="45"/>
  <c r="AW34" i="45"/>
  <c r="AE26" i="45"/>
  <c r="AE34" i="45"/>
  <c r="X29" i="45"/>
  <c r="P28" i="45"/>
  <c r="O32" i="45"/>
  <c r="Y34" i="45"/>
  <c r="Q29" i="45"/>
  <c r="Q34" i="45"/>
  <c r="AR26" i="45"/>
  <c r="AG33" i="45"/>
  <c r="H28" i="45"/>
  <c r="AI34" i="45"/>
  <c r="AI31" i="45"/>
  <c r="M33" i="45"/>
  <c r="AH30" i="45"/>
  <c r="AQ29" i="45"/>
  <c r="AT33" i="45"/>
  <c r="AA31" i="45"/>
  <c r="T27" i="45"/>
  <c r="K27" i="45"/>
  <c r="I27" i="45"/>
  <c r="I26" i="45"/>
  <c r="M25" i="45"/>
  <c r="AH26" i="45"/>
  <c r="N26" i="45"/>
  <c r="AQ28" i="45"/>
  <c r="AN25" i="45"/>
  <c r="AF27" i="45"/>
  <c r="AT34" i="45"/>
  <c r="R30" i="45"/>
  <c r="L25" i="45"/>
  <c r="AP31" i="45"/>
  <c r="AE27" i="45"/>
  <c r="X27" i="45"/>
  <c r="X32" i="45"/>
  <c r="P32" i="45"/>
  <c r="O25" i="45"/>
  <c r="Y28" i="45"/>
  <c r="Q30" i="45"/>
  <c r="AR34" i="45"/>
  <c r="AG30" i="45"/>
  <c r="AG28" i="45"/>
  <c r="H33" i="45"/>
  <c r="AI28" i="45"/>
  <c r="T28" i="45"/>
  <c r="I34" i="45"/>
  <c r="AC29" i="45"/>
  <c r="M26" i="45"/>
  <c r="AH25" i="45"/>
  <c r="AU30" i="45"/>
  <c r="AM28" i="45"/>
  <c r="AQ31" i="45"/>
  <c r="AN26" i="45"/>
  <c r="AT27" i="45"/>
  <c r="AB33" i="45"/>
  <c r="R29" i="45"/>
  <c r="L33" i="45"/>
  <c r="AP32" i="45"/>
  <c r="AE28" i="45"/>
  <c r="X33" i="45"/>
  <c r="X30" i="45"/>
  <c r="P25" i="45"/>
  <c r="O34" i="45"/>
  <c r="Y29" i="45"/>
  <c r="Q25" i="45"/>
  <c r="AR27" i="45"/>
  <c r="AG31" i="45"/>
  <c r="AG29" i="45"/>
  <c r="H29" i="45"/>
  <c r="AI26" i="45"/>
  <c r="D61" i="22" l="1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D62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D56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H43" i="22"/>
  <c r="G43" i="22"/>
  <c r="F43" i="22"/>
  <c r="E43" i="22"/>
  <c r="D43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W23" i="22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W4" i="22"/>
  <c r="V4" i="22"/>
  <c r="U4" i="22"/>
  <c r="T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W31" i="21" l="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W27" i="21"/>
  <c r="V27" i="21"/>
  <c r="U27" i="21"/>
  <c r="T27" i="21"/>
  <c r="S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D27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D4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G2" i="20"/>
  <c r="F2" i="20"/>
  <c r="E2" i="20"/>
  <c r="D2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<sst xmlns="http://schemas.openxmlformats.org/spreadsheetml/2006/main" count="7832" uniqueCount="371">
  <si>
    <t>Attacker</t>
  </si>
  <si>
    <t>Fast Move</t>
  </si>
  <si>
    <t>Charged Move</t>
  </si>
  <si>
    <t>Level</t>
  </si>
  <si>
    <t>Arceus (Fire)</t>
  </si>
  <si>
    <t>Arceus (Ground)</t>
  </si>
  <si>
    <t>Arceus (Rock)</t>
  </si>
  <si>
    <t>Victini</t>
  </si>
  <si>
    <t>Entei</t>
  </si>
  <si>
    <t>Groudon</t>
  </si>
  <si>
    <t>Regirock</t>
  </si>
  <si>
    <t>Terrakion</t>
  </si>
  <si>
    <t>Blacephalon</t>
  </si>
  <si>
    <t>Mega Blaziken</t>
  </si>
  <si>
    <t>Mega Camerupt</t>
  </si>
  <si>
    <t>Mega Houndoom</t>
  </si>
  <si>
    <t>Mega Aerodactyl</t>
  </si>
  <si>
    <t>Mega Steelix</t>
  </si>
  <si>
    <t>Aerodactyl</t>
  </si>
  <si>
    <t>Arcanine</t>
  </si>
  <si>
    <t>Blaziken</t>
  </si>
  <si>
    <t>Boldore</t>
  </si>
  <si>
    <t>Camerupt</t>
  </si>
  <si>
    <t>Claydol</t>
  </si>
  <si>
    <t>Donphan</t>
  </si>
  <si>
    <t>Excadrill</t>
  </si>
  <si>
    <t>Flareon</t>
  </si>
  <si>
    <t>Golem</t>
  </si>
  <si>
    <t>Golurk</t>
  </si>
  <si>
    <t>Graveler</t>
  </si>
  <si>
    <t>Hippowdon</t>
  </si>
  <si>
    <t>Lampent</t>
  </si>
  <si>
    <t>Magcargo</t>
  </si>
  <si>
    <t>Magmar</t>
  </si>
  <si>
    <t>Marowak</t>
  </si>
  <si>
    <t>Marowak (Alola)</t>
  </si>
  <si>
    <t>Monferno</t>
  </si>
  <si>
    <t>Nidoking</t>
  </si>
  <si>
    <t>Nidoqueen</t>
  </si>
  <si>
    <t>Ninetales</t>
  </si>
  <si>
    <t>Nosepass</t>
  </si>
  <si>
    <t>Onix</t>
  </si>
  <si>
    <t>Piloswine</t>
  </si>
  <si>
    <t>Rhydon</t>
  </si>
  <si>
    <t>Shuckle</t>
  </si>
  <si>
    <t>Stunfisk</t>
  </si>
  <si>
    <t>Stunfisk (Galarian)</t>
  </si>
  <si>
    <t>Sudowoodo</t>
  </si>
  <si>
    <t>Torracat</t>
  </si>
  <si>
    <t>Typhlosion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</si>
  <si>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</si>
  <si>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</si>
  <si>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</si>
  <si>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</si>
  <si>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</si>
  <si>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</si>
  <si>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</si>
  <si>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</si>
  <si>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</si>
  <si>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</si>
  <si>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</si>
  <si>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</si>
  <si>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</si>
  <si>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</si>
  <si>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</si>
  <si>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</si>
  <si>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</si>
  <si>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Blastoise</t>
  </si>
  <si>
    <t>Water Gun</t>
  </si>
  <si>
    <t>Hydro Cannon</t>
  </si>
  <si>
    <t>Gyarados</t>
  </si>
  <si>
    <t>Waterfall</t>
  </si>
  <si>
    <t>Hydro Pump</t>
  </si>
  <si>
    <t>Shadow Feraligatr</t>
  </si>
  <si>
    <t>Shadow Wailord</t>
  </si>
  <si>
    <t>Surf</t>
  </si>
  <si>
    <t>Shadow Gyarados</t>
  </si>
  <si>
    <t>Hydro Pump or Aqua Tail</t>
  </si>
  <si>
    <t>Mega Gyarados</t>
  </si>
  <si>
    <t>Shadow Samurott</t>
  </si>
  <si>
    <t>Greninja</t>
  </si>
  <si>
    <t>Bubble</t>
  </si>
  <si>
    <t>Shadow Sharpedo</t>
  </si>
  <si>
    <t>Shadow Palkia</t>
  </si>
  <si>
    <t>Aqua Tail</t>
  </si>
  <si>
    <t>Clawitzer</t>
  </si>
  <si>
    <t>Crabhammer</t>
  </si>
  <si>
    <t>Crawdaunt</t>
  </si>
  <si>
    <t>Floatzel</t>
  </si>
  <si>
    <t>Inteleon</t>
  </si>
  <si>
    <t>Shadow Swampert</t>
  </si>
  <si>
    <t>Shadow Kingler</t>
  </si>
  <si>
    <t>Sharpedo</t>
  </si>
  <si>
    <t>Shadow Omastar</t>
  </si>
  <si>
    <t>Mega Blastoise</t>
  </si>
  <si>
    <t>Shadow Politoed</t>
  </si>
  <si>
    <t>Weather Ball Water</t>
  </si>
  <si>
    <t>Shadow Empoleon</t>
  </si>
  <si>
    <t>Palkia</t>
  </si>
  <si>
    <t>Dragon Breath</t>
  </si>
  <si>
    <t>Dragon Tail</t>
  </si>
  <si>
    <t>Shadow Blastoise</t>
  </si>
  <si>
    <t>Shadow Golduck</t>
  </si>
  <si>
    <t>Kyogre</t>
  </si>
  <si>
    <t>Origin Pulse</t>
  </si>
  <si>
    <t>Kingler</t>
  </si>
  <si>
    <t>Shadow Lapras</t>
  </si>
  <si>
    <t>Milotic</t>
  </si>
  <si>
    <t>Swampert</t>
  </si>
  <si>
    <t>Empoleon</t>
  </si>
  <si>
    <t>Shadow Kyogre</t>
  </si>
  <si>
    <t>Feraligatr</t>
  </si>
  <si>
    <t>Samurott</t>
  </si>
  <si>
    <t>Primarina</t>
  </si>
  <si>
    <t>Shadow Poliwrath</t>
  </si>
  <si>
    <t>Vaporeon</t>
  </si>
  <si>
    <t>Dragon Tail or Dragon Breath</t>
  </si>
  <si>
    <t>ASE</t>
  </si>
  <si>
    <t>ASE Dodge</t>
  </si>
  <si>
    <t>Fast</t>
  </si>
  <si>
    <t>Charged</t>
  </si>
  <si>
    <t>Water Pulse</t>
  </si>
  <si>
    <t>Carracosta</t>
  </si>
  <si>
    <t>Kabutops</t>
  </si>
  <si>
    <t>Shadow Walrein</t>
  </si>
  <si>
    <t>Poliwrath</t>
  </si>
  <si>
    <t>Kingdra</t>
  </si>
  <si>
    <t>Starmie</t>
  </si>
  <si>
    <t>Simipour</t>
  </si>
  <si>
    <t>Mega Slowbro</t>
  </si>
  <si>
    <t>Rock Throw</t>
  </si>
  <si>
    <t>Omastar</t>
  </si>
  <si>
    <t>Shadow Slowbro</t>
  </si>
  <si>
    <t>Shadow Cloyster</t>
  </si>
  <si>
    <t>Frost Breath or Ice Shard</t>
  </si>
  <si>
    <t>Frost Breath</t>
  </si>
  <si>
    <t>Metal Claw or Waterfall</t>
  </si>
  <si>
    <t>Waterfall or Water Gun</t>
  </si>
  <si>
    <t>Mud Shot or Water Gun</t>
  </si>
  <si>
    <t>Confusion or Water Gun</t>
  </si>
  <si>
    <t>Mega Swampert</t>
  </si>
  <si>
    <t>Snarl or Waterfall</t>
  </si>
  <si>
    <t>Wishiwashi (School)</t>
  </si>
  <si>
    <t>Frost Breath or Water Gun</t>
  </si>
  <si>
    <t>Aqua Jet</t>
  </si>
  <si>
    <t>Volcanion</t>
  </si>
  <si>
    <t>Barraskewda</t>
  </si>
  <si>
    <t>Rock Throw or Water Gun</t>
  </si>
  <si>
    <t>Mega Sharpedo</t>
  </si>
  <si>
    <t>Urshifu (Rapid Strike)</t>
  </si>
  <si>
    <t>Mentioned?</t>
  </si>
  <si>
    <t>Pokemon</t>
  </si>
  <si>
    <t>ER</t>
  </si>
  <si>
    <t>DPS</t>
  </si>
  <si>
    <t>TDO</t>
  </si>
  <si>
    <t>CP</t>
  </si>
  <si>
    <t>Alomomola</t>
  </si>
  <si>
    <t>Hidden Power (Water)</t>
  </si>
  <si>
    <t>Arctovish</t>
  </si>
  <si>
    <t>Brine</t>
  </si>
  <si>
    <t>Arrokuda</t>
  </si>
  <si>
    <t>Ash Greninja</t>
  </si>
  <si>
    <t>Azumarill</t>
  </si>
  <si>
    <t>Azurill</t>
  </si>
  <si>
    <t>Bubble Beam</t>
  </si>
  <si>
    <t>Splash</t>
  </si>
  <si>
    <t>Barboach</t>
  </si>
  <si>
    <t>Basculin</t>
  </si>
  <si>
    <t>Muddy Water</t>
  </si>
  <si>
    <t>Bibarel</t>
  </si>
  <si>
    <t>Brionne</t>
  </si>
  <si>
    <t>Bruxish</t>
  </si>
  <si>
    <t>Buizel</t>
  </si>
  <si>
    <t>Castform (Rainy)</t>
  </si>
  <si>
    <t>Chewtle</t>
  </si>
  <si>
    <t>Chinchou</t>
  </si>
  <si>
    <t>Clamperl</t>
  </si>
  <si>
    <t>Clauncher</t>
  </si>
  <si>
    <t>Corphish</t>
  </si>
  <si>
    <t>Corsola</t>
  </si>
  <si>
    <t>Crabrawler</t>
  </si>
  <si>
    <t>Cramorant</t>
  </si>
  <si>
    <t>Croconaw</t>
  </si>
  <si>
    <t>Dewott</t>
  </si>
  <si>
    <t>Dracovish</t>
  </si>
  <si>
    <t>Dragalge</t>
  </si>
  <si>
    <t>Drednaw</t>
  </si>
  <si>
    <t>Drizzile</t>
  </si>
  <si>
    <t>Ducklett</t>
  </si>
  <si>
    <t>Finneon</t>
  </si>
  <si>
    <t>Froakie</t>
  </si>
  <si>
    <t>Frogadier</t>
  </si>
  <si>
    <t>Gastrodon</t>
  </si>
  <si>
    <t>Golduck</t>
  </si>
  <si>
    <t>Golisopod</t>
  </si>
  <si>
    <t>Razor Shell</t>
  </si>
  <si>
    <t>Scald</t>
  </si>
  <si>
    <t>Goodra</t>
  </si>
  <si>
    <t>Goomy</t>
  </si>
  <si>
    <t>Gorebyss</t>
  </si>
  <si>
    <t>Grapploct</t>
  </si>
  <si>
    <t>Hisuian Samurott</t>
  </si>
  <si>
    <t>Horsea</t>
  </si>
  <si>
    <t>Huntail</t>
  </si>
  <si>
    <t>Jellicent</t>
  </si>
  <si>
    <t>Octazooka</t>
  </si>
  <si>
    <t>Krabby</t>
  </si>
  <si>
    <t>Lanturn</t>
  </si>
  <si>
    <t>Lapras</t>
  </si>
  <si>
    <t>Lombre</t>
  </si>
  <si>
    <t>Lotad</t>
  </si>
  <si>
    <t>Ludicolo</t>
  </si>
  <si>
    <t>Lumineon</t>
  </si>
  <si>
    <t>Luvdisc</t>
  </si>
  <si>
    <t>Manaphy</t>
  </si>
  <si>
    <t>Mantine</t>
  </si>
  <si>
    <t>Mantyke</t>
  </si>
  <si>
    <t>Marill</t>
  </si>
  <si>
    <t>Marshtomp</t>
  </si>
  <si>
    <t>Mew</t>
  </si>
  <si>
    <t>Octillery</t>
  </si>
  <si>
    <t>Omanyte</t>
  </si>
  <si>
    <t>Oshawott</t>
  </si>
  <si>
    <t>Palafin (Hero Form)</t>
  </si>
  <si>
    <t>Palkia (Origin Forme)</t>
  </si>
  <si>
    <t>Palpitoad</t>
  </si>
  <si>
    <t>Panpour</t>
  </si>
  <si>
    <t>Pelipper</t>
  </si>
  <si>
    <t>Phione</t>
  </si>
  <si>
    <t>Pincurchin</t>
  </si>
  <si>
    <t>Piplup</t>
  </si>
  <si>
    <t>Politoed</t>
  </si>
  <si>
    <t>Poliwag</t>
  </si>
  <si>
    <t>Poliwhirl</t>
  </si>
  <si>
    <t>Popplio</t>
  </si>
  <si>
    <t>Primal Kyogre</t>
  </si>
  <si>
    <t>Prinplup</t>
  </si>
  <si>
    <t>Psyduck</t>
  </si>
  <si>
    <t>Quaquaval</t>
  </si>
  <si>
    <t>Qwilfish</t>
  </si>
  <si>
    <t>Relicanth</t>
  </si>
  <si>
    <t>Remoraid</t>
  </si>
  <si>
    <t>Seadra</t>
  </si>
  <si>
    <t>Seaking</t>
  </si>
  <si>
    <t>Sealeo</t>
  </si>
  <si>
    <t>Seel</t>
  </si>
  <si>
    <t>Seismitoad</t>
  </si>
  <si>
    <t>Shadow Bibarel</t>
  </si>
  <si>
    <t>Shadow Croconaw</t>
  </si>
  <si>
    <t>Shadow Ducklett</t>
  </si>
  <si>
    <t>Shadow Greninja</t>
  </si>
  <si>
    <t>Shadow Horsea</t>
  </si>
  <si>
    <t>Shadow Inteleon</t>
  </si>
  <si>
    <t>Shadow Kabutops</t>
  </si>
  <si>
    <t>Shadow Kingdra</t>
  </si>
  <si>
    <t>Shadow Marshtomp</t>
  </si>
  <si>
    <t>Shadow Omanyte</t>
  </si>
  <si>
    <t>Shadow Poliwag</t>
  </si>
  <si>
    <t>Shadow Poliwhirl</t>
  </si>
  <si>
    <t>Shadow Primarina</t>
  </si>
  <si>
    <t>Shadow Psyduck</t>
  </si>
  <si>
    <t>Shadow Seadra</t>
  </si>
  <si>
    <t>Shadow Sealeo</t>
  </si>
  <si>
    <t>Shadow Slowpoke</t>
  </si>
  <si>
    <t>Shadow Spheal</t>
  </si>
  <si>
    <t>Shadow Squirtle</t>
  </si>
  <si>
    <t>Shadow Swanna</t>
  </si>
  <si>
    <t>Shadow Totodile</t>
  </si>
  <si>
    <t>Shadow Wartortle</t>
  </si>
  <si>
    <t>Shellos</t>
  </si>
  <si>
    <t>Skrelp</t>
  </si>
  <si>
    <t>Sliggoo</t>
  </si>
  <si>
    <t>Slowbro</t>
  </si>
  <si>
    <t>Slowpoke</t>
  </si>
  <si>
    <t>Sobble</t>
  </si>
  <si>
    <t>Spheal</t>
  </si>
  <si>
    <t>Squirtle</t>
  </si>
  <si>
    <t>Staryu</t>
  </si>
  <si>
    <t>Surskit</t>
  </si>
  <si>
    <t>Swanna</t>
  </si>
  <si>
    <t>Tapu Fini</t>
  </si>
  <si>
    <t>Tentacool</t>
  </si>
  <si>
    <t>Tirtouga</t>
  </si>
  <si>
    <t>Totodile</t>
  </si>
  <si>
    <t>Tympole</t>
  </si>
  <si>
    <t>Urshifu (Rapid Strike Style)</t>
  </si>
  <si>
    <t>Wailmer</t>
  </si>
  <si>
    <t>Wailord</t>
  </si>
  <si>
    <t>Walrein</t>
  </si>
  <si>
    <t>Wartortle</t>
  </si>
  <si>
    <t>Whiscash</t>
  </si>
  <si>
    <t>Wingull</t>
  </si>
  <si>
    <t>Wishiwashi (School Form)</t>
  </si>
  <si>
    <t>Wishiwashi (School Forme)</t>
  </si>
  <si>
    <t>Wishiwashi (Solo Form)</t>
  </si>
  <si>
    <t>Bubble or Metal Claw</t>
  </si>
  <si>
    <t>Bite</t>
  </si>
  <si>
    <t>Aqua Tail or Hydro Pump</t>
  </si>
  <si>
    <t>Fury Cutter or Waterfall</t>
  </si>
  <si>
    <t>Ice Fang</t>
  </si>
  <si>
    <t>Charm</t>
  </si>
  <si>
    <t>Take Down</t>
  </si>
  <si>
    <t>Incinerate</t>
  </si>
  <si>
    <t>Low Kick</t>
  </si>
  <si>
    <t>Keldeo</t>
  </si>
  <si>
    <t>Mega Legendary Tier</t>
  </si>
  <si>
    <t>Primal Groudon</t>
  </si>
  <si>
    <t>Dragon Breath or Dragon Tail</t>
  </si>
  <si>
    <t>Gigalith</t>
  </si>
  <si>
    <t>Roserade</t>
  </si>
  <si>
    <t>TOF</t>
  </si>
  <si>
    <t>Allies</t>
  </si>
  <si>
    <t>Dragonite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</si>
  <si>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</si>
  <si>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</si>
  <si>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</si>
  <si>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</si>
  <si>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</si>
  <si>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</si>
  <si>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</si>
  <si>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</si>
  <si>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</si>
  <si>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</si>
  <si>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</si>
  <si>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</si>
  <si>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</si>
  <si>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</si>
  <si>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</si>
  <si>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</si>
  <si>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</si>
  <si>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</si>
  <si>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</si>
  <si>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</si>
  <si>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</si>
  <si>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</si>
  <si>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</si>
  <si>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</si>
  <si>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</si>
  <si>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</si>
  <si>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</si>
  <si>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</si>
  <si>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</si>
  <si>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Mega Slowbro WP</t>
  </si>
  <si>
    <t>Mega Slowbro (Surf)</t>
  </si>
  <si>
    <t>Mega Slowbro (WP)</t>
  </si>
  <si>
    <t>Hydro Pump or Liquidation</t>
  </si>
  <si>
    <t>Shadow Slowking</t>
  </si>
  <si>
    <t>Frost Breath or Waterfall</t>
  </si>
  <si>
    <t>Bubble or Counter</t>
  </si>
  <si>
    <t>Origin Pulse or Surf</t>
  </si>
  <si>
    <t>Liquidation</t>
  </si>
  <si>
    <t>Mud Shot or Rock Throw or Water Gun</t>
  </si>
  <si>
    <t>Shadow Tier 3</t>
  </si>
  <si>
    <t>Shadow Quilava</t>
  </si>
  <si>
    <t>Kleavor</t>
  </si>
  <si>
    <t>Combusken</t>
  </si>
  <si>
    <t>Houndoom</t>
  </si>
  <si>
    <t>Palafin (Hero)</t>
  </si>
  <si>
    <t>Bubble or Water Shuriken</t>
  </si>
  <si>
    <t>Crabhammer or Razor Shell</t>
  </si>
  <si>
    <t>Tatsugiri</t>
  </si>
  <si>
    <t>Shadow Tier 5</t>
  </si>
  <si>
    <t>Shadow Onix</t>
  </si>
  <si>
    <t>Shadow Magmar</t>
  </si>
  <si>
    <t>Shadow Victini</t>
  </si>
  <si>
    <t>Ting-Lu</t>
  </si>
  <si>
    <t>Shadow Terrakion</t>
  </si>
  <si>
    <t>Shadow Regirock</t>
  </si>
  <si>
    <t>Shadow Groudon</t>
  </si>
  <si>
    <t>Shadow Entei</t>
  </si>
  <si>
    <t>Chi-Yu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</si>
</sst>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0066FF"/>
      <name val="Calibri"/>
      <family val="2"/>
      <scheme val="minor"/>
    </font>
    <font>
      <sz val="10"/>
      <color rgb="FF0066FF"/>
      <name val="Calibri"/>
      <family val="2"/>
      <scheme val="minor"/>
    </font>
    <font>
      <b/>
      <sz val="10"/>
      <color theme="8"/>
      <name val="Calibri"/>
      <family val="2"/>
      <scheme val="minor"/>
    </font>
    <font>
      <sz val="10"/>
      <color theme="8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b/>
      <sz val="10"/>
      <color rgb="FFFF99CC"/>
      <name val="Calibri"/>
      <family val="2"/>
      <scheme val="minor"/>
    </font>
    <font>
      <sz val="10"/>
      <color rgb="FFFF99CC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10" xfId="0" applyFont="1" applyBorder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22" fillId="35" borderId="11" xfId="0" applyFont="1" applyFill="1" applyBorder="1" applyAlignment="1">
      <alignment horizontal="left" vertical="center"/>
    </xf>
    <xf numFmtId="0" fontId="23" fillId="35" borderId="11" xfId="0" applyFont="1" applyFill="1" applyBorder="1" applyAlignment="1">
      <alignment horizontal="left" vertical="center"/>
    </xf>
    <xf numFmtId="0" fontId="24" fillId="35" borderId="11" xfId="0" applyFont="1" applyFill="1" applyBorder="1" applyAlignment="1">
      <alignment horizontal="left" vertical="center"/>
    </xf>
    <xf numFmtId="2" fontId="24" fillId="35" borderId="11" xfId="0" applyNumberFormat="1" applyFont="1" applyFill="1" applyBorder="1" applyAlignment="1">
      <alignment horizontal="left" vertical="center"/>
    </xf>
    <xf numFmtId="0" fontId="25" fillId="35" borderId="11" xfId="0" applyFont="1" applyFill="1" applyBorder="1" applyAlignment="1">
      <alignment horizontal="left" vertical="center"/>
    </xf>
    <xf numFmtId="0" fontId="26" fillId="35" borderId="11" xfId="0" applyFont="1" applyFill="1" applyBorder="1" applyAlignment="1">
      <alignment horizontal="left" vertical="center"/>
    </xf>
    <xf numFmtId="2" fontId="26" fillId="35" borderId="11" xfId="0" applyNumberFormat="1" applyFont="1" applyFill="1" applyBorder="1" applyAlignment="1">
      <alignment horizontal="left" vertical="center"/>
    </xf>
    <xf numFmtId="0" fontId="27" fillId="35" borderId="11" xfId="0" applyFont="1" applyFill="1" applyBorder="1" applyAlignment="1">
      <alignment horizontal="left" vertical="center"/>
    </xf>
    <xf numFmtId="0" fontId="28" fillId="35" borderId="11" xfId="0" applyFont="1" applyFill="1" applyBorder="1" applyAlignment="1">
      <alignment horizontal="left" vertical="center"/>
    </xf>
    <xf numFmtId="2" fontId="28" fillId="35" borderId="11" xfId="0" applyNumberFormat="1" applyFont="1" applyFill="1" applyBorder="1" applyAlignment="1">
      <alignment horizontal="left" vertical="center"/>
    </xf>
    <xf numFmtId="0" fontId="29" fillId="35" borderId="11" xfId="0" applyFont="1" applyFill="1" applyBorder="1" applyAlignment="1">
      <alignment horizontal="left" vertical="center"/>
    </xf>
    <xf numFmtId="0" fontId="30" fillId="35" borderId="11" xfId="0" applyFont="1" applyFill="1" applyBorder="1" applyAlignment="1">
      <alignment horizontal="left" vertical="center"/>
    </xf>
    <xf numFmtId="2" fontId="30" fillId="35" borderId="11" xfId="0" applyNumberFormat="1" applyFont="1" applyFill="1" applyBorder="1" applyAlignment="1">
      <alignment horizontal="left" vertical="center"/>
    </xf>
    <xf numFmtId="0" fontId="31" fillId="35" borderId="11" xfId="0" applyFont="1" applyFill="1" applyBorder="1" applyAlignment="1">
      <alignment horizontal="left" vertical="center"/>
    </xf>
    <xf numFmtId="0" fontId="32" fillId="35" borderId="11" xfId="0" applyFont="1" applyFill="1" applyBorder="1" applyAlignment="1">
      <alignment horizontal="left" vertical="center"/>
    </xf>
    <xf numFmtId="2" fontId="32" fillId="35" borderId="11" xfId="0" applyNumberFormat="1" applyFont="1" applyFill="1" applyBorder="1" applyAlignment="1">
      <alignment horizontal="left" vertical="center"/>
    </xf>
    <xf numFmtId="0" fontId="33" fillId="35" borderId="11" xfId="0" applyFont="1" applyFill="1" applyBorder="1" applyAlignment="1">
      <alignment horizontal="left" vertical="center"/>
    </xf>
    <xf numFmtId="0" fontId="34" fillId="35" borderId="11" xfId="0" applyFont="1" applyFill="1" applyBorder="1" applyAlignment="1">
      <alignment horizontal="left" vertical="center"/>
    </xf>
    <xf numFmtId="2" fontId="34" fillId="35" borderId="11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FF"/>
      <color rgb="FF0066FF"/>
      <color rgb="FFFF99CC"/>
      <color rgb="FFCCCC00"/>
      <color rgb="FFDE5FF7"/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  <a:effectLst/>
              </a:rPr>
              <a:t>Average Scaled Estimator (ASE)</a:t>
            </a:r>
            <a:r>
              <a:rPr lang="en-US" sz="1600" baseline="0">
                <a:effectLst/>
              </a:rPr>
              <a:t>, No Dodging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Primal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NowTagFoot'!$D$2,'ASETTW NowTagFoot'!$H$2,'ASETTW NowTagFoot'!$L$2,'ASETTW NowTagFoot'!$P$2,'ASETTW NowTagFoot'!$T$2)</c:f>
              <c:numCache>
                <c:formatCode>General</c:formatCode>
                <c:ptCount val="5"/>
                <c:pt idx="0">
                  <c:v>1.1040302537772144</c:v>
                </c:pt>
                <c:pt idx="1">
                  <c:v>1.0506989821471471</c:v>
                </c:pt>
                <c:pt idx="2">
                  <c:v>1.0006979547622379</c:v>
                </c:pt>
                <c:pt idx="3">
                  <c:v>0.95757820309331587</c:v>
                </c:pt>
                <c:pt idx="4">
                  <c:v>0.92007451199818302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2C9-45F6-B13D-DBFDC81DE981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NowTagFoot'!$D$3,'ASETTW NowTagFoot'!$H$3,'ASETTW NowTagFoot'!$L$3,'ASETTW NowTagFoot'!$P$3,'ASETTW NowTagFoot'!$T$3)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C9-45F6-B13D-DBFDC81DE981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NowTagFoot'!$D$4,'ASETTW NowTagFoot'!$H$4,'ASETTW NowTagFoot'!$L$4,'ASETTW NowTagFoot'!$P$4,'ASETTW NowTagFoot'!$T$4)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C9-45F6-B13D-DBFDC81DE981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NowTagFoot'!$D$5,'ASETTW NowTagFoot'!$H$5,'ASETTW NowTagFoot'!$L$5,'ASETTW NowTagFoot'!$P$5,'ASETTW NowTagFoot'!$T$5)</c:f>
              <c:numCache>
                <c:formatCode>General</c:formatCode>
                <c:ptCount val="5"/>
                <c:pt idx="0">
                  <c:v>1.3355144572996824</c:v>
                </c:pt>
                <c:pt idx="1">
                  <c:v>1.2698557535917334</c:v>
                </c:pt>
                <c:pt idx="2">
                  <c:v>1.2131888149534356</c:v>
                </c:pt>
                <c:pt idx="3">
                  <c:v>1.1615193376843034</c:v>
                </c:pt>
                <c:pt idx="4">
                  <c:v>1.1190129059600786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C9-45F6-B13D-DBFDC81DE981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NowTagFoot'!$D$6,'ASETTW NowTagFoot'!$H$6,'ASETTW NowTagFoot'!$L$6,'ASETTW NowTagFoot'!$P$6,'ASETTW NowTagFoot'!$T$6)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C9-45F6-B13D-DBFDC81DE981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NowTagFoot'!$D$7,'ASETTW NowTagFoot'!$H$7,'ASETTW NowTagFoot'!$L$7,'ASETTW NowTagFoot'!$P$7,'ASETTW NowTagFoot'!$T$7)</c:f>
              <c:numCache>
                <c:formatCode>General</c:formatCode>
                <c:ptCount val="5"/>
                <c:pt idx="0">
                  <c:v>1.391007053433108</c:v>
                </c:pt>
                <c:pt idx="1">
                  <c:v>1.3199196843121723</c:v>
                </c:pt>
                <c:pt idx="2">
                  <c:v>1.261007964226194</c:v>
                </c:pt>
                <c:pt idx="3">
                  <c:v>1.2107836924730526</c:v>
                </c:pt>
                <c:pt idx="4">
                  <c:v>1.166474503552019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C9-45F6-B13D-DBFDC81DE981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  <c:pt idx="0">
                  <c:v>Mega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NowTagFoot'!$D$8,'ASETTW NowTagFoot'!$H$8,'ASETTW NowTagFoot'!$L$8,'ASETTW NowTagFoot'!$P$8,'ASETTW NowTagFoot'!$T$8)</c:f>
              <c:numCache>
                <c:formatCode>General</c:formatCode>
                <c:ptCount val="5"/>
                <c:pt idx="0">
                  <c:v>1.4371959016009976</c:v>
                </c:pt>
                <c:pt idx="1">
                  <c:v>1.3626655030951951</c:v>
                </c:pt>
                <c:pt idx="2">
                  <c:v>1.3015475471498286</c:v>
                </c:pt>
                <c:pt idx="3">
                  <c:v>1.2422604247211761</c:v>
                </c:pt>
                <c:pt idx="4">
                  <c:v>1.1977571317852811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C9-45F6-B13D-DBFDC81DE981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NowTagFoot'!$D$9,'ASETTW NowTagFoot'!$H$9,'ASETTW NowTagFoot'!$L$9,'ASETTW NowTagFoot'!$P$9,'ASETTW NowTagFoot'!$T$9)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C9-45F6-B13D-DBFDC81DE981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NowTagFoot'!$D$10,'ASETTW NowTagFoot'!$H$10,'ASETTW NowTagFoot'!$L$10,'ASETTW NowTagFoot'!$P$10,'ASETTW NowTagFoot'!$T$10)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2C9-45F6-B13D-DBFDC81DE981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NowTagFoot'!$D$11,'ASETTW NowTagFoot'!$H$11,'ASETTW NowTagFoot'!$L$11,'ASETTW NowTagFoot'!$P$11,'ASETTW NowTagFoot'!$T$11)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2C9-45F6-B13D-DBFDC81DE981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NowTagFoot'!$D$12,'ASETTW NowTagFoot'!$H$12,'ASETTW NowTagFoot'!$L$12,'ASETTW NowTagFoot'!$P$12,'ASETTW NowTagFoot'!$T$12)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C9-45F6-B13D-DBFDC81DE981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NowTagFoot'!$D$13,'ASETTW NowTagFoot'!$H$13,'ASETTW NowTagFoot'!$L$13,'ASETTW NowTagFoot'!$P$13,'ASETTW NowTagFoot'!$T$13)</c:f>
              <c:numCache>
                <c:formatCode>General</c:formatCode>
                <c:ptCount val="5"/>
                <c:pt idx="0">
                  <c:v>1.479015972934129</c:v>
                </c:pt>
                <c:pt idx="1">
                  <c:v>1.3973314270653119</c:v>
                </c:pt>
                <c:pt idx="2">
                  <c:v>1.3324185102246981</c:v>
                </c:pt>
                <c:pt idx="3">
                  <c:v>1.267531569495554</c:v>
                </c:pt>
                <c:pt idx="4">
                  <c:v>1.2196987903838148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C9-45F6-B13D-DBFDC81DE981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NowTagFoot'!$D$14,'ASETTW NowTagFoot'!$H$14,'ASETTW NowTagFoot'!$L$14,'ASETTW NowTagFoot'!$P$14,'ASETTW NowTagFoot'!$T$14)</c:f>
              <c:numCache>
                <c:formatCode>General</c:formatCode>
                <c:ptCount val="5"/>
                <c:pt idx="0">
                  <c:v>1.5103627070178081</c:v>
                </c:pt>
                <c:pt idx="1">
                  <c:v>1.4252425189212703</c:v>
                </c:pt>
                <c:pt idx="2">
                  <c:v>1.3574214769787631</c:v>
                </c:pt>
                <c:pt idx="3">
                  <c:v>1.3067022316776937</c:v>
                </c:pt>
                <c:pt idx="4">
                  <c:v>1.2609580354726251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C9-45F6-B13D-DBFDC81DE981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NowTagFoot'!$D$15,'ASETTW NowTagFoot'!$H$15,'ASETTW NowTagFoot'!$L$15,'ASETTW NowTagFoot'!$P$15,'ASETTW NowTagFoot'!$T$15)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C9-45F6-B13D-DBFDC81DE981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NowTagFoot'!$D$16,'ASETTW NowTagFoot'!$H$16,'ASETTW NowTagFoot'!$L$16,'ASETTW NowTagFoot'!$P$16,'ASETTW NowTagFoot'!$T$16)</c:f>
              <c:numCache>
                <c:formatCode>General</c:formatCode>
                <c:ptCount val="5"/>
                <c:pt idx="0">
                  <c:v>1.5086386749396448</c:v>
                </c:pt>
                <c:pt idx="1">
                  <c:v>1.4099182624885656</c:v>
                </c:pt>
                <c:pt idx="2">
                  <c:v>1.3430011756602749</c:v>
                </c:pt>
                <c:pt idx="3">
                  <c:v>1.288623733616324</c:v>
                </c:pt>
                <c:pt idx="4">
                  <c:v>1.2334659592310684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2C9-45F6-B13D-DBFDC81DE981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NowTagFoot'!$D$17,'ASETTW NowTagFoot'!$H$17,'ASETTW NowTagFoot'!$L$17,'ASETTW NowTagFoot'!$P$17,'ASETTW NowTagFoot'!$T$17)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2C9-45F6-B13D-DBFDC81DE981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NowTagFoot'!$D$18,'ASETTW NowTagFoot'!$H$18,'ASETTW NowTagFoot'!$L$18,'ASETTW NowTagFoot'!$P$18,'ASETTW NowTagFoot'!$T$18)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2C9-45F6-B13D-DBFDC81DE981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NowTagFoot'!$D$19,'ASETTW NowTagFoot'!$H$19,'ASETTW NowTagFoot'!$L$19,'ASETTW NowTagFoot'!$P$19,'ASETTW NowTagFoot'!$T$19)</c:f>
              <c:numCache>
                <c:formatCode>General</c:formatCode>
                <c:ptCount val="5"/>
                <c:pt idx="0">
                  <c:v>1.5951938429262977</c:v>
                </c:pt>
                <c:pt idx="1">
                  <c:v>1.5069200328330081</c:v>
                </c:pt>
                <c:pt idx="2">
                  <c:v>1.4265593867833979</c:v>
                </c:pt>
                <c:pt idx="3">
                  <c:v>1.3643544012034858</c:v>
                </c:pt>
                <c:pt idx="4">
                  <c:v>1.3068283301234005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2C9-45F6-B13D-DBFDC81DE981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NowTagFoot'!$D$20,'ASETTW NowTagFoot'!$H$20,'ASETTW NowTagFoot'!$L$20,'ASETTW NowTagFoot'!$P$20,'ASETTW NowTagFoot'!$T$20)</c:f>
              <c:numCache>
                <c:formatCode>General</c:formatCode>
                <c:ptCount val="5"/>
                <c:pt idx="0">
                  <c:v>1.6324696666595266</c:v>
                </c:pt>
                <c:pt idx="1">
                  <c:v>1.5501274064755191</c:v>
                </c:pt>
                <c:pt idx="2">
                  <c:v>1.4806164836130773</c:v>
                </c:pt>
                <c:pt idx="3">
                  <c:v>1.4277760689671626</c:v>
                </c:pt>
                <c:pt idx="4">
                  <c:v>1.3748601010445836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2C9-45F6-B13D-DBFDC81DE981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NowTagFoot'!$D$21,'ASETTW NowTagFoot'!$H$21,'ASETTW NowTagFoot'!$L$21,'ASETTW NowTagFoot'!$P$21,'ASETTW NowTagFoot'!$T$21)</c:f>
              <c:numCache>
                <c:formatCode>General</c:formatCode>
                <c:ptCount val="5"/>
                <c:pt idx="0">
                  <c:v>1.672754786804586</c:v>
                </c:pt>
                <c:pt idx="1">
                  <c:v>1.5884297198720114</c:v>
                </c:pt>
                <c:pt idx="2">
                  <c:v>1.508904626656798</c:v>
                </c:pt>
                <c:pt idx="3">
                  <c:v>1.4465819576119627</c:v>
                </c:pt>
                <c:pt idx="4">
                  <c:v>1.396939106502286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2C9-45F6-B13D-DBFDC81DE981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NowTagFoot'!$D$22,'ASETTW NowTagFoot'!$H$22,'ASETTW NowTagFoot'!$L$22,'ASETTW NowTagFoot'!$P$22,'ASETTW NowTagFoot'!$T$22)</c:f>
              <c:numCache>
                <c:formatCode>General</c:formatCode>
                <c:ptCount val="5"/>
                <c:pt idx="0">
                  <c:v>1.7129731314238106</c:v>
                </c:pt>
                <c:pt idx="1">
                  <c:v>1.5971958459447124</c:v>
                </c:pt>
                <c:pt idx="2">
                  <c:v>1.5018217769867233</c:v>
                </c:pt>
                <c:pt idx="3">
                  <c:v>1.4331176080407297</c:v>
                </c:pt>
                <c:pt idx="4">
                  <c:v>1.370642761840259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2C9-45F6-B13D-DBFDC81DE981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NowTagFoot'!$D$23,'ASETTW NowTagFoot'!$H$23,'ASETTW NowTagFoot'!$L$23,'ASETTW NowTagFoot'!$P$23,'ASETTW NowTagFoot'!$T$23)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2C9-45F6-B13D-DBFDC81DE981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02C9-45F6-B13D-DBFDC81DE98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NowTagFoot'!$D$24,'ASETTW NowTagFoot'!$H$24,'ASETTW NowTagFoot'!$L$24,'ASETTW NowTagFoot'!$P$24,'ASETTW NowTagFoot'!$T$24)</c:f>
              <c:numCache>
                <c:formatCode>General</c:formatCode>
                <c:ptCount val="5"/>
                <c:pt idx="0">
                  <c:v>1.7419118130088118</c:v>
                </c:pt>
                <c:pt idx="1">
                  <c:v>1.6434794818461118</c:v>
                </c:pt>
                <c:pt idx="2">
                  <c:v>1.5560219054991782</c:v>
                </c:pt>
                <c:pt idx="3">
                  <c:v>1.4824122657251457</c:v>
                </c:pt>
                <c:pt idx="4">
                  <c:v>1.4158542727409555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2C9-45F6-B13D-DBFDC81DE981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NowTagFoot'!$D$25,'ASETTW NowTagFoot'!$H$25,'ASETTW NowTagFoot'!$L$25,'ASETTW NowTagFoot'!$P$25,'ASETTW NowTagFoot'!$T$25)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2C9-45F6-B13D-DBFDC81DE981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NowTagFoot'!$D$26,'ASETTW NowTagFoot'!$H$26,'ASETTW NowTagFoot'!$L$26,'ASETTW NowTagFoot'!$P$26,'ASETTW NowTagFoot'!$T$26)</c:f>
              <c:numCache>
                <c:formatCode>General</c:formatCode>
                <c:ptCount val="5"/>
                <c:pt idx="0">
                  <c:v>1.7620791828194768</c:v>
                </c:pt>
                <c:pt idx="1">
                  <c:v>1.6753448501487209</c:v>
                </c:pt>
                <c:pt idx="2">
                  <c:v>1.5949554950595848</c:v>
                </c:pt>
                <c:pt idx="3">
                  <c:v>1.5354816901114301</c:v>
                </c:pt>
                <c:pt idx="4">
                  <c:v>1.474867808471727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2C9-45F6-B13D-DBFDC81DE981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NowTagFoot'!$D$27,'ASETTW NowTagFoot'!$H$27,'ASETTW NowTagFoot'!$L$27,'ASETTW NowTagFoot'!$P$27,'ASETTW NowTagFoot'!$T$27)</c:f>
              <c:numCache>
                <c:formatCode>General</c:formatCode>
                <c:ptCount val="5"/>
                <c:pt idx="0">
                  <c:v>1.7766360419950225</c:v>
                </c:pt>
                <c:pt idx="1">
                  <c:v>1.675239481015486</c:v>
                </c:pt>
                <c:pt idx="2">
                  <c:v>1.5793436609096148</c:v>
                </c:pt>
                <c:pt idx="3">
                  <c:v>1.5210146020078137</c:v>
                </c:pt>
                <c:pt idx="4">
                  <c:v>1.4694564393818004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2C9-45F6-B13D-DBFDC81DE981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NowTagFoot'!$D$28,'ASETTW NowTagFoot'!$H$28,'ASETTW NowTagFoot'!$L$28,'ASETTW NowTagFoot'!$P$28,'ASETTW NowTagFoot'!$T$28)</c:f>
              <c:numCache>
                <c:formatCode>General</c:formatCode>
                <c:ptCount val="5"/>
                <c:pt idx="0">
                  <c:v>1.8606026012050887</c:v>
                </c:pt>
                <c:pt idx="1">
                  <c:v>1.7630667591342801</c:v>
                </c:pt>
                <c:pt idx="2">
                  <c:v>1.6733075444597623</c:v>
                </c:pt>
                <c:pt idx="3">
                  <c:v>1.6071537658532034</c:v>
                </c:pt>
                <c:pt idx="4">
                  <c:v>1.5442095156829527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2C9-45F6-B13D-DBFDC81DE981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NowTagFoot'!$D$29,'ASETTW NowTagFoot'!$H$29,'ASETTW NowTagFoot'!$L$29,'ASETTW NowTagFoot'!$P$29,'ASETTW NowTagFoot'!$T$29)</c:f>
              <c:numCache>
                <c:formatCode>General</c:formatCode>
                <c:ptCount val="5"/>
                <c:pt idx="0">
                  <c:v>1.8873147547334392</c:v>
                </c:pt>
                <c:pt idx="1">
                  <c:v>1.7736260879760961</c:v>
                </c:pt>
                <c:pt idx="2">
                  <c:v>1.6770754646047388</c:v>
                </c:pt>
                <c:pt idx="3">
                  <c:v>1.6203090461694611</c:v>
                </c:pt>
                <c:pt idx="4">
                  <c:v>1.5679246736779227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2C9-45F6-B13D-DBFDC81DE981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NowTagFoot'!$D$30,'ASETTW NowTagFoot'!$H$30,'ASETTW NowTagFoot'!$L$30,'ASETTW NowTagFoot'!$P$30,'ASETTW NowTagFoot'!$T$30)</c:f>
              <c:numCache>
                <c:formatCode>General</c:formatCode>
                <c:ptCount val="5"/>
                <c:pt idx="0">
                  <c:v>1.8816649920042028</c:v>
                </c:pt>
                <c:pt idx="1">
                  <c:v>1.7828867320032222</c:v>
                </c:pt>
                <c:pt idx="2">
                  <c:v>1.687201146482556</c:v>
                </c:pt>
                <c:pt idx="3">
                  <c:v>1.6069578521588759</c:v>
                </c:pt>
                <c:pt idx="4">
                  <c:v>1.5385851708517673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2C9-45F6-B13D-DBFDC81DE981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NowTagFoot'!$D$31,'ASETTW NowTagFoot'!$H$31,'ASETTW NowTagFoot'!$L$31,'ASETTW NowTagFoot'!$P$31,'ASETTW NowTagFoot'!$T$31)</c:f>
              <c:numCache>
                <c:formatCode>General</c:formatCode>
                <c:ptCount val="5"/>
                <c:pt idx="0">
                  <c:v>1.7389898589644832</c:v>
                </c:pt>
                <c:pt idx="1">
                  <c:v>1.6497096149294825</c:v>
                </c:pt>
                <c:pt idx="2">
                  <c:v>1.5599038758749146</c:v>
                </c:pt>
                <c:pt idx="3">
                  <c:v>1.5067179392518704</c:v>
                </c:pt>
                <c:pt idx="4">
                  <c:v>1.4493953273752087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2C9-45F6-B13D-DBFDC81DE981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NowTagFoot'!$D$32,'ASETTW NowTagFoot'!$H$32,'ASETTW NowTagFoot'!$L$32,'ASETTW NowTagFoot'!$P$32,'ASETTW NowTagFoot'!$T$32)</c:f>
              <c:numCache>
                <c:formatCode>General</c:formatCode>
                <c:ptCount val="5"/>
                <c:pt idx="0">
                  <c:v>1.2136276718667935</c:v>
                </c:pt>
                <c:pt idx="1">
                  <c:v>1.1572946604763097</c:v>
                </c:pt>
                <c:pt idx="2">
                  <c:v>1.1106081789009516</c:v>
                </c:pt>
                <c:pt idx="3">
                  <c:v>1.0672674709197307</c:v>
                </c:pt>
                <c:pt idx="4">
                  <c:v>1.0330085171790178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2C9-45F6-B13D-DBFDC81DE981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NowTagFoot'!$D$33,'ASETTW NowTagFoot'!$H$33,'ASETTW NowTagFoot'!$L$33,'ASETTW NowTagFoot'!$P$33,'ASETTW NowTagFoot'!$T$33)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2C9-45F6-B13D-DBFDC81DE981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NowTagFoot'!$D$34,'ASETTW NowTagFoot'!$H$34,'ASETTW NowTagFoot'!$L$34,'ASETTW NowTagFoot'!$P$34,'ASETTW NowTagFoot'!$T$34)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2C9-45F6-B13D-DBFDC81DE981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NowTagFoot'!$D$35,'ASETTW NowTagFoot'!$H$35,'ASETTW NowTagFoot'!$L$35,'ASETTW NowTagFoot'!$P$35,'ASETTW NowTagFoot'!$T$35)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2C9-45F6-B13D-DBFDC81DE981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NowTagFoot'!$D$36,'ASETTW NowTagFoot'!$H$36,'ASETTW NowTagFoot'!$L$36,'ASETTW NowTagFoot'!$P$36,'ASETTW NowTagFoot'!$T$36)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2C9-45F6-B13D-DBFDC81DE981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NowTagFoot'!$D$37,'ASETTW NowTagFoot'!$H$37,'ASETTW NowTagFoot'!$L$37,'ASETTW NowTagFoot'!$P$37,'ASETTW NowTagFoot'!$T$37)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2C9-45F6-B13D-DBFDC81DE981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NowTagFoot'!$D$38,'ASETTW NowTagFoot'!$H$38,'ASETTW NowTagFoot'!$L$38,'ASETTW NowTagFoot'!$P$38,'ASETTW NowTagFoot'!$T$38)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2C9-45F6-B13D-DBFDC81DE981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NowTagFoot'!$D$39,'ASETTW NowTagFoot'!$H$39,'ASETTW NowTagFoot'!$L$39,'ASETTW NowTagFoot'!$P$39,'ASETTW NowTagFoot'!$T$39)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2C9-45F6-B13D-DBFDC81DE981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NowTagFoot'!$D$40,'ASETTW NowTagFoot'!$H$40,'ASETTW NowTagFoot'!$L$40,'ASETTW NowTagFoot'!$P$40,'ASETTW NowTagFoot'!$T$40)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2C9-45F6-B13D-DBFDC81DE981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NowTagFoot'!$D$41,'ASETTW NowTagFoot'!$H$41,'ASETTW NowTagFoot'!$L$41,'ASETTW NowTagFoot'!$P$41,'ASETTW NowTagFoot'!$T$41)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2C9-45F6-B13D-DBFDC81DE981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NowTagFoot'!$D$42,'ASETTW NowTagFoot'!$H$42,'ASETTW NowTagFoot'!$L$42,'ASETTW NowTagFoot'!$P$42,'ASETTW NowTagFoot'!$T$42)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2C9-45F6-B13D-DBFDC81DE981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NowTagFoot'!$D$43,'ASETTW NowTagFoot'!$H$43,'ASETTW NowTagFoot'!$L$43,'ASETTW NowTagFoot'!$P$43,'ASETTW NowTagFoot'!$T$43)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2C9-45F6-B13D-DBFDC81DE981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NowTagFoot'!$D$44,'ASETTW NowTagFoot'!$H$44,'ASETTW NowTagFoot'!$L$44,'ASETTW NowTagFoot'!$P$44,'ASETTW NowTagFoot'!$T$44)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2C9-45F6-B13D-DBFDC81DE981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NowTagFoot'!$D$45,'ASETTW NowTagFoot'!$H$45,'ASETTW NowTagFoot'!$L$45,'ASETTW NowTagFoot'!$P$45,'ASETTW NowTagFoot'!$T$45)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2C9-45F6-B13D-DBFDC81DE981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NowTagFoot'!$D$46,'ASETTW NowTagFoot'!$H$46,'ASETTW NowTagFoot'!$L$46,'ASETTW NowTagFoot'!$P$46,'ASETTW NowTagFoot'!$T$46)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2C9-45F6-B13D-DBFDC81DE981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NowTagFoot'!$D$47,'ASETTW NowTagFoot'!$H$47,'ASETTW NowTagFoot'!$L$47,'ASETTW NowTagFoot'!$P$47,'ASETTW NowTagFoot'!$T$47)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2C9-45F6-B13D-DBFDC81DE981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NowTagFoot'!$D$48,'ASETTW NowTagFoot'!$H$48,'ASETTW NowTagFoot'!$L$48,'ASETTW NowTagFoot'!$P$48,'ASETTW NowTagFoot'!$T$48)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2C9-45F6-B13D-DBFDC81DE981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NowTagFoot'!$D$49,'ASETTW NowTagFoot'!$H$49,'ASETTW NowTagFoot'!$L$49,'ASETTW NowTagFoot'!$P$49,'ASETTW NowTagFoot'!$T$49)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2C9-45F6-B13D-DBFDC81DE981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  <c:pt idx="0">
                  <c:v>Mega Slowbro</c:v>
                </c:pt>
              </c:strCache>
            </c:strRef>
          </c:tx>
          <c:spPr>
            <a:ln w="952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NowTagFoot'!$D$50,'ASETTW NowTagFoot'!$H$50,'ASETTW NowTagFoot'!$L$50,'ASETTW NowTagFoot'!$P$50,'ASETTW NowTagFoot'!$T$50)</c:f>
              <c:numCache>
                <c:formatCode>General</c:formatCode>
                <c:ptCount val="5"/>
                <c:pt idx="0">
                  <c:v>1.7926715602198815</c:v>
                </c:pt>
                <c:pt idx="1">
                  <c:v>1.7183350444230046</c:v>
                </c:pt>
                <c:pt idx="2">
                  <c:v>1.6271590041043731</c:v>
                </c:pt>
                <c:pt idx="3">
                  <c:v>1.5759646877233964</c:v>
                </c:pt>
                <c:pt idx="4">
                  <c:v>1.5235235681853441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2C9-45F6-B13D-DBFDC81DE981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NowTagFoot'!$D$51,'ASETTW NowTagFoot'!$H$51,'ASETTW NowTagFoot'!$L$51,'ASETTW NowTagFoot'!$P$51,'ASETTW NowTagFoot'!$T$51)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2C9-45F6-B13D-DBFDC81DE981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  <c:pt idx="0">
                  <c:v>Quaquaval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NowTagFoot'!$D$52,'ASETTW NowTagFoot'!$H$52,'ASETTW NowTagFoot'!$L$52,'ASETTW NowTagFoot'!$P$52,'ASETTW NowTagFoot'!$T$52)</c:f>
              <c:numCache>
                <c:formatCode>General</c:formatCode>
                <c:ptCount val="5"/>
                <c:pt idx="0">
                  <c:v>2.0051167957034006</c:v>
                </c:pt>
                <c:pt idx="1">
                  <c:v>1.8771631609513759</c:v>
                </c:pt>
                <c:pt idx="2">
                  <c:v>1.7872718595997665</c:v>
                </c:pt>
                <c:pt idx="3">
                  <c:v>1.7164497842276762</c:v>
                </c:pt>
                <c:pt idx="4">
                  <c:v>1.646152155227494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2C9-45F6-B13D-DBFDC81DE981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NowTagFoot'!$D$53,'ASETTW NowTagFoot'!$H$53,'ASETTW NowTagFoot'!$L$53,'ASETTW NowTagFoot'!$P$53,'ASETTW NowTagFoot'!$T$53)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2C9-45F6-B13D-DBFDC81DE981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NowTagFoot'!$D$54,'ASETTW NowTagFoot'!$H$54,'ASETTW NowTagFoot'!$L$54,'ASETTW NowTagFoot'!$P$54,'ASETTW NowTagFoot'!$T$54)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2C9-45F6-B13D-DBFDC81DE981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NowTagFoot'!$D$55,'ASETTW NowTagFoot'!$H$55,'ASETTW NowTagFoot'!$L$55,'ASETTW NowTagFoot'!$P$55,'ASETTW NowTagFoot'!$T$55)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2C9-45F6-B13D-DBFDC81DE981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NowTagFoot'!$D$56,'ASETTW NowTagFoot'!$H$56,'ASETTW NowTagFoot'!$L$56,'ASETTW NowTagFoot'!$P$56,'ASETTW NowTagFoot'!$T$56)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2C9-45F6-B13D-DBFDC81DE981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NowTagFoot'!$D$57,'ASETTW NowTagFoot'!$H$57,'ASETTW NowTagFoot'!$L$57,'ASETTW NowTagFoot'!$P$57,'ASETTW NowTagFoot'!$T$57)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2C9-45F6-B13D-DBFDC81DE981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NowTagFoot'!$D$58,'ASETTW NowTagFoot'!$H$58,'ASETTW NowTagFoot'!$L$58,'ASETTW NowTagFoot'!$P$58,'ASETTW NowTagFoot'!$T$58)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2C9-45F6-B13D-DBFDC81DE981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NowTagFoot'!$D$59,'ASETTW NowTagFoot'!$H$59,'ASETTW NowTagFoot'!$L$59,'ASETTW NowTagFoot'!$P$59,'ASETTW NowTagFoot'!$T$59)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2C9-45F6-B13D-DBFDC81DE981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NowTagFoot'!$D$60,'ASETTW NowTagFoot'!$H$60,'ASETTW NowTagFoot'!$L$60,'ASETTW NowTagFoot'!$P$60,'ASETTW NowTagFoot'!$T$60)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2C9-45F6-B13D-DBFDC81DE981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NowTagFoot'!$D$61,'ASETTW NowTagFoot'!$H$61,'ASETTW NowTagFoot'!$L$61,'ASETTW NowTagFoot'!$P$61,'ASETTW NowTagFoot'!$T$61)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2C9-45F6-B13D-DBFDC81DE981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NowTagFoot'!$D$62,'ASETTW NowTagFoot'!$H$62,'ASETTW NowTagFoot'!$L$62,'ASETTW NowTagFoot'!$P$62,'ASETTW NowTagFoot'!$T$62)</c:f>
              <c:numCache>
                <c:formatCode>General</c:formatCode>
                <c:ptCount val="5"/>
                <c:pt idx="0">
                  <c:v>1.5298337852217123</c:v>
                </c:pt>
                <c:pt idx="1">
                  <c:v>1.435015836641794</c:v>
                </c:pt>
                <c:pt idx="2">
                  <c:v>1.3741432331145278</c:v>
                </c:pt>
                <c:pt idx="3">
                  <c:v>1.3200349380789971</c:v>
                </c:pt>
                <c:pt idx="4">
                  <c:v>1.2705098691425825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2C9-45F6-B13D-DBFDC81DE981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NowTagFoot'!$D$63,'ASETTW NowTagFoot'!$H$63,'ASETTW NowTagFoot'!$L$63,'ASETTW NowTagFoot'!$P$63,'ASETTW NowTagFoot'!$T$63)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2C9-45F6-B13D-DBFDC81DE981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NowTagFoot'!$D$64,'ASETTW NowTagFoot'!$H$64,'ASETTW NowTagFoot'!$L$64,'ASETTW NowTagFoot'!$P$64,'ASETTW NowTagFoot'!$T$64)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2C9-45F6-B13D-DBFDC81DE981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NowTagFoot'!$D$65,'ASETTW NowTagFoot'!$H$65,'ASETTW NowTagFoot'!$L$65,'ASETTW NowTagFoot'!$P$65,'ASETTW NowTagFoot'!$T$65)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2C9-45F6-B13D-DBFDC81DE981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NowTagFoot'!$D$66,'ASETTW NowTagFoot'!$H$66,'ASETTW NowTagFoot'!$L$66,'ASETTW NowTagFoot'!$P$66,'ASETTW NowTagFoot'!$T$66)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2C9-45F6-B13D-DBFDC81DE981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NowTagFoot'!$D$67,'ASETTW NowTagFoot'!$H$67,'ASETTW NowTagFoot'!$L$67,'ASETTW NowTagFoot'!$P$67,'ASETTW NowTagFoot'!$T$67)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2C9-45F6-B13D-DBFDC81DE981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NowTagFoot'!$D$68,'ASETTW NowTagFoot'!$H$68,'ASETTW NowTagFoot'!$L$68,'ASETTW NowTagFoot'!$P$68,'ASETTW NowTagFoot'!$T$68)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2C9-45F6-B13D-DBFDC81DE981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NowTagFoot'!$D$69,'ASETTW NowTagFoot'!$H$69,'ASETTW NowTagFoot'!$L$69,'ASETTW NowTagFoot'!$P$69,'ASETTW NowTagFoot'!$T$69)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2C9-45F6-B13D-DBFDC81DE981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NowTagFoot'!$D$70,'ASETTW NowTagFoot'!$H$70,'ASETTW NowTagFoot'!$L$70,'ASETTW NowTagFoot'!$P$70,'ASETTW NowTagFoot'!$T$70)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2C9-45F6-B13D-DBFDC81DE981}"/>
            </c:ext>
          </c:extLst>
        </c:ser>
        <c:ser>
          <c:idx val="68"/>
          <c:order val="69"/>
          <c:tx>
            <c:strRef>
              <c:f>'ASETTW NowTagFoot'!$A$71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NowTagFoot'!$D$71:$W$71</c15:sqref>
                  </c15:fullRef>
                </c:ext>
              </c:extLst>
              <c:f>('ASETTW NowTagFoot'!$D$71,'ASETTW NowTagFoot'!$H$71,'ASETTW NowTagFoot'!$L$71,'ASETTW NowTagFoot'!$P$71,'ASETTW NowTagFoot'!$T$71)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2C9-45F6-B13D-DBFDC81DE981}"/>
            </c:ext>
          </c:extLst>
        </c:ser>
        <c:ser>
          <c:idx val="69"/>
          <c:order val="70"/>
          <c:tx>
            <c:strRef>
              <c:f>'ASETTW NowTagFoot'!$A$72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NowTagFoot'!$D$72:$W$72</c15:sqref>
                  </c15:fullRef>
                </c:ext>
              </c:extLst>
              <c:f>('ASETTW NowTagFoot'!$D$72,'ASETTW NowTagFoot'!$H$72,'ASETTW NowTagFoot'!$L$72,'ASETTW NowTagFoot'!$P$72,'ASETTW NowTagFoot'!$T$72)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2C9-45F6-B13D-DBFDC81DE981}"/>
            </c:ext>
          </c:extLst>
        </c:ser>
        <c:ser>
          <c:idx val="70"/>
          <c:order val="71"/>
          <c:tx>
            <c:strRef>
              <c:f>'ASETTW NowTagFoot'!$A$73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NowTagFoot'!$D$73:$W$73</c15:sqref>
                  </c15:fullRef>
                </c:ext>
              </c:extLst>
              <c:f>('ASETTW NowTagFoot'!$D$73,'ASETTW NowTagFoot'!$H$73,'ASETTW NowTagFoot'!$L$73,'ASETTW NowTagFoot'!$P$73,'ASETTW NowTagFoot'!$T$73)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2C9-45F6-B13D-DBFDC81DE981}"/>
            </c:ext>
          </c:extLst>
        </c:ser>
        <c:ser>
          <c:idx val="71"/>
          <c:order val="72"/>
          <c:tx>
            <c:strRef>
              <c:f>'ASETTW NowTagFoot'!$A$74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NowTagFoot'!$D$74:$W$74</c15:sqref>
                  </c15:fullRef>
                </c:ext>
              </c:extLst>
              <c:f>('ASETTW NowTagFoot'!$D$74,'ASETTW NowTagFoot'!$H$74,'ASETTW NowTagFoot'!$L$74,'ASETTW NowTagFoot'!$P$74,'ASETTW NowTagFoot'!$T$74)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2C9-45F6-B13D-DBFDC81DE981}"/>
            </c:ext>
          </c:extLst>
        </c:ser>
        <c:ser>
          <c:idx val="72"/>
          <c:order val="73"/>
          <c:tx>
            <c:strRef>
              <c:f>'ASETTW NowTagFoot'!$A$75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NowTagFoot'!$D$75:$W$75</c15:sqref>
                  </c15:fullRef>
                </c:ext>
              </c:extLst>
              <c:f>('ASETTW NowTagFoot'!$D$75,'ASETTW NowTagFoot'!$H$75,'ASETTW NowTagFoot'!$L$75,'ASETTW NowTagFoot'!$P$75,'ASETTW NowTagFoot'!$T$75)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2C9-45F6-B13D-DBFDC81DE981}"/>
            </c:ext>
          </c:extLst>
        </c:ser>
        <c:ser>
          <c:idx val="73"/>
          <c:order val="74"/>
          <c:tx>
            <c:strRef>
              <c:f>'ASETTW NowTagFoot'!$A$76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NowTagFoot'!$D$76:$W$76</c15:sqref>
                  </c15:fullRef>
                </c:ext>
              </c:extLst>
              <c:f>('ASETTW NowTagFoot'!$D$76,'ASETTW NowTagFoot'!$H$76,'ASETTW NowTagFoot'!$L$76,'ASETTW NowTagFoot'!$P$76,'ASETTW NowTagFoot'!$T$76)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2C9-45F6-B13D-DBFDC81DE981}"/>
            </c:ext>
          </c:extLst>
        </c:ser>
        <c:ser>
          <c:idx val="74"/>
          <c:order val="75"/>
          <c:tx>
            <c:strRef>
              <c:f>'ASETTW NowTagFoot'!$A$77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NowTagFoot'!$D$77:$W$77</c15:sqref>
                  </c15:fullRef>
                </c:ext>
              </c:extLst>
              <c:f>('ASETTW NowTagFoot'!$D$77,'ASETTW NowTagFoot'!$H$77,'ASETTW NowTagFoot'!$L$77,'ASETTW NowTagFoot'!$P$77,'ASETTW NowTagFoot'!$T$77)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2C9-45F6-B13D-DBFDC81DE981}"/>
            </c:ext>
          </c:extLst>
        </c:ser>
        <c:ser>
          <c:idx val="75"/>
          <c:order val="76"/>
          <c:tx>
            <c:strRef>
              <c:f>'ASETTW NowTagFoot'!$A$78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NowTagFoot'!$D$78:$W$78</c15:sqref>
                  </c15:fullRef>
                </c:ext>
              </c:extLst>
              <c:f>('ASETTW NowTagFoot'!$D$78,'ASETTW NowTagFoot'!$H$78,'ASETTW NowTagFoot'!$L$78,'ASETTW NowTagFoot'!$P$78,'ASETTW NowTagFoot'!$T$78)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2C9-45F6-B13D-DBFDC81DE981}"/>
            </c:ext>
          </c:extLst>
        </c:ser>
        <c:ser>
          <c:idx val="76"/>
          <c:order val="77"/>
          <c:tx>
            <c:strRef>
              <c:f>'ASETTW NowTagFoot'!$A$79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NowTagFoot'!$D$79:$W$79</c15:sqref>
                  </c15:fullRef>
                </c:ext>
              </c:extLst>
              <c:f>('ASETTW NowTagFoot'!$D$79,'ASETTW NowTagFoot'!$H$79,'ASETTW NowTagFoot'!$L$79,'ASETTW NowTagFoot'!$P$79,'ASETTW NowTagFoot'!$T$79)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2C9-45F6-B13D-DBFDC81DE981}"/>
            </c:ext>
          </c:extLst>
        </c:ser>
        <c:ser>
          <c:idx val="77"/>
          <c:order val="78"/>
          <c:tx>
            <c:strRef>
              <c:f>'ASETTW NowTagFoot'!$A$80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NowTagFoot'!$D$80:$W$80</c15:sqref>
                  </c15:fullRef>
                </c:ext>
              </c:extLst>
              <c:f>('ASETTW NowTagFoot'!$D$80,'ASETTW NowTagFoot'!$H$80,'ASETTW NowTagFoot'!$L$80,'ASETTW NowTagFoot'!$P$80,'ASETTW NowTagFoot'!$T$80)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2C9-45F6-B13D-DBFDC81DE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5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  <a:effectLst/>
              </a:rPr>
              <a:t>Average Scaled Estimator (ASE)</a:t>
            </a:r>
            <a:r>
              <a:rPr lang="en-US" sz="1600" baseline="0">
                <a:effectLst/>
              </a:rPr>
              <a:t>, </a:t>
            </a:r>
            <a:r>
              <a:rPr lang="en-US" sz="1600" b="1" baseline="0">
                <a:solidFill>
                  <a:srgbClr val="00B0F0"/>
                </a:solidFill>
                <a:effectLst/>
              </a:rPr>
              <a:t>Dodge Charged Moves</a:t>
            </a:r>
            <a:endParaRPr lang="en-US" sz="1600" b="1" baseline="0">
              <a:solidFill>
                <a:srgbClr val="00B0F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Primal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NowTagFoot'!$E$2,'ASETTW NowTagFoot'!$I$2,'ASETTW NowTagFoot'!$M$2,'ASETTW NowTagFoot'!$Q$2,'ASETTW NowTagFoot'!$U$2)</c:f>
              <c:numCache>
                <c:formatCode>General</c:formatCode>
                <c:ptCount val="5"/>
                <c:pt idx="0">
                  <c:v>1.0804971061918431</c:v>
                </c:pt>
                <c:pt idx="1">
                  <c:v>1.0378894432188253</c:v>
                </c:pt>
                <c:pt idx="2">
                  <c:v>0.99386553993514737</c:v>
                </c:pt>
                <c:pt idx="3">
                  <c:v>0.95959093515108884</c:v>
                </c:pt>
                <c:pt idx="4">
                  <c:v>0.93087201965789723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6CA-4BCF-8B58-BCE62CA33D80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NowTagFoot'!$E$3,'ASETTW NowTagFoot'!$I$3,'ASETTW NowTagFoot'!$M$3,'ASETTW NowTagFoot'!$Q$3,'ASETTW NowTagFoot'!$U$3)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CA-4BCF-8B58-BCE62CA33D80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NowTagFoot'!$E$4,'ASETTW NowTagFoot'!$I$4,'ASETTW NowTagFoot'!$M$4,'ASETTW NowTagFoot'!$Q$4,'ASETTW NowTagFoot'!$U$4)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CA-4BCF-8B58-BCE62CA33D80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NowTagFoot'!$E$5,'ASETTW NowTagFoot'!$I$5,'ASETTW NowTagFoot'!$M$5,'ASETTW NowTagFoot'!$Q$5,'ASETTW NowTagFoot'!$U$5)</c:f>
              <c:numCache>
                <c:formatCode>General</c:formatCode>
                <c:ptCount val="5"/>
                <c:pt idx="0">
                  <c:v>1.3418080672654036</c:v>
                </c:pt>
                <c:pt idx="1">
                  <c:v>1.28055469338258</c:v>
                </c:pt>
                <c:pt idx="2">
                  <c:v>1.2287479114234852</c:v>
                </c:pt>
                <c:pt idx="3">
                  <c:v>1.1821978009458392</c:v>
                </c:pt>
                <c:pt idx="4">
                  <c:v>1.147642127683417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CA-4BCF-8B58-BCE62CA33D80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NowTagFoot'!$E$6,'ASETTW NowTagFoot'!$I$6,'ASETTW NowTagFoot'!$M$6,'ASETTW NowTagFoot'!$Q$6,'ASETTW NowTagFoot'!$U$6)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CA-4BCF-8B58-BCE62CA33D80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NowTagFoot'!$E$7,'ASETTW NowTagFoot'!$I$7,'ASETTW NowTagFoot'!$M$7,'ASETTW NowTagFoot'!$Q$7,'ASETTW NowTagFoot'!$U$7)</c:f>
              <c:numCache>
                <c:formatCode>General</c:formatCode>
                <c:ptCount val="5"/>
                <c:pt idx="0">
                  <c:v>1.3898758622564353</c:v>
                </c:pt>
                <c:pt idx="1">
                  <c:v>1.3301980353730845</c:v>
                </c:pt>
                <c:pt idx="2">
                  <c:v>1.2734455630633503</c:v>
                </c:pt>
                <c:pt idx="3">
                  <c:v>1.2264819712445529</c:v>
                </c:pt>
                <c:pt idx="4">
                  <c:v>1.1872663726406902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CA-4BCF-8B58-BCE62CA33D80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  <c:pt idx="0">
                  <c:v>Mega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NowTagFoot'!$E$8,'ASETTW NowTagFoot'!$I$8,'ASETTW NowTagFoot'!$M$8,'ASETTW NowTagFoot'!$Q$8,'ASETTW NowTagFoot'!$U$8)</c:f>
              <c:numCache>
                <c:formatCode>General</c:formatCode>
                <c:ptCount val="5"/>
                <c:pt idx="0">
                  <c:v>1.4204684366736389</c:v>
                </c:pt>
                <c:pt idx="1">
                  <c:v>1.3577646654110267</c:v>
                </c:pt>
                <c:pt idx="2">
                  <c:v>1.3027697358592678</c:v>
                </c:pt>
                <c:pt idx="3">
                  <c:v>1.2509967789666918</c:v>
                </c:pt>
                <c:pt idx="4">
                  <c:v>1.2115566168578138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CA-4BCF-8B58-BCE62CA33D80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NowTagFoot'!$E$9,'ASETTW NowTagFoot'!$I$9,'ASETTW NowTagFoot'!$M$9,'ASETTW NowTagFoot'!$Q$9,'ASETTW NowTagFoot'!$U$9)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6CA-4BCF-8B58-BCE62CA33D80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NowTagFoot'!$E$10,'ASETTW NowTagFoot'!$I$10,'ASETTW NowTagFoot'!$M$10,'ASETTW NowTagFoot'!$Q$10,'ASETTW NowTagFoot'!$U$10)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6CA-4BCF-8B58-BCE62CA33D80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NowTagFoot'!$E$11,'ASETTW NowTagFoot'!$I$11,'ASETTW NowTagFoot'!$M$11,'ASETTW NowTagFoot'!$Q$11,'ASETTW NowTagFoot'!$U$11)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6CA-4BCF-8B58-BCE62CA33D80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NowTagFoot'!$E$12,'ASETTW NowTagFoot'!$I$12,'ASETTW NowTagFoot'!$M$12,'ASETTW NowTagFoot'!$Q$12,'ASETTW NowTagFoot'!$U$12)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6CA-4BCF-8B58-BCE62CA33D80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NowTagFoot'!$E$13,'ASETTW NowTagFoot'!$I$13,'ASETTW NowTagFoot'!$M$13,'ASETTW NowTagFoot'!$Q$13,'ASETTW NowTagFoot'!$U$13)</c:f>
              <c:numCache>
                <c:formatCode>General</c:formatCode>
                <c:ptCount val="5"/>
                <c:pt idx="0">
                  <c:v>1.4278893490673892</c:v>
                </c:pt>
                <c:pt idx="1">
                  <c:v>1.35400053315053</c:v>
                </c:pt>
                <c:pt idx="2">
                  <c:v>1.2999765428007644</c:v>
                </c:pt>
                <c:pt idx="3">
                  <c:v>1.2485032795313318</c:v>
                </c:pt>
                <c:pt idx="4">
                  <c:v>1.206783683769477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CA-4BCF-8B58-BCE62CA33D80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NowTagFoot'!$E$14,'ASETTW NowTagFoot'!$I$14,'ASETTW NowTagFoot'!$M$14,'ASETTW NowTagFoot'!$Q$14,'ASETTW NowTagFoot'!$U$14)</c:f>
              <c:numCache>
                <c:formatCode>General</c:formatCode>
                <c:ptCount val="5"/>
                <c:pt idx="0">
                  <c:v>1.4932226466524767</c:v>
                </c:pt>
                <c:pt idx="1">
                  <c:v>1.4268629446351764</c:v>
                </c:pt>
                <c:pt idx="2">
                  <c:v>1.3614189753696291</c:v>
                </c:pt>
                <c:pt idx="3">
                  <c:v>1.3115902256020977</c:v>
                </c:pt>
                <c:pt idx="4">
                  <c:v>1.2660994667323349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6CA-4BCF-8B58-BCE62CA33D80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NowTagFoot'!$E$15,'ASETTW NowTagFoot'!$I$15,'ASETTW NowTagFoot'!$M$15,'ASETTW NowTagFoot'!$Q$15,'ASETTW NowTagFoot'!$U$15)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6CA-4BCF-8B58-BCE62CA33D80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NowTagFoot'!$E$16,'ASETTW NowTagFoot'!$I$16,'ASETTW NowTagFoot'!$M$16,'ASETTW NowTagFoot'!$Q$16,'ASETTW NowTagFoot'!$U$16)</c:f>
              <c:numCache>
                <c:formatCode>General</c:formatCode>
                <c:ptCount val="5"/>
                <c:pt idx="0">
                  <c:v>1.458791653744629</c:v>
                </c:pt>
                <c:pt idx="1">
                  <c:v>1.3847834055723391</c:v>
                </c:pt>
                <c:pt idx="2">
                  <c:v>1.3257775227829411</c:v>
                </c:pt>
                <c:pt idx="3">
                  <c:v>1.2761782668635586</c:v>
                </c:pt>
                <c:pt idx="4">
                  <c:v>1.231141648393959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6CA-4BCF-8B58-BCE62CA33D80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NowTagFoot'!$E$17,'ASETTW NowTagFoot'!$I$17,'ASETTW NowTagFoot'!$M$17,'ASETTW NowTagFoot'!$Q$17,'ASETTW NowTagFoot'!$U$17)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6CA-4BCF-8B58-BCE62CA33D80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NowTagFoot'!$E$18,'ASETTW NowTagFoot'!$I$18,'ASETTW NowTagFoot'!$M$18,'ASETTW NowTagFoot'!$Q$18,'ASETTW NowTagFoot'!$U$18)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6CA-4BCF-8B58-BCE62CA33D80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NowTagFoot'!$E$19,'ASETTW NowTagFoot'!$I$19,'ASETTW NowTagFoot'!$M$19,'ASETTW NowTagFoot'!$Q$19,'ASETTW NowTagFoot'!$U$19)</c:f>
              <c:numCache>
                <c:formatCode>General</c:formatCode>
                <c:ptCount val="5"/>
                <c:pt idx="0">
                  <c:v>1.5290954302032116</c:v>
                </c:pt>
                <c:pt idx="1">
                  <c:v>1.4579916451360611</c:v>
                </c:pt>
                <c:pt idx="2">
                  <c:v>1.3907633808510733</c:v>
                </c:pt>
                <c:pt idx="3">
                  <c:v>1.3412893485331427</c:v>
                </c:pt>
                <c:pt idx="4">
                  <c:v>1.2905183463400898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6CA-4BCF-8B58-BCE62CA33D80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NowTagFoot'!$E$20,'ASETTW NowTagFoot'!$I$20,'ASETTW NowTagFoot'!$M$20,'ASETTW NowTagFoot'!$Q$20,'ASETTW NowTagFoot'!$U$20)</c:f>
              <c:numCache>
                <c:formatCode>General</c:formatCode>
                <c:ptCount val="5"/>
                <c:pt idx="0">
                  <c:v>1.6458114046936825</c:v>
                </c:pt>
                <c:pt idx="1">
                  <c:v>1.570513401913848</c:v>
                </c:pt>
                <c:pt idx="2">
                  <c:v>1.5088482253470992</c:v>
                </c:pt>
                <c:pt idx="3">
                  <c:v>1.4586974685372105</c:v>
                </c:pt>
                <c:pt idx="4">
                  <c:v>1.4029628811870312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6CA-4BCF-8B58-BCE62CA33D80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NowTagFoot'!$E$21,'ASETTW NowTagFoot'!$I$21,'ASETTW NowTagFoot'!$M$21,'ASETTW NowTagFoot'!$Q$21,'ASETTW NowTagFoot'!$U$21)</c:f>
              <c:numCache>
                <c:formatCode>General</c:formatCode>
                <c:ptCount val="5"/>
                <c:pt idx="0">
                  <c:v>1.6489300663663389</c:v>
                </c:pt>
                <c:pt idx="1">
                  <c:v>1.5747398807025779</c:v>
                </c:pt>
                <c:pt idx="2">
                  <c:v>1.5090695788009423</c:v>
                </c:pt>
                <c:pt idx="3">
                  <c:v>1.4552130115130624</c:v>
                </c:pt>
                <c:pt idx="4">
                  <c:v>1.4120588831152401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6CA-4BCF-8B58-BCE62CA33D80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NowTagFoot'!$E$22,'ASETTW NowTagFoot'!$I$22,'ASETTW NowTagFoot'!$M$22,'ASETTW NowTagFoot'!$Q$22,'ASETTW NowTagFoot'!$U$22)</c:f>
              <c:numCache>
                <c:formatCode>General</c:formatCode>
                <c:ptCount val="5"/>
                <c:pt idx="0">
                  <c:v>1.5737631088593078</c:v>
                </c:pt>
                <c:pt idx="1">
                  <c:v>1.4930822646394626</c:v>
                </c:pt>
                <c:pt idx="2">
                  <c:v>1.4191093329099915</c:v>
                </c:pt>
                <c:pt idx="3">
                  <c:v>1.3724878407244983</c:v>
                </c:pt>
                <c:pt idx="4">
                  <c:v>1.3194836731413568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6CA-4BCF-8B58-BCE62CA33D80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NowTagFoot'!$E$23,'ASETTW NowTagFoot'!$I$23,'ASETTW NowTagFoot'!$M$23,'ASETTW NowTagFoot'!$Q$23,'ASETTW NowTagFoot'!$U$23)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6CA-4BCF-8B58-BCE62CA33D80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NowTagFoot'!$E$24,'ASETTW NowTagFoot'!$I$24,'ASETTW NowTagFoot'!$M$24,'ASETTW NowTagFoot'!$Q$24,'ASETTW NowTagFoot'!$U$24)</c:f>
              <c:numCache>
                <c:formatCode>General</c:formatCode>
                <c:ptCount val="5"/>
                <c:pt idx="0">
                  <c:v>1.6612223585902279</c:v>
                </c:pt>
                <c:pt idx="1">
                  <c:v>1.5857324835461235</c:v>
                </c:pt>
                <c:pt idx="2">
                  <c:v>1.5201642179817669</c:v>
                </c:pt>
                <c:pt idx="3">
                  <c:v>1.4654253507695014</c:v>
                </c:pt>
                <c:pt idx="4">
                  <c:v>1.4183805566086498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6CA-4BCF-8B58-BCE62CA33D80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NowTagFoot'!$E$25,'ASETTW NowTagFoot'!$I$25,'ASETTW NowTagFoot'!$M$25,'ASETTW NowTagFoot'!$Q$25,'ASETTW NowTagFoot'!$U$25)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6CA-4BCF-8B58-BCE62CA33D80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NowTagFoot'!$E$26,'ASETTW NowTagFoot'!$I$26,'ASETTW NowTagFoot'!$M$26,'ASETTW NowTagFoot'!$Q$26,'ASETTW NowTagFoot'!$U$26)</c:f>
              <c:numCache>
                <c:formatCode>General</c:formatCode>
                <c:ptCount val="5"/>
                <c:pt idx="0">
                  <c:v>1.7577424932495234</c:v>
                </c:pt>
                <c:pt idx="1">
                  <c:v>1.6772640879072822</c:v>
                </c:pt>
                <c:pt idx="2">
                  <c:v>1.604749487726749</c:v>
                </c:pt>
                <c:pt idx="3">
                  <c:v>1.5478638496323294</c:v>
                </c:pt>
                <c:pt idx="4">
                  <c:v>1.4848443206943405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6CA-4BCF-8B58-BCE62CA33D80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NowTagFoot'!$E$27,'ASETTW NowTagFoot'!$I$27,'ASETTW NowTagFoot'!$M$27,'ASETTW NowTagFoot'!$Q$27,'ASETTW NowTagFoot'!$U$27)</c:f>
              <c:numCache>
                <c:formatCode>General</c:formatCode>
                <c:ptCount val="5"/>
                <c:pt idx="0">
                  <c:v>1.6838186950243585</c:v>
                </c:pt>
                <c:pt idx="1">
                  <c:v>1.6137410699993053</c:v>
                </c:pt>
                <c:pt idx="2">
                  <c:v>1.5344120547277349</c:v>
                </c:pt>
                <c:pt idx="3">
                  <c:v>1.4848739636760642</c:v>
                </c:pt>
                <c:pt idx="4">
                  <c:v>1.4428976060327325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6CA-4BCF-8B58-BCE62CA33D80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NowTagFoot'!$E$28,'ASETTW NowTagFoot'!$I$28,'ASETTW NowTagFoot'!$M$28,'ASETTW NowTagFoot'!$Q$28,'ASETTW NowTagFoot'!$U$28)</c:f>
              <c:numCache>
                <c:formatCode>General</c:formatCode>
                <c:ptCount val="5"/>
                <c:pt idx="0">
                  <c:v>1.8593415209858015</c:v>
                </c:pt>
                <c:pt idx="1">
                  <c:v>1.7780031517166131</c:v>
                </c:pt>
                <c:pt idx="2">
                  <c:v>1.7020704420255897</c:v>
                </c:pt>
                <c:pt idx="3">
                  <c:v>1.6401832257157889</c:v>
                </c:pt>
                <c:pt idx="4">
                  <c:v>1.5820116102603392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6CA-4BCF-8B58-BCE62CA33D80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NowTagFoot'!$E$29,'ASETTW NowTagFoot'!$I$29,'ASETTW NowTagFoot'!$M$29,'ASETTW NowTagFoot'!$Q$29,'ASETTW NowTagFoot'!$U$29)</c:f>
              <c:numCache>
                <c:formatCode>General</c:formatCode>
                <c:ptCount val="5"/>
                <c:pt idx="0">
                  <c:v>1.8277561881544417</c:v>
                </c:pt>
                <c:pt idx="1">
                  <c:v>1.7324858441629742</c:v>
                </c:pt>
                <c:pt idx="2">
                  <c:v>1.652460251616426</c:v>
                </c:pt>
                <c:pt idx="3">
                  <c:v>1.5950480821376569</c:v>
                </c:pt>
                <c:pt idx="4">
                  <c:v>1.5475914831650153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6CA-4BCF-8B58-BCE62CA33D80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NowTagFoot'!$E$30,'ASETTW NowTagFoot'!$I$30,'ASETTW NowTagFoot'!$M$30,'ASETTW NowTagFoot'!$Q$30,'ASETTW NowTagFoot'!$U$30)</c:f>
              <c:numCache>
                <c:formatCode>General</c:formatCode>
                <c:ptCount val="5"/>
                <c:pt idx="0">
                  <c:v>1.7231403595250752</c:v>
                </c:pt>
                <c:pt idx="1">
                  <c:v>1.6409819263130252</c:v>
                </c:pt>
                <c:pt idx="2">
                  <c:v>1.5655719189043067</c:v>
                </c:pt>
                <c:pt idx="3">
                  <c:v>1.504853309863152</c:v>
                </c:pt>
                <c:pt idx="4">
                  <c:v>1.4520341362028546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6CA-4BCF-8B58-BCE62CA33D80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NowTagFoot'!$E$31,'ASETTW NowTagFoot'!$I$31,'ASETTW NowTagFoot'!$M$31,'ASETTW NowTagFoot'!$Q$31,'ASETTW NowTagFoot'!$U$31)</c:f>
              <c:numCache>
                <c:formatCode>General</c:formatCode>
                <c:ptCount val="5"/>
                <c:pt idx="0">
                  <c:v>1.7190333816754748</c:v>
                </c:pt>
                <c:pt idx="1">
                  <c:v>1.6433199379107917</c:v>
                </c:pt>
                <c:pt idx="2">
                  <c:v>1.5619011608490856</c:v>
                </c:pt>
                <c:pt idx="3">
                  <c:v>1.5139467008726264</c:v>
                </c:pt>
                <c:pt idx="4">
                  <c:v>1.4581251687165626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6CA-4BCF-8B58-BCE62CA33D80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NowTagFoot'!$E$32,'ASETTW NowTagFoot'!$I$32,'ASETTW NowTagFoot'!$M$32,'ASETTW NowTagFoot'!$Q$32,'ASETTW NowTagFoot'!$U$32)</c:f>
              <c:numCache>
                <c:formatCode>General</c:formatCode>
                <c:ptCount val="5"/>
                <c:pt idx="0">
                  <c:v>1.2322466019926988</c:v>
                </c:pt>
                <c:pt idx="1">
                  <c:v>1.1772951282597632</c:v>
                </c:pt>
                <c:pt idx="2">
                  <c:v>1.133847225051144</c:v>
                </c:pt>
                <c:pt idx="3">
                  <c:v>1.0933900430692172</c:v>
                </c:pt>
                <c:pt idx="4">
                  <c:v>1.060623873215925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6CA-4BCF-8B58-BCE62CA33D80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NowTagFoot'!$E$33,'ASETTW NowTagFoot'!$I$33,'ASETTW NowTagFoot'!$M$33,'ASETTW NowTagFoot'!$Q$33,'ASETTW NowTagFoot'!$U$33)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6CA-4BCF-8B58-BCE62CA33D80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NowTagFoot'!$E$34,'ASETTW NowTagFoot'!$I$34,'ASETTW NowTagFoot'!$M$34,'ASETTW NowTagFoot'!$Q$34,'ASETTW NowTagFoot'!$U$34)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6CA-4BCF-8B58-BCE62CA33D80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NowTagFoot'!$E$35,'ASETTW NowTagFoot'!$I$35,'ASETTW NowTagFoot'!$M$35,'ASETTW NowTagFoot'!$Q$35,'ASETTW NowTagFoot'!$U$35)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6CA-4BCF-8B58-BCE62CA33D80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NowTagFoot'!$E$36,'ASETTW NowTagFoot'!$I$36,'ASETTW NowTagFoot'!$M$36,'ASETTW NowTagFoot'!$Q$36,'ASETTW NowTagFoot'!$U$36)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6CA-4BCF-8B58-BCE62CA33D80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NowTagFoot'!$E$37,'ASETTW NowTagFoot'!$I$37,'ASETTW NowTagFoot'!$M$37,'ASETTW NowTagFoot'!$Q$37,'ASETTW NowTagFoot'!$U$37)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6CA-4BCF-8B58-BCE62CA33D80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NowTagFoot'!$E$38,'ASETTW NowTagFoot'!$I$38,'ASETTW NowTagFoot'!$M$38,'ASETTW NowTagFoot'!$Q$38,'ASETTW NowTagFoot'!$U$38)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6CA-4BCF-8B58-BCE62CA33D80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NowTagFoot'!$E$39,'ASETTW NowTagFoot'!$I$39,'ASETTW NowTagFoot'!$M$39,'ASETTW NowTagFoot'!$Q$39,'ASETTW NowTagFoot'!$U$39)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6CA-4BCF-8B58-BCE62CA33D80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NowTagFoot'!$E$40,'ASETTW NowTagFoot'!$I$40,'ASETTW NowTagFoot'!$M$40,'ASETTW NowTagFoot'!$Q$40,'ASETTW NowTagFoot'!$U$40)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6CA-4BCF-8B58-BCE62CA33D80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NowTagFoot'!$E$41,'ASETTW NowTagFoot'!$I$41,'ASETTW NowTagFoot'!$M$41,'ASETTW NowTagFoot'!$Q$41,'ASETTW NowTagFoot'!$U$41)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6CA-4BCF-8B58-BCE62CA33D80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NowTagFoot'!$E$42,'ASETTW NowTagFoot'!$I$42,'ASETTW NowTagFoot'!$M$42,'ASETTW NowTagFoot'!$Q$42,'ASETTW NowTagFoot'!$U$42)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6CA-4BCF-8B58-BCE62CA33D80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NowTagFoot'!$E$43,'ASETTW NowTagFoot'!$I$43,'ASETTW NowTagFoot'!$M$43,'ASETTW NowTagFoot'!$Q$43,'ASETTW NowTagFoot'!$U$43)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6CA-4BCF-8B58-BCE62CA33D80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NowTagFoot'!$E$44,'ASETTW NowTagFoot'!$I$44,'ASETTW NowTagFoot'!$M$44,'ASETTW NowTagFoot'!$Q$44,'ASETTW NowTagFoot'!$U$44)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6CA-4BCF-8B58-BCE62CA33D80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NowTagFoot'!$E$45,'ASETTW NowTagFoot'!$I$45,'ASETTW NowTagFoot'!$M$45,'ASETTW NowTagFoot'!$Q$45,'ASETTW NowTagFoot'!$U$45)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6CA-4BCF-8B58-BCE62CA33D80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NowTagFoot'!$E$46,'ASETTW NowTagFoot'!$I$46,'ASETTW NowTagFoot'!$M$46,'ASETTW NowTagFoot'!$Q$46,'ASETTW NowTagFoot'!$U$46)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6CA-4BCF-8B58-BCE62CA33D80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NowTagFoot'!$E$47,'ASETTW NowTagFoot'!$I$47,'ASETTW NowTagFoot'!$M$47,'ASETTW NowTagFoot'!$Q$47,'ASETTW NowTagFoot'!$U$47)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6CA-4BCF-8B58-BCE62CA33D80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NowTagFoot'!$E$48,'ASETTW NowTagFoot'!$I$48,'ASETTW NowTagFoot'!$M$48,'ASETTW NowTagFoot'!$Q$48,'ASETTW NowTagFoot'!$U$48)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6CA-4BCF-8B58-BCE62CA33D80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NowTagFoot'!$E$49,'ASETTW NowTagFoot'!$I$49,'ASETTW NowTagFoot'!$M$49,'ASETTW NowTagFoot'!$Q$49,'ASETTW NowTagFoot'!$U$49)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6CA-4BCF-8B58-BCE62CA33D80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  <c:pt idx="0">
                  <c:v>Mega Slowbro</c:v>
                </c:pt>
              </c:strCache>
            </c:strRef>
          </c:tx>
          <c:spPr>
            <a:ln w="952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NowTagFoot'!$E$50,'ASETTW NowTagFoot'!$I$50,'ASETTW NowTagFoot'!$M$50,'ASETTW NowTagFoot'!$Q$50,'ASETTW NowTagFoot'!$U$50)</c:f>
              <c:numCache>
                <c:formatCode>General</c:formatCode>
                <c:ptCount val="5"/>
                <c:pt idx="0">
                  <c:v>1.7951881110398458</c:v>
                </c:pt>
                <c:pt idx="1">
                  <c:v>1.7324004765288159</c:v>
                </c:pt>
                <c:pt idx="2">
                  <c:v>1.6466043937419061</c:v>
                </c:pt>
                <c:pt idx="3">
                  <c:v>1.6022270338486826</c:v>
                </c:pt>
                <c:pt idx="4">
                  <c:v>1.5610573894683319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6CA-4BCF-8B58-BCE62CA33D80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NowTagFoot'!$E$51,'ASETTW NowTagFoot'!$I$51,'ASETTW NowTagFoot'!$M$51,'ASETTW NowTagFoot'!$Q$51,'ASETTW NowTagFoot'!$U$51)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6CA-4BCF-8B58-BCE62CA33D80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  <c:pt idx="0">
                  <c:v>Quaquaval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NowTagFoot'!$E$52,'ASETTW NowTagFoot'!$I$52,'ASETTW NowTagFoot'!$M$52,'ASETTW NowTagFoot'!$Q$52,'ASETTW NowTagFoot'!$U$52)</c:f>
              <c:numCache>
                <c:formatCode>General</c:formatCode>
                <c:ptCount val="5"/>
                <c:pt idx="0">
                  <c:v>1.8892922994519752</c:v>
                </c:pt>
                <c:pt idx="1">
                  <c:v>1.8018312430944734</c:v>
                </c:pt>
                <c:pt idx="2">
                  <c:v>1.7300185663056744</c:v>
                </c:pt>
                <c:pt idx="3">
                  <c:v>1.6705662198782889</c:v>
                </c:pt>
                <c:pt idx="4">
                  <c:v>1.6084267055678663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6CA-4BCF-8B58-BCE62CA33D80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NowTagFoot'!$E$53,'ASETTW NowTagFoot'!$I$53,'ASETTW NowTagFoot'!$M$53,'ASETTW NowTagFoot'!$Q$53,'ASETTW NowTagFoot'!$U$53)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6CA-4BCF-8B58-BCE62CA33D80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NowTagFoot'!$E$54,'ASETTW NowTagFoot'!$I$54,'ASETTW NowTagFoot'!$M$54,'ASETTW NowTagFoot'!$Q$54,'ASETTW NowTagFoot'!$U$54)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6CA-4BCF-8B58-BCE62CA33D80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NowTagFoot'!$E$55,'ASETTW NowTagFoot'!$I$55,'ASETTW NowTagFoot'!$M$55,'ASETTW NowTagFoot'!$Q$55,'ASETTW NowTagFoot'!$U$55)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6CA-4BCF-8B58-BCE62CA33D80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NowTagFoot'!$E$56,'ASETTW NowTagFoot'!$I$56,'ASETTW NowTagFoot'!$M$56,'ASETTW NowTagFoot'!$Q$56,'ASETTW NowTagFoot'!$U$56)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6CA-4BCF-8B58-BCE62CA33D80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NowTagFoot'!$E$57,'ASETTW NowTagFoot'!$I$57,'ASETTW NowTagFoot'!$M$57,'ASETTW NowTagFoot'!$Q$57,'ASETTW NowTagFoot'!$U$57)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6CA-4BCF-8B58-BCE62CA33D80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NowTagFoot'!$E$58,'ASETTW NowTagFoot'!$I$58,'ASETTW NowTagFoot'!$M$58,'ASETTW NowTagFoot'!$Q$58,'ASETTW NowTagFoot'!$U$58)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6CA-4BCF-8B58-BCE62CA33D80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NowTagFoot'!$E$59,'ASETTW NowTagFoot'!$I$59,'ASETTW NowTagFoot'!$M$59,'ASETTW NowTagFoot'!$Q$59,'ASETTW NowTagFoot'!$U$59)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6CA-4BCF-8B58-BCE62CA33D80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NowTagFoot'!$E$60,'ASETTW NowTagFoot'!$I$60,'ASETTW NowTagFoot'!$M$60,'ASETTW NowTagFoot'!$Q$60,'ASETTW NowTagFoot'!$U$60)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6CA-4BCF-8B58-BCE62CA33D80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NowTagFoot'!$E$61,'ASETTW NowTagFoot'!$I$61,'ASETTW NowTagFoot'!$M$61,'ASETTW NowTagFoot'!$Q$61,'ASETTW NowTagFoot'!$U$61)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6CA-4BCF-8B58-BCE62CA33D80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NowTagFoot'!$E$62,'ASETTW NowTagFoot'!$I$62,'ASETTW NowTagFoot'!$M$62,'ASETTW NowTagFoot'!$Q$62,'ASETTW NowTagFoot'!$U$62)</c:f>
              <c:numCache>
                <c:formatCode>General</c:formatCode>
                <c:ptCount val="5"/>
                <c:pt idx="0">
                  <c:v>1.4989669203853755</c:v>
                </c:pt>
                <c:pt idx="1">
                  <c:v>1.4308616031334296</c:v>
                </c:pt>
                <c:pt idx="2">
                  <c:v>1.3778751699626117</c:v>
                </c:pt>
                <c:pt idx="3">
                  <c:v>1.3263048498038033</c:v>
                </c:pt>
                <c:pt idx="4">
                  <c:v>1.2789822279493397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6CA-4BCF-8B58-BCE62CA33D80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NowTagFoot'!$E$63,'ASETTW NowTagFoot'!$I$63,'ASETTW NowTagFoot'!$M$63,'ASETTW NowTagFoot'!$Q$63,'ASETTW NowTagFoot'!$U$63)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6CA-4BCF-8B58-BCE62CA33D80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NowTagFoot'!$E$64,'ASETTW NowTagFoot'!$I$64,'ASETTW NowTagFoot'!$M$64,'ASETTW NowTagFoot'!$Q$64,'ASETTW NowTagFoot'!$U$64)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6CA-4BCF-8B58-BCE62CA33D80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NowTagFoot'!$E$65,'ASETTW NowTagFoot'!$I$65,'ASETTW NowTagFoot'!$M$65,'ASETTW NowTagFoot'!$Q$65,'ASETTW NowTagFoot'!$U$65)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6CA-4BCF-8B58-BCE62CA33D80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NowTagFoot'!$E$66,'ASETTW NowTagFoot'!$I$66,'ASETTW NowTagFoot'!$M$66,'ASETTW NowTagFoot'!$Q$66,'ASETTW NowTagFoot'!$U$66)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6CA-4BCF-8B58-BCE62CA33D80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NowTagFoot'!$E$67,'ASETTW NowTagFoot'!$I$67,'ASETTW NowTagFoot'!$M$67,'ASETTW NowTagFoot'!$Q$67,'ASETTW NowTagFoot'!$U$67)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6CA-4BCF-8B58-BCE62CA33D80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NowTagFoot'!$E$68,'ASETTW NowTagFoot'!$I$68,'ASETTW NowTagFoot'!$M$68,'ASETTW NowTagFoot'!$Q$68,'ASETTW NowTagFoot'!$U$68)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6CA-4BCF-8B58-BCE62CA33D80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NowTagFoot'!$E$69,'ASETTW NowTagFoot'!$I$69,'ASETTW NowTagFoot'!$M$69,'ASETTW NowTagFoot'!$Q$69,'ASETTW NowTagFoot'!$U$69)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6CA-4BCF-8B58-BCE62CA33D80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NowTagFoot'!$E$70,'ASETTW NowTagFoot'!$I$70,'ASETTW NowTagFoot'!$M$70,'ASETTW NowTagFoot'!$Q$70,'ASETTW NowTagFoot'!$U$70)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6CA-4BCF-8B58-BCE62CA33D80}"/>
            </c:ext>
          </c:extLst>
        </c:ser>
        <c:ser>
          <c:idx val="68"/>
          <c:order val="69"/>
          <c:tx>
            <c:strRef>
              <c:f>'ASETTW NowTagFoot'!$A$71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NowTagFoot'!$D$71:$W$71</c15:sqref>
                  </c15:fullRef>
                </c:ext>
              </c:extLst>
              <c:f>('ASETTW NowTagFoot'!$E$71,'ASETTW NowTagFoot'!$I$71,'ASETTW NowTagFoot'!$M$71,'ASETTW NowTagFoot'!$Q$71,'ASETTW NowTagFoot'!$U$71)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6CA-4BCF-8B58-BCE62CA33D80}"/>
            </c:ext>
          </c:extLst>
        </c:ser>
        <c:ser>
          <c:idx val="69"/>
          <c:order val="70"/>
          <c:tx>
            <c:strRef>
              <c:f>'ASETTW NowTagFoot'!$A$72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NowTagFoot'!$D$72:$W$72</c15:sqref>
                  </c15:fullRef>
                </c:ext>
              </c:extLst>
              <c:f>('ASETTW NowTagFoot'!$E$72,'ASETTW NowTagFoot'!$I$72,'ASETTW NowTagFoot'!$M$72,'ASETTW NowTagFoot'!$Q$72,'ASETTW NowTagFoot'!$U$72)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6CA-4BCF-8B58-BCE62CA33D80}"/>
            </c:ext>
          </c:extLst>
        </c:ser>
        <c:ser>
          <c:idx val="70"/>
          <c:order val="71"/>
          <c:tx>
            <c:strRef>
              <c:f>'ASETTW NowTagFoot'!$A$73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NowTagFoot'!$D$73:$W$73</c15:sqref>
                  </c15:fullRef>
                </c:ext>
              </c:extLst>
              <c:f>('ASETTW NowTagFoot'!$E$73,'ASETTW NowTagFoot'!$I$73,'ASETTW NowTagFoot'!$M$73,'ASETTW NowTagFoot'!$Q$73,'ASETTW NowTagFoot'!$U$73)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6CA-4BCF-8B58-BCE62CA33D80}"/>
            </c:ext>
          </c:extLst>
        </c:ser>
        <c:ser>
          <c:idx val="71"/>
          <c:order val="72"/>
          <c:tx>
            <c:strRef>
              <c:f>'ASETTW NowTagFoot'!$A$74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NowTagFoot'!$D$74:$W$74</c15:sqref>
                  </c15:fullRef>
                </c:ext>
              </c:extLst>
              <c:f>('ASETTW NowTagFoot'!$E$74,'ASETTW NowTagFoot'!$I$74,'ASETTW NowTagFoot'!$M$74,'ASETTW NowTagFoot'!$Q$74,'ASETTW NowTagFoot'!$U$74)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6CA-4BCF-8B58-BCE62CA33D80}"/>
            </c:ext>
          </c:extLst>
        </c:ser>
        <c:ser>
          <c:idx val="72"/>
          <c:order val="73"/>
          <c:tx>
            <c:strRef>
              <c:f>'ASETTW NowTagFoot'!$A$75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NowTagFoot'!$D$75:$W$75</c15:sqref>
                  </c15:fullRef>
                </c:ext>
              </c:extLst>
              <c:f>('ASETTW NowTagFoot'!$E$75,'ASETTW NowTagFoot'!$I$75,'ASETTW NowTagFoot'!$M$75,'ASETTW NowTagFoot'!$Q$75,'ASETTW NowTagFoot'!$U$75)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6CA-4BCF-8B58-BCE62CA33D80}"/>
            </c:ext>
          </c:extLst>
        </c:ser>
        <c:ser>
          <c:idx val="73"/>
          <c:order val="74"/>
          <c:tx>
            <c:strRef>
              <c:f>'ASETTW NowTagFoot'!$A$76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NowTagFoot'!$D$76:$W$76</c15:sqref>
                  </c15:fullRef>
                </c:ext>
              </c:extLst>
              <c:f>('ASETTW NowTagFoot'!$E$76,'ASETTW NowTagFoot'!$I$76,'ASETTW NowTagFoot'!$M$76,'ASETTW NowTagFoot'!$Q$76,'ASETTW NowTagFoot'!$U$76)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6CA-4BCF-8B58-BCE62CA33D80}"/>
            </c:ext>
          </c:extLst>
        </c:ser>
        <c:ser>
          <c:idx val="74"/>
          <c:order val="75"/>
          <c:tx>
            <c:strRef>
              <c:f>'ASETTW NowTagFoot'!$A$77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NowTagFoot'!$D$77:$W$77</c15:sqref>
                  </c15:fullRef>
                </c:ext>
              </c:extLst>
              <c:f>('ASETTW NowTagFoot'!$E$77,'ASETTW NowTagFoot'!$I$77,'ASETTW NowTagFoot'!$M$77,'ASETTW NowTagFoot'!$Q$77,'ASETTW NowTagFoot'!$U$77)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6CA-4BCF-8B58-BCE62CA33D80}"/>
            </c:ext>
          </c:extLst>
        </c:ser>
        <c:ser>
          <c:idx val="75"/>
          <c:order val="76"/>
          <c:tx>
            <c:strRef>
              <c:f>'ASETTW NowTagFoot'!$A$78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NowTagFoot'!$D$78:$W$78</c15:sqref>
                  </c15:fullRef>
                </c:ext>
              </c:extLst>
              <c:f>('ASETTW NowTagFoot'!$E$78,'ASETTW NowTagFoot'!$I$78,'ASETTW NowTagFoot'!$M$78,'ASETTW NowTagFoot'!$Q$78,'ASETTW NowTagFoot'!$U$78)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6CA-4BCF-8B58-BCE62CA33D80}"/>
            </c:ext>
          </c:extLst>
        </c:ser>
        <c:ser>
          <c:idx val="76"/>
          <c:order val="77"/>
          <c:tx>
            <c:strRef>
              <c:f>'ASETTW NowTagFoot'!$A$79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NowTagFoot'!$D$79:$W$79</c15:sqref>
                  </c15:fullRef>
                </c:ext>
              </c:extLst>
              <c:f>('ASETTW NowTagFoot'!$E$79,'ASETTW NowTagFoot'!$I$79,'ASETTW NowTagFoot'!$M$79,'ASETTW NowTagFoot'!$Q$79,'ASETTW NowTagFoot'!$U$79)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6CA-4BCF-8B58-BCE62CA33D80}"/>
            </c:ext>
          </c:extLst>
        </c:ser>
        <c:ser>
          <c:idx val="77"/>
          <c:order val="78"/>
          <c:tx>
            <c:strRef>
              <c:f>'ASETTW NowTagFoot'!$A$80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NowTagFoot'!$D$80:$W$80</c15:sqref>
                  </c15:fullRef>
                </c:ext>
              </c:extLst>
              <c:f>('ASETTW NowTagFoot'!$E$80,'ASETTW NowTagFoot'!$I$80,'ASETTW NowTagFoot'!$M$80,'ASETTW NowTagFoot'!$Q$80,'ASETTW NowTagFoot'!$U$80)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6CA-4BCF-8B58-BCE62CA33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5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  <a:effectLst/>
              </a:rPr>
              <a:t>Average Scaled Time to Win (ASTTW)</a:t>
            </a:r>
            <a:r>
              <a:rPr lang="en-US" sz="1600" baseline="0">
                <a:effectLst/>
              </a:rPr>
              <a:t>, </a:t>
            </a:r>
            <a:r>
              <a:rPr lang="en-US" sz="1600" b="0" baseline="0">
                <a:solidFill>
                  <a:sysClr val="windowText" lastClr="000000"/>
                </a:solidFill>
                <a:effectLst/>
              </a:rPr>
              <a:t>No Dodging</a:t>
            </a:r>
            <a:endParaRPr lang="en-US" sz="1600" b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Primal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NowTagFoot'!$F$2,'ASETTW NowTagFoot'!$J$2,'ASETTW NowTagFoot'!$N$2,'ASETTW NowTagFoot'!$R$2,'ASETTW NowTagFoot'!$V$2)</c:f>
              <c:numCache>
                <c:formatCode>General</c:formatCode>
                <c:ptCount val="5"/>
                <c:pt idx="0">
                  <c:v>1.0949163831029327</c:v>
                </c:pt>
                <c:pt idx="1">
                  <c:v>1.0472344171324157</c:v>
                </c:pt>
                <c:pt idx="2">
                  <c:v>1.0010281355763093</c:v>
                </c:pt>
                <c:pt idx="3">
                  <c:v>0.96068957299363211</c:v>
                </c:pt>
                <c:pt idx="4">
                  <c:v>0.92598555829579554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548-4355-AE4F-71D18E66DB3F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NowTagFoot'!$F$3,'ASETTW NowTagFoot'!$J$3,'ASETTW NowTagFoot'!$N$3,'ASETTW NowTagFoot'!$R$3,'ASETTW NowTagFoot'!$V$3)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48-4355-AE4F-71D18E66DB3F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NowTagFoot'!$F$4,'ASETTW NowTagFoot'!$J$4,'ASETTW NowTagFoot'!$N$4,'ASETTW NowTagFoot'!$R$4,'ASETTW NowTagFoot'!$V$4)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48-4355-AE4F-71D18E66DB3F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NowTagFoot'!$F$5,'ASETTW NowTagFoot'!$J$5,'ASETTW NowTagFoot'!$N$5,'ASETTW NowTagFoot'!$R$5,'ASETTW NowTagFoot'!$V$5)</c:f>
              <c:numCache>
                <c:formatCode>General</c:formatCode>
                <c:ptCount val="5"/>
                <c:pt idx="0">
                  <c:v>1.302240196903405</c:v>
                </c:pt>
                <c:pt idx="1">
                  <c:v>1.2440709365662745</c:v>
                </c:pt>
                <c:pt idx="2">
                  <c:v>1.194543804778347</c:v>
                </c:pt>
                <c:pt idx="3">
                  <c:v>1.147676747296928</c:v>
                </c:pt>
                <c:pt idx="4">
                  <c:v>1.1115290326676044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48-4355-AE4F-71D18E66DB3F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NowTagFoot'!$F$6,'ASETTW NowTagFoot'!$J$6,'ASETTW NowTagFoot'!$N$6,'ASETTW NowTagFoot'!$R$6,'ASETTW NowTagFoot'!$V$6)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48-4355-AE4F-71D18E66DB3F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NowTagFoot'!$F$7,'ASETTW NowTagFoot'!$J$7,'ASETTW NowTagFoot'!$N$7,'ASETTW NowTagFoot'!$R$7,'ASETTW NowTagFoot'!$V$7)</c:f>
              <c:numCache>
                <c:formatCode>General</c:formatCode>
                <c:ptCount val="5"/>
                <c:pt idx="0">
                  <c:v>1.3326956195751476</c:v>
                </c:pt>
                <c:pt idx="1">
                  <c:v>1.273622651778596</c:v>
                </c:pt>
                <c:pt idx="2">
                  <c:v>1.2228924522116651</c:v>
                </c:pt>
                <c:pt idx="3">
                  <c:v>1.1789960836288311</c:v>
                </c:pt>
                <c:pt idx="4">
                  <c:v>1.1399172269065043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48-4355-AE4F-71D18E66DB3F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  <c:pt idx="0">
                  <c:v>Mega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NowTagFoot'!$F$8,'ASETTW NowTagFoot'!$J$8,'ASETTW NowTagFoot'!$N$8,'ASETTW NowTagFoot'!$R$8,'ASETTW NowTagFoot'!$V$8)</c:f>
              <c:numCache>
                <c:formatCode>General</c:formatCode>
                <c:ptCount val="5"/>
                <c:pt idx="0">
                  <c:v>1.419032974878736</c:v>
                </c:pt>
                <c:pt idx="1">
                  <c:v>1.353325171631895</c:v>
                </c:pt>
                <c:pt idx="2">
                  <c:v>1.2979662396854812</c:v>
                </c:pt>
                <c:pt idx="3">
                  <c:v>1.2429936756805249</c:v>
                </c:pt>
                <c:pt idx="4">
                  <c:v>1.2024076556185044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48-4355-AE4F-71D18E66DB3F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NowTagFoot'!$F$9,'ASETTW NowTagFoot'!$J$9,'ASETTW NowTagFoot'!$N$9,'ASETTW NowTagFoot'!$R$9,'ASETTW NowTagFoot'!$V$9)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48-4355-AE4F-71D18E66DB3F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NowTagFoot'!$F$10,'ASETTW NowTagFoot'!$J$10,'ASETTW NowTagFoot'!$N$10,'ASETTW NowTagFoot'!$R$10,'ASETTW NowTagFoot'!$V$10)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48-4355-AE4F-71D18E66DB3F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NowTagFoot'!$F$11,'ASETTW NowTagFoot'!$J$11,'ASETTW NowTagFoot'!$N$11,'ASETTW NowTagFoot'!$R$11,'ASETTW NowTagFoot'!$V$11)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48-4355-AE4F-71D18E66DB3F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NowTagFoot'!$F$12,'ASETTW NowTagFoot'!$J$12,'ASETTW NowTagFoot'!$N$12,'ASETTW NowTagFoot'!$R$12,'ASETTW NowTagFoot'!$V$12)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48-4355-AE4F-71D18E66DB3F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NowTagFoot'!$F$13,'ASETTW NowTagFoot'!$J$13,'ASETTW NowTagFoot'!$N$13,'ASETTW NowTagFoot'!$R$13,'ASETTW NowTagFoot'!$V$13)</c:f>
              <c:numCache>
                <c:formatCode>General</c:formatCode>
                <c:ptCount val="5"/>
                <c:pt idx="0">
                  <c:v>1.4462207052424392</c:v>
                </c:pt>
                <c:pt idx="1">
                  <c:v>1.3723572969895488</c:v>
                </c:pt>
                <c:pt idx="2">
                  <c:v>1.3151476709060301</c:v>
                </c:pt>
                <c:pt idx="3">
                  <c:v>1.2582629164494095</c:v>
                </c:pt>
                <c:pt idx="4">
                  <c:v>1.2151153405883126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548-4355-AE4F-71D18E66DB3F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NowTagFoot'!$F$14,'ASETTW NowTagFoot'!$J$14,'ASETTW NowTagFoot'!$N$14,'ASETTW NowTagFoot'!$R$14,'ASETTW NowTagFoot'!$V$14)</c:f>
              <c:numCache>
                <c:formatCode>General</c:formatCode>
                <c:ptCount val="5"/>
                <c:pt idx="0">
                  <c:v>1.4548208880398981</c:v>
                </c:pt>
                <c:pt idx="1">
                  <c:v>1.3826378577496705</c:v>
                </c:pt>
                <c:pt idx="2">
                  <c:v>1.3237214916327722</c:v>
                </c:pt>
                <c:pt idx="3">
                  <c:v>1.2790348845446524</c:v>
                </c:pt>
                <c:pt idx="4">
                  <c:v>1.2384289502201185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548-4355-AE4F-71D18E66DB3F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NowTagFoot'!$F$15,'ASETTW NowTagFoot'!$J$15,'ASETTW NowTagFoot'!$N$15,'ASETTW NowTagFoot'!$R$15,'ASETTW NowTagFoot'!$V$15)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548-4355-AE4F-71D18E66DB3F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NowTagFoot'!$F$16,'ASETTW NowTagFoot'!$J$16,'ASETTW NowTagFoot'!$N$16,'ASETTW NowTagFoot'!$R$16,'ASETTW NowTagFoot'!$V$16)</c:f>
              <c:numCache>
                <c:formatCode>General</c:formatCode>
                <c:ptCount val="5"/>
                <c:pt idx="0">
                  <c:v>1.4308565349417148</c:v>
                </c:pt>
                <c:pt idx="1">
                  <c:v>1.348471390974918</c:v>
                </c:pt>
                <c:pt idx="2">
                  <c:v>1.2921613726321806</c:v>
                </c:pt>
                <c:pt idx="3">
                  <c:v>1.245141416448708</c:v>
                </c:pt>
                <c:pt idx="4">
                  <c:v>1.1972892790438703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548-4355-AE4F-71D18E66DB3F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NowTagFoot'!$F$17,'ASETTW NowTagFoot'!$J$17,'ASETTW NowTagFoot'!$N$17,'ASETTW NowTagFoot'!$R$17,'ASETTW NowTagFoot'!$V$17)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548-4355-AE4F-71D18E66DB3F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NowTagFoot'!$F$18,'ASETTW NowTagFoot'!$J$18,'ASETTW NowTagFoot'!$N$18,'ASETTW NowTagFoot'!$R$18,'ASETTW NowTagFoot'!$V$18)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548-4355-AE4F-71D18E66DB3F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NowTagFoot'!$F$19,'ASETTW NowTagFoot'!$J$19,'ASETTW NowTagFoot'!$N$19,'ASETTW NowTagFoot'!$R$19,'ASETTW NowTagFoot'!$V$19)</c:f>
              <c:numCache>
                <c:formatCode>General</c:formatCode>
                <c:ptCount val="5"/>
                <c:pt idx="0">
                  <c:v>1.5019509636684203</c:v>
                </c:pt>
                <c:pt idx="1">
                  <c:v>1.4288308230471687</c:v>
                </c:pt>
                <c:pt idx="2">
                  <c:v>1.3605329860800344</c:v>
                </c:pt>
                <c:pt idx="3">
                  <c:v>1.3094743983703796</c:v>
                </c:pt>
                <c:pt idx="4">
                  <c:v>1.2603808731598101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548-4355-AE4F-71D18E66DB3F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NowTagFoot'!$F$20,'ASETTW NowTagFoot'!$J$20,'ASETTW NowTagFoot'!$N$20,'ASETTW NowTagFoot'!$R$20,'ASETTW NowTagFoot'!$V$20)</c:f>
              <c:numCache>
                <c:formatCode>General</c:formatCode>
                <c:ptCount val="5"/>
                <c:pt idx="0">
                  <c:v>1.5867391726466038</c:v>
                </c:pt>
                <c:pt idx="1">
                  <c:v>1.5144128663231411</c:v>
                </c:pt>
                <c:pt idx="2">
                  <c:v>1.4529590635251821</c:v>
                </c:pt>
                <c:pt idx="3">
                  <c:v>1.4051870673272273</c:v>
                </c:pt>
                <c:pt idx="4">
                  <c:v>1.3580771693973162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548-4355-AE4F-71D18E66DB3F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NowTagFoot'!$F$21,'ASETTW NowTagFoot'!$J$21,'ASETTW NowTagFoot'!$N$21,'ASETTW NowTagFoot'!$R$21,'ASETTW NowTagFoot'!$V$21)</c:f>
              <c:numCache>
                <c:formatCode>General</c:formatCode>
                <c:ptCount val="5"/>
                <c:pt idx="0">
                  <c:v>1.6035991906465354</c:v>
                </c:pt>
                <c:pt idx="1">
                  <c:v>1.5315227417344217</c:v>
                </c:pt>
                <c:pt idx="2">
                  <c:v>1.4637656367563867</c:v>
                </c:pt>
                <c:pt idx="3">
                  <c:v>1.4094311153555463</c:v>
                </c:pt>
                <c:pt idx="4">
                  <c:v>1.3662073023728256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548-4355-AE4F-71D18E66DB3F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NowTagFoot'!$F$22,'ASETTW NowTagFoot'!$J$22,'ASETTW NowTagFoot'!$N$22,'ASETTW NowTagFoot'!$R$22,'ASETTW NowTagFoot'!$V$22)</c:f>
              <c:numCache>
                <c:formatCode>General</c:formatCode>
                <c:ptCount val="5"/>
                <c:pt idx="0">
                  <c:v>1.6025919714051697</c:v>
                </c:pt>
                <c:pt idx="1">
                  <c:v>1.5065876865545329</c:v>
                </c:pt>
                <c:pt idx="2">
                  <c:v>1.426083192521119</c:v>
                </c:pt>
                <c:pt idx="3">
                  <c:v>1.371365783441852</c:v>
                </c:pt>
                <c:pt idx="4">
                  <c:v>1.3174808290046778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548-4355-AE4F-71D18E66DB3F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NowTagFoot'!$F$23,'ASETTW NowTagFoot'!$J$23,'ASETTW NowTagFoot'!$N$23,'ASETTW NowTagFoot'!$R$23,'ASETTW NowTagFoot'!$V$23)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548-4355-AE4F-71D18E66DB3F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NowTagFoot'!$F$24,'ASETTW NowTagFoot'!$J$24,'ASETTW NowTagFoot'!$N$24,'ASETTW NowTagFoot'!$R$24,'ASETTW NowTagFoot'!$V$24)</c:f>
              <c:numCache>
                <c:formatCode>General</c:formatCode>
                <c:ptCount val="5"/>
                <c:pt idx="0">
                  <c:v>1.6679167198904505</c:v>
                </c:pt>
                <c:pt idx="1">
                  <c:v>1.5841905159478678</c:v>
                </c:pt>
                <c:pt idx="2">
                  <c:v>1.5086417792320062</c:v>
                </c:pt>
                <c:pt idx="3">
                  <c:v>1.4452061498452502</c:v>
                </c:pt>
                <c:pt idx="4">
                  <c:v>1.388797495224271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548-4355-AE4F-71D18E66DB3F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NowTagFoot'!$F$25,'ASETTW NowTagFoot'!$J$25,'ASETTW NowTagFoot'!$N$25,'ASETTW NowTagFoot'!$R$25,'ASETTW NowTagFoot'!$V$25)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548-4355-AE4F-71D18E66DB3F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NowTagFoot'!$F$26,'ASETTW NowTagFoot'!$J$26,'ASETTW NowTagFoot'!$N$26,'ASETTW NowTagFoot'!$R$26,'ASETTW NowTagFoot'!$V$26)</c:f>
              <c:numCache>
                <c:formatCode>General</c:formatCode>
                <c:ptCount val="5"/>
                <c:pt idx="0">
                  <c:v>1.72177640995016</c:v>
                </c:pt>
                <c:pt idx="1">
                  <c:v>1.6438096837279514</c:v>
                </c:pt>
                <c:pt idx="2">
                  <c:v>1.5714460150479037</c:v>
                </c:pt>
                <c:pt idx="3">
                  <c:v>1.5173155359161092</c:v>
                </c:pt>
                <c:pt idx="4">
                  <c:v>1.4627744055765661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548-4355-AE4F-71D18E66DB3F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NowTagFoot'!$F$27,'ASETTW NowTagFoot'!$J$27,'ASETTW NowTagFoot'!$N$27,'ASETTW NowTagFoot'!$R$27,'ASETTW NowTagFoot'!$V$27)</c:f>
              <c:numCache>
                <c:formatCode>General</c:formatCode>
                <c:ptCount val="5"/>
                <c:pt idx="0">
                  <c:v>1.6822543104128591</c:v>
                </c:pt>
                <c:pt idx="1">
                  <c:v>1.5979995215879346</c:v>
                </c:pt>
                <c:pt idx="2">
                  <c:v>1.517111123458539</c:v>
                </c:pt>
                <c:pt idx="3">
                  <c:v>1.4680678925657922</c:v>
                </c:pt>
                <c:pt idx="4">
                  <c:v>1.4244692737722278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548-4355-AE4F-71D18E66DB3F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NowTagFoot'!$F$28,'ASETTW NowTagFoot'!$J$28,'ASETTW NowTagFoot'!$N$28,'ASETTW NowTagFoot'!$R$28,'ASETTW NowTagFoot'!$V$28)</c:f>
              <c:numCache>
                <c:formatCode>General</c:formatCode>
                <c:ptCount val="5"/>
                <c:pt idx="0">
                  <c:v>1.8175197631534581</c:v>
                </c:pt>
                <c:pt idx="1">
                  <c:v>1.7290404860954289</c:v>
                </c:pt>
                <c:pt idx="2">
                  <c:v>1.6521445049903536</c:v>
                </c:pt>
                <c:pt idx="3">
                  <c:v>1.5911506777711979</c:v>
                </c:pt>
                <c:pt idx="4">
                  <c:v>1.5348286355262695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548-4355-AE4F-71D18E66DB3F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NowTagFoot'!$F$29,'ASETTW NowTagFoot'!$J$29,'ASETTW NowTagFoot'!$N$29,'ASETTW NowTagFoot'!$R$29,'ASETTW NowTagFoot'!$V$29)</c:f>
              <c:numCache>
                <c:formatCode>General</c:formatCode>
                <c:ptCount val="5"/>
                <c:pt idx="0">
                  <c:v>1.8253770506673479</c:v>
                </c:pt>
                <c:pt idx="1">
                  <c:v>1.728140160094451</c:v>
                </c:pt>
                <c:pt idx="2">
                  <c:v>1.6418545179449644</c:v>
                </c:pt>
                <c:pt idx="3">
                  <c:v>1.5914082048198994</c:v>
                </c:pt>
                <c:pt idx="4">
                  <c:v>1.5445357756080516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548-4355-AE4F-71D18E66DB3F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NowTagFoot'!$F$30,'ASETTW NowTagFoot'!$J$30,'ASETTW NowTagFoot'!$N$30,'ASETTW NowTagFoot'!$R$30,'ASETTW NowTagFoot'!$V$30)</c:f>
              <c:numCache>
                <c:formatCode>General</c:formatCode>
                <c:ptCount val="5"/>
                <c:pt idx="0">
                  <c:v>1.7515584393292229</c:v>
                </c:pt>
                <c:pt idx="1">
                  <c:v>1.6702148986407261</c:v>
                </c:pt>
                <c:pt idx="2">
                  <c:v>1.5883042968352998</c:v>
                </c:pt>
                <c:pt idx="3">
                  <c:v>1.5206936232630337</c:v>
                </c:pt>
                <c:pt idx="4">
                  <c:v>1.4631104069991705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548-4355-AE4F-71D18E66DB3F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NowTagFoot'!$F$31,'ASETTW NowTagFoot'!$J$31,'ASETTW NowTagFoot'!$N$31,'ASETTW NowTagFoot'!$R$31,'ASETTW NowTagFoot'!$V$31)</c:f>
              <c:numCache>
                <c:formatCode>General</c:formatCode>
                <c:ptCount val="5"/>
                <c:pt idx="0">
                  <c:v>1.67743371574683</c:v>
                </c:pt>
                <c:pt idx="1">
                  <c:v>1.6012422523470196</c:v>
                </c:pt>
                <c:pt idx="2">
                  <c:v>1.5212267614488677</c:v>
                </c:pt>
                <c:pt idx="3">
                  <c:v>1.4750114652861368</c:v>
                </c:pt>
                <c:pt idx="4">
                  <c:v>1.4230499398785834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548-4355-AE4F-71D18E66DB3F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NowTagFoot'!$F$32,'ASETTW NowTagFoot'!$J$32,'ASETTW NowTagFoot'!$N$32,'ASETTW NowTagFoot'!$R$32,'ASETTW NowTagFoot'!$V$32)</c:f>
              <c:numCache>
                <c:formatCode>General</c:formatCode>
                <c:ptCount val="5"/>
                <c:pt idx="0">
                  <c:v>1.1930290294832484</c:v>
                </c:pt>
                <c:pt idx="1">
                  <c:v>1.1421829051432388</c:v>
                </c:pt>
                <c:pt idx="2">
                  <c:v>1.1010696277747527</c:v>
                </c:pt>
                <c:pt idx="3">
                  <c:v>1.0618204497914805</c:v>
                </c:pt>
                <c:pt idx="4">
                  <c:v>1.031420871545585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548-4355-AE4F-71D18E66DB3F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NowTagFoot'!$F$33,'ASETTW NowTagFoot'!$J$33,'ASETTW NowTagFoot'!$N$33,'ASETTW NowTagFoot'!$R$33,'ASETTW NowTagFoot'!$V$33)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548-4355-AE4F-71D18E66DB3F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NowTagFoot'!$F$34,'ASETTW NowTagFoot'!$J$34,'ASETTW NowTagFoot'!$N$34,'ASETTW NowTagFoot'!$R$34,'ASETTW NowTagFoot'!$V$34)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548-4355-AE4F-71D18E66DB3F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NowTagFoot'!$F$35,'ASETTW NowTagFoot'!$J$35,'ASETTW NowTagFoot'!$N$35,'ASETTW NowTagFoot'!$R$35,'ASETTW NowTagFoot'!$V$35)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548-4355-AE4F-71D18E66DB3F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NowTagFoot'!$F$36,'ASETTW NowTagFoot'!$J$36,'ASETTW NowTagFoot'!$N$36,'ASETTW NowTagFoot'!$R$36,'ASETTW NowTagFoot'!$V$36)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548-4355-AE4F-71D18E66DB3F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NowTagFoot'!$F$37,'ASETTW NowTagFoot'!$J$37,'ASETTW NowTagFoot'!$N$37,'ASETTW NowTagFoot'!$R$37,'ASETTW NowTagFoot'!$V$37)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548-4355-AE4F-71D18E66DB3F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NowTagFoot'!$F$38,'ASETTW NowTagFoot'!$J$38,'ASETTW NowTagFoot'!$N$38,'ASETTW NowTagFoot'!$R$38,'ASETTW NowTagFoot'!$V$38)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548-4355-AE4F-71D18E66DB3F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NowTagFoot'!$F$39,'ASETTW NowTagFoot'!$J$39,'ASETTW NowTagFoot'!$N$39,'ASETTW NowTagFoot'!$R$39,'ASETTW NowTagFoot'!$V$39)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548-4355-AE4F-71D18E66DB3F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NowTagFoot'!$F$40,'ASETTW NowTagFoot'!$J$40,'ASETTW NowTagFoot'!$N$40,'ASETTW NowTagFoot'!$R$40,'ASETTW NowTagFoot'!$V$40)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548-4355-AE4F-71D18E66DB3F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NowTagFoot'!$F$41,'ASETTW NowTagFoot'!$J$41,'ASETTW NowTagFoot'!$N$41,'ASETTW NowTagFoot'!$R$41,'ASETTW NowTagFoot'!$V$41)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548-4355-AE4F-71D18E66DB3F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NowTagFoot'!$F$42,'ASETTW NowTagFoot'!$J$42,'ASETTW NowTagFoot'!$N$42,'ASETTW NowTagFoot'!$R$42,'ASETTW NowTagFoot'!$V$42)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548-4355-AE4F-71D18E66DB3F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NowTagFoot'!$F$43,'ASETTW NowTagFoot'!$J$43,'ASETTW NowTagFoot'!$N$43,'ASETTW NowTagFoot'!$R$43,'ASETTW NowTagFoot'!$V$43)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548-4355-AE4F-71D18E66DB3F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NowTagFoot'!$F$44,'ASETTW NowTagFoot'!$J$44,'ASETTW NowTagFoot'!$N$44,'ASETTW NowTagFoot'!$R$44,'ASETTW NowTagFoot'!$V$44)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548-4355-AE4F-71D18E66DB3F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NowTagFoot'!$F$45,'ASETTW NowTagFoot'!$J$45,'ASETTW NowTagFoot'!$N$45,'ASETTW NowTagFoot'!$R$45,'ASETTW NowTagFoot'!$V$45)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548-4355-AE4F-71D18E66DB3F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NowTagFoot'!$F$46,'ASETTW NowTagFoot'!$J$46,'ASETTW NowTagFoot'!$N$46,'ASETTW NowTagFoot'!$R$46,'ASETTW NowTagFoot'!$V$46)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548-4355-AE4F-71D18E66DB3F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NowTagFoot'!$F$47,'ASETTW NowTagFoot'!$J$47,'ASETTW NowTagFoot'!$N$47,'ASETTW NowTagFoot'!$R$47,'ASETTW NowTagFoot'!$V$47)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548-4355-AE4F-71D18E66DB3F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NowTagFoot'!$F$48,'ASETTW NowTagFoot'!$J$48,'ASETTW NowTagFoot'!$N$48,'ASETTW NowTagFoot'!$R$48,'ASETTW NowTagFoot'!$V$48)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548-4355-AE4F-71D18E66DB3F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NowTagFoot'!$F$49,'ASETTW NowTagFoot'!$J$49,'ASETTW NowTagFoot'!$N$49,'ASETTW NowTagFoot'!$R$49,'ASETTW NowTagFoot'!$V$49)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548-4355-AE4F-71D18E66DB3F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  <c:pt idx="0">
                  <c:v>Mega Slowbro</c:v>
                </c:pt>
              </c:strCache>
            </c:strRef>
          </c:tx>
          <c:spPr>
            <a:ln w="952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NowTagFoot'!$F$50,'ASETTW NowTagFoot'!$J$50,'ASETTW NowTagFoot'!$N$50,'ASETTW NowTagFoot'!$R$50,'ASETTW NowTagFoot'!$V$50)</c:f>
              <c:numCache>
                <c:formatCode>General</c:formatCode>
                <c:ptCount val="5"/>
                <c:pt idx="0">
                  <c:v>1.7753180770906256</c:v>
                </c:pt>
                <c:pt idx="1">
                  <c:v>1.7105337506497293</c:v>
                </c:pt>
                <c:pt idx="2">
                  <c:v>1.6264364978265402</c:v>
                </c:pt>
                <c:pt idx="3">
                  <c:v>1.5796797542056116</c:v>
                </c:pt>
                <c:pt idx="4">
                  <c:v>1.5328614317051927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548-4355-AE4F-71D18E66DB3F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NowTagFoot'!$F$51,'ASETTW NowTagFoot'!$J$51,'ASETTW NowTagFoot'!$N$51,'ASETTW NowTagFoot'!$R$51,'ASETTW NowTagFoot'!$V$51)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548-4355-AE4F-71D18E66DB3F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  <c:pt idx="0">
                  <c:v>Quaquaval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NowTagFoot'!$F$52,'ASETTW NowTagFoot'!$J$52,'ASETTW NowTagFoot'!$N$52,'ASETTW NowTagFoot'!$R$52,'ASETTW NowTagFoot'!$V$52)</c:f>
              <c:numCache>
                <c:formatCode>General</c:formatCode>
                <c:ptCount val="5"/>
                <c:pt idx="0">
                  <c:v>1.9066880084128688</c:v>
                </c:pt>
                <c:pt idx="1">
                  <c:v>1.8025390354478574</c:v>
                </c:pt>
                <c:pt idx="2">
                  <c:v>1.7271972085281859</c:v>
                </c:pt>
                <c:pt idx="3">
                  <c:v>1.6656097804571113</c:v>
                </c:pt>
                <c:pt idx="4">
                  <c:v>1.6027368214693314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548-4355-AE4F-71D18E66DB3F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NowTagFoot'!$F$53,'ASETTW NowTagFoot'!$J$53,'ASETTW NowTagFoot'!$N$53,'ASETTW NowTagFoot'!$R$53,'ASETTW NowTagFoot'!$V$53)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548-4355-AE4F-71D18E66DB3F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NowTagFoot'!$F$54,'ASETTW NowTagFoot'!$J$54,'ASETTW NowTagFoot'!$N$54,'ASETTW NowTagFoot'!$R$54,'ASETTW NowTagFoot'!$V$54)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548-4355-AE4F-71D18E66DB3F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NowTagFoot'!$F$55,'ASETTW NowTagFoot'!$J$55,'ASETTW NowTagFoot'!$N$55,'ASETTW NowTagFoot'!$R$55,'ASETTW NowTagFoot'!$V$55)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548-4355-AE4F-71D18E66DB3F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NowTagFoot'!$F$56,'ASETTW NowTagFoot'!$J$56,'ASETTW NowTagFoot'!$N$56,'ASETTW NowTagFoot'!$R$56,'ASETTW NowTagFoot'!$V$56)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548-4355-AE4F-71D18E66DB3F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NowTagFoot'!$F$57,'ASETTW NowTagFoot'!$J$57,'ASETTW NowTagFoot'!$N$57,'ASETTW NowTagFoot'!$R$57,'ASETTW NowTagFoot'!$V$57)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548-4355-AE4F-71D18E66DB3F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NowTagFoot'!$F$58,'ASETTW NowTagFoot'!$J$58,'ASETTW NowTagFoot'!$N$58,'ASETTW NowTagFoot'!$R$58,'ASETTW NowTagFoot'!$V$58)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548-4355-AE4F-71D18E66DB3F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NowTagFoot'!$F$59,'ASETTW NowTagFoot'!$J$59,'ASETTW NowTagFoot'!$N$59,'ASETTW NowTagFoot'!$R$59,'ASETTW NowTagFoot'!$V$59)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548-4355-AE4F-71D18E66DB3F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NowTagFoot'!$F$60,'ASETTW NowTagFoot'!$J$60,'ASETTW NowTagFoot'!$N$60,'ASETTW NowTagFoot'!$R$60,'ASETTW NowTagFoot'!$V$60)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548-4355-AE4F-71D18E66DB3F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NowTagFoot'!$F$61,'ASETTW NowTagFoot'!$J$61,'ASETTW NowTagFoot'!$N$61,'ASETTW NowTagFoot'!$R$61,'ASETTW NowTagFoot'!$V$61)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548-4355-AE4F-71D18E66DB3F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NowTagFoot'!$F$62,'ASETTW NowTagFoot'!$J$62,'ASETTW NowTagFoot'!$N$62,'ASETTW NowTagFoot'!$R$62,'ASETTW NowTagFoot'!$V$62)</c:f>
              <c:numCache>
                <c:formatCode>General</c:formatCode>
                <c:ptCount val="5"/>
                <c:pt idx="0">
                  <c:v>1.4553662540693042</c:v>
                </c:pt>
                <c:pt idx="1">
                  <c:v>1.3779176877714137</c:v>
                </c:pt>
                <c:pt idx="2">
                  <c:v>1.3275861203279786</c:v>
                </c:pt>
                <c:pt idx="3">
                  <c:v>1.2802605830370026</c:v>
                </c:pt>
                <c:pt idx="4">
                  <c:v>1.2363093026641425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548-4355-AE4F-71D18E66DB3F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NowTagFoot'!$F$63,'ASETTW NowTagFoot'!$J$63,'ASETTW NowTagFoot'!$N$63,'ASETTW NowTagFoot'!$R$63,'ASETTW NowTagFoot'!$V$63)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548-4355-AE4F-71D18E66DB3F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NowTagFoot'!$F$64,'ASETTW NowTagFoot'!$J$64,'ASETTW NowTagFoot'!$N$64,'ASETTW NowTagFoot'!$R$64,'ASETTW NowTagFoot'!$V$64)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548-4355-AE4F-71D18E66DB3F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NowTagFoot'!$F$65,'ASETTW NowTagFoot'!$J$65,'ASETTW NowTagFoot'!$N$65,'ASETTW NowTagFoot'!$R$65,'ASETTW NowTagFoot'!$V$65)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548-4355-AE4F-71D18E66DB3F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NowTagFoot'!$F$66,'ASETTW NowTagFoot'!$J$66,'ASETTW NowTagFoot'!$N$66,'ASETTW NowTagFoot'!$R$66,'ASETTW NowTagFoot'!$V$66)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548-4355-AE4F-71D18E66DB3F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NowTagFoot'!$F$67,'ASETTW NowTagFoot'!$J$67,'ASETTW NowTagFoot'!$N$67,'ASETTW NowTagFoot'!$R$67,'ASETTW NowTagFoot'!$V$67)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548-4355-AE4F-71D18E66DB3F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NowTagFoot'!$F$68,'ASETTW NowTagFoot'!$J$68,'ASETTW NowTagFoot'!$N$68,'ASETTW NowTagFoot'!$R$68,'ASETTW NowTagFoot'!$V$68)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548-4355-AE4F-71D18E66DB3F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NowTagFoot'!$F$69,'ASETTW NowTagFoot'!$J$69,'ASETTW NowTagFoot'!$N$69,'ASETTW NowTagFoot'!$R$69,'ASETTW NowTagFoot'!$V$69)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548-4355-AE4F-71D18E66DB3F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NowTagFoot'!$F$70,'ASETTW NowTagFoot'!$J$70,'ASETTW NowTagFoot'!$N$70,'ASETTW NowTagFoot'!$R$70,'ASETTW NowTagFoot'!$V$70)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548-4355-AE4F-71D18E66DB3F}"/>
            </c:ext>
          </c:extLst>
        </c:ser>
        <c:ser>
          <c:idx val="68"/>
          <c:order val="69"/>
          <c:tx>
            <c:strRef>
              <c:f>'ASETTW NowTagFoot'!$A$71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NowTagFoot'!$D$71:$W$71</c15:sqref>
                  </c15:fullRef>
                </c:ext>
              </c:extLst>
              <c:f>('ASETTW NowTagFoot'!$F$71,'ASETTW NowTagFoot'!$J$71,'ASETTW NowTagFoot'!$N$71,'ASETTW NowTagFoot'!$R$71,'ASETTW NowTagFoot'!$V$71)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548-4355-AE4F-71D18E66DB3F}"/>
            </c:ext>
          </c:extLst>
        </c:ser>
        <c:ser>
          <c:idx val="69"/>
          <c:order val="70"/>
          <c:tx>
            <c:strRef>
              <c:f>'ASETTW NowTagFoot'!$A$72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NowTagFoot'!$D$72:$W$72</c15:sqref>
                  </c15:fullRef>
                </c:ext>
              </c:extLst>
              <c:f>('ASETTW NowTagFoot'!$F$72,'ASETTW NowTagFoot'!$J$72,'ASETTW NowTagFoot'!$N$72,'ASETTW NowTagFoot'!$R$72,'ASETTW NowTagFoot'!$V$72)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548-4355-AE4F-71D18E66DB3F}"/>
            </c:ext>
          </c:extLst>
        </c:ser>
        <c:ser>
          <c:idx val="70"/>
          <c:order val="71"/>
          <c:tx>
            <c:strRef>
              <c:f>'ASETTW NowTagFoot'!$A$73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NowTagFoot'!$D$73:$W$73</c15:sqref>
                  </c15:fullRef>
                </c:ext>
              </c:extLst>
              <c:f>('ASETTW NowTagFoot'!$F$73,'ASETTW NowTagFoot'!$J$73,'ASETTW NowTagFoot'!$N$73,'ASETTW NowTagFoot'!$R$73,'ASETTW NowTagFoot'!$V$73)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548-4355-AE4F-71D18E66DB3F}"/>
            </c:ext>
          </c:extLst>
        </c:ser>
        <c:ser>
          <c:idx val="71"/>
          <c:order val="72"/>
          <c:tx>
            <c:strRef>
              <c:f>'ASETTW NowTagFoot'!$A$74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NowTagFoot'!$D$74:$W$74</c15:sqref>
                  </c15:fullRef>
                </c:ext>
              </c:extLst>
              <c:f>('ASETTW NowTagFoot'!$F$74,'ASETTW NowTagFoot'!$J$74,'ASETTW NowTagFoot'!$N$74,'ASETTW NowTagFoot'!$R$74,'ASETTW NowTagFoot'!$V$74)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548-4355-AE4F-71D18E66DB3F}"/>
            </c:ext>
          </c:extLst>
        </c:ser>
        <c:ser>
          <c:idx val="72"/>
          <c:order val="73"/>
          <c:tx>
            <c:strRef>
              <c:f>'ASETTW NowTagFoot'!$A$75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NowTagFoot'!$D$75:$W$75</c15:sqref>
                  </c15:fullRef>
                </c:ext>
              </c:extLst>
              <c:f>('ASETTW NowTagFoot'!$F$75,'ASETTW NowTagFoot'!$J$75,'ASETTW NowTagFoot'!$N$75,'ASETTW NowTagFoot'!$R$75,'ASETTW NowTagFoot'!$V$75)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548-4355-AE4F-71D18E66DB3F}"/>
            </c:ext>
          </c:extLst>
        </c:ser>
        <c:ser>
          <c:idx val="73"/>
          <c:order val="74"/>
          <c:tx>
            <c:strRef>
              <c:f>'ASETTW NowTagFoot'!$A$76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NowTagFoot'!$D$76:$W$76</c15:sqref>
                  </c15:fullRef>
                </c:ext>
              </c:extLst>
              <c:f>('ASETTW NowTagFoot'!$F$76,'ASETTW NowTagFoot'!$J$76,'ASETTW NowTagFoot'!$N$76,'ASETTW NowTagFoot'!$R$76,'ASETTW NowTagFoot'!$V$76)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548-4355-AE4F-71D18E66DB3F}"/>
            </c:ext>
          </c:extLst>
        </c:ser>
        <c:ser>
          <c:idx val="74"/>
          <c:order val="75"/>
          <c:tx>
            <c:strRef>
              <c:f>'ASETTW NowTagFoot'!$A$77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NowTagFoot'!$D$77:$W$77</c15:sqref>
                  </c15:fullRef>
                </c:ext>
              </c:extLst>
              <c:f>('ASETTW NowTagFoot'!$F$77,'ASETTW NowTagFoot'!$J$77,'ASETTW NowTagFoot'!$N$77,'ASETTW NowTagFoot'!$R$77,'ASETTW NowTagFoot'!$V$77)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548-4355-AE4F-71D18E66DB3F}"/>
            </c:ext>
          </c:extLst>
        </c:ser>
        <c:ser>
          <c:idx val="75"/>
          <c:order val="76"/>
          <c:tx>
            <c:strRef>
              <c:f>'ASETTW NowTagFoot'!$A$78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NowTagFoot'!$D$78:$W$78</c15:sqref>
                  </c15:fullRef>
                </c:ext>
              </c:extLst>
              <c:f>('ASETTW NowTagFoot'!$F$78,'ASETTW NowTagFoot'!$J$78,'ASETTW NowTagFoot'!$N$78,'ASETTW NowTagFoot'!$R$78,'ASETTW NowTagFoot'!$V$78)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548-4355-AE4F-71D18E66DB3F}"/>
            </c:ext>
          </c:extLst>
        </c:ser>
        <c:ser>
          <c:idx val="76"/>
          <c:order val="77"/>
          <c:tx>
            <c:strRef>
              <c:f>'ASETTW NowTagFoot'!$A$79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NowTagFoot'!$D$79:$W$79</c15:sqref>
                  </c15:fullRef>
                </c:ext>
              </c:extLst>
              <c:f>('ASETTW NowTagFoot'!$F$79,'ASETTW NowTagFoot'!$J$79,'ASETTW NowTagFoot'!$N$79,'ASETTW NowTagFoot'!$R$79,'ASETTW NowTagFoot'!$V$79)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548-4355-AE4F-71D18E66DB3F}"/>
            </c:ext>
          </c:extLst>
        </c:ser>
        <c:ser>
          <c:idx val="77"/>
          <c:order val="78"/>
          <c:tx>
            <c:strRef>
              <c:f>'ASETTW NowTagFoot'!$A$80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NowTagFoot'!$D$80:$W$80</c15:sqref>
                  </c15:fullRef>
                </c:ext>
              </c:extLst>
              <c:f>('ASETTW NowTagFoot'!$F$80,'ASETTW NowTagFoot'!$J$80,'ASETTW NowTagFoot'!$N$80,'ASETTW NowTagFoot'!$R$80,'ASETTW NowTagFoot'!$V$80)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B548-4355-AE4F-71D18E66D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5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  <a:effectLst/>
              </a:rPr>
              <a:t>Average Scaled Estimator (ASE)</a:t>
            </a:r>
            <a:r>
              <a:rPr lang="en-US" sz="1600" baseline="0">
                <a:effectLst/>
              </a:rPr>
              <a:t>, No Dodging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Primal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NowTagFoot'!$D$2,'ASETTW NowTagFoot'!$H$2,'ASETTW NowTagFoot'!$L$2,'ASETTW NowTagFoot'!$P$2,'ASETTW NowTagFoot'!$T$2)</c:f>
              <c:numCache>
                <c:formatCode>General</c:formatCode>
                <c:ptCount val="5"/>
                <c:pt idx="0">
                  <c:v>1.1040302537772144</c:v>
                </c:pt>
                <c:pt idx="1">
                  <c:v>1.0506989821471471</c:v>
                </c:pt>
                <c:pt idx="2">
                  <c:v>1.0006979547622379</c:v>
                </c:pt>
                <c:pt idx="3">
                  <c:v>0.95757820309331587</c:v>
                </c:pt>
                <c:pt idx="4">
                  <c:v>0.92007451199818302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2C9-45F6-B13D-DBFDC81DE981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NowTagFoot'!$D$3,'ASETTW NowTagFoot'!$H$3,'ASETTW NowTagFoot'!$L$3,'ASETTW NowTagFoot'!$P$3,'ASETTW NowTagFoot'!$T$3)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C9-45F6-B13D-DBFDC81DE981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NowTagFoot'!$D$4,'ASETTW NowTagFoot'!$H$4,'ASETTW NowTagFoot'!$L$4,'ASETTW NowTagFoot'!$P$4,'ASETTW NowTagFoot'!$T$4)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C9-45F6-B13D-DBFDC81DE981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NowTagFoot'!$D$5,'ASETTW NowTagFoot'!$H$5,'ASETTW NowTagFoot'!$L$5,'ASETTW NowTagFoot'!$P$5,'ASETTW NowTagFoot'!$T$5)</c:f>
              <c:numCache>
                <c:formatCode>General</c:formatCode>
                <c:ptCount val="5"/>
                <c:pt idx="0">
                  <c:v>1.3355144572996824</c:v>
                </c:pt>
                <c:pt idx="1">
                  <c:v>1.2698557535917334</c:v>
                </c:pt>
                <c:pt idx="2">
                  <c:v>1.2131888149534356</c:v>
                </c:pt>
                <c:pt idx="3">
                  <c:v>1.1615193376843034</c:v>
                </c:pt>
                <c:pt idx="4">
                  <c:v>1.1190129059600786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C9-45F6-B13D-DBFDC81DE981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NowTagFoot'!$D$6,'ASETTW NowTagFoot'!$H$6,'ASETTW NowTagFoot'!$L$6,'ASETTW NowTagFoot'!$P$6,'ASETTW NowTagFoot'!$T$6)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C9-45F6-B13D-DBFDC81DE981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NowTagFoot'!$D$7,'ASETTW NowTagFoot'!$H$7,'ASETTW NowTagFoot'!$L$7,'ASETTW NowTagFoot'!$P$7,'ASETTW NowTagFoot'!$T$7)</c:f>
              <c:numCache>
                <c:formatCode>General</c:formatCode>
                <c:ptCount val="5"/>
                <c:pt idx="0">
                  <c:v>1.391007053433108</c:v>
                </c:pt>
                <c:pt idx="1">
                  <c:v>1.3199196843121723</c:v>
                </c:pt>
                <c:pt idx="2">
                  <c:v>1.261007964226194</c:v>
                </c:pt>
                <c:pt idx="3">
                  <c:v>1.2107836924730526</c:v>
                </c:pt>
                <c:pt idx="4">
                  <c:v>1.166474503552019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C9-45F6-B13D-DBFDC81DE981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  <c:pt idx="0">
                  <c:v>Mega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NowTagFoot'!$D$8,'ASETTW NowTagFoot'!$H$8,'ASETTW NowTagFoot'!$L$8,'ASETTW NowTagFoot'!$P$8,'ASETTW NowTagFoot'!$T$8)</c:f>
              <c:numCache>
                <c:formatCode>General</c:formatCode>
                <c:ptCount val="5"/>
                <c:pt idx="0">
                  <c:v>1.4371959016009976</c:v>
                </c:pt>
                <c:pt idx="1">
                  <c:v>1.3626655030951951</c:v>
                </c:pt>
                <c:pt idx="2">
                  <c:v>1.3015475471498286</c:v>
                </c:pt>
                <c:pt idx="3">
                  <c:v>1.2422604247211761</c:v>
                </c:pt>
                <c:pt idx="4">
                  <c:v>1.1977571317852811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C9-45F6-B13D-DBFDC81DE981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NowTagFoot'!$D$9,'ASETTW NowTagFoot'!$H$9,'ASETTW NowTagFoot'!$L$9,'ASETTW NowTagFoot'!$P$9,'ASETTW NowTagFoot'!$T$9)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C9-45F6-B13D-DBFDC81DE981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NowTagFoot'!$D$10,'ASETTW NowTagFoot'!$H$10,'ASETTW NowTagFoot'!$L$10,'ASETTW NowTagFoot'!$P$10,'ASETTW NowTagFoot'!$T$10)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2C9-45F6-B13D-DBFDC81DE981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NowTagFoot'!$D$11,'ASETTW NowTagFoot'!$H$11,'ASETTW NowTagFoot'!$L$11,'ASETTW NowTagFoot'!$P$11,'ASETTW NowTagFoot'!$T$11)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2C9-45F6-B13D-DBFDC81DE981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NowTagFoot'!$D$12,'ASETTW NowTagFoot'!$H$12,'ASETTW NowTagFoot'!$L$12,'ASETTW NowTagFoot'!$P$12,'ASETTW NowTagFoot'!$T$12)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C9-45F6-B13D-DBFDC81DE981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NowTagFoot'!$D$13,'ASETTW NowTagFoot'!$H$13,'ASETTW NowTagFoot'!$L$13,'ASETTW NowTagFoot'!$P$13,'ASETTW NowTagFoot'!$T$13)</c:f>
              <c:numCache>
                <c:formatCode>General</c:formatCode>
                <c:ptCount val="5"/>
                <c:pt idx="0">
                  <c:v>1.479015972934129</c:v>
                </c:pt>
                <c:pt idx="1">
                  <c:v>1.3973314270653119</c:v>
                </c:pt>
                <c:pt idx="2">
                  <c:v>1.3324185102246981</c:v>
                </c:pt>
                <c:pt idx="3">
                  <c:v>1.267531569495554</c:v>
                </c:pt>
                <c:pt idx="4">
                  <c:v>1.2196987903838148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C9-45F6-B13D-DBFDC81DE981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NowTagFoot'!$D$14,'ASETTW NowTagFoot'!$H$14,'ASETTW NowTagFoot'!$L$14,'ASETTW NowTagFoot'!$P$14,'ASETTW NowTagFoot'!$T$14)</c:f>
              <c:numCache>
                <c:formatCode>General</c:formatCode>
                <c:ptCount val="5"/>
                <c:pt idx="0">
                  <c:v>1.5103627070178081</c:v>
                </c:pt>
                <c:pt idx="1">
                  <c:v>1.4252425189212703</c:v>
                </c:pt>
                <c:pt idx="2">
                  <c:v>1.3574214769787631</c:v>
                </c:pt>
                <c:pt idx="3">
                  <c:v>1.3067022316776937</c:v>
                </c:pt>
                <c:pt idx="4">
                  <c:v>1.2609580354726251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C9-45F6-B13D-DBFDC81DE981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NowTagFoot'!$D$15,'ASETTW NowTagFoot'!$H$15,'ASETTW NowTagFoot'!$L$15,'ASETTW NowTagFoot'!$P$15,'ASETTW NowTagFoot'!$T$15)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C9-45F6-B13D-DBFDC81DE981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NowTagFoot'!$D$16,'ASETTW NowTagFoot'!$H$16,'ASETTW NowTagFoot'!$L$16,'ASETTW NowTagFoot'!$P$16,'ASETTW NowTagFoot'!$T$16)</c:f>
              <c:numCache>
                <c:formatCode>General</c:formatCode>
                <c:ptCount val="5"/>
                <c:pt idx="0">
                  <c:v>1.5086386749396448</c:v>
                </c:pt>
                <c:pt idx="1">
                  <c:v>1.4099182624885656</c:v>
                </c:pt>
                <c:pt idx="2">
                  <c:v>1.3430011756602749</c:v>
                </c:pt>
                <c:pt idx="3">
                  <c:v>1.288623733616324</c:v>
                </c:pt>
                <c:pt idx="4">
                  <c:v>1.2334659592310684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2C9-45F6-B13D-DBFDC81DE981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NowTagFoot'!$D$17,'ASETTW NowTagFoot'!$H$17,'ASETTW NowTagFoot'!$L$17,'ASETTW NowTagFoot'!$P$17,'ASETTW NowTagFoot'!$T$17)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2C9-45F6-B13D-DBFDC81DE981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NowTagFoot'!$D$18,'ASETTW NowTagFoot'!$H$18,'ASETTW NowTagFoot'!$L$18,'ASETTW NowTagFoot'!$P$18,'ASETTW NowTagFoot'!$T$18)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2C9-45F6-B13D-DBFDC81DE981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NowTagFoot'!$D$19,'ASETTW NowTagFoot'!$H$19,'ASETTW NowTagFoot'!$L$19,'ASETTW NowTagFoot'!$P$19,'ASETTW NowTagFoot'!$T$19)</c:f>
              <c:numCache>
                <c:formatCode>General</c:formatCode>
                <c:ptCount val="5"/>
                <c:pt idx="0">
                  <c:v>1.5951938429262977</c:v>
                </c:pt>
                <c:pt idx="1">
                  <c:v>1.5069200328330081</c:v>
                </c:pt>
                <c:pt idx="2">
                  <c:v>1.4265593867833979</c:v>
                </c:pt>
                <c:pt idx="3">
                  <c:v>1.3643544012034858</c:v>
                </c:pt>
                <c:pt idx="4">
                  <c:v>1.3068283301234005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2C9-45F6-B13D-DBFDC81DE981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NowTagFoot'!$D$20,'ASETTW NowTagFoot'!$H$20,'ASETTW NowTagFoot'!$L$20,'ASETTW NowTagFoot'!$P$20,'ASETTW NowTagFoot'!$T$20)</c:f>
              <c:numCache>
                <c:formatCode>General</c:formatCode>
                <c:ptCount val="5"/>
                <c:pt idx="0">
                  <c:v>1.6324696666595266</c:v>
                </c:pt>
                <c:pt idx="1">
                  <c:v>1.5501274064755191</c:v>
                </c:pt>
                <c:pt idx="2">
                  <c:v>1.4806164836130773</c:v>
                </c:pt>
                <c:pt idx="3">
                  <c:v>1.4277760689671626</c:v>
                </c:pt>
                <c:pt idx="4">
                  <c:v>1.3748601010445836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2C9-45F6-B13D-DBFDC81DE981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NowTagFoot'!$D$21,'ASETTW NowTagFoot'!$H$21,'ASETTW NowTagFoot'!$L$21,'ASETTW NowTagFoot'!$P$21,'ASETTW NowTagFoot'!$T$21)</c:f>
              <c:numCache>
                <c:formatCode>General</c:formatCode>
                <c:ptCount val="5"/>
                <c:pt idx="0">
                  <c:v>1.672754786804586</c:v>
                </c:pt>
                <c:pt idx="1">
                  <c:v>1.5884297198720114</c:v>
                </c:pt>
                <c:pt idx="2">
                  <c:v>1.508904626656798</c:v>
                </c:pt>
                <c:pt idx="3">
                  <c:v>1.4465819576119627</c:v>
                </c:pt>
                <c:pt idx="4">
                  <c:v>1.396939106502286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2C9-45F6-B13D-DBFDC81DE981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NowTagFoot'!$D$22,'ASETTW NowTagFoot'!$H$22,'ASETTW NowTagFoot'!$L$22,'ASETTW NowTagFoot'!$P$22,'ASETTW NowTagFoot'!$T$22)</c:f>
              <c:numCache>
                <c:formatCode>General</c:formatCode>
                <c:ptCount val="5"/>
                <c:pt idx="0">
                  <c:v>1.7129731314238106</c:v>
                </c:pt>
                <c:pt idx="1">
                  <c:v>1.5971958459447124</c:v>
                </c:pt>
                <c:pt idx="2">
                  <c:v>1.5018217769867233</c:v>
                </c:pt>
                <c:pt idx="3">
                  <c:v>1.4331176080407297</c:v>
                </c:pt>
                <c:pt idx="4">
                  <c:v>1.370642761840259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2C9-45F6-B13D-DBFDC81DE981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NowTagFoot'!$D$23,'ASETTW NowTagFoot'!$H$23,'ASETTW NowTagFoot'!$L$23,'ASETTW NowTagFoot'!$P$23,'ASETTW NowTagFoot'!$T$23)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2C9-45F6-B13D-DBFDC81DE981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02C9-45F6-B13D-DBFDC81DE98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NowTagFoot'!$D$24,'ASETTW NowTagFoot'!$H$24,'ASETTW NowTagFoot'!$L$24,'ASETTW NowTagFoot'!$P$24,'ASETTW NowTagFoot'!$T$24)</c:f>
              <c:numCache>
                <c:formatCode>General</c:formatCode>
                <c:ptCount val="5"/>
                <c:pt idx="0">
                  <c:v>1.7419118130088118</c:v>
                </c:pt>
                <c:pt idx="1">
                  <c:v>1.6434794818461118</c:v>
                </c:pt>
                <c:pt idx="2">
                  <c:v>1.5560219054991782</c:v>
                </c:pt>
                <c:pt idx="3">
                  <c:v>1.4824122657251457</c:v>
                </c:pt>
                <c:pt idx="4">
                  <c:v>1.4158542727409555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2C9-45F6-B13D-DBFDC81DE981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NowTagFoot'!$D$25,'ASETTW NowTagFoot'!$H$25,'ASETTW NowTagFoot'!$L$25,'ASETTW NowTagFoot'!$P$25,'ASETTW NowTagFoot'!$T$25)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2C9-45F6-B13D-DBFDC81DE981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NowTagFoot'!$D$26,'ASETTW NowTagFoot'!$H$26,'ASETTW NowTagFoot'!$L$26,'ASETTW NowTagFoot'!$P$26,'ASETTW NowTagFoot'!$T$26)</c:f>
              <c:numCache>
                <c:formatCode>General</c:formatCode>
                <c:ptCount val="5"/>
                <c:pt idx="0">
                  <c:v>1.7620791828194768</c:v>
                </c:pt>
                <c:pt idx="1">
                  <c:v>1.6753448501487209</c:v>
                </c:pt>
                <c:pt idx="2">
                  <c:v>1.5949554950595848</c:v>
                </c:pt>
                <c:pt idx="3">
                  <c:v>1.5354816901114301</c:v>
                </c:pt>
                <c:pt idx="4">
                  <c:v>1.474867808471727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2C9-45F6-B13D-DBFDC81DE981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NowTagFoot'!$D$27,'ASETTW NowTagFoot'!$H$27,'ASETTW NowTagFoot'!$L$27,'ASETTW NowTagFoot'!$P$27,'ASETTW NowTagFoot'!$T$27)</c:f>
              <c:numCache>
                <c:formatCode>General</c:formatCode>
                <c:ptCount val="5"/>
                <c:pt idx="0">
                  <c:v>1.7766360419950225</c:v>
                </c:pt>
                <c:pt idx="1">
                  <c:v>1.675239481015486</c:v>
                </c:pt>
                <c:pt idx="2">
                  <c:v>1.5793436609096148</c:v>
                </c:pt>
                <c:pt idx="3">
                  <c:v>1.5210146020078137</c:v>
                </c:pt>
                <c:pt idx="4">
                  <c:v>1.4694564393818004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2C9-45F6-B13D-DBFDC81DE981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NowTagFoot'!$D$28,'ASETTW NowTagFoot'!$H$28,'ASETTW NowTagFoot'!$L$28,'ASETTW NowTagFoot'!$P$28,'ASETTW NowTagFoot'!$T$28)</c:f>
              <c:numCache>
                <c:formatCode>General</c:formatCode>
                <c:ptCount val="5"/>
                <c:pt idx="0">
                  <c:v>1.8606026012050887</c:v>
                </c:pt>
                <c:pt idx="1">
                  <c:v>1.7630667591342801</c:v>
                </c:pt>
                <c:pt idx="2">
                  <c:v>1.6733075444597623</c:v>
                </c:pt>
                <c:pt idx="3">
                  <c:v>1.6071537658532034</c:v>
                </c:pt>
                <c:pt idx="4">
                  <c:v>1.5442095156829527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2C9-45F6-B13D-DBFDC81DE981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NowTagFoot'!$D$29,'ASETTW NowTagFoot'!$H$29,'ASETTW NowTagFoot'!$L$29,'ASETTW NowTagFoot'!$P$29,'ASETTW NowTagFoot'!$T$29)</c:f>
              <c:numCache>
                <c:formatCode>General</c:formatCode>
                <c:ptCount val="5"/>
                <c:pt idx="0">
                  <c:v>1.8873147547334392</c:v>
                </c:pt>
                <c:pt idx="1">
                  <c:v>1.7736260879760961</c:v>
                </c:pt>
                <c:pt idx="2">
                  <c:v>1.6770754646047388</c:v>
                </c:pt>
                <c:pt idx="3">
                  <c:v>1.6203090461694611</c:v>
                </c:pt>
                <c:pt idx="4">
                  <c:v>1.5679246736779227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2C9-45F6-B13D-DBFDC81DE981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NowTagFoot'!$D$30,'ASETTW NowTagFoot'!$H$30,'ASETTW NowTagFoot'!$L$30,'ASETTW NowTagFoot'!$P$30,'ASETTW NowTagFoot'!$T$30)</c:f>
              <c:numCache>
                <c:formatCode>General</c:formatCode>
                <c:ptCount val="5"/>
                <c:pt idx="0">
                  <c:v>1.8816649920042028</c:v>
                </c:pt>
                <c:pt idx="1">
                  <c:v>1.7828867320032222</c:v>
                </c:pt>
                <c:pt idx="2">
                  <c:v>1.687201146482556</c:v>
                </c:pt>
                <c:pt idx="3">
                  <c:v>1.6069578521588759</c:v>
                </c:pt>
                <c:pt idx="4">
                  <c:v>1.5385851708517673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2C9-45F6-B13D-DBFDC81DE981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NowTagFoot'!$D$31,'ASETTW NowTagFoot'!$H$31,'ASETTW NowTagFoot'!$L$31,'ASETTW NowTagFoot'!$P$31,'ASETTW NowTagFoot'!$T$31)</c:f>
              <c:numCache>
                <c:formatCode>General</c:formatCode>
                <c:ptCount val="5"/>
                <c:pt idx="0">
                  <c:v>1.7389898589644832</c:v>
                </c:pt>
                <c:pt idx="1">
                  <c:v>1.6497096149294825</c:v>
                </c:pt>
                <c:pt idx="2">
                  <c:v>1.5599038758749146</c:v>
                </c:pt>
                <c:pt idx="3">
                  <c:v>1.5067179392518704</c:v>
                </c:pt>
                <c:pt idx="4">
                  <c:v>1.4493953273752087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2C9-45F6-B13D-DBFDC81DE981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NowTagFoot'!$D$32,'ASETTW NowTagFoot'!$H$32,'ASETTW NowTagFoot'!$L$32,'ASETTW NowTagFoot'!$P$32,'ASETTW NowTagFoot'!$T$32)</c:f>
              <c:numCache>
                <c:formatCode>General</c:formatCode>
                <c:ptCount val="5"/>
                <c:pt idx="0">
                  <c:v>1.2136276718667935</c:v>
                </c:pt>
                <c:pt idx="1">
                  <c:v>1.1572946604763097</c:v>
                </c:pt>
                <c:pt idx="2">
                  <c:v>1.1106081789009516</c:v>
                </c:pt>
                <c:pt idx="3">
                  <c:v>1.0672674709197307</c:v>
                </c:pt>
                <c:pt idx="4">
                  <c:v>1.0330085171790178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2C9-45F6-B13D-DBFDC81DE981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NowTagFoot'!$D$33,'ASETTW NowTagFoot'!$H$33,'ASETTW NowTagFoot'!$L$33,'ASETTW NowTagFoot'!$P$33,'ASETTW NowTagFoot'!$T$33)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2C9-45F6-B13D-DBFDC81DE981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NowTagFoot'!$D$34,'ASETTW NowTagFoot'!$H$34,'ASETTW NowTagFoot'!$L$34,'ASETTW NowTagFoot'!$P$34,'ASETTW NowTagFoot'!$T$34)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2C9-45F6-B13D-DBFDC81DE981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NowTagFoot'!$D$35,'ASETTW NowTagFoot'!$H$35,'ASETTW NowTagFoot'!$L$35,'ASETTW NowTagFoot'!$P$35,'ASETTW NowTagFoot'!$T$35)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2C9-45F6-B13D-DBFDC81DE981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NowTagFoot'!$D$36,'ASETTW NowTagFoot'!$H$36,'ASETTW NowTagFoot'!$L$36,'ASETTW NowTagFoot'!$P$36,'ASETTW NowTagFoot'!$T$36)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2C9-45F6-B13D-DBFDC81DE981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NowTagFoot'!$D$37,'ASETTW NowTagFoot'!$H$37,'ASETTW NowTagFoot'!$L$37,'ASETTW NowTagFoot'!$P$37,'ASETTW NowTagFoot'!$T$37)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2C9-45F6-B13D-DBFDC81DE981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NowTagFoot'!$D$38,'ASETTW NowTagFoot'!$H$38,'ASETTW NowTagFoot'!$L$38,'ASETTW NowTagFoot'!$P$38,'ASETTW NowTagFoot'!$T$38)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2C9-45F6-B13D-DBFDC81DE981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NowTagFoot'!$D$39,'ASETTW NowTagFoot'!$H$39,'ASETTW NowTagFoot'!$L$39,'ASETTW NowTagFoot'!$P$39,'ASETTW NowTagFoot'!$T$39)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2C9-45F6-B13D-DBFDC81DE981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NowTagFoot'!$D$40,'ASETTW NowTagFoot'!$H$40,'ASETTW NowTagFoot'!$L$40,'ASETTW NowTagFoot'!$P$40,'ASETTW NowTagFoot'!$T$40)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2C9-45F6-B13D-DBFDC81DE981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NowTagFoot'!$D$41,'ASETTW NowTagFoot'!$H$41,'ASETTW NowTagFoot'!$L$41,'ASETTW NowTagFoot'!$P$41,'ASETTW NowTagFoot'!$T$41)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2C9-45F6-B13D-DBFDC81DE981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NowTagFoot'!$D$42,'ASETTW NowTagFoot'!$H$42,'ASETTW NowTagFoot'!$L$42,'ASETTW NowTagFoot'!$P$42,'ASETTW NowTagFoot'!$T$42)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2C9-45F6-B13D-DBFDC81DE981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NowTagFoot'!$D$43,'ASETTW NowTagFoot'!$H$43,'ASETTW NowTagFoot'!$L$43,'ASETTW NowTagFoot'!$P$43,'ASETTW NowTagFoot'!$T$43)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2C9-45F6-B13D-DBFDC81DE981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NowTagFoot'!$D$44,'ASETTW NowTagFoot'!$H$44,'ASETTW NowTagFoot'!$L$44,'ASETTW NowTagFoot'!$P$44,'ASETTW NowTagFoot'!$T$44)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2C9-45F6-B13D-DBFDC81DE981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NowTagFoot'!$D$45,'ASETTW NowTagFoot'!$H$45,'ASETTW NowTagFoot'!$L$45,'ASETTW NowTagFoot'!$P$45,'ASETTW NowTagFoot'!$T$45)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2C9-45F6-B13D-DBFDC81DE981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NowTagFoot'!$D$46,'ASETTW NowTagFoot'!$H$46,'ASETTW NowTagFoot'!$L$46,'ASETTW NowTagFoot'!$P$46,'ASETTW NowTagFoot'!$T$46)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2C9-45F6-B13D-DBFDC81DE981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NowTagFoot'!$D$47,'ASETTW NowTagFoot'!$H$47,'ASETTW NowTagFoot'!$L$47,'ASETTW NowTagFoot'!$P$47,'ASETTW NowTagFoot'!$T$47)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2C9-45F6-B13D-DBFDC81DE981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NowTagFoot'!$D$48,'ASETTW NowTagFoot'!$H$48,'ASETTW NowTagFoot'!$L$48,'ASETTW NowTagFoot'!$P$48,'ASETTW NowTagFoot'!$T$48)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2C9-45F6-B13D-DBFDC81DE981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NowTagFoot'!$D$49,'ASETTW NowTagFoot'!$H$49,'ASETTW NowTagFoot'!$L$49,'ASETTW NowTagFoot'!$P$49,'ASETTW NowTagFoot'!$T$49)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2C9-45F6-B13D-DBFDC81DE981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  <c:pt idx="0">
                  <c:v>Mega Slowbro</c:v>
                </c:pt>
              </c:strCache>
            </c:strRef>
          </c:tx>
          <c:spPr>
            <a:ln w="952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NowTagFoot'!$D$50,'ASETTW NowTagFoot'!$H$50,'ASETTW NowTagFoot'!$L$50,'ASETTW NowTagFoot'!$P$50,'ASETTW NowTagFoot'!$T$50)</c:f>
              <c:numCache>
                <c:formatCode>General</c:formatCode>
                <c:ptCount val="5"/>
                <c:pt idx="0">
                  <c:v>1.7926715602198815</c:v>
                </c:pt>
                <c:pt idx="1">
                  <c:v>1.7183350444230046</c:v>
                </c:pt>
                <c:pt idx="2">
                  <c:v>1.6271590041043731</c:v>
                </c:pt>
                <c:pt idx="3">
                  <c:v>1.5759646877233964</c:v>
                </c:pt>
                <c:pt idx="4">
                  <c:v>1.5235235681853441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2C9-45F6-B13D-DBFDC81DE981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NowTagFoot'!$D$51,'ASETTW NowTagFoot'!$H$51,'ASETTW NowTagFoot'!$L$51,'ASETTW NowTagFoot'!$P$51,'ASETTW NowTagFoot'!$T$51)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2C9-45F6-B13D-DBFDC81DE981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  <c:pt idx="0">
                  <c:v>Quaquaval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NowTagFoot'!$D$52,'ASETTW NowTagFoot'!$H$52,'ASETTW NowTagFoot'!$L$52,'ASETTW NowTagFoot'!$P$52,'ASETTW NowTagFoot'!$T$52)</c:f>
              <c:numCache>
                <c:formatCode>General</c:formatCode>
                <c:ptCount val="5"/>
                <c:pt idx="0">
                  <c:v>2.0051167957034006</c:v>
                </c:pt>
                <c:pt idx="1">
                  <c:v>1.8771631609513759</c:v>
                </c:pt>
                <c:pt idx="2">
                  <c:v>1.7872718595997665</c:v>
                </c:pt>
                <c:pt idx="3">
                  <c:v>1.7164497842276762</c:v>
                </c:pt>
                <c:pt idx="4">
                  <c:v>1.646152155227494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2C9-45F6-B13D-DBFDC81DE981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NowTagFoot'!$D$53,'ASETTW NowTagFoot'!$H$53,'ASETTW NowTagFoot'!$L$53,'ASETTW NowTagFoot'!$P$53,'ASETTW NowTagFoot'!$T$53)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2C9-45F6-B13D-DBFDC81DE981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NowTagFoot'!$D$54,'ASETTW NowTagFoot'!$H$54,'ASETTW NowTagFoot'!$L$54,'ASETTW NowTagFoot'!$P$54,'ASETTW NowTagFoot'!$T$54)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2C9-45F6-B13D-DBFDC81DE981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NowTagFoot'!$D$55,'ASETTW NowTagFoot'!$H$55,'ASETTW NowTagFoot'!$L$55,'ASETTW NowTagFoot'!$P$55,'ASETTW NowTagFoot'!$T$55)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2C9-45F6-B13D-DBFDC81DE981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NowTagFoot'!$D$56,'ASETTW NowTagFoot'!$H$56,'ASETTW NowTagFoot'!$L$56,'ASETTW NowTagFoot'!$P$56,'ASETTW NowTagFoot'!$T$56)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2C9-45F6-B13D-DBFDC81DE981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NowTagFoot'!$D$57,'ASETTW NowTagFoot'!$H$57,'ASETTW NowTagFoot'!$L$57,'ASETTW NowTagFoot'!$P$57,'ASETTW NowTagFoot'!$T$57)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2C9-45F6-B13D-DBFDC81DE981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NowTagFoot'!$D$58,'ASETTW NowTagFoot'!$H$58,'ASETTW NowTagFoot'!$L$58,'ASETTW NowTagFoot'!$P$58,'ASETTW NowTagFoot'!$T$58)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2C9-45F6-B13D-DBFDC81DE981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NowTagFoot'!$D$59,'ASETTW NowTagFoot'!$H$59,'ASETTW NowTagFoot'!$L$59,'ASETTW NowTagFoot'!$P$59,'ASETTW NowTagFoot'!$T$59)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2C9-45F6-B13D-DBFDC81DE981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NowTagFoot'!$D$60,'ASETTW NowTagFoot'!$H$60,'ASETTW NowTagFoot'!$L$60,'ASETTW NowTagFoot'!$P$60,'ASETTW NowTagFoot'!$T$60)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2C9-45F6-B13D-DBFDC81DE981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NowTagFoot'!$D$61,'ASETTW NowTagFoot'!$H$61,'ASETTW NowTagFoot'!$L$61,'ASETTW NowTagFoot'!$P$61,'ASETTW NowTagFoot'!$T$61)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2C9-45F6-B13D-DBFDC81DE981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NowTagFoot'!$D$62,'ASETTW NowTagFoot'!$H$62,'ASETTW NowTagFoot'!$L$62,'ASETTW NowTagFoot'!$P$62,'ASETTW NowTagFoot'!$T$62)</c:f>
              <c:numCache>
                <c:formatCode>General</c:formatCode>
                <c:ptCount val="5"/>
                <c:pt idx="0">
                  <c:v>1.5298337852217123</c:v>
                </c:pt>
                <c:pt idx="1">
                  <c:v>1.435015836641794</c:v>
                </c:pt>
                <c:pt idx="2">
                  <c:v>1.3741432331145278</c:v>
                </c:pt>
                <c:pt idx="3">
                  <c:v>1.3200349380789971</c:v>
                </c:pt>
                <c:pt idx="4">
                  <c:v>1.2705098691425825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2C9-45F6-B13D-DBFDC81DE981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NowTagFoot'!$D$63,'ASETTW NowTagFoot'!$H$63,'ASETTW NowTagFoot'!$L$63,'ASETTW NowTagFoot'!$P$63,'ASETTW NowTagFoot'!$T$63)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2C9-45F6-B13D-DBFDC81DE981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NowTagFoot'!$D$64,'ASETTW NowTagFoot'!$H$64,'ASETTW NowTagFoot'!$L$64,'ASETTW NowTagFoot'!$P$64,'ASETTW NowTagFoot'!$T$64)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2C9-45F6-B13D-DBFDC81DE981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NowTagFoot'!$D$65,'ASETTW NowTagFoot'!$H$65,'ASETTW NowTagFoot'!$L$65,'ASETTW NowTagFoot'!$P$65,'ASETTW NowTagFoot'!$T$65)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2C9-45F6-B13D-DBFDC81DE981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NowTagFoot'!$D$66,'ASETTW NowTagFoot'!$H$66,'ASETTW NowTagFoot'!$L$66,'ASETTW NowTagFoot'!$P$66,'ASETTW NowTagFoot'!$T$66)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2C9-45F6-B13D-DBFDC81DE981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NowTagFoot'!$D$67,'ASETTW NowTagFoot'!$H$67,'ASETTW NowTagFoot'!$L$67,'ASETTW NowTagFoot'!$P$67,'ASETTW NowTagFoot'!$T$67)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2C9-45F6-B13D-DBFDC81DE981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NowTagFoot'!$D$68,'ASETTW NowTagFoot'!$H$68,'ASETTW NowTagFoot'!$L$68,'ASETTW NowTagFoot'!$P$68,'ASETTW NowTagFoot'!$T$68)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2C9-45F6-B13D-DBFDC81DE981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NowTagFoot'!$D$69,'ASETTW NowTagFoot'!$H$69,'ASETTW NowTagFoot'!$L$69,'ASETTW NowTagFoot'!$P$69,'ASETTW NowTagFoot'!$T$69)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2C9-45F6-B13D-DBFDC81DE981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NowTagFoot'!$D$70,'ASETTW NowTagFoot'!$H$70,'ASETTW NowTagFoot'!$L$70,'ASETTW NowTagFoot'!$P$70,'ASETTW NowTagFoot'!$T$70)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2C9-45F6-B13D-DBFDC81DE981}"/>
            </c:ext>
          </c:extLst>
        </c:ser>
        <c:ser>
          <c:idx val="68"/>
          <c:order val="69"/>
          <c:tx>
            <c:strRef>
              <c:f>'ASETTW NowTagFoot'!$A$71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NowTagFoot'!$D$71:$W$71</c15:sqref>
                  </c15:fullRef>
                </c:ext>
              </c:extLst>
              <c:f>('ASETTW NowTagFoot'!$D$71,'ASETTW NowTagFoot'!$H$71,'ASETTW NowTagFoot'!$L$71,'ASETTW NowTagFoot'!$P$71,'ASETTW NowTagFoot'!$T$71)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2C9-45F6-B13D-DBFDC81DE981}"/>
            </c:ext>
          </c:extLst>
        </c:ser>
        <c:ser>
          <c:idx val="69"/>
          <c:order val="70"/>
          <c:tx>
            <c:strRef>
              <c:f>'ASETTW NowTagFoot'!$A$72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NowTagFoot'!$D$72:$W$72</c15:sqref>
                  </c15:fullRef>
                </c:ext>
              </c:extLst>
              <c:f>('ASETTW NowTagFoot'!$D$72,'ASETTW NowTagFoot'!$H$72,'ASETTW NowTagFoot'!$L$72,'ASETTW NowTagFoot'!$P$72,'ASETTW NowTagFoot'!$T$72)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2C9-45F6-B13D-DBFDC81DE981}"/>
            </c:ext>
          </c:extLst>
        </c:ser>
        <c:ser>
          <c:idx val="70"/>
          <c:order val="71"/>
          <c:tx>
            <c:strRef>
              <c:f>'ASETTW NowTagFoot'!$A$73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NowTagFoot'!$D$73:$W$73</c15:sqref>
                  </c15:fullRef>
                </c:ext>
              </c:extLst>
              <c:f>('ASETTW NowTagFoot'!$D$73,'ASETTW NowTagFoot'!$H$73,'ASETTW NowTagFoot'!$L$73,'ASETTW NowTagFoot'!$P$73,'ASETTW NowTagFoot'!$T$73)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2C9-45F6-B13D-DBFDC81DE981}"/>
            </c:ext>
          </c:extLst>
        </c:ser>
        <c:ser>
          <c:idx val="71"/>
          <c:order val="72"/>
          <c:tx>
            <c:strRef>
              <c:f>'ASETTW NowTagFoot'!$A$74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NowTagFoot'!$D$74:$W$74</c15:sqref>
                  </c15:fullRef>
                </c:ext>
              </c:extLst>
              <c:f>('ASETTW NowTagFoot'!$D$74,'ASETTW NowTagFoot'!$H$74,'ASETTW NowTagFoot'!$L$74,'ASETTW NowTagFoot'!$P$74,'ASETTW NowTagFoot'!$T$74)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2C9-45F6-B13D-DBFDC81DE981}"/>
            </c:ext>
          </c:extLst>
        </c:ser>
        <c:ser>
          <c:idx val="72"/>
          <c:order val="73"/>
          <c:tx>
            <c:strRef>
              <c:f>'ASETTW NowTagFoot'!$A$75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NowTagFoot'!$D$75:$W$75</c15:sqref>
                  </c15:fullRef>
                </c:ext>
              </c:extLst>
              <c:f>('ASETTW NowTagFoot'!$D$75,'ASETTW NowTagFoot'!$H$75,'ASETTW NowTagFoot'!$L$75,'ASETTW NowTagFoot'!$P$75,'ASETTW NowTagFoot'!$T$75)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2C9-45F6-B13D-DBFDC81DE981}"/>
            </c:ext>
          </c:extLst>
        </c:ser>
        <c:ser>
          <c:idx val="73"/>
          <c:order val="74"/>
          <c:tx>
            <c:strRef>
              <c:f>'ASETTW NowTagFoot'!$A$76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NowTagFoot'!$D$76:$W$76</c15:sqref>
                  </c15:fullRef>
                </c:ext>
              </c:extLst>
              <c:f>('ASETTW NowTagFoot'!$D$76,'ASETTW NowTagFoot'!$H$76,'ASETTW NowTagFoot'!$L$76,'ASETTW NowTagFoot'!$P$76,'ASETTW NowTagFoot'!$T$76)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2C9-45F6-B13D-DBFDC81DE981}"/>
            </c:ext>
          </c:extLst>
        </c:ser>
        <c:ser>
          <c:idx val="74"/>
          <c:order val="75"/>
          <c:tx>
            <c:strRef>
              <c:f>'ASETTW NowTagFoot'!$A$77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NowTagFoot'!$D$77:$W$77</c15:sqref>
                  </c15:fullRef>
                </c:ext>
              </c:extLst>
              <c:f>('ASETTW NowTagFoot'!$D$77,'ASETTW NowTagFoot'!$H$77,'ASETTW NowTagFoot'!$L$77,'ASETTW NowTagFoot'!$P$77,'ASETTW NowTagFoot'!$T$77)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2C9-45F6-B13D-DBFDC81DE981}"/>
            </c:ext>
          </c:extLst>
        </c:ser>
        <c:ser>
          <c:idx val="75"/>
          <c:order val="76"/>
          <c:tx>
            <c:strRef>
              <c:f>'ASETTW NowTagFoot'!$A$78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NowTagFoot'!$D$78:$W$78</c15:sqref>
                  </c15:fullRef>
                </c:ext>
              </c:extLst>
              <c:f>('ASETTW NowTagFoot'!$D$78,'ASETTW NowTagFoot'!$H$78,'ASETTW NowTagFoot'!$L$78,'ASETTW NowTagFoot'!$P$78,'ASETTW NowTagFoot'!$T$78)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2C9-45F6-B13D-DBFDC81DE981}"/>
            </c:ext>
          </c:extLst>
        </c:ser>
        <c:ser>
          <c:idx val="76"/>
          <c:order val="77"/>
          <c:tx>
            <c:strRef>
              <c:f>'ASETTW NowTagFoot'!$A$79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NowTagFoot'!$D$79:$W$79</c15:sqref>
                  </c15:fullRef>
                </c:ext>
              </c:extLst>
              <c:f>('ASETTW NowTagFoot'!$D$79,'ASETTW NowTagFoot'!$H$79,'ASETTW NowTagFoot'!$L$79,'ASETTW NowTagFoot'!$P$79,'ASETTW NowTagFoot'!$T$79)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2C9-45F6-B13D-DBFDC81DE981}"/>
            </c:ext>
          </c:extLst>
        </c:ser>
        <c:ser>
          <c:idx val="77"/>
          <c:order val="78"/>
          <c:tx>
            <c:strRef>
              <c:f>'ASETTW NowTagFoot'!$A$80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NowTagFoot'!$D$80:$W$80</c15:sqref>
                  </c15:fullRef>
                </c:ext>
              </c:extLst>
              <c:f>('ASETTW NowTagFoot'!$D$80,'ASETTW NowTagFoot'!$H$80,'ASETTW NowTagFoot'!$L$80,'ASETTW NowTagFoot'!$P$80,'ASETTW NowTagFoot'!$T$80)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2C9-45F6-B13D-DBFDC81DE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5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00B0F0"/>
                </a:solidFill>
              </a:rPr>
              <a:t>Water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00B0F0"/>
                </a:solidFill>
              </a:rPr>
              <a:t>L40 Swampert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73-4643-97EB-17DD8E5B9890}"/>
            </c:ext>
          </c:extLst>
        </c:ser>
        <c:ser>
          <c:idx val="2"/>
          <c:order val="2"/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Slow'!$J$12:$J$21</c:f>
              <c:numCache>
                <c:formatCode>General</c:formatCode>
                <c:ptCount val="10"/>
                <c:pt idx="0">
                  <c:v>1.4498858261295058</c:v>
                </c:pt>
                <c:pt idx="1">
                  <c:v>1.374942913064753</c:v>
                </c:pt>
                <c:pt idx="2">
                  <c:v>1.3499619420431686</c:v>
                </c:pt>
                <c:pt idx="3">
                  <c:v>1.3374714565323764</c:v>
                </c:pt>
                <c:pt idx="4">
                  <c:v>1.3299771652259011</c:v>
                </c:pt>
                <c:pt idx="5">
                  <c:v>1.3249809710215843</c:v>
                </c:pt>
                <c:pt idx="6">
                  <c:v>1.3214122608756436</c:v>
                </c:pt>
                <c:pt idx="7">
                  <c:v>1.3187357282661885</c:v>
                </c:pt>
                <c:pt idx="8">
                  <c:v>1.3166539806810562</c:v>
                </c:pt>
                <c:pt idx="9">
                  <c:v>1.3149885826129508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73-4643-97EB-17DD8E5B9890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Slow'!$K$12:$K$21</c:f>
              <c:numCache>
                <c:formatCode>General</c:formatCode>
                <c:ptCount val="10"/>
                <c:pt idx="0">
                  <c:v>1.2569978885157049</c:v>
                </c:pt>
                <c:pt idx="1">
                  <c:v>1.2557045998948106</c:v>
                </c:pt>
                <c:pt idx="2">
                  <c:v>1.2552735036878457</c:v>
                </c:pt>
                <c:pt idx="3">
                  <c:v>1.2550579555843635</c:v>
                </c:pt>
                <c:pt idx="4">
                  <c:v>1.2549286267222739</c:v>
                </c:pt>
                <c:pt idx="5">
                  <c:v>1.2548424074808811</c:v>
                </c:pt>
                <c:pt idx="6">
                  <c:v>1.2547808223084573</c:v>
                </c:pt>
                <c:pt idx="7">
                  <c:v>1.2547346334291398</c:v>
                </c:pt>
                <c:pt idx="8">
                  <c:v>1.2546987087452262</c:v>
                </c:pt>
                <c:pt idx="9">
                  <c:v>1.2546699689980951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73-4643-97EB-17DD8E5B9890}"/>
            </c:ext>
          </c:extLst>
        </c:ser>
        <c:ser>
          <c:idx val="4"/>
          <c:order val="4"/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Slow'!$L$12:$L$21</c:f>
              <c:numCache>
                <c:formatCode>General</c:formatCode>
                <c:ptCount val="10"/>
                <c:pt idx="0">
                  <c:v>1.1615524555972296</c:v>
                </c:pt>
                <c:pt idx="1">
                  <c:v>1.1971433441408841</c:v>
                </c:pt>
                <c:pt idx="2">
                  <c:v>1.2090069736554356</c:v>
                </c:pt>
                <c:pt idx="3">
                  <c:v>1.2149387884127112</c:v>
                </c:pt>
                <c:pt idx="4">
                  <c:v>1.2184978772670767</c:v>
                </c:pt>
                <c:pt idx="5">
                  <c:v>1.220870603169987</c:v>
                </c:pt>
                <c:pt idx="6">
                  <c:v>1.2225654073863514</c:v>
                </c:pt>
                <c:pt idx="7">
                  <c:v>1.2238365105486249</c:v>
                </c:pt>
                <c:pt idx="8">
                  <c:v>1.2248251463415043</c:v>
                </c:pt>
                <c:pt idx="9">
                  <c:v>1.2256160549758079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873-4643-97EB-17DD8E5B9890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>
                  <a:alpha val="95000"/>
                </a:srgbClr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Slow'!$M$12:$M$21</c:f>
              <c:numCache>
                <c:formatCode>General</c:formatCode>
                <c:ptCount val="10"/>
                <c:pt idx="0">
                  <c:v>1.0988808794842926</c:v>
                </c:pt>
                <c:pt idx="1">
                  <c:v>1.1871176552118354</c:v>
                </c:pt>
                <c:pt idx="2">
                  <c:v>1.216529913787683</c:v>
                </c:pt>
                <c:pt idx="3">
                  <c:v>1.2312360430756066</c:v>
                </c:pt>
                <c:pt idx="4">
                  <c:v>1.2400597206483612</c:v>
                </c:pt>
                <c:pt idx="5">
                  <c:v>1.2459421723635304</c:v>
                </c:pt>
                <c:pt idx="6">
                  <c:v>1.2501439235886516</c:v>
                </c:pt>
                <c:pt idx="7">
                  <c:v>1.2532952370074926</c:v>
                </c:pt>
                <c:pt idx="8">
                  <c:v>1.2557462585554799</c:v>
                </c:pt>
                <c:pt idx="9">
                  <c:v>1.2577070757938695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D873-4643-97EB-17DD8E5B9890}"/>
            </c:ext>
          </c:extLst>
        </c:ser>
        <c:ser>
          <c:idx val="6"/>
          <c:order val="6"/>
          <c:spPr>
            <a:ln w="76200" cap="rnd">
              <a:solidFill>
                <a:srgbClr val="FF99CC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Slow'!$N$12:$N$21</c:f>
              <c:numCache>
                <c:formatCode>General</c:formatCode>
                <c:ptCount val="10"/>
                <c:pt idx="0">
                  <c:v>0.8787461197232681</c:v>
                </c:pt>
                <c:pt idx="1">
                  <c:v>1.0833512793535598</c:v>
                </c:pt>
                <c:pt idx="2">
                  <c:v>1.1515529992303235</c:v>
                </c:pt>
                <c:pt idx="3">
                  <c:v>1.1856538591687058</c:v>
                </c:pt>
                <c:pt idx="4">
                  <c:v>1.2061143751317347</c:v>
                </c:pt>
                <c:pt idx="5">
                  <c:v>1.2197547191070874</c:v>
                </c:pt>
                <c:pt idx="6">
                  <c:v>1.229497821946625</c:v>
                </c:pt>
                <c:pt idx="7">
                  <c:v>1.2368051490762784</c:v>
                </c:pt>
                <c:pt idx="8">
                  <c:v>1.2424886257326755</c:v>
                </c:pt>
                <c:pt idx="9">
                  <c:v>1.2470354070577931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873-4643-97EB-17DD8E5B9890}"/>
            </c:ext>
          </c:extLst>
        </c:ser>
        <c:ser>
          <c:idx val="7"/>
          <c:order val="7"/>
          <c:spPr>
            <a:ln w="28575" cap="rnd">
              <a:solidFill>
                <a:schemeClr val="accent5">
                  <a:lumMod val="5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Slow'!$O$12:$O$21</c:f>
              <c:numCache>
                <c:formatCode>General</c:formatCode>
                <c:ptCount val="10"/>
                <c:pt idx="0">
                  <c:v>1.0437987419177639</c:v>
                </c:pt>
                <c:pt idx="1">
                  <c:v>1.0895391912857864</c:v>
                </c:pt>
                <c:pt idx="2">
                  <c:v>1.1047860077417939</c:v>
                </c:pt>
                <c:pt idx="3">
                  <c:v>1.1124094159697977</c:v>
                </c:pt>
                <c:pt idx="4">
                  <c:v>1.1169834609066001</c:v>
                </c:pt>
                <c:pt idx="5">
                  <c:v>1.1200328241978013</c:v>
                </c:pt>
                <c:pt idx="6">
                  <c:v>1.1222109408343739</c:v>
                </c:pt>
                <c:pt idx="7">
                  <c:v>1.1238445283118033</c:v>
                </c:pt>
                <c:pt idx="8">
                  <c:v>1.1251150963498038</c:v>
                </c:pt>
                <c:pt idx="9">
                  <c:v>1.1261315507802045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D873-4643-97EB-17DD8E5B9890}"/>
            </c:ext>
          </c:extLst>
        </c:ser>
        <c:ser>
          <c:idx val="8"/>
          <c:order val="8"/>
          <c:spPr>
            <a:ln w="28575" cap="rnd">
              <a:solidFill>
                <a:srgbClr val="FF99CC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Slow'!$P$12:$P$21</c:f>
              <c:numCache>
                <c:formatCode>General</c:formatCode>
                <c:ptCount val="10"/>
                <c:pt idx="0">
                  <c:v>0.743480714283139</c:v>
                </c:pt>
                <c:pt idx="1">
                  <c:v>1.0157183620909203</c:v>
                </c:pt>
                <c:pt idx="2">
                  <c:v>1.106464244693514</c:v>
                </c:pt>
                <c:pt idx="3">
                  <c:v>1.1518371859948107</c:v>
                </c:pt>
                <c:pt idx="4">
                  <c:v>1.1790609507755889</c:v>
                </c:pt>
                <c:pt idx="5">
                  <c:v>1.1972101272961075</c:v>
                </c:pt>
                <c:pt idx="6">
                  <c:v>1.2101738248107639</c:v>
                </c:pt>
                <c:pt idx="7">
                  <c:v>1.219896597946756</c:v>
                </c:pt>
                <c:pt idx="8">
                  <c:v>1.2274587548303058</c:v>
                </c:pt>
                <c:pt idx="9">
                  <c:v>1.233508480337145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D873-4643-97EB-17DD8E5B9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Slow'!$H$12:$H$21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1.1036753350984381</c:v>
                      </c:pt>
                      <c:pt idx="1">
                        <c:v>1.0518376675492189</c:v>
                      </c:pt>
                      <c:pt idx="2">
                        <c:v>1.0345584450328127</c:v>
                      </c:pt>
                      <c:pt idx="3">
                        <c:v>1.0259188337746095</c:v>
                      </c:pt>
                      <c:pt idx="4">
                        <c:v>1.0207350670196877</c:v>
                      </c:pt>
                      <c:pt idx="5">
                        <c:v>1.0172792225164062</c:v>
                      </c:pt>
                      <c:pt idx="6">
                        <c:v>1.0148107621569198</c:v>
                      </c:pt>
                      <c:pt idx="7">
                        <c:v>1.0129594168873046</c:v>
                      </c:pt>
                      <c:pt idx="8">
                        <c:v>1.0115194816776043</c:v>
                      </c:pt>
                      <c:pt idx="9">
                        <c:v>1.0103675335098439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D873-4643-97EB-17DD8E5B9890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FF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6699"/>
                    </a:solidFill>
                    <a:ln w="9525">
                      <a:solidFill>
                        <a:srgbClr val="FF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Slow'!$Q$12:$Q$21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873-4643-97EB-17DD8E5B989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rgbClr val="33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336699"/>
                    </a:solidFill>
                    <a:ln w="9525">
                      <a:solidFill>
                        <a:srgbClr val="33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Slow'!$R$12:$R$21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873-4643-97EB-17DD8E5B9890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rgbClr val="C0000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Slow'!$S$12:$S$21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873-4643-97EB-17DD8E5B9890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873-4643-97EB-17DD8E5B9890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873-4643-97EB-17DD8E5B9890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Swampert)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chemeClr val="accent6"/>
                </a:solidFill>
              </a:rPr>
              <a:t>L40 </a:t>
            </a:r>
            <a:r>
              <a:rPr lang="en-US" altLang="zh-CN" sz="1200" b="1" baseline="0">
                <a:solidFill>
                  <a:schemeClr val="accent6"/>
                </a:solidFill>
              </a:rPr>
              <a:t>Roserade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Swampert)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2-418B-95CD-9D8D39DCBA63}"/>
            </c:ext>
          </c:extLst>
        </c:ser>
        <c:ser>
          <c:idx val="2"/>
          <c:order val="2"/>
          <c:spPr>
            <a:ln w="19050" cap="rnd">
              <a:solidFill>
                <a:srgbClr val="0066FF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Slow'!$AL$12:$AL$21</c:f>
              <c:numCache>
                <c:formatCode>General</c:formatCode>
                <c:ptCount val="10"/>
                <c:pt idx="0">
                  <c:v>1.4498858261295058</c:v>
                </c:pt>
                <c:pt idx="1">
                  <c:v>1.273219476744186</c:v>
                </c:pt>
                <c:pt idx="2">
                  <c:v>1.2151016794548479</c:v>
                </c:pt>
                <c:pt idx="3">
                  <c:v>1.1861852149457615</c:v>
                </c:pt>
                <c:pt idx="4">
                  <c:v>1.1688806473364801</c:v>
                </c:pt>
                <c:pt idx="5">
                  <c:v>1.1573630869611722</c:v>
                </c:pt>
                <c:pt idx="6">
                  <c:v>1.1491454557950929</c:v>
                </c:pt>
                <c:pt idx="7">
                  <c:v>1.142987255019839</c:v>
                </c:pt>
                <c:pt idx="8">
                  <c:v>1.1382005164277447</c:v>
                </c:pt>
                <c:pt idx="9">
                  <c:v>1.1343729970516603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E2-418B-95CD-9D8D39DCBA63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Slow'!$AM$12:$AM$21</c:f>
              <c:numCache>
                <c:formatCode>General</c:formatCode>
                <c:ptCount val="10"/>
                <c:pt idx="0">
                  <c:v>1.2569978885157049</c:v>
                </c:pt>
                <c:pt idx="1">
                  <c:v>1.1700526510784119</c:v>
                </c:pt>
                <c:pt idx="2">
                  <c:v>1.1414503411182226</c:v>
                </c:pt>
                <c:pt idx="3">
                  <c:v>1.1272192842059294</c:v>
                </c:pt>
                <c:pt idx="4">
                  <c:v>1.118702949630763</c:v>
                </c:pt>
                <c:pt idx="5">
                  <c:v>1.1130346544233638</c:v>
                </c:pt>
                <c:pt idx="6">
                  <c:v>1.1089903987097387</c:v>
                </c:pt>
                <c:pt idx="7">
                  <c:v>1.105959678765313</c:v>
                </c:pt>
                <c:pt idx="8">
                  <c:v>1.1036039153452393</c:v>
                </c:pt>
                <c:pt idx="9">
                  <c:v>1.1017202256549992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E2-418B-95CD-9D8D39DCBA63}"/>
            </c:ext>
          </c:extLst>
        </c:ser>
        <c:ser>
          <c:idx val="4"/>
          <c:order val="4"/>
          <c:spPr>
            <a:ln w="190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Slow'!$AN$12:$AN$21</c:f>
              <c:numCache>
                <c:formatCode>General</c:formatCode>
                <c:ptCount val="10"/>
                <c:pt idx="0">
                  <c:v>1.1615524555972296</c:v>
                </c:pt>
                <c:pt idx="1">
                  <c:v>1.1191516330958295</c:v>
                </c:pt>
                <c:pt idx="2">
                  <c:v>1.1052030661185217</c:v>
                </c:pt>
                <c:pt idx="3">
                  <c:v>1.098262967546928</c:v>
                </c:pt>
                <c:pt idx="4">
                  <c:v>1.0941097832975364</c:v>
                </c:pt>
                <c:pt idx="5">
                  <c:v>1.0913455102210747</c:v>
                </c:pt>
                <c:pt idx="6">
                  <c:v>1.0893732369405817</c:v>
                </c:pt>
                <c:pt idx="7">
                  <c:v>1.0878952374295938</c:v>
                </c:pt>
                <c:pt idx="8">
                  <c:v>1.0867463958187824</c:v>
                </c:pt>
                <c:pt idx="9">
                  <c:v>1.0858277716990752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E2-418B-95CD-9D8D39DCBA63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Slow'!$AO$12:$AO$21</c:f>
              <c:numCache>
                <c:formatCode>General</c:formatCode>
                <c:ptCount val="10"/>
                <c:pt idx="0">
                  <c:v>1.0988808794842926</c:v>
                </c:pt>
                <c:pt idx="1">
                  <c:v>1.0952978917156151</c:v>
                </c:pt>
                <c:pt idx="2">
                  <c:v>1.0941191988997239</c:v>
                </c:pt>
                <c:pt idx="3">
                  <c:v>1.0935327412126208</c:v>
                </c:pt>
                <c:pt idx="4">
                  <c:v>1.0931817855591983</c:v>
                </c:pt>
                <c:pt idx="5">
                  <c:v>1.0929481967739352</c:v>
                </c:pt>
                <c:pt idx="6">
                  <c:v>1.0927815341805325</c:v>
                </c:pt>
                <c:pt idx="7">
                  <c:v>1.0926566390993155</c:v>
                </c:pt>
                <c:pt idx="8">
                  <c:v>1.0925595587787733</c:v>
                </c:pt>
                <c:pt idx="9">
                  <c:v>1.0924819324783681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68E2-418B-95CD-9D8D39DCBA63}"/>
            </c:ext>
          </c:extLst>
        </c:ser>
        <c:ser>
          <c:idx val="6"/>
          <c:order val="6"/>
          <c:spPr>
            <a:ln w="57150" cap="rnd">
              <a:solidFill>
                <a:srgbClr val="FF99CC"/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Slow'!$AP$12:$AP$21</c:f>
              <c:numCache>
                <c:formatCode>General</c:formatCode>
                <c:ptCount val="10"/>
                <c:pt idx="0">
                  <c:v>0.8787461197232681</c:v>
                </c:pt>
                <c:pt idx="1">
                  <c:v>0.988435857909025</c:v>
                </c:pt>
                <c:pt idx="2">
                  <c:v>1.0245204093291502</c:v>
                </c:pt>
                <c:pt idx="3">
                  <c:v>1.042474249617894</c:v>
                </c:pt>
                <c:pt idx="4">
                  <c:v>1.0532184207466007</c:v>
                </c:pt>
                <c:pt idx="5">
                  <c:v>1.060369517639143</c:v>
                </c:pt>
                <c:pt idx="6">
                  <c:v>1.0654717332803822</c:v>
                </c:pt>
                <c:pt idx="7">
                  <c:v>1.0692952765475814</c:v>
                </c:pt>
                <c:pt idx="8">
                  <c:v>1.0722672975620946</c:v>
                </c:pt>
                <c:pt idx="9">
                  <c:v>1.0746437523862553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68E2-418B-95CD-9D8D39DCBA63}"/>
            </c:ext>
          </c:extLst>
        </c:ser>
        <c:ser>
          <c:idx val="7"/>
          <c:order val="7"/>
          <c:spPr>
            <a:ln w="19050" cap="rnd">
              <a:solidFill>
                <a:schemeClr val="accent5">
                  <a:lumMod val="5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Slow'!$AQ$12:$AQ$21</c:f>
              <c:numCache>
                <c:formatCode>General</c:formatCode>
                <c:ptCount val="10"/>
                <c:pt idx="0">
                  <c:v>1.0437987419177639</c:v>
                </c:pt>
                <c:pt idx="1">
                  <c:v>1.044452353927156</c:v>
                </c:pt>
                <c:pt idx="2">
                  <c:v>1.0446673721827542</c:v>
                </c:pt>
                <c:pt idx="3">
                  <c:v>1.0447743543473718</c:v>
                </c:pt>
                <c:pt idx="4">
                  <c:v>1.0448383760088034</c:v>
                </c:pt>
                <c:pt idx="5">
                  <c:v>1.0448809874954075</c:v>
                </c:pt>
                <c:pt idx="6">
                  <c:v>1.0449113902429459</c:v>
                </c:pt>
                <c:pt idx="7">
                  <c:v>1.044934173721503</c:v>
                </c:pt>
                <c:pt idx="8">
                  <c:v>1.0449518832051734</c:v>
                </c:pt>
                <c:pt idx="9">
                  <c:v>1.0449660438681356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68E2-418B-95CD-9D8D39DCBA63}"/>
            </c:ext>
          </c:extLst>
        </c:ser>
        <c:ser>
          <c:idx val="8"/>
          <c:order val="8"/>
          <c:spPr>
            <a:ln w="19050" cap="rnd">
              <a:solidFill>
                <a:srgbClr val="FF99CC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Slow'!$AR$12:$AR$21</c:f>
              <c:numCache>
                <c:formatCode>General</c:formatCode>
                <c:ptCount val="10"/>
                <c:pt idx="0">
                  <c:v>0.743480714283139</c:v>
                </c:pt>
                <c:pt idx="1">
                  <c:v>0.92146936121087286</c:v>
                </c:pt>
                <c:pt idx="2">
                  <c:v>0.980022153737242</c:v>
                </c:pt>
                <c:pt idx="3">
                  <c:v>1.0091550497857174</c:v>
                </c:pt>
                <c:pt idx="4">
                  <c:v>1.0265891371779223</c:v>
                </c:pt>
                <c:pt idx="5">
                  <c:v>1.0381929032275528</c:v>
                </c:pt>
                <c:pt idx="6">
                  <c:v>1.0464720410333133</c:v>
                </c:pt>
                <c:pt idx="7">
                  <c:v>1.0526763341955956</c:v>
                </c:pt>
                <c:pt idx="8">
                  <c:v>1.0574989001690702</c:v>
                </c:pt>
                <c:pt idx="9">
                  <c:v>1.0613550674426302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68E2-418B-95CD-9D8D39DCB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Slow'!$AJ$12:$AJ$21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1.1036753350984381</c:v>
                      </c:pt>
                      <c:pt idx="1">
                        <c:v>1.0513269928527553</c:v>
                      </c:pt>
                      <c:pt idx="2">
                        <c:v>1.0341059977189742</c:v>
                      </c:pt>
                      <c:pt idx="3">
                        <c:v>1.0255377050819012</c:v>
                      </c:pt>
                      <c:pt idx="4">
                        <c:v>1.020410155716807</c:v>
                      </c:pt>
                      <c:pt idx="5">
                        <c:v>1.0169973654799584</c:v>
                      </c:pt>
                      <c:pt idx="6">
                        <c:v>1.0145623835480428</c:v>
                      </c:pt>
                      <c:pt idx="7">
                        <c:v>1.0127376353550663</c:v>
                      </c:pt>
                      <c:pt idx="8">
                        <c:v>1.0113192677319653</c:v>
                      </c:pt>
                      <c:pt idx="9">
                        <c:v>1.0101851281804979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68E2-418B-95CD-9D8D39DCBA63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FF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6699"/>
                    </a:solidFill>
                    <a:ln w="9525">
                      <a:solidFill>
                        <a:srgbClr val="FF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Slow'!$AS$12:$AS$21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8E2-418B-95CD-9D8D39DCBA63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rgbClr val="33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336699"/>
                    </a:solidFill>
                    <a:ln w="9525">
                      <a:solidFill>
                        <a:srgbClr val="33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Slow'!$AT$12:$AT$21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8E2-418B-95CD-9D8D39DCBA63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19050" cap="rnd">
                    <a:solidFill>
                      <a:srgbClr val="C0000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Slow'!$AU$12:$AU$21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8E2-418B-95CD-9D8D39DCBA63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8E2-418B-95CD-9D8D39DCBA63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8E2-418B-95CD-9D8D39DCBA63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 Swam'!$A$2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Swam'!$D$2:$W$2</c15:sqref>
                  </c15:fullRef>
                </c:ext>
              </c:extLst>
              <c:f>('DPS Now Swam'!$D$2,'DPS Now Swam'!$H$2,'DPS Now Swam'!$L$2,'DPS Now Swam'!$P$2,'DPS Now Swam'!$T$2)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2-485A-A73A-6E3F0D4D5084}"/>
            </c:ext>
          </c:extLst>
        </c:ser>
        <c:ser>
          <c:idx val="1"/>
          <c:order val="2"/>
          <c:tx>
            <c:strRef>
              <c:f>'DPS Now Swam'!$A$3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Swam'!$D$3:$W$3</c15:sqref>
                  </c15:fullRef>
                </c:ext>
              </c:extLst>
              <c:f>('DPS Now Swam'!$D$3,'DPS Now Swam'!$H$3,'DPS Now Swam'!$L$3,'DPS Now Swam'!$P$3,'DPS Now Swam'!$T$3)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2-485A-A73A-6E3F0D4D5084}"/>
            </c:ext>
          </c:extLst>
        </c:ser>
        <c:ser>
          <c:idx val="2"/>
          <c:order val="3"/>
          <c:tx>
            <c:strRef>
              <c:f>'DPS Now Swam'!$A$4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Swam'!$D$4:$W$4</c15:sqref>
                  </c15:fullRef>
                </c:ext>
              </c:extLst>
              <c:f>('DPS Now Swam'!$D$4,'DPS Now Swam'!$H$4,'DPS Now Swam'!$L$4,'DPS Now Swam'!$P$4,'DPS Now Swam'!$T$4)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92-485A-A73A-6E3F0D4D5084}"/>
            </c:ext>
          </c:extLst>
        </c:ser>
        <c:ser>
          <c:idx val="3"/>
          <c:order val="4"/>
          <c:tx>
            <c:strRef>
              <c:f>'DPS Now Swam'!$A$5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Swam'!$D$5:$W$5</c15:sqref>
                  </c15:fullRef>
                </c:ext>
              </c:extLst>
              <c:f>('DPS Now Swam'!$D$5,'DPS Now Swam'!$H$5,'DPS Now Swam'!$L$5,'DPS Now Swam'!$P$5,'DPS Now Swam'!$T$5)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92-485A-A73A-6E3F0D4D5084}"/>
            </c:ext>
          </c:extLst>
        </c:ser>
        <c:ser>
          <c:idx val="4"/>
          <c:order val="5"/>
          <c:tx>
            <c:strRef>
              <c:f>'DPS Now Swam'!$A$6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Swam'!$D$6:$W$6</c15:sqref>
                  </c15:fullRef>
                </c:ext>
              </c:extLst>
              <c:f>('DPS Now Swam'!$D$6,'DPS Now Swam'!$H$6,'DPS Now Swam'!$L$6,'DPS Now Swam'!$P$6,'DPS Now Swam'!$T$6)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92-485A-A73A-6E3F0D4D5084}"/>
            </c:ext>
          </c:extLst>
        </c:ser>
        <c:ser>
          <c:idx val="5"/>
          <c:order val="6"/>
          <c:tx>
            <c:strRef>
              <c:f>'DPS Now Swam'!$A$7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Swam'!$D$7:$W$7</c15:sqref>
                  </c15:fullRef>
                </c:ext>
              </c:extLst>
              <c:f>('DPS Now Swam'!$D$7,'DPS Now Swam'!$H$7,'DPS Now Swam'!$L$7,'DPS Now Swam'!$P$7,'DPS Now Swam'!$T$7)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92-485A-A73A-6E3F0D4D5084}"/>
            </c:ext>
          </c:extLst>
        </c:ser>
        <c:ser>
          <c:idx val="6"/>
          <c:order val="7"/>
          <c:tx>
            <c:strRef>
              <c:f>'DPS Now Swam'!$A$8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Swam'!$D$8:$W$8</c15:sqref>
                  </c15:fullRef>
                </c:ext>
              </c:extLst>
              <c:f>('DPS Now Swam'!$D$8,'DPS Now Swam'!$H$8,'DPS Now Swam'!$L$8,'DPS Now Swam'!$P$8,'DPS Now Swam'!$T$8)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92-485A-A73A-6E3F0D4D5084}"/>
            </c:ext>
          </c:extLst>
        </c:ser>
        <c:ser>
          <c:idx val="7"/>
          <c:order val="8"/>
          <c:tx>
            <c:strRef>
              <c:f>'DPS Now Swam'!$A$9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Swam'!$D$9:$W$9</c15:sqref>
                  </c15:fullRef>
                </c:ext>
              </c:extLst>
              <c:f>('DPS Now Swam'!$D$9,'DPS Now Swam'!$H$9,'DPS Now Swam'!$L$9,'DPS Now Swam'!$P$9,'DPS Now Swam'!$T$9)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92-485A-A73A-6E3F0D4D5084}"/>
            </c:ext>
          </c:extLst>
        </c:ser>
        <c:ser>
          <c:idx val="8"/>
          <c:order val="9"/>
          <c:tx>
            <c:strRef>
              <c:f>'DPS Now Swam'!$A$10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Swam'!$D$10:$W$10</c15:sqref>
                  </c15:fullRef>
                </c:ext>
              </c:extLst>
              <c:f>('DPS Now Swam'!$D$10,'DPS Now Swam'!$H$10,'DPS Now Swam'!$L$10,'DPS Now Swam'!$P$10,'DPS Now Swam'!$T$10)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92-485A-A73A-6E3F0D4D5084}"/>
            </c:ext>
          </c:extLst>
        </c:ser>
        <c:ser>
          <c:idx val="9"/>
          <c:order val="10"/>
          <c:tx>
            <c:strRef>
              <c:f>'DPS Now Swam'!$A$11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Swam'!$D$11:$W$11</c15:sqref>
                  </c15:fullRef>
                </c:ext>
              </c:extLst>
              <c:f>('DPS Now Swam'!$D$11,'DPS Now Swam'!$H$11,'DPS Now Swam'!$L$11,'DPS Now Swam'!$P$11,'DPS Now Swam'!$T$11)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92-485A-A73A-6E3F0D4D5084}"/>
            </c:ext>
          </c:extLst>
        </c:ser>
        <c:ser>
          <c:idx val="10"/>
          <c:order val="11"/>
          <c:tx>
            <c:strRef>
              <c:f>'DPS Now Swam'!$A$12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Swam'!$D$12:$W$12</c15:sqref>
                  </c15:fullRef>
                </c:ext>
              </c:extLst>
              <c:f>('DPS Now Swam'!$D$12,'DPS Now Swam'!$H$12,'DPS Now Swam'!$L$12,'DPS Now Swam'!$P$12,'DPS Now Swam'!$T$12)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92-485A-A73A-6E3F0D4D5084}"/>
            </c:ext>
          </c:extLst>
        </c:ser>
        <c:ser>
          <c:idx val="11"/>
          <c:order val="12"/>
          <c:tx>
            <c:strRef>
              <c:f>'DPS Now Swam'!$A$13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Swam'!$D$13:$W$13</c15:sqref>
                  </c15:fullRef>
                </c:ext>
              </c:extLst>
              <c:f>('DPS Now Swam'!$D$13,'DPS Now Swam'!$H$13,'DPS Now Swam'!$L$13,'DPS Now Swam'!$P$13,'DPS Now Swam'!$T$13)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92-485A-A73A-6E3F0D4D5084}"/>
            </c:ext>
          </c:extLst>
        </c:ser>
        <c:ser>
          <c:idx val="12"/>
          <c:order val="13"/>
          <c:tx>
            <c:strRef>
              <c:f>'DPS Now Swam'!$A$14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Swam'!$D$14:$W$14</c15:sqref>
                  </c15:fullRef>
                </c:ext>
              </c:extLst>
              <c:f>('DPS Now Swam'!$D$14,'DPS Now Swam'!$H$14,'DPS Now Swam'!$L$14,'DPS Now Swam'!$P$14,'DPS Now Swam'!$T$14)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92-485A-A73A-6E3F0D4D5084}"/>
            </c:ext>
          </c:extLst>
        </c:ser>
        <c:ser>
          <c:idx val="13"/>
          <c:order val="14"/>
          <c:tx>
            <c:strRef>
              <c:f>'DPS Now Swam'!$A$15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Swam'!$D$15:$W$15</c15:sqref>
                  </c15:fullRef>
                </c:ext>
              </c:extLst>
              <c:f>('DPS Now Swam'!$D$15,'DPS Now Swam'!$H$15,'DPS Now Swam'!$L$15,'DPS Now Swam'!$P$15,'DPS Now Swam'!$T$15)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92-485A-A73A-6E3F0D4D5084}"/>
            </c:ext>
          </c:extLst>
        </c:ser>
        <c:ser>
          <c:idx val="14"/>
          <c:order val="15"/>
          <c:tx>
            <c:strRef>
              <c:f>'DPS Now Swam'!$A$16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Swam'!$D$16:$W$16</c15:sqref>
                  </c15:fullRef>
                </c:ext>
              </c:extLst>
              <c:f>('DPS Now Swam'!$D$16,'DPS Now Swam'!$H$16,'DPS Now Swam'!$L$16,'DPS Now Swam'!$P$16,'DPS Now Swam'!$T$16)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92-485A-A73A-6E3F0D4D5084}"/>
            </c:ext>
          </c:extLst>
        </c:ser>
        <c:ser>
          <c:idx val="15"/>
          <c:order val="16"/>
          <c:tx>
            <c:strRef>
              <c:f>'DPS Now Swam'!$A$17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Swam'!$D$17:$W$17</c15:sqref>
                  </c15:fullRef>
                </c:ext>
              </c:extLst>
              <c:f>('DPS Now Swam'!$D$17,'DPS Now Swam'!$H$17,'DPS Now Swam'!$L$17,'DPS Now Swam'!$P$17,'DPS Now Swam'!$T$17)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592-485A-A73A-6E3F0D4D5084}"/>
            </c:ext>
          </c:extLst>
        </c:ser>
        <c:ser>
          <c:idx val="16"/>
          <c:order val="17"/>
          <c:tx>
            <c:strRef>
              <c:f>'DPS Now Swam'!$A$18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Swam'!$D$18:$W$18</c15:sqref>
                  </c15:fullRef>
                </c:ext>
              </c:extLst>
              <c:f>('DPS Now Swam'!$D$18,'DPS Now Swam'!$H$18,'DPS Now Swam'!$L$18,'DPS Now Swam'!$P$18,'DPS Now Swam'!$T$18)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592-485A-A73A-6E3F0D4D5084}"/>
            </c:ext>
          </c:extLst>
        </c:ser>
        <c:ser>
          <c:idx val="17"/>
          <c:order val="18"/>
          <c:tx>
            <c:strRef>
              <c:f>'DPS Now Swam'!$A$19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Swam'!$D$19:$W$19</c15:sqref>
                  </c15:fullRef>
                </c:ext>
              </c:extLst>
              <c:f>('DPS Now Swam'!$D$19,'DPS Now Swam'!$H$19,'DPS Now Swam'!$L$19,'DPS Now Swam'!$P$19,'DPS Now Swam'!$T$19)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592-485A-A73A-6E3F0D4D5084}"/>
            </c:ext>
          </c:extLst>
        </c:ser>
        <c:ser>
          <c:idx val="18"/>
          <c:order val="19"/>
          <c:tx>
            <c:strRef>
              <c:f>'DPS Now Swam'!$A$20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Swam'!$D$20:$W$20</c15:sqref>
                  </c15:fullRef>
                </c:ext>
              </c:extLst>
              <c:f>('DPS Now Swam'!$D$20,'DPS Now Swam'!$H$20,'DPS Now Swam'!$L$20,'DPS Now Swam'!$P$20,'DPS Now Swam'!$T$20)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592-485A-A73A-6E3F0D4D5084}"/>
            </c:ext>
          </c:extLst>
        </c:ser>
        <c:ser>
          <c:idx val="19"/>
          <c:order val="20"/>
          <c:tx>
            <c:strRef>
              <c:f>'DPS Now Swam'!$A$21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Swam'!$D$21:$W$21</c15:sqref>
                  </c15:fullRef>
                </c:ext>
              </c:extLst>
              <c:f>('DPS Now Swam'!$D$21,'DPS Now Swam'!$H$21,'DPS Now Swam'!$L$21,'DPS Now Swam'!$P$21,'DPS Now Swam'!$T$21)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592-485A-A73A-6E3F0D4D5084}"/>
            </c:ext>
          </c:extLst>
        </c:ser>
        <c:ser>
          <c:idx val="20"/>
          <c:order val="21"/>
          <c:tx>
            <c:strRef>
              <c:f>'DPS Now Swam'!$A$22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Swam'!$D$22:$W$22</c15:sqref>
                  </c15:fullRef>
                </c:ext>
              </c:extLst>
              <c:f>('DPS Now Swam'!$D$22,'DPS Now Swam'!$H$22,'DPS Now Swam'!$L$22,'DPS Now Swam'!$P$22,'DPS Now Swam'!$T$22)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592-485A-A73A-6E3F0D4D5084}"/>
            </c:ext>
          </c:extLst>
        </c:ser>
        <c:ser>
          <c:idx val="21"/>
          <c:order val="22"/>
          <c:tx>
            <c:strRef>
              <c:f>'DPS Now Swam'!$A$23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592-485A-A73A-6E3F0D4D508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Swam'!$D$23:$W$23</c15:sqref>
                  </c15:fullRef>
                </c:ext>
              </c:extLst>
              <c:f>('DPS Now Swam'!$D$23,'DPS Now Swam'!$H$23,'DPS Now Swam'!$L$23,'DPS Now Swam'!$P$23,'DPS Now Swam'!$T$23)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592-485A-A73A-6E3F0D4D5084}"/>
            </c:ext>
          </c:extLst>
        </c:ser>
        <c:ser>
          <c:idx val="22"/>
          <c:order val="23"/>
          <c:tx>
            <c:strRef>
              <c:f>'DPS Now Swam'!$A$24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Swam'!$D$24:$W$24</c15:sqref>
                  </c15:fullRef>
                </c:ext>
              </c:extLst>
              <c:f>('DPS Now Swam'!$D$24,'DPS Now Swam'!$H$24,'DPS Now Swam'!$L$24,'DPS Now Swam'!$P$24,'DPS Now Swam'!$T$24)</c:f>
              <c:numCache>
                <c:formatCode>General</c:formatCode>
                <c:ptCount val="5"/>
                <c:pt idx="0">
                  <c:v>31.52</c:v>
                </c:pt>
                <c:pt idx="1">
                  <c:v>33.35</c:v>
                </c:pt>
                <c:pt idx="2">
                  <c:v>35.14</c:v>
                </c:pt>
                <c:pt idx="3">
                  <c:v>36.72</c:v>
                </c:pt>
                <c:pt idx="4">
                  <c:v>38.32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592-485A-A73A-6E3F0D4D5084}"/>
            </c:ext>
          </c:extLst>
        </c:ser>
        <c:ser>
          <c:idx val="23"/>
          <c:order val="24"/>
          <c:tx>
            <c:strRef>
              <c:f>'DPS Now Swam'!$A$25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Swam'!$D$25:$W$25</c15:sqref>
                  </c15:fullRef>
                </c:ext>
              </c:extLst>
              <c:f>('DPS Now Swam'!$D$25,'DPS Now Swam'!$H$25,'DPS Now Swam'!$L$25,'DPS Now Swam'!$P$25,'DPS Now Swam'!$T$25)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592-485A-A73A-6E3F0D4D5084}"/>
            </c:ext>
          </c:extLst>
        </c:ser>
        <c:ser>
          <c:idx val="24"/>
          <c:order val="25"/>
          <c:tx>
            <c:strRef>
              <c:f>'DPS Now Swam'!$A$26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Swam'!$D$26:$W$26</c15:sqref>
                  </c15:fullRef>
                </c:ext>
              </c:extLst>
              <c:f>('DPS Now Swam'!$D$26,'DPS Now Swam'!$H$26,'DPS Now Swam'!$L$26,'DPS Now Swam'!$P$26,'DPS Now Swam'!$T$26)</c:f>
              <c:numCache>
                <c:formatCode>General</c:formatCode>
                <c:ptCount val="5"/>
                <c:pt idx="0">
                  <c:v>31.35</c:v>
                </c:pt>
                <c:pt idx="1">
                  <c:v>33.18</c:v>
                </c:pt>
                <c:pt idx="2">
                  <c:v>34.97</c:v>
                </c:pt>
                <c:pt idx="3">
                  <c:v>36.549999999999997</c:v>
                </c:pt>
                <c:pt idx="4">
                  <c:v>38.15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592-485A-A73A-6E3F0D4D5084}"/>
            </c:ext>
          </c:extLst>
        </c:ser>
        <c:ser>
          <c:idx val="25"/>
          <c:order val="26"/>
          <c:tx>
            <c:strRef>
              <c:f>'DPS Now Swam'!$A$27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Swam'!$D$27:$W$27</c15:sqref>
                  </c15:fullRef>
                </c:ext>
              </c:extLst>
              <c:f>('DPS Now Swam'!$D$27,'DPS Now Swam'!$H$27,'DPS Now Swam'!$L$27,'DPS Now Swam'!$P$27,'DPS Now Swam'!$T$27)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592-485A-A73A-6E3F0D4D5084}"/>
            </c:ext>
          </c:extLst>
        </c:ser>
        <c:ser>
          <c:idx val="26"/>
          <c:order val="27"/>
          <c:tx>
            <c:strRef>
              <c:f>'DPS Now Swam'!$A$28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Swam'!$D$28:$W$28</c15:sqref>
                  </c15:fullRef>
                </c:ext>
              </c:extLst>
              <c:f>('DPS Now Swam'!$D$28,'DPS Now Swam'!$H$28,'DPS Now Swam'!$L$28,'DPS Now Swam'!$P$28,'DPS Now Swam'!$T$28)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592-485A-A73A-6E3F0D4D5084}"/>
            </c:ext>
          </c:extLst>
        </c:ser>
        <c:ser>
          <c:idx val="27"/>
          <c:order val="28"/>
          <c:tx>
            <c:strRef>
              <c:f>'DPS Now Swam'!$A$29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Swam'!$D$29:$W$29</c15:sqref>
                  </c15:fullRef>
                </c:ext>
              </c:extLst>
              <c:f>('DPS Now Swam'!$D$29,'DPS Now Swam'!$H$29,'DPS Now Swam'!$L$29,'DPS Now Swam'!$P$29,'DPS Now Swam'!$T$29)</c:f>
              <c:numCache>
                <c:formatCode>General</c:formatCode>
                <c:ptCount val="5"/>
                <c:pt idx="0">
                  <c:v>29.4</c:v>
                </c:pt>
                <c:pt idx="1">
                  <c:v>31.16</c:v>
                </c:pt>
                <c:pt idx="2">
                  <c:v>32.880000000000003</c:v>
                </c:pt>
                <c:pt idx="3">
                  <c:v>34.4</c:v>
                </c:pt>
                <c:pt idx="4">
                  <c:v>35.94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592-485A-A73A-6E3F0D4D5084}"/>
            </c:ext>
          </c:extLst>
        </c:ser>
        <c:ser>
          <c:idx val="28"/>
          <c:order val="29"/>
          <c:tx>
            <c:strRef>
              <c:f>'DPS Now Swam'!$A$30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Swam'!$D$30:$W$30</c15:sqref>
                  </c15:fullRef>
                </c:ext>
              </c:extLst>
              <c:f>('DPS Now Swam'!$D$30,'DPS Now Swam'!$H$30,'DPS Now Swam'!$L$30,'DPS Now Swam'!$P$30,'DPS Now Swam'!$T$30)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592-485A-A73A-6E3F0D4D5084}"/>
            </c:ext>
          </c:extLst>
        </c:ser>
        <c:ser>
          <c:idx val="29"/>
          <c:order val="30"/>
          <c:tx>
            <c:strRef>
              <c:f>'DPS Now Swam'!$A$31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Swam'!$D$31:$W$31</c15:sqref>
                  </c15:fullRef>
                </c:ext>
              </c:extLst>
              <c:f>('DPS Now Swam'!$D$31,'DPS Now Swam'!$H$31,'DPS Now Swam'!$L$31,'DPS Now Swam'!$P$31,'DPS Now Swam'!$T$31)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592-485A-A73A-6E3F0D4D5084}"/>
            </c:ext>
          </c:extLst>
        </c:ser>
        <c:ser>
          <c:idx val="30"/>
          <c:order val="31"/>
          <c:tx>
            <c:strRef>
              <c:f>'DPS Now Swam'!$A$32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Swam'!$D$32:$W$32</c15:sqref>
                  </c15:fullRef>
                </c:ext>
              </c:extLst>
              <c:f>('DPS Now Swam'!$D$32,'DPS Now Swam'!$H$32,'DPS Now Swam'!$L$32,'DPS Now Swam'!$P$32,'DPS Now Swam'!$T$32)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592-485A-A73A-6E3F0D4D5084}"/>
            </c:ext>
          </c:extLst>
        </c:ser>
        <c:ser>
          <c:idx val="31"/>
          <c:order val="32"/>
          <c:tx>
            <c:strRef>
              <c:f>'DPS Now Swam'!$A$33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Swam'!$D$33:$W$33</c15:sqref>
                  </c15:fullRef>
                </c:ext>
              </c:extLst>
              <c:f>('DPS Now Swam'!$D$33,'DPS Now Swam'!$H$33,'DPS Now Swam'!$L$33,'DPS Now Swam'!$P$33,'DPS Now Swam'!$T$33)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592-485A-A73A-6E3F0D4D5084}"/>
            </c:ext>
          </c:extLst>
        </c:ser>
        <c:ser>
          <c:idx val="32"/>
          <c:order val="33"/>
          <c:tx>
            <c:strRef>
              <c:f>'DPS Now Swam'!$A$34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Swam'!$D$34:$W$34</c15:sqref>
                  </c15:fullRef>
                </c:ext>
              </c:extLst>
              <c:f>('DPS Now Swam'!$D$34,'DPS Now Swam'!$H$34,'DPS Now Swam'!$L$34,'DPS Now Swam'!$P$34,'DPS Now Swam'!$T$34)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592-485A-A73A-6E3F0D4D5084}"/>
            </c:ext>
          </c:extLst>
        </c:ser>
        <c:ser>
          <c:idx val="33"/>
          <c:order val="34"/>
          <c:tx>
            <c:strRef>
              <c:f>'DPS Now Swam'!$A$35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Swam'!$D$35:$W$35</c15:sqref>
                  </c15:fullRef>
                </c:ext>
              </c:extLst>
              <c:f>('DPS Now Swam'!$D$35,'DPS Now Swam'!$H$35,'DPS Now Swam'!$L$35,'DPS Now Swam'!$P$35,'DPS Now Swam'!$T$35)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592-485A-A73A-6E3F0D4D5084}"/>
            </c:ext>
          </c:extLst>
        </c:ser>
        <c:ser>
          <c:idx val="34"/>
          <c:order val="35"/>
          <c:tx>
            <c:strRef>
              <c:f>'DPS Now Swam'!$A$36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Swam'!$D$36:$W$36</c15:sqref>
                  </c15:fullRef>
                </c:ext>
              </c:extLst>
              <c:f>('DPS Now Swam'!$D$36,'DPS Now Swam'!$H$36,'DPS Now Swam'!$L$36,'DPS Now Swam'!$P$36,'DPS Now Swam'!$T$36)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592-485A-A73A-6E3F0D4D5084}"/>
            </c:ext>
          </c:extLst>
        </c:ser>
        <c:ser>
          <c:idx val="35"/>
          <c:order val="36"/>
          <c:tx>
            <c:strRef>
              <c:f>'DPS Now Swam'!$A$37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Swam'!$D$37:$W$37</c15:sqref>
                  </c15:fullRef>
                </c:ext>
              </c:extLst>
              <c:f>('DPS Now Swam'!$D$37,'DPS Now Swam'!$H$37,'DPS Now Swam'!$L$37,'DPS Now Swam'!$P$37,'DPS Now Swam'!$T$37)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592-485A-A73A-6E3F0D4D5084}"/>
            </c:ext>
          </c:extLst>
        </c:ser>
        <c:ser>
          <c:idx val="36"/>
          <c:order val="37"/>
          <c:tx>
            <c:strRef>
              <c:f>'DPS Now Swam'!$A$38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Swam'!$D$38:$W$38</c15:sqref>
                  </c15:fullRef>
                </c:ext>
              </c:extLst>
              <c:f>('DPS Now Swam'!$D$38,'DPS Now Swam'!$H$38,'DPS Now Swam'!$L$38,'DPS Now Swam'!$P$38,'DPS Now Swam'!$T$38)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592-485A-A73A-6E3F0D4D5084}"/>
            </c:ext>
          </c:extLst>
        </c:ser>
        <c:ser>
          <c:idx val="37"/>
          <c:order val="38"/>
          <c:tx>
            <c:strRef>
              <c:f>'DPS Now Swam'!$A$39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Swam'!$D$39:$W$39</c15:sqref>
                  </c15:fullRef>
                </c:ext>
              </c:extLst>
              <c:f>('DPS Now Swam'!$D$39,'DPS Now Swam'!$H$39,'DPS Now Swam'!$L$39,'DPS Now Swam'!$P$39,'DPS Now Swam'!$T$39)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592-485A-A73A-6E3F0D4D5084}"/>
            </c:ext>
          </c:extLst>
        </c:ser>
        <c:ser>
          <c:idx val="38"/>
          <c:order val="39"/>
          <c:tx>
            <c:strRef>
              <c:f>'DPS Now Swam'!$A$40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Swam'!$D$40:$W$40</c15:sqref>
                  </c15:fullRef>
                </c:ext>
              </c:extLst>
              <c:f>('DPS Now Swam'!$D$40,'DPS Now Swam'!$H$40,'DPS Now Swam'!$L$40,'DPS Now Swam'!$P$40,'DPS Now Swam'!$T$40)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592-485A-A73A-6E3F0D4D5084}"/>
            </c:ext>
          </c:extLst>
        </c:ser>
        <c:ser>
          <c:idx val="39"/>
          <c:order val="40"/>
          <c:tx>
            <c:strRef>
              <c:f>'DPS Now Swam'!$A$41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Swam'!$D$41:$W$41</c15:sqref>
                  </c15:fullRef>
                </c:ext>
              </c:extLst>
              <c:f>('DPS Now Swam'!$D$41,'DPS Now Swam'!$H$41,'DPS Now Swam'!$L$41,'DPS Now Swam'!$P$41,'DPS Now Swam'!$T$41)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592-485A-A73A-6E3F0D4D5084}"/>
            </c:ext>
          </c:extLst>
        </c:ser>
        <c:ser>
          <c:idx val="40"/>
          <c:order val="41"/>
          <c:tx>
            <c:strRef>
              <c:f>'DPS Now Swam'!$A$42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Swam'!$D$42:$W$42</c15:sqref>
                  </c15:fullRef>
                </c:ext>
              </c:extLst>
              <c:f>('DPS Now Swam'!$D$42,'DPS Now Swam'!$H$42,'DPS Now Swam'!$L$42,'DPS Now Swam'!$P$42,'DPS Now Swam'!$T$42)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592-485A-A73A-6E3F0D4D5084}"/>
            </c:ext>
          </c:extLst>
        </c:ser>
        <c:ser>
          <c:idx val="41"/>
          <c:order val="42"/>
          <c:tx>
            <c:strRef>
              <c:f>'DPS Now Swam'!$A$43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Swam'!$D$43:$W$43</c15:sqref>
                  </c15:fullRef>
                </c:ext>
              </c:extLst>
              <c:f>('DPS Now Swam'!$D$43,'DPS Now Swam'!$H$43,'DPS Now Swam'!$L$43,'DPS Now Swam'!$P$43,'DPS Now Swam'!$T$43)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592-485A-A73A-6E3F0D4D5084}"/>
            </c:ext>
          </c:extLst>
        </c:ser>
        <c:ser>
          <c:idx val="42"/>
          <c:order val="43"/>
          <c:tx>
            <c:strRef>
              <c:f>'DPS Now Swam'!$A$44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Swam'!$D$44:$W$44</c15:sqref>
                  </c15:fullRef>
                </c:ext>
              </c:extLst>
              <c:f>('DPS Now Swam'!$D$44,'DPS Now Swam'!$H$44,'DPS Now Swam'!$L$44,'DPS Now Swam'!$P$44,'DPS Now Swam'!$T$44)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592-485A-A73A-6E3F0D4D5084}"/>
            </c:ext>
          </c:extLst>
        </c:ser>
        <c:ser>
          <c:idx val="43"/>
          <c:order val="44"/>
          <c:tx>
            <c:strRef>
              <c:f>'DPS Now Swam'!$A$45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Swam'!$D$45:$W$45</c15:sqref>
                  </c15:fullRef>
                </c:ext>
              </c:extLst>
              <c:f>('DPS Now Swam'!$D$45,'DPS Now Swam'!$H$45,'DPS Now Swam'!$L$45,'DPS Now Swam'!$P$45,'DPS Now Swam'!$T$45)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592-485A-A73A-6E3F0D4D5084}"/>
            </c:ext>
          </c:extLst>
        </c:ser>
        <c:ser>
          <c:idx val="44"/>
          <c:order val="45"/>
          <c:tx>
            <c:strRef>
              <c:f>'DPS Now Swam'!$A$46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Swam'!$D$46:$W$46</c15:sqref>
                  </c15:fullRef>
                </c:ext>
              </c:extLst>
              <c:f>('DPS Now Swam'!$D$46,'DPS Now Swam'!$H$46,'DPS Now Swam'!$L$46,'DPS Now Swam'!$P$46,'DPS Now Swam'!$T$46)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592-485A-A73A-6E3F0D4D5084}"/>
            </c:ext>
          </c:extLst>
        </c:ser>
        <c:ser>
          <c:idx val="45"/>
          <c:order val="46"/>
          <c:tx>
            <c:strRef>
              <c:f>'DPS Now Swam'!$A$47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Swam'!$D$47:$W$47</c15:sqref>
                  </c15:fullRef>
                </c:ext>
              </c:extLst>
              <c:f>('DPS Now Swam'!$D$47,'DPS Now Swam'!$H$47,'DPS Now Swam'!$L$47,'DPS Now Swam'!$P$47,'DPS Now Swam'!$T$47)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592-485A-A73A-6E3F0D4D5084}"/>
            </c:ext>
          </c:extLst>
        </c:ser>
        <c:ser>
          <c:idx val="46"/>
          <c:order val="47"/>
          <c:tx>
            <c:strRef>
              <c:f>'DPS Now Swam'!$A$48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Swam'!$D$48:$W$48</c15:sqref>
                  </c15:fullRef>
                </c:ext>
              </c:extLst>
              <c:f>('DPS Now Swam'!$D$48,'DPS Now Swam'!$H$48,'DPS Now Swam'!$L$48,'DPS Now Swam'!$P$48,'DPS Now Swam'!$T$48)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592-485A-A73A-6E3F0D4D5084}"/>
            </c:ext>
          </c:extLst>
        </c:ser>
        <c:ser>
          <c:idx val="47"/>
          <c:order val="48"/>
          <c:tx>
            <c:strRef>
              <c:f>'DPS Now Swam'!$A$49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Swam'!$D$49:$W$49</c15:sqref>
                  </c15:fullRef>
                </c:ext>
              </c:extLst>
              <c:f>('DPS Now Swam'!$D$49,'DPS Now Swam'!$H$49,'DPS Now Swam'!$L$49,'DPS Now Swam'!$P$49,'DPS Now Swam'!$T$49)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592-485A-A73A-6E3F0D4D5084}"/>
            </c:ext>
          </c:extLst>
        </c:ser>
        <c:ser>
          <c:idx val="48"/>
          <c:order val="49"/>
          <c:tx>
            <c:strRef>
              <c:f>'DPS Now Swam'!$A$50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Swam'!$D$50:$W$50</c15:sqref>
                  </c15:fullRef>
                </c:ext>
              </c:extLst>
              <c:f>('DPS Now Swam'!$D$50,'DPS Now Swam'!$H$50,'DPS Now Swam'!$L$50,'DPS Now Swam'!$P$50,'DPS Now Swam'!$T$50)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592-485A-A73A-6E3F0D4D5084}"/>
            </c:ext>
          </c:extLst>
        </c:ser>
        <c:ser>
          <c:idx val="49"/>
          <c:order val="50"/>
          <c:tx>
            <c:strRef>
              <c:f>'DPS Now Swam'!$A$51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Swam'!$D$51:$W$51</c15:sqref>
                  </c15:fullRef>
                </c:ext>
              </c:extLst>
              <c:f>('DPS Now Swam'!$D$51,'DPS Now Swam'!$H$51,'DPS Now Swam'!$L$51,'DPS Now Swam'!$P$51,'DPS Now Swam'!$T$51)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592-485A-A73A-6E3F0D4D5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Swam'!$A$1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 Swam'!$D$1:$W$1</c15:sqref>
                        </c15:fullRef>
                        <c15:formulaRef>
                          <c15:sqref>('DPS Now Swam'!$D$1,'DPS Now Swam'!$H$1,'DPS Now Swam'!$L$1,'DPS Now Swam'!$P$1,'DPS Now Swam'!$T$1)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Swam'!$D$1:$W$1</c15:sqref>
                        </c15:fullRef>
                        <c15:formulaRef>
                          <c15:sqref>('DPS Now Swam'!$D$1,'DPS Now Swam'!$H$1,'DPS Now Swam'!$L$1,'DPS Now Swam'!$P$1,'DPS Now Swam'!$T$1)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592-485A-A73A-6E3F0D4D508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Damage Per Second (DPS)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 Swam'!$A$2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Swam'!$D$2:$W$2</c15:sqref>
                  </c15:fullRef>
                </c:ext>
              </c:extLst>
              <c:f>('DPS Now Swam'!$E$2,'DPS Now Swam'!$I$2,'DPS Now Swam'!$M$2,'DPS Now Swam'!$Q$2,'DPS Now Swam'!$U$2)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B-4893-8435-2215D6FE426F}"/>
            </c:ext>
          </c:extLst>
        </c:ser>
        <c:ser>
          <c:idx val="1"/>
          <c:order val="2"/>
          <c:tx>
            <c:strRef>
              <c:f>'DPS Now Swam'!$A$3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Swam'!$D$3:$W$3</c15:sqref>
                  </c15:fullRef>
                </c:ext>
              </c:extLst>
              <c:f>('DPS Now Swam'!$E$3,'DPS Now Swam'!$I$3,'DPS Now Swam'!$M$3,'DPS Now Swam'!$Q$3,'DPS Now Swam'!$U$3)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B-4893-8435-2215D6FE426F}"/>
            </c:ext>
          </c:extLst>
        </c:ser>
        <c:ser>
          <c:idx val="2"/>
          <c:order val="3"/>
          <c:tx>
            <c:strRef>
              <c:f>'DPS Now Swam'!$A$4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Swam'!$D$4:$W$4</c15:sqref>
                  </c15:fullRef>
                </c:ext>
              </c:extLst>
              <c:f>('DPS Now Swam'!$E$4,'DPS Now Swam'!$I$4,'DPS Now Swam'!$M$4,'DPS Now Swam'!$Q$4,'DPS Now Swam'!$U$4)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DB-4893-8435-2215D6FE426F}"/>
            </c:ext>
          </c:extLst>
        </c:ser>
        <c:ser>
          <c:idx val="3"/>
          <c:order val="4"/>
          <c:tx>
            <c:strRef>
              <c:f>'DPS Now Swam'!$A$5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Swam'!$D$5:$W$5</c15:sqref>
                  </c15:fullRef>
                </c:ext>
              </c:extLst>
              <c:f>('DPS Now Swam'!$E$5,'DPS Now Swam'!$I$5,'DPS Now Swam'!$M$5,'DPS Now Swam'!$Q$5,'DPS Now Swam'!$U$5)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DB-4893-8435-2215D6FE426F}"/>
            </c:ext>
          </c:extLst>
        </c:ser>
        <c:ser>
          <c:idx val="4"/>
          <c:order val="5"/>
          <c:tx>
            <c:strRef>
              <c:f>'DPS Now Swam'!$A$6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Swam'!$D$6:$W$6</c15:sqref>
                  </c15:fullRef>
                </c:ext>
              </c:extLst>
              <c:f>('DPS Now Swam'!$E$6,'DPS Now Swam'!$I$6,'DPS Now Swam'!$M$6,'DPS Now Swam'!$Q$6,'DPS Now Swam'!$U$6)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DB-4893-8435-2215D6FE426F}"/>
            </c:ext>
          </c:extLst>
        </c:ser>
        <c:ser>
          <c:idx val="5"/>
          <c:order val="6"/>
          <c:tx>
            <c:strRef>
              <c:f>'DPS Now Swam'!$A$7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Swam'!$D$7:$W$7</c15:sqref>
                  </c15:fullRef>
                </c:ext>
              </c:extLst>
              <c:f>('DPS Now Swam'!$E$7,'DPS Now Swam'!$I$7,'DPS Now Swam'!$M$7,'DPS Now Swam'!$Q$7,'DPS Now Swam'!$U$7)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DB-4893-8435-2215D6FE426F}"/>
            </c:ext>
          </c:extLst>
        </c:ser>
        <c:ser>
          <c:idx val="6"/>
          <c:order val="7"/>
          <c:tx>
            <c:strRef>
              <c:f>'DPS Now Swam'!$A$8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Swam'!$D$8:$W$8</c15:sqref>
                  </c15:fullRef>
                </c:ext>
              </c:extLst>
              <c:f>('DPS Now Swam'!$E$8,'DPS Now Swam'!$I$8,'DPS Now Swam'!$M$8,'DPS Now Swam'!$Q$8,'DPS Now Swam'!$U$8)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DB-4893-8435-2215D6FE426F}"/>
            </c:ext>
          </c:extLst>
        </c:ser>
        <c:ser>
          <c:idx val="7"/>
          <c:order val="8"/>
          <c:tx>
            <c:strRef>
              <c:f>'DPS Now Swam'!$A$9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Swam'!$D$9:$W$9</c15:sqref>
                  </c15:fullRef>
                </c:ext>
              </c:extLst>
              <c:f>('DPS Now Swam'!$E$9,'DPS Now Swam'!$I$9,'DPS Now Swam'!$M$9,'DPS Now Swam'!$Q$9,'DPS Now Swam'!$U$9)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DB-4893-8435-2215D6FE426F}"/>
            </c:ext>
          </c:extLst>
        </c:ser>
        <c:ser>
          <c:idx val="8"/>
          <c:order val="9"/>
          <c:tx>
            <c:strRef>
              <c:f>'DPS Now Swam'!$A$10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Swam'!$D$10:$W$10</c15:sqref>
                  </c15:fullRef>
                </c:ext>
              </c:extLst>
              <c:f>('DPS Now Swam'!$E$10,'DPS Now Swam'!$I$10,'DPS Now Swam'!$M$10,'DPS Now Swam'!$Q$10,'DPS Now Swam'!$U$10)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DB-4893-8435-2215D6FE426F}"/>
            </c:ext>
          </c:extLst>
        </c:ser>
        <c:ser>
          <c:idx val="9"/>
          <c:order val="10"/>
          <c:tx>
            <c:strRef>
              <c:f>'DPS Now Swam'!$A$11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Swam'!$D$11:$W$11</c15:sqref>
                  </c15:fullRef>
                </c:ext>
              </c:extLst>
              <c:f>('DPS Now Swam'!$E$11,'DPS Now Swam'!$I$11,'DPS Now Swam'!$M$11,'DPS Now Swam'!$Q$11,'DPS Now Swam'!$U$11)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DB-4893-8435-2215D6FE426F}"/>
            </c:ext>
          </c:extLst>
        </c:ser>
        <c:ser>
          <c:idx val="10"/>
          <c:order val="11"/>
          <c:tx>
            <c:strRef>
              <c:f>'DPS Now Swam'!$A$12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Swam'!$D$12:$W$12</c15:sqref>
                  </c15:fullRef>
                </c:ext>
              </c:extLst>
              <c:f>('DPS Now Swam'!$E$12,'DPS Now Swam'!$I$12,'DPS Now Swam'!$M$12,'DPS Now Swam'!$Q$12,'DPS Now Swam'!$U$12)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DB-4893-8435-2215D6FE426F}"/>
            </c:ext>
          </c:extLst>
        </c:ser>
        <c:ser>
          <c:idx val="11"/>
          <c:order val="12"/>
          <c:tx>
            <c:strRef>
              <c:f>'DPS Now Swam'!$A$13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Swam'!$D$13:$W$13</c15:sqref>
                  </c15:fullRef>
                </c:ext>
              </c:extLst>
              <c:f>('DPS Now Swam'!$E$13,'DPS Now Swam'!$I$13,'DPS Now Swam'!$M$13,'DPS Now Swam'!$Q$13,'DPS Now Swam'!$U$13)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2DB-4893-8435-2215D6FE426F}"/>
            </c:ext>
          </c:extLst>
        </c:ser>
        <c:ser>
          <c:idx val="12"/>
          <c:order val="13"/>
          <c:tx>
            <c:strRef>
              <c:f>'DPS Now Swam'!$A$14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Swam'!$D$14:$W$14</c15:sqref>
                  </c15:fullRef>
                </c:ext>
              </c:extLst>
              <c:f>('DPS Now Swam'!$E$14,'DPS Now Swam'!$I$14,'DPS Now Swam'!$M$14,'DPS Now Swam'!$Q$14,'DPS Now Swam'!$U$14)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2DB-4893-8435-2215D6FE426F}"/>
            </c:ext>
          </c:extLst>
        </c:ser>
        <c:ser>
          <c:idx val="13"/>
          <c:order val="14"/>
          <c:tx>
            <c:strRef>
              <c:f>'DPS Now Swam'!$A$15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Swam'!$D$15:$W$15</c15:sqref>
                  </c15:fullRef>
                </c:ext>
              </c:extLst>
              <c:f>('DPS Now Swam'!$E$15,'DPS Now Swam'!$I$15,'DPS Now Swam'!$M$15,'DPS Now Swam'!$Q$15,'DPS Now Swam'!$U$15)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2DB-4893-8435-2215D6FE426F}"/>
            </c:ext>
          </c:extLst>
        </c:ser>
        <c:ser>
          <c:idx val="14"/>
          <c:order val="15"/>
          <c:tx>
            <c:strRef>
              <c:f>'DPS Now Swam'!$A$16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Swam'!$D$16:$W$16</c15:sqref>
                  </c15:fullRef>
                </c:ext>
              </c:extLst>
              <c:f>('DPS Now Swam'!$E$16,'DPS Now Swam'!$I$16,'DPS Now Swam'!$M$16,'DPS Now Swam'!$Q$16,'DPS Now Swam'!$U$16)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2DB-4893-8435-2215D6FE426F}"/>
            </c:ext>
          </c:extLst>
        </c:ser>
        <c:ser>
          <c:idx val="15"/>
          <c:order val="16"/>
          <c:tx>
            <c:strRef>
              <c:f>'DPS Now Swam'!$A$17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Swam'!$D$17:$W$17</c15:sqref>
                  </c15:fullRef>
                </c:ext>
              </c:extLst>
              <c:f>('DPS Now Swam'!$E$17,'DPS Now Swam'!$I$17,'DPS Now Swam'!$M$17,'DPS Now Swam'!$Q$17,'DPS Now Swam'!$U$17)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2DB-4893-8435-2215D6FE426F}"/>
            </c:ext>
          </c:extLst>
        </c:ser>
        <c:ser>
          <c:idx val="16"/>
          <c:order val="17"/>
          <c:tx>
            <c:strRef>
              <c:f>'DPS Now Swam'!$A$18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Swam'!$D$18:$W$18</c15:sqref>
                  </c15:fullRef>
                </c:ext>
              </c:extLst>
              <c:f>('DPS Now Swam'!$E$18,'DPS Now Swam'!$I$18,'DPS Now Swam'!$M$18,'DPS Now Swam'!$Q$18,'DPS Now Swam'!$U$18)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2DB-4893-8435-2215D6FE426F}"/>
            </c:ext>
          </c:extLst>
        </c:ser>
        <c:ser>
          <c:idx val="17"/>
          <c:order val="18"/>
          <c:tx>
            <c:strRef>
              <c:f>'DPS Now Swam'!$A$19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Swam'!$D$19:$W$19</c15:sqref>
                  </c15:fullRef>
                </c:ext>
              </c:extLst>
              <c:f>('DPS Now Swam'!$E$19,'DPS Now Swam'!$I$19,'DPS Now Swam'!$M$19,'DPS Now Swam'!$Q$19,'DPS Now Swam'!$U$19)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2DB-4893-8435-2215D6FE426F}"/>
            </c:ext>
          </c:extLst>
        </c:ser>
        <c:ser>
          <c:idx val="18"/>
          <c:order val="19"/>
          <c:tx>
            <c:strRef>
              <c:f>'DPS Now Swam'!$A$20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Swam'!$D$20:$W$20</c15:sqref>
                  </c15:fullRef>
                </c:ext>
              </c:extLst>
              <c:f>('DPS Now Swam'!$E$20,'DPS Now Swam'!$I$20,'DPS Now Swam'!$M$20,'DPS Now Swam'!$Q$20,'DPS Now Swam'!$U$20)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2DB-4893-8435-2215D6FE426F}"/>
            </c:ext>
          </c:extLst>
        </c:ser>
        <c:ser>
          <c:idx val="19"/>
          <c:order val="20"/>
          <c:tx>
            <c:strRef>
              <c:f>'DPS Now Swam'!$A$21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Swam'!$D$21:$W$21</c15:sqref>
                  </c15:fullRef>
                </c:ext>
              </c:extLst>
              <c:f>('DPS Now Swam'!$E$21,'DPS Now Swam'!$I$21,'DPS Now Swam'!$M$21,'DPS Now Swam'!$Q$21,'DPS Now Swam'!$U$21)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2DB-4893-8435-2215D6FE426F}"/>
            </c:ext>
          </c:extLst>
        </c:ser>
        <c:ser>
          <c:idx val="20"/>
          <c:order val="21"/>
          <c:tx>
            <c:strRef>
              <c:f>'DPS Now Swam'!$A$22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Swam'!$D$22:$W$22</c15:sqref>
                  </c15:fullRef>
                </c:ext>
              </c:extLst>
              <c:f>('DPS Now Swam'!$E$22,'DPS Now Swam'!$I$22,'DPS Now Swam'!$M$22,'DPS Now Swam'!$Q$22,'DPS Now Swam'!$U$22)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2DB-4893-8435-2215D6FE426F}"/>
            </c:ext>
          </c:extLst>
        </c:ser>
        <c:ser>
          <c:idx val="21"/>
          <c:order val="22"/>
          <c:tx>
            <c:strRef>
              <c:f>'DPS Now Swam'!$A$23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Swam'!$D$23:$W$23</c15:sqref>
                  </c15:fullRef>
                </c:ext>
              </c:extLst>
              <c:f>('DPS Now Swam'!$E$23,'DPS Now Swam'!$I$23,'DPS Now Swam'!$M$23,'DPS Now Swam'!$Q$23,'DPS Now Swam'!$U$23)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 Swam'!$H$23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C2DB-4893-8435-2215D6FE426F}"/>
            </c:ext>
          </c:extLst>
        </c:ser>
        <c:ser>
          <c:idx val="22"/>
          <c:order val="23"/>
          <c:tx>
            <c:strRef>
              <c:f>'DPS Now Swam'!$A$24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Swam'!$D$24:$W$24</c15:sqref>
                  </c15:fullRef>
                </c:ext>
              </c:extLst>
              <c:f>('DPS Now Swam'!$E$24,'DPS Now Swam'!$I$24,'DPS Now Swam'!$M$24,'DPS Now Swam'!$Q$24,'DPS Now Swam'!$U$24)</c:f>
              <c:numCache>
                <c:formatCode>General</c:formatCode>
                <c:ptCount val="5"/>
                <c:pt idx="0">
                  <c:v>14.5</c:v>
                </c:pt>
                <c:pt idx="1">
                  <c:v>15.038</c:v>
                </c:pt>
                <c:pt idx="2">
                  <c:v>15.554</c:v>
                </c:pt>
                <c:pt idx="3">
                  <c:v>16.001000000000001</c:v>
                </c:pt>
                <c:pt idx="4">
                  <c:v>16.446999999999999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2DB-4893-8435-2215D6FE426F}"/>
            </c:ext>
          </c:extLst>
        </c:ser>
        <c:ser>
          <c:idx val="23"/>
          <c:order val="24"/>
          <c:tx>
            <c:strRef>
              <c:f>'DPS Now Swam'!$A$25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Swam'!$D$25:$W$25</c15:sqref>
                  </c15:fullRef>
                </c:ext>
              </c:extLst>
              <c:f>('DPS Now Swam'!$E$25,'DPS Now Swam'!$I$25,'DPS Now Swam'!$M$25,'DPS Now Swam'!$Q$25,'DPS Now Swam'!$U$25)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2DB-4893-8435-2215D6FE426F}"/>
            </c:ext>
          </c:extLst>
        </c:ser>
        <c:ser>
          <c:idx val="24"/>
          <c:order val="25"/>
          <c:tx>
            <c:strRef>
              <c:f>'DPS Now Swam'!$A$26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Swam'!$D$26:$W$26</c15:sqref>
                  </c15:fullRef>
                </c:ext>
              </c:extLst>
              <c:f>('DPS Now Swam'!$E$26,'DPS Now Swam'!$I$26,'DPS Now Swam'!$M$26,'DPS Now Swam'!$Q$26,'DPS Now Swam'!$U$26)</c:f>
              <c:numCache>
                <c:formatCode>General</c:formatCode>
                <c:ptCount val="5"/>
                <c:pt idx="0">
                  <c:v>14.66</c:v>
                </c:pt>
                <c:pt idx="1">
                  <c:v>15.209</c:v>
                </c:pt>
                <c:pt idx="2">
                  <c:v>15.736000000000001</c:v>
                </c:pt>
                <c:pt idx="3">
                  <c:v>16.193000000000001</c:v>
                </c:pt>
                <c:pt idx="4">
                  <c:v>16.648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2DB-4893-8435-2215D6FE426F}"/>
            </c:ext>
          </c:extLst>
        </c:ser>
        <c:ser>
          <c:idx val="25"/>
          <c:order val="26"/>
          <c:tx>
            <c:strRef>
              <c:f>'DPS Now Swam'!$A$27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Swam'!$D$27:$W$27</c15:sqref>
                  </c15:fullRef>
                </c:ext>
              </c:extLst>
              <c:f>('DPS Now Swam'!$E$27,'DPS Now Swam'!$I$27,'DPS Now Swam'!$M$27,'DPS Now Swam'!$Q$27,'DPS Now Swam'!$U$27)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2DB-4893-8435-2215D6FE426F}"/>
            </c:ext>
          </c:extLst>
        </c:ser>
        <c:ser>
          <c:idx val="26"/>
          <c:order val="27"/>
          <c:tx>
            <c:strRef>
              <c:f>'DPS Now Swam'!$A$28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Swam'!$D$28:$W$28</c15:sqref>
                  </c15:fullRef>
                </c:ext>
              </c:extLst>
              <c:f>('DPS Now Swam'!$E$28,'DPS Now Swam'!$I$28,'DPS Now Swam'!$M$28,'DPS Now Swam'!$Q$28,'DPS Now Swam'!$U$28)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2DB-4893-8435-2215D6FE426F}"/>
            </c:ext>
          </c:extLst>
        </c:ser>
        <c:ser>
          <c:idx val="27"/>
          <c:order val="28"/>
          <c:tx>
            <c:strRef>
              <c:f>'DPS Now Swam'!$A$29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Swam'!$D$29:$W$29</c15:sqref>
                  </c15:fullRef>
                </c:ext>
              </c:extLst>
              <c:f>('DPS Now Swam'!$E$29,'DPS Now Swam'!$I$29,'DPS Now Swam'!$M$29,'DPS Now Swam'!$Q$29,'DPS Now Swam'!$U$29)</c:f>
              <c:numCache>
                <c:formatCode>General</c:formatCode>
                <c:ptCount val="5"/>
                <c:pt idx="0">
                  <c:v>14.62</c:v>
                </c:pt>
                <c:pt idx="1">
                  <c:v>15.19</c:v>
                </c:pt>
                <c:pt idx="2">
                  <c:v>15.736000000000001</c:v>
                </c:pt>
                <c:pt idx="3">
                  <c:v>16.209</c:v>
                </c:pt>
                <c:pt idx="4">
                  <c:v>16.678999999999998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2DB-4893-8435-2215D6FE426F}"/>
            </c:ext>
          </c:extLst>
        </c:ser>
        <c:ser>
          <c:idx val="28"/>
          <c:order val="29"/>
          <c:tx>
            <c:strRef>
              <c:f>'DPS Now Swam'!$A$30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Swam'!$D$30:$W$30</c15:sqref>
                  </c15:fullRef>
                </c:ext>
              </c:extLst>
              <c:f>('DPS Now Swam'!$E$30,'DPS Now Swam'!$I$30,'DPS Now Swam'!$M$30,'DPS Now Swam'!$Q$30,'DPS Now Swam'!$U$30)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2DB-4893-8435-2215D6FE426F}"/>
            </c:ext>
          </c:extLst>
        </c:ser>
        <c:ser>
          <c:idx val="29"/>
          <c:order val="30"/>
          <c:tx>
            <c:strRef>
              <c:f>'DPS Now Swam'!$A$31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Swam'!$D$31:$W$31</c15:sqref>
                  </c15:fullRef>
                </c:ext>
              </c:extLst>
              <c:f>('DPS Now Swam'!$E$31,'DPS Now Swam'!$I$31,'DPS Now Swam'!$M$31,'DPS Now Swam'!$Q$31,'DPS Now Swam'!$U$31)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2DB-4893-8435-2215D6FE426F}"/>
            </c:ext>
          </c:extLst>
        </c:ser>
        <c:ser>
          <c:idx val="30"/>
          <c:order val="31"/>
          <c:tx>
            <c:strRef>
              <c:f>'DPS Now Swam'!$A$32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Swam'!$D$32:$W$32</c15:sqref>
                  </c15:fullRef>
                </c:ext>
              </c:extLst>
              <c:f>('DPS Now Swam'!$E$32,'DPS Now Swam'!$I$32,'DPS Now Swam'!$M$32,'DPS Now Swam'!$Q$32,'DPS Now Swam'!$U$32)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2DB-4893-8435-2215D6FE426F}"/>
            </c:ext>
          </c:extLst>
        </c:ser>
        <c:ser>
          <c:idx val="31"/>
          <c:order val="32"/>
          <c:tx>
            <c:strRef>
              <c:f>'DPS Now Swam'!$A$33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Swam'!$D$33:$W$33</c15:sqref>
                  </c15:fullRef>
                </c:ext>
              </c:extLst>
              <c:f>('DPS Now Swam'!$E$33,'DPS Now Swam'!$I$33,'DPS Now Swam'!$M$33,'DPS Now Swam'!$Q$33,'DPS Now Swam'!$U$33)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2DB-4893-8435-2215D6FE426F}"/>
            </c:ext>
          </c:extLst>
        </c:ser>
        <c:ser>
          <c:idx val="32"/>
          <c:order val="33"/>
          <c:tx>
            <c:strRef>
              <c:f>'DPS Now Swam'!$A$34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Swam'!$D$34:$W$34</c15:sqref>
                  </c15:fullRef>
                </c:ext>
              </c:extLst>
              <c:f>('DPS Now Swam'!$E$34,'DPS Now Swam'!$I$34,'DPS Now Swam'!$M$34,'DPS Now Swam'!$Q$34,'DPS Now Swam'!$U$34)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2DB-4893-8435-2215D6FE426F}"/>
            </c:ext>
          </c:extLst>
        </c:ser>
        <c:ser>
          <c:idx val="33"/>
          <c:order val="34"/>
          <c:tx>
            <c:strRef>
              <c:f>'DPS Now Swam'!$A$35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Swam'!$D$35:$W$35</c15:sqref>
                  </c15:fullRef>
                </c:ext>
              </c:extLst>
              <c:f>('DPS Now Swam'!$E$35,'DPS Now Swam'!$I$35,'DPS Now Swam'!$M$35,'DPS Now Swam'!$Q$35,'DPS Now Swam'!$U$35)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2DB-4893-8435-2215D6FE426F}"/>
            </c:ext>
          </c:extLst>
        </c:ser>
        <c:ser>
          <c:idx val="34"/>
          <c:order val="35"/>
          <c:tx>
            <c:strRef>
              <c:f>'DPS Now Swam'!$A$36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Swam'!$D$36:$W$36</c15:sqref>
                  </c15:fullRef>
                </c:ext>
              </c:extLst>
              <c:f>('DPS Now Swam'!$E$36,'DPS Now Swam'!$I$36,'DPS Now Swam'!$M$36,'DPS Now Swam'!$Q$36,'DPS Now Swam'!$U$36)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2DB-4893-8435-2215D6FE426F}"/>
            </c:ext>
          </c:extLst>
        </c:ser>
        <c:ser>
          <c:idx val="35"/>
          <c:order val="36"/>
          <c:tx>
            <c:strRef>
              <c:f>'DPS Now Swam'!$A$37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Swam'!$D$37:$W$37</c15:sqref>
                  </c15:fullRef>
                </c:ext>
              </c:extLst>
              <c:f>('DPS Now Swam'!$E$37,'DPS Now Swam'!$I$37,'DPS Now Swam'!$M$37,'DPS Now Swam'!$Q$37,'DPS Now Swam'!$U$37)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2DB-4893-8435-2215D6FE426F}"/>
            </c:ext>
          </c:extLst>
        </c:ser>
        <c:ser>
          <c:idx val="36"/>
          <c:order val="37"/>
          <c:tx>
            <c:strRef>
              <c:f>'DPS Now Swam'!$A$38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Swam'!$D$38:$W$38</c15:sqref>
                  </c15:fullRef>
                </c:ext>
              </c:extLst>
              <c:f>('DPS Now Swam'!$E$38,'DPS Now Swam'!$I$38,'DPS Now Swam'!$M$38,'DPS Now Swam'!$Q$38,'DPS Now Swam'!$U$38)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2DB-4893-8435-2215D6FE426F}"/>
            </c:ext>
          </c:extLst>
        </c:ser>
        <c:ser>
          <c:idx val="37"/>
          <c:order val="38"/>
          <c:tx>
            <c:strRef>
              <c:f>'DPS Now Swam'!$A$39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Swam'!$D$39:$W$39</c15:sqref>
                  </c15:fullRef>
                </c:ext>
              </c:extLst>
              <c:f>('DPS Now Swam'!$E$39,'DPS Now Swam'!$I$39,'DPS Now Swam'!$M$39,'DPS Now Swam'!$Q$39,'DPS Now Swam'!$U$39)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2DB-4893-8435-2215D6FE426F}"/>
            </c:ext>
          </c:extLst>
        </c:ser>
        <c:ser>
          <c:idx val="38"/>
          <c:order val="39"/>
          <c:tx>
            <c:strRef>
              <c:f>'DPS Now Swam'!$A$40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Swam'!$D$40:$W$40</c15:sqref>
                  </c15:fullRef>
                </c:ext>
              </c:extLst>
              <c:f>('DPS Now Swam'!$E$40,'DPS Now Swam'!$I$40,'DPS Now Swam'!$M$40,'DPS Now Swam'!$Q$40,'DPS Now Swam'!$U$40)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2DB-4893-8435-2215D6FE426F}"/>
            </c:ext>
          </c:extLst>
        </c:ser>
        <c:ser>
          <c:idx val="39"/>
          <c:order val="40"/>
          <c:tx>
            <c:strRef>
              <c:f>'DPS Now Swam'!$A$41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Swam'!$D$41:$W$41</c15:sqref>
                  </c15:fullRef>
                </c:ext>
              </c:extLst>
              <c:f>('DPS Now Swam'!$E$41,'DPS Now Swam'!$I$41,'DPS Now Swam'!$M$41,'DPS Now Swam'!$Q$41,'DPS Now Swam'!$U$41)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2DB-4893-8435-2215D6FE426F}"/>
            </c:ext>
          </c:extLst>
        </c:ser>
        <c:ser>
          <c:idx val="40"/>
          <c:order val="41"/>
          <c:tx>
            <c:strRef>
              <c:f>'DPS Now Swam'!$A$42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Swam'!$D$42:$W$42</c15:sqref>
                  </c15:fullRef>
                </c:ext>
              </c:extLst>
              <c:f>('DPS Now Swam'!$E$42,'DPS Now Swam'!$I$42,'DPS Now Swam'!$M$42,'DPS Now Swam'!$Q$42,'DPS Now Swam'!$U$42)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2DB-4893-8435-2215D6FE426F}"/>
            </c:ext>
          </c:extLst>
        </c:ser>
        <c:ser>
          <c:idx val="41"/>
          <c:order val="42"/>
          <c:tx>
            <c:strRef>
              <c:f>'DPS Now Swam'!$A$43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Swam'!$D$43:$W$43</c15:sqref>
                  </c15:fullRef>
                </c:ext>
              </c:extLst>
              <c:f>('DPS Now Swam'!$E$43,'DPS Now Swam'!$I$43,'DPS Now Swam'!$M$43,'DPS Now Swam'!$Q$43,'DPS Now Swam'!$U$43)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2DB-4893-8435-2215D6FE426F}"/>
            </c:ext>
          </c:extLst>
        </c:ser>
        <c:ser>
          <c:idx val="42"/>
          <c:order val="43"/>
          <c:tx>
            <c:strRef>
              <c:f>'DPS Now Swam'!$A$44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Swam'!$D$44:$W$44</c15:sqref>
                  </c15:fullRef>
                </c:ext>
              </c:extLst>
              <c:f>('DPS Now Swam'!$E$44,'DPS Now Swam'!$I$44,'DPS Now Swam'!$M$44,'DPS Now Swam'!$Q$44,'DPS Now Swam'!$U$44)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2DB-4893-8435-2215D6FE426F}"/>
            </c:ext>
          </c:extLst>
        </c:ser>
        <c:ser>
          <c:idx val="43"/>
          <c:order val="44"/>
          <c:tx>
            <c:strRef>
              <c:f>'DPS Now Swam'!$A$45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Swam'!$D$45:$W$45</c15:sqref>
                  </c15:fullRef>
                </c:ext>
              </c:extLst>
              <c:f>('DPS Now Swam'!$E$45,'DPS Now Swam'!$I$45,'DPS Now Swam'!$M$45,'DPS Now Swam'!$Q$45,'DPS Now Swam'!$U$45)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2DB-4893-8435-2215D6FE426F}"/>
            </c:ext>
          </c:extLst>
        </c:ser>
        <c:ser>
          <c:idx val="44"/>
          <c:order val="45"/>
          <c:tx>
            <c:strRef>
              <c:f>'DPS Now Swam'!$A$46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Swam'!$D$46:$W$46</c15:sqref>
                  </c15:fullRef>
                </c:ext>
              </c:extLst>
              <c:f>('DPS Now Swam'!$E$46,'DPS Now Swam'!$I$46,'DPS Now Swam'!$M$46,'DPS Now Swam'!$Q$46,'DPS Now Swam'!$U$46)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2DB-4893-8435-2215D6FE426F}"/>
            </c:ext>
          </c:extLst>
        </c:ser>
        <c:ser>
          <c:idx val="45"/>
          <c:order val="46"/>
          <c:tx>
            <c:strRef>
              <c:f>'DPS Now Swam'!$A$47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Swam'!$D$47:$W$47</c15:sqref>
                  </c15:fullRef>
                </c:ext>
              </c:extLst>
              <c:f>('DPS Now Swam'!$E$47,'DPS Now Swam'!$I$47,'DPS Now Swam'!$M$47,'DPS Now Swam'!$Q$47,'DPS Now Swam'!$U$47)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2DB-4893-8435-2215D6FE426F}"/>
            </c:ext>
          </c:extLst>
        </c:ser>
        <c:ser>
          <c:idx val="46"/>
          <c:order val="47"/>
          <c:tx>
            <c:strRef>
              <c:f>'DPS Now Swam'!$A$48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Swam'!$D$48:$W$48</c15:sqref>
                  </c15:fullRef>
                </c:ext>
              </c:extLst>
              <c:f>('DPS Now Swam'!$E$48,'DPS Now Swam'!$I$48,'DPS Now Swam'!$M$48,'DPS Now Swam'!$Q$48,'DPS Now Swam'!$U$48)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2DB-4893-8435-2215D6FE426F}"/>
            </c:ext>
          </c:extLst>
        </c:ser>
        <c:ser>
          <c:idx val="47"/>
          <c:order val="48"/>
          <c:tx>
            <c:strRef>
              <c:f>'DPS Now Swam'!$A$49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Swam'!$D$49:$W$49</c15:sqref>
                  </c15:fullRef>
                </c:ext>
              </c:extLst>
              <c:f>('DPS Now Swam'!$E$49,'DPS Now Swam'!$I$49,'DPS Now Swam'!$M$49,'DPS Now Swam'!$Q$49,'DPS Now Swam'!$U$49)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2DB-4893-8435-2215D6FE426F}"/>
            </c:ext>
          </c:extLst>
        </c:ser>
        <c:ser>
          <c:idx val="48"/>
          <c:order val="49"/>
          <c:tx>
            <c:strRef>
              <c:f>'DPS Now Swam'!$A$50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Swam'!$D$50:$W$50</c15:sqref>
                  </c15:fullRef>
                </c:ext>
              </c:extLst>
              <c:f>('DPS Now Swam'!$E$50,'DPS Now Swam'!$I$50,'DPS Now Swam'!$M$50,'DPS Now Swam'!$Q$50,'DPS Now Swam'!$U$50)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2DB-4893-8435-2215D6FE426F}"/>
            </c:ext>
          </c:extLst>
        </c:ser>
        <c:ser>
          <c:idx val="49"/>
          <c:order val="50"/>
          <c:tx>
            <c:strRef>
              <c:f>'DPS Now Swam'!$A$51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Swam'!$D$51:$W$51</c15:sqref>
                  </c15:fullRef>
                </c:ext>
              </c:extLst>
              <c:f>('DPS Now Swam'!$E$51,'DPS Now Swam'!$I$51,'DPS Now Swam'!$M$51,'DPS Now Swam'!$Q$51,'DPS Now Swam'!$U$51)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2DB-4893-8435-2215D6FE4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Swam'!$A$1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 Swam'!$D$1:$W$1</c15:sqref>
                        </c15:fullRef>
                        <c15:formulaRef>
                          <c15:sqref>('DPS Now Swam'!$E$1,'DPS Now Swam'!$I$1,'DPS Now Swam'!$M$1,'DPS Now Swam'!$Q$1,'DPS Now Swam'!$U$1)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Swam'!$D$1:$W$1</c15:sqref>
                        </c15:fullRef>
                        <c15:formulaRef>
                          <c15:sqref>('DPS Now Swam'!$E$1,'DPS Now Swam'!$I$1,'DPS Now Swam'!$M$1,'DPS Now Swam'!$Q$1,'DPS Now Swam'!$U$1)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C2DB-4893-8435-2215D6FE426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 Swam'!$A$2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Swam'!$D$2:$W$2</c15:sqref>
                  </c15:fullRef>
                </c:ext>
              </c:extLst>
              <c:f>('DPS Future Swam'!$D$2,'DPS Future Swam'!$H$2,'DPS Future Swam'!$L$2,'DPS Future Swam'!$P$2,'DPS Future Swam'!$T$2)</c:f>
              <c:numCache>
                <c:formatCode>General</c:formatCode>
                <c:ptCount val="5"/>
                <c:pt idx="0">
                  <c:v>43.95</c:v>
                </c:pt>
                <c:pt idx="1">
                  <c:v>46.73</c:v>
                </c:pt>
                <c:pt idx="2">
                  <c:v>49.45</c:v>
                </c:pt>
                <c:pt idx="3">
                  <c:v>51.84</c:v>
                </c:pt>
                <c:pt idx="4">
                  <c:v>54.27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98F-AC43-D52791D7FF9B}"/>
            </c:ext>
          </c:extLst>
        </c:ser>
        <c:ser>
          <c:idx val="1"/>
          <c:order val="2"/>
          <c:tx>
            <c:strRef>
              <c:f>'DPS Future Swam'!$A$3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Swam'!$D$3:$W$3</c15:sqref>
                  </c15:fullRef>
                </c:ext>
              </c:extLst>
              <c:f>('DPS Future Swam'!$D$3,'DPS Future Swam'!$H$3,'DPS Future Swam'!$L$3,'DPS Future Swam'!$P$3,'DPS Future Swam'!$T$3)</c:f>
              <c:numCache>
                <c:formatCode>General</c:formatCode>
                <c:ptCount val="5"/>
                <c:pt idx="0">
                  <c:v>41.92</c:v>
                </c:pt>
                <c:pt idx="1">
                  <c:v>44.42</c:v>
                </c:pt>
                <c:pt idx="2">
                  <c:v>46.87</c:v>
                </c:pt>
                <c:pt idx="3">
                  <c:v>49.03</c:v>
                </c:pt>
                <c:pt idx="4">
                  <c:v>51.22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7-498F-AC43-D52791D7FF9B}"/>
            </c:ext>
          </c:extLst>
        </c:ser>
        <c:ser>
          <c:idx val="2"/>
          <c:order val="3"/>
          <c:tx>
            <c:strRef>
              <c:f>'DPS Future Swam'!$A$4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Swam'!$D$4:$W$4</c15:sqref>
                  </c15:fullRef>
                </c:ext>
              </c:extLst>
              <c:f>('DPS Future Swam'!$D$4,'DPS Future Swam'!$H$4,'DPS Future Swam'!$L$4,'DPS Future Swam'!$P$4,'DPS Future Swam'!$T$4)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7-498F-AC43-D52791D7FF9B}"/>
            </c:ext>
          </c:extLst>
        </c:ser>
        <c:ser>
          <c:idx val="3"/>
          <c:order val="4"/>
          <c:tx>
            <c:strRef>
              <c:f>'DPS Future Swam'!$A$5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Swam'!$D$5:$W$5</c15:sqref>
                  </c15:fullRef>
                </c:ext>
              </c:extLst>
              <c:f>('DPS Future Swam'!$D$5,'DPS Future Swam'!$H$5,'DPS Future Swam'!$L$5,'DPS Future Swam'!$P$5,'DPS Future Swam'!$T$5)</c:f>
              <c:numCache>
                <c:formatCode>General</c:formatCode>
                <c:ptCount val="5"/>
                <c:pt idx="0">
                  <c:v>40</c:v>
                </c:pt>
                <c:pt idx="1">
                  <c:v>42.52</c:v>
                </c:pt>
                <c:pt idx="2">
                  <c:v>45</c:v>
                </c:pt>
                <c:pt idx="3">
                  <c:v>47.18</c:v>
                </c:pt>
                <c:pt idx="4">
                  <c:v>49.39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7-498F-AC43-D52791D7FF9B}"/>
            </c:ext>
          </c:extLst>
        </c:ser>
        <c:ser>
          <c:idx val="4"/>
          <c:order val="5"/>
          <c:tx>
            <c:strRef>
              <c:f>'DPS Future Swam'!$A$6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Swam'!$D$6:$W$6</c15:sqref>
                  </c15:fullRef>
                </c:ext>
              </c:extLst>
              <c:f>('DPS Future Swam'!$D$6,'DPS Future Swam'!$H$6,'DPS Future Swam'!$L$6,'DPS Future Swam'!$P$6,'DPS Future Swam'!$T$6)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7-498F-AC43-D52791D7FF9B}"/>
            </c:ext>
          </c:extLst>
        </c:ser>
        <c:ser>
          <c:idx val="5"/>
          <c:order val="6"/>
          <c:tx>
            <c:strRef>
              <c:f>'DPS Future Swam'!$A$7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Swam'!$D$7:$W$7</c15:sqref>
                  </c15:fullRef>
                </c:ext>
              </c:extLst>
              <c:f>('DPS Future Swam'!$D$7,'DPS Future Swam'!$H$7,'DPS Future Swam'!$L$7,'DPS Future Swam'!$P$7,'DPS Future Swam'!$T$7)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97-498F-AC43-D52791D7FF9B}"/>
            </c:ext>
          </c:extLst>
        </c:ser>
        <c:ser>
          <c:idx val="6"/>
          <c:order val="7"/>
          <c:tx>
            <c:strRef>
              <c:f>'DPS Future Swam'!$A$8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Swam'!$D$8:$W$8</c15:sqref>
                  </c15:fullRef>
                </c:ext>
              </c:extLst>
              <c:f>('DPS Future Swam'!$D$8,'DPS Future Swam'!$H$8,'DPS Future Swam'!$L$8,'DPS Future Swam'!$P$8,'DPS Future Swam'!$T$8)</c:f>
              <c:numCache>
                <c:formatCode>General</c:formatCode>
                <c:ptCount val="5"/>
                <c:pt idx="0">
                  <c:v>37.19</c:v>
                </c:pt>
                <c:pt idx="1">
                  <c:v>39.36</c:v>
                </c:pt>
                <c:pt idx="2">
                  <c:v>41.49</c:v>
                </c:pt>
                <c:pt idx="3">
                  <c:v>43.36</c:v>
                </c:pt>
                <c:pt idx="4">
                  <c:v>45.25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97-498F-AC43-D52791D7FF9B}"/>
            </c:ext>
          </c:extLst>
        </c:ser>
        <c:ser>
          <c:idx val="7"/>
          <c:order val="8"/>
          <c:tx>
            <c:strRef>
              <c:f>'DPS Future Swam'!$A$9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Swam'!$D$9:$W$9</c15:sqref>
                  </c15:fullRef>
                </c:ext>
              </c:extLst>
              <c:f>('DPS Future Swam'!$D$9,'DPS Future Swam'!$H$9,'DPS Future Swam'!$L$9,'DPS Future Swam'!$P$9,'DPS Future Swam'!$T$9)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97-498F-AC43-D52791D7FF9B}"/>
            </c:ext>
          </c:extLst>
        </c:ser>
        <c:ser>
          <c:idx val="8"/>
          <c:order val="9"/>
          <c:tx>
            <c:strRef>
              <c:f>'DPS Future Swam'!$A$10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Swam'!$D$10:$W$10</c15:sqref>
                  </c15:fullRef>
                </c:ext>
              </c:extLst>
              <c:f>('DPS Future Swam'!$D$10,'DPS Future Swam'!$H$10,'DPS Future Swam'!$L$10,'DPS Future Swam'!$P$10,'DPS Future Swam'!$T$10)</c:f>
              <c:numCache>
                <c:formatCode>General</c:formatCode>
                <c:ptCount val="5"/>
                <c:pt idx="0">
                  <c:v>36.799999999999997</c:v>
                </c:pt>
                <c:pt idx="1">
                  <c:v>38.96</c:v>
                </c:pt>
                <c:pt idx="2">
                  <c:v>41.07</c:v>
                </c:pt>
                <c:pt idx="3">
                  <c:v>42.93</c:v>
                </c:pt>
                <c:pt idx="4">
                  <c:v>44.81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97-498F-AC43-D52791D7FF9B}"/>
            </c:ext>
          </c:extLst>
        </c:ser>
        <c:ser>
          <c:idx val="9"/>
          <c:order val="10"/>
          <c:tx>
            <c:strRef>
              <c:f>'DPS Future Swam'!$A$11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Swam'!$D$11:$W$11</c15:sqref>
                  </c15:fullRef>
                </c:ext>
              </c:extLst>
              <c:f>('DPS Future Swam'!$D$11,'DPS Future Swam'!$H$11,'DPS Future Swam'!$L$11,'DPS Future Swam'!$P$11,'DPS Future Swam'!$T$11)</c:f>
              <c:numCache>
                <c:formatCode>General</c:formatCode>
                <c:ptCount val="5"/>
                <c:pt idx="0">
                  <c:v>37.86</c:v>
                </c:pt>
                <c:pt idx="1">
                  <c:v>40.19</c:v>
                </c:pt>
                <c:pt idx="2">
                  <c:v>42.46</c:v>
                </c:pt>
                <c:pt idx="3">
                  <c:v>44.47</c:v>
                </c:pt>
                <c:pt idx="4">
                  <c:v>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97-498F-AC43-D52791D7FF9B}"/>
            </c:ext>
          </c:extLst>
        </c:ser>
        <c:ser>
          <c:idx val="10"/>
          <c:order val="11"/>
          <c:tx>
            <c:strRef>
              <c:f>'DPS Future Swam'!$A$12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Swam'!$D$12:$W$12</c15:sqref>
                  </c15:fullRef>
                </c:ext>
              </c:extLst>
              <c:f>('DPS Future Swam'!$D$12,'DPS Future Swam'!$H$12,'DPS Future Swam'!$L$12,'DPS Future Swam'!$P$12,'DPS Future Swam'!$T$12)</c:f>
              <c:numCache>
                <c:formatCode>General</c:formatCode>
                <c:ptCount val="5"/>
                <c:pt idx="0">
                  <c:v>38.29</c:v>
                </c:pt>
                <c:pt idx="1">
                  <c:v>40.69</c:v>
                </c:pt>
                <c:pt idx="2">
                  <c:v>43.04</c:v>
                </c:pt>
                <c:pt idx="3">
                  <c:v>45.11</c:v>
                </c:pt>
                <c:pt idx="4">
                  <c:v>47.21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97-498F-AC43-D52791D7FF9B}"/>
            </c:ext>
          </c:extLst>
        </c:ser>
        <c:ser>
          <c:idx val="11"/>
          <c:order val="12"/>
          <c:tx>
            <c:strRef>
              <c:f>'DPS Future Swam'!$A$13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Swam'!$D$13:$W$13</c15:sqref>
                  </c15:fullRef>
                </c:ext>
              </c:extLst>
              <c:f>('DPS Future Swam'!$D$13,'DPS Future Swam'!$H$13,'DPS Future Swam'!$L$13,'DPS Future Swam'!$P$13,'DPS Future Swam'!$T$13)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97-498F-AC43-D52791D7FF9B}"/>
            </c:ext>
          </c:extLst>
        </c:ser>
        <c:ser>
          <c:idx val="12"/>
          <c:order val="13"/>
          <c:tx>
            <c:strRef>
              <c:f>'DPS Future Swam'!$A$14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Swam'!$D$14:$W$14</c15:sqref>
                  </c15:fullRef>
                </c:ext>
              </c:extLst>
              <c:f>('DPS Future Swam'!$D$14,'DPS Future Swam'!$H$14,'DPS Future Swam'!$L$14,'DPS Future Swam'!$P$14,'DPS Future Swam'!$T$14)</c:f>
              <c:numCache>
                <c:formatCode>General</c:formatCode>
                <c:ptCount val="5"/>
                <c:pt idx="0">
                  <c:v>36.67</c:v>
                </c:pt>
                <c:pt idx="1">
                  <c:v>38.840000000000003</c:v>
                </c:pt>
                <c:pt idx="2">
                  <c:v>40.96</c:v>
                </c:pt>
                <c:pt idx="3">
                  <c:v>42.83</c:v>
                </c:pt>
                <c:pt idx="4">
                  <c:v>44.72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97-498F-AC43-D52791D7FF9B}"/>
            </c:ext>
          </c:extLst>
        </c:ser>
        <c:ser>
          <c:idx val="13"/>
          <c:order val="14"/>
          <c:tx>
            <c:strRef>
              <c:f>'DPS Future Swam'!$A$15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Swam'!$D$15:$W$15</c15:sqref>
                  </c15:fullRef>
                </c:ext>
              </c:extLst>
              <c:f>('DPS Future Swam'!$D$15,'DPS Future Swam'!$H$15,'DPS Future Swam'!$L$15,'DPS Future Swam'!$P$15,'DPS Future Swam'!$T$15)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97-498F-AC43-D52791D7FF9B}"/>
            </c:ext>
          </c:extLst>
        </c:ser>
        <c:ser>
          <c:idx val="14"/>
          <c:order val="15"/>
          <c:tx>
            <c:strRef>
              <c:f>'DPS Future Swam'!$A$16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Swam'!$D$16:$W$16</c15:sqref>
                  </c15:fullRef>
                </c:ext>
              </c:extLst>
              <c:f>('DPS Future Swam'!$D$16,'DPS Future Swam'!$H$16,'DPS Future Swam'!$L$16,'DPS Future Swam'!$P$16,'DPS Future Swam'!$T$16)</c:f>
              <c:numCache>
                <c:formatCode>General</c:formatCode>
                <c:ptCount val="5"/>
                <c:pt idx="0">
                  <c:v>34.49</c:v>
                </c:pt>
                <c:pt idx="1">
                  <c:v>36.54</c:v>
                </c:pt>
                <c:pt idx="2">
                  <c:v>38.549999999999997</c:v>
                </c:pt>
                <c:pt idx="3">
                  <c:v>40.32</c:v>
                </c:pt>
                <c:pt idx="4">
                  <c:v>42.11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97-498F-AC43-D52791D7FF9B}"/>
            </c:ext>
          </c:extLst>
        </c:ser>
        <c:ser>
          <c:idx val="15"/>
          <c:order val="16"/>
          <c:tx>
            <c:strRef>
              <c:f>'DPS Future Swam'!$A$17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Swam'!$D$17:$W$17</c15:sqref>
                  </c15:fullRef>
                </c:ext>
              </c:extLst>
              <c:f>('DPS Future Swam'!$D$17,'DPS Future Swam'!$H$17,'DPS Future Swam'!$L$17,'DPS Future Swam'!$P$17,'DPS Future Swam'!$T$17)</c:f>
              <c:numCache>
                <c:formatCode>General</c:formatCode>
                <c:ptCount val="5"/>
                <c:pt idx="0">
                  <c:v>34.880000000000003</c:v>
                </c:pt>
                <c:pt idx="1">
                  <c:v>37.06</c:v>
                </c:pt>
                <c:pt idx="2">
                  <c:v>39.200000000000003</c:v>
                </c:pt>
                <c:pt idx="3">
                  <c:v>41.09</c:v>
                </c:pt>
                <c:pt idx="4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97-498F-AC43-D52791D7FF9B}"/>
            </c:ext>
          </c:extLst>
        </c:ser>
        <c:ser>
          <c:idx val="16"/>
          <c:order val="17"/>
          <c:tx>
            <c:strRef>
              <c:f>'DPS Future Swam'!$A$18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Swam'!$D$18:$W$18</c15:sqref>
                  </c15:fullRef>
                </c:ext>
              </c:extLst>
              <c:f>('DPS Future Swam'!$D$18,'DPS Future Swam'!$H$18,'DPS Future Swam'!$L$18,'DPS Future Swam'!$P$18,'DPS Future Swam'!$T$18)</c:f>
              <c:numCache>
                <c:formatCode>General</c:formatCode>
                <c:ptCount val="5"/>
                <c:pt idx="0">
                  <c:v>32.700000000000003</c:v>
                </c:pt>
                <c:pt idx="1">
                  <c:v>34.68</c:v>
                </c:pt>
                <c:pt idx="2">
                  <c:v>36.6</c:v>
                </c:pt>
                <c:pt idx="3">
                  <c:v>38.299999999999997</c:v>
                </c:pt>
                <c:pt idx="4">
                  <c:v>40.020000000000003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97-498F-AC43-D52791D7FF9B}"/>
            </c:ext>
          </c:extLst>
        </c:ser>
        <c:ser>
          <c:idx val="17"/>
          <c:order val="18"/>
          <c:tx>
            <c:strRef>
              <c:f>'DPS Future Swam'!$A$19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Swam'!$D$19:$W$19</c15:sqref>
                  </c15:fullRef>
                </c:ext>
              </c:extLst>
              <c:f>('DPS Future Swam'!$D$19,'DPS Future Swam'!$H$19,'DPS Future Swam'!$L$19,'DPS Future Swam'!$P$19,'DPS Future Swam'!$T$19)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97-498F-AC43-D52791D7FF9B}"/>
            </c:ext>
          </c:extLst>
        </c:ser>
        <c:ser>
          <c:idx val="18"/>
          <c:order val="19"/>
          <c:tx>
            <c:strRef>
              <c:f>'DPS Future Swam'!$A$20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Swam'!$D$20:$W$20</c15:sqref>
                  </c15:fullRef>
                </c:ext>
              </c:extLst>
              <c:f>('DPS Future Swam'!$D$20,'DPS Future Swam'!$H$20,'DPS Future Swam'!$L$20,'DPS Future Swam'!$P$20,'DPS Future Swam'!$T$20)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97-498F-AC43-D52791D7FF9B}"/>
            </c:ext>
          </c:extLst>
        </c:ser>
        <c:ser>
          <c:idx val="19"/>
          <c:order val="20"/>
          <c:tx>
            <c:strRef>
              <c:f>'DPS Future Swam'!$A$21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Swam'!$D$21:$W$21</c15:sqref>
                  </c15:fullRef>
                </c:ext>
              </c:extLst>
              <c:f>('DPS Future Swam'!$D$21,'DPS Future Swam'!$H$21,'DPS Future Swam'!$L$21,'DPS Future Swam'!$P$21,'DPS Future Swam'!$T$21)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97-498F-AC43-D52791D7FF9B}"/>
            </c:ext>
          </c:extLst>
        </c:ser>
        <c:ser>
          <c:idx val="20"/>
          <c:order val="21"/>
          <c:tx>
            <c:strRef>
              <c:f>'DPS Future Swam'!$A$22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Swam'!$D$22:$W$22</c15:sqref>
                  </c15:fullRef>
                </c:ext>
              </c:extLst>
              <c:f>('DPS Future Swam'!$D$22,'DPS Future Swam'!$H$22,'DPS Future Swam'!$L$22,'DPS Future Swam'!$P$22,'DPS Future Swam'!$T$22)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97-498F-AC43-D52791D7FF9B}"/>
            </c:ext>
          </c:extLst>
        </c:ser>
        <c:ser>
          <c:idx val="21"/>
          <c:order val="22"/>
          <c:tx>
            <c:strRef>
              <c:f>'DPS Future Swam'!$A$23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1197-498F-AC43-D52791D7FF9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Swam'!$D$23:$W$23</c15:sqref>
                  </c15:fullRef>
                </c:ext>
              </c:extLst>
              <c:f>('DPS Future Swam'!$D$23,'DPS Future Swam'!$H$23,'DPS Future Swam'!$L$23,'DPS Future Swam'!$P$23,'DPS Future Swam'!$T$23)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97-498F-AC43-D52791D7FF9B}"/>
            </c:ext>
          </c:extLst>
        </c:ser>
        <c:ser>
          <c:idx val="22"/>
          <c:order val="23"/>
          <c:tx>
            <c:strRef>
              <c:f>'DPS Future Swam'!$A$24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Swam'!$D$24:$W$24</c15:sqref>
                  </c15:fullRef>
                </c:ext>
              </c:extLst>
              <c:f>('DPS Future Swam'!$D$24,'DPS Future Swam'!$H$24,'DPS Future Swam'!$L$24,'DPS Future Swam'!$P$24,'DPS Future Swam'!$T$24)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97-498F-AC43-D52791D7FF9B}"/>
            </c:ext>
          </c:extLst>
        </c:ser>
        <c:ser>
          <c:idx val="23"/>
          <c:order val="24"/>
          <c:tx>
            <c:strRef>
              <c:f>'DPS Future Swam'!$A$25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Swam'!$D$25:$W$25</c15:sqref>
                  </c15:fullRef>
                </c:ext>
              </c:extLst>
              <c:f>('DPS Future Swam'!$D$25,'DPS Future Swam'!$H$25,'DPS Future Swam'!$L$25,'DPS Future Swam'!$P$25,'DPS Future Swam'!$T$25)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97-498F-AC43-D52791D7FF9B}"/>
            </c:ext>
          </c:extLst>
        </c:ser>
        <c:ser>
          <c:idx val="24"/>
          <c:order val="25"/>
          <c:tx>
            <c:strRef>
              <c:f>'DPS Future Swam'!$A$26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Swam'!$D$26:$W$26</c15:sqref>
                  </c15:fullRef>
                </c:ext>
              </c:extLst>
              <c:f>('DPS Future Swam'!$D$26,'DPS Future Swam'!$H$26,'DPS Future Swam'!$L$26,'DPS Future Swam'!$P$26,'DPS Future Swam'!$T$26)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97-498F-AC43-D52791D7FF9B}"/>
            </c:ext>
          </c:extLst>
        </c:ser>
        <c:ser>
          <c:idx val="25"/>
          <c:order val="26"/>
          <c:tx>
            <c:strRef>
              <c:f>'DPS Future Swam'!$A$27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Swam'!$D$27:$W$27</c15:sqref>
                  </c15:fullRef>
                </c:ext>
              </c:extLst>
              <c:f>('DPS Future Swam'!$D$27,'DPS Future Swam'!$H$27,'DPS Future Swam'!$L$27,'DPS Future Swam'!$P$27,'DPS Future Swam'!$T$27)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97-498F-AC43-D52791D7FF9B}"/>
            </c:ext>
          </c:extLst>
        </c:ser>
        <c:ser>
          <c:idx val="26"/>
          <c:order val="27"/>
          <c:tx>
            <c:strRef>
              <c:f>'DPS Future Swam'!$A$28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Swam'!$D$28:$W$28</c15:sqref>
                  </c15:fullRef>
                </c:ext>
              </c:extLst>
              <c:f>('DPS Future Swam'!$D$28,'DPS Future Swam'!$H$28,'DPS Future Swam'!$L$28,'DPS Future Swam'!$P$28,'DPS Future Swam'!$T$28)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97-498F-AC43-D52791D7FF9B}"/>
            </c:ext>
          </c:extLst>
        </c:ser>
        <c:ser>
          <c:idx val="27"/>
          <c:order val="28"/>
          <c:tx>
            <c:strRef>
              <c:f>'DPS Future Swam'!$A$29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Swam'!$D$29:$W$29</c15:sqref>
                  </c15:fullRef>
                </c:ext>
              </c:extLst>
              <c:f>('DPS Future Swam'!$D$29,'DPS Future Swam'!$H$29,'DPS Future Swam'!$L$29,'DPS Future Swam'!$P$29,'DPS Future Swam'!$T$29)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97-498F-AC43-D52791D7FF9B}"/>
            </c:ext>
          </c:extLst>
        </c:ser>
        <c:ser>
          <c:idx val="28"/>
          <c:order val="29"/>
          <c:tx>
            <c:strRef>
              <c:f>'DPS Future Swam'!$A$30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Swam'!$D$30:$W$30</c15:sqref>
                  </c15:fullRef>
                </c:ext>
              </c:extLst>
              <c:f>('DPS Future Swam'!$D$30,'DPS Future Swam'!$H$30,'DPS Future Swam'!$L$30,'DPS Future Swam'!$P$30,'DPS Future Swam'!$T$30)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97-498F-AC43-D52791D7FF9B}"/>
            </c:ext>
          </c:extLst>
        </c:ser>
        <c:ser>
          <c:idx val="29"/>
          <c:order val="30"/>
          <c:tx>
            <c:strRef>
              <c:f>'DPS Future Swam'!$A$31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Swam'!$D$31:$W$31</c15:sqref>
                  </c15:fullRef>
                </c:ext>
              </c:extLst>
              <c:f>('DPS Future Swam'!$D$31,'DPS Future Swam'!$H$31,'DPS Future Swam'!$L$31,'DPS Future Swam'!$P$31,'DPS Future Swam'!$T$31)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97-498F-AC43-D52791D7FF9B}"/>
            </c:ext>
          </c:extLst>
        </c:ser>
        <c:ser>
          <c:idx val="30"/>
          <c:order val="31"/>
          <c:tx>
            <c:strRef>
              <c:f>'DPS Future Swam'!$A$32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Swam'!$D$32:$W$32</c15:sqref>
                  </c15:fullRef>
                </c:ext>
              </c:extLst>
              <c:f>('DPS Future Swam'!$D$32,'DPS Future Swam'!$H$32,'DPS Future Swam'!$L$32,'DPS Future Swam'!$P$32,'DPS Future Swam'!$T$32)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97-498F-AC43-D52791D7FF9B}"/>
            </c:ext>
          </c:extLst>
        </c:ser>
        <c:ser>
          <c:idx val="31"/>
          <c:order val="32"/>
          <c:tx>
            <c:strRef>
              <c:f>'DPS Future Swam'!$A$33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Swam'!$D$33:$W$33</c15:sqref>
                  </c15:fullRef>
                </c:ext>
              </c:extLst>
              <c:f>('DPS Future Swam'!$D$33,'DPS Future Swam'!$H$33,'DPS Future Swam'!$L$33,'DPS Future Swam'!$P$33,'DPS Future Swam'!$T$33)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97-498F-AC43-D52791D7FF9B}"/>
            </c:ext>
          </c:extLst>
        </c:ser>
        <c:ser>
          <c:idx val="32"/>
          <c:order val="33"/>
          <c:tx>
            <c:strRef>
              <c:f>'DPS Future Swam'!$A$34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Swam'!$D$34:$W$34</c15:sqref>
                  </c15:fullRef>
                </c:ext>
              </c:extLst>
              <c:f>('DPS Future Swam'!$D$34,'DPS Future Swam'!$H$34,'DPS Future Swam'!$L$34,'DPS Future Swam'!$P$34,'DPS Future Swam'!$T$34)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97-498F-AC43-D52791D7FF9B}"/>
            </c:ext>
          </c:extLst>
        </c:ser>
        <c:ser>
          <c:idx val="33"/>
          <c:order val="34"/>
          <c:tx>
            <c:strRef>
              <c:f>'DPS Future Swam'!$A$35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Swam'!$D$35:$W$35</c15:sqref>
                  </c15:fullRef>
                </c:ext>
              </c:extLst>
              <c:f>('DPS Future Swam'!$D$35,'DPS Future Swam'!$H$35,'DPS Future Swam'!$L$35,'DPS Future Swam'!$P$35,'DPS Future Swam'!$T$35)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97-498F-AC43-D52791D7FF9B}"/>
            </c:ext>
          </c:extLst>
        </c:ser>
        <c:ser>
          <c:idx val="34"/>
          <c:order val="35"/>
          <c:tx>
            <c:strRef>
              <c:f>'DPS Future Swam'!$A$36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Swam'!$D$36:$W$36</c15:sqref>
                  </c15:fullRef>
                </c:ext>
              </c:extLst>
              <c:f>('DPS Future Swam'!$D$36,'DPS Future Swam'!$H$36,'DPS Future Swam'!$L$36,'DPS Future Swam'!$P$36,'DPS Future Swam'!$T$36)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97-498F-AC43-D52791D7FF9B}"/>
            </c:ext>
          </c:extLst>
        </c:ser>
        <c:ser>
          <c:idx val="35"/>
          <c:order val="36"/>
          <c:tx>
            <c:strRef>
              <c:f>'DPS Future Swam'!$A$37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Swam'!$D$37:$W$37</c15:sqref>
                  </c15:fullRef>
                </c:ext>
              </c:extLst>
              <c:f>('DPS Future Swam'!$D$37,'DPS Future Swam'!$H$37,'DPS Future Swam'!$L$37,'DPS Future Swam'!$P$37,'DPS Future Swam'!$T$37)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97-498F-AC43-D52791D7FF9B}"/>
            </c:ext>
          </c:extLst>
        </c:ser>
        <c:ser>
          <c:idx val="36"/>
          <c:order val="37"/>
          <c:tx>
            <c:strRef>
              <c:f>'DPS Future Swam'!$A$38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Swam'!$D$38:$W$38</c15:sqref>
                  </c15:fullRef>
                </c:ext>
              </c:extLst>
              <c:f>('DPS Future Swam'!$D$38,'DPS Future Swam'!$H$38,'DPS Future Swam'!$L$38,'DPS Future Swam'!$P$38,'DPS Future Swam'!$T$38)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97-498F-AC43-D52791D7FF9B}"/>
            </c:ext>
          </c:extLst>
        </c:ser>
        <c:ser>
          <c:idx val="37"/>
          <c:order val="38"/>
          <c:tx>
            <c:strRef>
              <c:f>'DPS Future Swam'!$A$39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Swam'!$D$39:$W$39</c15:sqref>
                  </c15:fullRef>
                </c:ext>
              </c:extLst>
              <c:f>('DPS Future Swam'!$D$39,'DPS Future Swam'!$H$39,'DPS Future Swam'!$L$39,'DPS Future Swam'!$P$39,'DPS Future Swam'!$T$39)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97-498F-AC43-D52791D7FF9B}"/>
            </c:ext>
          </c:extLst>
        </c:ser>
        <c:ser>
          <c:idx val="38"/>
          <c:order val="39"/>
          <c:tx>
            <c:strRef>
              <c:f>'DPS Future Swam'!$A$40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Swam'!$D$40:$W$40</c15:sqref>
                  </c15:fullRef>
                </c:ext>
              </c:extLst>
              <c:f>('DPS Future Swam'!$D$40,'DPS Future Swam'!$H$40,'DPS Future Swam'!$L$40,'DPS Future Swam'!$P$40,'DPS Future Swam'!$T$40)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97-498F-AC43-D52791D7FF9B}"/>
            </c:ext>
          </c:extLst>
        </c:ser>
        <c:ser>
          <c:idx val="39"/>
          <c:order val="40"/>
          <c:tx>
            <c:strRef>
              <c:f>'DPS Future Swam'!$A$41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Swam'!$D$41:$W$41</c15:sqref>
                  </c15:fullRef>
                </c:ext>
              </c:extLst>
              <c:f>('DPS Future Swam'!$D$41,'DPS Future Swam'!$H$41,'DPS Future Swam'!$L$41,'DPS Future Swam'!$P$41,'DPS Future Swam'!$T$41)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97-498F-AC43-D52791D7FF9B}"/>
            </c:ext>
          </c:extLst>
        </c:ser>
        <c:ser>
          <c:idx val="40"/>
          <c:order val="41"/>
          <c:tx>
            <c:strRef>
              <c:f>'DPS Future Swam'!$A$42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Swam'!$D$42:$W$42</c15:sqref>
                  </c15:fullRef>
                </c:ext>
              </c:extLst>
              <c:f>('DPS Future Swam'!$D$42,'DPS Future Swam'!$H$42,'DPS Future Swam'!$L$42,'DPS Future Swam'!$P$42,'DPS Future Swam'!$T$42)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97-498F-AC43-D52791D7FF9B}"/>
            </c:ext>
          </c:extLst>
        </c:ser>
        <c:ser>
          <c:idx val="41"/>
          <c:order val="42"/>
          <c:tx>
            <c:strRef>
              <c:f>'DPS Future Swam'!$A$43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Swam'!$D$43:$W$43</c15:sqref>
                  </c15:fullRef>
                </c:ext>
              </c:extLst>
              <c:f>('DPS Future Swam'!$D$43,'DPS Future Swam'!$H$43,'DPS Future Swam'!$L$43,'DPS Future Swam'!$P$43,'DPS Future Swam'!$T$43)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34.86</c:v>
                </c:pt>
                <c:pt idx="2">
                  <c:v>36.909999999999997</c:v>
                </c:pt>
                <c:pt idx="3">
                  <c:v>38.72</c:v>
                </c:pt>
                <c:pt idx="4">
                  <c:v>40.549999999999997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97-498F-AC43-D52791D7FF9B}"/>
            </c:ext>
          </c:extLst>
        </c:ser>
        <c:ser>
          <c:idx val="42"/>
          <c:order val="43"/>
          <c:tx>
            <c:strRef>
              <c:f>'DPS Future Swam'!$A$44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Swam'!$D$44:$W$44</c15:sqref>
                  </c15:fullRef>
                </c:ext>
              </c:extLst>
              <c:f>('DPS Future Swam'!$D$44,'DPS Future Swam'!$H$44,'DPS Future Swam'!$L$44,'DPS Future Swam'!$P$44,'DPS Future Swam'!$T$44)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97-498F-AC43-D52791D7FF9B}"/>
            </c:ext>
          </c:extLst>
        </c:ser>
        <c:ser>
          <c:idx val="43"/>
          <c:order val="44"/>
          <c:tx>
            <c:strRef>
              <c:f>'DPS Future Swam'!$A$45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Swam'!$D$45:$W$45</c15:sqref>
                  </c15:fullRef>
                </c:ext>
              </c:extLst>
              <c:f>('DPS Future Swam'!$D$45,'DPS Future Swam'!$H$45,'DPS Future Swam'!$L$45,'DPS Future Swam'!$P$45,'DPS Future Swam'!$T$45)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97-498F-AC43-D52791D7FF9B}"/>
            </c:ext>
          </c:extLst>
        </c:ser>
        <c:ser>
          <c:idx val="44"/>
          <c:order val="45"/>
          <c:tx>
            <c:strRef>
              <c:f>'DPS Future Swam'!$A$46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Swam'!$D$46:$W$46</c15:sqref>
                  </c15:fullRef>
                </c:ext>
              </c:extLst>
              <c:f>('DPS Future Swam'!$D$46,'DPS Future Swam'!$H$46,'DPS Future Swam'!$L$46,'DPS Future Swam'!$P$46,'DPS Future Swam'!$T$46)</c:f>
              <c:numCache>
                <c:formatCode>General</c:formatCode>
                <c:ptCount val="5"/>
                <c:pt idx="0">
                  <c:v>31.5</c:v>
                </c:pt>
                <c:pt idx="1">
                  <c:v>33.43</c:v>
                </c:pt>
                <c:pt idx="2">
                  <c:v>35.31</c:v>
                </c:pt>
                <c:pt idx="3">
                  <c:v>36.979999999999997</c:v>
                </c:pt>
                <c:pt idx="4">
                  <c:v>38.659999999999997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97-498F-AC43-D52791D7FF9B}"/>
            </c:ext>
          </c:extLst>
        </c:ser>
        <c:ser>
          <c:idx val="45"/>
          <c:order val="46"/>
          <c:tx>
            <c:strRef>
              <c:f>'DPS Future Swam'!$A$47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Swam'!$D$47:$W$47</c15:sqref>
                  </c15:fullRef>
                </c:ext>
              </c:extLst>
              <c:f>('DPS Future Swam'!$D$47,'DPS Future Swam'!$H$47,'DPS Future Swam'!$L$47,'DPS Future Swam'!$P$47,'DPS Future Swam'!$T$47)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97-498F-AC43-D52791D7FF9B}"/>
            </c:ext>
          </c:extLst>
        </c:ser>
        <c:ser>
          <c:idx val="46"/>
          <c:order val="47"/>
          <c:tx>
            <c:strRef>
              <c:f>'DPS Future Swam'!$A$48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Swam'!$D$48:$W$48</c15:sqref>
                  </c15:fullRef>
                </c:ext>
              </c:extLst>
              <c:f>('DPS Future Swam'!$D$48,'DPS Future Swam'!$H$48,'DPS Future Swam'!$L$48,'DPS Future Swam'!$P$48,'DPS Future Swam'!$T$48)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97-498F-AC43-D52791D7FF9B}"/>
            </c:ext>
          </c:extLst>
        </c:ser>
        <c:ser>
          <c:idx val="47"/>
          <c:order val="48"/>
          <c:tx>
            <c:strRef>
              <c:f>'DPS Future Swam'!$A$49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Swam'!$D$49:$W$49</c15:sqref>
                  </c15:fullRef>
                </c:ext>
              </c:extLst>
              <c:f>('DPS Future Swam'!$D$49,'DPS Future Swam'!$H$49,'DPS Future Swam'!$L$49,'DPS Future Swam'!$P$49,'DPS Future Swam'!$T$49)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97-498F-AC43-D52791D7FF9B}"/>
            </c:ext>
          </c:extLst>
        </c:ser>
        <c:ser>
          <c:idx val="48"/>
          <c:order val="49"/>
          <c:tx>
            <c:strRef>
              <c:f>'DPS Future Swam'!$A$50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Swam'!$D$50:$W$50</c15:sqref>
                  </c15:fullRef>
                </c:ext>
              </c:extLst>
              <c:f>('DPS Future Swam'!$D$50,'DPS Future Swam'!$H$50,'DPS Future Swam'!$L$50,'DPS Future Swam'!$P$50,'DPS Future Swam'!$T$50)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97-498F-AC43-D52791D7FF9B}"/>
            </c:ext>
          </c:extLst>
        </c:ser>
        <c:ser>
          <c:idx val="49"/>
          <c:order val="50"/>
          <c:tx>
            <c:strRef>
              <c:f>'DPS Future Swam'!$A$51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Swam'!$D$51:$W$51</c15:sqref>
                  </c15:fullRef>
                </c:ext>
              </c:extLst>
              <c:f>('DPS Future Swam'!$D$51,'DPS Future Swam'!$H$51,'DPS Future Swam'!$L$51,'DPS Future Swam'!$P$51,'DPS Future Swam'!$T$51)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97-498F-AC43-D52791D7FF9B}"/>
            </c:ext>
          </c:extLst>
        </c:ser>
        <c:ser>
          <c:idx val="50"/>
          <c:order val="51"/>
          <c:tx>
            <c:strRef>
              <c:f>'DPS Future Swam'!$A$52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Swam'!$D$52:$W$52</c15:sqref>
                  </c15:fullRef>
                </c:ext>
              </c:extLst>
              <c:f>('DPS Future Swam'!$D$52,'DPS Future Swam'!$H$52,'DPS Future Swam'!$L$52,'DPS Future Swam'!$P$52,'DPS Future Swam'!$T$52)</c:f>
              <c:numCache>
                <c:formatCode>General</c:formatCode>
                <c:ptCount val="5"/>
                <c:pt idx="0">
                  <c:v>48.42</c:v>
                </c:pt>
                <c:pt idx="1">
                  <c:v>51.35</c:v>
                </c:pt>
                <c:pt idx="2">
                  <c:v>54.22</c:v>
                </c:pt>
                <c:pt idx="3">
                  <c:v>56.75</c:v>
                </c:pt>
                <c:pt idx="4">
                  <c:v>59.31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97-498F-AC43-D52791D7FF9B}"/>
            </c:ext>
          </c:extLst>
        </c:ser>
        <c:ser>
          <c:idx val="51"/>
          <c:order val="52"/>
          <c:tx>
            <c:strRef>
              <c:f>'DPS Future Swam'!$A$53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Swam'!$D$53:$W$53</c15:sqref>
                  </c15:fullRef>
                </c:ext>
              </c:extLst>
              <c:f>('DPS Future Swam'!$D$53,'DPS Future Swam'!$H$53,'DPS Future Swam'!$L$53,'DPS Future Swam'!$P$53,'DPS Future Swam'!$T$53)</c:f>
              <c:numCache>
                <c:formatCode>General</c:formatCode>
                <c:ptCount val="5"/>
                <c:pt idx="0">
                  <c:v>47.23</c:v>
                </c:pt>
                <c:pt idx="1">
                  <c:v>50.19</c:v>
                </c:pt>
                <c:pt idx="2">
                  <c:v>53.09</c:v>
                </c:pt>
                <c:pt idx="3">
                  <c:v>55.65</c:v>
                </c:pt>
                <c:pt idx="4">
                  <c:v>58.24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97-498F-AC43-D52791D7FF9B}"/>
            </c:ext>
          </c:extLst>
        </c:ser>
        <c:ser>
          <c:idx val="52"/>
          <c:order val="53"/>
          <c:tx>
            <c:strRef>
              <c:f>'DPS Future Swam'!$A$54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Swam'!$D$54:$W$54</c15:sqref>
                  </c15:fullRef>
                </c:ext>
              </c:extLst>
              <c:f>('DPS Future Swam'!$D$54,'DPS Future Swam'!$H$54,'DPS Future Swam'!$L$54,'DPS Future Swam'!$P$54,'DPS Future Swam'!$T$54)</c:f>
              <c:numCache>
                <c:formatCode>General</c:formatCode>
                <c:ptCount val="5"/>
                <c:pt idx="0">
                  <c:v>44.66</c:v>
                </c:pt>
                <c:pt idx="1">
                  <c:v>47.34</c:v>
                </c:pt>
                <c:pt idx="2">
                  <c:v>49.96</c:v>
                </c:pt>
                <c:pt idx="3">
                  <c:v>52.27</c:v>
                </c:pt>
                <c:pt idx="4">
                  <c:v>54.62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97-498F-AC43-D52791D7FF9B}"/>
            </c:ext>
          </c:extLst>
        </c:ser>
        <c:ser>
          <c:idx val="53"/>
          <c:order val="54"/>
          <c:tx>
            <c:strRef>
              <c:f>'DPS Future Swam'!$A$55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Swam'!$D$55:$W$55</c15:sqref>
                  </c15:fullRef>
                </c:ext>
              </c:extLst>
              <c:f>('DPS Future Swam'!$D$55,'DPS Future Swam'!$H$55,'DPS Future Swam'!$L$55,'DPS Future Swam'!$P$55,'DPS Future Swam'!$T$55)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97-498F-AC43-D52791D7FF9B}"/>
            </c:ext>
          </c:extLst>
        </c:ser>
        <c:ser>
          <c:idx val="54"/>
          <c:order val="55"/>
          <c:tx>
            <c:strRef>
              <c:f>'DPS Future Swam'!$A$56</c:f>
              <c:strCache>
                <c:ptCount val="1"/>
                <c:pt idx="0">
                  <c:v>Shadow Inteleon</c:v>
                </c:pt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Swam'!$D$56:$W$56</c15:sqref>
                  </c15:fullRef>
                </c:ext>
              </c:extLst>
              <c:f>('DPS Future Swam'!$D$56,'DPS Future Swam'!$H$56,'DPS Future Swam'!$L$56,'DPS Future Swam'!$P$56,'DPS Future Swam'!$T$56)</c:f>
              <c:numCache>
                <c:formatCode>General</c:formatCode>
                <c:ptCount val="5"/>
                <c:pt idx="0">
                  <c:v>42.74</c:v>
                </c:pt>
                <c:pt idx="1">
                  <c:v>45.25</c:v>
                </c:pt>
                <c:pt idx="2">
                  <c:v>47.7</c:v>
                </c:pt>
                <c:pt idx="3">
                  <c:v>49.86</c:v>
                </c:pt>
                <c:pt idx="4">
                  <c:v>52.04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97-498F-AC43-D52791D7FF9B}"/>
            </c:ext>
          </c:extLst>
        </c:ser>
        <c:ser>
          <c:idx val="55"/>
          <c:order val="56"/>
          <c:tx>
            <c:strRef>
              <c:f>'DPS Future Swam'!$A$57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Swam'!$D$57:$W$57</c15:sqref>
                  </c15:fullRef>
                </c:ext>
              </c:extLst>
              <c:f>('DPS Future Swam'!$D$57,'DPS Future Swam'!$H$57,'DPS Future Swam'!$L$57,'DPS Future Swam'!$P$57,'DPS Future Swam'!$T$57)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97-498F-AC43-D52791D7FF9B}"/>
            </c:ext>
          </c:extLst>
        </c:ser>
        <c:ser>
          <c:idx val="56"/>
          <c:order val="57"/>
          <c:tx>
            <c:strRef>
              <c:f>'DPS Future Swam'!$A$58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Swam'!$D$58:$W$58</c15:sqref>
                  </c15:fullRef>
                </c:ext>
              </c:extLst>
              <c:f>('DPS Future Swam'!$D$58,'DPS Future Swam'!$H$58,'DPS Future Swam'!$L$58,'DPS Future Swam'!$P$58,'DPS Future Swam'!$T$58)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97-498F-AC43-D52791D7FF9B}"/>
            </c:ext>
          </c:extLst>
        </c:ser>
        <c:ser>
          <c:idx val="57"/>
          <c:order val="58"/>
          <c:tx>
            <c:strRef>
              <c:f>'DPS Future Swam'!$A$59</c:f>
              <c:strCache>
                <c:ptCount val="1"/>
                <c:pt idx="0">
                  <c:v>Palafin (Hero Form)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Swam'!$D$59:$W$59</c15:sqref>
                  </c15:fullRef>
                </c:ext>
              </c:extLst>
              <c:f>('DPS Future Swam'!$D$59,'DPS Future Swam'!$H$59,'DPS Future Swam'!$L$59,'DPS Future Swam'!$P$59,'DPS Future Swam'!$T$59)</c:f>
              <c:numCache>
                <c:formatCode>General</c:formatCode>
                <c:ptCount val="5"/>
                <c:pt idx="0">
                  <c:v>37.51</c:v>
                </c:pt>
                <c:pt idx="1">
                  <c:v>39.75</c:v>
                </c:pt>
                <c:pt idx="2">
                  <c:v>41.93</c:v>
                </c:pt>
                <c:pt idx="3">
                  <c:v>43.86</c:v>
                </c:pt>
                <c:pt idx="4">
                  <c:v>45.81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97-498F-AC43-D52791D7FF9B}"/>
            </c:ext>
          </c:extLst>
        </c:ser>
        <c:ser>
          <c:idx val="58"/>
          <c:order val="59"/>
          <c:tx>
            <c:strRef>
              <c:f>'DPS Future Swam'!$A$60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Swam'!$D$60:$W$60</c15:sqref>
                  </c15:fullRef>
                </c:ext>
              </c:extLst>
              <c:f>('DPS Future Swam'!$D$60,'DPS Future Swam'!$H$60,'DPS Future Swam'!$L$60,'DPS Future Swam'!$P$60,'DPS Future Swam'!$T$60)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197-498F-AC43-D52791D7FF9B}"/>
            </c:ext>
          </c:extLst>
        </c:ser>
        <c:ser>
          <c:idx val="59"/>
          <c:order val="60"/>
          <c:tx>
            <c:strRef>
              <c:f>'DPS Future Swam'!$A$61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Swam'!$D$61:$W$61</c15:sqref>
                  </c15:fullRef>
                </c:ext>
              </c:extLst>
              <c:f>('DPS Future Swam'!$D$61,'DPS Future Swam'!$H$61,'DPS Future Swam'!$L$61,'DPS Future Swam'!$P$61,'DPS Future Swam'!$T$61)</c:f>
              <c:numCache>
                <c:formatCode>General</c:formatCode>
                <c:ptCount val="5"/>
                <c:pt idx="0">
                  <c:v>35.42</c:v>
                </c:pt>
                <c:pt idx="1">
                  <c:v>37.47</c:v>
                </c:pt>
                <c:pt idx="2">
                  <c:v>39.479999999999997</c:v>
                </c:pt>
                <c:pt idx="3">
                  <c:v>41.25</c:v>
                </c:pt>
                <c:pt idx="4">
                  <c:v>43.05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197-498F-AC43-D52791D7FF9B}"/>
            </c:ext>
          </c:extLst>
        </c:ser>
        <c:ser>
          <c:idx val="60"/>
          <c:order val="61"/>
          <c:tx>
            <c:strRef>
              <c:f>'DPS Future Swam'!$A$62</c:f>
              <c:strCache>
                <c:ptCount val="1"/>
                <c:pt idx="0">
                  <c:v>Hisuian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Swam'!$D$62:$W$62</c15:sqref>
                  </c15:fullRef>
                </c:ext>
              </c:extLst>
              <c:f>('DPS Future Swam'!$D$62,'DPS Future Swam'!$H$62,'DPS Future Swam'!$L$62,'DPS Future Swam'!$P$62,'DPS Future Swam'!$T$62)</c:f>
              <c:numCache>
                <c:formatCode>General</c:formatCode>
                <c:ptCount val="5"/>
                <c:pt idx="0">
                  <c:v>32.200000000000003</c:v>
                </c:pt>
                <c:pt idx="1">
                  <c:v>34.090000000000003</c:v>
                </c:pt>
                <c:pt idx="2">
                  <c:v>35.94</c:v>
                </c:pt>
                <c:pt idx="3">
                  <c:v>37.57</c:v>
                </c:pt>
                <c:pt idx="4">
                  <c:v>39.22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197-498F-AC43-D52791D7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Swam'!$A$1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 Swam'!$D$1:$W$1</c15:sqref>
                        </c15:fullRef>
                        <c15:formulaRef>
                          <c15:sqref>('DPS Future Swam'!$D$1,'DPS Future Swam'!$H$1,'DPS Future Swam'!$L$1,'DPS Future Swam'!$P$1,'DPS Future Swam'!$T$1)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Swam'!$D$1:$W$1</c15:sqref>
                        </c15:fullRef>
                        <c15:formulaRef>
                          <c15:sqref>('DPS Future Swam'!$D$1,'DPS Future Swam'!$H$1,'DPS Future Swam'!$L$1,'DPS Future Swam'!$P$1,'DPS Future Swam'!$T$1)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1197-498F-AC43-D52791D7FF9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6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Damage Per Second (DPS)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 Swam'!$A$2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Swam'!$D$2:$W$2</c15:sqref>
                  </c15:fullRef>
                </c:ext>
              </c:extLst>
              <c:f>('DPS Future Swam'!$E$2,'DPS Future Swam'!$I$2,'DPS Future Swam'!$M$2,'DPS Future Swam'!$Q$2,'DPS Future Swam'!$U$2)</c:f>
              <c:numCache>
                <c:formatCode>General</c:formatCode>
                <c:ptCount val="5"/>
                <c:pt idx="0">
                  <c:v>19.372</c:v>
                </c:pt>
                <c:pt idx="1">
                  <c:v>20.189</c:v>
                </c:pt>
                <c:pt idx="2">
                  <c:v>20.97</c:v>
                </c:pt>
                <c:pt idx="3">
                  <c:v>21.646000000000001</c:v>
                </c:pt>
                <c:pt idx="4">
                  <c:v>22.318999999999999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98F-AC43-D52791D7FF9B}"/>
            </c:ext>
          </c:extLst>
        </c:ser>
        <c:ser>
          <c:idx val="1"/>
          <c:order val="2"/>
          <c:tx>
            <c:strRef>
              <c:f>'DPS Future Swam'!$A$3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Swam'!$D$3:$W$3</c15:sqref>
                  </c15:fullRef>
                </c:ext>
              </c:extLst>
              <c:f>('DPS Future Swam'!$E$3,'DPS Future Swam'!$I$3,'DPS Future Swam'!$M$3,'DPS Future Swam'!$Q$3,'DPS Future Swam'!$U$3)</c:f>
              <c:numCache>
                <c:formatCode>General</c:formatCode>
                <c:ptCount val="5"/>
                <c:pt idx="0">
                  <c:v>18.475999999999999</c:v>
                </c:pt>
                <c:pt idx="1">
                  <c:v>19.190999999999999</c:v>
                </c:pt>
                <c:pt idx="2">
                  <c:v>19.876999999999999</c:v>
                </c:pt>
                <c:pt idx="3">
                  <c:v>20.472000000000001</c:v>
                </c:pt>
                <c:pt idx="4">
                  <c:v>21.065999999999999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7-498F-AC43-D52791D7FF9B}"/>
            </c:ext>
          </c:extLst>
        </c:ser>
        <c:ser>
          <c:idx val="2"/>
          <c:order val="3"/>
          <c:tx>
            <c:strRef>
              <c:f>'DPS Future Swam'!$A$4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Swam'!$D$4:$W$4</c15:sqref>
                  </c15:fullRef>
                </c:ext>
              </c:extLst>
              <c:f>('DPS Future Swam'!$E$4,'DPS Future Swam'!$I$4,'DPS Future Swam'!$M$4,'DPS Future Swam'!$Q$4,'DPS Future Swam'!$U$4)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7-498F-AC43-D52791D7FF9B}"/>
            </c:ext>
          </c:extLst>
        </c:ser>
        <c:ser>
          <c:idx val="3"/>
          <c:order val="4"/>
          <c:tx>
            <c:strRef>
              <c:f>'DPS Future Swam'!$A$5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Swam'!$D$5:$W$5</c15:sqref>
                  </c15:fullRef>
                </c:ext>
              </c:extLst>
              <c:f>('DPS Future Swam'!$E$5,'DPS Future Swam'!$I$5,'DPS Future Swam'!$M$5,'DPS Future Swam'!$Q$5,'DPS Future Swam'!$U$5)</c:f>
              <c:numCache>
                <c:formatCode>General</c:formatCode>
                <c:ptCount val="5"/>
                <c:pt idx="0">
                  <c:v>18.212</c:v>
                </c:pt>
                <c:pt idx="1">
                  <c:v>18.98</c:v>
                </c:pt>
                <c:pt idx="2">
                  <c:v>19.715</c:v>
                </c:pt>
                <c:pt idx="3">
                  <c:v>20.352</c:v>
                </c:pt>
                <c:pt idx="4">
                  <c:v>20.986000000000001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7-498F-AC43-D52791D7FF9B}"/>
            </c:ext>
          </c:extLst>
        </c:ser>
        <c:ser>
          <c:idx val="4"/>
          <c:order val="5"/>
          <c:tx>
            <c:strRef>
              <c:f>'DPS Future Swam'!$A$6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Swam'!$D$6:$W$6</c15:sqref>
                  </c15:fullRef>
                </c:ext>
              </c:extLst>
              <c:f>('DPS Future Swam'!$E$6,'DPS Future Swam'!$I$6,'DPS Future Swam'!$M$6,'DPS Future Swam'!$Q$6,'DPS Future Swam'!$U$6)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7-498F-AC43-D52791D7FF9B}"/>
            </c:ext>
          </c:extLst>
        </c:ser>
        <c:ser>
          <c:idx val="5"/>
          <c:order val="6"/>
          <c:tx>
            <c:strRef>
              <c:f>'DPS Future Swam'!$A$7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Swam'!$D$7:$W$7</c15:sqref>
                  </c15:fullRef>
                </c:ext>
              </c:extLst>
              <c:f>('DPS Future Swam'!$E$7,'DPS Future Swam'!$I$7,'DPS Future Swam'!$M$7,'DPS Future Swam'!$Q$7,'DPS Future Swam'!$U$7)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97-498F-AC43-D52791D7FF9B}"/>
            </c:ext>
          </c:extLst>
        </c:ser>
        <c:ser>
          <c:idx val="6"/>
          <c:order val="7"/>
          <c:tx>
            <c:strRef>
              <c:f>'DPS Future Swam'!$A$8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Swam'!$D$8:$W$8</c15:sqref>
                  </c15:fullRef>
                </c:ext>
              </c:extLst>
              <c:f>('DPS Future Swam'!$E$8,'DPS Future Swam'!$I$8,'DPS Future Swam'!$M$8,'DPS Future Swam'!$Q$8,'DPS Future Swam'!$U$8)</c:f>
              <c:numCache>
                <c:formatCode>General</c:formatCode>
                <c:ptCount val="5"/>
                <c:pt idx="0">
                  <c:v>17.654</c:v>
                </c:pt>
                <c:pt idx="1">
                  <c:v>18.315000000000001</c:v>
                </c:pt>
                <c:pt idx="2">
                  <c:v>18.949000000000002</c:v>
                </c:pt>
                <c:pt idx="3">
                  <c:v>19.497</c:v>
                </c:pt>
                <c:pt idx="4">
                  <c:v>20.044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97-498F-AC43-D52791D7FF9B}"/>
            </c:ext>
          </c:extLst>
        </c:ser>
        <c:ser>
          <c:idx val="7"/>
          <c:order val="8"/>
          <c:tx>
            <c:strRef>
              <c:f>'DPS Future Swam'!$A$9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Swam'!$D$9:$W$9</c15:sqref>
                  </c15:fullRef>
                </c:ext>
              </c:extLst>
              <c:f>('DPS Future Swam'!$E$9,'DPS Future Swam'!$I$9,'DPS Future Swam'!$M$9,'DPS Future Swam'!$Q$9,'DPS Future Swam'!$U$9)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97-498F-AC43-D52791D7FF9B}"/>
            </c:ext>
          </c:extLst>
        </c:ser>
        <c:ser>
          <c:idx val="8"/>
          <c:order val="9"/>
          <c:tx>
            <c:strRef>
              <c:f>'DPS Future Swam'!$A$10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Swam'!$D$10:$W$10</c15:sqref>
                  </c15:fullRef>
                </c:ext>
              </c:extLst>
              <c:f>('DPS Future Swam'!$E$10,'DPS Future Swam'!$I$10,'DPS Future Swam'!$M$10,'DPS Future Swam'!$Q$10,'DPS Future Swam'!$U$10)</c:f>
              <c:numCache>
                <c:formatCode>General</c:formatCode>
                <c:ptCount val="5"/>
                <c:pt idx="0">
                  <c:v>18.003</c:v>
                </c:pt>
                <c:pt idx="1">
                  <c:v>18.681000000000001</c:v>
                </c:pt>
                <c:pt idx="2">
                  <c:v>19.331</c:v>
                </c:pt>
                <c:pt idx="3">
                  <c:v>19.893000000000001</c:v>
                </c:pt>
                <c:pt idx="4">
                  <c:v>20.454000000000001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97-498F-AC43-D52791D7FF9B}"/>
            </c:ext>
          </c:extLst>
        </c:ser>
        <c:ser>
          <c:idx val="9"/>
          <c:order val="10"/>
          <c:tx>
            <c:strRef>
              <c:f>'DPS Future Swam'!$A$11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Swam'!$D$11:$W$11</c15:sqref>
                  </c15:fullRef>
                </c:ext>
              </c:extLst>
              <c:f>('DPS Future Swam'!$E$11,'DPS Future Swam'!$I$11,'DPS Future Swam'!$M$11,'DPS Future Swam'!$Q$11,'DPS Future Swam'!$U$11)</c:f>
              <c:numCache>
                <c:formatCode>General</c:formatCode>
                <c:ptCount val="5"/>
                <c:pt idx="0">
                  <c:v>19.038</c:v>
                </c:pt>
                <c:pt idx="1">
                  <c:v>19.808</c:v>
                </c:pt>
                <c:pt idx="2">
                  <c:v>20.544</c:v>
                </c:pt>
                <c:pt idx="3">
                  <c:v>21.181999999999999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97-498F-AC43-D52791D7FF9B}"/>
            </c:ext>
          </c:extLst>
        </c:ser>
        <c:ser>
          <c:idx val="10"/>
          <c:order val="11"/>
          <c:tx>
            <c:strRef>
              <c:f>'DPS Future Swam'!$A$12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Swam'!$D$12:$W$12</c15:sqref>
                  </c15:fullRef>
                </c:ext>
              </c:extLst>
              <c:f>('DPS Future Swam'!$E$12,'DPS Future Swam'!$I$12,'DPS Future Swam'!$M$12,'DPS Future Swam'!$Q$12,'DPS Future Swam'!$U$12)</c:f>
              <c:numCache>
                <c:formatCode>General</c:formatCode>
                <c:ptCount val="5"/>
                <c:pt idx="0">
                  <c:v>16.125</c:v>
                </c:pt>
                <c:pt idx="1">
                  <c:v>16.797000000000001</c:v>
                </c:pt>
                <c:pt idx="2">
                  <c:v>17.439</c:v>
                </c:pt>
                <c:pt idx="3">
                  <c:v>17.995999999999999</c:v>
                </c:pt>
                <c:pt idx="4">
                  <c:v>18.55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97-498F-AC43-D52791D7FF9B}"/>
            </c:ext>
          </c:extLst>
        </c:ser>
        <c:ser>
          <c:idx val="11"/>
          <c:order val="12"/>
          <c:tx>
            <c:strRef>
              <c:f>'DPS Future Swam'!$A$13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Swam'!$D$13:$W$13</c15:sqref>
                  </c15:fullRef>
                </c:ext>
              </c:extLst>
              <c:f>('DPS Future Swam'!$E$13,'DPS Future Swam'!$I$13,'DPS Future Swam'!$M$13,'DPS Future Swam'!$Q$13,'DPS Future Swam'!$U$13)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97-498F-AC43-D52791D7FF9B}"/>
            </c:ext>
          </c:extLst>
        </c:ser>
        <c:ser>
          <c:idx val="12"/>
          <c:order val="13"/>
          <c:tx>
            <c:strRef>
              <c:f>'DPS Future Swam'!$A$14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Swam'!$D$14:$W$14</c15:sqref>
                  </c15:fullRef>
                </c:ext>
              </c:extLst>
              <c:f>('DPS Future Swam'!$E$14,'DPS Future Swam'!$I$14,'DPS Future Swam'!$M$14,'DPS Future Swam'!$Q$14,'DPS Future Swam'!$U$14)</c:f>
              <c:numCache>
                <c:formatCode>General</c:formatCode>
                <c:ptCount val="5"/>
                <c:pt idx="0">
                  <c:v>17.106999999999999</c:v>
                </c:pt>
                <c:pt idx="1">
                  <c:v>17.759</c:v>
                </c:pt>
                <c:pt idx="2">
                  <c:v>18.384</c:v>
                </c:pt>
                <c:pt idx="3">
                  <c:v>18.925999999999998</c:v>
                </c:pt>
                <c:pt idx="4">
                  <c:v>19.466000000000001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97-498F-AC43-D52791D7FF9B}"/>
            </c:ext>
          </c:extLst>
        </c:ser>
        <c:ser>
          <c:idx val="13"/>
          <c:order val="14"/>
          <c:tx>
            <c:strRef>
              <c:f>'DPS Future Swam'!$A$15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Swam'!$D$15:$W$15</c15:sqref>
                  </c15:fullRef>
                </c:ext>
              </c:extLst>
              <c:f>('DPS Future Swam'!$E$15,'DPS Future Swam'!$I$15,'DPS Future Swam'!$M$15,'DPS Future Swam'!$Q$15,'DPS Future Swam'!$U$15)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97-498F-AC43-D52791D7FF9B}"/>
            </c:ext>
          </c:extLst>
        </c:ser>
        <c:ser>
          <c:idx val="14"/>
          <c:order val="15"/>
          <c:tx>
            <c:strRef>
              <c:f>'DPS Future Swam'!$A$16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Swam'!$D$16:$W$16</c15:sqref>
                  </c15:fullRef>
                </c:ext>
              </c:extLst>
              <c:f>('DPS Future Swam'!$E$16,'DPS Future Swam'!$I$16,'DPS Future Swam'!$M$16,'DPS Future Swam'!$Q$16,'DPS Future Swam'!$U$16)</c:f>
              <c:numCache>
                <c:formatCode>General</c:formatCode>
                <c:ptCount val="5"/>
                <c:pt idx="0">
                  <c:v>15.332000000000001</c:v>
                </c:pt>
                <c:pt idx="1">
                  <c:v>15.923</c:v>
                </c:pt>
                <c:pt idx="2">
                  <c:v>16.489000000000001</c:v>
                </c:pt>
                <c:pt idx="3">
                  <c:v>16.978999999999999</c:v>
                </c:pt>
                <c:pt idx="4">
                  <c:v>17.468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97-498F-AC43-D52791D7FF9B}"/>
            </c:ext>
          </c:extLst>
        </c:ser>
        <c:ser>
          <c:idx val="15"/>
          <c:order val="16"/>
          <c:tx>
            <c:strRef>
              <c:f>'DPS Future Swam'!$A$17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Swam'!$D$17:$W$17</c15:sqref>
                  </c15:fullRef>
                </c:ext>
              </c:extLst>
              <c:f>('DPS Future Swam'!$E$17,'DPS Future Swam'!$I$17,'DPS Future Swam'!$M$17,'DPS Future Swam'!$Q$17,'DPS Future Swam'!$U$17)</c:f>
              <c:numCache>
                <c:formatCode>General</c:formatCode>
                <c:ptCount val="5"/>
                <c:pt idx="0">
                  <c:v>15.173999999999999</c:v>
                </c:pt>
                <c:pt idx="1">
                  <c:v>15.805999999999999</c:v>
                </c:pt>
                <c:pt idx="2">
                  <c:v>16.411000000000001</c:v>
                </c:pt>
                <c:pt idx="3">
                  <c:v>16.934999999999999</c:v>
                </c:pt>
                <c:pt idx="4">
                  <c:v>17.457999999999998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97-498F-AC43-D52791D7FF9B}"/>
            </c:ext>
          </c:extLst>
        </c:ser>
        <c:ser>
          <c:idx val="16"/>
          <c:order val="17"/>
          <c:tx>
            <c:strRef>
              <c:f>'DPS Future Swam'!$A$18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Swam'!$D$18:$W$18</c15:sqref>
                  </c15:fullRef>
                </c:ext>
              </c:extLst>
              <c:f>('DPS Future Swam'!$E$18,'DPS Future Swam'!$I$18,'DPS Future Swam'!$M$18,'DPS Future Swam'!$Q$18,'DPS Future Swam'!$U$18)</c:f>
              <c:numCache>
                <c:formatCode>General</c:formatCode>
                <c:ptCount val="5"/>
                <c:pt idx="0">
                  <c:v>15.67</c:v>
                </c:pt>
                <c:pt idx="1">
                  <c:v>16.285</c:v>
                </c:pt>
                <c:pt idx="2">
                  <c:v>16.873999999999999</c:v>
                </c:pt>
                <c:pt idx="3">
                  <c:v>17.384</c:v>
                </c:pt>
                <c:pt idx="4">
                  <c:v>17.891999999999999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97-498F-AC43-D52791D7FF9B}"/>
            </c:ext>
          </c:extLst>
        </c:ser>
        <c:ser>
          <c:idx val="17"/>
          <c:order val="18"/>
          <c:tx>
            <c:strRef>
              <c:f>'DPS Future Swam'!$A$19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Swam'!$D$19:$W$19</c15:sqref>
                  </c15:fullRef>
                </c:ext>
              </c:extLst>
              <c:f>('DPS Future Swam'!$E$19,'DPS Future Swam'!$I$19,'DPS Future Swam'!$M$19,'DPS Future Swam'!$Q$19,'DPS Future Swam'!$U$19)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97-498F-AC43-D52791D7FF9B}"/>
            </c:ext>
          </c:extLst>
        </c:ser>
        <c:ser>
          <c:idx val="18"/>
          <c:order val="19"/>
          <c:tx>
            <c:strRef>
              <c:f>'DPS Future Swam'!$A$20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Swam'!$D$20:$W$20</c15:sqref>
                  </c15:fullRef>
                </c:ext>
              </c:extLst>
              <c:f>('DPS Future Swam'!$E$20,'DPS Future Swam'!$I$20,'DPS Future Swam'!$M$20,'DPS Future Swam'!$Q$20,'DPS Future Swam'!$U$20)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97-498F-AC43-D52791D7FF9B}"/>
            </c:ext>
          </c:extLst>
        </c:ser>
        <c:ser>
          <c:idx val="19"/>
          <c:order val="20"/>
          <c:tx>
            <c:strRef>
              <c:f>'DPS Future Swam'!$A$21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Swam'!$D$21:$W$21</c15:sqref>
                  </c15:fullRef>
                </c:ext>
              </c:extLst>
              <c:f>('DPS Future Swam'!$E$21,'DPS Future Swam'!$I$21,'DPS Future Swam'!$M$21,'DPS Future Swam'!$Q$21,'DPS Future Swam'!$U$21)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97-498F-AC43-D52791D7FF9B}"/>
            </c:ext>
          </c:extLst>
        </c:ser>
        <c:ser>
          <c:idx val="20"/>
          <c:order val="21"/>
          <c:tx>
            <c:strRef>
              <c:f>'DPS Future Swam'!$A$22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Swam'!$D$22:$W$22</c15:sqref>
                  </c15:fullRef>
                </c:ext>
              </c:extLst>
              <c:f>('DPS Future Swam'!$E$22,'DPS Future Swam'!$I$22,'DPS Future Swam'!$M$22,'DPS Future Swam'!$Q$22,'DPS Future Swam'!$U$22)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97-498F-AC43-D52791D7FF9B}"/>
            </c:ext>
          </c:extLst>
        </c:ser>
        <c:ser>
          <c:idx val="21"/>
          <c:order val="22"/>
          <c:tx>
            <c:strRef>
              <c:f>'DPS Future Swam'!$A$23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Swam'!$D$23:$W$23</c15:sqref>
                  </c15:fullRef>
                </c:ext>
              </c:extLst>
              <c:f>('DPS Future Swam'!$E$23,'DPS Future Swam'!$I$23,'DPS Future Swam'!$M$23,'DPS Future Swam'!$Q$23,'DPS Future Swam'!$U$23)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 Swam'!$H$23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1197-498F-AC43-D52791D7FF9B}"/>
            </c:ext>
          </c:extLst>
        </c:ser>
        <c:ser>
          <c:idx val="22"/>
          <c:order val="23"/>
          <c:tx>
            <c:strRef>
              <c:f>'DPS Future Swam'!$A$24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Swam'!$D$24:$W$24</c15:sqref>
                  </c15:fullRef>
                </c:ext>
              </c:extLst>
              <c:f>('DPS Future Swam'!$E$24,'DPS Future Swam'!$I$24,'DPS Future Swam'!$M$24,'DPS Future Swam'!$Q$24,'DPS Future Swam'!$U$24)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97-498F-AC43-D52791D7FF9B}"/>
            </c:ext>
          </c:extLst>
        </c:ser>
        <c:ser>
          <c:idx val="23"/>
          <c:order val="24"/>
          <c:tx>
            <c:strRef>
              <c:f>'DPS Future Swam'!$A$25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Swam'!$D$25:$W$25</c15:sqref>
                  </c15:fullRef>
                </c:ext>
              </c:extLst>
              <c:f>('DPS Future Swam'!$E$25,'DPS Future Swam'!$I$25,'DPS Future Swam'!$M$25,'DPS Future Swam'!$Q$25,'DPS Future Swam'!$U$25)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97-498F-AC43-D52791D7FF9B}"/>
            </c:ext>
          </c:extLst>
        </c:ser>
        <c:ser>
          <c:idx val="24"/>
          <c:order val="25"/>
          <c:tx>
            <c:strRef>
              <c:f>'DPS Future Swam'!$A$26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Swam'!$D$26:$W$26</c15:sqref>
                  </c15:fullRef>
                </c:ext>
              </c:extLst>
              <c:f>('DPS Future Swam'!$E$26,'DPS Future Swam'!$I$26,'DPS Future Swam'!$M$26,'DPS Future Swam'!$Q$26,'DPS Future Swam'!$U$26)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97-498F-AC43-D52791D7FF9B}"/>
            </c:ext>
          </c:extLst>
        </c:ser>
        <c:ser>
          <c:idx val="25"/>
          <c:order val="26"/>
          <c:tx>
            <c:strRef>
              <c:f>'DPS Future Swam'!$A$27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Swam'!$D$27:$W$27</c15:sqref>
                  </c15:fullRef>
                </c:ext>
              </c:extLst>
              <c:f>('DPS Future Swam'!$E$27,'DPS Future Swam'!$I$27,'DPS Future Swam'!$M$27,'DPS Future Swam'!$Q$27,'DPS Future Swam'!$U$27)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97-498F-AC43-D52791D7FF9B}"/>
            </c:ext>
          </c:extLst>
        </c:ser>
        <c:ser>
          <c:idx val="26"/>
          <c:order val="27"/>
          <c:tx>
            <c:strRef>
              <c:f>'DPS Future Swam'!$A$28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Swam'!$D$28:$W$28</c15:sqref>
                  </c15:fullRef>
                </c:ext>
              </c:extLst>
              <c:f>('DPS Future Swam'!$E$28,'DPS Future Swam'!$I$28,'DPS Future Swam'!$M$28,'DPS Future Swam'!$Q$28,'DPS Future Swam'!$U$28)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97-498F-AC43-D52791D7FF9B}"/>
            </c:ext>
          </c:extLst>
        </c:ser>
        <c:ser>
          <c:idx val="27"/>
          <c:order val="28"/>
          <c:tx>
            <c:strRef>
              <c:f>'DPS Future Swam'!$A$29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Swam'!$D$29:$W$29</c15:sqref>
                  </c15:fullRef>
                </c:ext>
              </c:extLst>
              <c:f>('DPS Future Swam'!$E$29,'DPS Future Swam'!$I$29,'DPS Future Swam'!$M$29,'DPS Future Swam'!$Q$29,'DPS Future Swam'!$U$29)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97-498F-AC43-D52791D7FF9B}"/>
            </c:ext>
          </c:extLst>
        </c:ser>
        <c:ser>
          <c:idx val="28"/>
          <c:order val="29"/>
          <c:tx>
            <c:strRef>
              <c:f>'DPS Future Swam'!$A$30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Swam'!$D$30:$W$30</c15:sqref>
                  </c15:fullRef>
                </c:ext>
              </c:extLst>
              <c:f>('DPS Future Swam'!$E$30,'DPS Future Swam'!$I$30,'DPS Future Swam'!$M$30,'DPS Future Swam'!$Q$30,'DPS Future Swam'!$U$30)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97-498F-AC43-D52791D7FF9B}"/>
            </c:ext>
          </c:extLst>
        </c:ser>
        <c:ser>
          <c:idx val="29"/>
          <c:order val="30"/>
          <c:tx>
            <c:strRef>
              <c:f>'DPS Future Swam'!$A$31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Swam'!$D$31:$W$31</c15:sqref>
                  </c15:fullRef>
                </c:ext>
              </c:extLst>
              <c:f>('DPS Future Swam'!$E$31,'DPS Future Swam'!$I$31,'DPS Future Swam'!$M$31,'DPS Future Swam'!$Q$31,'DPS Future Swam'!$U$31)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97-498F-AC43-D52791D7FF9B}"/>
            </c:ext>
          </c:extLst>
        </c:ser>
        <c:ser>
          <c:idx val="30"/>
          <c:order val="31"/>
          <c:tx>
            <c:strRef>
              <c:f>'DPS Future Swam'!$A$32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Swam'!$D$32:$W$32</c15:sqref>
                  </c15:fullRef>
                </c:ext>
              </c:extLst>
              <c:f>('DPS Future Swam'!$E$32,'DPS Future Swam'!$I$32,'DPS Future Swam'!$M$32,'DPS Future Swam'!$Q$32,'DPS Future Swam'!$U$32)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97-498F-AC43-D52791D7FF9B}"/>
            </c:ext>
          </c:extLst>
        </c:ser>
        <c:ser>
          <c:idx val="31"/>
          <c:order val="32"/>
          <c:tx>
            <c:strRef>
              <c:f>'DPS Future Swam'!$A$33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Swam'!$D$33:$W$33</c15:sqref>
                  </c15:fullRef>
                </c:ext>
              </c:extLst>
              <c:f>('DPS Future Swam'!$E$33,'DPS Future Swam'!$I$33,'DPS Future Swam'!$M$33,'DPS Future Swam'!$Q$33,'DPS Future Swam'!$U$33)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97-498F-AC43-D52791D7FF9B}"/>
            </c:ext>
          </c:extLst>
        </c:ser>
        <c:ser>
          <c:idx val="32"/>
          <c:order val="33"/>
          <c:tx>
            <c:strRef>
              <c:f>'DPS Future Swam'!$A$34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Swam'!$D$34:$W$34</c15:sqref>
                  </c15:fullRef>
                </c:ext>
              </c:extLst>
              <c:f>('DPS Future Swam'!$E$34,'DPS Future Swam'!$I$34,'DPS Future Swam'!$M$34,'DPS Future Swam'!$Q$34,'DPS Future Swam'!$U$34)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97-498F-AC43-D52791D7FF9B}"/>
            </c:ext>
          </c:extLst>
        </c:ser>
        <c:ser>
          <c:idx val="33"/>
          <c:order val="34"/>
          <c:tx>
            <c:strRef>
              <c:f>'DPS Future Swam'!$A$35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Swam'!$D$35:$W$35</c15:sqref>
                  </c15:fullRef>
                </c:ext>
              </c:extLst>
              <c:f>('DPS Future Swam'!$E$35,'DPS Future Swam'!$I$35,'DPS Future Swam'!$M$35,'DPS Future Swam'!$Q$35,'DPS Future Swam'!$U$35)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97-498F-AC43-D52791D7FF9B}"/>
            </c:ext>
          </c:extLst>
        </c:ser>
        <c:ser>
          <c:idx val="34"/>
          <c:order val="35"/>
          <c:tx>
            <c:strRef>
              <c:f>'DPS Future Swam'!$A$36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Swam'!$D$36:$W$36</c15:sqref>
                  </c15:fullRef>
                </c:ext>
              </c:extLst>
              <c:f>('DPS Future Swam'!$E$36,'DPS Future Swam'!$I$36,'DPS Future Swam'!$M$36,'DPS Future Swam'!$Q$36,'DPS Future Swam'!$U$36)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97-498F-AC43-D52791D7FF9B}"/>
            </c:ext>
          </c:extLst>
        </c:ser>
        <c:ser>
          <c:idx val="35"/>
          <c:order val="36"/>
          <c:tx>
            <c:strRef>
              <c:f>'DPS Future Swam'!$A$37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Swam'!$D$37:$W$37</c15:sqref>
                  </c15:fullRef>
                </c:ext>
              </c:extLst>
              <c:f>('DPS Future Swam'!$E$37,'DPS Future Swam'!$I$37,'DPS Future Swam'!$M$37,'DPS Future Swam'!$Q$37,'DPS Future Swam'!$U$37)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97-498F-AC43-D52791D7FF9B}"/>
            </c:ext>
          </c:extLst>
        </c:ser>
        <c:ser>
          <c:idx val="36"/>
          <c:order val="37"/>
          <c:tx>
            <c:strRef>
              <c:f>'DPS Future Swam'!$A$38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Swam'!$D$38:$W$38</c15:sqref>
                  </c15:fullRef>
                </c:ext>
              </c:extLst>
              <c:f>('DPS Future Swam'!$E$38,'DPS Future Swam'!$I$38,'DPS Future Swam'!$M$38,'DPS Future Swam'!$Q$38,'DPS Future Swam'!$U$38)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97-498F-AC43-D52791D7FF9B}"/>
            </c:ext>
          </c:extLst>
        </c:ser>
        <c:ser>
          <c:idx val="37"/>
          <c:order val="38"/>
          <c:tx>
            <c:strRef>
              <c:f>'DPS Future Swam'!$A$39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Swam'!$D$39:$W$39</c15:sqref>
                  </c15:fullRef>
                </c:ext>
              </c:extLst>
              <c:f>('DPS Future Swam'!$E$39,'DPS Future Swam'!$I$39,'DPS Future Swam'!$M$39,'DPS Future Swam'!$Q$39,'DPS Future Swam'!$U$39)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97-498F-AC43-D52791D7FF9B}"/>
            </c:ext>
          </c:extLst>
        </c:ser>
        <c:ser>
          <c:idx val="38"/>
          <c:order val="39"/>
          <c:tx>
            <c:strRef>
              <c:f>'DPS Future Swam'!$A$40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Swam'!$D$40:$W$40</c15:sqref>
                  </c15:fullRef>
                </c:ext>
              </c:extLst>
              <c:f>('DPS Future Swam'!$E$40,'DPS Future Swam'!$I$40,'DPS Future Swam'!$M$40,'DPS Future Swam'!$Q$40,'DPS Future Swam'!$U$40)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97-498F-AC43-D52791D7FF9B}"/>
            </c:ext>
          </c:extLst>
        </c:ser>
        <c:ser>
          <c:idx val="39"/>
          <c:order val="40"/>
          <c:tx>
            <c:strRef>
              <c:f>'DPS Future Swam'!$A$41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Swam'!$D$41:$W$41</c15:sqref>
                  </c15:fullRef>
                </c:ext>
              </c:extLst>
              <c:f>('DPS Future Swam'!$E$41,'DPS Future Swam'!$I$41,'DPS Future Swam'!$M$41,'DPS Future Swam'!$Q$41,'DPS Future Swam'!$U$41)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97-498F-AC43-D52791D7FF9B}"/>
            </c:ext>
          </c:extLst>
        </c:ser>
        <c:ser>
          <c:idx val="40"/>
          <c:order val="41"/>
          <c:tx>
            <c:strRef>
              <c:f>'DPS Future Swam'!$A$42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Swam'!$D$42:$W$42</c15:sqref>
                  </c15:fullRef>
                </c:ext>
              </c:extLst>
              <c:f>('DPS Future Swam'!$E$42,'DPS Future Swam'!$I$42,'DPS Future Swam'!$M$42,'DPS Future Swam'!$Q$42,'DPS Future Swam'!$U$42)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97-498F-AC43-D52791D7FF9B}"/>
            </c:ext>
          </c:extLst>
        </c:ser>
        <c:ser>
          <c:idx val="41"/>
          <c:order val="42"/>
          <c:tx>
            <c:strRef>
              <c:f>'DPS Future Swam'!$A$43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Swam'!$D$43:$W$43</c15:sqref>
                  </c15:fullRef>
                </c:ext>
              </c:extLst>
              <c:f>('DPS Future Swam'!$E$43,'DPS Future Swam'!$I$43,'DPS Future Swam'!$M$43,'DPS Future Swam'!$Q$43,'DPS Future Swam'!$U$43)</c:f>
              <c:numCache>
                <c:formatCode>General</c:formatCode>
                <c:ptCount val="5"/>
                <c:pt idx="0">
                  <c:v>15.602</c:v>
                </c:pt>
                <c:pt idx="1">
                  <c:v>16.271000000000001</c:v>
                </c:pt>
                <c:pt idx="2">
                  <c:v>16.911000000000001</c:v>
                </c:pt>
                <c:pt idx="3">
                  <c:v>17.465</c:v>
                </c:pt>
                <c:pt idx="4">
                  <c:v>18.015999999999998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97-498F-AC43-D52791D7FF9B}"/>
            </c:ext>
          </c:extLst>
        </c:ser>
        <c:ser>
          <c:idx val="42"/>
          <c:order val="43"/>
          <c:tx>
            <c:strRef>
              <c:f>'DPS Future Swam'!$A$44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Swam'!$D$44:$W$44</c15:sqref>
                  </c15:fullRef>
                </c:ext>
              </c:extLst>
              <c:f>('DPS Future Swam'!$E$44,'DPS Future Swam'!$I$44,'DPS Future Swam'!$M$44,'DPS Future Swam'!$Q$44,'DPS Future Swam'!$U$44)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97-498F-AC43-D52791D7FF9B}"/>
            </c:ext>
          </c:extLst>
        </c:ser>
        <c:ser>
          <c:idx val="43"/>
          <c:order val="44"/>
          <c:tx>
            <c:strRef>
              <c:f>'DPS Future Swam'!$A$45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Swam'!$D$45:$W$45</c15:sqref>
                  </c15:fullRef>
                </c:ext>
              </c:extLst>
              <c:f>('DPS Future Swam'!$E$45,'DPS Future Swam'!$I$45,'DPS Future Swam'!$M$45,'DPS Future Swam'!$Q$45,'DPS Future Swam'!$U$45)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97-498F-AC43-D52791D7FF9B}"/>
            </c:ext>
          </c:extLst>
        </c:ser>
        <c:ser>
          <c:idx val="44"/>
          <c:order val="45"/>
          <c:tx>
            <c:strRef>
              <c:f>'DPS Future Swam'!$A$46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Swam'!$D$46:$W$46</c15:sqref>
                  </c15:fullRef>
                </c:ext>
              </c:extLst>
              <c:f>('DPS Future Swam'!$E$46,'DPS Future Swam'!$I$46,'DPS Future Swam'!$M$46,'DPS Future Swam'!$Q$46,'DPS Future Swam'!$U$46)</c:f>
              <c:numCache>
                <c:formatCode>General</c:formatCode>
                <c:ptCount val="5"/>
                <c:pt idx="0">
                  <c:v>13.672000000000001</c:v>
                </c:pt>
                <c:pt idx="1">
                  <c:v>14.222</c:v>
                </c:pt>
                <c:pt idx="2">
                  <c:v>14.749000000000001</c:v>
                </c:pt>
                <c:pt idx="3">
                  <c:v>15.205</c:v>
                </c:pt>
                <c:pt idx="4">
                  <c:v>15.66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97-498F-AC43-D52791D7FF9B}"/>
            </c:ext>
          </c:extLst>
        </c:ser>
        <c:ser>
          <c:idx val="45"/>
          <c:order val="46"/>
          <c:tx>
            <c:strRef>
              <c:f>'DPS Future Swam'!$A$47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Swam'!$D$47:$W$47</c15:sqref>
                  </c15:fullRef>
                </c:ext>
              </c:extLst>
              <c:f>('DPS Future Swam'!$E$47,'DPS Future Swam'!$I$47,'DPS Future Swam'!$M$47,'DPS Future Swam'!$Q$47,'DPS Future Swam'!$U$47)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97-498F-AC43-D52791D7FF9B}"/>
            </c:ext>
          </c:extLst>
        </c:ser>
        <c:ser>
          <c:idx val="46"/>
          <c:order val="47"/>
          <c:tx>
            <c:strRef>
              <c:f>'DPS Future Swam'!$A$48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Swam'!$D$48:$W$48</c15:sqref>
                  </c15:fullRef>
                </c:ext>
              </c:extLst>
              <c:f>('DPS Future Swam'!$E$48,'DPS Future Swam'!$I$48,'DPS Future Swam'!$M$48,'DPS Future Swam'!$Q$48,'DPS Future Swam'!$U$48)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97-498F-AC43-D52791D7FF9B}"/>
            </c:ext>
          </c:extLst>
        </c:ser>
        <c:ser>
          <c:idx val="47"/>
          <c:order val="48"/>
          <c:tx>
            <c:strRef>
              <c:f>'DPS Future Swam'!$A$49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Swam'!$D$49:$W$49</c15:sqref>
                  </c15:fullRef>
                </c:ext>
              </c:extLst>
              <c:f>('DPS Future Swam'!$E$49,'DPS Future Swam'!$I$49,'DPS Future Swam'!$M$49,'DPS Future Swam'!$Q$49,'DPS Future Swam'!$U$49)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97-498F-AC43-D52791D7FF9B}"/>
            </c:ext>
          </c:extLst>
        </c:ser>
        <c:ser>
          <c:idx val="48"/>
          <c:order val="49"/>
          <c:tx>
            <c:strRef>
              <c:f>'DPS Future Swam'!$A$50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Swam'!$D$50:$W$50</c15:sqref>
                  </c15:fullRef>
                </c:ext>
              </c:extLst>
              <c:f>('DPS Future Swam'!$E$50,'DPS Future Swam'!$I$50,'DPS Future Swam'!$M$50,'DPS Future Swam'!$Q$50,'DPS Future Swam'!$U$50)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97-498F-AC43-D52791D7FF9B}"/>
            </c:ext>
          </c:extLst>
        </c:ser>
        <c:ser>
          <c:idx val="49"/>
          <c:order val="50"/>
          <c:tx>
            <c:strRef>
              <c:f>'DPS Future Swam'!$A$51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Swam'!$D$51:$W$51</c15:sqref>
                  </c15:fullRef>
                </c:ext>
              </c:extLst>
              <c:f>('DPS Future Swam'!$E$51,'DPS Future Swam'!$I$51,'DPS Future Swam'!$M$51,'DPS Future Swam'!$Q$51,'DPS Future Swam'!$U$51)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97-498F-AC43-D52791D7FF9B}"/>
            </c:ext>
          </c:extLst>
        </c:ser>
        <c:ser>
          <c:idx val="50"/>
          <c:order val="51"/>
          <c:tx>
            <c:strRef>
              <c:f>'DPS Future Swam'!$A$52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Swam'!$D$52:$W$52</c15:sqref>
                  </c15:fullRef>
                </c:ext>
              </c:extLst>
              <c:f>('DPS Future Swam'!$E$52,'DPS Future Swam'!$I$52,'DPS Future Swam'!$M$52,'DPS Future Swam'!$Q$52,'DPS Future Swam'!$U$52)</c:f>
              <c:numCache>
                <c:formatCode>General</c:formatCode>
                <c:ptCount val="5"/>
                <c:pt idx="0">
                  <c:v>23.097999999999999</c:v>
                </c:pt>
                <c:pt idx="1">
                  <c:v>24.012</c:v>
                </c:pt>
                <c:pt idx="2">
                  <c:v>24.885999999999999</c:v>
                </c:pt>
                <c:pt idx="3">
                  <c:v>25.643999999999998</c:v>
                </c:pt>
                <c:pt idx="4">
                  <c:v>26.399000000000001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97-498F-AC43-D52791D7FF9B}"/>
            </c:ext>
          </c:extLst>
        </c:ser>
        <c:ser>
          <c:idx val="51"/>
          <c:order val="52"/>
          <c:tx>
            <c:strRef>
              <c:f>'DPS Future Swam'!$A$53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Swam'!$D$53:$W$53</c15:sqref>
                  </c15:fullRef>
                </c:ext>
              </c:extLst>
              <c:f>('DPS Future Swam'!$E$53,'DPS Future Swam'!$I$53,'DPS Future Swam'!$M$53,'DPS Future Swam'!$Q$53,'DPS Future Swam'!$U$53)</c:f>
              <c:numCache>
                <c:formatCode>General</c:formatCode>
                <c:ptCount val="5"/>
                <c:pt idx="0">
                  <c:v>19.445</c:v>
                </c:pt>
                <c:pt idx="1">
                  <c:v>20.254999999999999</c:v>
                </c:pt>
                <c:pt idx="2">
                  <c:v>21.030999999999999</c:v>
                </c:pt>
                <c:pt idx="3">
                  <c:v>21.702999999999999</c:v>
                </c:pt>
                <c:pt idx="4">
                  <c:v>22.373000000000001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97-498F-AC43-D52791D7FF9B}"/>
            </c:ext>
          </c:extLst>
        </c:ser>
        <c:ser>
          <c:idx val="52"/>
          <c:order val="53"/>
          <c:tx>
            <c:strRef>
              <c:f>'DPS Future Swam'!$A$54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Swam'!$D$54:$W$54</c15:sqref>
                  </c15:fullRef>
                </c:ext>
              </c:extLst>
              <c:f>('DPS Future Swam'!$E$54,'DPS Future Swam'!$I$54,'DPS Future Swam'!$M$54,'DPS Future Swam'!$Q$54,'DPS Future Swam'!$U$54)</c:f>
              <c:numCache>
                <c:formatCode>General</c:formatCode>
                <c:ptCount val="5"/>
                <c:pt idx="0">
                  <c:v>18.385000000000002</c:v>
                </c:pt>
                <c:pt idx="1">
                  <c:v>19.102</c:v>
                </c:pt>
                <c:pt idx="2">
                  <c:v>19.789000000000001</c:v>
                </c:pt>
                <c:pt idx="3">
                  <c:v>20.387</c:v>
                </c:pt>
                <c:pt idx="4">
                  <c:v>20.983000000000001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97-498F-AC43-D52791D7FF9B}"/>
            </c:ext>
          </c:extLst>
        </c:ser>
        <c:ser>
          <c:idx val="53"/>
          <c:order val="54"/>
          <c:tx>
            <c:strRef>
              <c:f>'DPS Future Swam'!$A$55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Swam'!$D$55:$W$55</c15:sqref>
                  </c15:fullRef>
                </c:ext>
              </c:extLst>
              <c:f>('DPS Future Swam'!$E$55,'DPS Future Swam'!$I$55,'DPS Future Swam'!$M$55,'DPS Future Swam'!$Q$55,'DPS Future Swam'!$U$55)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97-498F-AC43-D52791D7FF9B}"/>
            </c:ext>
          </c:extLst>
        </c:ser>
        <c:ser>
          <c:idx val="54"/>
          <c:order val="55"/>
          <c:tx>
            <c:strRef>
              <c:f>'DPS Future Swam'!$A$56</c:f>
              <c:strCache>
                <c:ptCount val="1"/>
                <c:pt idx="0">
                  <c:v>Shadow Inteleon</c:v>
                </c:pt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Swam'!$D$56:$W$56</c15:sqref>
                  </c15:fullRef>
                </c:ext>
              </c:extLst>
              <c:f>('DPS Future Swam'!$E$56,'DPS Future Swam'!$I$56,'DPS Future Swam'!$M$56,'DPS Future Swam'!$Q$56,'DPS Future Swam'!$U$56)</c:f>
              <c:numCache>
                <c:formatCode>General</c:formatCode>
                <c:ptCount val="5"/>
                <c:pt idx="0">
                  <c:v>21.884</c:v>
                </c:pt>
                <c:pt idx="1">
                  <c:v>22.71</c:v>
                </c:pt>
                <c:pt idx="2">
                  <c:v>23.498999999999999</c:v>
                </c:pt>
                <c:pt idx="3">
                  <c:v>24.183</c:v>
                </c:pt>
                <c:pt idx="4">
                  <c:v>24.863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97-498F-AC43-D52791D7FF9B}"/>
            </c:ext>
          </c:extLst>
        </c:ser>
        <c:ser>
          <c:idx val="55"/>
          <c:order val="56"/>
          <c:tx>
            <c:strRef>
              <c:f>'DPS Future Swam'!$A$57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Swam'!$D$57:$W$57</c15:sqref>
                  </c15:fullRef>
                </c:ext>
              </c:extLst>
              <c:f>('DPS Future Swam'!$E$57,'DPS Future Swam'!$I$57,'DPS Future Swam'!$M$57,'DPS Future Swam'!$Q$57,'DPS Future Swam'!$U$57)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97-498F-AC43-D52791D7FF9B}"/>
            </c:ext>
          </c:extLst>
        </c:ser>
        <c:ser>
          <c:idx val="56"/>
          <c:order val="57"/>
          <c:tx>
            <c:strRef>
              <c:f>'DPS Future Swam'!$A$58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Swam'!$D$58:$W$58</c15:sqref>
                  </c15:fullRef>
                </c:ext>
              </c:extLst>
              <c:f>('DPS Future Swam'!$E$58,'DPS Future Swam'!$I$58,'DPS Future Swam'!$M$58,'DPS Future Swam'!$Q$58,'DPS Future Swam'!$U$58)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97-498F-AC43-D52791D7FF9B}"/>
            </c:ext>
          </c:extLst>
        </c:ser>
        <c:ser>
          <c:idx val="57"/>
          <c:order val="58"/>
          <c:tx>
            <c:strRef>
              <c:f>'DPS Future Swam'!$A$59</c:f>
              <c:strCache>
                <c:ptCount val="1"/>
                <c:pt idx="0">
                  <c:v>Palafin (Hero Form)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Swam'!$D$59:$W$59</c15:sqref>
                  </c15:fullRef>
                </c:ext>
              </c:extLst>
              <c:f>('DPS Future Swam'!$E$59,'DPS Future Swam'!$I$59,'DPS Future Swam'!$M$59,'DPS Future Swam'!$Q$59,'DPS Future Swam'!$U$59)</c:f>
              <c:numCache>
                <c:formatCode>General</c:formatCode>
                <c:ptCount val="5"/>
                <c:pt idx="0">
                  <c:v>16.733000000000001</c:v>
                </c:pt>
                <c:pt idx="1">
                  <c:v>17.378</c:v>
                </c:pt>
                <c:pt idx="2">
                  <c:v>17.997</c:v>
                </c:pt>
                <c:pt idx="3">
                  <c:v>18.533999999999999</c:v>
                </c:pt>
                <c:pt idx="4">
                  <c:v>19.07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97-498F-AC43-D52791D7FF9B}"/>
            </c:ext>
          </c:extLst>
        </c:ser>
        <c:ser>
          <c:idx val="58"/>
          <c:order val="59"/>
          <c:tx>
            <c:strRef>
              <c:f>'DPS Future Swam'!$A$60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Swam'!$D$60:$W$60</c15:sqref>
                  </c15:fullRef>
                </c:ext>
              </c:extLst>
              <c:f>('DPS Future Swam'!$E$60,'DPS Future Swam'!$I$60,'DPS Future Swam'!$M$60,'DPS Future Swam'!$Q$60,'DPS Future Swam'!$U$60)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197-498F-AC43-D52791D7FF9B}"/>
            </c:ext>
          </c:extLst>
        </c:ser>
        <c:ser>
          <c:idx val="59"/>
          <c:order val="60"/>
          <c:tx>
            <c:strRef>
              <c:f>'DPS Future Swam'!$A$61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Swam'!$D$61:$W$61</c15:sqref>
                  </c15:fullRef>
                </c:ext>
              </c:extLst>
              <c:f>('DPS Future Swam'!$E$61,'DPS Future Swam'!$I$61,'DPS Future Swam'!$M$61,'DPS Future Swam'!$Q$61,'DPS Future Swam'!$U$61)</c:f>
              <c:numCache>
                <c:formatCode>General</c:formatCode>
                <c:ptCount val="5"/>
                <c:pt idx="0">
                  <c:v>16.344999999999999</c:v>
                </c:pt>
                <c:pt idx="1">
                  <c:v>16.951000000000001</c:v>
                </c:pt>
                <c:pt idx="2">
                  <c:v>17.532</c:v>
                </c:pt>
                <c:pt idx="3">
                  <c:v>18.035</c:v>
                </c:pt>
                <c:pt idx="4">
                  <c:v>18.536999999999999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197-498F-AC43-D52791D7FF9B}"/>
            </c:ext>
          </c:extLst>
        </c:ser>
        <c:ser>
          <c:idx val="60"/>
          <c:order val="61"/>
          <c:tx>
            <c:strRef>
              <c:f>'DPS Future Swam'!$A$62</c:f>
              <c:strCache>
                <c:ptCount val="1"/>
                <c:pt idx="0">
                  <c:v>Hisuian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Swam'!$D$62:$W$62</c15:sqref>
                  </c15:fullRef>
                </c:ext>
              </c:extLst>
              <c:f>('DPS Future Swam'!$E$62,'DPS Future Swam'!$I$62,'DPS Future Swam'!$M$62,'DPS Future Swam'!$Q$62,'DPS Future Swam'!$U$62)</c:f>
              <c:numCache>
                <c:formatCode>General</c:formatCode>
                <c:ptCount val="5"/>
                <c:pt idx="0">
                  <c:v>14.859</c:v>
                </c:pt>
                <c:pt idx="1">
                  <c:v>15.420999999999999</c:v>
                </c:pt>
                <c:pt idx="2">
                  <c:v>15.959</c:v>
                </c:pt>
                <c:pt idx="3">
                  <c:v>16.425000000000001</c:v>
                </c:pt>
                <c:pt idx="4">
                  <c:v>16.89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197-498F-AC43-D52791D7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Swam'!$A$1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 Swam'!$D$1:$W$1</c15:sqref>
                        </c15:fullRef>
                        <c15:formulaRef>
                          <c15:sqref>('DPS Future Swam'!$E$1,'DPS Future Swam'!$I$1,'DPS Future Swam'!$M$1,'DPS Future Swam'!$Q$1,'DPS Future Swam'!$U$1)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Swam'!$D$1:$W$1</c15:sqref>
                        </c15:fullRef>
                        <c15:formulaRef>
                          <c15:sqref>('DPS Future Swam'!$E$1,'DPS Future Swam'!$I$1,'DPS Future Swam'!$M$1,'DPS Future Swam'!$Q$1,'DPS Future Swam'!$U$1)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1197-498F-AC43-D52791D7FF9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 Swam'!$A$2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Swam'!$D$2:$W$2</c15:sqref>
                  </c15:fullRef>
                </c:ext>
              </c:extLst>
              <c:f>('DPS Full Swam'!$D$2,'DPS Full Swam'!$H$2,'DPS Full Swam'!$L$2,'DPS Full Swam'!$P$2,'DPS Full Swam'!$T$2)</c:f>
              <c:numCache>
                <c:formatCode>General</c:formatCode>
                <c:ptCount val="5"/>
                <c:pt idx="0">
                  <c:v>43.95</c:v>
                </c:pt>
                <c:pt idx="1">
                  <c:v>46.73</c:v>
                </c:pt>
                <c:pt idx="2">
                  <c:v>49.45</c:v>
                </c:pt>
                <c:pt idx="3">
                  <c:v>51.84</c:v>
                </c:pt>
                <c:pt idx="4">
                  <c:v>54.27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F-47D9-86F3-CA5860B9E6D9}"/>
            </c:ext>
          </c:extLst>
        </c:ser>
        <c:ser>
          <c:idx val="1"/>
          <c:order val="2"/>
          <c:tx>
            <c:strRef>
              <c:f>'DPS Full Swam'!$A$3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Swam'!$D$3:$W$3</c15:sqref>
                  </c15:fullRef>
                </c:ext>
              </c:extLst>
              <c:f>('DPS Full Swam'!$D$3,'DPS Full Swam'!$H$3,'DPS Full Swam'!$L$3,'DPS Full Swam'!$P$3,'DPS Full Swam'!$T$3)</c:f>
              <c:numCache>
                <c:formatCode>General</c:formatCode>
                <c:ptCount val="5"/>
                <c:pt idx="0">
                  <c:v>41.92</c:v>
                </c:pt>
                <c:pt idx="1">
                  <c:v>44.42</c:v>
                </c:pt>
                <c:pt idx="2">
                  <c:v>46.87</c:v>
                </c:pt>
                <c:pt idx="3">
                  <c:v>49.03</c:v>
                </c:pt>
                <c:pt idx="4">
                  <c:v>51.22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F-47D9-86F3-CA5860B9E6D9}"/>
            </c:ext>
          </c:extLst>
        </c:ser>
        <c:ser>
          <c:idx val="2"/>
          <c:order val="3"/>
          <c:tx>
            <c:strRef>
              <c:f>'DPS Full Swam'!$A$4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Swam'!$D$4:$W$4</c15:sqref>
                  </c15:fullRef>
                </c:ext>
              </c:extLst>
              <c:f>('DPS Full Swam'!$D$4,'DPS Full Swam'!$H$4,'DPS Full Swam'!$L$4,'DPS Full Swam'!$P$4,'DPS Full Swam'!$T$4)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F-47D9-86F3-CA5860B9E6D9}"/>
            </c:ext>
          </c:extLst>
        </c:ser>
        <c:ser>
          <c:idx val="3"/>
          <c:order val="4"/>
          <c:tx>
            <c:strRef>
              <c:f>'DPS Full Swam'!$A$5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Swam'!$D$5:$W$5</c15:sqref>
                  </c15:fullRef>
                </c:ext>
              </c:extLst>
              <c:f>('DPS Full Swam'!$D$5,'DPS Full Swam'!$H$5,'DPS Full Swam'!$L$5,'DPS Full Swam'!$P$5,'DPS Full Swam'!$T$5)</c:f>
              <c:numCache>
                <c:formatCode>General</c:formatCode>
                <c:ptCount val="5"/>
                <c:pt idx="0">
                  <c:v>40</c:v>
                </c:pt>
                <c:pt idx="1">
                  <c:v>42.52</c:v>
                </c:pt>
                <c:pt idx="2">
                  <c:v>45</c:v>
                </c:pt>
                <c:pt idx="3">
                  <c:v>47.18</c:v>
                </c:pt>
                <c:pt idx="4">
                  <c:v>49.39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3F-47D9-86F3-CA5860B9E6D9}"/>
            </c:ext>
          </c:extLst>
        </c:ser>
        <c:ser>
          <c:idx val="4"/>
          <c:order val="5"/>
          <c:tx>
            <c:strRef>
              <c:f>'DPS Full Swam'!$A$6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Swam'!$D$6:$W$6</c15:sqref>
                  </c15:fullRef>
                </c:ext>
              </c:extLst>
              <c:f>('DPS Full Swam'!$D$6,'DPS Full Swam'!$H$6,'DPS Full Swam'!$L$6,'DPS Full Swam'!$P$6,'DPS Full Swam'!$T$6)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3F-47D9-86F3-CA5860B9E6D9}"/>
            </c:ext>
          </c:extLst>
        </c:ser>
        <c:ser>
          <c:idx val="5"/>
          <c:order val="6"/>
          <c:tx>
            <c:strRef>
              <c:f>'DPS Full Swam'!$A$7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Swam'!$D$7:$W$7</c15:sqref>
                  </c15:fullRef>
                </c:ext>
              </c:extLst>
              <c:f>('DPS Full Swam'!$D$7,'DPS Full Swam'!$H$7,'DPS Full Swam'!$L$7,'DPS Full Swam'!$P$7,'DPS Full Swam'!$T$7)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3F-47D9-86F3-CA5860B9E6D9}"/>
            </c:ext>
          </c:extLst>
        </c:ser>
        <c:ser>
          <c:idx val="6"/>
          <c:order val="7"/>
          <c:tx>
            <c:strRef>
              <c:f>'DPS Full Swam'!$A$8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Swam'!$D$8:$W$8</c15:sqref>
                  </c15:fullRef>
                </c:ext>
              </c:extLst>
              <c:f>('DPS Full Swam'!$D$8,'DPS Full Swam'!$H$8,'DPS Full Swam'!$L$8,'DPS Full Swam'!$P$8,'DPS Full Swam'!$T$8)</c:f>
              <c:numCache>
                <c:formatCode>General</c:formatCode>
                <c:ptCount val="5"/>
                <c:pt idx="0">
                  <c:v>37.19</c:v>
                </c:pt>
                <c:pt idx="1">
                  <c:v>39.36</c:v>
                </c:pt>
                <c:pt idx="2">
                  <c:v>41.49</c:v>
                </c:pt>
                <c:pt idx="3">
                  <c:v>43.36</c:v>
                </c:pt>
                <c:pt idx="4">
                  <c:v>45.25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3F-47D9-86F3-CA5860B9E6D9}"/>
            </c:ext>
          </c:extLst>
        </c:ser>
        <c:ser>
          <c:idx val="7"/>
          <c:order val="8"/>
          <c:tx>
            <c:strRef>
              <c:f>'DPS Full Swam'!$A$9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Swam'!$D$9:$W$9</c15:sqref>
                  </c15:fullRef>
                </c:ext>
              </c:extLst>
              <c:f>('DPS Full Swam'!$D$9,'DPS Full Swam'!$H$9,'DPS Full Swam'!$L$9,'DPS Full Swam'!$P$9,'DPS Full Swam'!$T$9)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3F-47D9-86F3-CA5860B9E6D9}"/>
            </c:ext>
          </c:extLst>
        </c:ser>
        <c:ser>
          <c:idx val="8"/>
          <c:order val="9"/>
          <c:tx>
            <c:strRef>
              <c:f>'DPS Full Swam'!$A$10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Swam'!$D$10:$W$10</c15:sqref>
                  </c15:fullRef>
                </c:ext>
              </c:extLst>
              <c:f>('DPS Full Swam'!$D$10,'DPS Full Swam'!$H$10,'DPS Full Swam'!$L$10,'DPS Full Swam'!$P$10,'DPS Full Swam'!$T$10)</c:f>
              <c:numCache>
                <c:formatCode>General</c:formatCode>
                <c:ptCount val="5"/>
                <c:pt idx="0">
                  <c:v>36.799999999999997</c:v>
                </c:pt>
                <c:pt idx="1">
                  <c:v>38.96</c:v>
                </c:pt>
                <c:pt idx="2">
                  <c:v>41.07</c:v>
                </c:pt>
                <c:pt idx="3">
                  <c:v>42.93</c:v>
                </c:pt>
                <c:pt idx="4">
                  <c:v>44.81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3F-47D9-86F3-CA5860B9E6D9}"/>
            </c:ext>
          </c:extLst>
        </c:ser>
        <c:ser>
          <c:idx val="9"/>
          <c:order val="10"/>
          <c:tx>
            <c:strRef>
              <c:f>'DPS Full Swam'!$A$11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Swam'!$D$11:$W$11</c15:sqref>
                  </c15:fullRef>
                </c:ext>
              </c:extLst>
              <c:f>('DPS Full Swam'!$D$11,'DPS Full Swam'!$H$11,'DPS Full Swam'!$L$11,'DPS Full Swam'!$P$11,'DPS Full Swam'!$T$11)</c:f>
              <c:numCache>
                <c:formatCode>General</c:formatCode>
                <c:ptCount val="5"/>
                <c:pt idx="0">
                  <c:v>37.86</c:v>
                </c:pt>
                <c:pt idx="1">
                  <c:v>40.19</c:v>
                </c:pt>
                <c:pt idx="2">
                  <c:v>42.46</c:v>
                </c:pt>
                <c:pt idx="3">
                  <c:v>44.47</c:v>
                </c:pt>
                <c:pt idx="4">
                  <c:v>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3F-47D9-86F3-CA5860B9E6D9}"/>
            </c:ext>
          </c:extLst>
        </c:ser>
        <c:ser>
          <c:idx val="10"/>
          <c:order val="11"/>
          <c:tx>
            <c:strRef>
              <c:f>'DPS Full Swam'!$A$12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Swam'!$D$12:$W$12</c15:sqref>
                  </c15:fullRef>
                </c:ext>
              </c:extLst>
              <c:f>('DPS Full Swam'!$D$12,'DPS Full Swam'!$H$12,'DPS Full Swam'!$L$12,'DPS Full Swam'!$P$12,'DPS Full Swam'!$T$12)</c:f>
              <c:numCache>
                <c:formatCode>General</c:formatCode>
                <c:ptCount val="5"/>
                <c:pt idx="0">
                  <c:v>38.29</c:v>
                </c:pt>
                <c:pt idx="1">
                  <c:v>40.69</c:v>
                </c:pt>
                <c:pt idx="2">
                  <c:v>43.04</c:v>
                </c:pt>
                <c:pt idx="3">
                  <c:v>45.11</c:v>
                </c:pt>
                <c:pt idx="4">
                  <c:v>47.21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3F-47D9-86F3-CA5860B9E6D9}"/>
            </c:ext>
          </c:extLst>
        </c:ser>
        <c:ser>
          <c:idx val="11"/>
          <c:order val="12"/>
          <c:tx>
            <c:strRef>
              <c:f>'DPS Full Swam'!$A$13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Swam'!$D$13:$W$13</c15:sqref>
                  </c15:fullRef>
                </c:ext>
              </c:extLst>
              <c:f>('DPS Full Swam'!$D$13,'DPS Full Swam'!$H$13,'DPS Full Swam'!$L$13,'DPS Full Swam'!$P$13,'DPS Full Swam'!$T$13)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3F-47D9-86F3-CA5860B9E6D9}"/>
            </c:ext>
          </c:extLst>
        </c:ser>
        <c:ser>
          <c:idx val="12"/>
          <c:order val="13"/>
          <c:tx>
            <c:strRef>
              <c:f>'DPS Full Swam'!$A$14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Swam'!$D$14:$W$14</c15:sqref>
                  </c15:fullRef>
                </c:ext>
              </c:extLst>
              <c:f>('DPS Full Swam'!$D$14,'DPS Full Swam'!$H$14,'DPS Full Swam'!$L$14,'DPS Full Swam'!$P$14,'DPS Full Swam'!$T$14)</c:f>
              <c:numCache>
                <c:formatCode>General</c:formatCode>
                <c:ptCount val="5"/>
                <c:pt idx="0">
                  <c:v>36.67</c:v>
                </c:pt>
                <c:pt idx="1">
                  <c:v>38.840000000000003</c:v>
                </c:pt>
                <c:pt idx="2">
                  <c:v>40.96</c:v>
                </c:pt>
                <c:pt idx="3">
                  <c:v>42.83</c:v>
                </c:pt>
                <c:pt idx="4">
                  <c:v>44.72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3F-47D9-86F3-CA5860B9E6D9}"/>
            </c:ext>
          </c:extLst>
        </c:ser>
        <c:ser>
          <c:idx val="13"/>
          <c:order val="14"/>
          <c:tx>
            <c:strRef>
              <c:f>'DPS Full Swam'!$A$15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Swam'!$D$15:$W$15</c15:sqref>
                  </c15:fullRef>
                </c:ext>
              </c:extLst>
              <c:f>('DPS Full Swam'!$D$15,'DPS Full Swam'!$H$15,'DPS Full Swam'!$L$15,'DPS Full Swam'!$P$15,'DPS Full Swam'!$T$15)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3F-47D9-86F3-CA5860B9E6D9}"/>
            </c:ext>
          </c:extLst>
        </c:ser>
        <c:ser>
          <c:idx val="14"/>
          <c:order val="15"/>
          <c:tx>
            <c:strRef>
              <c:f>'DPS Full Swam'!$A$16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Swam'!$D$16:$W$16</c15:sqref>
                  </c15:fullRef>
                </c:ext>
              </c:extLst>
              <c:f>('DPS Full Swam'!$D$16,'DPS Full Swam'!$H$16,'DPS Full Swam'!$L$16,'DPS Full Swam'!$P$16,'DPS Full Swam'!$T$16)</c:f>
              <c:numCache>
                <c:formatCode>General</c:formatCode>
                <c:ptCount val="5"/>
                <c:pt idx="0">
                  <c:v>34.49</c:v>
                </c:pt>
                <c:pt idx="1">
                  <c:v>36.54</c:v>
                </c:pt>
                <c:pt idx="2">
                  <c:v>38.549999999999997</c:v>
                </c:pt>
                <c:pt idx="3">
                  <c:v>40.32</c:v>
                </c:pt>
                <c:pt idx="4">
                  <c:v>42.11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3F-47D9-86F3-CA5860B9E6D9}"/>
            </c:ext>
          </c:extLst>
        </c:ser>
        <c:ser>
          <c:idx val="15"/>
          <c:order val="16"/>
          <c:tx>
            <c:strRef>
              <c:f>'DPS Full Swam'!$A$17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Swam'!$D$17:$W$17</c15:sqref>
                  </c15:fullRef>
                </c:ext>
              </c:extLst>
              <c:f>('DPS Full Swam'!$D$17,'DPS Full Swam'!$H$17,'DPS Full Swam'!$L$17,'DPS Full Swam'!$P$17,'DPS Full Swam'!$T$17)</c:f>
              <c:numCache>
                <c:formatCode>General</c:formatCode>
                <c:ptCount val="5"/>
                <c:pt idx="0">
                  <c:v>34.880000000000003</c:v>
                </c:pt>
                <c:pt idx="1">
                  <c:v>37.06</c:v>
                </c:pt>
                <c:pt idx="2">
                  <c:v>39.200000000000003</c:v>
                </c:pt>
                <c:pt idx="3">
                  <c:v>41.09</c:v>
                </c:pt>
                <c:pt idx="4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3F-47D9-86F3-CA5860B9E6D9}"/>
            </c:ext>
          </c:extLst>
        </c:ser>
        <c:ser>
          <c:idx val="16"/>
          <c:order val="17"/>
          <c:tx>
            <c:strRef>
              <c:f>'DPS Full Swam'!$A$18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Swam'!$D$18:$W$18</c15:sqref>
                  </c15:fullRef>
                </c:ext>
              </c:extLst>
              <c:f>('DPS Full Swam'!$D$18,'DPS Full Swam'!$H$18,'DPS Full Swam'!$L$18,'DPS Full Swam'!$P$18,'DPS Full Swam'!$T$18)</c:f>
              <c:numCache>
                <c:formatCode>General</c:formatCode>
                <c:ptCount val="5"/>
                <c:pt idx="0">
                  <c:v>32.700000000000003</c:v>
                </c:pt>
                <c:pt idx="1">
                  <c:v>34.68</c:v>
                </c:pt>
                <c:pt idx="2">
                  <c:v>36.6</c:v>
                </c:pt>
                <c:pt idx="3">
                  <c:v>38.299999999999997</c:v>
                </c:pt>
                <c:pt idx="4">
                  <c:v>40.020000000000003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3F-47D9-86F3-CA5860B9E6D9}"/>
            </c:ext>
          </c:extLst>
        </c:ser>
        <c:ser>
          <c:idx val="17"/>
          <c:order val="18"/>
          <c:tx>
            <c:strRef>
              <c:f>'DPS Full Swam'!$A$19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Swam'!$D$19:$W$19</c15:sqref>
                  </c15:fullRef>
                </c:ext>
              </c:extLst>
              <c:f>('DPS Full Swam'!$D$19,'DPS Full Swam'!$H$19,'DPS Full Swam'!$L$19,'DPS Full Swam'!$P$19,'DPS Full Swam'!$T$19)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3F-47D9-86F3-CA5860B9E6D9}"/>
            </c:ext>
          </c:extLst>
        </c:ser>
        <c:ser>
          <c:idx val="18"/>
          <c:order val="19"/>
          <c:tx>
            <c:strRef>
              <c:f>'DPS Full Swam'!$A$20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Swam'!$D$20:$W$20</c15:sqref>
                  </c15:fullRef>
                </c:ext>
              </c:extLst>
              <c:f>('DPS Full Swam'!$D$20,'DPS Full Swam'!$H$20,'DPS Full Swam'!$L$20,'DPS Full Swam'!$P$20,'DPS Full Swam'!$T$20)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3F-47D9-86F3-CA5860B9E6D9}"/>
            </c:ext>
          </c:extLst>
        </c:ser>
        <c:ser>
          <c:idx val="19"/>
          <c:order val="20"/>
          <c:tx>
            <c:strRef>
              <c:f>'DPS Full Swam'!$A$21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Swam'!$D$21:$W$21</c15:sqref>
                  </c15:fullRef>
                </c:ext>
              </c:extLst>
              <c:f>('DPS Full Swam'!$D$21,'DPS Full Swam'!$H$21,'DPS Full Swam'!$L$21,'DPS Full Swam'!$P$21,'DPS Full Swam'!$T$21)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3F-47D9-86F3-CA5860B9E6D9}"/>
            </c:ext>
          </c:extLst>
        </c:ser>
        <c:ser>
          <c:idx val="20"/>
          <c:order val="21"/>
          <c:tx>
            <c:strRef>
              <c:f>'DPS Full Swam'!$A$22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Swam'!$D$22:$W$22</c15:sqref>
                  </c15:fullRef>
                </c:ext>
              </c:extLst>
              <c:f>('DPS Full Swam'!$D$22,'DPS Full Swam'!$H$22,'DPS Full Swam'!$L$22,'DPS Full Swam'!$P$22,'DPS Full Swam'!$T$22)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3F-47D9-86F3-CA5860B9E6D9}"/>
            </c:ext>
          </c:extLst>
        </c:ser>
        <c:ser>
          <c:idx val="21"/>
          <c:order val="22"/>
          <c:tx>
            <c:strRef>
              <c:f>'DPS Full Swam'!$A$23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E3F-47D9-86F3-CA5860B9E6D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Swam'!$D$23:$W$23</c15:sqref>
                  </c15:fullRef>
                </c:ext>
              </c:extLst>
              <c:f>('DPS Full Swam'!$D$23,'DPS Full Swam'!$H$23,'DPS Full Swam'!$L$23,'DPS Full Swam'!$P$23,'DPS Full Swam'!$T$23)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3F-47D9-86F3-CA5860B9E6D9}"/>
            </c:ext>
          </c:extLst>
        </c:ser>
        <c:ser>
          <c:idx val="22"/>
          <c:order val="23"/>
          <c:tx>
            <c:strRef>
              <c:f>'DPS Full Swam'!$A$24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Swam'!$D$24:$W$24</c15:sqref>
                  </c15:fullRef>
                </c:ext>
              </c:extLst>
              <c:f>('DPS Full Swam'!$D$24,'DPS Full Swam'!$H$24,'DPS Full Swam'!$L$24,'DPS Full Swam'!$P$24,'DPS Full Swam'!$T$24)</c:f>
              <c:numCache>
                <c:formatCode>General</c:formatCode>
                <c:ptCount val="5"/>
                <c:pt idx="0">
                  <c:v>31.52</c:v>
                </c:pt>
                <c:pt idx="1">
                  <c:v>33.35</c:v>
                </c:pt>
                <c:pt idx="2">
                  <c:v>35.14</c:v>
                </c:pt>
                <c:pt idx="3">
                  <c:v>36.72</c:v>
                </c:pt>
                <c:pt idx="4">
                  <c:v>38.32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3F-47D9-86F3-CA5860B9E6D9}"/>
            </c:ext>
          </c:extLst>
        </c:ser>
        <c:ser>
          <c:idx val="23"/>
          <c:order val="24"/>
          <c:tx>
            <c:strRef>
              <c:f>'DPS Full Swam'!$A$25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Swam'!$D$25:$W$25</c15:sqref>
                  </c15:fullRef>
                </c:ext>
              </c:extLst>
              <c:f>('DPS Full Swam'!$D$25,'DPS Full Swam'!$H$25,'DPS Full Swam'!$L$25,'DPS Full Swam'!$P$25,'DPS Full Swam'!$T$25)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3F-47D9-86F3-CA5860B9E6D9}"/>
            </c:ext>
          </c:extLst>
        </c:ser>
        <c:ser>
          <c:idx val="24"/>
          <c:order val="25"/>
          <c:tx>
            <c:strRef>
              <c:f>'DPS Full Swam'!$A$26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Swam'!$D$26:$W$26</c15:sqref>
                  </c15:fullRef>
                </c:ext>
              </c:extLst>
              <c:f>('DPS Full Swam'!$D$26,'DPS Full Swam'!$H$26,'DPS Full Swam'!$L$26,'DPS Full Swam'!$P$26,'DPS Full Swam'!$T$26)</c:f>
              <c:numCache>
                <c:formatCode>General</c:formatCode>
                <c:ptCount val="5"/>
                <c:pt idx="0">
                  <c:v>31.35</c:v>
                </c:pt>
                <c:pt idx="1">
                  <c:v>33.18</c:v>
                </c:pt>
                <c:pt idx="2">
                  <c:v>34.97</c:v>
                </c:pt>
                <c:pt idx="3">
                  <c:v>36.549999999999997</c:v>
                </c:pt>
                <c:pt idx="4">
                  <c:v>38.15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3F-47D9-86F3-CA5860B9E6D9}"/>
            </c:ext>
          </c:extLst>
        </c:ser>
        <c:ser>
          <c:idx val="25"/>
          <c:order val="26"/>
          <c:tx>
            <c:strRef>
              <c:f>'DPS Full Swam'!$A$27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Swam'!$D$27:$W$27</c15:sqref>
                  </c15:fullRef>
                </c:ext>
              </c:extLst>
              <c:f>('DPS Full Swam'!$D$27,'DPS Full Swam'!$H$27,'DPS Full Swam'!$L$27,'DPS Full Swam'!$P$27,'DPS Full Swam'!$T$27)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E3F-47D9-86F3-CA5860B9E6D9}"/>
            </c:ext>
          </c:extLst>
        </c:ser>
        <c:ser>
          <c:idx val="26"/>
          <c:order val="27"/>
          <c:tx>
            <c:strRef>
              <c:f>'DPS Full Swam'!$A$28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Swam'!$D$28:$W$28</c15:sqref>
                  </c15:fullRef>
                </c:ext>
              </c:extLst>
              <c:f>('DPS Full Swam'!$D$28,'DPS Full Swam'!$H$28,'DPS Full Swam'!$L$28,'DPS Full Swam'!$P$28,'DPS Full Swam'!$T$28)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3F-47D9-86F3-CA5860B9E6D9}"/>
            </c:ext>
          </c:extLst>
        </c:ser>
        <c:ser>
          <c:idx val="27"/>
          <c:order val="28"/>
          <c:tx>
            <c:strRef>
              <c:f>'DPS Full Swam'!$A$29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Swam'!$D$29:$W$29</c15:sqref>
                  </c15:fullRef>
                </c:ext>
              </c:extLst>
              <c:f>('DPS Full Swam'!$D$29,'DPS Full Swam'!$H$29,'DPS Full Swam'!$L$29,'DPS Full Swam'!$P$29,'DPS Full Swam'!$T$29)</c:f>
              <c:numCache>
                <c:formatCode>General</c:formatCode>
                <c:ptCount val="5"/>
                <c:pt idx="0">
                  <c:v>29.4</c:v>
                </c:pt>
                <c:pt idx="1">
                  <c:v>31.16</c:v>
                </c:pt>
                <c:pt idx="2">
                  <c:v>32.880000000000003</c:v>
                </c:pt>
                <c:pt idx="3">
                  <c:v>34.4</c:v>
                </c:pt>
                <c:pt idx="4">
                  <c:v>35.94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3F-47D9-86F3-CA5860B9E6D9}"/>
            </c:ext>
          </c:extLst>
        </c:ser>
        <c:ser>
          <c:idx val="28"/>
          <c:order val="29"/>
          <c:tx>
            <c:strRef>
              <c:f>'DPS Full Swam'!$A$30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Swam'!$D$30:$W$30</c15:sqref>
                  </c15:fullRef>
                </c:ext>
              </c:extLst>
              <c:f>('DPS Full Swam'!$D$30,'DPS Full Swam'!$H$30,'DPS Full Swam'!$L$30,'DPS Full Swam'!$P$30,'DPS Full Swam'!$T$30)</c:f>
              <c:numCache>
                <c:formatCode>General</c:formatCode>
                <c:ptCount val="5"/>
                <c:pt idx="0">
                  <c:v>48.16</c:v>
                </c:pt>
                <c:pt idx="1">
                  <c:v>51.02</c:v>
                </c:pt>
                <c:pt idx="2">
                  <c:v>53.82</c:v>
                </c:pt>
                <c:pt idx="3">
                  <c:v>56.29</c:v>
                </c:pt>
                <c:pt idx="4">
                  <c:v>58.79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3F-47D9-86F3-CA5860B9E6D9}"/>
            </c:ext>
          </c:extLst>
        </c:ser>
        <c:ser>
          <c:idx val="29"/>
          <c:order val="30"/>
          <c:tx>
            <c:strRef>
              <c:f>'DPS Full Swam'!$A$31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Swam'!$D$31:$W$31</c15:sqref>
                  </c15:fullRef>
                </c:ext>
              </c:extLst>
              <c:f>('DPS Full Swam'!$D$31,'DPS Full Swam'!$H$31,'DPS Full Swam'!$L$31,'DPS Full Swam'!$P$31,'DPS Full Swam'!$T$31)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E3F-47D9-86F3-CA5860B9E6D9}"/>
            </c:ext>
          </c:extLst>
        </c:ser>
        <c:ser>
          <c:idx val="30"/>
          <c:order val="31"/>
          <c:tx>
            <c:strRef>
              <c:f>'DPS Full Swam'!$A$32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Swam'!$D$32:$W$32</c15:sqref>
                  </c15:fullRef>
                </c:ext>
              </c:extLst>
              <c:f>('DPS Full Swam'!$D$32,'DPS Full Swam'!$H$32,'DPS Full Swam'!$L$32,'DPS Full Swam'!$P$32,'DPS Full Swam'!$T$32)</c:f>
              <c:numCache>
                <c:formatCode>General</c:formatCode>
                <c:ptCount val="5"/>
                <c:pt idx="0">
                  <c:v>42</c:v>
                </c:pt>
                <c:pt idx="1">
                  <c:v>44.51</c:v>
                </c:pt>
                <c:pt idx="2">
                  <c:v>46.97</c:v>
                </c:pt>
                <c:pt idx="3">
                  <c:v>49.14</c:v>
                </c:pt>
                <c:pt idx="4">
                  <c:v>51.35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E3F-47D9-86F3-CA5860B9E6D9}"/>
            </c:ext>
          </c:extLst>
        </c:ser>
        <c:ser>
          <c:idx val="31"/>
          <c:order val="32"/>
          <c:tx>
            <c:strRef>
              <c:f>'DPS Full Swam'!$A$33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Swam'!$D$33:$W$33</c15:sqref>
                  </c15:fullRef>
                </c:ext>
              </c:extLst>
              <c:f>('DPS Full Swam'!$D$33,'DPS Full Swam'!$H$33,'DPS Full Swam'!$L$33,'DPS Full Swam'!$P$33,'DPS Full Swam'!$T$33)</c:f>
              <c:numCache>
                <c:formatCode>General</c:formatCode>
                <c:ptCount val="5"/>
                <c:pt idx="0">
                  <c:v>41.54</c:v>
                </c:pt>
                <c:pt idx="1">
                  <c:v>44.01</c:v>
                </c:pt>
                <c:pt idx="2">
                  <c:v>46.43</c:v>
                </c:pt>
                <c:pt idx="3">
                  <c:v>48.56</c:v>
                </c:pt>
                <c:pt idx="4">
                  <c:v>50.73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E3F-47D9-86F3-CA5860B9E6D9}"/>
            </c:ext>
          </c:extLst>
        </c:ser>
        <c:ser>
          <c:idx val="32"/>
          <c:order val="33"/>
          <c:tx>
            <c:strRef>
              <c:f>'DPS Full Swam'!$A$34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Swam'!$D$34:$W$34</c15:sqref>
                  </c15:fullRef>
                </c:ext>
              </c:extLst>
              <c:f>('DPS Full Swam'!$D$34,'DPS Full Swam'!$H$34,'DPS Full Swam'!$L$34,'DPS Full Swam'!$P$34,'DPS Full Swam'!$T$34)</c:f>
              <c:numCache>
                <c:formatCode>General</c:formatCode>
                <c:ptCount val="5"/>
                <c:pt idx="0">
                  <c:v>40.92</c:v>
                </c:pt>
                <c:pt idx="1">
                  <c:v>43.37</c:v>
                </c:pt>
                <c:pt idx="2">
                  <c:v>45.76</c:v>
                </c:pt>
                <c:pt idx="3">
                  <c:v>47.88</c:v>
                </c:pt>
                <c:pt idx="4">
                  <c:v>50.03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E3F-47D9-86F3-CA5860B9E6D9}"/>
            </c:ext>
          </c:extLst>
        </c:ser>
        <c:ser>
          <c:idx val="33"/>
          <c:order val="34"/>
          <c:tx>
            <c:strRef>
              <c:f>'DPS Full Swam'!$A$35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Swam'!$D$35:$W$35</c15:sqref>
                  </c15:fullRef>
                </c:ext>
              </c:extLst>
              <c:f>('DPS Full Swam'!$D$35,'DPS Full Swam'!$H$35,'DPS Full Swam'!$L$35,'DPS Full Swam'!$P$35,'DPS Full Swam'!$T$35)</c:f>
              <c:numCache>
                <c:formatCode>General</c:formatCode>
                <c:ptCount val="5"/>
                <c:pt idx="0">
                  <c:v>38.74</c:v>
                </c:pt>
                <c:pt idx="1">
                  <c:v>41.01</c:v>
                </c:pt>
                <c:pt idx="2">
                  <c:v>43.24</c:v>
                </c:pt>
                <c:pt idx="3">
                  <c:v>45.21</c:v>
                </c:pt>
                <c:pt idx="4">
                  <c:v>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E3F-47D9-86F3-CA5860B9E6D9}"/>
            </c:ext>
          </c:extLst>
        </c:ser>
        <c:ser>
          <c:idx val="34"/>
          <c:order val="35"/>
          <c:tx>
            <c:strRef>
              <c:f>'DPS Full Swam'!$A$36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Swam'!$D$36:$W$36</c15:sqref>
                  </c15:fullRef>
                </c:ext>
              </c:extLst>
              <c:f>('DPS Full Swam'!$D$36,'DPS Full Swam'!$H$36,'DPS Full Swam'!$L$36,'DPS Full Swam'!$P$36,'DPS Full Swam'!$T$36)</c:f>
              <c:numCache>
                <c:formatCode>General</c:formatCode>
                <c:ptCount val="5"/>
                <c:pt idx="0">
                  <c:v>38.93</c:v>
                </c:pt>
                <c:pt idx="1">
                  <c:v>41.21</c:v>
                </c:pt>
                <c:pt idx="2">
                  <c:v>43.44</c:v>
                </c:pt>
                <c:pt idx="3">
                  <c:v>45.41</c:v>
                </c:pt>
                <c:pt idx="4">
                  <c:v>47.41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E3F-47D9-86F3-CA5860B9E6D9}"/>
            </c:ext>
          </c:extLst>
        </c:ser>
        <c:ser>
          <c:idx val="35"/>
          <c:order val="36"/>
          <c:tx>
            <c:strRef>
              <c:f>'DPS Full Swam'!$A$37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Swam'!$D$37:$W$37</c15:sqref>
                  </c15:fullRef>
                </c:ext>
              </c:extLst>
              <c:f>('DPS Full Swam'!$D$37,'DPS Full Swam'!$H$37,'DPS Full Swam'!$L$37,'DPS Full Swam'!$P$37,'DPS Full Swam'!$T$37)</c:f>
              <c:numCache>
                <c:formatCode>General</c:formatCode>
                <c:ptCount val="5"/>
                <c:pt idx="0">
                  <c:v>36.47</c:v>
                </c:pt>
                <c:pt idx="1">
                  <c:v>38.619999999999997</c:v>
                </c:pt>
                <c:pt idx="2">
                  <c:v>40.729999999999997</c:v>
                </c:pt>
                <c:pt idx="3">
                  <c:v>42.6</c:v>
                </c:pt>
                <c:pt idx="4">
                  <c:v>44.48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E3F-47D9-86F3-CA5860B9E6D9}"/>
            </c:ext>
          </c:extLst>
        </c:ser>
        <c:ser>
          <c:idx val="36"/>
          <c:order val="37"/>
          <c:tx>
            <c:strRef>
              <c:f>'DPS Full Swam'!$A$38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Swam'!$D$38:$W$38</c15:sqref>
                  </c15:fullRef>
                </c:ext>
              </c:extLst>
              <c:f>('DPS Full Swam'!$D$38,'DPS Full Swam'!$H$38,'DPS Full Swam'!$L$38,'DPS Full Swam'!$P$38,'DPS Full Swam'!$T$38)</c:f>
              <c:numCache>
                <c:formatCode>General</c:formatCode>
                <c:ptCount val="5"/>
                <c:pt idx="0">
                  <c:v>36.36</c:v>
                </c:pt>
                <c:pt idx="1">
                  <c:v>38.54</c:v>
                </c:pt>
                <c:pt idx="2">
                  <c:v>40.67</c:v>
                </c:pt>
                <c:pt idx="3">
                  <c:v>42.55</c:v>
                </c:pt>
                <c:pt idx="4">
                  <c:v>44.46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3F-47D9-86F3-CA5860B9E6D9}"/>
            </c:ext>
          </c:extLst>
        </c:ser>
        <c:ser>
          <c:idx val="37"/>
          <c:order val="38"/>
          <c:tx>
            <c:strRef>
              <c:f>'DPS Full Swam'!$A$39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Swam'!$D$39:$W$39</c15:sqref>
                  </c15:fullRef>
                </c:ext>
              </c:extLst>
              <c:f>('DPS Full Swam'!$D$39,'DPS Full Swam'!$H$39,'DPS Full Swam'!$L$39,'DPS Full Swam'!$P$39,'DPS Full Swam'!$T$39)</c:f>
              <c:numCache>
                <c:formatCode>General</c:formatCode>
                <c:ptCount val="5"/>
                <c:pt idx="0">
                  <c:v>37.549999999999997</c:v>
                </c:pt>
                <c:pt idx="1">
                  <c:v>39.76</c:v>
                </c:pt>
                <c:pt idx="2">
                  <c:v>41.92</c:v>
                </c:pt>
                <c:pt idx="3">
                  <c:v>43.83</c:v>
                </c:pt>
                <c:pt idx="4">
                  <c:v>45.76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3F-47D9-86F3-CA5860B9E6D9}"/>
            </c:ext>
          </c:extLst>
        </c:ser>
        <c:ser>
          <c:idx val="38"/>
          <c:order val="39"/>
          <c:tx>
            <c:strRef>
              <c:f>'DPS Full Swam'!$A$40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Swam'!$D$40:$W$40</c15:sqref>
                  </c15:fullRef>
                </c:ext>
              </c:extLst>
              <c:f>('DPS Full Swam'!$D$40,'DPS Full Swam'!$H$40,'DPS Full Swam'!$L$40,'DPS Full Swam'!$P$40,'DPS Full Swam'!$T$40)</c:f>
              <c:numCache>
                <c:formatCode>General</c:formatCode>
                <c:ptCount val="5"/>
                <c:pt idx="0">
                  <c:v>37.5</c:v>
                </c:pt>
                <c:pt idx="1">
                  <c:v>39.700000000000003</c:v>
                </c:pt>
                <c:pt idx="2">
                  <c:v>41.85</c:v>
                </c:pt>
                <c:pt idx="3">
                  <c:v>43.74</c:v>
                </c:pt>
                <c:pt idx="4">
                  <c:v>45.66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3F-47D9-86F3-CA5860B9E6D9}"/>
            </c:ext>
          </c:extLst>
        </c:ser>
        <c:ser>
          <c:idx val="39"/>
          <c:order val="40"/>
          <c:tx>
            <c:strRef>
              <c:f>'DPS Full Swam'!$A$41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Swam'!$D$41:$W$41</c15:sqref>
                  </c15:fullRef>
                </c:ext>
              </c:extLst>
              <c:f>('DPS Full Swam'!$D$41,'DPS Full Swam'!$H$41,'DPS Full Swam'!$L$41,'DPS Full Swam'!$P$41,'DPS Full Swam'!$T$41)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E3F-47D9-86F3-CA5860B9E6D9}"/>
            </c:ext>
          </c:extLst>
        </c:ser>
        <c:ser>
          <c:idx val="40"/>
          <c:order val="41"/>
          <c:tx>
            <c:strRef>
              <c:f>'DPS Full Swam'!$A$42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Swam'!$D$42:$W$42</c15:sqref>
                  </c15:fullRef>
                </c:ext>
              </c:extLst>
              <c:f>('DPS Full Swam'!$D$42,'DPS Full Swam'!$H$42,'DPS Full Swam'!$L$42,'DPS Full Swam'!$P$42,'DPS Full Swam'!$T$42)</c:f>
              <c:numCache>
                <c:formatCode>General</c:formatCode>
                <c:ptCount val="5"/>
                <c:pt idx="0">
                  <c:v>34.68</c:v>
                </c:pt>
                <c:pt idx="1">
                  <c:v>36.76</c:v>
                </c:pt>
                <c:pt idx="2">
                  <c:v>38.799999999999997</c:v>
                </c:pt>
                <c:pt idx="3">
                  <c:v>40.590000000000003</c:v>
                </c:pt>
                <c:pt idx="4">
                  <c:v>42.41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E3F-47D9-86F3-CA5860B9E6D9}"/>
            </c:ext>
          </c:extLst>
        </c:ser>
        <c:ser>
          <c:idx val="41"/>
          <c:order val="42"/>
          <c:tx>
            <c:strRef>
              <c:f>'DPS Full Swam'!$A$43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Swam'!$D$43:$W$43</c15:sqref>
                  </c15:fullRef>
                </c:ext>
              </c:extLst>
              <c:f>('DPS Full Swam'!$D$43,'DPS Full Swam'!$H$43,'DPS Full Swam'!$L$43,'DPS Full Swam'!$P$43,'DPS Full Swam'!$T$43)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34.86</c:v>
                </c:pt>
                <c:pt idx="2">
                  <c:v>36.909999999999997</c:v>
                </c:pt>
                <c:pt idx="3">
                  <c:v>38.72</c:v>
                </c:pt>
                <c:pt idx="4">
                  <c:v>40.549999999999997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E3F-47D9-86F3-CA5860B9E6D9}"/>
            </c:ext>
          </c:extLst>
        </c:ser>
        <c:ser>
          <c:idx val="42"/>
          <c:order val="43"/>
          <c:tx>
            <c:strRef>
              <c:f>'DPS Full Swam'!$A$44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Swam'!$D$44:$W$44</c15:sqref>
                  </c15:fullRef>
                </c:ext>
              </c:extLst>
              <c:f>('DPS Full Swam'!$D$44,'DPS Full Swam'!$H$44,'DPS Full Swam'!$L$44,'DPS Full Swam'!$P$44,'DPS Full Swam'!$T$44)</c:f>
              <c:numCache>
                <c:formatCode>General</c:formatCode>
                <c:ptCount val="5"/>
                <c:pt idx="0">
                  <c:v>31.52</c:v>
                </c:pt>
                <c:pt idx="1">
                  <c:v>33.380000000000003</c:v>
                </c:pt>
                <c:pt idx="2">
                  <c:v>35.21</c:v>
                </c:pt>
                <c:pt idx="3">
                  <c:v>36.82</c:v>
                </c:pt>
                <c:pt idx="4">
                  <c:v>38.46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E3F-47D9-86F3-CA5860B9E6D9}"/>
            </c:ext>
          </c:extLst>
        </c:ser>
        <c:ser>
          <c:idx val="43"/>
          <c:order val="44"/>
          <c:tx>
            <c:strRef>
              <c:f>'DPS Full Swam'!$A$45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Swam'!$D$45:$W$45</c15:sqref>
                  </c15:fullRef>
                </c:ext>
              </c:extLst>
              <c:f>('DPS Full Swam'!$D$45,'DPS Full Swam'!$H$45,'DPS Full Swam'!$L$45,'DPS Full Swam'!$P$45,'DPS Full Swam'!$T$45)</c:f>
              <c:numCache>
                <c:formatCode>General</c:formatCode>
                <c:ptCount val="5"/>
                <c:pt idx="0">
                  <c:v>30.75</c:v>
                </c:pt>
                <c:pt idx="1">
                  <c:v>32.630000000000003</c:v>
                </c:pt>
                <c:pt idx="2">
                  <c:v>34.47</c:v>
                </c:pt>
                <c:pt idx="3">
                  <c:v>36.090000000000003</c:v>
                </c:pt>
                <c:pt idx="4">
                  <c:v>37.729999999999997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E3F-47D9-86F3-CA5860B9E6D9}"/>
            </c:ext>
          </c:extLst>
        </c:ser>
        <c:ser>
          <c:idx val="44"/>
          <c:order val="45"/>
          <c:tx>
            <c:strRef>
              <c:f>'DPS Full Swam'!$A$46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Swam'!$D$46:$W$46</c15:sqref>
                  </c15:fullRef>
                </c:ext>
              </c:extLst>
              <c:f>('DPS Full Swam'!$D$46,'DPS Full Swam'!$H$46,'DPS Full Swam'!$L$46,'DPS Full Swam'!$P$46,'DPS Full Swam'!$T$46)</c:f>
              <c:numCache>
                <c:formatCode>General</c:formatCode>
                <c:ptCount val="5"/>
                <c:pt idx="0">
                  <c:v>31.5</c:v>
                </c:pt>
                <c:pt idx="1">
                  <c:v>33.43</c:v>
                </c:pt>
                <c:pt idx="2">
                  <c:v>35.31</c:v>
                </c:pt>
                <c:pt idx="3">
                  <c:v>36.979999999999997</c:v>
                </c:pt>
                <c:pt idx="4">
                  <c:v>38.659999999999997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E3F-47D9-86F3-CA5860B9E6D9}"/>
            </c:ext>
          </c:extLst>
        </c:ser>
        <c:ser>
          <c:idx val="45"/>
          <c:order val="46"/>
          <c:tx>
            <c:strRef>
              <c:f>'DPS Full Swam'!$A$47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Swam'!$D$47:$W$47</c15:sqref>
                  </c15:fullRef>
                </c:ext>
              </c:extLst>
              <c:f>('DPS Full Swam'!$D$47,'DPS Full Swam'!$H$47,'DPS Full Swam'!$L$47,'DPS Full Swam'!$P$47,'DPS Full Swam'!$T$47)</c:f>
              <c:numCache>
                <c:formatCode>General</c:formatCode>
                <c:ptCount val="5"/>
                <c:pt idx="0">
                  <c:v>30.87</c:v>
                </c:pt>
                <c:pt idx="1">
                  <c:v>32.67</c:v>
                </c:pt>
                <c:pt idx="2">
                  <c:v>34.44</c:v>
                </c:pt>
                <c:pt idx="3">
                  <c:v>35.99</c:v>
                </c:pt>
                <c:pt idx="4">
                  <c:v>37.57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E3F-47D9-86F3-CA5860B9E6D9}"/>
            </c:ext>
          </c:extLst>
        </c:ser>
        <c:ser>
          <c:idx val="46"/>
          <c:order val="47"/>
          <c:tx>
            <c:strRef>
              <c:f>'DPS Full Swam'!$A$48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Swam'!$D$48:$W$48</c15:sqref>
                  </c15:fullRef>
                </c:ext>
              </c:extLst>
              <c:f>('DPS Full Swam'!$D$48,'DPS Full Swam'!$H$48,'DPS Full Swam'!$L$48,'DPS Full Swam'!$P$48,'DPS Full Swam'!$T$48)</c:f>
              <c:numCache>
                <c:formatCode>General</c:formatCode>
                <c:ptCount val="5"/>
                <c:pt idx="0">
                  <c:v>29.25</c:v>
                </c:pt>
                <c:pt idx="1">
                  <c:v>31.14</c:v>
                </c:pt>
                <c:pt idx="2">
                  <c:v>32.979999999999997</c:v>
                </c:pt>
                <c:pt idx="3">
                  <c:v>34.61</c:v>
                </c:pt>
                <c:pt idx="4">
                  <c:v>36.26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E3F-47D9-86F3-CA5860B9E6D9}"/>
            </c:ext>
          </c:extLst>
        </c:ser>
        <c:ser>
          <c:idx val="47"/>
          <c:order val="48"/>
          <c:tx>
            <c:strRef>
              <c:f>'DPS Full Swam'!$A$49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Swam'!$D$49:$W$49</c15:sqref>
                  </c15:fullRef>
                </c:ext>
              </c:extLst>
              <c:f>('DPS Full Swam'!$D$49,'DPS Full Swam'!$H$49,'DPS Full Swam'!$L$49,'DPS Full Swam'!$P$49,'DPS Full Swam'!$T$49)</c:f>
              <c:numCache>
                <c:formatCode>General</c:formatCode>
                <c:ptCount val="5"/>
                <c:pt idx="0">
                  <c:v>32.22</c:v>
                </c:pt>
                <c:pt idx="1">
                  <c:v>34.090000000000003</c:v>
                </c:pt>
                <c:pt idx="2">
                  <c:v>35.92</c:v>
                </c:pt>
                <c:pt idx="3">
                  <c:v>37.54</c:v>
                </c:pt>
                <c:pt idx="4">
                  <c:v>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E3F-47D9-86F3-CA5860B9E6D9}"/>
            </c:ext>
          </c:extLst>
        </c:ser>
        <c:ser>
          <c:idx val="48"/>
          <c:order val="49"/>
          <c:tx>
            <c:strRef>
              <c:f>'DPS Full Swam'!$A$50</c:f>
              <c:strCache>
                <c:ptCount val="1"/>
                <c:pt idx="0">
                  <c:v>Shadow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Swam'!$D$50:$W$50</c15:sqref>
                  </c15:fullRef>
                </c:ext>
              </c:extLst>
              <c:f>('DPS Full Swam'!$D$50,'DPS Full Swam'!$H$50,'DPS Full Swam'!$L$50,'DPS Full Swam'!$P$50,'DPS Full Swam'!$T$50)</c:f>
              <c:numCache>
                <c:formatCode>General</c:formatCode>
                <c:ptCount val="5"/>
                <c:pt idx="0">
                  <c:v>31.53</c:v>
                </c:pt>
                <c:pt idx="1">
                  <c:v>33.39</c:v>
                </c:pt>
                <c:pt idx="2">
                  <c:v>35.22</c:v>
                </c:pt>
                <c:pt idx="3">
                  <c:v>36.82</c:v>
                </c:pt>
                <c:pt idx="4">
                  <c:v>38.44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E3F-47D9-86F3-CA5860B9E6D9}"/>
            </c:ext>
          </c:extLst>
        </c:ser>
        <c:ser>
          <c:idx val="49"/>
          <c:order val="50"/>
          <c:tx>
            <c:strRef>
              <c:f>'DPS Full Swam'!$A$52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Swam'!$D$51:$W$51</c15:sqref>
                  </c15:fullRef>
                </c:ext>
              </c:extLst>
              <c:f>('DPS Full Swam'!$D$51,'DPS Full Swam'!$H$51,'DPS Full Swam'!$L$51,'DPS Full Swam'!$P$51,'DPS Full Swam'!$T$51)</c:f>
              <c:numCache>
                <c:formatCode>General</c:formatCode>
                <c:ptCount val="5"/>
                <c:pt idx="0">
                  <c:v>51.05</c:v>
                </c:pt>
                <c:pt idx="1">
                  <c:v>54.1</c:v>
                </c:pt>
                <c:pt idx="2">
                  <c:v>57.09</c:v>
                </c:pt>
                <c:pt idx="3">
                  <c:v>59.73</c:v>
                </c:pt>
                <c:pt idx="4">
                  <c:v>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E3F-47D9-86F3-CA5860B9E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Swam'!$A$1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 Swam'!$D$1:$W$1</c15:sqref>
                        </c15:fullRef>
                        <c15:formulaRef>
                          <c15:sqref>('DPS Full Swam'!$D$1,'DPS Full Swam'!$H$1,'DPS Full Swam'!$L$1,'DPS Full Swam'!$P$1,'DPS Full Swam'!$T$1)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Swam'!$D$1:$W$1</c15:sqref>
                        </c15:fullRef>
                        <c15:formulaRef>
                          <c15:sqref>('DPS Full Swam'!$D$1,'DPS Full Swam'!$H$1,'DPS Full Swam'!$L$1,'DPS Full Swam'!$P$1,'DPS Full Swam'!$T$1)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E3F-47D9-86F3-CA5860B9E6D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 Swam'!$A$2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Swam'!$D$2:$W$2</c15:sqref>
                  </c15:fullRef>
                </c:ext>
              </c:extLst>
              <c:f>('DPS Full Swam'!$E$2,'DPS Full Swam'!$I$2,'DPS Full Swam'!$M$2,'DPS Full Swam'!$Q$2,'DPS Full Swam'!$U$2)</c:f>
              <c:numCache>
                <c:formatCode>General</c:formatCode>
                <c:ptCount val="5"/>
                <c:pt idx="0">
                  <c:v>19.372</c:v>
                </c:pt>
                <c:pt idx="1">
                  <c:v>20.189</c:v>
                </c:pt>
                <c:pt idx="2">
                  <c:v>20.97</c:v>
                </c:pt>
                <c:pt idx="3">
                  <c:v>21.646000000000001</c:v>
                </c:pt>
                <c:pt idx="4">
                  <c:v>22.318999999999999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5-401A-A61B-635623FC4A9D}"/>
            </c:ext>
          </c:extLst>
        </c:ser>
        <c:ser>
          <c:idx val="1"/>
          <c:order val="2"/>
          <c:tx>
            <c:strRef>
              <c:f>'DPS Full Swam'!$A$3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Swam'!$D$3:$W$3</c15:sqref>
                  </c15:fullRef>
                </c:ext>
              </c:extLst>
              <c:f>('DPS Full Swam'!$E$3,'DPS Full Swam'!$I$3,'DPS Full Swam'!$M$3,'DPS Full Swam'!$Q$3,'DPS Full Swam'!$U$3)</c:f>
              <c:numCache>
                <c:formatCode>General</c:formatCode>
                <c:ptCount val="5"/>
                <c:pt idx="0">
                  <c:v>18.475999999999999</c:v>
                </c:pt>
                <c:pt idx="1">
                  <c:v>19.190999999999999</c:v>
                </c:pt>
                <c:pt idx="2">
                  <c:v>19.876999999999999</c:v>
                </c:pt>
                <c:pt idx="3">
                  <c:v>20.472000000000001</c:v>
                </c:pt>
                <c:pt idx="4">
                  <c:v>21.065999999999999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5-401A-A61B-635623FC4A9D}"/>
            </c:ext>
          </c:extLst>
        </c:ser>
        <c:ser>
          <c:idx val="2"/>
          <c:order val="3"/>
          <c:tx>
            <c:strRef>
              <c:f>'DPS Full Swam'!$A$4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Swam'!$D$4:$W$4</c15:sqref>
                  </c15:fullRef>
                </c:ext>
              </c:extLst>
              <c:f>('DPS Full Swam'!$E$4,'DPS Full Swam'!$I$4,'DPS Full Swam'!$M$4,'DPS Full Swam'!$Q$4,'DPS Full Swam'!$U$4)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5-401A-A61B-635623FC4A9D}"/>
            </c:ext>
          </c:extLst>
        </c:ser>
        <c:ser>
          <c:idx val="3"/>
          <c:order val="4"/>
          <c:tx>
            <c:strRef>
              <c:f>'DPS Full Swam'!$A$5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Swam'!$D$5:$W$5</c15:sqref>
                  </c15:fullRef>
                </c:ext>
              </c:extLst>
              <c:f>('DPS Full Swam'!$E$5,'DPS Full Swam'!$I$5,'DPS Full Swam'!$M$5,'DPS Full Swam'!$Q$5,'DPS Full Swam'!$U$5)</c:f>
              <c:numCache>
                <c:formatCode>General</c:formatCode>
                <c:ptCount val="5"/>
                <c:pt idx="0">
                  <c:v>18.212</c:v>
                </c:pt>
                <c:pt idx="1">
                  <c:v>18.98</c:v>
                </c:pt>
                <c:pt idx="2">
                  <c:v>19.715</c:v>
                </c:pt>
                <c:pt idx="3">
                  <c:v>20.352</c:v>
                </c:pt>
                <c:pt idx="4">
                  <c:v>20.986000000000001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95-401A-A61B-635623FC4A9D}"/>
            </c:ext>
          </c:extLst>
        </c:ser>
        <c:ser>
          <c:idx val="4"/>
          <c:order val="5"/>
          <c:tx>
            <c:strRef>
              <c:f>'DPS Full Swam'!$A$6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Swam'!$D$6:$W$6</c15:sqref>
                  </c15:fullRef>
                </c:ext>
              </c:extLst>
              <c:f>('DPS Full Swam'!$E$6,'DPS Full Swam'!$I$6,'DPS Full Swam'!$M$6,'DPS Full Swam'!$Q$6,'DPS Full Swam'!$U$6)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95-401A-A61B-635623FC4A9D}"/>
            </c:ext>
          </c:extLst>
        </c:ser>
        <c:ser>
          <c:idx val="5"/>
          <c:order val="6"/>
          <c:tx>
            <c:strRef>
              <c:f>'DPS Full Swam'!$A$7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Swam'!$D$7:$W$7</c15:sqref>
                  </c15:fullRef>
                </c:ext>
              </c:extLst>
              <c:f>('DPS Full Swam'!$E$7,'DPS Full Swam'!$I$7,'DPS Full Swam'!$M$7,'DPS Full Swam'!$Q$7,'DPS Full Swam'!$U$7)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95-401A-A61B-635623FC4A9D}"/>
            </c:ext>
          </c:extLst>
        </c:ser>
        <c:ser>
          <c:idx val="6"/>
          <c:order val="7"/>
          <c:tx>
            <c:strRef>
              <c:f>'DPS Full Swam'!$A$8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Swam'!$D$8:$W$8</c15:sqref>
                  </c15:fullRef>
                </c:ext>
              </c:extLst>
              <c:f>('DPS Full Swam'!$E$8,'DPS Full Swam'!$I$8,'DPS Full Swam'!$M$8,'DPS Full Swam'!$Q$8,'DPS Full Swam'!$U$8)</c:f>
              <c:numCache>
                <c:formatCode>General</c:formatCode>
                <c:ptCount val="5"/>
                <c:pt idx="0">
                  <c:v>17.654</c:v>
                </c:pt>
                <c:pt idx="1">
                  <c:v>18.315000000000001</c:v>
                </c:pt>
                <c:pt idx="2">
                  <c:v>18.949000000000002</c:v>
                </c:pt>
                <c:pt idx="3">
                  <c:v>19.497</c:v>
                </c:pt>
                <c:pt idx="4">
                  <c:v>20.044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95-401A-A61B-635623FC4A9D}"/>
            </c:ext>
          </c:extLst>
        </c:ser>
        <c:ser>
          <c:idx val="7"/>
          <c:order val="8"/>
          <c:tx>
            <c:strRef>
              <c:f>'DPS Full Swam'!$A$9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Swam'!$D$9:$W$9</c15:sqref>
                  </c15:fullRef>
                </c:ext>
              </c:extLst>
              <c:f>('DPS Full Swam'!$E$9,'DPS Full Swam'!$I$9,'DPS Full Swam'!$M$9,'DPS Full Swam'!$Q$9,'DPS Full Swam'!$U$9)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95-401A-A61B-635623FC4A9D}"/>
            </c:ext>
          </c:extLst>
        </c:ser>
        <c:ser>
          <c:idx val="8"/>
          <c:order val="9"/>
          <c:tx>
            <c:strRef>
              <c:f>'DPS Full Swam'!$A$10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Swam'!$D$10:$W$10</c15:sqref>
                  </c15:fullRef>
                </c:ext>
              </c:extLst>
              <c:f>('DPS Full Swam'!$E$10,'DPS Full Swam'!$I$10,'DPS Full Swam'!$M$10,'DPS Full Swam'!$Q$10,'DPS Full Swam'!$U$10)</c:f>
              <c:numCache>
                <c:formatCode>General</c:formatCode>
                <c:ptCount val="5"/>
                <c:pt idx="0">
                  <c:v>18.003</c:v>
                </c:pt>
                <c:pt idx="1">
                  <c:v>18.681000000000001</c:v>
                </c:pt>
                <c:pt idx="2">
                  <c:v>19.331</c:v>
                </c:pt>
                <c:pt idx="3">
                  <c:v>19.893000000000001</c:v>
                </c:pt>
                <c:pt idx="4">
                  <c:v>20.454000000000001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95-401A-A61B-635623FC4A9D}"/>
            </c:ext>
          </c:extLst>
        </c:ser>
        <c:ser>
          <c:idx val="9"/>
          <c:order val="10"/>
          <c:tx>
            <c:strRef>
              <c:f>'DPS Full Swam'!$A$11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Swam'!$D$11:$W$11</c15:sqref>
                  </c15:fullRef>
                </c:ext>
              </c:extLst>
              <c:f>('DPS Full Swam'!$E$11,'DPS Full Swam'!$I$11,'DPS Full Swam'!$M$11,'DPS Full Swam'!$Q$11,'DPS Full Swam'!$U$11)</c:f>
              <c:numCache>
                <c:formatCode>General</c:formatCode>
                <c:ptCount val="5"/>
                <c:pt idx="0">
                  <c:v>19.038</c:v>
                </c:pt>
                <c:pt idx="1">
                  <c:v>19.808</c:v>
                </c:pt>
                <c:pt idx="2">
                  <c:v>20.544</c:v>
                </c:pt>
                <c:pt idx="3">
                  <c:v>21.181999999999999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95-401A-A61B-635623FC4A9D}"/>
            </c:ext>
          </c:extLst>
        </c:ser>
        <c:ser>
          <c:idx val="10"/>
          <c:order val="11"/>
          <c:tx>
            <c:strRef>
              <c:f>'DPS Full Swam'!$A$12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Swam'!$D$12:$W$12</c15:sqref>
                  </c15:fullRef>
                </c:ext>
              </c:extLst>
              <c:f>('DPS Full Swam'!$E$12,'DPS Full Swam'!$I$12,'DPS Full Swam'!$M$12,'DPS Full Swam'!$Q$12,'DPS Full Swam'!$U$12)</c:f>
              <c:numCache>
                <c:formatCode>General</c:formatCode>
                <c:ptCount val="5"/>
                <c:pt idx="0">
                  <c:v>16.125</c:v>
                </c:pt>
                <c:pt idx="1">
                  <c:v>16.797000000000001</c:v>
                </c:pt>
                <c:pt idx="2">
                  <c:v>17.439</c:v>
                </c:pt>
                <c:pt idx="3">
                  <c:v>17.995999999999999</c:v>
                </c:pt>
                <c:pt idx="4">
                  <c:v>18.55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95-401A-A61B-635623FC4A9D}"/>
            </c:ext>
          </c:extLst>
        </c:ser>
        <c:ser>
          <c:idx val="11"/>
          <c:order val="12"/>
          <c:tx>
            <c:strRef>
              <c:f>'DPS Full Swam'!$A$13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Swam'!$D$13:$W$13</c15:sqref>
                  </c15:fullRef>
                </c:ext>
              </c:extLst>
              <c:f>('DPS Full Swam'!$E$13,'DPS Full Swam'!$I$13,'DPS Full Swam'!$M$13,'DPS Full Swam'!$Q$13,'DPS Full Swam'!$U$13)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95-401A-A61B-635623FC4A9D}"/>
            </c:ext>
          </c:extLst>
        </c:ser>
        <c:ser>
          <c:idx val="12"/>
          <c:order val="13"/>
          <c:tx>
            <c:strRef>
              <c:f>'DPS Full Swam'!$A$14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Swam'!$D$14:$W$14</c15:sqref>
                  </c15:fullRef>
                </c:ext>
              </c:extLst>
              <c:f>('DPS Full Swam'!$E$14,'DPS Full Swam'!$I$14,'DPS Full Swam'!$M$14,'DPS Full Swam'!$Q$14,'DPS Full Swam'!$U$14)</c:f>
              <c:numCache>
                <c:formatCode>General</c:formatCode>
                <c:ptCount val="5"/>
                <c:pt idx="0">
                  <c:v>17.106999999999999</c:v>
                </c:pt>
                <c:pt idx="1">
                  <c:v>17.759</c:v>
                </c:pt>
                <c:pt idx="2">
                  <c:v>18.384</c:v>
                </c:pt>
                <c:pt idx="3">
                  <c:v>18.925999999999998</c:v>
                </c:pt>
                <c:pt idx="4">
                  <c:v>19.466000000000001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95-401A-A61B-635623FC4A9D}"/>
            </c:ext>
          </c:extLst>
        </c:ser>
        <c:ser>
          <c:idx val="13"/>
          <c:order val="14"/>
          <c:tx>
            <c:strRef>
              <c:f>'DPS Full Swam'!$A$15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Swam'!$D$15:$W$15</c15:sqref>
                  </c15:fullRef>
                </c:ext>
              </c:extLst>
              <c:f>('DPS Full Swam'!$E$15,'DPS Full Swam'!$I$15,'DPS Full Swam'!$M$15,'DPS Full Swam'!$Q$15,'DPS Full Swam'!$U$15)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95-401A-A61B-635623FC4A9D}"/>
            </c:ext>
          </c:extLst>
        </c:ser>
        <c:ser>
          <c:idx val="14"/>
          <c:order val="15"/>
          <c:tx>
            <c:strRef>
              <c:f>'DPS Full Swam'!$A$16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Swam'!$D$16:$W$16</c15:sqref>
                  </c15:fullRef>
                </c:ext>
              </c:extLst>
              <c:f>('DPS Full Swam'!$E$16,'DPS Full Swam'!$I$16,'DPS Full Swam'!$M$16,'DPS Full Swam'!$Q$16,'DPS Full Swam'!$U$16)</c:f>
              <c:numCache>
                <c:formatCode>General</c:formatCode>
                <c:ptCount val="5"/>
                <c:pt idx="0">
                  <c:v>15.332000000000001</c:v>
                </c:pt>
                <c:pt idx="1">
                  <c:v>15.923</c:v>
                </c:pt>
                <c:pt idx="2">
                  <c:v>16.489000000000001</c:v>
                </c:pt>
                <c:pt idx="3">
                  <c:v>16.978999999999999</c:v>
                </c:pt>
                <c:pt idx="4">
                  <c:v>17.468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95-401A-A61B-635623FC4A9D}"/>
            </c:ext>
          </c:extLst>
        </c:ser>
        <c:ser>
          <c:idx val="15"/>
          <c:order val="16"/>
          <c:tx>
            <c:strRef>
              <c:f>'DPS Full Swam'!$A$17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Swam'!$D$17:$W$17</c15:sqref>
                  </c15:fullRef>
                </c:ext>
              </c:extLst>
              <c:f>('DPS Full Swam'!$E$17,'DPS Full Swam'!$I$17,'DPS Full Swam'!$M$17,'DPS Full Swam'!$Q$17,'DPS Full Swam'!$U$17)</c:f>
              <c:numCache>
                <c:formatCode>General</c:formatCode>
                <c:ptCount val="5"/>
                <c:pt idx="0">
                  <c:v>15.173999999999999</c:v>
                </c:pt>
                <c:pt idx="1">
                  <c:v>15.805999999999999</c:v>
                </c:pt>
                <c:pt idx="2">
                  <c:v>16.411000000000001</c:v>
                </c:pt>
                <c:pt idx="3">
                  <c:v>16.934999999999999</c:v>
                </c:pt>
                <c:pt idx="4">
                  <c:v>17.457999999999998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95-401A-A61B-635623FC4A9D}"/>
            </c:ext>
          </c:extLst>
        </c:ser>
        <c:ser>
          <c:idx val="16"/>
          <c:order val="17"/>
          <c:tx>
            <c:strRef>
              <c:f>'DPS Full Swam'!$A$18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Swam'!$D$18:$W$18</c15:sqref>
                  </c15:fullRef>
                </c:ext>
              </c:extLst>
              <c:f>('DPS Full Swam'!$E$18,'DPS Full Swam'!$I$18,'DPS Full Swam'!$M$18,'DPS Full Swam'!$Q$18,'DPS Full Swam'!$U$18)</c:f>
              <c:numCache>
                <c:formatCode>General</c:formatCode>
                <c:ptCount val="5"/>
                <c:pt idx="0">
                  <c:v>15.67</c:v>
                </c:pt>
                <c:pt idx="1">
                  <c:v>16.285</c:v>
                </c:pt>
                <c:pt idx="2">
                  <c:v>16.873999999999999</c:v>
                </c:pt>
                <c:pt idx="3">
                  <c:v>17.384</c:v>
                </c:pt>
                <c:pt idx="4">
                  <c:v>17.891999999999999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95-401A-A61B-635623FC4A9D}"/>
            </c:ext>
          </c:extLst>
        </c:ser>
        <c:ser>
          <c:idx val="17"/>
          <c:order val="18"/>
          <c:tx>
            <c:strRef>
              <c:f>'DPS Full Swam'!$A$19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Swam'!$D$19:$W$19</c15:sqref>
                  </c15:fullRef>
                </c:ext>
              </c:extLst>
              <c:f>('DPS Full Swam'!$E$19,'DPS Full Swam'!$I$19,'DPS Full Swam'!$M$19,'DPS Full Swam'!$Q$19,'DPS Full Swam'!$U$19)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95-401A-A61B-635623FC4A9D}"/>
            </c:ext>
          </c:extLst>
        </c:ser>
        <c:ser>
          <c:idx val="18"/>
          <c:order val="19"/>
          <c:tx>
            <c:strRef>
              <c:f>'DPS Full Swam'!$A$20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Swam'!$D$20:$W$20</c15:sqref>
                  </c15:fullRef>
                </c:ext>
              </c:extLst>
              <c:f>('DPS Full Swam'!$E$20,'DPS Full Swam'!$I$20,'DPS Full Swam'!$M$20,'DPS Full Swam'!$Q$20,'DPS Full Swam'!$U$20)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95-401A-A61B-635623FC4A9D}"/>
            </c:ext>
          </c:extLst>
        </c:ser>
        <c:ser>
          <c:idx val="19"/>
          <c:order val="20"/>
          <c:tx>
            <c:strRef>
              <c:f>'DPS Full Swam'!$A$21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Swam'!$D$21:$W$21</c15:sqref>
                  </c15:fullRef>
                </c:ext>
              </c:extLst>
              <c:f>('DPS Full Swam'!$E$21,'DPS Full Swam'!$I$21,'DPS Full Swam'!$M$21,'DPS Full Swam'!$Q$21,'DPS Full Swam'!$U$21)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95-401A-A61B-635623FC4A9D}"/>
            </c:ext>
          </c:extLst>
        </c:ser>
        <c:ser>
          <c:idx val="20"/>
          <c:order val="21"/>
          <c:tx>
            <c:strRef>
              <c:f>'DPS Full Swam'!$A$22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Swam'!$D$22:$W$22</c15:sqref>
                  </c15:fullRef>
                </c:ext>
              </c:extLst>
              <c:f>('DPS Full Swam'!$E$22,'DPS Full Swam'!$I$22,'DPS Full Swam'!$M$22,'DPS Full Swam'!$Q$22,'DPS Full Swam'!$U$22)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95-401A-A61B-635623FC4A9D}"/>
            </c:ext>
          </c:extLst>
        </c:ser>
        <c:ser>
          <c:idx val="21"/>
          <c:order val="22"/>
          <c:tx>
            <c:strRef>
              <c:f>'DPS Full Swam'!$A$23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Swam'!$D$23:$W$23</c15:sqref>
                  </c15:fullRef>
                </c:ext>
              </c:extLst>
              <c:f>('DPS Full Swam'!$E$23,'DPS Full Swam'!$I$23,'DPS Full Swam'!$M$23,'DPS Full Swam'!$Q$23,'DPS Full Swam'!$U$23)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Full Swam'!$H$23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EA95-401A-A61B-635623FC4A9D}"/>
            </c:ext>
          </c:extLst>
        </c:ser>
        <c:ser>
          <c:idx val="22"/>
          <c:order val="23"/>
          <c:tx>
            <c:strRef>
              <c:f>'DPS Full Swam'!$A$24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Swam'!$D$24:$W$24</c15:sqref>
                  </c15:fullRef>
                </c:ext>
              </c:extLst>
              <c:f>('DPS Full Swam'!$E$24,'DPS Full Swam'!$I$24,'DPS Full Swam'!$M$24,'DPS Full Swam'!$Q$24,'DPS Full Swam'!$U$24)</c:f>
              <c:numCache>
                <c:formatCode>General</c:formatCode>
                <c:ptCount val="5"/>
                <c:pt idx="0">
                  <c:v>14.5</c:v>
                </c:pt>
                <c:pt idx="1">
                  <c:v>15.038</c:v>
                </c:pt>
                <c:pt idx="2">
                  <c:v>15.554</c:v>
                </c:pt>
                <c:pt idx="3">
                  <c:v>16.001000000000001</c:v>
                </c:pt>
                <c:pt idx="4">
                  <c:v>16.446999999999999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A95-401A-A61B-635623FC4A9D}"/>
            </c:ext>
          </c:extLst>
        </c:ser>
        <c:ser>
          <c:idx val="23"/>
          <c:order val="24"/>
          <c:tx>
            <c:strRef>
              <c:f>'DPS Full Swam'!$A$25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Swam'!$D$25:$W$25</c15:sqref>
                  </c15:fullRef>
                </c:ext>
              </c:extLst>
              <c:f>('DPS Full Swam'!$E$25,'DPS Full Swam'!$I$25,'DPS Full Swam'!$M$25,'DPS Full Swam'!$Q$25,'DPS Full Swam'!$U$25)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A95-401A-A61B-635623FC4A9D}"/>
            </c:ext>
          </c:extLst>
        </c:ser>
        <c:ser>
          <c:idx val="24"/>
          <c:order val="25"/>
          <c:tx>
            <c:strRef>
              <c:f>'DPS Full Swam'!$A$26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Swam'!$D$26:$W$26</c15:sqref>
                  </c15:fullRef>
                </c:ext>
              </c:extLst>
              <c:f>('DPS Full Swam'!$E$26,'DPS Full Swam'!$I$26,'DPS Full Swam'!$M$26,'DPS Full Swam'!$Q$26,'DPS Full Swam'!$U$26)</c:f>
              <c:numCache>
                <c:formatCode>General</c:formatCode>
                <c:ptCount val="5"/>
                <c:pt idx="0">
                  <c:v>14.66</c:v>
                </c:pt>
                <c:pt idx="1">
                  <c:v>15.209</c:v>
                </c:pt>
                <c:pt idx="2">
                  <c:v>15.736000000000001</c:v>
                </c:pt>
                <c:pt idx="3">
                  <c:v>16.193000000000001</c:v>
                </c:pt>
                <c:pt idx="4">
                  <c:v>16.648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A95-401A-A61B-635623FC4A9D}"/>
            </c:ext>
          </c:extLst>
        </c:ser>
        <c:ser>
          <c:idx val="25"/>
          <c:order val="26"/>
          <c:tx>
            <c:strRef>
              <c:f>'DPS Full Swam'!$A$27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Swam'!$D$27:$W$27</c15:sqref>
                  </c15:fullRef>
                </c:ext>
              </c:extLst>
              <c:f>('DPS Full Swam'!$E$27,'DPS Full Swam'!$I$27,'DPS Full Swam'!$M$27,'DPS Full Swam'!$Q$27,'DPS Full Swam'!$U$27)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A95-401A-A61B-635623FC4A9D}"/>
            </c:ext>
          </c:extLst>
        </c:ser>
        <c:ser>
          <c:idx val="26"/>
          <c:order val="27"/>
          <c:tx>
            <c:strRef>
              <c:f>'DPS Full Swam'!$A$28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Swam'!$D$28:$W$28</c15:sqref>
                  </c15:fullRef>
                </c:ext>
              </c:extLst>
              <c:f>('DPS Full Swam'!$E$28,'DPS Full Swam'!$I$28,'DPS Full Swam'!$M$28,'DPS Full Swam'!$Q$28,'DPS Full Swam'!$U$28)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A95-401A-A61B-635623FC4A9D}"/>
            </c:ext>
          </c:extLst>
        </c:ser>
        <c:ser>
          <c:idx val="27"/>
          <c:order val="28"/>
          <c:tx>
            <c:strRef>
              <c:f>'DPS Full Swam'!$A$29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Swam'!$D$29:$W$29</c15:sqref>
                  </c15:fullRef>
                </c:ext>
              </c:extLst>
              <c:f>('DPS Full Swam'!$E$29,'DPS Full Swam'!$I$29,'DPS Full Swam'!$M$29,'DPS Full Swam'!$Q$29,'DPS Full Swam'!$U$29)</c:f>
              <c:numCache>
                <c:formatCode>General</c:formatCode>
                <c:ptCount val="5"/>
                <c:pt idx="0">
                  <c:v>14.62</c:v>
                </c:pt>
                <c:pt idx="1">
                  <c:v>15.19</c:v>
                </c:pt>
                <c:pt idx="2">
                  <c:v>15.736000000000001</c:v>
                </c:pt>
                <c:pt idx="3">
                  <c:v>16.209</c:v>
                </c:pt>
                <c:pt idx="4">
                  <c:v>16.678999999999998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A95-401A-A61B-635623FC4A9D}"/>
            </c:ext>
          </c:extLst>
        </c:ser>
        <c:ser>
          <c:idx val="28"/>
          <c:order val="29"/>
          <c:tx>
            <c:strRef>
              <c:f>'DPS Full Swam'!$A$30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Swam'!$D$30:$W$30</c15:sqref>
                  </c15:fullRef>
                </c:ext>
              </c:extLst>
              <c:f>('DPS Full Swam'!$E$30,'DPS Full Swam'!$I$30,'DPS Full Swam'!$M$30,'DPS Full Swam'!$Q$30,'DPS Full Swam'!$U$30)</c:f>
              <c:numCache>
                <c:formatCode>General</c:formatCode>
                <c:ptCount val="5"/>
                <c:pt idx="0">
                  <c:v>21.225999999999999</c:v>
                </c:pt>
                <c:pt idx="1">
                  <c:v>22.042000000000002</c:v>
                </c:pt>
                <c:pt idx="2">
                  <c:v>22.824000000000002</c:v>
                </c:pt>
                <c:pt idx="3">
                  <c:v>23.501999999999999</c:v>
                </c:pt>
                <c:pt idx="4">
                  <c:v>24.178000000000001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A95-401A-A61B-635623FC4A9D}"/>
            </c:ext>
          </c:extLst>
        </c:ser>
        <c:ser>
          <c:idx val="29"/>
          <c:order val="30"/>
          <c:tx>
            <c:strRef>
              <c:f>'DPS Full Swam'!$A$31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Swam'!$D$31:$W$31</c15:sqref>
                  </c15:fullRef>
                </c:ext>
              </c:extLst>
              <c:f>('DPS Full Swam'!$E$31,'DPS Full Swam'!$I$31,'DPS Full Swam'!$M$31,'DPS Full Swam'!$Q$31,'DPS Full Swam'!$U$31)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A95-401A-A61B-635623FC4A9D}"/>
            </c:ext>
          </c:extLst>
        </c:ser>
        <c:ser>
          <c:idx val="30"/>
          <c:order val="31"/>
          <c:tx>
            <c:strRef>
              <c:f>'DPS Full Swam'!$A$32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Swam'!$D$32:$W$32</c15:sqref>
                  </c15:fullRef>
                </c:ext>
              </c:extLst>
              <c:f>('DPS Full Swam'!$E$32,'DPS Full Swam'!$I$32,'DPS Full Swam'!$M$32,'DPS Full Swam'!$Q$32,'DPS Full Swam'!$U$32)</c:f>
              <c:numCache>
                <c:formatCode>General</c:formatCode>
                <c:ptCount val="5"/>
                <c:pt idx="0">
                  <c:v>19.123000000000001</c:v>
                </c:pt>
                <c:pt idx="1">
                  <c:v>19.867000000000001</c:v>
                </c:pt>
                <c:pt idx="2">
                  <c:v>20.581</c:v>
                </c:pt>
                <c:pt idx="3">
                  <c:v>21.2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A95-401A-A61B-635623FC4A9D}"/>
            </c:ext>
          </c:extLst>
        </c:ser>
        <c:ser>
          <c:idx val="31"/>
          <c:order val="32"/>
          <c:tx>
            <c:strRef>
              <c:f>'DPS Full Swam'!$A$33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Swam'!$D$33:$W$33</c15:sqref>
                  </c15:fullRef>
                </c:ext>
              </c:extLst>
              <c:f>('DPS Full Swam'!$E$33,'DPS Full Swam'!$I$33,'DPS Full Swam'!$M$33,'DPS Full Swam'!$Q$33,'DPS Full Swam'!$U$33)</c:f>
              <c:numCache>
                <c:formatCode>General</c:formatCode>
                <c:ptCount val="5"/>
                <c:pt idx="0">
                  <c:v>17.491</c:v>
                </c:pt>
                <c:pt idx="1">
                  <c:v>18.164999999999999</c:v>
                </c:pt>
                <c:pt idx="2">
                  <c:v>18.812000000000001</c:v>
                </c:pt>
                <c:pt idx="3">
                  <c:v>19.373000000000001</c:v>
                </c:pt>
                <c:pt idx="4">
                  <c:v>19.933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A95-401A-A61B-635623FC4A9D}"/>
            </c:ext>
          </c:extLst>
        </c:ser>
        <c:ser>
          <c:idx val="32"/>
          <c:order val="33"/>
          <c:tx>
            <c:strRef>
              <c:f>'DPS Full Swam'!$A$34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Swam'!$D$34:$W$34</c15:sqref>
                  </c15:fullRef>
                </c:ext>
              </c:extLst>
              <c:f>('DPS Full Swam'!$E$34,'DPS Full Swam'!$I$34,'DPS Full Swam'!$M$34,'DPS Full Swam'!$Q$34,'DPS Full Swam'!$U$34)</c:f>
              <c:numCache>
                <c:formatCode>General</c:formatCode>
                <c:ptCount val="5"/>
                <c:pt idx="0">
                  <c:v>16.312000000000001</c:v>
                </c:pt>
                <c:pt idx="1">
                  <c:v>16.945</c:v>
                </c:pt>
                <c:pt idx="2">
                  <c:v>17.553999999999998</c:v>
                </c:pt>
                <c:pt idx="3">
                  <c:v>18.082000000000001</c:v>
                </c:pt>
                <c:pt idx="4">
                  <c:v>18.61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A95-401A-A61B-635623FC4A9D}"/>
            </c:ext>
          </c:extLst>
        </c:ser>
        <c:ser>
          <c:idx val="33"/>
          <c:order val="34"/>
          <c:tx>
            <c:strRef>
              <c:f>'DPS Full Swam'!$A$35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Swam'!$D$35:$W$35</c15:sqref>
                  </c15:fullRef>
                </c:ext>
              </c:extLst>
              <c:f>('DPS Full Swam'!$E$35,'DPS Full Swam'!$I$35,'DPS Full Swam'!$M$35,'DPS Full Swam'!$Q$35,'DPS Full Swam'!$U$35)</c:f>
              <c:numCache>
                <c:formatCode>General</c:formatCode>
                <c:ptCount val="5"/>
                <c:pt idx="0">
                  <c:v>16.928999999999998</c:v>
                </c:pt>
                <c:pt idx="1">
                  <c:v>17.568999999999999</c:v>
                </c:pt>
                <c:pt idx="2">
                  <c:v>18.184000000000001</c:v>
                </c:pt>
                <c:pt idx="3">
                  <c:v>18.716000000000001</c:v>
                </c:pt>
                <c:pt idx="4">
                  <c:v>19.248000000000001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A95-401A-A61B-635623FC4A9D}"/>
            </c:ext>
          </c:extLst>
        </c:ser>
        <c:ser>
          <c:idx val="34"/>
          <c:order val="35"/>
          <c:tx>
            <c:strRef>
              <c:f>'DPS Full Swam'!$A$36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Swam'!$D$36:$W$36</c15:sqref>
                  </c15:fullRef>
                </c:ext>
              </c:extLst>
              <c:f>('DPS Full Swam'!$E$36,'DPS Full Swam'!$I$36,'DPS Full Swam'!$M$36,'DPS Full Swam'!$Q$36,'DPS Full Swam'!$U$36)</c:f>
              <c:numCache>
                <c:formatCode>General</c:formatCode>
                <c:ptCount val="5"/>
                <c:pt idx="0">
                  <c:v>16.899000000000001</c:v>
                </c:pt>
                <c:pt idx="1">
                  <c:v>17.535</c:v>
                </c:pt>
                <c:pt idx="2">
                  <c:v>18.145</c:v>
                </c:pt>
                <c:pt idx="3">
                  <c:v>18.673999999999999</c:v>
                </c:pt>
                <c:pt idx="4">
                  <c:v>19.202000000000002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A95-401A-A61B-635623FC4A9D}"/>
            </c:ext>
          </c:extLst>
        </c:ser>
        <c:ser>
          <c:idx val="35"/>
          <c:order val="36"/>
          <c:tx>
            <c:strRef>
              <c:f>'DPS Full Swam'!$A$37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Swam'!$D$37:$W$37</c15:sqref>
                  </c15:fullRef>
                </c:ext>
              </c:extLst>
              <c:f>('DPS Full Swam'!$E$37,'DPS Full Swam'!$I$37,'DPS Full Swam'!$M$37,'DPS Full Swam'!$Q$37,'DPS Full Swam'!$U$37)</c:f>
              <c:numCache>
                <c:formatCode>General</c:formatCode>
                <c:ptCount val="5"/>
                <c:pt idx="0">
                  <c:v>16.648</c:v>
                </c:pt>
                <c:pt idx="1">
                  <c:v>17.283999999999999</c:v>
                </c:pt>
                <c:pt idx="2">
                  <c:v>17.893999999999998</c:v>
                </c:pt>
                <c:pt idx="3">
                  <c:v>18.422999999999998</c:v>
                </c:pt>
                <c:pt idx="4">
                  <c:v>18.951000000000001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A95-401A-A61B-635623FC4A9D}"/>
            </c:ext>
          </c:extLst>
        </c:ser>
        <c:ser>
          <c:idx val="36"/>
          <c:order val="37"/>
          <c:tx>
            <c:strRef>
              <c:f>'DPS Full Swam'!$A$38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Swam'!$D$38:$W$38</c15:sqref>
                  </c15:fullRef>
                </c:ext>
              </c:extLst>
              <c:f>('DPS Full Swam'!$E$38,'DPS Full Swam'!$I$38,'DPS Full Swam'!$M$38,'DPS Full Swam'!$Q$38,'DPS Full Swam'!$U$38)</c:f>
              <c:numCache>
                <c:formatCode>General</c:formatCode>
                <c:ptCount val="5"/>
                <c:pt idx="0">
                  <c:v>15.819000000000001</c:v>
                </c:pt>
                <c:pt idx="1">
                  <c:v>16.434000000000001</c:v>
                </c:pt>
                <c:pt idx="2">
                  <c:v>17.024999999999999</c:v>
                </c:pt>
                <c:pt idx="3">
                  <c:v>17.538</c:v>
                </c:pt>
                <c:pt idx="4">
                  <c:v>18.048999999999999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A95-401A-A61B-635623FC4A9D}"/>
            </c:ext>
          </c:extLst>
        </c:ser>
        <c:ser>
          <c:idx val="37"/>
          <c:order val="38"/>
          <c:tx>
            <c:strRef>
              <c:f>'DPS Full Swam'!$A$39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Swam'!$D$39:$W$39</c15:sqref>
                  </c15:fullRef>
                </c:ext>
              </c:extLst>
              <c:f>('DPS Full Swam'!$E$39,'DPS Full Swam'!$I$39,'DPS Full Swam'!$M$39,'DPS Full Swam'!$Q$39,'DPS Full Swam'!$U$39)</c:f>
              <c:numCache>
                <c:formatCode>General</c:formatCode>
                <c:ptCount val="5"/>
                <c:pt idx="0">
                  <c:v>16.41</c:v>
                </c:pt>
                <c:pt idx="1">
                  <c:v>17.032</c:v>
                </c:pt>
                <c:pt idx="2">
                  <c:v>17.629000000000001</c:v>
                </c:pt>
                <c:pt idx="3">
                  <c:v>18.146000000000001</c:v>
                </c:pt>
                <c:pt idx="4">
                  <c:v>18.663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A95-401A-A61B-635623FC4A9D}"/>
            </c:ext>
          </c:extLst>
        </c:ser>
        <c:ser>
          <c:idx val="38"/>
          <c:order val="39"/>
          <c:tx>
            <c:strRef>
              <c:f>'DPS Full Swam'!$A$40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Swam'!$D$40:$W$40</c15:sqref>
                  </c15:fullRef>
                </c:ext>
              </c:extLst>
              <c:f>('DPS Full Swam'!$E$40,'DPS Full Swam'!$I$40,'DPS Full Swam'!$M$40,'DPS Full Swam'!$Q$40,'DPS Full Swam'!$U$40)</c:f>
              <c:numCache>
                <c:formatCode>General</c:formatCode>
                <c:ptCount val="5"/>
                <c:pt idx="0">
                  <c:v>16.277999999999999</c:v>
                </c:pt>
                <c:pt idx="1">
                  <c:v>16.890999999999998</c:v>
                </c:pt>
                <c:pt idx="2">
                  <c:v>17.478000000000002</c:v>
                </c:pt>
                <c:pt idx="3">
                  <c:v>17.988</c:v>
                </c:pt>
                <c:pt idx="4">
                  <c:v>18.495999999999999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A95-401A-A61B-635623FC4A9D}"/>
            </c:ext>
          </c:extLst>
        </c:ser>
        <c:ser>
          <c:idx val="39"/>
          <c:order val="40"/>
          <c:tx>
            <c:strRef>
              <c:f>'DPS Full Swam'!$A$41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Swam'!$D$41:$W$41</c15:sqref>
                  </c15:fullRef>
                </c:ext>
              </c:extLst>
              <c:f>('DPS Full Swam'!$E$41,'DPS Full Swam'!$I$41,'DPS Full Swam'!$M$41,'DPS Full Swam'!$Q$41,'DPS Full Swam'!$U$41)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A95-401A-A61B-635623FC4A9D}"/>
            </c:ext>
          </c:extLst>
        </c:ser>
        <c:ser>
          <c:idx val="40"/>
          <c:order val="41"/>
          <c:tx>
            <c:strRef>
              <c:f>'DPS Full Swam'!$A$42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Swam'!$D$42:$W$42</c15:sqref>
                  </c15:fullRef>
                </c:ext>
              </c:extLst>
              <c:f>('DPS Full Swam'!$E$42,'DPS Full Swam'!$I$42,'DPS Full Swam'!$M$42,'DPS Full Swam'!$Q$42,'DPS Full Swam'!$U$42)</c:f>
              <c:numCache>
                <c:formatCode>General</c:formatCode>
                <c:ptCount val="5"/>
                <c:pt idx="0">
                  <c:v>16.513999999999999</c:v>
                </c:pt>
                <c:pt idx="1">
                  <c:v>17.158000000000001</c:v>
                </c:pt>
                <c:pt idx="2">
                  <c:v>17.774999999999999</c:v>
                </c:pt>
                <c:pt idx="3">
                  <c:v>18.311</c:v>
                </c:pt>
                <c:pt idx="4">
                  <c:v>18.844999999999999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A95-401A-A61B-635623FC4A9D}"/>
            </c:ext>
          </c:extLst>
        </c:ser>
        <c:ser>
          <c:idx val="41"/>
          <c:order val="42"/>
          <c:tx>
            <c:strRef>
              <c:f>'DPS Full Swam'!$A$43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Swam'!$D$43:$W$43</c15:sqref>
                  </c15:fullRef>
                </c:ext>
              </c:extLst>
              <c:f>('DPS Full Swam'!$E$43,'DPS Full Swam'!$I$43,'DPS Full Swam'!$M$43,'DPS Full Swam'!$Q$43,'DPS Full Swam'!$U$43)</c:f>
              <c:numCache>
                <c:formatCode>General</c:formatCode>
                <c:ptCount val="5"/>
                <c:pt idx="0">
                  <c:v>15.602</c:v>
                </c:pt>
                <c:pt idx="1">
                  <c:v>16.271000000000001</c:v>
                </c:pt>
                <c:pt idx="2">
                  <c:v>16.911000000000001</c:v>
                </c:pt>
                <c:pt idx="3">
                  <c:v>17.465</c:v>
                </c:pt>
                <c:pt idx="4">
                  <c:v>18.015999999999998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A95-401A-A61B-635623FC4A9D}"/>
            </c:ext>
          </c:extLst>
        </c:ser>
        <c:ser>
          <c:idx val="42"/>
          <c:order val="43"/>
          <c:tx>
            <c:strRef>
              <c:f>'DPS Full Swam'!$A$44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Swam'!$D$44:$W$44</c15:sqref>
                  </c15:fullRef>
                </c:ext>
              </c:extLst>
              <c:f>('DPS Full Swam'!$E$44,'DPS Full Swam'!$I$44,'DPS Full Swam'!$M$44,'DPS Full Swam'!$Q$44,'DPS Full Swam'!$U$44)</c:f>
              <c:numCache>
                <c:formatCode>General</c:formatCode>
                <c:ptCount val="5"/>
                <c:pt idx="0">
                  <c:v>13.747</c:v>
                </c:pt>
                <c:pt idx="1">
                  <c:v>14.273</c:v>
                </c:pt>
                <c:pt idx="2">
                  <c:v>14.778</c:v>
                </c:pt>
                <c:pt idx="3">
                  <c:v>15.215999999999999</c:v>
                </c:pt>
                <c:pt idx="4">
                  <c:v>15.653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A95-401A-A61B-635623FC4A9D}"/>
            </c:ext>
          </c:extLst>
        </c:ser>
        <c:ser>
          <c:idx val="43"/>
          <c:order val="44"/>
          <c:tx>
            <c:strRef>
              <c:f>'DPS Full Swam'!$A$45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Swam'!$D$45:$W$45</c15:sqref>
                  </c15:fullRef>
                </c:ext>
              </c:extLst>
              <c:f>('DPS Full Swam'!$E$45,'DPS Full Swam'!$I$45,'DPS Full Swam'!$M$45,'DPS Full Swam'!$Q$45,'DPS Full Swam'!$U$45)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14.792</c:v>
                </c:pt>
                <c:pt idx="2">
                  <c:v>15.337</c:v>
                </c:pt>
                <c:pt idx="3">
                  <c:v>15.81</c:v>
                </c:pt>
                <c:pt idx="4">
                  <c:v>16.282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A95-401A-A61B-635623FC4A9D}"/>
            </c:ext>
          </c:extLst>
        </c:ser>
        <c:ser>
          <c:idx val="44"/>
          <c:order val="45"/>
          <c:tx>
            <c:strRef>
              <c:f>'DPS Full Swam'!$A$46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Swam'!$D$46:$W$46</c15:sqref>
                  </c15:fullRef>
                </c:ext>
              </c:extLst>
              <c:f>('DPS Full Swam'!$E$46,'DPS Full Swam'!$I$46,'DPS Full Swam'!$M$46,'DPS Full Swam'!$Q$46,'DPS Full Swam'!$U$46)</c:f>
              <c:numCache>
                <c:formatCode>General</c:formatCode>
                <c:ptCount val="5"/>
                <c:pt idx="0">
                  <c:v>13.672000000000001</c:v>
                </c:pt>
                <c:pt idx="1">
                  <c:v>14.222</c:v>
                </c:pt>
                <c:pt idx="2">
                  <c:v>14.749000000000001</c:v>
                </c:pt>
                <c:pt idx="3">
                  <c:v>15.205</c:v>
                </c:pt>
                <c:pt idx="4">
                  <c:v>15.66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A95-401A-A61B-635623F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Swam'!$A$1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 Swam'!$D$1:$W$1</c15:sqref>
                        </c15:fullRef>
                        <c15:formulaRef>
                          <c15:sqref>('DPS Full Swam'!$E$1,'DPS Full Swam'!$I$1,'DPS Full Swam'!$M$1,'DPS Full Swam'!$Q$1,'DPS Full Swam'!$U$1)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Swam'!$D$1:$W$1</c15:sqref>
                        </c15:fullRef>
                        <c15:formulaRef>
                          <c15:sqref>('DPS Full Swam'!$E$1,'DPS Full Swam'!$I$1,'DPS Full Swam'!$M$1,'DPS Full Swam'!$Q$1,'DPS Full Swam'!$U$1)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EA95-401A-A61B-635623FC4A9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65590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2D351-B672-428F-9A25-88419AC3E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49</xdr:row>
      <xdr:rowOff>67110</xdr:rowOff>
    </xdr:from>
    <xdr:to>
      <xdr:col>52</xdr:col>
      <xdr:colOff>316301</xdr:colOff>
      <xdr:row>97</xdr:row>
      <xdr:rowOff>132699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CC7C8-5287-4311-8ED5-EBAE766E9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316302</xdr:colOff>
      <xdr:row>49</xdr:row>
      <xdr:rowOff>65590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661BF3-97F6-4A9F-86C3-CFF0A75AB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49</xdr:row>
      <xdr:rowOff>62346</xdr:rowOff>
    </xdr:from>
    <xdr:to>
      <xdr:col>38</xdr:col>
      <xdr:colOff>159138</xdr:colOff>
      <xdr:row>97</xdr:row>
      <xdr:rowOff>132699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FC0560-291B-CE87-B83D-B55B85C9B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0.07691</cdr:x>
      <cdr:y>0.4813</cdr:y>
    </cdr:from>
    <cdr:to>
      <cdr:x>0.96211</cdr:x>
      <cdr:y>0.949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C7281E8F-CA73-D01E-67BD-287E196794EF}"/>
            </a:ext>
          </a:extLst>
        </cdr:cNvPr>
        <cdr:cNvSpPr/>
      </cdr:nvSpPr>
      <cdr:spPr>
        <a:xfrm xmlns:a="http://schemas.openxmlformats.org/drawingml/2006/main">
          <a:off x="709612" y="4214813"/>
          <a:ext cx="8167688" cy="4095750"/>
        </a:xfrm>
        <a:custGeom xmlns:a="http://schemas.openxmlformats.org/drawingml/2006/main">
          <a:avLst/>
          <a:gdLst>
            <a:gd name="connsiteX0" fmla="*/ 0 w 8167688"/>
            <a:gd name="connsiteY0" fmla="*/ 3105150 h 4095750"/>
            <a:gd name="connsiteX1" fmla="*/ 0 w 8167688"/>
            <a:gd name="connsiteY1" fmla="*/ 4086225 h 4095750"/>
            <a:gd name="connsiteX2" fmla="*/ 1514475 w 8167688"/>
            <a:gd name="connsiteY2" fmla="*/ 4095750 h 4095750"/>
            <a:gd name="connsiteX3" fmla="*/ 4086225 w 8167688"/>
            <a:gd name="connsiteY3" fmla="*/ 2890837 h 4095750"/>
            <a:gd name="connsiteX4" fmla="*/ 8167688 w 8167688"/>
            <a:gd name="connsiteY4" fmla="*/ 1671637 h 4095750"/>
            <a:gd name="connsiteX5" fmla="*/ 8167688 w 8167688"/>
            <a:gd name="connsiteY5" fmla="*/ 0 h 4095750"/>
            <a:gd name="connsiteX6" fmla="*/ 4090988 w 8167688"/>
            <a:gd name="connsiteY6" fmla="*/ 1300162 h 4095750"/>
            <a:gd name="connsiteX7" fmla="*/ 0 w 8167688"/>
            <a:gd name="connsiteY7" fmla="*/ 3105150 h 4095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8" h="4095750">
              <a:moveTo>
                <a:pt x="0" y="3105150"/>
              </a:moveTo>
              <a:lnTo>
                <a:pt x="0" y="4086225"/>
              </a:lnTo>
              <a:lnTo>
                <a:pt x="1514475" y="4095750"/>
              </a:lnTo>
              <a:lnTo>
                <a:pt x="4086225" y="2890837"/>
              </a:lnTo>
              <a:lnTo>
                <a:pt x="8167688" y="1671637"/>
              </a:lnTo>
              <a:lnTo>
                <a:pt x="8167688" y="0"/>
              </a:lnTo>
              <a:lnTo>
                <a:pt x="4090988" y="1300162"/>
              </a:lnTo>
              <a:lnTo>
                <a:pt x="0" y="31051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0.26322</cdr:y>
    </cdr:from>
    <cdr:to>
      <cdr:x>0.96211</cdr:x>
      <cdr:y>0.69123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022FDBD6-D7D0-BB9B-68C5-343D14908B9B}"/>
            </a:ext>
          </a:extLst>
        </cdr:cNvPr>
        <cdr:cNvSpPr/>
      </cdr:nvSpPr>
      <cdr:spPr>
        <a:xfrm xmlns:a="http://schemas.openxmlformats.org/drawingml/2006/main">
          <a:off x="714350" y="2305031"/>
          <a:ext cx="8162979" cy="3748149"/>
        </a:xfrm>
        <a:custGeom xmlns:a="http://schemas.openxmlformats.org/drawingml/2006/main">
          <a:avLst/>
          <a:gdLst>
            <a:gd name="connsiteX0" fmla="*/ 0 w 8162925"/>
            <a:gd name="connsiteY0" fmla="*/ 2190750 h 3748088"/>
            <a:gd name="connsiteX1" fmla="*/ 4762 w 8162925"/>
            <a:gd name="connsiteY1" fmla="*/ 3748088 h 3748088"/>
            <a:gd name="connsiteX2" fmla="*/ 4095750 w 8162925"/>
            <a:gd name="connsiteY2" fmla="*/ 2109788 h 3748088"/>
            <a:gd name="connsiteX3" fmla="*/ 8162925 w 8162925"/>
            <a:gd name="connsiteY3" fmla="*/ 1004888 h 3748088"/>
            <a:gd name="connsiteX4" fmla="*/ 8162925 w 8162925"/>
            <a:gd name="connsiteY4" fmla="*/ 0 h 3748088"/>
            <a:gd name="connsiteX5" fmla="*/ 4095750 w 8162925"/>
            <a:gd name="connsiteY5" fmla="*/ 1009650 h 3748088"/>
            <a:gd name="connsiteX6" fmla="*/ 0 w 8162925"/>
            <a:gd name="connsiteY6" fmla="*/ 2190750 h 37480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748088">
              <a:moveTo>
                <a:pt x="0" y="2190750"/>
              </a:moveTo>
              <a:cubicBezTo>
                <a:pt x="1587" y="2709863"/>
                <a:pt x="3175" y="3228975"/>
                <a:pt x="4762" y="3748088"/>
              </a:cubicBezTo>
              <a:lnTo>
                <a:pt x="4095750" y="2109788"/>
              </a:lnTo>
              <a:lnTo>
                <a:pt x="8162925" y="1004888"/>
              </a:lnTo>
              <a:lnTo>
                <a:pt x="8162925" y="0"/>
              </a:lnTo>
              <a:lnTo>
                <a:pt x="4095750" y="1009650"/>
              </a:lnTo>
              <a:lnTo>
                <a:pt x="0" y="21907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1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Quaquaval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5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410909" cy="238772"/>
            <a:chOff x="1769271" y="1666878"/>
            <a:chExt cx="2417713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73191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and Primal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0.5716</cdr:x>
      <cdr:y>0.17208</cdr:y>
    </cdr:from>
    <cdr:to>
      <cdr:x>0.77652</cdr:x>
      <cdr:y>0.21171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841004">
          <a:off x="5274098" y="1506924"/>
          <a:ext cx="1890784" cy="3470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Primal Kyogre*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0.74122</cdr:x>
      <cdr:y>0.77999</cdr:y>
    </cdr:from>
    <cdr:to>
      <cdr:x>0.96266</cdr:x>
      <cdr:y>0.8114</cdr:y>
    </cdr:to>
    <cdr:sp macro="" textlink="">
      <cdr:nvSpPr>
        <cdr:cNvPr id="15" name="TextBox 3">
          <a:extLst xmlns:a="http://schemas.openxmlformats.org/drawingml/2006/main">
            <a:ext uri="{FF2B5EF4-FFF2-40B4-BE49-F238E27FC236}">
              <a16:creationId xmlns:a16="http://schemas.microsoft.com/office/drawing/2014/main" id="{1CBBE106-C589-D534-4379-C95ACD14B553}"/>
            </a:ext>
          </a:extLst>
        </cdr:cNvPr>
        <cdr:cNvSpPr txBox="1"/>
      </cdr:nvSpPr>
      <cdr:spPr>
        <a:xfrm xmlns:a="http://schemas.openxmlformats.org/drawingml/2006/main" rot="20600901">
          <a:off x="6839191" y="6830499"/>
          <a:ext cx="2043213" cy="275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0.52831</cdr:x>
      <cdr:y>0.66902</cdr:y>
    </cdr:from>
    <cdr:to>
      <cdr:x>0.73093</cdr:x>
      <cdr:y>0.69869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2C941147-3153-0535-DD3A-6580A625E2A3}"/>
            </a:ext>
          </a:extLst>
        </cdr:cNvPr>
        <cdr:cNvSpPr txBox="1"/>
      </cdr:nvSpPr>
      <cdr:spPr>
        <a:xfrm xmlns:a="http://schemas.openxmlformats.org/drawingml/2006/main" rot="20528623">
          <a:off x="4874684" y="585875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0.74192</cdr:x>
      <cdr:y>0.53163</cdr:y>
    </cdr:from>
    <cdr:to>
      <cdr:x>0.96336</cdr:x>
      <cdr:y>0.56787</cdr:y>
    </cdr:to>
    <cdr:sp macro="" textlink="">
      <cdr:nvSpPr>
        <cdr:cNvPr id="24" name="TextBox 7">
          <a:extLst xmlns:a="http://schemas.openxmlformats.org/drawingml/2006/main">
            <a:ext uri="{FF2B5EF4-FFF2-40B4-BE49-F238E27FC236}">
              <a16:creationId xmlns:a16="http://schemas.microsoft.com/office/drawing/2014/main" id="{7FA3D0C7-A16D-8EB0-209A-D3184AEBACD9}"/>
            </a:ext>
          </a:extLst>
        </cdr:cNvPr>
        <cdr:cNvSpPr txBox="1"/>
      </cdr:nvSpPr>
      <cdr:spPr>
        <a:xfrm xmlns:a="http://schemas.openxmlformats.org/drawingml/2006/main" rot="20572648">
          <a:off x="6845649" y="4655599"/>
          <a:ext cx="2043213" cy="317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0070C0"/>
              </a:solidFill>
            </a:rPr>
            <a:t>Non-legendary regular</a:t>
          </a:r>
          <a:r>
            <a:rPr lang="en-US" sz="1100" b="1" baseline="0">
              <a:solidFill>
                <a:srgbClr val="0070C0"/>
              </a:solidFill>
            </a:rPr>
            <a:t> counters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0.06993</cdr:x>
      <cdr:y>0.74195</cdr:y>
    </cdr:from>
    <cdr:to>
      <cdr:x>0.29137</cdr:x>
      <cdr:y>0.77376</cdr:y>
    </cdr:to>
    <cdr:sp macro="" textlink="">
      <cdr:nvSpPr>
        <cdr:cNvPr id="25" name="TextBox 8">
          <a:extLst xmlns:a="http://schemas.openxmlformats.org/drawingml/2006/main">
            <a:ext uri="{FF2B5EF4-FFF2-40B4-BE49-F238E27FC236}">
              <a16:creationId xmlns:a16="http://schemas.microsoft.com/office/drawing/2014/main" id="{20C44E94-337D-8981-BC74-723B056F4343}"/>
            </a:ext>
          </a:extLst>
        </cdr:cNvPr>
        <cdr:cNvSpPr txBox="1"/>
      </cdr:nvSpPr>
      <cdr:spPr>
        <a:xfrm xmlns:a="http://schemas.openxmlformats.org/drawingml/2006/main" rot="20139447">
          <a:off x="645239" y="6497355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other shadows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0.07312</cdr:x>
      <cdr:y>0.48231</cdr:y>
    </cdr:from>
    <cdr:to>
      <cdr:x>0.3417</cdr:x>
      <cdr:y>0.51517</cdr:y>
    </cdr:to>
    <cdr:sp macro="" textlink="">
      <cdr:nvSpPr>
        <cdr:cNvPr id="28" name="TextBox 9">
          <a:extLst xmlns:a="http://schemas.openxmlformats.org/drawingml/2006/main">
            <a:ext uri="{FF2B5EF4-FFF2-40B4-BE49-F238E27FC236}">
              <a16:creationId xmlns:a16="http://schemas.microsoft.com/office/drawing/2014/main" id="{170982C6-60E0-1CAC-5A0C-166188A7BDB1}"/>
            </a:ext>
          </a:extLst>
        </cdr:cNvPr>
        <cdr:cNvSpPr txBox="1"/>
      </cdr:nvSpPr>
      <cdr:spPr>
        <a:xfrm xmlns:a="http://schemas.openxmlformats.org/drawingml/2006/main" rot="20508604">
          <a:off x="674674" y="422368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Swampert</a:t>
          </a:r>
          <a:r>
            <a:rPr lang="en-US" altLang="zh-CN" sz="1100" b="1" baseline="0">
              <a:solidFill>
                <a:srgbClr val="0070C0"/>
              </a:solidFill>
            </a:rPr>
            <a:t> tier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0.56987</cdr:x>
      <cdr:y>0.3975</cdr:y>
    </cdr:from>
    <cdr:to>
      <cdr:x>0.77473</cdr:x>
      <cdr:y>0.42866</cdr:y>
    </cdr:to>
    <cdr:sp macro="" textlink="">
      <cdr:nvSpPr>
        <cdr:cNvPr id="30" name="TextBox 10">
          <a:extLst xmlns:a="http://schemas.openxmlformats.org/drawingml/2006/main">
            <a:ext uri="{FF2B5EF4-FFF2-40B4-BE49-F238E27FC236}">
              <a16:creationId xmlns:a16="http://schemas.microsoft.com/office/drawing/2014/main" id="{D4C7444A-3018-CE25-1188-C5B6A1767A71}"/>
            </a:ext>
          </a:extLst>
        </cdr:cNvPr>
        <cdr:cNvSpPr txBox="1"/>
      </cdr:nvSpPr>
      <cdr:spPr>
        <a:xfrm xmlns:a="http://schemas.openxmlformats.org/drawingml/2006/main" rot="20703280">
          <a:off x="5258155" y="348097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0.29815</cdr:x>
      <cdr:y>0.70321</cdr:y>
    </cdr:from>
    <cdr:to>
      <cdr:x>0.50077</cdr:x>
      <cdr:y>0.73887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0B53BBD3-EA1D-39A3-56D7-2B6F4C26A77A}"/>
            </a:ext>
          </a:extLst>
        </cdr:cNvPr>
        <cdr:cNvSpPr txBox="1"/>
      </cdr:nvSpPr>
      <cdr:spPr>
        <a:xfrm xmlns:a="http://schemas.openxmlformats.org/drawingml/2006/main" rot="20401770">
          <a:off x="2751054" y="6158125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0.5709</cdr:x>
      <cdr:y>0.35345</cdr:y>
    </cdr:from>
    <cdr:to>
      <cdr:x>0.77576</cdr:x>
      <cdr:y>0.38461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D7A6BDDA-0474-E175-E27C-0F93C0D9D2AC}"/>
            </a:ext>
          </a:extLst>
        </cdr:cNvPr>
        <cdr:cNvSpPr txBox="1"/>
      </cdr:nvSpPr>
      <cdr:spPr>
        <a:xfrm xmlns:a="http://schemas.openxmlformats.org/drawingml/2006/main" rot="20724321">
          <a:off x="5267659" y="3095230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5"/>
              </a:solidFill>
            </a:rPr>
            <a:t>Mega Blastoise*</a:t>
          </a:r>
          <a:endParaRPr lang="en-US" sz="9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0.57073</cdr:x>
      <cdr:y>0.43239</cdr:y>
    </cdr:from>
    <cdr:to>
      <cdr:x>0.79601</cdr:x>
      <cdr:y>0.46355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4958ED0C-E1BC-08A2-D17D-136EA9FAE33F}"/>
            </a:ext>
          </a:extLst>
        </cdr:cNvPr>
        <cdr:cNvSpPr txBox="1"/>
      </cdr:nvSpPr>
      <cdr:spPr>
        <a:xfrm xmlns:a="http://schemas.openxmlformats.org/drawingml/2006/main" rot="20652698">
          <a:off x="5266090" y="3786505"/>
          <a:ext cx="207864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Mega Gyarados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0.26711</cdr:x>
      <cdr:y>0.77873</cdr:y>
    </cdr:from>
    <cdr:to>
      <cdr:x>0.58035</cdr:x>
      <cdr:y>0.8084</cdr:y>
    </cdr:to>
    <cdr:sp macro="" textlink="">
      <cdr:nvSpPr>
        <cdr:cNvPr id="43" name="TextBox 15">
          <a:extLst xmlns:a="http://schemas.openxmlformats.org/drawingml/2006/main">
            <a:ext uri="{FF2B5EF4-FFF2-40B4-BE49-F238E27FC236}">
              <a16:creationId xmlns:a16="http://schemas.microsoft.com/office/drawing/2014/main" id="{5EE4D60A-1384-D370-7A7C-92AAD0D208E9}"/>
            </a:ext>
          </a:extLst>
        </cdr:cNvPr>
        <cdr:cNvSpPr txBox="1"/>
      </cdr:nvSpPr>
      <cdr:spPr>
        <a:xfrm xmlns:a="http://schemas.openxmlformats.org/drawingml/2006/main" rot="20122183">
          <a:off x="2464576" y="6819462"/>
          <a:ext cx="2890275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r>
            <a:rPr lang="en-US" altLang="zh-CN" sz="1000" b="0">
              <a:effectLst/>
              <a:latin typeface="+mn-lt"/>
              <a:ea typeface="+mn-ea"/>
              <a:cs typeface="+mn-cs"/>
            </a:rPr>
            <a:t>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 (Waterfall/HC*)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0.56702</cdr:x>
      <cdr:y>0.74353</cdr:y>
    </cdr:from>
    <cdr:to>
      <cdr:x>0.76964</cdr:x>
      <cdr:y>0.7732</cdr:y>
    </cdr:to>
    <cdr:sp macro="" textlink="">
      <cdr:nvSpPr>
        <cdr:cNvPr id="44" name="TextBox 16">
          <a:extLst xmlns:a="http://schemas.openxmlformats.org/drawingml/2006/main">
            <a:ext uri="{FF2B5EF4-FFF2-40B4-BE49-F238E27FC236}">
              <a16:creationId xmlns:a16="http://schemas.microsoft.com/office/drawing/2014/main" id="{98E5F833-7E3A-D7BA-534B-69376AD3C3BF}"/>
            </a:ext>
          </a:extLst>
        </cdr:cNvPr>
        <cdr:cNvSpPr txBox="1"/>
      </cdr:nvSpPr>
      <cdr:spPr>
        <a:xfrm xmlns:a="http://schemas.openxmlformats.org/drawingml/2006/main" rot="20582250">
          <a:off x="5231822" y="6511206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</a:t>
          </a:r>
          <a:r>
            <a:rPr lang="en-US" altLang="zh-CN" sz="1000" b="0" baseline="0">
              <a:solidFill>
                <a:srgbClr val="0070C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0.0721</cdr:x>
      <cdr:y>0.42798</cdr:y>
    </cdr:from>
    <cdr:to>
      <cdr:x>0.34067</cdr:x>
      <cdr:y>0.46084</cdr:y>
    </cdr:to>
    <cdr:sp macro="" textlink="">
      <cdr:nvSpPr>
        <cdr:cNvPr id="58" name="TextBox 20">
          <a:extLst xmlns:a="http://schemas.openxmlformats.org/drawingml/2006/main">
            <a:ext uri="{FF2B5EF4-FFF2-40B4-BE49-F238E27FC236}">
              <a16:creationId xmlns:a16="http://schemas.microsoft.com/office/drawing/2014/main" id="{4801DE84-A4C9-23D5-D54D-48C1BBB6A9C4}"/>
            </a:ext>
          </a:extLst>
        </cdr:cNvPr>
        <cdr:cNvSpPr txBox="1"/>
      </cdr:nvSpPr>
      <cdr:spPr>
        <a:xfrm xmlns:a="http://schemas.openxmlformats.org/drawingml/2006/main" rot="20513100">
          <a:off x="665262" y="3747887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Top megas &amp; primals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0.57329</cdr:x>
      <cdr:y>0.50521</cdr:y>
    </cdr:from>
    <cdr:to>
      <cdr:x>0.72606</cdr:x>
      <cdr:y>0.53637</cdr:y>
    </cdr:to>
    <cdr:sp macro="" textlink="">
      <cdr:nvSpPr>
        <cdr:cNvPr id="59" name="TextBox 21">
          <a:extLst xmlns:a="http://schemas.openxmlformats.org/drawingml/2006/main">
            <a:ext uri="{FF2B5EF4-FFF2-40B4-BE49-F238E27FC236}">
              <a16:creationId xmlns:a16="http://schemas.microsoft.com/office/drawing/2014/main" id="{A311E19C-6CFF-3F50-A19F-5CC02B131A77}"/>
            </a:ext>
          </a:extLst>
        </cdr:cNvPr>
        <cdr:cNvSpPr txBox="1"/>
      </cdr:nvSpPr>
      <cdr:spPr>
        <a:xfrm xmlns:a="http://schemas.openxmlformats.org/drawingml/2006/main" rot="20706947">
          <a:off x="5289711" y="4424224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r>
            <a:rPr lang="zh-CN" altLang="en-US" sz="1000" b="0">
              <a:solidFill>
                <a:srgbClr val="FF0000"/>
              </a:solidFill>
            </a:rPr>
            <a:t>▼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0.57213</cdr:x>
      <cdr:y>0.28694</cdr:y>
    </cdr:from>
    <cdr:to>
      <cdr:x>0.73035</cdr:x>
      <cdr:y>0.32668</cdr:y>
    </cdr:to>
    <cdr:sp macro="" textlink="">
      <cdr:nvSpPr>
        <cdr:cNvPr id="61" name="TextBox 22">
          <a:extLst xmlns:a="http://schemas.openxmlformats.org/drawingml/2006/main">
            <a:ext uri="{FF2B5EF4-FFF2-40B4-BE49-F238E27FC236}">
              <a16:creationId xmlns:a16="http://schemas.microsoft.com/office/drawing/2014/main" id="{9BD3B370-67F8-26B1-FFF0-3FFB9409BF67}"/>
            </a:ext>
          </a:extLst>
        </cdr:cNvPr>
        <cdr:cNvSpPr txBox="1"/>
      </cdr:nvSpPr>
      <cdr:spPr>
        <a:xfrm xmlns:a="http://schemas.openxmlformats.org/drawingml/2006/main" rot="20858418">
          <a:off x="5278973" y="2512820"/>
          <a:ext cx="1459886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0.56696</cdr:x>
      <cdr:y>0.48334</cdr:y>
    </cdr:from>
    <cdr:to>
      <cdr:x>0.87448</cdr:x>
      <cdr:y>0.5145</cdr:y>
    </cdr:to>
    <cdr:sp macro="" textlink="">
      <cdr:nvSpPr>
        <cdr:cNvPr id="63" name="TextBox 23">
          <a:extLst xmlns:a="http://schemas.openxmlformats.org/drawingml/2006/main">
            <a:ext uri="{FF2B5EF4-FFF2-40B4-BE49-F238E27FC236}">
              <a16:creationId xmlns:a16="http://schemas.microsoft.com/office/drawing/2014/main" id="{976520FF-1029-0986-93EC-36D8D456CE77}"/>
            </a:ext>
          </a:extLst>
        </cdr:cNvPr>
        <cdr:cNvSpPr txBox="1"/>
      </cdr:nvSpPr>
      <cdr:spPr>
        <a:xfrm xmlns:a="http://schemas.openxmlformats.org/drawingml/2006/main" rot="20682211">
          <a:off x="5231305" y="4232656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0.33263</cdr:x>
      <cdr:y>0.512</cdr:y>
    </cdr:from>
    <cdr:to>
      <cdr:x>0.70478</cdr:x>
      <cdr:y>0.55163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1AA8902F-9176-1EB7-F4E5-D94EA10FD05F}"/>
            </a:ext>
          </a:extLst>
        </cdr:cNvPr>
        <cdr:cNvSpPr txBox="1"/>
      </cdr:nvSpPr>
      <cdr:spPr>
        <a:xfrm xmlns:a="http://schemas.openxmlformats.org/drawingml/2006/main" rot="20492688">
          <a:off x="3069141" y="4483678"/>
          <a:ext cx="343382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Feraligatr* (Waterfall/HC*)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0.56946</cdr:x>
      <cdr:y>0.69779</cdr:y>
    </cdr:from>
    <cdr:to>
      <cdr:x>0.80152</cdr:x>
      <cdr:y>0.72746</cdr:y>
    </cdr:to>
    <cdr:sp macro="" textlink="">
      <cdr:nvSpPr>
        <cdr:cNvPr id="68" name="TextBox 15">
          <a:extLst xmlns:a="http://schemas.openxmlformats.org/drawingml/2006/main">
            <a:ext uri="{FF2B5EF4-FFF2-40B4-BE49-F238E27FC236}">
              <a16:creationId xmlns:a16="http://schemas.microsoft.com/office/drawing/2014/main" id="{9F7C84A0-A51D-3AC8-2806-9AA0195A217F}"/>
            </a:ext>
          </a:extLst>
        </cdr:cNvPr>
        <cdr:cNvSpPr txBox="1"/>
      </cdr:nvSpPr>
      <cdr:spPr>
        <a:xfrm xmlns:a="http://schemas.openxmlformats.org/drawingml/2006/main" rot="20505209">
          <a:off x="5254373" y="6110650"/>
          <a:ext cx="2141203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0.57166</cdr:x>
      <cdr:y>0.79955</cdr:y>
    </cdr:from>
    <cdr:to>
      <cdr:x>0.77428</cdr:x>
      <cdr:y>0.82922</cdr:y>
    </cdr:to>
    <cdr:sp macro="" textlink="">
      <cdr:nvSpPr>
        <cdr:cNvPr id="81" name="TextBox 16">
          <a:extLst xmlns:a="http://schemas.openxmlformats.org/drawingml/2006/main">
            <a:ext uri="{FF2B5EF4-FFF2-40B4-BE49-F238E27FC236}">
              <a16:creationId xmlns:a16="http://schemas.microsoft.com/office/drawing/2014/main" id="{B299AA88-A8EE-66A9-21FC-651F5185E192}"/>
            </a:ext>
          </a:extLst>
        </cdr:cNvPr>
        <cdr:cNvSpPr txBox="1"/>
      </cdr:nvSpPr>
      <cdr:spPr>
        <a:xfrm xmlns:a="http://schemas.openxmlformats.org/drawingml/2006/main" rot="20562439">
          <a:off x="5274672" y="7001749"/>
          <a:ext cx="1869563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0.53037</cdr:x>
      <cdr:y>0.8387</cdr:y>
    </cdr:from>
    <cdr:to>
      <cdr:x>0.73299</cdr:x>
      <cdr:y>0.86837</cdr:y>
    </cdr:to>
    <cdr:sp macro="" textlink="">
      <cdr:nvSpPr>
        <cdr:cNvPr id="82" name="TextBox 16">
          <a:extLst xmlns:a="http://schemas.openxmlformats.org/drawingml/2006/main">
            <a:ext uri="{FF2B5EF4-FFF2-40B4-BE49-F238E27FC236}">
              <a16:creationId xmlns:a16="http://schemas.microsoft.com/office/drawing/2014/main" id="{BC8E84B1-4927-A10C-4883-483CD48E8877}"/>
            </a:ext>
          </a:extLst>
        </cdr:cNvPr>
        <cdr:cNvSpPr txBox="1"/>
      </cdr:nvSpPr>
      <cdr:spPr>
        <a:xfrm xmlns:a="http://schemas.openxmlformats.org/drawingml/2006/main" rot="20451703">
          <a:off x="4893707" y="7344644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lang="en-US" altLang="zh-CN" sz="1000" b="0">
              <a:solidFill>
                <a:srgbClr val="FF99FF"/>
              </a:solidFill>
            </a:rPr>
            <a:t>Primarina,</a:t>
          </a:r>
          <a:r>
            <a:rPr lang="en-US" altLang="zh-CN" sz="1000" b="0" baseline="0">
              <a:solidFill>
                <a:srgbClr val="FF99FF"/>
              </a:solidFill>
            </a:rPr>
            <a:t> </a:t>
          </a:r>
          <a:r>
            <a:rPr lang="en-US" altLang="zh-CN" sz="1000" b="0" baseline="0">
              <a:solidFill>
                <a:srgbClr val="FF0000"/>
              </a:solidFill>
            </a:rPr>
            <a:t>Crawdaunt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0.71332</cdr:x>
      <cdr:y>0.42159</cdr:y>
    </cdr:from>
    <cdr:to>
      <cdr:x>0.94467</cdr:x>
      <cdr:y>0.95602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A8BB0B2A-5B87-6817-B7E9-F12B896F9A7A}"/>
            </a:ext>
          </a:extLst>
        </cdr:cNvPr>
        <cdr:cNvGrpSpPr/>
      </cdr:nvGrpSpPr>
      <cdr:grpSpPr>
        <a:xfrm xmlns:a="http://schemas.openxmlformats.org/drawingml/2006/main">
          <a:off x="6581759" y="3691928"/>
          <a:ext cx="2134653" cy="4680085"/>
          <a:chOff x="6581759" y="3691928"/>
          <a:chExt cx="2134653" cy="4680085"/>
        </a:xfrm>
      </cdr:grpSpPr>
      <cdr:sp macro="" textlink="">
        <cdr:nvSpPr>
          <cdr:cNvPr id="22" name="TextBox 6">
            <a:extLst xmlns:a="http://schemas.openxmlformats.org/drawingml/2006/main">
              <a:ext uri="{FF2B5EF4-FFF2-40B4-BE49-F238E27FC236}">
                <a16:creationId xmlns:a16="http://schemas.microsoft.com/office/drawing/2014/main" id="{99AD78C4-A907-F680-D4B6-2918E7C543B1}"/>
              </a:ext>
            </a:extLst>
          </cdr:cNvPr>
          <cdr:cNvSpPr txBox="1"/>
        </cdr:nvSpPr>
        <cdr:spPr>
          <a:xfrm xmlns:a="http://schemas.openxmlformats.org/drawingml/2006/main">
            <a:off x="6581759" y="7977153"/>
            <a:ext cx="2134653" cy="3948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00B0F0">
                    <a:alpha val="0"/>
                  </a:srgbClr>
                </a:solidFill>
              </a:rPr>
              <a:t>(1) </a:t>
            </a:r>
            <a:r>
              <a:rPr lang="en-US" altLang="zh-CN" sz="900">
                <a:solidFill>
                  <a:srgbClr val="00B0F0">
                    <a:alpha val="0"/>
                  </a:srgbClr>
                </a:solidFill>
              </a:rPr>
              <a:t>Shadow Feraligatr* (Water Gun*/HC*)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Feraligatr* (Water Gun*/HC*)</a:t>
            </a:r>
          </a:p>
        </cdr:txBody>
      </cdr:sp>
      <cdr:sp macro="" textlink="">
        <cdr:nvSpPr>
          <cdr:cNvPr id="56" name="TextBox 19">
            <a:extLst xmlns:a="http://schemas.openxmlformats.org/drawingml/2006/main">
              <a:ext uri="{FF2B5EF4-FFF2-40B4-BE49-F238E27FC236}">
                <a16:creationId xmlns:a16="http://schemas.microsoft.com/office/drawing/2014/main" id="{69D6F8E9-6D19-239C-58DA-55E8712FFFA5}"/>
              </a:ext>
            </a:extLst>
          </cdr:cNvPr>
          <cdr:cNvSpPr txBox="1"/>
        </cdr:nvSpPr>
        <cdr:spPr>
          <a:xfrm xmlns:a="http://schemas.openxmlformats.org/drawingml/2006/main">
            <a:off x="7427593" y="5730243"/>
            <a:ext cx="373137" cy="28250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(2)</a:t>
            </a:r>
          </a:p>
        </cdr:txBody>
      </cdr:sp>
      <cdr:sp macro="" textlink="">
        <cdr:nvSpPr>
          <cdr:cNvPr id="84" name="TextBox 19">
            <a:extLst xmlns:a="http://schemas.openxmlformats.org/drawingml/2006/main">
              <a:ext uri="{FF2B5EF4-FFF2-40B4-BE49-F238E27FC236}">
                <a16:creationId xmlns:a16="http://schemas.microsoft.com/office/drawing/2014/main" id="{AED600EA-C2BF-7DDD-A167-B1CB4AC6F114}"/>
              </a:ext>
            </a:extLst>
          </cdr:cNvPr>
          <cdr:cNvSpPr txBox="1"/>
        </cdr:nvSpPr>
        <cdr:spPr>
          <a:xfrm xmlns:a="http://schemas.openxmlformats.org/drawingml/2006/main">
            <a:off x="7427593" y="3691928"/>
            <a:ext cx="373137" cy="28250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(1)</a:t>
            </a:r>
          </a:p>
        </cdr:txBody>
      </cdr:sp>
    </cdr:grpSp>
  </cdr:relSizeAnchor>
  <cdr:relSizeAnchor xmlns:cdr="http://schemas.openxmlformats.org/drawingml/2006/chartDrawing">
    <cdr:from>
      <cdr:x>0.57139</cdr:x>
      <cdr:y>0.78258</cdr:y>
    </cdr:from>
    <cdr:to>
      <cdr:x>0.74375</cdr:x>
      <cdr:y>0.80981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4C1B8ED-26A7-C46A-919F-3D12BBA6451D}"/>
            </a:ext>
          </a:extLst>
        </cdr:cNvPr>
        <cdr:cNvSpPr txBox="1"/>
      </cdr:nvSpPr>
      <cdr:spPr>
        <a:xfrm xmlns:a="http://schemas.openxmlformats.org/drawingml/2006/main" rot="20706503">
          <a:off x="5272152" y="6853152"/>
          <a:ext cx="1590355" cy="2384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FF99CC"/>
              </a:solidFill>
            </a:rPr>
            <a:t>Mega Slowbro*</a:t>
          </a:r>
        </a:p>
      </cdr:txBody>
    </cdr:sp>
  </cdr:relSizeAnchor>
  <cdr:relSizeAnchor xmlns:cdr="http://schemas.openxmlformats.org/drawingml/2006/chartDrawing">
    <cdr:from>
      <cdr:x>0</cdr:x>
      <cdr:y>0.97237</cdr:y>
    </cdr:from>
    <cdr:to>
      <cdr:x>0.21782</cdr:x>
      <cdr:y>1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4573FFB8-1FE1-7228-47E0-DF5803C22CCE}"/>
            </a:ext>
          </a:extLst>
        </cdr:cNvPr>
        <cdr:cNvSpPr txBox="1"/>
      </cdr:nvSpPr>
      <cdr:spPr>
        <a:xfrm xmlns:a="http://schemas.openxmlformats.org/drawingml/2006/main">
          <a:off x="0" y="8515193"/>
          <a:ext cx="2009774" cy="241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12,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0.0763</cdr:x>
      <cdr:y>0.20824</cdr:y>
    </cdr:from>
    <cdr:to>
      <cdr:x>0.33395</cdr:x>
      <cdr:y>0.26866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1BC75114-4EFB-E121-8A18-8CDA3034B5B8}"/>
            </a:ext>
          </a:extLst>
        </cdr:cNvPr>
        <cdr:cNvSpPr txBox="1"/>
      </cdr:nvSpPr>
      <cdr:spPr>
        <a:xfrm xmlns:a="http://schemas.openxmlformats.org/drawingml/2006/main">
          <a:off x="704015" y="1823576"/>
          <a:ext cx="2377321" cy="5291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Quaquaval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currently only has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Liquidation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but will get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Hydro Cannon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in a future Community Day (2027?).</a:t>
          </a:r>
        </a:p>
      </cdr:txBody>
    </cdr:sp>
  </cdr:relSizeAnchor>
  <cdr:relSizeAnchor xmlns:cdr="http://schemas.openxmlformats.org/drawingml/2006/chartDrawing">
    <cdr:from>
      <cdr:x>0.57034</cdr:x>
      <cdr:y>0.5808</cdr:y>
    </cdr:from>
    <cdr:to>
      <cdr:x>0.73973</cdr:x>
      <cdr:y>0.61838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4022EF75-895E-B4F0-6809-8C1AA52F42CF}"/>
            </a:ext>
          </a:extLst>
        </cdr:cNvPr>
        <cdr:cNvSpPr txBox="1"/>
      </cdr:nvSpPr>
      <cdr:spPr>
        <a:xfrm xmlns:a="http://schemas.openxmlformats.org/drawingml/2006/main" rot="20520201">
          <a:off x="5262493" y="5086119"/>
          <a:ext cx="1562963" cy="329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1"/>
              </a:solidFill>
            </a:rPr>
            <a:t>Greninja*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0.24567</cdr:x>
      <cdr:y>0.598</cdr:y>
    </cdr:from>
    <cdr:to>
      <cdr:x>0.71454</cdr:x>
      <cdr:y>0.63559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D9554F33-F2D5-7E83-D9A4-D65254588B55}"/>
            </a:ext>
          </a:extLst>
        </cdr:cNvPr>
        <cdr:cNvSpPr txBox="1"/>
      </cdr:nvSpPr>
      <cdr:spPr>
        <a:xfrm xmlns:a="http://schemas.openxmlformats.org/drawingml/2006/main" rot="20480930">
          <a:off x="2266744" y="5236773"/>
          <a:ext cx="4326272" cy="329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7030A0"/>
              </a:solidFill>
            </a:rPr>
            <a:t>Quaquaval* </a:t>
          </a:r>
          <a:r>
            <a:rPr lang="en-US" sz="1400" b="1">
              <a:solidFill>
                <a:srgbClr val="7030A0"/>
              </a:solidFill>
            </a:rPr>
            <a:t>(Water Gun/Hydro Cannon</a:t>
          </a:r>
          <a:r>
            <a:rPr lang="en-US" sz="1400" b="1" baseline="0">
              <a:solidFill>
                <a:srgbClr val="7030A0"/>
              </a:solidFill>
            </a:rPr>
            <a:t> - Future CD)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0.56107</cdr:x>
      <cdr:y>0.8496</cdr:y>
    </cdr:from>
    <cdr:to>
      <cdr:x>0.95896</cdr:x>
      <cdr:y>0.88718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ED6F3F7E-7AED-B131-FDE7-36F654410494}"/>
            </a:ext>
          </a:extLst>
        </cdr:cNvPr>
        <cdr:cNvSpPr txBox="1"/>
      </cdr:nvSpPr>
      <cdr:spPr>
        <a:xfrm xmlns:a="http://schemas.openxmlformats.org/drawingml/2006/main" rot="20385901">
          <a:off x="5176924" y="7440044"/>
          <a:ext cx="3671308" cy="329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7030A0"/>
              </a:solidFill>
            </a:rPr>
            <a:t>Quaquaval </a:t>
          </a:r>
          <a:r>
            <a:rPr lang="en-US" sz="1200" b="1">
              <a:solidFill>
                <a:srgbClr val="7030A0"/>
              </a:solidFill>
            </a:rPr>
            <a:t>(Water Gun/Liquidation </a:t>
          </a:r>
          <a:r>
            <a:rPr lang="en-US" sz="1200" b="1" baseline="0">
              <a:solidFill>
                <a:srgbClr val="7030A0"/>
              </a:solidFill>
            </a:rPr>
            <a:t>- Now)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0.0763</cdr:x>
      <cdr:y>0.31701</cdr:y>
    </cdr:from>
    <cdr:to>
      <cdr:x>0.33395</cdr:x>
      <cdr:y>0.37743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06F0E75E-C5BB-D019-262E-F0781A337993}"/>
            </a:ext>
          </a:extLst>
        </cdr:cNvPr>
        <cdr:cNvSpPr txBox="1"/>
      </cdr:nvSpPr>
      <cdr:spPr>
        <a:xfrm xmlns:a="http://schemas.openxmlformats.org/drawingml/2006/main">
          <a:off x="704015" y="2776076"/>
          <a:ext cx="2377321" cy="5291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in additional charts linked in comments.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0.29531</cdr:y>
    </cdr:from>
    <cdr:to>
      <cdr:x>0.96159</cdr:x>
      <cdr:y>0.7331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B92782E4-D972-D3BA-5F42-36807B6F9420}"/>
            </a:ext>
          </a:extLst>
        </cdr:cNvPr>
        <cdr:cNvSpPr/>
      </cdr:nvSpPr>
      <cdr:spPr>
        <a:xfrm xmlns:a="http://schemas.openxmlformats.org/drawingml/2006/main">
          <a:off x="714350" y="2586075"/>
          <a:ext cx="8158181" cy="3833794"/>
        </a:xfrm>
        <a:custGeom xmlns:a="http://schemas.openxmlformats.org/drawingml/2006/main">
          <a:avLst/>
          <a:gdLst>
            <a:gd name="connsiteX0" fmla="*/ 0 w 8158162"/>
            <a:gd name="connsiteY0" fmla="*/ 2005012 h 3833812"/>
            <a:gd name="connsiteX1" fmla="*/ 9525 w 8158162"/>
            <a:gd name="connsiteY1" fmla="*/ 3833812 h 3833812"/>
            <a:gd name="connsiteX2" fmla="*/ 4090987 w 8158162"/>
            <a:gd name="connsiteY2" fmla="*/ 2424112 h 3833812"/>
            <a:gd name="connsiteX3" fmla="*/ 8158162 w 8158162"/>
            <a:gd name="connsiteY3" fmla="*/ 1309687 h 3833812"/>
            <a:gd name="connsiteX4" fmla="*/ 8158162 w 8158162"/>
            <a:gd name="connsiteY4" fmla="*/ 0 h 3833812"/>
            <a:gd name="connsiteX5" fmla="*/ 4086225 w 8158162"/>
            <a:gd name="connsiteY5" fmla="*/ 876300 h 3833812"/>
            <a:gd name="connsiteX6" fmla="*/ 0 w 8158162"/>
            <a:gd name="connsiteY6" fmla="*/ 2005012 h 3833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3833812">
              <a:moveTo>
                <a:pt x="0" y="2005012"/>
              </a:moveTo>
              <a:lnTo>
                <a:pt x="9525" y="3833812"/>
              </a:lnTo>
              <a:lnTo>
                <a:pt x="4090987" y="2424112"/>
              </a:lnTo>
              <a:lnTo>
                <a:pt x="8158162" y="1309687"/>
              </a:lnTo>
              <a:lnTo>
                <a:pt x="8158162" y="0"/>
              </a:lnTo>
              <a:lnTo>
                <a:pt x="4086225" y="876300"/>
              </a:lnTo>
              <a:lnTo>
                <a:pt x="0" y="200501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0.07691</cdr:x>
      <cdr:y>0.5433</cdr:y>
    </cdr:from>
    <cdr:to>
      <cdr:x>0.96262</cdr:x>
      <cdr:y>0.94792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0DBB987D-9E89-9031-9261-55FB61C23F01}"/>
            </a:ext>
          </a:extLst>
        </cdr:cNvPr>
        <cdr:cNvSpPr/>
      </cdr:nvSpPr>
      <cdr:spPr>
        <a:xfrm xmlns:a="http://schemas.openxmlformats.org/drawingml/2006/main">
          <a:off x="709644" y="4755173"/>
          <a:ext cx="8172391" cy="3541392"/>
        </a:xfrm>
        <a:custGeom xmlns:a="http://schemas.openxmlformats.org/drawingml/2006/main">
          <a:avLst/>
          <a:gdLst>
            <a:gd name="connsiteX0" fmla="*/ 4763 w 8172450"/>
            <a:gd name="connsiteY0" fmla="*/ 2657475 h 3543300"/>
            <a:gd name="connsiteX1" fmla="*/ 0 w 8172450"/>
            <a:gd name="connsiteY1" fmla="*/ 3543300 h 3543300"/>
            <a:gd name="connsiteX2" fmla="*/ 947738 w 8172450"/>
            <a:gd name="connsiteY2" fmla="*/ 3543300 h 3543300"/>
            <a:gd name="connsiteX3" fmla="*/ 4086225 w 8172450"/>
            <a:gd name="connsiteY3" fmla="*/ 2309812 h 3543300"/>
            <a:gd name="connsiteX4" fmla="*/ 8162925 w 8172450"/>
            <a:gd name="connsiteY4" fmla="*/ 1138237 h 3543300"/>
            <a:gd name="connsiteX5" fmla="*/ 8172450 w 8172450"/>
            <a:gd name="connsiteY5" fmla="*/ 0 h 3543300"/>
            <a:gd name="connsiteX6" fmla="*/ 4086225 w 8172450"/>
            <a:gd name="connsiteY6" fmla="*/ 1152525 h 3543300"/>
            <a:gd name="connsiteX7" fmla="*/ 4763 w 8172450"/>
            <a:gd name="connsiteY7" fmla="*/ 2657475 h 3543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543300">
              <a:moveTo>
                <a:pt x="4763" y="2657475"/>
              </a:moveTo>
              <a:cubicBezTo>
                <a:pt x="3175" y="2952750"/>
                <a:pt x="1588" y="3248025"/>
                <a:pt x="0" y="3543300"/>
              </a:cubicBezTo>
              <a:lnTo>
                <a:pt x="947738" y="3543300"/>
              </a:lnTo>
              <a:lnTo>
                <a:pt x="4086225" y="2309812"/>
              </a:lnTo>
              <a:lnTo>
                <a:pt x="8162925" y="1138237"/>
              </a:lnTo>
              <a:lnTo>
                <a:pt x="8172450" y="0"/>
              </a:lnTo>
              <a:lnTo>
                <a:pt x="4086225" y="1152525"/>
              </a:lnTo>
              <a:lnTo>
                <a:pt x="4763" y="2657475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518"/>
          <a:ext cx="3333785" cy="1215094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Quaquaval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410909" cy="238772"/>
            <a:chOff x="1769271" y="1666878"/>
            <a:chExt cx="2417713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73191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and Primal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0.57293</cdr:x>
      <cdr:y>0.1756</cdr:y>
    </cdr:from>
    <cdr:to>
      <cdr:x>0.77109</cdr:x>
      <cdr:y>0.20788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1057771">
          <a:off x="5286390" y="1536877"/>
          <a:ext cx="1828410" cy="2825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Primal Kyogre</a:t>
          </a:r>
          <a:r>
            <a:rPr lang="en-US" sz="1200" b="1" baseline="0">
              <a:solidFill>
                <a:srgbClr val="0066FF"/>
              </a:solidFill>
            </a:rPr>
            <a:t>*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0.57329</cdr:x>
      <cdr:y>0.31258</cdr:y>
    </cdr:from>
    <cdr:to>
      <cdr:x>0.71714</cdr:x>
      <cdr:y>0.35221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C737F40-5519-87C1-F696-7B7B6DC3140E}"/>
            </a:ext>
          </a:extLst>
        </cdr:cNvPr>
        <cdr:cNvSpPr txBox="1"/>
      </cdr:nvSpPr>
      <cdr:spPr>
        <a:xfrm xmlns:a="http://schemas.openxmlformats.org/drawingml/2006/main" rot="20900569">
          <a:off x="5289712" y="2735827"/>
          <a:ext cx="1327295" cy="346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Swampert*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0.74122</cdr:x>
      <cdr:y>0.7158</cdr:y>
    </cdr:from>
    <cdr:to>
      <cdr:x>0.96266</cdr:x>
      <cdr:y>0.74721</cdr:y>
    </cdr:to>
    <cdr:sp macro="" textlink="">
      <cdr:nvSpPr>
        <cdr:cNvPr id="15" name="TextBox 3">
          <a:extLst xmlns:a="http://schemas.openxmlformats.org/drawingml/2006/main">
            <a:ext uri="{FF2B5EF4-FFF2-40B4-BE49-F238E27FC236}">
              <a16:creationId xmlns:a16="http://schemas.microsoft.com/office/drawing/2014/main" id="{1CBBE106-C589-D534-4379-C95ACD14B553}"/>
            </a:ext>
          </a:extLst>
        </cdr:cNvPr>
        <cdr:cNvSpPr txBox="1"/>
      </cdr:nvSpPr>
      <cdr:spPr>
        <a:xfrm xmlns:a="http://schemas.openxmlformats.org/drawingml/2006/main" rot="20721965">
          <a:off x="6839191" y="6264940"/>
          <a:ext cx="2043213" cy="2749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0.68704</cdr:x>
      <cdr:y>0.58621</cdr:y>
    </cdr:from>
    <cdr:to>
      <cdr:x>0.96156</cdr:x>
      <cdr:y>0.62245</cdr:y>
    </cdr:to>
    <cdr:sp macro="" textlink="">
      <cdr:nvSpPr>
        <cdr:cNvPr id="24" name="TextBox 7">
          <a:extLst xmlns:a="http://schemas.openxmlformats.org/drawingml/2006/main">
            <a:ext uri="{FF2B5EF4-FFF2-40B4-BE49-F238E27FC236}">
              <a16:creationId xmlns:a16="http://schemas.microsoft.com/office/drawing/2014/main" id="{7FA3D0C7-A16D-8EB0-209A-D3184AEBACD9}"/>
            </a:ext>
          </a:extLst>
        </cdr:cNvPr>
        <cdr:cNvSpPr txBox="1"/>
      </cdr:nvSpPr>
      <cdr:spPr>
        <a:xfrm xmlns:a="http://schemas.openxmlformats.org/drawingml/2006/main" rot="20659256">
          <a:off x="6339283" y="5130748"/>
          <a:ext cx="2532945" cy="3171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0070C0"/>
              </a:solidFill>
            </a:rPr>
            <a:t>Other</a:t>
          </a:r>
          <a:r>
            <a:rPr lang="en-US" sz="1100" b="1" baseline="0">
              <a:solidFill>
                <a:srgbClr val="0070C0"/>
              </a:solidFill>
            </a:rPr>
            <a:t> non-legendary regular counters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0.07096</cdr:x>
      <cdr:y>0.77353</cdr:y>
    </cdr:from>
    <cdr:to>
      <cdr:x>0.2924</cdr:x>
      <cdr:y>0.80534</cdr:y>
    </cdr:to>
    <cdr:sp macro="" textlink="">
      <cdr:nvSpPr>
        <cdr:cNvPr id="25" name="TextBox 8">
          <a:extLst xmlns:a="http://schemas.openxmlformats.org/drawingml/2006/main">
            <a:ext uri="{FF2B5EF4-FFF2-40B4-BE49-F238E27FC236}">
              <a16:creationId xmlns:a16="http://schemas.microsoft.com/office/drawing/2014/main" id="{20C44E94-337D-8981-BC74-723B056F4343}"/>
            </a:ext>
          </a:extLst>
        </cdr:cNvPr>
        <cdr:cNvSpPr txBox="1"/>
      </cdr:nvSpPr>
      <cdr:spPr>
        <a:xfrm xmlns:a="http://schemas.openxmlformats.org/drawingml/2006/main" rot="20302578">
          <a:off x="654744" y="6770197"/>
          <a:ext cx="2043213" cy="2784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Greninja &amp;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0.07518</cdr:x>
      <cdr:y>0.49319</cdr:y>
    </cdr:from>
    <cdr:to>
      <cdr:x>0.34376</cdr:x>
      <cdr:y>0.52605</cdr:y>
    </cdr:to>
    <cdr:sp macro="" textlink="">
      <cdr:nvSpPr>
        <cdr:cNvPr id="28" name="TextBox 9">
          <a:extLst xmlns:a="http://schemas.openxmlformats.org/drawingml/2006/main">
            <a:ext uri="{FF2B5EF4-FFF2-40B4-BE49-F238E27FC236}">
              <a16:creationId xmlns:a16="http://schemas.microsoft.com/office/drawing/2014/main" id="{170982C6-60E0-1CAC-5A0C-166188A7BDB1}"/>
            </a:ext>
          </a:extLst>
        </cdr:cNvPr>
        <cdr:cNvSpPr txBox="1"/>
      </cdr:nvSpPr>
      <cdr:spPr>
        <a:xfrm xmlns:a="http://schemas.openxmlformats.org/drawingml/2006/main" rot="20653447">
          <a:off x="693723" y="4318936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Shadows</a:t>
          </a:r>
          <a:r>
            <a:rPr lang="en-US" altLang="zh-CN" sz="1100" b="1" baseline="0">
              <a:solidFill>
                <a:srgbClr val="0070C0"/>
              </a:solidFill>
            </a:rPr>
            <a:t> &amp; Kyogre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0.57193</cdr:x>
      <cdr:y>0.41219</cdr:y>
    </cdr:from>
    <cdr:to>
      <cdr:x>0.77679</cdr:x>
      <cdr:y>0.44335</cdr:y>
    </cdr:to>
    <cdr:sp macro="" textlink="">
      <cdr:nvSpPr>
        <cdr:cNvPr id="30" name="TextBox 10">
          <a:extLst xmlns:a="http://schemas.openxmlformats.org/drawingml/2006/main">
            <a:ext uri="{FF2B5EF4-FFF2-40B4-BE49-F238E27FC236}">
              <a16:creationId xmlns:a16="http://schemas.microsoft.com/office/drawing/2014/main" id="{D4C7444A-3018-CE25-1188-C5B6A1767A71}"/>
            </a:ext>
          </a:extLst>
        </cdr:cNvPr>
        <cdr:cNvSpPr txBox="1"/>
      </cdr:nvSpPr>
      <cdr:spPr>
        <a:xfrm xmlns:a="http://schemas.openxmlformats.org/drawingml/2006/main" rot="20765575">
          <a:off x="5277163" y="3607635"/>
          <a:ext cx="1890230" cy="2727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0.36069</cdr:x>
      <cdr:y>0.68453</cdr:y>
    </cdr:from>
    <cdr:to>
      <cdr:x>0.67981</cdr:x>
      <cdr:y>0.72019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0B53BBD3-EA1D-39A3-56D7-2B6F4C26A77A}"/>
            </a:ext>
          </a:extLst>
        </cdr:cNvPr>
        <cdr:cNvSpPr txBox="1"/>
      </cdr:nvSpPr>
      <cdr:spPr>
        <a:xfrm xmlns:a="http://schemas.openxmlformats.org/drawingml/2006/main" rot="20610882">
          <a:off x="3328065" y="5991266"/>
          <a:ext cx="2944501" cy="3121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0.57296</cdr:x>
      <cdr:y>0.37465</cdr:y>
    </cdr:from>
    <cdr:to>
      <cdr:x>0.77782</cdr:x>
      <cdr:y>0.40581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D7A6BDDA-0474-E175-E27C-0F93C0D9D2AC}"/>
            </a:ext>
          </a:extLst>
        </cdr:cNvPr>
        <cdr:cNvSpPr txBox="1"/>
      </cdr:nvSpPr>
      <cdr:spPr>
        <a:xfrm xmlns:a="http://schemas.openxmlformats.org/drawingml/2006/main" rot="20875705">
          <a:off x="5286696" y="3280889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5"/>
              </a:solidFill>
            </a:rPr>
            <a:t>Mega Blastoise*</a:t>
          </a:r>
          <a:endParaRPr lang="en-US" sz="9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0.56482</cdr:x>
      <cdr:y>0.66624</cdr:y>
    </cdr:from>
    <cdr:to>
      <cdr:x>0.79688</cdr:x>
      <cdr:y>0.69591</cdr:y>
    </cdr:to>
    <cdr:sp macro="" textlink="">
      <cdr:nvSpPr>
        <cdr:cNvPr id="43" name="TextBox 15">
          <a:extLst xmlns:a="http://schemas.openxmlformats.org/drawingml/2006/main">
            <a:ext uri="{FF2B5EF4-FFF2-40B4-BE49-F238E27FC236}">
              <a16:creationId xmlns:a16="http://schemas.microsoft.com/office/drawing/2014/main" id="{5EE4D60A-1384-D370-7A7C-92AAD0D208E9}"/>
            </a:ext>
          </a:extLst>
        </cdr:cNvPr>
        <cdr:cNvSpPr txBox="1"/>
      </cdr:nvSpPr>
      <cdr:spPr>
        <a:xfrm xmlns:a="http://schemas.openxmlformats.org/drawingml/2006/main" rot="20080338">
          <a:off x="5211519" y="5834368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0.57063</cdr:x>
      <cdr:y>0.75277</cdr:y>
    </cdr:from>
    <cdr:to>
      <cdr:x>0.77325</cdr:x>
      <cdr:y>0.78244</cdr:y>
    </cdr:to>
    <cdr:sp macro="" textlink="">
      <cdr:nvSpPr>
        <cdr:cNvPr id="44" name="TextBox 16">
          <a:extLst xmlns:a="http://schemas.openxmlformats.org/drawingml/2006/main">
            <a:ext uri="{FF2B5EF4-FFF2-40B4-BE49-F238E27FC236}">
              <a16:creationId xmlns:a16="http://schemas.microsoft.com/office/drawing/2014/main" id="{98E5F833-7E3A-D7BA-534B-69376AD3C3BF}"/>
            </a:ext>
          </a:extLst>
        </cdr:cNvPr>
        <cdr:cNvSpPr txBox="1"/>
      </cdr:nvSpPr>
      <cdr:spPr>
        <a:xfrm xmlns:a="http://schemas.openxmlformats.org/drawingml/2006/main" rot="20579853">
          <a:off x="5265168" y="6588577"/>
          <a:ext cx="1869562" cy="2596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0.07416</cdr:x>
      <cdr:y>0.38283</cdr:y>
    </cdr:from>
    <cdr:to>
      <cdr:x>0.34273</cdr:x>
      <cdr:y>0.41569</cdr:y>
    </cdr:to>
    <cdr:sp macro="" textlink="">
      <cdr:nvSpPr>
        <cdr:cNvPr id="58" name="TextBox 20">
          <a:extLst xmlns:a="http://schemas.openxmlformats.org/drawingml/2006/main">
            <a:ext uri="{FF2B5EF4-FFF2-40B4-BE49-F238E27FC236}">
              <a16:creationId xmlns:a16="http://schemas.microsoft.com/office/drawing/2014/main" id="{4801DE84-A4C9-23D5-D54D-48C1BBB6A9C4}"/>
            </a:ext>
          </a:extLst>
        </cdr:cNvPr>
        <cdr:cNvSpPr txBox="1"/>
      </cdr:nvSpPr>
      <cdr:spPr>
        <a:xfrm xmlns:a="http://schemas.openxmlformats.org/drawingml/2006/main" rot="20665869">
          <a:off x="684270" y="3350677"/>
          <a:ext cx="2478078" cy="287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Top megas &amp; primals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0.5733</cdr:x>
      <cdr:y>0.50848</cdr:y>
    </cdr:from>
    <cdr:to>
      <cdr:x>0.72607</cdr:x>
      <cdr:y>0.53964</cdr:y>
    </cdr:to>
    <cdr:sp macro="" textlink="">
      <cdr:nvSpPr>
        <cdr:cNvPr id="59" name="TextBox 21">
          <a:extLst xmlns:a="http://schemas.openxmlformats.org/drawingml/2006/main">
            <a:ext uri="{FF2B5EF4-FFF2-40B4-BE49-F238E27FC236}">
              <a16:creationId xmlns:a16="http://schemas.microsoft.com/office/drawing/2014/main" id="{A311E19C-6CFF-3F50-A19F-5CC02B131A77}"/>
            </a:ext>
          </a:extLst>
        </cdr:cNvPr>
        <cdr:cNvSpPr txBox="1"/>
      </cdr:nvSpPr>
      <cdr:spPr>
        <a:xfrm xmlns:a="http://schemas.openxmlformats.org/drawingml/2006/main" rot="20731574">
          <a:off x="5289769" y="4450395"/>
          <a:ext cx="1409599" cy="2727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0.57161</cdr:x>
      <cdr:y>0.17492</cdr:y>
    </cdr:from>
    <cdr:to>
      <cdr:x>0.72983</cdr:x>
      <cdr:y>0.21466</cdr:y>
    </cdr:to>
    <cdr:sp macro="" textlink="">
      <cdr:nvSpPr>
        <cdr:cNvPr id="61" name="TextBox 22">
          <a:extLst xmlns:a="http://schemas.openxmlformats.org/drawingml/2006/main">
            <a:ext uri="{FF2B5EF4-FFF2-40B4-BE49-F238E27FC236}">
              <a16:creationId xmlns:a16="http://schemas.microsoft.com/office/drawing/2014/main" id="{9BD3B370-67F8-26B1-FFF0-3FFB9409BF67}"/>
            </a:ext>
          </a:extLst>
        </cdr:cNvPr>
        <cdr:cNvSpPr txBox="1"/>
      </cdr:nvSpPr>
      <cdr:spPr>
        <a:xfrm xmlns:a="http://schemas.openxmlformats.org/drawingml/2006/main" rot="20661664">
          <a:off x="5274164" y="1531817"/>
          <a:ext cx="1459914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0.57108</cdr:x>
      <cdr:y>0.47082</cdr:y>
    </cdr:from>
    <cdr:to>
      <cdr:x>0.8786</cdr:x>
      <cdr:y>0.50198</cdr:y>
    </cdr:to>
    <cdr:sp macro="" textlink="">
      <cdr:nvSpPr>
        <cdr:cNvPr id="63" name="TextBox 23">
          <a:extLst xmlns:a="http://schemas.openxmlformats.org/drawingml/2006/main">
            <a:ext uri="{FF2B5EF4-FFF2-40B4-BE49-F238E27FC236}">
              <a16:creationId xmlns:a16="http://schemas.microsoft.com/office/drawing/2014/main" id="{976520FF-1029-0986-93EC-36D8D456CE77}"/>
            </a:ext>
          </a:extLst>
        </cdr:cNvPr>
        <cdr:cNvSpPr txBox="1"/>
      </cdr:nvSpPr>
      <cdr:spPr>
        <a:xfrm xmlns:a="http://schemas.openxmlformats.org/drawingml/2006/main" rot="20745655">
          <a:off x="5269320" y="4120830"/>
          <a:ext cx="2837468" cy="2727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Shadow</a:t>
          </a:r>
          <a:r>
            <a:rPr lang="en-US" sz="1000" b="0" baseline="0">
              <a:solidFill>
                <a:srgbClr val="00B0F0"/>
              </a:solidFill>
            </a:rPr>
            <a:t> Feraligatr* (Waterfall/HC*)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0.41975</cdr:x>
      <cdr:y>0.50324</cdr:y>
    </cdr:from>
    <cdr:to>
      <cdr:x>0.62633</cdr:x>
      <cdr:y>0.54287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1AA8902F-9176-1EB7-F4E5-D94EA10FD05F}"/>
            </a:ext>
          </a:extLst>
        </cdr:cNvPr>
        <cdr:cNvSpPr txBox="1"/>
      </cdr:nvSpPr>
      <cdr:spPr>
        <a:xfrm xmlns:a="http://schemas.openxmlformats.org/drawingml/2006/main" rot="20664665">
          <a:off x="3873007" y="4404574"/>
          <a:ext cx="1906101" cy="346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Kyogre*,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0.37307</cdr:x>
      <cdr:y>0.76728</cdr:y>
    </cdr:from>
    <cdr:to>
      <cdr:x>0.67251</cdr:x>
      <cdr:y>0.79695</cdr:y>
    </cdr:to>
    <cdr:sp macro="" textlink="">
      <cdr:nvSpPr>
        <cdr:cNvPr id="68" name="TextBox 15">
          <a:extLst xmlns:a="http://schemas.openxmlformats.org/drawingml/2006/main">
            <a:ext uri="{FF2B5EF4-FFF2-40B4-BE49-F238E27FC236}">
              <a16:creationId xmlns:a16="http://schemas.microsoft.com/office/drawing/2014/main" id="{9F7C84A0-A51D-3AC8-2806-9AA0195A217F}"/>
            </a:ext>
          </a:extLst>
        </cdr:cNvPr>
        <cdr:cNvSpPr txBox="1"/>
      </cdr:nvSpPr>
      <cdr:spPr>
        <a:xfrm xmlns:a="http://schemas.openxmlformats.org/drawingml/2006/main" rot="20476784">
          <a:off x="3442294" y="6715563"/>
          <a:ext cx="2762914" cy="259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</a:t>
          </a:r>
          <a:r>
            <a:rPr lang="zh-CN" altLang="en-US" sz="1000" b="0">
              <a:solidFill>
                <a:srgbClr val="00B0F0"/>
              </a:solidFill>
            </a:rPr>
            <a:t>*</a:t>
          </a:r>
          <a:r>
            <a:rPr lang="en-US" altLang="zh-CN" sz="1000" b="0">
              <a:solidFill>
                <a:srgbClr val="00B0F0"/>
              </a:solidFill>
            </a:rPr>
            <a:t> (Waterfall/HC*),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Crawdaunt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0.82563</cdr:y>
    </cdr:from>
    <cdr:to>
      <cdr:x>0.77221</cdr:x>
      <cdr:y>0.8553</cdr:y>
    </cdr:to>
    <cdr:sp macro="" textlink="">
      <cdr:nvSpPr>
        <cdr:cNvPr id="81" name="TextBox 16">
          <a:extLst xmlns:a="http://schemas.openxmlformats.org/drawingml/2006/main">
            <a:ext uri="{FF2B5EF4-FFF2-40B4-BE49-F238E27FC236}">
              <a16:creationId xmlns:a16="http://schemas.microsoft.com/office/drawing/2014/main" id="{B299AA88-A8EE-66A9-21FC-651F5185E192}"/>
            </a:ext>
          </a:extLst>
        </cdr:cNvPr>
        <cdr:cNvSpPr txBox="1"/>
      </cdr:nvSpPr>
      <cdr:spPr>
        <a:xfrm xmlns:a="http://schemas.openxmlformats.org/drawingml/2006/main" rot="20514806">
          <a:off x="5255579" y="7226258"/>
          <a:ext cx="1869562" cy="259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endParaRPr lang="en-US" sz="10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0.57012</cdr:x>
      <cdr:y>0.77888</cdr:y>
    </cdr:from>
    <cdr:to>
      <cdr:x>0.77274</cdr:x>
      <cdr:y>0.80855</cdr:y>
    </cdr:to>
    <cdr:sp macro="" textlink="">
      <cdr:nvSpPr>
        <cdr:cNvPr id="82" name="TextBox 16">
          <a:extLst xmlns:a="http://schemas.openxmlformats.org/drawingml/2006/main">
            <a:ext uri="{FF2B5EF4-FFF2-40B4-BE49-F238E27FC236}">
              <a16:creationId xmlns:a16="http://schemas.microsoft.com/office/drawing/2014/main" id="{BC8E84B1-4927-A10C-4883-483CD48E8877}"/>
            </a:ext>
          </a:extLst>
        </cdr:cNvPr>
        <cdr:cNvSpPr txBox="1"/>
      </cdr:nvSpPr>
      <cdr:spPr>
        <a:xfrm xmlns:a="http://schemas.openxmlformats.org/drawingml/2006/main" rot="20399488">
          <a:off x="5260462" y="6817054"/>
          <a:ext cx="1869562" cy="259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0.57166</cdr:x>
      <cdr:y>0.57657</cdr:y>
    </cdr:from>
    <cdr:to>
      <cdr:x>0.77428</cdr:x>
      <cdr:y>0.60624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DBAA9FB9-755E-629F-E9CD-D971DB053F19}"/>
            </a:ext>
          </a:extLst>
        </cdr:cNvPr>
        <cdr:cNvSpPr txBox="1"/>
      </cdr:nvSpPr>
      <cdr:spPr>
        <a:xfrm xmlns:a="http://schemas.openxmlformats.org/drawingml/2006/main" rot="20639709">
          <a:off x="5274671" y="5046323"/>
          <a:ext cx="1869563" cy="2596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0.56858</cdr:x>
      <cdr:y>0.67176</cdr:y>
    </cdr:from>
    <cdr:to>
      <cdr:x>0.7712</cdr:x>
      <cdr:y>0.70143</cdr:y>
    </cdr:to>
    <cdr:sp macro="" textlink="">
      <cdr:nvSpPr>
        <cdr:cNvPr id="10" name="TextBox 16">
          <a:extLst xmlns:a="http://schemas.openxmlformats.org/drawingml/2006/main">
            <a:ext uri="{FF2B5EF4-FFF2-40B4-BE49-F238E27FC236}">
              <a16:creationId xmlns:a16="http://schemas.microsoft.com/office/drawing/2014/main" id="{67728357-2FD4-B8F1-55E4-23E68EF1574B}"/>
            </a:ext>
          </a:extLst>
        </cdr:cNvPr>
        <cdr:cNvSpPr txBox="1"/>
      </cdr:nvSpPr>
      <cdr:spPr>
        <a:xfrm xmlns:a="http://schemas.openxmlformats.org/drawingml/2006/main" rot="20675955">
          <a:off x="5246207" y="5879511"/>
          <a:ext cx="1869562" cy="2596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00" b="0">
              <a:solidFill>
                <a:srgbClr val="0070C0"/>
              </a:solidFill>
            </a:rPr>
            <a:t>Clawitzer</a:t>
          </a:r>
          <a:r>
            <a:rPr lang="zh-CN" altLang="en-US" sz="1000" b="0">
              <a:solidFill>
                <a:srgbClr val="0070C0"/>
              </a:solidFill>
            </a:rPr>
            <a:t>▼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0.45814</cdr:x>
      <cdr:y>0.77182</cdr:y>
    </cdr:from>
    <cdr:to>
      <cdr:x>0.97151</cdr:x>
      <cdr:y>0.95602</cdr:y>
    </cdr:to>
    <cdr:grpSp>
      <cdr:nvGrpSpPr>
        <cdr:cNvPr id="19" name="Group 18">
          <a:extLst xmlns:a="http://schemas.openxmlformats.org/drawingml/2006/main">
            <a:ext uri="{FF2B5EF4-FFF2-40B4-BE49-F238E27FC236}">
              <a16:creationId xmlns:a16="http://schemas.microsoft.com/office/drawing/2014/main" id="{13A07F38-E29D-5E38-03C9-0ECCD6ED0F91}"/>
            </a:ext>
          </a:extLst>
        </cdr:cNvPr>
        <cdr:cNvGrpSpPr/>
      </cdr:nvGrpSpPr>
      <cdr:grpSpPr>
        <a:xfrm xmlns:a="http://schemas.openxmlformats.org/drawingml/2006/main">
          <a:off x="4227229" y="6755269"/>
          <a:ext cx="4736834" cy="1612190"/>
          <a:chOff x="4227229" y="6755269"/>
          <a:chExt cx="4736833" cy="1612189"/>
        </a:xfrm>
      </cdr:grpSpPr>
      <cdr:sp macro="" textlink="">
        <cdr:nvSpPr>
          <cdr:cNvPr id="22" name="TextBox 6">
            <a:extLst xmlns:a="http://schemas.openxmlformats.org/drawingml/2006/main">
              <a:ext uri="{FF2B5EF4-FFF2-40B4-BE49-F238E27FC236}">
                <a16:creationId xmlns:a16="http://schemas.microsoft.com/office/drawing/2014/main" id="{99AD78C4-A907-F680-D4B6-2918E7C543B1}"/>
              </a:ext>
            </a:extLst>
          </cdr:cNvPr>
          <cdr:cNvSpPr txBox="1"/>
        </cdr:nvSpPr>
        <cdr:spPr>
          <a:xfrm xmlns:a="http://schemas.openxmlformats.org/drawingml/2006/main">
            <a:off x="7672387" y="8100577"/>
            <a:ext cx="1291675" cy="26688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</a:t>
            </a:r>
            <a:r>
              <a:rPr lang="en-US" sz="900" baseline="0">
                <a:solidFill>
                  <a:srgbClr val="FF0000">
                    <a:alpha val="0"/>
                  </a:srgbClr>
                </a:solidFill>
              </a:rPr>
              <a:t>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Crawdaunt</a:t>
            </a:r>
          </a:p>
        </cdr:txBody>
      </cdr:sp>
      <cdr:sp macro="" textlink="">
        <cdr:nvSpPr>
          <cdr:cNvPr id="12" name="TextBox 19">
            <a:extLst xmlns:a="http://schemas.openxmlformats.org/drawingml/2006/main">
              <a:ext uri="{FF2B5EF4-FFF2-40B4-BE49-F238E27FC236}">
                <a16:creationId xmlns:a16="http://schemas.microsoft.com/office/drawing/2014/main" id="{9A0EA51D-92DA-E786-89BB-898A2F2667ED}"/>
              </a:ext>
            </a:extLst>
          </cdr:cNvPr>
          <cdr:cNvSpPr txBox="1"/>
        </cdr:nvSpPr>
        <cdr:spPr>
          <a:xfrm xmlns:a="http://schemas.openxmlformats.org/drawingml/2006/main">
            <a:off x="4227229" y="6755269"/>
            <a:ext cx="373138" cy="28235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(2)</a:t>
            </a:r>
          </a:p>
        </cdr:txBody>
      </cdr:sp>
    </cdr:grpSp>
  </cdr:relSizeAnchor>
  <cdr:relSizeAnchor xmlns:cdr="http://schemas.openxmlformats.org/drawingml/2006/chartDrawing">
    <cdr:from>
      <cdr:x>0.4228</cdr:x>
      <cdr:y>0.82595</cdr:y>
    </cdr:from>
    <cdr:to>
      <cdr:x>0.61096</cdr:x>
      <cdr:y>0.85323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9866A01A-E9B9-0967-4D35-9B4BEC7A97D0}"/>
            </a:ext>
          </a:extLst>
        </cdr:cNvPr>
        <cdr:cNvSpPr txBox="1"/>
      </cdr:nvSpPr>
      <cdr:spPr>
        <a:xfrm xmlns:a="http://schemas.openxmlformats.org/drawingml/2006/main" rot="20430196">
          <a:off x="3901133" y="7229034"/>
          <a:ext cx="1736145" cy="238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FF99CC"/>
              </a:solidFill>
            </a:rPr>
            <a:t>Mega Slowbro*,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0.97237</cdr:y>
    </cdr:from>
    <cdr:to>
      <cdr:x>0.22349</cdr:x>
      <cdr:y>1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AE574054-79E0-3020-CD41-35FB2A9B1E4E}"/>
            </a:ext>
          </a:extLst>
        </cdr:cNvPr>
        <cdr:cNvSpPr txBox="1"/>
      </cdr:nvSpPr>
      <cdr:spPr>
        <a:xfrm xmlns:a="http://schemas.openxmlformats.org/drawingml/2006/main">
          <a:off x="0" y="8510560"/>
          <a:ext cx="2062162" cy="241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12,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0.57327</cdr:x>
      <cdr:y>0.55151</cdr:y>
    </cdr:from>
    <cdr:to>
      <cdr:x>0.74659</cdr:x>
      <cdr:y>0.59842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B8073AD0-1D7D-D379-0732-4C033F5A6B76}"/>
            </a:ext>
          </a:extLst>
        </cdr:cNvPr>
        <cdr:cNvSpPr txBox="1"/>
      </cdr:nvSpPr>
      <cdr:spPr>
        <a:xfrm xmlns:a="http://schemas.openxmlformats.org/drawingml/2006/main" rot="20661090">
          <a:off x="5289484" y="4827049"/>
          <a:ext cx="1599267" cy="410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1"/>
              </a:solidFill>
            </a:rPr>
            <a:t>Greninja*</a:t>
          </a:r>
        </a:p>
      </cdr:txBody>
    </cdr:sp>
  </cdr:relSizeAnchor>
  <cdr:relSizeAnchor xmlns:cdr="http://schemas.openxmlformats.org/drawingml/2006/chartDrawing">
    <cdr:from>
      <cdr:x>0.07725</cdr:x>
      <cdr:y>0.20931</cdr:y>
    </cdr:from>
    <cdr:to>
      <cdr:x>0.3349</cdr:x>
      <cdr:y>0.26976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26D4080D-4883-7753-9D82-1227AA03EF6A}"/>
            </a:ext>
          </a:extLst>
        </cdr:cNvPr>
        <cdr:cNvSpPr txBox="1"/>
      </cdr:nvSpPr>
      <cdr:spPr>
        <a:xfrm xmlns:a="http://schemas.openxmlformats.org/drawingml/2006/main">
          <a:off x="712788" y="1831975"/>
          <a:ext cx="2377321" cy="5291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Quaquaval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currently only has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Liquidation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but will get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Hydro Cannon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in a future Community Day (2027?).</a:t>
          </a:r>
        </a:p>
      </cdr:txBody>
    </cdr:sp>
  </cdr:relSizeAnchor>
  <cdr:relSizeAnchor xmlns:cdr="http://schemas.openxmlformats.org/drawingml/2006/chartDrawing">
    <cdr:from>
      <cdr:x>0.06486</cdr:x>
      <cdr:y>0.61578</cdr:y>
    </cdr:from>
    <cdr:to>
      <cdr:x>0.53374</cdr:x>
      <cdr:y>0.65339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8239ED8C-9E0D-D22C-531E-C3DACC22F489}"/>
            </a:ext>
          </a:extLst>
        </cdr:cNvPr>
        <cdr:cNvSpPr txBox="1"/>
      </cdr:nvSpPr>
      <cdr:spPr>
        <a:xfrm xmlns:a="http://schemas.openxmlformats.org/drawingml/2006/main" rot="20530133">
          <a:off x="598490" y="5389559"/>
          <a:ext cx="4326272" cy="329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7030A0"/>
              </a:solidFill>
            </a:rPr>
            <a:t>Quaquaval* </a:t>
          </a:r>
          <a:r>
            <a:rPr lang="en-US" sz="1200" b="1">
              <a:solidFill>
                <a:srgbClr val="7030A0"/>
              </a:solidFill>
            </a:rPr>
            <a:t>(Water Gun/Hydro Cannon</a:t>
          </a:r>
          <a:r>
            <a:rPr lang="en-US" sz="1200" b="1" baseline="0">
              <a:solidFill>
                <a:srgbClr val="7030A0"/>
              </a:solidFill>
            </a:rPr>
            <a:t> - Future CD)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0.53098</cdr:x>
      <cdr:y>0.85391</cdr:y>
    </cdr:from>
    <cdr:to>
      <cdr:x>0.92887</cdr:x>
      <cdr:y>0.89152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360B2D88-B206-FD96-9D34-87CEEE6DE377}"/>
            </a:ext>
          </a:extLst>
        </cdr:cNvPr>
        <cdr:cNvSpPr txBox="1"/>
      </cdr:nvSpPr>
      <cdr:spPr>
        <a:xfrm xmlns:a="http://schemas.openxmlformats.org/drawingml/2006/main" rot="20516157">
          <a:off x="4899322" y="7473771"/>
          <a:ext cx="3671308" cy="329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7030A0"/>
              </a:solidFill>
            </a:rPr>
            <a:t>Quaquaval </a:t>
          </a:r>
          <a:r>
            <a:rPr lang="en-US" sz="1200" b="1">
              <a:solidFill>
                <a:srgbClr val="7030A0"/>
              </a:solidFill>
            </a:rPr>
            <a:t>(Water Gun/Liquidation </a:t>
          </a:r>
          <a:r>
            <a:rPr lang="en-US" sz="1200" b="1" baseline="0">
              <a:solidFill>
                <a:srgbClr val="7030A0"/>
              </a:solidFill>
            </a:rPr>
            <a:t>- Now)</a:t>
          </a:r>
          <a:endParaRPr lang="en-US" sz="1200" b="1">
            <a:solidFill>
              <a:srgbClr val="7030A0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0.07742</cdr:x>
      <cdr:y>0.43997</cdr:y>
    </cdr:from>
    <cdr:to>
      <cdr:x>0.96262</cdr:x>
      <cdr:y>0.94792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6A542249-ADAE-4044-85FA-4F1256863786}"/>
            </a:ext>
          </a:extLst>
        </cdr:cNvPr>
        <cdr:cNvSpPr/>
      </cdr:nvSpPr>
      <cdr:spPr>
        <a:xfrm xmlns:a="http://schemas.openxmlformats.org/drawingml/2006/main">
          <a:off x="714350" y="3852885"/>
          <a:ext cx="8167686" cy="4448195"/>
        </a:xfrm>
        <a:custGeom xmlns:a="http://schemas.openxmlformats.org/drawingml/2006/main">
          <a:avLst/>
          <a:gdLst>
            <a:gd name="connsiteX0" fmla="*/ 0 w 8167688"/>
            <a:gd name="connsiteY0" fmla="*/ 2695575 h 4448175"/>
            <a:gd name="connsiteX1" fmla="*/ 0 w 8167688"/>
            <a:gd name="connsiteY1" fmla="*/ 4448175 h 4448175"/>
            <a:gd name="connsiteX2" fmla="*/ 271463 w 8167688"/>
            <a:gd name="connsiteY2" fmla="*/ 4448175 h 4448175"/>
            <a:gd name="connsiteX3" fmla="*/ 4090988 w 8167688"/>
            <a:gd name="connsiteY3" fmla="*/ 2943225 h 4448175"/>
            <a:gd name="connsiteX4" fmla="*/ 8162925 w 8167688"/>
            <a:gd name="connsiteY4" fmla="*/ 1790700 h 4448175"/>
            <a:gd name="connsiteX5" fmla="*/ 8167688 w 8167688"/>
            <a:gd name="connsiteY5" fmla="*/ 0 h 4448175"/>
            <a:gd name="connsiteX6" fmla="*/ 4090988 w 8167688"/>
            <a:gd name="connsiteY6" fmla="*/ 1190625 h 4448175"/>
            <a:gd name="connsiteX7" fmla="*/ 0 w 8167688"/>
            <a:gd name="connsiteY7" fmla="*/ 2695575 h 4448175"/>
            <a:gd name="connsiteX0" fmla="*/ 0 w 8167688"/>
            <a:gd name="connsiteY0" fmla="*/ 2695575 h 4448175"/>
            <a:gd name="connsiteX1" fmla="*/ 0 w 8167688"/>
            <a:gd name="connsiteY1" fmla="*/ 4448175 h 4448175"/>
            <a:gd name="connsiteX2" fmla="*/ 271463 w 8167688"/>
            <a:gd name="connsiteY2" fmla="*/ 4448175 h 4448175"/>
            <a:gd name="connsiteX3" fmla="*/ 4090988 w 8167688"/>
            <a:gd name="connsiteY3" fmla="*/ 2943225 h 4448175"/>
            <a:gd name="connsiteX4" fmla="*/ 8162925 w 8167688"/>
            <a:gd name="connsiteY4" fmla="*/ 1790700 h 4448175"/>
            <a:gd name="connsiteX5" fmla="*/ 8167688 w 8167688"/>
            <a:gd name="connsiteY5" fmla="*/ 0 h 4448175"/>
            <a:gd name="connsiteX6" fmla="*/ 4071938 w 8167688"/>
            <a:gd name="connsiteY6" fmla="*/ 1100137 h 4448175"/>
            <a:gd name="connsiteX7" fmla="*/ 0 w 8167688"/>
            <a:gd name="connsiteY7" fmla="*/ 2695575 h 4448175"/>
            <a:gd name="connsiteX0" fmla="*/ 0 w 8167688"/>
            <a:gd name="connsiteY0" fmla="*/ 2624137 h 4448175"/>
            <a:gd name="connsiteX1" fmla="*/ 0 w 8167688"/>
            <a:gd name="connsiteY1" fmla="*/ 4448175 h 4448175"/>
            <a:gd name="connsiteX2" fmla="*/ 271463 w 8167688"/>
            <a:gd name="connsiteY2" fmla="*/ 4448175 h 4448175"/>
            <a:gd name="connsiteX3" fmla="*/ 4090988 w 8167688"/>
            <a:gd name="connsiteY3" fmla="*/ 2943225 h 4448175"/>
            <a:gd name="connsiteX4" fmla="*/ 8162925 w 8167688"/>
            <a:gd name="connsiteY4" fmla="*/ 1790700 h 4448175"/>
            <a:gd name="connsiteX5" fmla="*/ 8167688 w 8167688"/>
            <a:gd name="connsiteY5" fmla="*/ 0 h 4448175"/>
            <a:gd name="connsiteX6" fmla="*/ 4071938 w 8167688"/>
            <a:gd name="connsiteY6" fmla="*/ 1100137 h 4448175"/>
            <a:gd name="connsiteX7" fmla="*/ 0 w 8167688"/>
            <a:gd name="connsiteY7" fmla="*/ 2624137 h 44481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8" h="4448175">
              <a:moveTo>
                <a:pt x="0" y="2624137"/>
              </a:moveTo>
              <a:lnTo>
                <a:pt x="0" y="4448175"/>
              </a:lnTo>
              <a:lnTo>
                <a:pt x="271463" y="4448175"/>
              </a:lnTo>
              <a:lnTo>
                <a:pt x="4090988" y="2943225"/>
              </a:lnTo>
              <a:lnTo>
                <a:pt x="8162925" y="1790700"/>
              </a:lnTo>
              <a:cubicBezTo>
                <a:pt x="8164513" y="1193800"/>
                <a:pt x="8166100" y="596900"/>
                <a:pt x="8167688" y="0"/>
              </a:cubicBezTo>
              <a:lnTo>
                <a:pt x="4071938" y="1100137"/>
              </a:lnTo>
              <a:lnTo>
                <a:pt x="0" y="2624137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0.07691</cdr:x>
      <cdr:y>0.26539</cdr:y>
    </cdr:from>
    <cdr:to>
      <cdr:x>0.96213</cdr:x>
      <cdr:y>0.6053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2064FBF2-A1A6-D10C-D8A3-BA7C421099B8}"/>
            </a:ext>
          </a:extLst>
        </cdr:cNvPr>
        <cdr:cNvSpPr/>
      </cdr:nvSpPr>
      <cdr:spPr>
        <a:xfrm xmlns:a="http://schemas.openxmlformats.org/drawingml/2006/main">
          <a:off x="709644" y="2324061"/>
          <a:ext cx="8167861" cy="2976644"/>
        </a:xfrm>
        <a:custGeom xmlns:a="http://schemas.openxmlformats.org/drawingml/2006/main">
          <a:avLst/>
          <a:gdLst>
            <a:gd name="connsiteX0" fmla="*/ 0 w 8162925"/>
            <a:gd name="connsiteY0" fmla="*/ 1976438 h 3005138"/>
            <a:gd name="connsiteX1" fmla="*/ 4762 w 8162925"/>
            <a:gd name="connsiteY1" fmla="*/ 3005138 h 3005138"/>
            <a:gd name="connsiteX2" fmla="*/ 4090987 w 8162925"/>
            <a:gd name="connsiteY2" fmla="*/ 1728788 h 3005138"/>
            <a:gd name="connsiteX3" fmla="*/ 8162925 w 8162925"/>
            <a:gd name="connsiteY3" fmla="*/ 776288 h 3005138"/>
            <a:gd name="connsiteX4" fmla="*/ 8162925 w 8162925"/>
            <a:gd name="connsiteY4" fmla="*/ 0 h 3005138"/>
            <a:gd name="connsiteX5" fmla="*/ 4090987 w 8162925"/>
            <a:gd name="connsiteY5" fmla="*/ 938213 h 3005138"/>
            <a:gd name="connsiteX6" fmla="*/ 0 w 8162925"/>
            <a:gd name="connsiteY6" fmla="*/ 1976438 h 3005138"/>
            <a:gd name="connsiteX0" fmla="*/ 0 w 8162925"/>
            <a:gd name="connsiteY0" fmla="*/ 1947863 h 2976563"/>
            <a:gd name="connsiteX1" fmla="*/ 4762 w 8162925"/>
            <a:gd name="connsiteY1" fmla="*/ 2976563 h 2976563"/>
            <a:gd name="connsiteX2" fmla="*/ 4090987 w 8162925"/>
            <a:gd name="connsiteY2" fmla="*/ 1700213 h 2976563"/>
            <a:gd name="connsiteX3" fmla="*/ 8162925 w 8162925"/>
            <a:gd name="connsiteY3" fmla="*/ 747713 h 2976563"/>
            <a:gd name="connsiteX4" fmla="*/ 8162925 w 8162925"/>
            <a:gd name="connsiteY4" fmla="*/ 0 h 2976563"/>
            <a:gd name="connsiteX5" fmla="*/ 4090987 w 8162925"/>
            <a:gd name="connsiteY5" fmla="*/ 909638 h 2976563"/>
            <a:gd name="connsiteX6" fmla="*/ 0 w 8162925"/>
            <a:gd name="connsiteY6" fmla="*/ 1947863 h 2976563"/>
            <a:gd name="connsiteX0" fmla="*/ 0 w 8162925"/>
            <a:gd name="connsiteY0" fmla="*/ 1947863 h 2976563"/>
            <a:gd name="connsiteX1" fmla="*/ 4762 w 8162925"/>
            <a:gd name="connsiteY1" fmla="*/ 2976563 h 2976563"/>
            <a:gd name="connsiteX2" fmla="*/ 4100513 w 8162925"/>
            <a:gd name="connsiteY2" fmla="*/ 1781174 h 2976563"/>
            <a:gd name="connsiteX3" fmla="*/ 8162925 w 8162925"/>
            <a:gd name="connsiteY3" fmla="*/ 747713 h 2976563"/>
            <a:gd name="connsiteX4" fmla="*/ 8162925 w 8162925"/>
            <a:gd name="connsiteY4" fmla="*/ 0 h 2976563"/>
            <a:gd name="connsiteX5" fmla="*/ 4090987 w 8162925"/>
            <a:gd name="connsiteY5" fmla="*/ 909638 h 2976563"/>
            <a:gd name="connsiteX6" fmla="*/ 0 w 8162925"/>
            <a:gd name="connsiteY6" fmla="*/ 1947863 h 2976563"/>
            <a:gd name="connsiteX0" fmla="*/ 0 w 8162925"/>
            <a:gd name="connsiteY0" fmla="*/ 1947863 h 2976563"/>
            <a:gd name="connsiteX1" fmla="*/ 4762 w 8162925"/>
            <a:gd name="connsiteY1" fmla="*/ 2976563 h 2976563"/>
            <a:gd name="connsiteX2" fmla="*/ 4100513 w 8162925"/>
            <a:gd name="connsiteY2" fmla="*/ 1781174 h 2976563"/>
            <a:gd name="connsiteX3" fmla="*/ 8158162 w 8162925"/>
            <a:gd name="connsiteY3" fmla="*/ 819149 h 2976563"/>
            <a:gd name="connsiteX4" fmla="*/ 8162925 w 8162925"/>
            <a:gd name="connsiteY4" fmla="*/ 0 h 2976563"/>
            <a:gd name="connsiteX5" fmla="*/ 4090987 w 8162925"/>
            <a:gd name="connsiteY5" fmla="*/ 909638 h 2976563"/>
            <a:gd name="connsiteX6" fmla="*/ 0 w 8162925"/>
            <a:gd name="connsiteY6" fmla="*/ 1947863 h 2976563"/>
            <a:gd name="connsiteX0" fmla="*/ 0 w 8167898"/>
            <a:gd name="connsiteY0" fmla="*/ 1947863 h 2976563"/>
            <a:gd name="connsiteX1" fmla="*/ 4762 w 8167898"/>
            <a:gd name="connsiteY1" fmla="*/ 2976563 h 2976563"/>
            <a:gd name="connsiteX2" fmla="*/ 4100513 w 8167898"/>
            <a:gd name="connsiteY2" fmla="*/ 1781174 h 2976563"/>
            <a:gd name="connsiteX3" fmla="*/ 8167687 w 8167898"/>
            <a:gd name="connsiteY3" fmla="*/ 823912 h 2976563"/>
            <a:gd name="connsiteX4" fmla="*/ 8162925 w 8167898"/>
            <a:gd name="connsiteY4" fmla="*/ 0 h 2976563"/>
            <a:gd name="connsiteX5" fmla="*/ 4090987 w 8167898"/>
            <a:gd name="connsiteY5" fmla="*/ 909638 h 2976563"/>
            <a:gd name="connsiteX6" fmla="*/ 0 w 8167898"/>
            <a:gd name="connsiteY6" fmla="*/ 1947863 h 2976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898" h="2976563">
              <a:moveTo>
                <a:pt x="0" y="1947863"/>
              </a:moveTo>
              <a:cubicBezTo>
                <a:pt x="1587" y="2290763"/>
                <a:pt x="3175" y="2633663"/>
                <a:pt x="4762" y="2976563"/>
              </a:cubicBezTo>
              <a:lnTo>
                <a:pt x="4100513" y="1781174"/>
              </a:lnTo>
              <a:lnTo>
                <a:pt x="8167687" y="823912"/>
              </a:lnTo>
              <a:cubicBezTo>
                <a:pt x="8169275" y="550862"/>
                <a:pt x="8161337" y="273050"/>
                <a:pt x="8162925" y="0"/>
              </a:cubicBezTo>
              <a:lnTo>
                <a:pt x="4090987" y="909638"/>
              </a:lnTo>
              <a:lnTo>
                <a:pt x="0" y="1947863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Quaquaval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410909" cy="238772"/>
            <a:chOff x="1769271" y="1666878"/>
            <a:chExt cx="2417713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73191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and Primal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0.57416</cdr:x>
      <cdr:y>0.17906</cdr:y>
    </cdr:from>
    <cdr:to>
      <cdr:x>0.75731</cdr:x>
      <cdr:y>0.21869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891636">
          <a:off x="5297738" y="1568062"/>
          <a:ext cx="168991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Primal Kyogre*</a:t>
          </a: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0.74122</cdr:x>
      <cdr:y>0.70005</cdr:y>
    </cdr:from>
    <cdr:to>
      <cdr:x>0.96266</cdr:x>
      <cdr:y>0.73146</cdr:y>
    </cdr:to>
    <cdr:sp macro="" textlink="">
      <cdr:nvSpPr>
        <cdr:cNvPr id="15" name="TextBox 3">
          <a:extLst xmlns:a="http://schemas.openxmlformats.org/drawingml/2006/main">
            <a:ext uri="{FF2B5EF4-FFF2-40B4-BE49-F238E27FC236}">
              <a16:creationId xmlns:a16="http://schemas.microsoft.com/office/drawing/2014/main" id="{1CBBE106-C589-D534-4379-C95ACD14B553}"/>
            </a:ext>
          </a:extLst>
        </cdr:cNvPr>
        <cdr:cNvSpPr txBox="1"/>
      </cdr:nvSpPr>
      <cdr:spPr>
        <a:xfrm xmlns:a="http://schemas.openxmlformats.org/drawingml/2006/main" rot="20721467">
          <a:off x="6839192" y="6130472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0.74192</cdr:x>
      <cdr:y>0.48976</cdr:y>
    </cdr:from>
    <cdr:to>
      <cdr:x>0.96336</cdr:x>
      <cdr:y>0.526</cdr:y>
    </cdr:to>
    <cdr:sp macro="" textlink="">
      <cdr:nvSpPr>
        <cdr:cNvPr id="24" name="TextBox 7">
          <a:extLst xmlns:a="http://schemas.openxmlformats.org/drawingml/2006/main">
            <a:ext uri="{FF2B5EF4-FFF2-40B4-BE49-F238E27FC236}">
              <a16:creationId xmlns:a16="http://schemas.microsoft.com/office/drawing/2014/main" id="{7FA3D0C7-A16D-8EB0-209A-D3184AEBACD9}"/>
            </a:ext>
          </a:extLst>
        </cdr:cNvPr>
        <cdr:cNvSpPr txBox="1"/>
      </cdr:nvSpPr>
      <cdr:spPr>
        <a:xfrm xmlns:a="http://schemas.openxmlformats.org/drawingml/2006/main" rot="20697709">
          <a:off x="6845650" y="4288897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Non-legendary regular</a:t>
          </a:r>
          <a:r>
            <a:rPr lang="en-US" altLang="zh-CN" sz="1100" b="1" baseline="0">
              <a:solidFill>
                <a:srgbClr val="0070C0"/>
              </a:solidFill>
            </a:rPr>
            <a:t> counters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0.0756</cdr:x>
      <cdr:y>0.57663</cdr:y>
    </cdr:from>
    <cdr:to>
      <cdr:x>0.29704</cdr:x>
      <cdr:y>0.60844</cdr:y>
    </cdr:to>
    <cdr:sp macro="" textlink="">
      <cdr:nvSpPr>
        <cdr:cNvPr id="25" name="TextBox 8">
          <a:extLst xmlns:a="http://schemas.openxmlformats.org/drawingml/2006/main">
            <a:ext uri="{FF2B5EF4-FFF2-40B4-BE49-F238E27FC236}">
              <a16:creationId xmlns:a16="http://schemas.microsoft.com/office/drawing/2014/main" id="{20C44E94-337D-8981-BC74-723B056F4343}"/>
            </a:ext>
          </a:extLst>
        </cdr:cNvPr>
        <cdr:cNvSpPr txBox="1"/>
      </cdr:nvSpPr>
      <cdr:spPr>
        <a:xfrm xmlns:a="http://schemas.openxmlformats.org/drawingml/2006/main" rot="20571956">
          <a:off x="697577" y="5049623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&amp; other shadows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0.07622</cdr:x>
      <cdr:y>0.45784</cdr:y>
    </cdr:from>
    <cdr:to>
      <cdr:x>0.3448</cdr:x>
      <cdr:y>0.4907</cdr:y>
    </cdr:to>
    <cdr:sp macro="" textlink="">
      <cdr:nvSpPr>
        <cdr:cNvPr id="28" name="TextBox 9">
          <a:extLst xmlns:a="http://schemas.openxmlformats.org/drawingml/2006/main">
            <a:ext uri="{FF2B5EF4-FFF2-40B4-BE49-F238E27FC236}">
              <a16:creationId xmlns:a16="http://schemas.microsoft.com/office/drawing/2014/main" id="{170982C6-60E0-1CAC-5A0C-166188A7BDB1}"/>
            </a:ext>
          </a:extLst>
        </cdr:cNvPr>
        <cdr:cNvSpPr txBox="1"/>
      </cdr:nvSpPr>
      <cdr:spPr>
        <a:xfrm xmlns:a="http://schemas.openxmlformats.org/drawingml/2006/main" rot="20654196">
          <a:off x="703248" y="400939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Shadows</a:t>
          </a:r>
          <a:r>
            <a:rPr lang="en-US" altLang="zh-CN" sz="1100" b="1" baseline="0">
              <a:solidFill>
                <a:srgbClr val="0070C0"/>
              </a:solidFill>
            </a:rPr>
            <a:t> Swampert tier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0.57193</cdr:x>
      <cdr:y>0.38935</cdr:y>
    </cdr:from>
    <cdr:to>
      <cdr:x>0.77679</cdr:x>
      <cdr:y>0.42051</cdr:y>
    </cdr:to>
    <cdr:sp macro="" textlink="">
      <cdr:nvSpPr>
        <cdr:cNvPr id="30" name="TextBox 10">
          <a:extLst xmlns:a="http://schemas.openxmlformats.org/drawingml/2006/main">
            <a:ext uri="{FF2B5EF4-FFF2-40B4-BE49-F238E27FC236}">
              <a16:creationId xmlns:a16="http://schemas.microsoft.com/office/drawing/2014/main" id="{D4C7444A-3018-CE25-1188-C5B6A1767A71}"/>
            </a:ext>
          </a:extLst>
        </cdr:cNvPr>
        <cdr:cNvSpPr txBox="1"/>
      </cdr:nvSpPr>
      <cdr:spPr>
        <a:xfrm xmlns:a="http://schemas.openxmlformats.org/drawingml/2006/main" rot="20806077">
          <a:off x="5277163" y="340958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0.57328</cdr:x>
      <cdr:y>0.64385</cdr:y>
    </cdr:from>
    <cdr:to>
      <cdr:x>0.72061</cdr:x>
      <cdr:y>0.67951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0B53BBD3-EA1D-39A3-56D7-2B6F4C26A77A}"/>
            </a:ext>
          </a:extLst>
        </cdr:cNvPr>
        <cdr:cNvSpPr txBox="1"/>
      </cdr:nvSpPr>
      <cdr:spPr>
        <a:xfrm xmlns:a="http://schemas.openxmlformats.org/drawingml/2006/main" rot="20507551">
          <a:off x="5289620" y="5638260"/>
          <a:ext cx="1359405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0.57245</cdr:x>
      <cdr:y>0.33985</cdr:y>
    </cdr:from>
    <cdr:to>
      <cdr:x>0.77731</cdr:x>
      <cdr:y>0.37101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D7A6BDDA-0474-E175-E27C-0F93C0D9D2AC}"/>
            </a:ext>
          </a:extLst>
        </cdr:cNvPr>
        <cdr:cNvSpPr txBox="1"/>
      </cdr:nvSpPr>
      <cdr:spPr>
        <a:xfrm xmlns:a="http://schemas.openxmlformats.org/drawingml/2006/main" rot="20805987">
          <a:off x="5281960" y="297611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5"/>
              </a:solidFill>
            </a:rPr>
            <a:t>Mega Blastoise*</a:t>
          </a:r>
          <a:endParaRPr lang="en-US" sz="9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0.56482</cdr:x>
      <cdr:y>0.66624</cdr:y>
    </cdr:from>
    <cdr:to>
      <cdr:x>0.79688</cdr:x>
      <cdr:y>0.69591</cdr:y>
    </cdr:to>
    <cdr:sp macro="" textlink="">
      <cdr:nvSpPr>
        <cdr:cNvPr id="43" name="TextBox 15">
          <a:extLst xmlns:a="http://schemas.openxmlformats.org/drawingml/2006/main">
            <a:ext uri="{FF2B5EF4-FFF2-40B4-BE49-F238E27FC236}">
              <a16:creationId xmlns:a16="http://schemas.microsoft.com/office/drawing/2014/main" id="{5EE4D60A-1384-D370-7A7C-92AAD0D208E9}"/>
            </a:ext>
          </a:extLst>
        </cdr:cNvPr>
        <cdr:cNvSpPr txBox="1"/>
      </cdr:nvSpPr>
      <cdr:spPr>
        <a:xfrm xmlns:a="http://schemas.openxmlformats.org/drawingml/2006/main" rot="20080338">
          <a:off x="5211519" y="5834368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0.29449</cdr:x>
      <cdr:y>0.79901</cdr:y>
    </cdr:from>
    <cdr:to>
      <cdr:x>0.49711</cdr:x>
      <cdr:y>0.82868</cdr:y>
    </cdr:to>
    <cdr:sp macro="" textlink="">
      <cdr:nvSpPr>
        <cdr:cNvPr id="44" name="TextBox 16">
          <a:extLst xmlns:a="http://schemas.openxmlformats.org/drawingml/2006/main">
            <a:ext uri="{FF2B5EF4-FFF2-40B4-BE49-F238E27FC236}">
              <a16:creationId xmlns:a16="http://schemas.microsoft.com/office/drawing/2014/main" id="{98E5F833-7E3A-D7BA-534B-69376AD3C3BF}"/>
            </a:ext>
          </a:extLst>
        </cdr:cNvPr>
        <cdr:cNvSpPr txBox="1"/>
      </cdr:nvSpPr>
      <cdr:spPr>
        <a:xfrm xmlns:a="http://schemas.openxmlformats.org/drawingml/2006/main" rot="20386886">
          <a:off x="2717241" y="6997055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0.07416</cdr:x>
      <cdr:y>0.41492</cdr:y>
    </cdr:from>
    <cdr:to>
      <cdr:x>0.34273</cdr:x>
      <cdr:y>0.44778</cdr:y>
    </cdr:to>
    <cdr:sp macro="" textlink="">
      <cdr:nvSpPr>
        <cdr:cNvPr id="58" name="TextBox 20">
          <a:extLst xmlns:a="http://schemas.openxmlformats.org/drawingml/2006/main">
            <a:ext uri="{FF2B5EF4-FFF2-40B4-BE49-F238E27FC236}">
              <a16:creationId xmlns:a16="http://schemas.microsoft.com/office/drawing/2014/main" id="{4801DE84-A4C9-23D5-D54D-48C1BBB6A9C4}"/>
            </a:ext>
          </a:extLst>
        </cdr:cNvPr>
        <cdr:cNvSpPr txBox="1"/>
      </cdr:nvSpPr>
      <cdr:spPr>
        <a:xfrm xmlns:a="http://schemas.openxmlformats.org/drawingml/2006/main" rot="20684025">
          <a:off x="684240" y="3633522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Top megas &amp; primals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0.57161</cdr:x>
      <cdr:y>0.17492</cdr:y>
    </cdr:from>
    <cdr:to>
      <cdr:x>0.72983</cdr:x>
      <cdr:y>0.21466</cdr:y>
    </cdr:to>
    <cdr:sp macro="" textlink="">
      <cdr:nvSpPr>
        <cdr:cNvPr id="61" name="TextBox 22">
          <a:extLst xmlns:a="http://schemas.openxmlformats.org/drawingml/2006/main">
            <a:ext uri="{FF2B5EF4-FFF2-40B4-BE49-F238E27FC236}">
              <a16:creationId xmlns:a16="http://schemas.microsoft.com/office/drawing/2014/main" id="{9BD3B370-67F8-26B1-FFF0-3FFB9409BF67}"/>
            </a:ext>
          </a:extLst>
        </cdr:cNvPr>
        <cdr:cNvSpPr txBox="1"/>
      </cdr:nvSpPr>
      <cdr:spPr>
        <a:xfrm xmlns:a="http://schemas.openxmlformats.org/drawingml/2006/main" rot="20661664">
          <a:off x="5274164" y="1531817"/>
          <a:ext cx="1459914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0.32415</cdr:x>
      <cdr:y>0.47565</cdr:y>
    </cdr:from>
    <cdr:to>
      <cdr:x>0.71564</cdr:x>
      <cdr:y>0.50681</cdr:y>
    </cdr:to>
    <cdr:sp macro="" textlink="">
      <cdr:nvSpPr>
        <cdr:cNvPr id="63" name="TextBox 23">
          <a:extLst xmlns:a="http://schemas.openxmlformats.org/drawingml/2006/main">
            <a:ext uri="{FF2B5EF4-FFF2-40B4-BE49-F238E27FC236}">
              <a16:creationId xmlns:a16="http://schemas.microsoft.com/office/drawing/2014/main" id="{976520FF-1029-0986-93EC-36D8D456CE77}"/>
            </a:ext>
          </a:extLst>
        </cdr:cNvPr>
        <cdr:cNvSpPr txBox="1"/>
      </cdr:nvSpPr>
      <cdr:spPr>
        <a:xfrm xmlns:a="http://schemas.openxmlformats.org/drawingml/2006/main" rot="20669459">
          <a:off x="2990911" y="4165314"/>
          <a:ext cx="361225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00B0F0"/>
              </a:solidFill>
            </a:rPr>
            <a:t>▼</a:t>
          </a:r>
          <a:r>
            <a:rPr lang="en-US" sz="1000" b="0">
              <a:solidFill>
                <a:srgbClr val="00B0F0"/>
              </a:solidFill>
            </a:rPr>
            <a:t>Shadow</a:t>
          </a:r>
          <a:r>
            <a:rPr lang="en-US" sz="1000" b="0" baseline="0">
              <a:solidFill>
                <a:srgbClr val="00B0F0"/>
              </a:solidFill>
            </a:rPr>
            <a:t> Feraligatr* (Waterfall/HC*),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Gyarados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0.35377</cdr:x>
      <cdr:y>0.52726</cdr:y>
    </cdr:from>
    <cdr:to>
      <cdr:x>0.49799</cdr:x>
      <cdr:y>0.56689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1AA8902F-9176-1EB7-F4E5-D94EA10FD05F}"/>
            </a:ext>
          </a:extLst>
        </cdr:cNvPr>
        <cdr:cNvSpPr txBox="1"/>
      </cdr:nvSpPr>
      <cdr:spPr>
        <a:xfrm xmlns:a="http://schemas.openxmlformats.org/drawingml/2006/main" rot="20569660">
          <a:off x="3264213" y="4617270"/>
          <a:ext cx="1330709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Kyogre*</a:t>
          </a:r>
        </a:p>
      </cdr:txBody>
    </cdr:sp>
  </cdr:relSizeAnchor>
  <cdr:relSizeAnchor xmlns:cdr="http://schemas.openxmlformats.org/drawingml/2006/chartDrawing">
    <cdr:from>
      <cdr:x>0.56843</cdr:x>
      <cdr:y>0.67274</cdr:y>
    </cdr:from>
    <cdr:to>
      <cdr:x>0.8331</cdr:x>
      <cdr:y>0.70241</cdr:y>
    </cdr:to>
    <cdr:sp macro="" textlink="">
      <cdr:nvSpPr>
        <cdr:cNvPr id="68" name="TextBox 15">
          <a:extLst xmlns:a="http://schemas.openxmlformats.org/drawingml/2006/main">
            <a:ext uri="{FF2B5EF4-FFF2-40B4-BE49-F238E27FC236}">
              <a16:creationId xmlns:a16="http://schemas.microsoft.com/office/drawing/2014/main" id="{9F7C84A0-A51D-3AC8-2806-9AA0195A217F}"/>
            </a:ext>
          </a:extLst>
        </cdr:cNvPr>
        <cdr:cNvSpPr txBox="1"/>
      </cdr:nvSpPr>
      <cdr:spPr>
        <a:xfrm xmlns:a="http://schemas.openxmlformats.org/drawingml/2006/main" rot="20787638">
          <a:off x="5244890" y="5891253"/>
          <a:ext cx="2442094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Clawitzer, </a:t>
          </a:r>
          <a:r>
            <a:rPr lang="en-US" altLang="zh-CN" sz="1000" b="0">
              <a:solidFill>
                <a:srgbClr val="00B0F0"/>
              </a:solidFill>
            </a:rPr>
            <a:t>Feraligatr</a:t>
          </a:r>
          <a:r>
            <a:rPr lang="zh-CN" altLang="en-US" sz="1000" b="0">
              <a:solidFill>
                <a:srgbClr val="00B0F0"/>
              </a:solidFill>
            </a:rPr>
            <a:t>*</a:t>
          </a:r>
          <a:r>
            <a:rPr lang="en-US" altLang="zh-CN" sz="1000" b="0">
              <a:solidFill>
                <a:srgbClr val="00B0F0"/>
              </a:solidFill>
            </a:rPr>
            <a:t> (Waterfall/HC*)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0.57063</cdr:x>
      <cdr:y>0.84197</cdr:y>
    </cdr:from>
    <cdr:to>
      <cdr:x>0.77325</cdr:x>
      <cdr:y>0.87164</cdr:y>
    </cdr:to>
    <cdr:sp macro="" textlink="">
      <cdr:nvSpPr>
        <cdr:cNvPr id="81" name="TextBox 16">
          <a:extLst xmlns:a="http://schemas.openxmlformats.org/drawingml/2006/main">
            <a:ext uri="{FF2B5EF4-FFF2-40B4-BE49-F238E27FC236}">
              <a16:creationId xmlns:a16="http://schemas.microsoft.com/office/drawing/2014/main" id="{B299AA88-A8EE-66A9-21FC-651F5185E192}"/>
            </a:ext>
          </a:extLst>
        </cdr:cNvPr>
        <cdr:cNvSpPr txBox="1"/>
      </cdr:nvSpPr>
      <cdr:spPr>
        <a:xfrm xmlns:a="http://schemas.openxmlformats.org/drawingml/2006/main" rot="20659724">
          <a:off x="5265169" y="7373236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0.56857</cdr:x>
      <cdr:y>0.80933</cdr:y>
    </cdr:from>
    <cdr:to>
      <cdr:x>0.77119</cdr:x>
      <cdr:y>0.839</cdr:y>
    </cdr:to>
    <cdr:sp macro="" textlink="">
      <cdr:nvSpPr>
        <cdr:cNvPr id="82" name="TextBox 16">
          <a:extLst xmlns:a="http://schemas.openxmlformats.org/drawingml/2006/main">
            <a:ext uri="{FF2B5EF4-FFF2-40B4-BE49-F238E27FC236}">
              <a16:creationId xmlns:a16="http://schemas.microsoft.com/office/drawing/2014/main" id="{BC8E84B1-4927-A10C-4883-483CD48E8877}"/>
            </a:ext>
          </a:extLst>
        </cdr:cNvPr>
        <cdr:cNvSpPr txBox="1"/>
      </cdr:nvSpPr>
      <cdr:spPr>
        <a:xfrm xmlns:a="http://schemas.openxmlformats.org/drawingml/2006/main" rot="20451454">
          <a:off x="5246145" y="7087462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0.57166</cdr:x>
      <cdr:y>0.55753</cdr:y>
    </cdr:from>
    <cdr:to>
      <cdr:x>0.77428</cdr:x>
      <cdr:y>0.5872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DBAA9FB9-755E-629F-E9CD-D971DB053F19}"/>
            </a:ext>
          </a:extLst>
        </cdr:cNvPr>
        <cdr:cNvSpPr txBox="1"/>
      </cdr:nvSpPr>
      <cdr:spPr>
        <a:xfrm xmlns:a="http://schemas.openxmlformats.org/drawingml/2006/main" rot="20663421">
          <a:off x="5274657" y="4882368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0.69709</cdr:x>
      <cdr:y>0.61627</cdr:y>
    </cdr:from>
    <cdr:to>
      <cdr:x>0.89971</cdr:x>
      <cdr:y>0.64594</cdr:y>
    </cdr:to>
    <cdr:sp macro="" textlink="">
      <cdr:nvSpPr>
        <cdr:cNvPr id="10" name="TextBox 16">
          <a:extLst xmlns:a="http://schemas.openxmlformats.org/drawingml/2006/main">
            <a:ext uri="{FF2B5EF4-FFF2-40B4-BE49-F238E27FC236}">
              <a16:creationId xmlns:a16="http://schemas.microsoft.com/office/drawing/2014/main" id="{67728357-2FD4-B8F1-55E4-23E68EF1574B}"/>
            </a:ext>
          </a:extLst>
        </cdr:cNvPr>
        <cdr:cNvSpPr txBox="1"/>
      </cdr:nvSpPr>
      <cdr:spPr>
        <a:xfrm xmlns:a="http://schemas.openxmlformats.org/drawingml/2006/main" rot="20368793">
          <a:off x="6431973" y="5396781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0.57377</cdr:x>
      <cdr:y>0.27612</cdr:y>
    </cdr:from>
    <cdr:to>
      <cdr:x>0.76646</cdr:x>
      <cdr:y>0.31575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028ABAC-0AD2-0BD1-832F-E5B7BC79F248}"/>
            </a:ext>
          </a:extLst>
        </cdr:cNvPr>
        <cdr:cNvSpPr txBox="1"/>
      </cdr:nvSpPr>
      <cdr:spPr>
        <a:xfrm xmlns:a="http://schemas.openxmlformats.org/drawingml/2006/main" rot="20930254">
          <a:off x="5294105" y="2418065"/>
          <a:ext cx="1777939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Swampert*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0.5718</cdr:x>
      <cdr:y>0.57358</cdr:y>
    </cdr:from>
    <cdr:to>
      <cdr:x>0.89092</cdr:x>
      <cdr:y>0.60924</cdr:y>
    </cdr:to>
    <cdr:sp macro="" textlink="">
      <cdr:nvSpPr>
        <cdr:cNvPr id="20" name="TextBox 11">
          <a:extLst xmlns:a="http://schemas.openxmlformats.org/drawingml/2006/main">
            <a:ext uri="{FF2B5EF4-FFF2-40B4-BE49-F238E27FC236}">
              <a16:creationId xmlns:a16="http://schemas.microsoft.com/office/drawing/2014/main" id="{0C8621D7-E0A1-22F8-494F-DA0D13EE4C86}"/>
            </a:ext>
          </a:extLst>
        </cdr:cNvPr>
        <cdr:cNvSpPr txBox="1"/>
      </cdr:nvSpPr>
      <cdr:spPr>
        <a:xfrm xmlns:a="http://schemas.openxmlformats.org/drawingml/2006/main" rot="20761146">
          <a:off x="5275963" y="5022950"/>
          <a:ext cx="294450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0.29655</cdr:x>
      <cdr:y>0.83924</cdr:y>
    </cdr:from>
    <cdr:to>
      <cdr:x>0.49917</cdr:x>
      <cdr:y>0.86891</cdr:y>
    </cdr:to>
    <cdr:sp macro="" textlink="">
      <cdr:nvSpPr>
        <cdr:cNvPr id="29" name="TextBox 16">
          <a:extLst xmlns:a="http://schemas.openxmlformats.org/drawingml/2006/main">
            <a:ext uri="{FF2B5EF4-FFF2-40B4-BE49-F238E27FC236}">
              <a16:creationId xmlns:a16="http://schemas.microsoft.com/office/drawing/2014/main" id="{41C134AF-89AB-483E-FB3D-268E6D7C9B78}"/>
            </a:ext>
          </a:extLst>
        </cdr:cNvPr>
        <cdr:cNvSpPr txBox="1"/>
      </cdr:nvSpPr>
      <cdr:spPr>
        <a:xfrm xmlns:a="http://schemas.openxmlformats.org/drawingml/2006/main" rot="20196680">
          <a:off x="2736235" y="7349382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Crawdaunt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0.799</cdr:x>
      <cdr:y>0.91039</cdr:y>
    </cdr:from>
    <cdr:to>
      <cdr:x>0.96015</cdr:x>
      <cdr:y>0.95602</cdr:y>
    </cdr:to>
    <cdr:sp macro="" textlink="">
      <cdr:nvSpPr>
        <cdr:cNvPr id="22" name="TextBox 6">
          <a:extLst xmlns:a="http://schemas.openxmlformats.org/drawingml/2006/main">
            <a:ext uri="{FF2B5EF4-FFF2-40B4-BE49-F238E27FC236}">
              <a16:creationId xmlns:a16="http://schemas.microsoft.com/office/drawing/2014/main" id="{99AD78C4-A907-F680-D4B6-2918E7C543B1}"/>
            </a:ext>
          </a:extLst>
        </cdr:cNvPr>
        <cdr:cNvSpPr txBox="1"/>
      </cdr:nvSpPr>
      <cdr:spPr>
        <a:xfrm xmlns:a="http://schemas.openxmlformats.org/drawingml/2006/main">
          <a:off x="7372349" y="7972425"/>
          <a:ext cx="1486938" cy="3995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FF0000"/>
              </a:solidFill>
            </a:rPr>
            <a:t>(1) </a:t>
          </a:r>
          <a:r>
            <a:rPr lang="en-US" altLang="zh-CN" sz="900">
              <a:solidFill>
                <a:srgbClr val="FF0000"/>
              </a:solidFill>
            </a:rPr>
            <a:t>Shadow Gyarados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 (overlaps Quaquaval)</a:t>
          </a:r>
        </a:p>
      </cdr:txBody>
    </cdr:sp>
  </cdr:relSizeAnchor>
  <cdr:relSizeAnchor xmlns:cdr="http://schemas.openxmlformats.org/drawingml/2006/chartDrawing">
    <cdr:from>
      <cdr:x>0.80499</cdr:x>
      <cdr:y>0.45368</cdr:y>
    </cdr:from>
    <cdr:to>
      <cdr:x>0.84543</cdr:x>
      <cdr:y>0.48594</cdr:y>
    </cdr:to>
    <cdr:sp macro="" textlink="">
      <cdr:nvSpPr>
        <cdr:cNvPr id="84" name="TextBox 19">
          <a:extLst xmlns:a="http://schemas.openxmlformats.org/drawingml/2006/main">
            <a:ext uri="{FF2B5EF4-FFF2-40B4-BE49-F238E27FC236}">
              <a16:creationId xmlns:a16="http://schemas.microsoft.com/office/drawing/2014/main" id="{AED600EA-C2BF-7DDD-A167-B1CB4AC6F114}"/>
            </a:ext>
          </a:extLst>
        </cdr:cNvPr>
        <cdr:cNvSpPr txBox="1"/>
      </cdr:nvSpPr>
      <cdr:spPr>
        <a:xfrm xmlns:a="http://schemas.openxmlformats.org/drawingml/2006/main">
          <a:off x="7427594" y="3972927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0.5668</cdr:x>
      <cdr:y>0.79837</cdr:y>
    </cdr:from>
    <cdr:to>
      <cdr:x>0.76496</cdr:x>
      <cdr:y>0.82692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D6A8624-9FD2-8860-AFB7-540979C05E3C}"/>
            </a:ext>
          </a:extLst>
        </cdr:cNvPr>
        <cdr:cNvSpPr txBox="1"/>
      </cdr:nvSpPr>
      <cdr:spPr>
        <a:xfrm xmlns:a="http://schemas.openxmlformats.org/drawingml/2006/main" rot="20553559">
          <a:off x="5229861" y="6991467"/>
          <a:ext cx="1828423" cy="250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0.97237</cdr:y>
    </cdr:from>
    <cdr:to>
      <cdr:x>0.22969</cdr:x>
      <cdr:y>1</cdr:y>
    </cdr:to>
    <cdr:sp macro="" textlink="">
      <cdr:nvSpPr>
        <cdr:cNvPr id="21" name="TextBox 5">
          <a:extLst xmlns:a="http://schemas.openxmlformats.org/drawingml/2006/main">
            <a:ext uri="{FF2B5EF4-FFF2-40B4-BE49-F238E27FC236}">
              <a16:creationId xmlns:a16="http://schemas.microsoft.com/office/drawing/2014/main" id="{AE574054-79E0-3020-CD41-35FB2A9B1E4E}"/>
            </a:ext>
          </a:extLst>
        </cdr:cNvPr>
        <cdr:cNvSpPr txBox="1"/>
      </cdr:nvSpPr>
      <cdr:spPr>
        <a:xfrm xmlns:a="http://schemas.openxmlformats.org/drawingml/2006/main">
          <a:off x="0" y="8515193"/>
          <a:ext cx="2119312" cy="241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12,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0.57219</cdr:x>
      <cdr:y>0.76878</cdr:y>
    </cdr:from>
    <cdr:to>
      <cdr:x>0.73148</cdr:x>
      <cdr:y>0.79733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3C009D55-8146-124A-A459-ADBE8D05FD37}"/>
            </a:ext>
          </a:extLst>
        </cdr:cNvPr>
        <cdr:cNvSpPr txBox="1"/>
      </cdr:nvSpPr>
      <cdr:spPr>
        <a:xfrm xmlns:a="http://schemas.openxmlformats.org/drawingml/2006/main" rot="20689715">
          <a:off x="5279547" y="6732339"/>
          <a:ext cx="1469760" cy="250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FF99CC"/>
              </a:solidFill>
            </a:rPr>
            <a:t>Mega Slowbro*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0.32609</cdr:x>
      <cdr:y>0.60137</cdr:y>
    </cdr:from>
    <cdr:to>
      <cdr:x>0.49779</cdr:x>
      <cdr:y>0.63009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DEB884E0-EBFE-3D91-2C0A-664333828751}"/>
            </a:ext>
          </a:extLst>
        </cdr:cNvPr>
        <cdr:cNvSpPr txBox="1"/>
      </cdr:nvSpPr>
      <cdr:spPr>
        <a:xfrm xmlns:a="http://schemas.openxmlformats.org/drawingml/2006/main" rot="20403018">
          <a:off x="3008806" y="5266315"/>
          <a:ext cx="1584308" cy="2514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1"/>
              </a:solidFill>
            </a:rPr>
            <a:t>Greninja*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0.28371</cdr:x>
      <cdr:y>0.53278</cdr:y>
    </cdr:from>
    <cdr:to>
      <cdr:x>0.75259</cdr:x>
      <cdr:y>0.57037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318873E4-5614-5CC8-C265-BFB4FFD1DA05}"/>
            </a:ext>
          </a:extLst>
        </cdr:cNvPr>
        <cdr:cNvSpPr txBox="1"/>
      </cdr:nvSpPr>
      <cdr:spPr>
        <a:xfrm xmlns:a="http://schemas.openxmlformats.org/drawingml/2006/main" rot="20691064">
          <a:off x="2617785" y="4665662"/>
          <a:ext cx="4326272" cy="329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7030A0"/>
              </a:solidFill>
            </a:rPr>
            <a:t>Quaquaval* </a:t>
          </a:r>
          <a:r>
            <a:rPr lang="en-US" sz="1200" b="1">
              <a:solidFill>
                <a:srgbClr val="7030A0"/>
              </a:solidFill>
            </a:rPr>
            <a:t>(Water Gun/Hydro Cannon</a:t>
          </a:r>
          <a:r>
            <a:rPr lang="en-US" sz="1200" b="1" baseline="0">
              <a:solidFill>
                <a:srgbClr val="7030A0"/>
              </a:solidFill>
            </a:rPr>
            <a:t> - Future CD)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0.51808</cdr:x>
      <cdr:y>0.81973</cdr:y>
    </cdr:from>
    <cdr:to>
      <cdr:x>0.91597</cdr:x>
      <cdr:y>0.85732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504299DE-7F1F-3014-2C01-0CBCBA89CC26}"/>
            </a:ext>
          </a:extLst>
        </cdr:cNvPr>
        <cdr:cNvSpPr txBox="1"/>
      </cdr:nvSpPr>
      <cdr:spPr>
        <a:xfrm xmlns:a="http://schemas.openxmlformats.org/drawingml/2006/main" rot="20516157">
          <a:off x="4780255" y="7178497"/>
          <a:ext cx="3671308" cy="329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7030A0"/>
              </a:solidFill>
            </a:rPr>
            <a:t>Quaquaval </a:t>
          </a:r>
          <a:r>
            <a:rPr lang="en-US" sz="1200" b="1">
              <a:solidFill>
                <a:srgbClr val="7030A0"/>
              </a:solidFill>
            </a:rPr>
            <a:t>(Water Gun/Liquidation </a:t>
          </a:r>
          <a:r>
            <a:rPr lang="en-US" sz="1200" b="1" baseline="0">
              <a:solidFill>
                <a:srgbClr val="7030A0"/>
              </a:solidFill>
            </a:rPr>
            <a:t>- Now)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0.07673</cdr:x>
      <cdr:y>0.2092</cdr:y>
    </cdr:from>
    <cdr:to>
      <cdr:x>0.33438</cdr:x>
      <cdr:y>0.26962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14D1507D-BFF3-1483-3307-2C9053A56919}"/>
            </a:ext>
          </a:extLst>
        </cdr:cNvPr>
        <cdr:cNvSpPr txBox="1"/>
      </cdr:nvSpPr>
      <cdr:spPr>
        <a:xfrm xmlns:a="http://schemas.openxmlformats.org/drawingml/2006/main">
          <a:off x="708024" y="1831975"/>
          <a:ext cx="2377321" cy="5291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Quaquaval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currently only has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Liquidation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but will get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Hydro Cannon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in a future Community Day (2027?).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0.07691</cdr:x>
      <cdr:y>0.4813</cdr:y>
    </cdr:from>
    <cdr:to>
      <cdr:x>0.96211</cdr:x>
      <cdr:y>0.949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C7281E8F-CA73-D01E-67BD-287E196794EF}"/>
            </a:ext>
          </a:extLst>
        </cdr:cNvPr>
        <cdr:cNvSpPr/>
      </cdr:nvSpPr>
      <cdr:spPr>
        <a:xfrm xmlns:a="http://schemas.openxmlformats.org/drawingml/2006/main">
          <a:off x="709612" y="4214813"/>
          <a:ext cx="8167688" cy="4095750"/>
        </a:xfrm>
        <a:custGeom xmlns:a="http://schemas.openxmlformats.org/drawingml/2006/main">
          <a:avLst/>
          <a:gdLst>
            <a:gd name="connsiteX0" fmla="*/ 0 w 8167688"/>
            <a:gd name="connsiteY0" fmla="*/ 3105150 h 4095750"/>
            <a:gd name="connsiteX1" fmla="*/ 0 w 8167688"/>
            <a:gd name="connsiteY1" fmla="*/ 4086225 h 4095750"/>
            <a:gd name="connsiteX2" fmla="*/ 1514475 w 8167688"/>
            <a:gd name="connsiteY2" fmla="*/ 4095750 h 4095750"/>
            <a:gd name="connsiteX3" fmla="*/ 4086225 w 8167688"/>
            <a:gd name="connsiteY3" fmla="*/ 2890837 h 4095750"/>
            <a:gd name="connsiteX4" fmla="*/ 8167688 w 8167688"/>
            <a:gd name="connsiteY4" fmla="*/ 1671637 h 4095750"/>
            <a:gd name="connsiteX5" fmla="*/ 8167688 w 8167688"/>
            <a:gd name="connsiteY5" fmla="*/ 0 h 4095750"/>
            <a:gd name="connsiteX6" fmla="*/ 4090988 w 8167688"/>
            <a:gd name="connsiteY6" fmla="*/ 1300162 h 4095750"/>
            <a:gd name="connsiteX7" fmla="*/ 0 w 8167688"/>
            <a:gd name="connsiteY7" fmla="*/ 3105150 h 4095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8" h="4095750">
              <a:moveTo>
                <a:pt x="0" y="3105150"/>
              </a:moveTo>
              <a:lnTo>
                <a:pt x="0" y="4086225"/>
              </a:lnTo>
              <a:lnTo>
                <a:pt x="1514475" y="4095750"/>
              </a:lnTo>
              <a:lnTo>
                <a:pt x="4086225" y="2890837"/>
              </a:lnTo>
              <a:lnTo>
                <a:pt x="8167688" y="1671637"/>
              </a:lnTo>
              <a:lnTo>
                <a:pt x="8167688" y="0"/>
              </a:lnTo>
              <a:lnTo>
                <a:pt x="4090988" y="1300162"/>
              </a:lnTo>
              <a:lnTo>
                <a:pt x="0" y="31051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0.26322</cdr:y>
    </cdr:from>
    <cdr:to>
      <cdr:x>0.96211</cdr:x>
      <cdr:y>0.69123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022FDBD6-D7D0-BB9B-68C5-343D14908B9B}"/>
            </a:ext>
          </a:extLst>
        </cdr:cNvPr>
        <cdr:cNvSpPr/>
      </cdr:nvSpPr>
      <cdr:spPr>
        <a:xfrm xmlns:a="http://schemas.openxmlformats.org/drawingml/2006/main">
          <a:off x="714350" y="2305031"/>
          <a:ext cx="8162979" cy="3748149"/>
        </a:xfrm>
        <a:custGeom xmlns:a="http://schemas.openxmlformats.org/drawingml/2006/main">
          <a:avLst/>
          <a:gdLst>
            <a:gd name="connsiteX0" fmla="*/ 0 w 8162925"/>
            <a:gd name="connsiteY0" fmla="*/ 2190750 h 3748088"/>
            <a:gd name="connsiteX1" fmla="*/ 4762 w 8162925"/>
            <a:gd name="connsiteY1" fmla="*/ 3748088 h 3748088"/>
            <a:gd name="connsiteX2" fmla="*/ 4095750 w 8162925"/>
            <a:gd name="connsiteY2" fmla="*/ 2109788 h 3748088"/>
            <a:gd name="connsiteX3" fmla="*/ 8162925 w 8162925"/>
            <a:gd name="connsiteY3" fmla="*/ 1004888 h 3748088"/>
            <a:gd name="connsiteX4" fmla="*/ 8162925 w 8162925"/>
            <a:gd name="connsiteY4" fmla="*/ 0 h 3748088"/>
            <a:gd name="connsiteX5" fmla="*/ 4095750 w 8162925"/>
            <a:gd name="connsiteY5" fmla="*/ 1009650 h 3748088"/>
            <a:gd name="connsiteX6" fmla="*/ 0 w 8162925"/>
            <a:gd name="connsiteY6" fmla="*/ 2190750 h 37480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748088">
              <a:moveTo>
                <a:pt x="0" y="2190750"/>
              </a:moveTo>
              <a:cubicBezTo>
                <a:pt x="1587" y="2709863"/>
                <a:pt x="3175" y="3228975"/>
                <a:pt x="4762" y="3748088"/>
              </a:cubicBezTo>
              <a:lnTo>
                <a:pt x="4095750" y="2109788"/>
              </a:lnTo>
              <a:lnTo>
                <a:pt x="8162925" y="1004888"/>
              </a:lnTo>
              <a:lnTo>
                <a:pt x="8162925" y="0"/>
              </a:lnTo>
              <a:lnTo>
                <a:pt x="4095750" y="1009650"/>
              </a:lnTo>
              <a:lnTo>
                <a:pt x="0" y="21907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1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Quaquaval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5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410909" cy="238772"/>
            <a:chOff x="1769271" y="1666878"/>
            <a:chExt cx="2417713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73191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and Primal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0.5716</cdr:x>
      <cdr:y>0.17208</cdr:y>
    </cdr:from>
    <cdr:to>
      <cdr:x>0.77652</cdr:x>
      <cdr:y>0.21171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841004">
          <a:off x="5274098" y="1506924"/>
          <a:ext cx="1890784" cy="3470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Primal Kyogre*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0.74122</cdr:x>
      <cdr:y>0.77999</cdr:y>
    </cdr:from>
    <cdr:to>
      <cdr:x>0.96266</cdr:x>
      <cdr:y>0.8114</cdr:y>
    </cdr:to>
    <cdr:sp macro="" textlink="">
      <cdr:nvSpPr>
        <cdr:cNvPr id="15" name="TextBox 3">
          <a:extLst xmlns:a="http://schemas.openxmlformats.org/drawingml/2006/main">
            <a:ext uri="{FF2B5EF4-FFF2-40B4-BE49-F238E27FC236}">
              <a16:creationId xmlns:a16="http://schemas.microsoft.com/office/drawing/2014/main" id="{1CBBE106-C589-D534-4379-C95ACD14B553}"/>
            </a:ext>
          </a:extLst>
        </cdr:cNvPr>
        <cdr:cNvSpPr txBox="1"/>
      </cdr:nvSpPr>
      <cdr:spPr>
        <a:xfrm xmlns:a="http://schemas.openxmlformats.org/drawingml/2006/main" rot="20600901">
          <a:off x="6839191" y="6830499"/>
          <a:ext cx="2043213" cy="275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0.52831</cdr:x>
      <cdr:y>0.66902</cdr:y>
    </cdr:from>
    <cdr:to>
      <cdr:x>0.73093</cdr:x>
      <cdr:y>0.69869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2C941147-3153-0535-DD3A-6580A625E2A3}"/>
            </a:ext>
          </a:extLst>
        </cdr:cNvPr>
        <cdr:cNvSpPr txBox="1"/>
      </cdr:nvSpPr>
      <cdr:spPr>
        <a:xfrm xmlns:a="http://schemas.openxmlformats.org/drawingml/2006/main" rot="20528623">
          <a:off x="4874684" y="585875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0.74192</cdr:x>
      <cdr:y>0.53163</cdr:y>
    </cdr:from>
    <cdr:to>
      <cdr:x>0.96336</cdr:x>
      <cdr:y>0.56787</cdr:y>
    </cdr:to>
    <cdr:sp macro="" textlink="">
      <cdr:nvSpPr>
        <cdr:cNvPr id="24" name="TextBox 7">
          <a:extLst xmlns:a="http://schemas.openxmlformats.org/drawingml/2006/main">
            <a:ext uri="{FF2B5EF4-FFF2-40B4-BE49-F238E27FC236}">
              <a16:creationId xmlns:a16="http://schemas.microsoft.com/office/drawing/2014/main" id="{7FA3D0C7-A16D-8EB0-209A-D3184AEBACD9}"/>
            </a:ext>
          </a:extLst>
        </cdr:cNvPr>
        <cdr:cNvSpPr txBox="1"/>
      </cdr:nvSpPr>
      <cdr:spPr>
        <a:xfrm xmlns:a="http://schemas.openxmlformats.org/drawingml/2006/main" rot="20572648">
          <a:off x="6845649" y="4655599"/>
          <a:ext cx="2043213" cy="317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0070C0"/>
              </a:solidFill>
            </a:rPr>
            <a:t>Non-legendary regular</a:t>
          </a:r>
          <a:r>
            <a:rPr lang="en-US" sz="1100" b="1" baseline="0">
              <a:solidFill>
                <a:srgbClr val="0070C0"/>
              </a:solidFill>
            </a:rPr>
            <a:t> counters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0.06993</cdr:x>
      <cdr:y>0.74195</cdr:y>
    </cdr:from>
    <cdr:to>
      <cdr:x>0.29137</cdr:x>
      <cdr:y>0.77376</cdr:y>
    </cdr:to>
    <cdr:sp macro="" textlink="">
      <cdr:nvSpPr>
        <cdr:cNvPr id="25" name="TextBox 8">
          <a:extLst xmlns:a="http://schemas.openxmlformats.org/drawingml/2006/main">
            <a:ext uri="{FF2B5EF4-FFF2-40B4-BE49-F238E27FC236}">
              <a16:creationId xmlns:a16="http://schemas.microsoft.com/office/drawing/2014/main" id="{20C44E94-337D-8981-BC74-723B056F4343}"/>
            </a:ext>
          </a:extLst>
        </cdr:cNvPr>
        <cdr:cNvSpPr txBox="1"/>
      </cdr:nvSpPr>
      <cdr:spPr>
        <a:xfrm xmlns:a="http://schemas.openxmlformats.org/drawingml/2006/main" rot="20139447">
          <a:off x="645239" y="6497355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other shadows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0.07312</cdr:x>
      <cdr:y>0.48231</cdr:y>
    </cdr:from>
    <cdr:to>
      <cdr:x>0.3417</cdr:x>
      <cdr:y>0.51517</cdr:y>
    </cdr:to>
    <cdr:sp macro="" textlink="">
      <cdr:nvSpPr>
        <cdr:cNvPr id="28" name="TextBox 9">
          <a:extLst xmlns:a="http://schemas.openxmlformats.org/drawingml/2006/main">
            <a:ext uri="{FF2B5EF4-FFF2-40B4-BE49-F238E27FC236}">
              <a16:creationId xmlns:a16="http://schemas.microsoft.com/office/drawing/2014/main" id="{170982C6-60E0-1CAC-5A0C-166188A7BDB1}"/>
            </a:ext>
          </a:extLst>
        </cdr:cNvPr>
        <cdr:cNvSpPr txBox="1"/>
      </cdr:nvSpPr>
      <cdr:spPr>
        <a:xfrm xmlns:a="http://schemas.openxmlformats.org/drawingml/2006/main" rot="20508604">
          <a:off x="674674" y="422368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Swampert</a:t>
          </a:r>
          <a:r>
            <a:rPr lang="en-US" altLang="zh-CN" sz="1100" b="1" baseline="0">
              <a:solidFill>
                <a:srgbClr val="0070C0"/>
              </a:solidFill>
            </a:rPr>
            <a:t> tier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0.56987</cdr:x>
      <cdr:y>0.3975</cdr:y>
    </cdr:from>
    <cdr:to>
      <cdr:x>0.77473</cdr:x>
      <cdr:y>0.42866</cdr:y>
    </cdr:to>
    <cdr:sp macro="" textlink="">
      <cdr:nvSpPr>
        <cdr:cNvPr id="30" name="TextBox 10">
          <a:extLst xmlns:a="http://schemas.openxmlformats.org/drawingml/2006/main">
            <a:ext uri="{FF2B5EF4-FFF2-40B4-BE49-F238E27FC236}">
              <a16:creationId xmlns:a16="http://schemas.microsoft.com/office/drawing/2014/main" id="{D4C7444A-3018-CE25-1188-C5B6A1767A71}"/>
            </a:ext>
          </a:extLst>
        </cdr:cNvPr>
        <cdr:cNvSpPr txBox="1"/>
      </cdr:nvSpPr>
      <cdr:spPr>
        <a:xfrm xmlns:a="http://schemas.openxmlformats.org/drawingml/2006/main" rot="20703280">
          <a:off x="5258155" y="348097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0.29815</cdr:x>
      <cdr:y>0.70321</cdr:y>
    </cdr:from>
    <cdr:to>
      <cdr:x>0.50077</cdr:x>
      <cdr:y>0.73887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0B53BBD3-EA1D-39A3-56D7-2B6F4C26A77A}"/>
            </a:ext>
          </a:extLst>
        </cdr:cNvPr>
        <cdr:cNvSpPr txBox="1"/>
      </cdr:nvSpPr>
      <cdr:spPr>
        <a:xfrm xmlns:a="http://schemas.openxmlformats.org/drawingml/2006/main" rot="20401770">
          <a:off x="2751054" y="6158125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0.5709</cdr:x>
      <cdr:y>0.35345</cdr:y>
    </cdr:from>
    <cdr:to>
      <cdr:x>0.77576</cdr:x>
      <cdr:y>0.38461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D7A6BDDA-0474-E175-E27C-0F93C0D9D2AC}"/>
            </a:ext>
          </a:extLst>
        </cdr:cNvPr>
        <cdr:cNvSpPr txBox="1"/>
      </cdr:nvSpPr>
      <cdr:spPr>
        <a:xfrm xmlns:a="http://schemas.openxmlformats.org/drawingml/2006/main" rot="20724321">
          <a:off x="5267659" y="3095230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5"/>
              </a:solidFill>
            </a:rPr>
            <a:t>Mega Blastoise*</a:t>
          </a:r>
          <a:endParaRPr lang="en-US" sz="9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0.57073</cdr:x>
      <cdr:y>0.43239</cdr:y>
    </cdr:from>
    <cdr:to>
      <cdr:x>0.79601</cdr:x>
      <cdr:y>0.46355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4958ED0C-E1BC-08A2-D17D-136EA9FAE33F}"/>
            </a:ext>
          </a:extLst>
        </cdr:cNvPr>
        <cdr:cNvSpPr txBox="1"/>
      </cdr:nvSpPr>
      <cdr:spPr>
        <a:xfrm xmlns:a="http://schemas.openxmlformats.org/drawingml/2006/main" rot="20652698">
          <a:off x="5266090" y="3786505"/>
          <a:ext cx="207864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Mega Gyarados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0.26711</cdr:x>
      <cdr:y>0.77873</cdr:y>
    </cdr:from>
    <cdr:to>
      <cdr:x>0.58035</cdr:x>
      <cdr:y>0.8084</cdr:y>
    </cdr:to>
    <cdr:sp macro="" textlink="">
      <cdr:nvSpPr>
        <cdr:cNvPr id="43" name="TextBox 15">
          <a:extLst xmlns:a="http://schemas.openxmlformats.org/drawingml/2006/main">
            <a:ext uri="{FF2B5EF4-FFF2-40B4-BE49-F238E27FC236}">
              <a16:creationId xmlns:a16="http://schemas.microsoft.com/office/drawing/2014/main" id="{5EE4D60A-1384-D370-7A7C-92AAD0D208E9}"/>
            </a:ext>
          </a:extLst>
        </cdr:cNvPr>
        <cdr:cNvSpPr txBox="1"/>
      </cdr:nvSpPr>
      <cdr:spPr>
        <a:xfrm xmlns:a="http://schemas.openxmlformats.org/drawingml/2006/main" rot="20122183">
          <a:off x="2464576" y="6819462"/>
          <a:ext cx="2890275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r>
            <a:rPr lang="en-US" altLang="zh-CN" sz="1000" b="0">
              <a:effectLst/>
              <a:latin typeface="+mn-lt"/>
              <a:ea typeface="+mn-ea"/>
              <a:cs typeface="+mn-cs"/>
            </a:rPr>
            <a:t>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 (Waterfall/HC*)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0.56702</cdr:x>
      <cdr:y>0.74353</cdr:y>
    </cdr:from>
    <cdr:to>
      <cdr:x>0.76964</cdr:x>
      <cdr:y>0.7732</cdr:y>
    </cdr:to>
    <cdr:sp macro="" textlink="">
      <cdr:nvSpPr>
        <cdr:cNvPr id="44" name="TextBox 16">
          <a:extLst xmlns:a="http://schemas.openxmlformats.org/drawingml/2006/main">
            <a:ext uri="{FF2B5EF4-FFF2-40B4-BE49-F238E27FC236}">
              <a16:creationId xmlns:a16="http://schemas.microsoft.com/office/drawing/2014/main" id="{98E5F833-7E3A-D7BA-534B-69376AD3C3BF}"/>
            </a:ext>
          </a:extLst>
        </cdr:cNvPr>
        <cdr:cNvSpPr txBox="1"/>
      </cdr:nvSpPr>
      <cdr:spPr>
        <a:xfrm xmlns:a="http://schemas.openxmlformats.org/drawingml/2006/main" rot="20582250">
          <a:off x="5231822" y="6511206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</a:t>
          </a:r>
          <a:r>
            <a:rPr lang="en-US" altLang="zh-CN" sz="1000" b="0" baseline="0">
              <a:solidFill>
                <a:srgbClr val="0070C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0.0721</cdr:x>
      <cdr:y>0.42798</cdr:y>
    </cdr:from>
    <cdr:to>
      <cdr:x>0.34067</cdr:x>
      <cdr:y>0.46084</cdr:y>
    </cdr:to>
    <cdr:sp macro="" textlink="">
      <cdr:nvSpPr>
        <cdr:cNvPr id="58" name="TextBox 20">
          <a:extLst xmlns:a="http://schemas.openxmlformats.org/drawingml/2006/main">
            <a:ext uri="{FF2B5EF4-FFF2-40B4-BE49-F238E27FC236}">
              <a16:creationId xmlns:a16="http://schemas.microsoft.com/office/drawing/2014/main" id="{4801DE84-A4C9-23D5-D54D-48C1BBB6A9C4}"/>
            </a:ext>
          </a:extLst>
        </cdr:cNvPr>
        <cdr:cNvSpPr txBox="1"/>
      </cdr:nvSpPr>
      <cdr:spPr>
        <a:xfrm xmlns:a="http://schemas.openxmlformats.org/drawingml/2006/main" rot="20513100">
          <a:off x="665262" y="3747887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Top megas &amp; primals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0.57329</cdr:x>
      <cdr:y>0.50521</cdr:y>
    </cdr:from>
    <cdr:to>
      <cdr:x>0.72606</cdr:x>
      <cdr:y>0.53637</cdr:y>
    </cdr:to>
    <cdr:sp macro="" textlink="">
      <cdr:nvSpPr>
        <cdr:cNvPr id="59" name="TextBox 21">
          <a:extLst xmlns:a="http://schemas.openxmlformats.org/drawingml/2006/main">
            <a:ext uri="{FF2B5EF4-FFF2-40B4-BE49-F238E27FC236}">
              <a16:creationId xmlns:a16="http://schemas.microsoft.com/office/drawing/2014/main" id="{A311E19C-6CFF-3F50-A19F-5CC02B131A77}"/>
            </a:ext>
          </a:extLst>
        </cdr:cNvPr>
        <cdr:cNvSpPr txBox="1"/>
      </cdr:nvSpPr>
      <cdr:spPr>
        <a:xfrm xmlns:a="http://schemas.openxmlformats.org/drawingml/2006/main" rot="20706947">
          <a:off x="5289711" y="4424224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r>
            <a:rPr lang="zh-CN" altLang="en-US" sz="1000" b="0">
              <a:solidFill>
                <a:srgbClr val="FF0000"/>
              </a:solidFill>
            </a:rPr>
            <a:t>▼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0.57213</cdr:x>
      <cdr:y>0.28694</cdr:y>
    </cdr:from>
    <cdr:to>
      <cdr:x>0.73035</cdr:x>
      <cdr:y>0.32668</cdr:y>
    </cdr:to>
    <cdr:sp macro="" textlink="">
      <cdr:nvSpPr>
        <cdr:cNvPr id="61" name="TextBox 22">
          <a:extLst xmlns:a="http://schemas.openxmlformats.org/drawingml/2006/main">
            <a:ext uri="{FF2B5EF4-FFF2-40B4-BE49-F238E27FC236}">
              <a16:creationId xmlns:a16="http://schemas.microsoft.com/office/drawing/2014/main" id="{9BD3B370-67F8-26B1-FFF0-3FFB9409BF67}"/>
            </a:ext>
          </a:extLst>
        </cdr:cNvPr>
        <cdr:cNvSpPr txBox="1"/>
      </cdr:nvSpPr>
      <cdr:spPr>
        <a:xfrm xmlns:a="http://schemas.openxmlformats.org/drawingml/2006/main" rot="20858418">
          <a:off x="5278973" y="2512820"/>
          <a:ext cx="1459886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0.56696</cdr:x>
      <cdr:y>0.48334</cdr:y>
    </cdr:from>
    <cdr:to>
      <cdr:x>0.87448</cdr:x>
      <cdr:y>0.5145</cdr:y>
    </cdr:to>
    <cdr:sp macro="" textlink="">
      <cdr:nvSpPr>
        <cdr:cNvPr id="63" name="TextBox 23">
          <a:extLst xmlns:a="http://schemas.openxmlformats.org/drawingml/2006/main">
            <a:ext uri="{FF2B5EF4-FFF2-40B4-BE49-F238E27FC236}">
              <a16:creationId xmlns:a16="http://schemas.microsoft.com/office/drawing/2014/main" id="{976520FF-1029-0986-93EC-36D8D456CE77}"/>
            </a:ext>
          </a:extLst>
        </cdr:cNvPr>
        <cdr:cNvSpPr txBox="1"/>
      </cdr:nvSpPr>
      <cdr:spPr>
        <a:xfrm xmlns:a="http://schemas.openxmlformats.org/drawingml/2006/main" rot="20682211">
          <a:off x="5231305" y="4232656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0.33263</cdr:x>
      <cdr:y>0.512</cdr:y>
    </cdr:from>
    <cdr:to>
      <cdr:x>0.70478</cdr:x>
      <cdr:y>0.55163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1AA8902F-9176-1EB7-F4E5-D94EA10FD05F}"/>
            </a:ext>
          </a:extLst>
        </cdr:cNvPr>
        <cdr:cNvSpPr txBox="1"/>
      </cdr:nvSpPr>
      <cdr:spPr>
        <a:xfrm xmlns:a="http://schemas.openxmlformats.org/drawingml/2006/main" rot="20492688">
          <a:off x="3069141" y="4483678"/>
          <a:ext cx="343382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Feraligatr* (Waterfall/HC*)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0.56946</cdr:x>
      <cdr:y>0.69779</cdr:y>
    </cdr:from>
    <cdr:to>
      <cdr:x>0.80152</cdr:x>
      <cdr:y>0.72746</cdr:y>
    </cdr:to>
    <cdr:sp macro="" textlink="">
      <cdr:nvSpPr>
        <cdr:cNvPr id="68" name="TextBox 15">
          <a:extLst xmlns:a="http://schemas.openxmlformats.org/drawingml/2006/main">
            <a:ext uri="{FF2B5EF4-FFF2-40B4-BE49-F238E27FC236}">
              <a16:creationId xmlns:a16="http://schemas.microsoft.com/office/drawing/2014/main" id="{9F7C84A0-A51D-3AC8-2806-9AA0195A217F}"/>
            </a:ext>
          </a:extLst>
        </cdr:cNvPr>
        <cdr:cNvSpPr txBox="1"/>
      </cdr:nvSpPr>
      <cdr:spPr>
        <a:xfrm xmlns:a="http://schemas.openxmlformats.org/drawingml/2006/main" rot="20505209">
          <a:off x="5254373" y="6110650"/>
          <a:ext cx="2141203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0.57166</cdr:x>
      <cdr:y>0.79955</cdr:y>
    </cdr:from>
    <cdr:to>
      <cdr:x>0.77428</cdr:x>
      <cdr:y>0.82922</cdr:y>
    </cdr:to>
    <cdr:sp macro="" textlink="">
      <cdr:nvSpPr>
        <cdr:cNvPr id="81" name="TextBox 16">
          <a:extLst xmlns:a="http://schemas.openxmlformats.org/drawingml/2006/main">
            <a:ext uri="{FF2B5EF4-FFF2-40B4-BE49-F238E27FC236}">
              <a16:creationId xmlns:a16="http://schemas.microsoft.com/office/drawing/2014/main" id="{B299AA88-A8EE-66A9-21FC-651F5185E192}"/>
            </a:ext>
          </a:extLst>
        </cdr:cNvPr>
        <cdr:cNvSpPr txBox="1"/>
      </cdr:nvSpPr>
      <cdr:spPr>
        <a:xfrm xmlns:a="http://schemas.openxmlformats.org/drawingml/2006/main" rot="20562439">
          <a:off x="5274672" y="7001749"/>
          <a:ext cx="1869563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0.53037</cdr:x>
      <cdr:y>0.8387</cdr:y>
    </cdr:from>
    <cdr:to>
      <cdr:x>0.73299</cdr:x>
      <cdr:y>0.86837</cdr:y>
    </cdr:to>
    <cdr:sp macro="" textlink="">
      <cdr:nvSpPr>
        <cdr:cNvPr id="82" name="TextBox 16">
          <a:extLst xmlns:a="http://schemas.openxmlformats.org/drawingml/2006/main">
            <a:ext uri="{FF2B5EF4-FFF2-40B4-BE49-F238E27FC236}">
              <a16:creationId xmlns:a16="http://schemas.microsoft.com/office/drawing/2014/main" id="{BC8E84B1-4927-A10C-4883-483CD48E8877}"/>
            </a:ext>
          </a:extLst>
        </cdr:cNvPr>
        <cdr:cNvSpPr txBox="1"/>
      </cdr:nvSpPr>
      <cdr:spPr>
        <a:xfrm xmlns:a="http://schemas.openxmlformats.org/drawingml/2006/main" rot="20451703">
          <a:off x="4893707" y="7344644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lang="en-US" altLang="zh-CN" sz="1000" b="0">
              <a:solidFill>
                <a:srgbClr val="FF99FF"/>
              </a:solidFill>
            </a:rPr>
            <a:t>Primarina,</a:t>
          </a:r>
          <a:r>
            <a:rPr lang="en-US" altLang="zh-CN" sz="1000" b="0" baseline="0">
              <a:solidFill>
                <a:srgbClr val="FF99FF"/>
              </a:solidFill>
            </a:rPr>
            <a:t> </a:t>
          </a:r>
          <a:r>
            <a:rPr lang="en-US" altLang="zh-CN" sz="1000" b="0" baseline="0">
              <a:solidFill>
                <a:srgbClr val="FF0000"/>
              </a:solidFill>
            </a:rPr>
            <a:t>Crawdaunt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0.71332</cdr:x>
      <cdr:y>0.42159</cdr:y>
    </cdr:from>
    <cdr:to>
      <cdr:x>0.94467</cdr:x>
      <cdr:y>0.95602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A8BB0B2A-5B87-6817-B7E9-F12B896F9A7A}"/>
            </a:ext>
          </a:extLst>
        </cdr:cNvPr>
        <cdr:cNvGrpSpPr/>
      </cdr:nvGrpSpPr>
      <cdr:grpSpPr>
        <a:xfrm xmlns:a="http://schemas.openxmlformats.org/drawingml/2006/main">
          <a:off x="6581759" y="3691928"/>
          <a:ext cx="2134653" cy="4680085"/>
          <a:chOff x="6581759" y="3691928"/>
          <a:chExt cx="2134653" cy="4680085"/>
        </a:xfrm>
      </cdr:grpSpPr>
      <cdr:sp macro="" textlink="">
        <cdr:nvSpPr>
          <cdr:cNvPr id="22" name="TextBox 6">
            <a:extLst xmlns:a="http://schemas.openxmlformats.org/drawingml/2006/main">
              <a:ext uri="{FF2B5EF4-FFF2-40B4-BE49-F238E27FC236}">
                <a16:creationId xmlns:a16="http://schemas.microsoft.com/office/drawing/2014/main" id="{99AD78C4-A907-F680-D4B6-2918E7C543B1}"/>
              </a:ext>
            </a:extLst>
          </cdr:cNvPr>
          <cdr:cNvSpPr txBox="1"/>
        </cdr:nvSpPr>
        <cdr:spPr>
          <a:xfrm xmlns:a="http://schemas.openxmlformats.org/drawingml/2006/main">
            <a:off x="6581759" y="7977153"/>
            <a:ext cx="2134653" cy="3948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00B0F0">
                    <a:alpha val="0"/>
                  </a:srgbClr>
                </a:solidFill>
              </a:rPr>
              <a:t>(1) </a:t>
            </a:r>
            <a:r>
              <a:rPr lang="en-US" altLang="zh-CN" sz="900">
                <a:solidFill>
                  <a:srgbClr val="00B0F0">
                    <a:alpha val="0"/>
                  </a:srgbClr>
                </a:solidFill>
              </a:rPr>
              <a:t>Shadow Feraligatr* (Water Gun*/HC*)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Feraligatr* (Water Gun*/HC*)</a:t>
            </a:r>
          </a:p>
        </cdr:txBody>
      </cdr:sp>
      <cdr:sp macro="" textlink="">
        <cdr:nvSpPr>
          <cdr:cNvPr id="56" name="TextBox 19">
            <a:extLst xmlns:a="http://schemas.openxmlformats.org/drawingml/2006/main">
              <a:ext uri="{FF2B5EF4-FFF2-40B4-BE49-F238E27FC236}">
                <a16:creationId xmlns:a16="http://schemas.microsoft.com/office/drawing/2014/main" id="{69D6F8E9-6D19-239C-58DA-55E8712FFFA5}"/>
              </a:ext>
            </a:extLst>
          </cdr:cNvPr>
          <cdr:cNvSpPr txBox="1"/>
        </cdr:nvSpPr>
        <cdr:spPr>
          <a:xfrm xmlns:a="http://schemas.openxmlformats.org/drawingml/2006/main">
            <a:off x="7427593" y="5730243"/>
            <a:ext cx="373137" cy="28250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(2)</a:t>
            </a:r>
          </a:p>
        </cdr:txBody>
      </cdr:sp>
      <cdr:sp macro="" textlink="">
        <cdr:nvSpPr>
          <cdr:cNvPr id="84" name="TextBox 19">
            <a:extLst xmlns:a="http://schemas.openxmlformats.org/drawingml/2006/main">
              <a:ext uri="{FF2B5EF4-FFF2-40B4-BE49-F238E27FC236}">
                <a16:creationId xmlns:a16="http://schemas.microsoft.com/office/drawing/2014/main" id="{AED600EA-C2BF-7DDD-A167-B1CB4AC6F114}"/>
              </a:ext>
            </a:extLst>
          </cdr:cNvPr>
          <cdr:cNvSpPr txBox="1"/>
        </cdr:nvSpPr>
        <cdr:spPr>
          <a:xfrm xmlns:a="http://schemas.openxmlformats.org/drawingml/2006/main">
            <a:off x="7427593" y="3691928"/>
            <a:ext cx="373137" cy="28250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(1)</a:t>
            </a:r>
          </a:p>
        </cdr:txBody>
      </cdr:sp>
    </cdr:grpSp>
  </cdr:relSizeAnchor>
  <cdr:relSizeAnchor xmlns:cdr="http://schemas.openxmlformats.org/drawingml/2006/chartDrawing">
    <cdr:from>
      <cdr:x>0.57139</cdr:x>
      <cdr:y>0.78258</cdr:y>
    </cdr:from>
    <cdr:to>
      <cdr:x>0.74375</cdr:x>
      <cdr:y>0.80981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4C1B8ED-26A7-C46A-919F-3D12BBA6451D}"/>
            </a:ext>
          </a:extLst>
        </cdr:cNvPr>
        <cdr:cNvSpPr txBox="1"/>
      </cdr:nvSpPr>
      <cdr:spPr>
        <a:xfrm xmlns:a="http://schemas.openxmlformats.org/drawingml/2006/main" rot="20706503">
          <a:off x="5272152" y="6853152"/>
          <a:ext cx="1590355" cy="2384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FF99CC"/>
              </a:solidFill>
            </a:rPr>
            <a:t>Mega Slowbro*</a:t>
          </a:r>
        </a:p>
      </cdr:txBody>
    </cdr:sp>
  </cdr:relSizeAnchor>
  <cdr:relSizeAnchor xmlns:cdr="http://schemas.openxmlformats.org/drawingml/2006/chartDrawing">
    <cdr:from>
      <cdr:x>0</cdr:x>
      <cdr:y>0.97237</cdr:y>
    </cdr:from>
    <cdr:to>
      <cdr:x>0.21782</cdr:x>
      <cdr:y>1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4573FFB8-1FE1-7228-47E0-DF5803C22CCE}"/>
            </a:ext>
          </a:extLst>
        </cdr:cNvPr>
        <cdr:cNvSpPr txBox="1"/>
      </cdr:nvSpPr>
      <cdr:spPr>
        <a:xfrm xmlns:a="http://schemas.openxmlformats.org/drawingml/2006/main">
          <a:off x="0" y="8515193"/>
          <a:ext cx="2009774" cy="241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12,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0.0763</cdr:x>
      <cdr:y>0.20824</cdr:y>
    </cdr:from>
    <cdr:to>
      <cdr:x>0.33395</cdr:x>
      <cdr:y>0.26866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1BC75114-4EFB-E121-8A18-8CDA3034B5B8}"/>
            </a:ext>
          </a:extLst>
        </cdr:cNvPr>
        <cdr:cNvSpPr txBox="1"/>
      </cdr:nvSpPr>
      <cdr:spPr>
        <a:xfrm xmlns:a="http://schemas.openxmlformats.org/drawingml/2006/main">
          <a:off x="704015" y="1823576"/>
          <a:ext cx="2377321" cy="5291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Quaquaval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currently only has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Liquidation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but will get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Hydro Cannon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in a future Community Day (2027?).</a:t>
          </a:r>
        </a:p>
      </cdr:txBody>
    </cdr:sp>
  </cdr:relSizeAnchor>
  <cdr:relSizeAnchor xmlns:cdr="http://schemas.openxmlformats.org/drawingml/2006/chartDrawing">
    <cdr:from>
      <cdr:x>0.57034</cdr:x>
      <cdr:y>0.5808</cdr:y>
    </cdr:from>
    <cdr:to>
      <cdr:x>0.73973</cdr:x>
      <cdr:y>0.61838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4022EF75-895E-B4F0-6809-8C1AA52F42CF}"/>
            </a:ext>
          </a:extLst>
        </cdr:cNvPr>
        <cdr:cNvSpPr txBox="1"/>
      </cdr:nvSpPr>
      <cdr:spPr>
        <a:xfrm xmlns:a="http://schemas.openxmlformats.org/drawingml/2006/main" rot="20520201">
          <a:off x="5262493" y="5086119"/>
          <a:ext cx="1562963" cy="329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1"/>
              </a:solidFill>
            </a:rPr>
            <a:t>Greninja*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0.24567</cdr:x>
      <cdr:y>0.598</cdr:y>
    </cdr:from>
    <cdr:to>
      <cdr:x>0.71454</cdr:x>
      <cdr:y>0.63559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D9554F33-F2D5-7E83-D9A4-D65254588B55}"/>
            </a:ext>
          </a:extLst>
        </cdr:cNvPr>
        <cdr:cNvSpPr txBox="1"/>
      </cdr:nvSpPr>
      <cdr:spPr>
        <a:xfrm xmlns:a="http://schemas.openxmlformats.org/drawingml/2006/main" rot="20480930">
          <a:off x="2266744" y="5236773"/>
          <a:ext cx="4326272" cy="329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7030A0"/>
              </a:solidFill>
            </a:rPr>
            <a:t>Quaquaval* </a:t>
          </a:r>
          <a:r>
            <a:rPr lang="en-US" sz="1400" b="1">
              <a:solidFill>
                <a:srgbClr val="7030A0"/>
              </a:solidFill>
            </a:rPr>
            <a:t>(Water Gun/Hydro Cannon</a:t>
          </a:r>
          <a:r>
            <a:rPr lang="en-US" sz="1400" b="1" baseline="0">
              <a:solidFill>
                <a:srgbClr val="7030A0"/>
              </a:solidFill>
            </a:rPr>
            <a:t> - Future CD)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0.56107</cdr:x>
      <cdr:y>0.8496</cdr:y>
    </cdr:from>
    <cdr:to>
      <cdr:x>0.95896</cdr:x>
      <cdr:y>0.88718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ED6F3F7E-7AED-B131-FDE7-36F654410494}"/>
            </a:ext>
          </a:extLst>
        </cdr:cNvPr>
        <cdr:cNvSpPr txBox="1"/>
      </cdr:nvSpPr>
      <cdr:spPr>
        <a:xfrm xmlns:a="http://schemas.openxmlformats.org/drawingml/2006/main" rot="20385901">
          <a:off x="5176924" y="7440044"/>
          <a:ext cx="3671308" cy="329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7030A0"/>
              </a:solidFill>
            </a:rPr>
            <a:t>Quaquaval </a:t>
          </a:r>
          <a:r>
            <a:rPr lang="en-US" sz="1200" b="1">
              <a:solidFill>
                <a:srgbClr val="7030A0"/>
              </a:solidFill>
            </a:rPr>
            <a:t>(Water Gun/Liquidation </a:t>
          </a:r>
          <a:r>
            <a:rPr lang="en-US" sz="1200" b="1" baseline="0">
              <a:solidFill>
                <a:srgbClr val="7030A0"/>
              </a:solidFill>
            </a:rPr>
            <a:t>- Now)</a:t>
          </a:r>
          <a:endParaRPr lang="en-US" sz="1200" b="1">
            <a:solidFill>
              <a:srgbClr val="7030A0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C681B-D30A-4C01-97D4-71662AABC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FACFBD-CA35-4F1A-9BA9-47F92DF83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903D98B-FC2E-FB83-F426-C48D148BF24A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E9A5C8D7-D715-5AF8-7A89-F03ED296483E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20000"/>
              </a:lnSpc>
            </a:pPr>
            <a:r>
              <a:rPr lang="en-US" sz="1000"/>
              <a:t>•</a:t>
            </a:r>
            <a:r>
              <a:rPr lang="en-US" sz="1000" baseline="0"/>
              <a:t>   Arbitrary ground-type boss, no typing advantages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00B0F0"/>
                </a:solidFill>
                <a:effectLst/>
                <a:latin typeface="+mn-lt"/>
                <a:ea typeface="+mn-ea"/>
                <a:cs typeface="+mn-cs"/>
              </a:rPr>
              <a:t>Level 40 Swampert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00B0F0"/>
                </a:solidFill>
                <a:effectLst/>
                <a:latin typeface="+mn-lt"/>
                <a:ea typeface="+mn-ea"/>
                <a:cs typeface="+mn-cs"/>
              </a:rPr>
              <a:t>Swampert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2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Swampert"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3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B264C832-C851-FA5F-D84E-21C1906719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68039" y="8696325"/>
            <a:ext cx="2828572" cy="1485715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0.3571</cdr:x>
      <cdr:y>0.23534</cdr:y>
    </cdr:from>
    <cdr:to>
      <cdr:x>0.58105</cdr:x>
      <cdr:y>0.27375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 rot="447116">
          <a:off x="2612258" y="1721529"/>
          <a:ext cx="163823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66FF"/>
              </a:solidFill>
            </a:rPr>
            <a:t>Primal Kyogre*</a:t>
          </a:r>
        </a:p>
      </cdr:txBody>
    </cdr:sp>
  </cdr:relSizeAnchor>
  <cdr:relSizeAnchor xmlns:cdr="http://schemas.openxmlformats.org/drawingml/2006/chartDrawing">
    <cdr:from>
      <cdr:x>0.40527</cdr:x>
      <cdr:y>0.361</cdr:y>
    </cdr:from>
    <cdr:to>
      <cdr:x>0.53092</cdr:x>
      <cdr:y>0.39941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>
          <a:off x="2964631" y="2640811"/>
          <a:ext cx="919155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Swampert*</a:t>
          </a:r>
        </a:p>
      </cdr:txBody>
    </cdr:sp>
  </cdr:relSizeAnchor>
  <cdr:relSizeAnchor xmlns:cdr="http://schemas.openxmlformats.org/drawingml/2006/chartDrawing">
    <cdr:from>
      <cdr:x>0.39903</cdr:x>
      <cdr:y>0.70866</cdr:y>
    </cdr:from>
    <cdr:to>
      <cdr:x>0.61257</cdr:x>
      <cdr:y>0.77051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4" y="5183964"/>
          <a:ext cx="1562088" cy="45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00B0F0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00B0F0"/>
              </a:solidFill>
            </a:rPr>
            <a:t>(Use</a:t>
          </a:r>
          <a:r>
            <a:rPr lang="en-US" sz="1000" b="0" baseline="0">
              <a:solidFill>
                <a:srgbClr val="00B0F0"/>
              </a:solidFill>
            </a:rPr>
            <a:t> Swampert)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0.71971</cdr:y>
    </cdr:from>
    <cdr:to>
      <cdr:x>0.66768</cdr:x>
      <cdr:y>0.76277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5487" y="5264797"/>
          <a:ext cx="118726" cy="314993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0.72396</cdr:y>
    </cdr:from>
    <cdr:to>
      <cdr:x>0.83552</cdr:x>
      <cdr:y>0.75705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5640" y="5295887"/>
          <a:ext cx="1276356" cy="242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0.76289</cdr:y>
    </cdr:from>
    <cdr:to>
      <cdr:x>0.66768</cdr:x>
      <cdr:y>0.80595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5487" y="5580668"/>
          <a:ext cx="118726" cy="314992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0.76714</cdr:y>
    </cdr:from>
    <cdr:to>
      <cdr:x>0.83552</cdr:x>
      <cdr:y>0.80023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5640" y="5611757"/>
          <a:ext cx="1276356" cy="242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0.5286</cdr:x>
      <cdr:y>0.52128</cdr:y>
    </cdr:from>
    <cdr:to>
      <cdr:x>0.70164</cdr:x>
      <cdr:y>0.55969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A586C7-B781-D09E-BDA9-FD4DD9F38FC0}"/>
            </a:ext>
          </a:extLst>
        </cdr:cNvPr>
        <cdr:cNvSpPr txBox="1"/>
      </cdr:nvSpPr>
      <cdr:spPr>
        <a:xfrm xmlns:a="http://schemas.openxmlformats.org/drawingml/2006/main" rot="20708047">
          <a:off x="3866851" y="3813256"/>
          <a:ext cx="1265775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99CC"/>
              </a:solidFill>
            </a:rPr>
            <a:t>Slowbro (WP)</a:t>
          </a:r>
        </a:p>
      </cdr:txBody>
    </cdr:sp>
  </cdr:relSizeAnchor>
  <cdr:relSizeAnchor xmlns:cdr="http://schemas.openxmlformats.org/drawingml/2006/chartDrawing">
    <cdr:from>
      <cdr:x>0.41634</cdr:x>
      <cdr:y>0.60515</cdr:y>
    </cdr:from>
    <cdr:to>
      <cdr:x>0.52897</cdr:x>
      <cdr:y>0.64356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4D87424-7171-910D-B393-CF5A9B41275C}"/>
            </a:ext>
          </a:extLst>
        </cdr:cNvPr>
        <cdr:cNvSpPr txBox="1"/>
      </cdr:nvSpPr>
      <cdr:spPr>
        <a:xfrm xmlns:a="http://schemas.openxmlformats.org/drawingml/2006/main" rot="21432970">
          <a:off x="3045638" y="442678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>
                  <a:lumMod val="50000"/>
                </a:schemeClr>
              </a:solidFill>
            </a:rPr>
            <a:t>Sharpedo</a:t>
          </a:r>
        </a:p>
      </cdr:txBody>
    </cdr:sp>
  </cdr:relSizeAnchor>
  <cdr:relSizeAnchor xmlns:cdr="http://schemas.openxmlformats.org/drawingml/2006/chartDrawing">
    <cdr:from>
      <cdr:x>0.40397</cdr:x>
      <cdr:y>0.40723</cdr:y>
    </cdr:from>
    <cdr:to>
      <cdr:x>0.52962</cdr:x>
      <cdr:y>0.44564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ABC37CAA-3FE2-CC60-1031-83F6E6ADFD5A}"/>
            </a:ext>
          </a:extLst>
        </cdr:cNvPr>
        <cdr:cNvSpPr txBox="1"/>
      </cdr:nvSpPr>
      <cdr:spPr>
        <a:xfrm xmlns:a="http://schemas.openxmlformats.org/drawingml/2006/main" rot="21109560">
          <a:off x="2955105" y="2978949"/>
          <a:ext cx="919155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Gyarados</a:t>
          </a:r>
        </a:p>
      </cdr:txBody>
    </cdr:sp>
  </cdr:relSizeAnchor>
  <cdr:relSizeAnchor xmlns:cdr="http://schemas.openxmlformats.org/drawingml/2006/chartDrawing">
    <cdr:from>
      <cdr:x>0.40527</cdr:x>
      <cdr:y>0.45345</cdr:y>
    </cdr:from>
    <cdr:to>
      <cdr:x>0.53092</cdr:x>
      <cdr:y>0.49186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D0CD0D7F-7859-5F2A-53B3-9C66DB119AAD}"/>
            </a:ext>
          </a:extLst>
        </cdr:cNvPr>
        <cdr:cNvSpPr txBox="1"/>
      </cdr:nvSpPr>
      <cdr:spPr>
        <a:xfrm xmlns:a="http://schemas.openxmlformats.org/drawingml/2006/main" rot="21421669">
          <a:off x="2964631" y="3317086"/>
          <a:ext cx="919155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/>
              </a:solidFill>
            </a:rPr>
            <a:t>Blastoise*</a:t>
          </a:r>
        </a:p>
      </cdr:txBody>
    </cdr:sp>
  </cdr:relSizeAnchor>
  <cdr:relSizeAnchor xmlns:cdr="http://schemas.openxmlformats.org/drawingml/2006/chartDrawing">
    <cdr:from>
      <cdr:x>0.21648</cdr:x>
      <cdr:y>0.51995</cdr:y>
    </cdr:from>
    <cdr:to>
      <cdr:x>0.46183</cdr:x>
      <cdr:y>0.56775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EAC74A1-1AC1-F978-7705-E68097342204}"/>
            </a:ext>
          </a:extLst>
        </cdr:cNvPr>
        <cdr:cNvSpPr txBox="1"/>
      </cdr:nvSpPr>
      <cdr:spPr>
        <a:xfrm xmlns:a="http://schemas.openxmlformats.org/drawingml/2006/main" rot="20045061">
          <a:off x="1583630" y="3803527"/>
          <a:ext cx="1794779" cy="3496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F99CC"/>
              </a:solidFill>
            </a:rPr>
            <a:t>Slowbro* (Surf*)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1D2CA-4C13-45E5-9179-63E9B5598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4F1825-96E3-4508-A259-C90620DCC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0.07794</cdr:x>
      <cdr:y>0.28606</cdr:y>
    </cdr:from>
    <cdr:to>
      <cdr:x>0.96262</cdr:x>
      <cdr:y>0.76954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BC8099BE-FECA-A859-D001-AFEE96D4DA6B}"/>
            </a:ext>
          </a:extLst>
        </cdr:cNvPr>
        <cdr:cNvSpPr/>
      </cdr:nvSpPr>
      <cdr:spPr>
        <a:xfrm xmlns:a="http://schemas.openxmlformats.org/drawingml/2006/main">
          <a:off x="719137" y="2505075"/>
          <a:ext cx="8162925" cy="4233863"/>
        </a:xfrm>
        <a:custGeom xmlns:a="http://schemas.openxmlformats.org/drawingml/2006/main">
          <a:avLst/>
          <a:gdLst>
            <a:gd name="connsiteX0" fmla="*/ 0 w 8162925"/>
            <a:gd name="connsiteY0" fmla="*/ 3076575 h 4176713"/>
            <a:gd name="connsiteX1" fmla="*/ 0 w 8162925"/>
            <a:gd name="connsiteY1" fmla="*/ 4176713 h 4176713"/>
            <a:gd name="connsiteX2" fmla="*/ 4086225 w 8162925"/>
            <a:gd name="connsiteY2" fmla="*/ 2767013 h 4176713"/>
            <a:gd name="connsiteX3" fmla="*/ 8158163 w 8162925"/>
            <a:gd name="connsiteY3" fmla="*/ 1466850 h 4176713"/>
            <a:gd name="connsiteX4" fmla="*/ 8162925 w 8162925"/>
            <a:gd name="connsiteY4" fmla="*/ 0 h 4176713"/>
            <a:gd name="connsiteX5" fmla="*/ 4086225 w 8162925"/>
            <a:gd name="connsiteY5" fmla="*/ 1485900 h 4176713"/>
            <a:gd name="connsiteX6" fmla="*/ 0 w 8162925"/>
            <a:gd name="connsiteY6" fmla="*/ 3076575 h 4176713"/>
            <a:gd name="connsiteX0" fmla="*/ 0 w 8162925"/>
            <a:gd name="connsiteY0" fmla="*/ 3076575 h 4233863"/>
            <a:gd name="connsiteX1" fmla="*/ 0 w 8162925"/>
            <a:gd name="connsiteY1" fmla="*/ 4233863 h 4233863"/>
            <a:gd name="connsiteX2" fmla="*/ 4086225 w 8162925"/>
            <a:gd name="connsiteY2" fmla="*/ 2767013 h 4233863"/>
            <a:gd name="connsiteX3" fmla="*/ 8158163 w 8162925"/>
            <a:gd name="connsiteY3" fmla="*/ 1466850 h 4233863"/>
            <a:gd name="connsiteX4" fmla="*/ 8162925 w 8162925"/>
            <a:gd name="connsiteY4" fmla="*/ 0 h 4233863"/>
            <a:gd name="connsiteX5" fmla="*/ 4086225 w 8162925"/>
            <a:gd name="connsiteY5" fmla="*/ 1485900 h 4233863"/>
            <a:gd name="connsiteX6" fmla="*/ 0 w 8162925"/>
            <a:gd name="connsiteY6" fmla="*/ 3076575 h 4233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33863">
              <a:moveTo>
                <a:pt x="0" y="3076575"/>
              </a:moveTo>
              <a:lnTo>
                <a:pt x="0" y="4233863"/>
              </a:lnTo>
              <a:lnTo>
                <a:pt x="4086225" y="2767013"/>
              </a:lnTo>
              <a:lnTo>
                <a:pt x="8158163" y="1466850"/>
              </a:lnTo>
              <a:cubicBezTo>
                <a:pt x="8159750" y="977900"/>
                <a:pt x="8161338" y="488950"/>
                <a:pt x="8162925" y="0"/>
              </a:cubicBezTo>
              <a:lnTo>
                <a:pt x="4086225" y="1485900"/>
              </a:lnTo>
              <a:lnTo>
                <a:pt x="0" y="3076575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0.51502</cdr:y>
    </cdr:from>
    <cdr:to>
      <cdr:x>0.96314</cdr:x>
      <cdr:y>0.94737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7C10A969-29CF-97A2-B48A-2E0398952047}"/>
            </a:ext>
          </a:extLst>
        </cdr:cNvPr>
        <cdr:cNvSpPr/>
      </cdr:nvSpPr>
      <cdr:spPr>
        <a:xfrm xmlns:a="http://schemas.openxmlformats.org/drawingml/2006/main">
          <a:off x="714375" y="4510088"/>
          <a:ext cx="8172450" cy="3786187"/>
        </a:xfrm>
        <a:custGeom xmlns:a="http://schemas.openxmlformats.org/drawingml/2006/main">
          <a:avLst/>
          <a:gdLst>
            <a:gd name="connsiteX0" fmla="*/ 0 w 8172450"/>
            <a:gd name="connsiteY0" fmla="*/ 2767012 h 3786187"/>
            <a:gd name="connsiteX1" fmla="*/ 0 w 8172450"/>
            <a:gd name="connsiteY1" fmla="*/ 3786187 h 3786187"/>
            <a:gd name="connsiteX2" fmla="*/ 657225 w 8172450"/>
            <a:gd name="connsiteY2" fmla="*/ 3781425 h 3786187"/>
            <a:gd name="connsiteX3" fmla="*/ 4081462 w 8172450"/>
            <a:gd name="connsiteY3" fmla="*/ 2709862 h 3786187"/>
            <a:gd name="connsiteX4" fmla="*/ 8167687 w 8172450"/>
            <a:gd name="connsiteY4" fmla="*/ 1571625 h 3786187"/>
            <a:gd name="connsiteX5" fmla="*/ 8172450 w 8172450"/>
            <a:gd name="connsiteY5" fmla="*/ 0 h 3786187"/>
            <a:gd name="connsiteX6" fmla="*/ 4090987 w 8172450"/>
            <a:gd name="connsiteY6" fmla="*/ 1295400 h 3786187"/>
            <a:gd name="connsiteX7" fmla="*/ 0 w 8172450"/>
            <a:gd name="connsiteY7" fmla="*/ 2767012 h 37861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786187">
              <a:moveTo>
                <a:pt x="0" y="2767012"/>
              </a:moveTo>
              <a:lnTo>
                <a:pt x="0" y="3786187"/>
              </a:lnTo>
              <a:lnTo>
                <a:pt x="657225" y="3781425"/>
              </a:lnTo>
              <a:lnTo>
                <a:pt x="4081462" y="2709862"/>
              </a:lnTo>
              <a:lnTo>
                <a:pt x="8167687" y="1571625"/>
              </a:lnTo>
              <a:cubicBezTo>
                <a:pt x="8169275" y="1047750"/>
                <a:pt x="8170862" y="523875"/>
                <a:pt x="8172450" y="0"/>
              </a:cubicBezTo>
              <a:lnTo>
                <a:pt x="4090987" y="12954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0.79982</cdr:y>
    </cdr:from>
    <cdr:to>
      <cdr:x>0.96173</cdr:x>
      <cdr:y>0.83123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64744">
          <a:off x="6830610" y="7004143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0.80468</cdr:x>
      <cdr:y>0.89244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2" y="7815263"/>
          <a:ext cx="1283098" cy="535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</cdr:txBody>
    </cdr:sp>
  </cdr:relSizeAnchor>
  <cdr:relSizeAnchor xmlns:cdr="http://schemas.openxmlformats.org/drawingml/2006/chartDrawing">
    <cdr:from>
      <cdr:x>0.74099</cdr:x>
      <cdr:y>0.57649</cdr:y>
    </cdr:from>
    <cdr:to>
      <cdr:x>0.96243</cdr:x>
      <cdr:y>0.61273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5048397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0.50672</cdr:y>
    </cdr:from>
    <cdr:to>
      <cdr:x>0.95886</cdr:x>
      <cdr:y>0.53853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556882">
          <a:off x="6804129" y="44374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0.59023</cdr:y>
    </cdr:from>
    <cdr:to>
      <cdr:x>0.34026</cdr:x>
      <cdr:y>0.62309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81202">
          <a:off x="661386" y="5168757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0.46029</cdr:y>
    </cdr:from>
    <cdr:to>
      <cdr:x>0.77328</cdr:x>
      <cdr:y>0.49145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13020">
          <a:off x="5244777" y="403085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0.41956</cdr:x>
      <cdr:y>0.69475</cdr:y>
    </cdr:from>
    <cdr:to>
      <cdr:x>0.62218</cdr:x>
      <cdr:y>0.73041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61261">
          <a:off x="3871241" y="6084044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0.56171</cdr:x>
      <cdr:y>0.33248</cdr:y>
    </cdr:from>
    <cdr:to>
      <cdr:x>0.76657</cdr:x>
      <cdr:y>0.36364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449340">
          <a:off x="5182863" y="291161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0.56413</cdr:x>
      <cdr:y>0.4</cdr:y>
    </cdr:from>
    <cdr:to>
      <cdr:x>0.78941</cdr:x>
      <cdr:y>0.43116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8906">
          <a:off x="5205176" y="3502893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0.57013</cdr:x>
      <cdr:y>0.55098</cdr:y>
    </cdr:from>
    <cdr:to>
      <cdr:x>0.81507</cdr:x>
      <cdr:y>0.58214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517461">
          <a:off x="5260596" y="4825023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0.36508</cdr:x>
      <cdr:y>0.73905</cdr:y>
    </cdr:from>
    <cdr:to>
      <cdr:x>0.67438</cdr:x>
      <cdr:y>0.76872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640120">
          <a:off x="3368572" y="6471984"/>
          <a:ext cx="2853900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0.5759</cdr:x>
      <cdr:y>0.74269</cdr:y>
    </cdr:from>
    <cdr:to>
      <cdr:x>0.77852</cdr:x>
      <cdr:y>0.77236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690525">
          <a:off x="5313795" y="650385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0.79116</cdr:x>
      <cdr:y>0.68995</cdr:y>
    </cdr:from>
    <cdr:to>
      <cdr:x>0.8316</cdr:x>
      <cdr:y>0.72221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7300017" y="604201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0.07065</cdr:x>
      <cdr:y>0.47174</cdr:y>
    </cdr:from>
    <cdr:to>
      <cdr:x>0.33922</cdr:x>
      <cdr:y>0.5046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139307">
          <a:off x="651890" y="4131057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0.57443</cdr:x>
      <cdr:y>0.61967</cdr:y>
    </cdr:from>
    <cdr:to>
      <cdr:x>0.7272</cdr:x>
      <cdr:y>0.65083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300201" y="5426536"/>
          <a:ext cx="140960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0.33484</cdr:x>
      <cdr:y>0.27797</cdr:y>
    </cdr:from>
    <cdr:to>
      <cdr:x>0.70311</cdr:x>
      <cdr:y>0.31771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201724">
          <a:off x="3089555" y="2434224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0.56809</cdr:x>
      <cdr:y>0.49718</cdr:y>
    </cdr:from>
    <cdr:to>
      <cdr:x>0.87561</cdr:x>
      <cdr:y>0.52834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575934">
          <a:off x="5241768" y="4353879"/>
          <a:ext cx="283746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0.57642</cdr:x>
      <cdr:y>0.77369</cdr:y>
    </cdr:from>
    <cdr:to>
      <cdr:x>0.77904</cdr:x>
      <cdr:y>0.80336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6F403C3-2192-1D77-66E3-CAF2795EC538}"/>
            </a:ext>
          </a:extLst>
        </cdr:cNvPr>
        <cdr:cNvSpPr txBox="1"/>
      </cdr:nvSpPr>
      <cdr:spPr>
        <a:xfrm xmlns:a="http://schemas.openxmlformats.org/drawingml/2006/main" rot="20647093">
          <a:off x="5318557" y="67753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0.79116</cdr:x>
      <cdr:y>0.75739</cdr:y>
    </cdr:from>
    <cdr:to>
      <cdr:x>0.8316</cdr:x>
      <cdr:y>0.78965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8ED257A-0ED0-5061-22D3-C081C4773717}"/>
            </a:ext>
          </a:extLst>
        </cdr:cNvPr>
        <cdr:cNvSpPr txBox="1"/>
      </cdr:nvSpPr>
      <cdr:spPr>
        <a:xfrm xmlns:a="http://schemas.openxmlformats.org/drawingml/2006/main">
          <a:off x="7300017" y="663256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0.79116</cdr:x>
      <cdr:y>0.78676</cdr:y>
    </cdr:from>
    <cdr:to>
      <cdr:x>0.8316</cdr:x>
      <cdr:y>0.81902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878CB79-DFA5-0640-9035-0F25CD952D5C}"/>
            </a:ext>
          </a:extLst>
        </cdr:cNvPr>
        <cdr:cNvSpPr txBox="1"/>
      </cdr:nvSpPr>
      <cdr:spPr>
        <a:xfrm xmlns:a="http://schemas.openxmlformats.org/drawingml/2006/main">
          <a:off x="7300017" y="688974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0.07794</cdr:x>
      <cdr:y>0.1724</cdr:y>
    </cdr:from>
    <cdr:to>
      <cdr:x>0.96262</cdr:x>
      <cdr:y>0.66077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33715B1C-7925-DC8A-AF42-23D736366976}"/>
            </a:ext>
          </a:extLst>
        </cdr:cNvPr>
        <cdr:cNvSpPr/>
      </cdr:nvSpPr>
      <cdr:spPr>
        <a:xfrm xmlns:a="http://schemas.openxmlformats.org/drawingml/2006/main">
          <a:off x="719137" y="1509713"/>
          <a:ext cx="8162925" cy="4276725"/>
        </a:xfrm>
        <a:custGeom xmlns:a="http://schemas.openxmlformats.org/drawingml/2006/main">
          <a:avLst/>
          <a:gdLst>
            <a:gd name="connsiteX0" fmla="*/ 0 w 8162925"/>
            <a:gd name="connsiteY0" fmla="*/ 2824162 h 4276725"/>
            <a:gd name="connsiteX1" fmla="*/ 4762 w 8162925"/>
            <a:gd name="connsiteY1" fmla="*/ 4276725 h 4276725"/>
            <a:gd name="connsiteX2" fmla="*/ 4105275 w 8162925"/>
            <a:gd name="connsiteY2" fmla="*/ 2857500 h 4276725"/>
            <a:gd name="connsiteX3" fmla="*/ 8162925 w 8162925"/>
            <a:gd name="connsiteY3" fmla="*/ 1690687 h 4276725"/>
            <a:gd name="connsiteX4" fmla="*/ 8158162 w 8162925"/>
            <a:gd name="connsiteY4" fmla="*/ 0 h 4276725"/>
            <a:gd name="connsiteX5" fmla="*/ 4071937 w 8162925"/>
            <a:gd name="connsiteY5" fmla="*/ 1309687 h 4276725"/>
            <a:gd name="connsiteX6" fmla="*/ 0 w 8162925"/>
            <a:gd name="connsiteY6" fmla="*/ 2824162 h 4276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76725">
              <a:moveTo>
                <a:pt x="0" y="2824162"/>
              </a:moveTo>
              <a:cubicBezTo>
                <a:pt x="1587" y="3308350"/>
                <a:pt x="3175" y="3792537"/>
                <a:pt x="4762" y="4276725"/>
              </a:cubicBezTo>
              <a:lnTo>
                <a:pt x="4105275" y="2857500"/>
              </a:lnTo>
              <a:lnTo>
                <a:pt x="8162925" y="1690687"/>
              </a:lnTo>
              <a:cubicBezTo>
                <a:pt x="8161337" y="1127125"/>
                <a:pt x="8159750" y="563562"/>
                <a:pt x="8158162" y="0"/>
              </a:cubicBezTo>
              <a:lnTo>
                <a:pt x="4071937" y="1309687"/>
              </a:lnTo>
              <a:lnTo>
                <a:pt x="0" y="282416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0.07794</cdr:x>
      <cdr:y>0.54928</cdr:y>
    </cdr:from>
    <cdr:to>
      <cdr:x>0.96211</cdr:x>
      <cdr:y>0.94628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2479EBF2-877B-4A61-612B-8BA995DB6F3F}"/>
            </a:ext>
          </a:extLst>
        </cdr:cNvPr>
        <cdr:cNvSpPr/>
      </cdr:nvSpPr>
      <cdr:spPr>
        <a:xfrm xmlns:a="http://schemas.openxmlformats.org/drawingml/2006/main">
          <a:off x="719137" y="4810125"/>
          <a:ext cx="8158162" cy="3476625"/>
        </a:xfrm>
        <a:custGeom xmlns:a="http://schemas.openxmlformats.org/drawingml/2006/main">
          <a:avLst/>
          <a:gdLst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086225 w 8158162"/>
            <a:gd name="connsiteY3" fmla="*/ 241935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8162" h="3476625">
              <a:moveTo>
                <a:pt x="0" y="2347913"/>
              </a:moveTo>
              <a:lnTo>
                <a:pt x="0" y="3476625"/>
              </a:lnTo>
              <a:lnTo>
                <a:pt x="357187" y="3476625"/>
              </a:lnTo>
              <a:lnTo>
                <a:pt x="4086225" y="2419350"/>
              </a:lnTo>
              <a:lnTo>
                <a:pt x="8153400" y="1395413"/>
              </a:lnTo>
              <a:cubicBezTo>
                <a:pt x="8154987" y="930275"/>
                <a:pt x="8156575" y="465138"/>
                <a:pt x="8158162" y="0"/>
              </a:cubicBezTo>
              <a:lnTo>
                <a:pt x="4062412" y="1119188"/>
              </a:lnTo>
              <a:lnTo>
                <a:pt x="0" y="2347913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0.31946</cdr:y>
    </cdr:from>
    <cdr:to>
      <cdr:x>0.34335</cdr:x>
      <cdr:y>0.35232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74579">
          <a:off x="689990" y="2797593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Swampert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0.26274</cdr:y>
    </cdr:from>
    <cdr:to>
      <cdr:x>0.70724</cdr:x>
      <cdr:y>0.30248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430496">
          <a:off x="3127655" y="2300854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0.74194</cdr:x>
      <cdr:y>0.74437</cdr:y>
    </cdr:from>
    <cdr:to>
      <cdr:x>0.96413</cdr:x>
      <cdr:y>0.77549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15610E04-3028-C335-CDE7-2E3227AEFEE1}"/>
            </a:ext>
          </a:extLst>
        </cdr:cNvPr>
        <cdr:cNvSpPr txBox="1"/>
      </cdr:nvSpPr>
      <cdr:spPr>
        <a:xfrm xmlns:a="http://schemas.openxmlformats.org/drawingml/2006/main" rot="20773832">
          <a:off x="6845835" y="6518531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0.75815</cdr:y>
    </cdr:from>
    <cdr:to>
      <cdr:x>0.47983</cdr:x>
      <cdr:y>0.79011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927D47CF-05BD-0064-B8BD-C40879CFF6DD}"/>
            </a:ext>
          </a:extLst>
        </cdr:cNvPr>
        <cdr:cNvSpPr txBox="1"/>
      </cdr:nvSpPr>
      <cdr:spPr>
        <a:xfrm xmlns:a="http://schemas.openxmlformats.org/drawingml/2006/main">
          <a:off x="4052977" y="663925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0.70145</cdr:x>
      <cdr:y>0.89353</cdr:y>
    </cdr:from>
    <cdr:to>
      <cdr:x>0.94608</cdr:x>
      <cdr:y>0.95142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CE064F81-4AE5-8293-EB33-DD0928A45353}"/>
            </a:ext>
          </a:extLst>
        </cdr:cNvPr>
        <cdr:cNvSpPr txBox="1"/>
      </cdr:nvSpPr>
      <cdr:spPr>
        <a:xfrm xmlns:a="http://schemas.openxmlformats.org/drawingml/2006/main">
          <a:off x="6472237" y="7824788"/>
          <a:ext cx="2257186" cy="5069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Crawdaunt (overlaps Clawitzer)</a:t>
          </a:r>
          <a:endParaRPr lang="en-US" sz="900">
            <a:solidFill>
              <a:schemeClr val="accent5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 Blastoise* (overlaps</a:t>
          </a:r>
          <a:r>
            <a:rPr lang="en-US" altLang="zh-CN" sz="900" baseline="0">
              <a:solidFill>
                <a:schemeClr val="accent5"/>
              </a:solidFill>
            </a:rPr>
            <a:t> Samurott)</a:t>
          </a:r>
          <a:endParaRPr lang="en-US" altLang="zh-CN" sz="900">
            <a:solidFill>
              <a:schemeClr val="accent5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</cdr:txBody>
    </cdr:sp>
  </cdr:relSizeAnchor>
  <cdr:relSizeAnchor xmlns:cdr="http://schemas.openxmlformats.org/drawingml/2006/chartDrawing">
    <cdr:from>
      <cdr:x>0.74264</cdr:x>
      <cdr:y>0.69977</cdr:y>
    </cdr:from>
    <cdr:to>
      <cdr:x>0.96484</cdr:x>
      <cdr:y>0.73567</cdr:y>
    </cdr:to>
    <cdr:sp macro="" textlink="">
      <cdr:nvSpPr>
        <cdr:cNvPr id="42" name="TextBox 6">
          <a:extLst xmlns:a="http://schemas.openxmlformats.org/drawingml/2006/main">
            <a:ext uri="{FF2B5EF4-FFF2-40B4-BE49-F238E27FC236}">
              <a16:creationId xmlns:a16="http://schemas.microsoft.com/office/drawing/2014/main" id="{B7717438-34AC-58BE-E021-9E8BE1E242F6}"/>
            </a:ext>
          </a:extLst>
        </cdr:cNvPr>
        <cdr:cNvSpPr txBox="1"/>
      </cdr:nvSpPr>
      <cdr:spPr>
        <a:xfrm xmlns:a="http://schemas.openxmlformats.org/drawingml/2006/main" rot="20819646">
          <a:off x="6852293" y="6127959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0.70999</cdr:x>
      <cdr:y>0.4183</cdr:y>
    </cdr:from>
    <cdr:to>
      <cdr:x>0.96185</cdr:x>
      <cdr:y>0.44981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0663F43D-E683-EFD6-6B76-DC1593A3DD6B}"/>
            </a:ext>
          </a:extLst>
        </cdr:cNvPr>
        <cdr:cNvSpPr txBox="1"/>
      </cdr:nvSpPr>
      <cdr:spPr>
        <a:xfrm xmlns:a="http://schemas.openxmlformats.org/drawingml/2006/main" rot="20621307">
          <a:off x="6551010" y="3663103"/>
          <a:ext cx="2323895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Mega Gyarados, Kingler &amp; Kyogre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0.07622</cdr:x>
      <cdr:y>0.5645</cdr:y>
    </cdr:from>
    <cdr:to>
      <cdr:x>0.34571</cdr:x>
      <cdr:y>0.59706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E5573B6F-74D5-3F65-B59D-B5AFF0A7FEDE}"/>
            </a:ext>
          </a:extLst>
        </cdr:cNvPr>
        <cdr:cNvSpPr txBox="1"/>
      </cdr:nvSpPr>
      <cdr:spPr>
        <a:xfrm xmlns:a="http://schemas.openxmlformats.org/drawingml/2006/main" rot="20355971">
          <a:off x="703292" y="4943435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Blastoise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0.30375</cdr:y>
    </cdr:from>
    <cdr:to>
      <cdr:x>0.80671</cdr:x>
      <cdr:y>0.33462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611EA391-BE0F-63DB-E05F-6C7F406574B6}"/>
            </a:ext>
          </a:extLst>
        </cdr:cNvPr>
        <cdr:cNvSpPr txBox="1"/>
      </cdr:nvSpPr>
      <cdr:spPr>
        <a:xfrm xmlns:a="http://schemas.openxmlformats.org/drawingml/2006/main" rot="20641266">
          <a:off x="5218969" y="2660021"/>
          <a:ext cx="2224523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0.37307</cdr:x>
      <cdr:y>0.73385</cdr:y>
    </cdr:from>
    <cdr:to>
      <cdr:x>0.67241</cdr:x>
      <cdr:y>0.76918</cdr:y>
    </cdr:to>
    <cdr:sp macro="" textlink="">
      <cdr:nvSpPr>
        <cdr:cNvPr id="53" name="TextBox 10">
          <a:extLst xmlns:a="http://schemas.openxmlformats.org/drawingml/2006/main">
            <a:ext uri="{FF2B5EF4-FFF2-40B4-BE49-F238E27FC236}">
              <a16:creationId xmlns:a16="http://schemas.microsoft.com/office/drawing/2014/main" id="{493C432B-3C4C-83E3-409D-A1D01DCDD1A8}"/>
            </a:ext>
          </a:extLst>
        </cdr:cNvPr>
        <cdr:cNvSpPr txBox="1"/>
      </cdr:nvSpPr>
      <cdr:spPr>
        <a:xfrm xmlns:a="http://schemas.openxmlformats.org/drawingml/2006/main" rot="20747528">
          <a:off x="3442294" y="6426429"/>
          <a:ext cx="2761991" cy="309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0.35314</cdr:y>
    </cdr:from>
    <cdr:to>
      <cdr:x>0.77349</cdr:x>
      <cdr:y>0.38401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81917C75-7DF4-5B79-90B6-B2CDACA5DA92}"/>
            </a:ext>
          </a:extLst>
        </cdr:cNvPr>
        <cdr:cNvSpPr txBox="1"/>
      </cdr:nvSpPr>
      <cdr:spPr>
        <a:xfrm xmlns:a="http://schemas.openxmlformats.org/drawingml/2006/main" rot="20609328">
          <a:off x="5240362" y="3092461"/>
          <a:ext cx="1896597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0.56625</cdr:x>
      <cdr:y>0.37598</cdr:y>
    </cdr:from>
    <cdr:to>
      <cdr:x>0.82289</cdr:x>
      <cdr:y>0.40685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2273F11A-7197-D085-DFB0-269597480761}"/>
            </a:ext>
          </a:extLst>
        </cdr:cNvPr>
        <cdr:cNvSpPr txBox="1"/>
      </cdr:nvSpPr>
      <cdr:spPr>
        <a:xfrm xmlns:a="http://schemas.openxmlformats.org/drawingml/2006/main" rot="20598345">
          <a:off x="5224785" y="3292529"/>
          <a:ext cx="2367938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0.56801</cdr:x>
      <cdr:y>0.58761</cdr:y>
    </cdr:from>
    <cdr:to>
      <cdr:x>0.81378</cdr:x>
      <cdr:y>0.61848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10C955B7-3FAC-25DC-90B4-C642A7C27474}"/>
            </a:ext>
          </a:extLst>
        </cdr:cNvPr>
        <cdr:cNvSpPr txBox="1"/>
      </cdr:nvSpPr>
      <cdr:spPr>
        <a:xfrm xmlns:a="http://schemas.openxmlformats.org/drawingml/2006/main" rot="20652910">
          <a:off x="5240993" y="5145758"/>
          <a:ext cx="2267705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0.56973</cdr:x>
      <cdr:y>0.80691</cdr:y>
    </cdr:from>
    <cdr:to>
      <cdr:x>0.77304</cdr:x>
      <cdr:y>0.83631</cdr:y>
    </cdr:to>
    <cdr:sp macro="" textlink="">
      <cdr:nvSpPr>
        <cdr:cNvPr id="59" name="TextBox 15">
          <a:extLst xmlns:a="http://schemas.openxmlformats.org/drawingml/2006/main">
            <a:ext uri="{FF2B5EF4-FFF2-40B4-BE49-F238E27FC236}">
              <a16:creationId xmlns:a16="http://schemas.microsoft.com/office/drawing/2014/main" id="{BEB07D02-95B9-4A7B-8118-F3785BF93B58}"/>
            </a:ext>
          </a:extLst>
        </cdr:cNvPr>
        <cdr:cNvSpPr txBox="1"/>
      </cdr:nvSpPr>
      <cdr:spPr>
        <a:xfrm xmlns:a="http://schemas.openxmlformats.org/drawingml/2006/main" rot="20763173">
          <a:off x="5256883" y="7066267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0.86914</cdr:y>
    </cdr:from>
    <cdr:to>
      <cdr:x>0.47983</cdr:x>
      <cdr:y>0.9011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8FBFDEFF-C92D-AA20-50D3-34CCAA87CCE6}"/>
            </a:ext>
          </a:extLst>
        </cdr:cNvPr>
        <cdr:cNvSpPr txBox="1"/>
      </cdr:nvSpPr>
      <cdr:spPr>
        <a:xfrm xmlns:a="http://schemas.openxmlformats.org/drawingml/2006/main">
          <a:off x="4052977" y="761119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0.43925</cdr:x>
      <cdr:y>0.90579</cdr:y>
    </cdr:from>
    <cdr:to>
      <cdr:x>0.47983</cdr:x>
      <cdr:y>0.93775</cdr:y>
    </cdr:to>
    <cdr:sp macro="" textlink="">
      <cdr:nvSpPr>
        <cdr:cNvPr id="61" name="TextBox 17">
          <a:extLst xmlns:a="http://schemas.openxmlformats.org/drawingml/2006/main">
            <a:ext uri="{FF2B5EF4-FFF2-40B4-BE49-F238E27FC236}">
              <a16:creationId xmlns:a16="http://schemas.microsoft.com/office/drawing/2014/main" id="{98E497B2-1E97-A030-8DD2-8247CF07F42C}"/>
            </a:ext>
          </a:extLst>
        </cdr:cNvPr>
        <cdr:cNvSpPr txBox="1"/>
      </cdr:nvSpPr>
      <cdr:spPr>
        <a:xfrm xmlns:a="http://schemas.openxmlformats.org/drawingml/2006/main">
          <a:off x="4052977" y="793213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0.79613</cdr:x>
      <cdr:y>0.61134</cdr:y>
    </cdr:from>
    <cdr:to>
      <cdr:x>0.83671</cdr:x>
      <cdr:y>0.6433</cdr:y>
    </cdr:to>
    <cdr:sp macro="" textlink="">
      <cdr:nvSpPr>
        <cdr:cNvPr id="62" name="TextBox 18">
          <a:extLst xmlns:a="http://schemas.openxmlformats.org/drawingml/2006/main">
            <a:ext uri="{FF2B5EF4-FFF2-40B4-BE49-F238E27FC236}">
              <a16:creationId xmlns:a16="http://schemas.microsoft.com/office/drawing/2014/main" id="{9ADBB1FA-8941-A8DA-B168-D1E3635B5BC0}"/>
            </a:ext>
          </a:extLst>
        </cdr:cNvPr>
        <cdr:cNvSpPr txBox="1"/>
      </cdr:nvSpPr>
      <cdr:spPr>
        <a:xfrm xmlns:a="http://schemas.openxmlformats.org/drawingml/2006/main">
          <a:off x="7345832" y="5353630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0.33034</cdr:x>
      <cdr:y>0.5839</cdr:y>
    </cdr:from>
    <cdr:to>
      <cdr:x>0.71106</cdr:x>
      <cdr:y>0.6133</cdr:y>
    </cdr:to>
    <cdr:sp macro="" textlink="">
      <cdr:nvSpPr>
        <cdr:cNvPr id="63" name="TextBox 19">
          <a:extLst xmlns:a="http://schemas.openxmlformats.org/drawingml/2006/main">
            <a:ext uri="{FF2B5EF4-FFF2-40B4-BE49-F238E27FC236}">
              <a16:creationId xmlns:a16="http://schemas.microsoft.com/office/drawing/2014/main" id="{93B20B60-C76B-EE8E-EC65-67CBCF75A437}"/>
            </a:ext>
          </a:extLst>
        </cdr:cNvPr>
        <cdr:cNvSpPr txBox="1"/>
      </cdr:nvSpPr>
      <cdr:spPr>
        <a:xfrm xmlns:a="http://schemas.openxmlformats.org/drawingml/2006/main" rot="20552245">
          <a:off x="3048020" y="5113298"/>
          <a:ext cx="3512916" cy="257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0.43217</cdr:y>
    </cdr:from>
    <cdr:to>
      <cdr:x>0.77198</cdr:x>
      <cdr:y>0.46304</cdr:y>
    </cdr:to>
    <cdr:sp macro="" textlink="">
      <cdr:nvSpPr>
        <cdr:cNvPr id="64" name="TextBox 20">
          <a:extLst xmlns:a="http://schemas.openxmlformats.org/drawingml/2006/main">
            <a:ext uri="{FF2B5EF4-FFF2-40B4-BE49-F238E27FC236}">
              <a16:creationId xmlns:a16="http://schemas.microsoft.com/office/drawing/2014/main" id="{1AE353EF-7521-CF18-348A-B19ACC160B79}"/>
            </a:ext>
          </a:extLst>
        </cdr:cNvPr>
        <cdr:cNvSpPr txBox="1"/>
      </cdr:nvSpPr>
      <cdr:spPr>
        <a:xfrm xmlns:a="http://schemas.openxmlformats.org/drawingml/2006/main" rot="20501902">
          <a:off x="5247578" y="3784587"/>
          <a:ext cx="1875457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0.36907</cdr:x>
      <cdr:y>0.77858</cdr:y>
    </cdr:from>
    <cdr:to>
      <cdr:x>0.67143</cdr:x>
      <cdr:y>0.80783</cdr:y>
    </cdr:to>
    <cdr:sp macro="" textlink="">
      <cdr:nvSpPr>
        <cdr:cNvPr id="6" name="TextBox 10">
          <a:extLst xmlns:a="http://schemas.openxmlformats.org/drawingml/2006/main">
            <a:ext uri="{FF2B5EF4-FFF2-40B4-BE49-F238E27FC236}">
              <a16:creationId xmlns:a16="http://schemas.microsoft.com/office/drawing/2014/main" id="{586C3502-734A-1AD4-619B-BF160F579C47}"/>
            </a:ext>
          </a:extLst>
        </cdr:cNvPr>
        <cdr:cNvSpPr txBox="1"/>
      </cdr:nvSpPr>
      <cdr:spPr>
        <a:xfrm xmlns:a="http://schemas.openxmlformats.org/drawingml/2006/main" rot="20691988">
          <a:off x="3405417" y="6818150"/>
          <a:ext cx="2789785" cy="256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 (WG*/HC*),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0.70254</cdr:y>
    </cdr:from>
    <cdr:to>
      <cdr:x>0.77138</cdr:x>
      <cdr:y>0.73194</cdr:y>
    </cdr:to>
    <cdr:sp macro="" textlink="">
      <cdr:nvSpPr>
        <cdr:cNvPr id="7" name="TextBox 14">
          <a:extLst xmlns:a="http://schemas.openxmlformats.org/drawingml/2006/main">
            <a:ext uri="{FF2B5EF4-FFF2-40B4-BE49-F238E27FC236}">
              <a16:creationId xmlns:a16="http://schemas.microsoft.com/office/drawing/2014/main" id="{16F9B276-A4F3-CAD6-C78C-125375C861C3}"/>
            </a:ext>
          </a:extLst>
        </cdr:cNvPr>
        <cdr:cNvSpPr txBox="1"/>
      </cdr:nvSpPr>
      <cdr:spPr>
        <a:xfrm xmlns:a="http://schemas.openxmlformats.org/drawingml/2006/main" rot="20763713">
          <a:off x="5241524" y="6152261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0.79613</cdr:x>
      <cdr:y>0.6505</cdr:y>
    </cdr:from>
    <cdr:to>
      <cdr:x>0.83671</cdr:x>
      <cdr:y>0.68246</cdr:y>
    </cdr:to>
    <cdr:sp macro="" textlink="">
      <cdr:nvSpPr>
        <cdr:cNvPr id="10" name="TextBox 18">
          <a:extLst xmlns:a="http://schemas.openxmlformats.org/drawingml/2006/main">
            <a:ext uri="{FF2B5EF4-FFF2-40B4-BE49-F238E27FC236}">
              <a16:creationId xmlns:a16="http://schemas.microsoft.com/office/drawing/2014/main" id="{03368BEB-1575-0A0B-D159-504EC88725FA}"/>
            </a:ext>
          </a:extLst>
        </cdr:cNvPr>
        <cdr:cNvSpPr txBox="1"/>
      </cdr:nvSpPr>
      <cdr:spPr>
        <a:xfrm xmlns:a="http://schemas.openxmlformats.org/drawingml/2006/main">
          <a:off x="7345832" y="5696530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0.79613</cdr:x>
      <cdr:y>0.81528</cdr:y>
    </cdr:from>
    <cdr:to>
      <cdr:x>0.83671</cdr:x>
      <cdr:y>0.84724</cdr:y>
    </cdr:to>
    <cdr:sp macro="" textlink="">
      <cdr:nvSpPr>
        <cdr:cNvPr id="12" name="TextBox 18">
          <a:extLst xmlns:a="http://schemas.openxmlformats.org/drawingml/2006/main">
            <a:ext uri="{FF2B5EF4-FFF2-40B4-BE49-F238E27FC236}">
              <a16:creationId xmlns:a16="http://schemas.microsoft.com/office/drawing/2014/main" id="{FC560CB8-F0E8-11C0-E76A-5E7C3BCFF238}"/>
            </a:ext>
          </a:extLst>
        </cdr:cNvPr>
        <cdr:cNvSpPr txBox="1"/>
      </cdr:nvSpPr>
      <cdr:spPr>
        <a:xfrm xmlns:a="http://schemas.openxmlformats.org/drawingml/2006/main">
          <a:off x="7345832" y="7139568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0.56973</cdr:x>
      <cdr:y>0.64866</cdr:y>
    </cdr:from>
    <cdr:to>
      <cdr:x>0.77304</cdr:x>
      <cdr:y>0.67806</cdr:y>
    </cdr:to>
    <cdr:sp macro="" textlink="">
      <cdr:nvSpPr>
        <cdr:cNvPr id="13" name="TextBox 15">
          <a:extLst xmlns:a="http://schemas.openxmlformats.org/drawingml/2006/main">
            <a:ext uri="{FF2B5EF4-FFF2-40B4-BE49-F238E27FC236}">
              <a16:creationId xmlns:a16="http://schemas.microsoft.com/office/drawing/2014/main" id="{F241441F-8322-1401-2A69-3016B230A715}"/>
            </a:ext>
          </a:extLst>
        </cdr:cNvPr>
        <cdr:cNvSpPr txBox="1"/>
      </cdr:nvSpPr>
      <cdr:spPr>
        <a:xfrm xmlns:a="http://schemas.openxmlformats.org/drawingml/2006/main" rot="20728000">
          <a:off x="5256882" y="5680378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0070C0"/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4763</xdr:colOff>
      <xdr:row>1</xdr:row>
      <xdr:rowOff>0</xdr:rowOff>
    </xdr:from>
    <xdr:to>
      <xdr:col>38</xdr:col>
      <xdr:colOff>163901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FA841-6AD4-4DB7-9C43-714AE8299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161925</xdr:colOff>
      <xdr:row>1</xdr:row>
      <xdr:rowOff>0</xdr:rowOff>
    </xdr:from>
    <xdr:to>
      <xdr:col>52</xdr:col>
      <xdr:colOff>321063</xdr:colOff>
      <xdr:row>49</xdr:row>
      <xdr:rowOff>70353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B4EBDF-2C1D-23F3-3488-B3FAC0CAE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0.07886</cdr:x>
      <cdr:y>0.28914</cdr:y>
    </cdr:from>
    <cdr:to>
      <cdr:x>0.96355</cdr:x>
      <cdr:y>0.77262</cdr:y>
    </cdr:to>
    <cdr:sp macro="" textlink="">
      <cdr:nvSpPr>
        <cdr:cNvPr id="73" name="Freeform: Shape 72">
          <a:extLst xmlns:a="http://schemas.openxmlformats.org/drawingml/2006/main">
            <a:ext uri="{FF2B5EF4-FFF2-40B4-BE49-F238E27FC236}">
              <a16:creationId xmlns:a16="http://schemas.microsoft.com/office/drawing/2014/main" id="{BC5812C5-2CEA-1C08-645D-DE8C049A6FC4}"/>
            </a:ext>
          </a:extLst>
        </cdr:cNvPr>
        <cdr:cNvSpPr/>
      </cdr:nvSpPr>
      <cdr:spPr>
        <a:xfrm xmlns:a="http://schemas.openxmlformats.org/drawingml/2006/main">
          <a:off x="727647" y="2532062"/>
          <a:ext cx="8162925" cy="4233863"/>
        </a:xfrm>
        <a:custGeom xmlns:a="http://schemas.openxmlformats.org/drawingml/2006/main">
          <a:avLst/>
          <a:gdLst>
            <a:gd name="connsiteX0" fmla="*/ 0 w 8162925"/>
            <a:gd name="connsiteY0" fmla="*/ 3076575 h 4176713"/>
            <a:gd name="connsiteX1" fmla="*/ 0 w 8162925"/>
            <a:gd name="connsiteY1" fmla="*/ 4176713 h 4176713"/>
            <a:gd name="connsiteX2" fmla="*/ 4086225 w 8162925"/>
            <a:gd name="connsiteY2" fmla="*/ 2767013 h 4176713"/>
            <a:gd name="connsiteX3" fmla="*/ 8158163 w 8162925"/>
            <a:gd name="connsiteY3" fmla="*/ 1466850 h 4176713"/>
            <a:gd name="connsiteX4" fmla="*/ 8162925 w 8162925"/>
            <a:gd name="connsiteY4" fmla="*/ 0 h 4176713"/>
            <a:gd name="connsiteX5" fmla="*/ 4086225 w 8162925"/>
            <a:gd name="connsiteY5" fmla="*/ 1485900 h 4176713"/>
            <a:gd name="connsiteX6" fmla="*/ 0 w 8162925"/>
            <a:gd name="connsiteY6" fmla="*/ 3076575 h 4176713"/>
            <a:gd name="connsiteX0" fmla="*/ 0 w 8162925"/>
            <a:gd name="connsiteY0" fmla="*/ 3076575 h 4233863"/>
            <a:gd name="connsiteX1" fmla="*/ 0 w 8162925"/>
            <a:gd name="connsiteY1" fmla="*/ 4233863 h 4233863"/>
            <a:gd name="connsiteX2" fmla="*/ 4086225 w 8162925"/>
            <a:gd name="connsiteY2" fmla="*/ 2767013 h 4233863"/>
            <a:gd name="connsiteX3" fmla="*/ 8158163 w 8162925"/>
            <a:gd name="connsiteY3" fmla="*/ 1466850 h 4233863"/>
            <a:gd name="connsiteX4" fmla="*/ 8162925 w 8162925"/>
            <a:gd name="connsiteY4" fmla="*/ 0 h 4233863"/>
            <a:gd name="connsiteX5" fmla="*/ 4086225 w 8162925"/>
            <a:gd name="connsiteY5" fmla="*/ 1485900 h 4233863"/>
            <a:gd name="connsiteX6" fmla="*/ 0 w 8162925"/>
            <a:gd name="connsiteY6" fmla="*/ 3076575 h 4233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33863">
              <a:moveTo>
                <a:pt x="0" y="3076575"/>
              </a:moveTo>
              <a:lnTo>
                <a:pt x="0" y="4233863"/>
              </a:lnTo>
              <a:lnTo>
                <a:pt x="4086225" y="2767013"/>
              </a:lnTo>
              <a:lnTo>
                <a:pt x="8158163" y="1466850"/>
              </a:lnTo>
              <a:cubicBezTo>
                <a:pt x="8159750" y="977900"/>
                <a:pt x="8161338" y="488950"/>
                <a:pt x="8162925" y="0"/>
              </a:cubicBezTo>
              <a:lnTo>
                <a:pt x="4086225" y="1485900"/>
              </a:lnTo>
              <a:lnTo>
                <a:pt x="0" y="3076575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0.07835</cdr:x>
      <cdr:y>0.5181</cdr:y>
    </cdr:from>
    <cdr:to>
      <cdr:x>0.96406</cdr:x>
      <cdr:y>0.95045</cdr:y>
    </cdr:to>
    <cdr:sp macro="" textlink="">
      <cdr:nvSpPr>
        <cdr:cNvPr id="74" name="Freeform: Shape 73">
          <a:extLst xmlns:a="http://schemas.openxmlformats.org/drawingml/2006/main">
            <a:ext uri="{FF2B5EF4-FFF2-40B4-BE49-F238E27FC236}">
              <a16:creationId xmlns:a16="http://schemas.microsoft.com/office/drawing/2014/main" id="{11737E0B-D72C-CBAA-C19C-7D7E890EDE68}"/>
            </a:ext>
          </a:extLst>
        </cdr:cNvPr>
        <cdr:cNvSpPr/>
      </cdr:nvSpPr>
      <cdr:spPr>
        <a:xfrm xmlns:a="http://schemas.openxmlformats.org/drawingml/2006/main">
          <a:off x="722885" y="4537075"/>
          <a:ext cx="8172450" cy="3786187"/>
        </a:xfrm>
        <a:custGeom xmlns:a="http://schemas.openxmlformats.org/drawingml/2006/main">
          <a:avLst/>
          <a:gdLst>
            <a:gd name="connsiteX0" fmla="*/ 0 w 8172450"/>
            <a:gd name="connsiteY0" fmla="*/ 2767012 h 3786187"/>
            <a:gd name="connsiteX1" fmla="*/ 0 w 8172450"/>
            <a:gd name="connsiteY1" fmla="*/ 3786187 h 3786187"/>
            <a:gd name="connsiteX2" fmla="*/ 657225 w 8172450"/>
            <a:gd name="connsiteY2" fmla="*/ 3781425 h 3786187"/>
            <a:gd name="connsiteX3" fmla="*/ 4081462 w 8172450"/>
            <a:gd name="connsiteY3" fmla="*/ 2709862 h 3786187"/>
            <a:gd name="connsiteX4" fmla="*/ 8167687 w 8172450"/>
            <a:gd name="connsiteY4" fmla="*/ 1571625 h 3786187"/>
            <a:gd name="connsiteX5" fmla="*/ 8172450 w 8172450"/>
            <a:gd name="connsiteY5" fmla="*/ 0 h 3786187"/>
            <a:gd name="connsiteX6" fmla="*/ 4090987 w 8172450"/>
            <a:gd name="connsiteY6" fmla="*/ 1295400 h 3786187"/>
            <a:gd name="connsiteX7" fmla="*/ 0 w 8172450"/>
            <a:gd name="connsiteY7" fmla="*/ 2767012 h 37861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786187">
              <a:moveTo>
                <a:pt x="0" y="2767012"/>
              </a:moveTo>
              <a:lnTo>
                <a:pt x="0" y="3786187"/>
              </a:lnTo>
              <a:lnTo>
                <a:pt x="657225" y="3781425"/>
              </a:lnTo>
              <a:lnTo>
                <a:pt x="4081462" y="2709862"/>
              </a:lnTo>
              <a:lnTo>
                <a:pt x="8167687" y="1571625"/>
              </a:lnTo>
              <a:cubicBezTo>
                <a:pt x="8169275" y="1047750"/>
                <a:pt x="8170862" y="523875"/>
                <a:pt x="8172450" y="0"/>
              </a:cubicBezTo>
              <a:lnTo>
                <a:pt x="4090987" y="12954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0.74121</cdr:x>
      <cdr:y>0.8029</cdr:y>
    </cdr:from>
    <cdr:to>
      <cdr:x>0.96265</cdr:x>
      <cdr:y>0.83431</cdr:y>
    </cdr:to>
    <cdr:sp macro="" textlink="">
      <cdr:nvSpPr>
        <cdr:cNvPr id="76" name="TextBox 3">
          <a:extLst xmlns:a="http://schemas.openxmlformats.org/drawingml/2006/main">
            <a:ext uri="{FF2B5EF4-FFF2-40B4-BE49-F238E27FC236}">
              <a16:creationId xmlns:a16="http://schemas.microsoft.com/office/drawing/2014/main" id="{25427091-519F-306D-2BBC-511300DA82D9}"/>
            </a:ext>
          </a:extLst>
        </cdr:cNvPr>
        <cdr:cNvSpPr txBox="1"/>
      </cdr:nvSpPr>
      <cdr:spPr>
        <a:xfrm xmlns:a="http://schemas.openxmlformats.org/drawingml/2006/main" rot="20664744">
          <a:off x="6839120" y="703113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0.74191</cdr:x>
      <cdr:y>0.70574</cdr:y>
    </cdr:from>
    <cdr:to>
      <cdr:x>0.96335</cdr:x>
      <cdr:y>0.74198</cdr:y>
    </cdr:to>
    <cdr:sp macro="" textlink="">
      <cdr:nvSpPr>
        <cdr:cNvPr id="77" name="TextBox 4">
          <a:extLst xmlns:a="http://schemas.openxmlformats.org/drawingml/2006/main">
            <a:ext uri="{FF2B5EF4-FFF2-40B4-BE49-F238E27FC236}">
              <a16:creationId xmlns:a16="http://schemas.microsoft.com/office/drawing/2014/main" id="{C68E3105-5571-C616-0923-18C34CEF3088}"/>
            </a:ext>
          </a:extLst>
        </cdr:cNvPr>
        <cdr:cNvSpPr txBox="1"/>
      </cdr:nvSpPr>
      <cdr:spPr>
        <a:xfrm xmlns:a="http://schemas.openxmlformats.org/drawingml/2006/main" rot="20687370">
          <a:off x="6845578" y="618028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0.07484</cdr:x>
      <cdr:y>0.75181</cdr:y>
    </cdr:from>
    <cdr:to>
      <cdr:x>0.29628</cdr:x>
      <cdr:y>0.78362</cdr:y>
    </cdr:to>
    <cdr:sp macro="" textlink="">
      <cdr:nvSpPr>
        <cdr:cNvPr id="78" name="TextBox 5">
          <a:extLst xmlns:a="http://schemas.openxmlformats.org/drawingml/2006/main">
            <a:ext uri="{FF2B5EF4-FFF2-40B4-BE49-F238E27FC236}">
              <a16:creationId xmlns:a16="http://schemas.microsoft.com/office/drawing/2014/main" id="{4C3FC4F0-CA9B-CFF3-A162-B05B41C61B40}"/>
            </a:ext>
          </a:extLst>
        </cdr:cNvPr>
        <cdr:cNvSpPr txBox="1"/>
      </cdr:nvSpPr>
      <cdr:spPr>
        <a:xfrm xmlns:a="http://schemas.openxmlformats.org/drawingml/2006/main" rot="20556882">
          <a:off x="690562" y="65837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0.0726</cdr:x>
      <cdr:y>0.58461</cdr:y>
    </cdr:from>
    <cdr:to>
      <cdr:x>0.34118</cdr:x>
      <cdr:y>0.61747</cdr:y>
    </cdr:to>
    <cdr:sp macro="" textlink="">
      <cdr:nvSpPr>
        <cdr:cNvPr id="79" name="TextBox 6">
          <a:extLst xmlns:a="http://schemas.openxmlformats.org/drawingml/2006/main">
            <a:ext uri="{FF2B5EF4-FFF2-40B4-BE49-F238E27FC236}">
              <a16:creationId xmlns:a16="http://schemas.microsoft.com/office/drawing/2014/main" id="{04921823-3BCE-0A14-2ADF-557D18A3D43A}"/>
            </a:ext>
          </a:extLst>
        </cdr:cNvPr>
        <cdr:cNvSpPr txBox="1"/>
      </cdr:nvSpPr>
      <cdr:spPr>
        <a:xfrm xmlns:a="http://schemas.openxmlformats.org/drawingml/2006/main" rot="20281202">
          <a:off x="669896" y="511954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0.07157</cdr:x>
      <cdr:y>0.45959</cdr:y>
    </cdr:from>
    <cdr:to>
      <cdr:x>0.34014</cdr:x>
      <cdr:y>0.49245</cdr:y>
    </cdr:to>
    <cdr:sp macro="" textlink="">
      <cdr:nvSpPr>
        <cdr:cNvPr id="80" name="TextBox 7">
          <a:extLst xmlns:a="http://schemas.openxmlformats.org/drawingml/2006/main">
            <a:ext uri="{FF2B5EF4-FFF2-40B4-BE49-F238E27FC236}">
              <a16:creationId xmlns:a16="http://schemas.microsoft.com/office/drawing/2014/main" id="{5C63B5FF-C3EA-CF41-E288-961F5F2BFB19}"/>
            </a:ext>
          </a:extLst>
        </cdr:cNvPr>
        <cdr:cNvSpPr txBox="1"/>
      </cdr:nvSpPr>
      <cdr:spPr>
        <a:xfrm xmlns:a="http://schemas.openxmlformats.org/drawingml/2006/main" rot="20139307">
          <a:off x="660400" y="4024693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0.12144</cdr:x>
      <cdr:y>0.75598</cdr:y>
    </cdr:from>
    <cdr:to>
      <cdr:x>0.63313</cdr:x>
      <cdr:y>0.78565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615044">
          <a:off x="1120543" y="6620247"/>
          <a:ext cx="4721307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lang="en-US" altLang="zh-CN" sz="1050" b="1">
              <a:solidFill>
                <a:schemeClr val="accent2"/>
              </a:solidFill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Greninja (Bubble/HC*)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0.4918</cdr:x>
      <cdr:y>0.40957</cdr:y>
    </cdr:from>
    <cdr:to>
      <cdr:x>0.77541</cdr:x>
      <cdr:y>0.44073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464289">
          <a:off x="4537777" y="3586651"/>
          <a:ext cx="26168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Kyogre, </a:t>
          </a:r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0.56437</cdr:x>
      <cdr:y>0.22589</cdr:y>
    </cdr:from>
    <cdr:to>
      <cdr:x>0.80628</cdr:x>
      <cdr:y>0.25506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387135">
          <a:off x="5207407" y="1978162"/>
          <a:ext cx="2232089" cy="25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0.34467</cdr:y>
    </cdr:from>
    <cdr:to>
      <cdr:x>0.5234</cdr:x>
      <cdr:y>0.3843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143537">
          <a:off x="1877865" y="3018316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Primal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0.40806</cdr:x>
      <cdr:y>0.6489</cdr:y>
    </cdr:from>
    <cdr:to>
      <cdr:x>0.91896</cdr:x>
      <cdr:y>0.68006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631041">
          <a:off x="3765156" y="5682520"/>
          <a:ext cx="471406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7030A0"/>
              </a:solidFill>
            </a:rPr>
            <a:t>▲</a:t>
          </a:r>
          <a:r>
            <a:rPr lang="en-US" sz="1400" b="1">
              <a:solidFill>
                <a:srgbClr val="7030A0"/>
              </a:solidFill>
            </a:rPr>
            <a:t>Quaquaval (HC*), </a:t>
          </a:r>
          <a:r>
            <a:rPr lang="en-US" sz="1400" b="1">
              <a:solidFill>
                <a:srgbClr val="DE5FF7"/>
              </a:solidFill>
            </a:rPr>
            <a:t>Palkia (Waterfall†),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(HC*)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0.79159</cdr:y>
    </cdr:from>
    <cdr:to>
      <cdr:x>0.71081</cdr:x>
      <cdr:y>0.82725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660228">
          <a:off x="3054277" y="6932054"/>
          <a:ext cx="3504354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Hisuian Samurott (HC*), </a:t>
          </a:r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0.79492</cdr:y>
    </cdr:from>
    <cdr:to>
      <cdr:x>0.84863</cdr:x>
      <cdr:y>0.82718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6961232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0.58173</cdr:y>
    </cdr:from>
    <cdr:to>
      <cdr:x>0.84863</cdr:x>
      <cdr:y>0.61399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509429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0.58274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376906" y="7691407"/>
          <a:ext cx="3330924" cy="658976"/>
          <a:chOff x="5376883" y="7691437"/>
          <a:chExt cx="3330947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Volcanion)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376883" y="7691437"/>
            <a:ext cx="2054597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(between S-Samurott and Inteleon)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(WG*/HC*),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Samurott*</a:t>
            </a:r>
          </a:p>
        </cdr:txBody>
      </cdr:sp>
    </cdr:grpSp>
  </cdr:relSizeAnchor>
  <cdr:relSizeAnchor xmlns:cdr="http://schemas.openxmlformats.org/drawingml/2006/chartDrawing">
    <cdr:from>
      <cdr:x>0.08241</cdr:x>
      <cdr:y>0.2092</cdr:y>
    </cdr:from>
    <cdr:to>
      <cdr:x>0.36432</cdr:x>
      <cdr:y>0.25452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60412" y="1831975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0.20352</cdr:x>
      <cdr:y>0.44582</cdr:y>
    </cdr:from>
    <cdr:to>
      <cdr:x>0.5234</cdr:x>
      <cdr:y>0.48545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A9161F60-DBB8-79B7-3292-6F090FDAC56C}"/>
            </a:ext>
          </a:extLst>
        </cdr:cNvPr>
        <cdr:cNvSpPr txBox="1"/>
      </cdr:nvSpPr>
      <cdr:spPr>
        <a:xfrm xmlns:a="http://schemas.openxmlformats.org/drawingml/2006/main" rot="20192274">
          <a:off x="1877866" y="3904143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Shadow 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0.29908</cdr:x>
      <cdr:y>0.19751</cdr:y>
    </cdr:from>
    <cdr:to>
      <cdr:x>0.72797</cdr:x>
      <cdr:y>0.23714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8A654EA0-2921-5EAD-EBD7-530A6FF9A592}"/>
            </a:ext>
          </a:extLst>
        </cdr:cNvPr>
        <cdr:cNvSpPr txBox="1"/>
      </cdr:nvSpPr>
      <cdr:spPr>
        <a:xfrm xmlns:a="http://schemas.openxmlformats.org/drawingml/2006/main" rot="20221269">
          <a:off x="2759567" y="1729647"/>
          <a:ext cx="395736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1"/>
              </a:solidFill>
            </a:rPr>
            <a:t>Ash Greninja (Bubble/Hydro</a:t>
          </a:r>
          <a:r>
            <a:rPr lang="en-US" sz="1600" b="1" baseline="0">
              <a:solidFill>
                <a:schemeClr val="accent1"/>
              </a:solidFill>
            </a:rPr>
            <a:t> Cannon*)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0.30274</cdr:x>
      <cdr:y>0.37476</cdr:y>
    </cdr:from>
    <cdr:to>
      <cdr:x>0.51409</cdr:x>
      <cdr:y>0.41439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C737F40-5519-87C1-F696-7B7B6DC3140E}"/>
            </a:ext>
          </a:extLst>
        </cdr:cNvPr>
        <cdr:cNvSpPr txBox="1"/>
      </cdr:nvSpPr>
      <cdr:spPr>
        <a:xfrm xmlns:a="http://schemas.openxmlformats.org/drawingml/2006/main" rot="20252887">
          <a:off x="2793383" y="3281797"/>
          <a:ext cx="1950090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Primal Kyogre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0.32687</cdr:y>
    </cdr:from>
    <cdr:to>
      <cdr:x>0.83616</cdr:x>
      <cdr:y>0.36651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A44388F4-2358-5C29-2884-FF164A3DEABA}"/>
            </a:ext>
          </a:extLst>
        </cdr:cNvPr>
        <cdr:cNvSpPr txBox="1"/>
      </cdr:nvSpPr>
      <cdr:spPr>
        <a:xfrm xmlns:a="http://schemas.openxmlformats.org/drawingml/2006/main" rot="20444976">
          <a:off x="5241524" y="2862490"/>
          <a:ext cx="2473644" cy="34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chemeClr val="accent1">
                  <a:lumMod val="50000"/>
                </a:schemeClr>
              </a:solidFill>
            </a:rPr>
            <a:t>Shadow</a:t>
          </a:r>
          <a:r>
            <a:rPr lang="en-US" altLang="zh-CN" sz="1400" b="1" baseline="0">
              <a:solidFill>
                <a:schemeClr val="accent1">
                  <a:lumMod val="50000"/>
                </a:schemeClr>
              </a:solidFill>
            </a:rPr>
            <a:t> </a:t>
          </a:r>
          <a:r>
            <a:rPr lang="en-US" sz="1400" b="1">
              <a:solidFill>
                <a:schemeClr val="accent1">
                  <a:lumMod val="50000"/>
                </a:schemeClr>
              </a:solidFill>
            </a:rPr>
            <a:t>Inteleon (HC*)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0.20878</cdr:x>
      <cdr:y>0.51402</cdr:y>
    </cdr:from>
    <cdr:to>
      <cdr:x>0.6177</cdr:x>
      <cdr:y>0.55365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3FAF24A-D7F7-58A3-0D56-888DD416E24B}"/>
            </a:ext>
          </a:extLst>
        </cdr:cNvPr>
        <cdr:cNvSpPr txBox="1"/>
      </cdr:nvSpPr>
      <cdr:spPr>
        <a:xfrm xmlns:a="http://schemas.openxmlformats.org/drawingml/2006/main" rot="20375084">
          <a:off x="1926364" y="4501369"/>
          <a:ext cx="3773087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Shadow Palkia (Waterfall†),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0.74652</cdr:y>
    </cdr:from>
    <cdr:to>
      <cdr:x>0.84863</cdr:x>
      <cdr:y>0.77878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C38F8C9B-F0ED-D11E-80B5-1A9F8193ACEF}"/>
            </a:ext>
          </a:extLst>
        </cdr:cNvPr>
        <cdr:cNvSpPr txBox="1"/>
      </cdr:nvSpPr>
      <cdr:spPr>
        <a:xfrm xmlns:a="http://schemas.openxmlformats.org/drawingml/2006/main">
          <a:off x="7457119" y="653736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0.68506</cdr:y>
    </cdr:from>
    <cdr:to>
      <cdr:x>0.84863</cdr:x>
      <cdr:y>0.71732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5BCD6349-3367-DE1F-A7C7-96925D466605}"/>
            </a:ext>
          </a:extLst>
        </cdr:cNvPr>
        <cdr:cNvSpPr txBox="1"/>
      </cdr:nvSpPr>
      <cdr:spPr>
        <a:xfrm xmlns:a="http://schemas.openxmlformats.org/drawingml/2006/main">
          <a:off x="7457119" y="599920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0.54392</cdr:x>
      <cdr:y>0.58608</cdr:y>
    </cdr:from>
    <cdr:to>
      <cdr:x>0.58436</cdr:x>
      <cdr:y>0.61834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4BFEF107-0F4D-B925-4BC6-6DDBC80C5FE1}"/>
            </a:ext>
          </a:extLst>
        </cdr:cNvPr>
        <cdr:cNvSpPr txBox="1"/>
      </cdr:nvSpPr>
      <cdr:spPr>
        <a:xfrm xmlns:a="http://schemas.openxmlformats.org/drawingml/2006/main">
          <a:off x="5018719" y="513239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0.80819</cdr:x>
      <cdr:y>0.70519</cdr:y>
    </cdr:from>
    <cdr:to>
      <cdr:x>0.84863</cdr:x>
      <cdr:y>0.73745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38A26222-A5E1-D53B-B978-EF4E5995C74D}"/>
            </a:ext>
          </a:extLst>
        </cdr:cNvPr>
        <cdr:cNvSpPr txBox="1"/>
      </cdr:nvSpPr>
      <cdr:spPr>
        <a:xfrm xmlns:a="http://schemas.openxmlformats.org/drawingml/2006/main">
          <a:off x="7457119" y="61754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0.15142</cdr:x>
      <cdr:y>0.52748</cdr:y>
    </cdr:from>
    <cdr:to>
      <cdr:x>0.9019</cdr:x>
      <cdr:y>0.56343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02E21A30-1AA8-EB8E-5FB8-68394D63C034}"/>
            </a:ext>
          </a:extLst>
        </cdr:cNvPr>
        <cdr:cNvSpPr txBox="1"/>
      </cdr:nvSpPr>
      <cdr:spPr>
        <a:xfrm xmlns:a="http://schemas.openxmlformats.org/drawingml/2006/main" rot="20448762">
          <a:off x="1397184" y="4619242"/>
          <a:ext cx="6924554" cy="31482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Palafin Hero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0.18323</cdr:x>
      <cdr:y>0.6314</cdr:y>
    </cdr:from>
    <cdr:to>
      <cdr:x>0.87849</cdr:x>
      <cdr:y>0.67056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C83FEF50-49ED-614B-066D-C6584CE11727}"/>
            </a:ext>
          </a:extLst>
        </cdr:cNvPr>
        <cdr:cNvSpPr txBox="1"/>
      </cdr:nvSpPr>
      <cdr:spPr>
        <a:xfrm xmlns:a="http://schemas.openxmlformats.org/drawingml/2006/main" rot="20571820">
          <a:off x="1690683" y="5529265"/>
          <a:ext cx="6415089" cy="34289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(HC*), 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(HC*),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4472C4">
                <a:lumMod val="5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0.07731</cdr:x>
      <cdr:y>0.28552</cdr:y>
    </cdr:from>
    <cdr:to>
      <cdr:x>0.962</cdr:x>
      <cdr:y>0.70627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B5EA959C-93DE-2047-9E7E-A9B231C990CD}"/>
            </a:ext>
          </a:extLst>
        </cdr:cNvPr>
        <cdr:cNvSpPr/>
      </cdr:nvSpPr>
      <cdr:spPr>
        <a:xfrm xmlns:a="http://schemas.openxmlformats.org/drawingml/2006/main">
          <a:off x="713360" y="2500311"/>
          <a:ext cx="8162925" cy="3684587"/>
        </a:xfrm>
        <a:custGeom xmlns:a="http://schemas.openxmlformats.org/drawingml/2006/main">
          <a:avLst/>
          <a:gdLst>
            <a:gd name="connsiteX0" fmla="*/ 0 w 8162925"/>
            <a:gd name="connsiteY0" fmla="*/ 2824162 h 4276725"/>
            <a:gd name="connsiteX1" fmla="*/ 4762 w 8162925"/>
            <a:gd name="connsiteY1" fmla="*/ 4276725 h 4276725"/>
            <a:gd name="connsiteX2" fmla="*/ 4105275 w 8162925"/>
            <a:gd name="connsiteY2" fmla="*/ 2857500 h 4276725"/>
            <a:gd name="connsiteX3" fmla="*/ 8162925 w 8162925"/>
            <a:gd name="connsiteY3" fmla="*/ 1690687 h 4276725"/>
            <a:gd name="connsiteX4" fmla="*/ 8158162 w 8162925"/>
            <a:gd name="connsiteY4" fmla="*/ 0 h 4276725"/>
            <a:gd name="connsiteX5" fmla="*/ 4071937 w 8162925"/>
            <a:gd name="connsiteY5" fmla="*/ 1309687 h 4276725"/>
            <a:gd name="connsiteX6" fmla="*/ 0 w 8162925"/>
            <a:gd name="connsiteY6" fmla="*/ 2824162 h 4276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76725">
              <a:moveTo>
                <a:pt x="0" y="2824162"/>
              </a:moveTo>
              <a:cubicBezTo>
                <a:pt x="1587" y="3308350"/>
                <a:pt x="3175" y="3792537"/>
                <a:pt x="4762" y="4276725"/>
              </a:cubicBezTo>
              <a:lnTo>
                <a:pt x="4105275" y="2857500"/>
              </a:lnTo>
              <a:lnTo>
                <a:pt x="8162925" y="1690687"/>
              </a:lnTo>
              <a:cubicBezTo>
                <a:pt x="8161337" y="1127125"/>
                <a:pt x="8159750" y="563562"/>
                <a:pt x="8158162" y="0"/>
              </a:cubicBezTo>
              <a:lnTo>
                <a:pt x="4071937" y="1309687"/>
              </a:lnTo>
              <a:lnTo>
                <a:pt x="0" y="282416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0.07731</cdr:x>
      <cdr:y>0.62632</cdr:y>
    </cdr:from>
    <cdr:to>
      <cdr:x>0.96251</cdr:x>
      <cdr:y>0.94991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6288892E-9FED-8196-1D90-3F93DA3A8A28}"/>
            </a:ext>
          </a:extLst>
        </cdr:cNvPr>
        <cdr:cNvSpPr/>
      </cdr:nvSpPr>
      <cdr:spPr>
        <a:xfrm xmlns:a="http://schemas.openxmlformats.org/drawingml/2006/main">
          <a:off x="713360" y="5484812"/>
          <a:ext cx="8167687" cy="2833687"/>
        </a:xfrm>
        <a:custGeom xmlns:a="http://schemas.openxmlformats.org/drawingml/2006/main">
          <a:avLst/>
          <a:gdLst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086225 w 8158162"/>
            <a:gd name="connsiteY3" fmla="*/ 241935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114800 w 8158162"/>
            <a:gd name="connsiteY3" fmla="*/ 251460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  <a:gd name="connsiteX0" fmla="*/ 0 w 8163136"/>
            <a:gd name="connsiteY0" fmla="*/ 2347913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2412 w 8163136"/>
            <a:gd name="connsiteY6" fmla="*/ 1119188 h 3476625"/>
            <a:gd name="connsiteX7" fmla="*/ 0 w 8163136"/>
            <a:gd name="connsiteY7" fmla="*/ 2347913 h 3476625"/>
            <a:gd name="connsiteX0" fmla="*/ 0 w 8163136"/>
            <a:gd name="connsiteY0" fmla="*/ 2347913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7175 w 8163136"/>
            <a:gd name="connsiteY6" fmla="*/ 1566863 h 3476625"/>
            <a:gd name="connsiteX7" fmla="*/ 0 w 8163136"/>
            <a:gd name="connsiteY7" fmla="*/ 2347913 h 3476625"/>
            <a:gd name="connsiteX0" fmla="*/ 0 w 8172661"/>
            <a:gd name="connsiteY0" fmla="*/ 2624138 h 3476625"/>
            <a:gd name="connsiteX1" fmla="*/ 9525 w 8172661"/>
            <a:gd name="connsiteY1" fmla="*/ 3476625 h 3476625"/>
            <a:gd name="connsiteX2" fmla="*/ 366712 w 8172661"/>
            <a:gd name="connsiteY2" fmla="*/ 3476625 h 3476625"/>
            <a:gd name="connsiteX3" fmla="*/ 4124325 w 8172661"/>
            <a:gd name="connsiteY3" fmla="*/ 2514600 h 3476625"/>
            <a:gd name="connsiteX4" fmla="*/ 8172450 w 8172661"/>
            <a:gd name="connsiteY4" fmla="*/ 1614488 h 3476625"/>
            <a:gd name="connsiteX5" fmla="*/ 8167687 w 8172661"/>
            <a:gd name="connsiteY5" fmla="*/ 0 h 3476625"/>
            <a:gd name="connsiteX6" fmla="*/ 4076700 w 8172661"/>
            <a:gd name="connsiteY6" fmla="*/ 1566863 h 3476625"/>
            <a:gd name="connsiteX7" fmla="*/ 0 w 8172661"/>
            <a:gd name="connsiteY7" fmla="*/ 2624138 h 3476625"/>
            <a:gd name="connsiteX0" fmla="*/ 4762 w 8163136"/>
            <a:gd name="connsiteY0" fmla="*/ 2624138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7175 w 8163136"/>
            <a:gd name="connsiteY6" fmla="*/ 1566863 h 3476625"/>
            <a:gd name="connsiteX7" fmla="*/ 4762 w 8163136"/>
            <a:gd name="connsiteY7" fmla="*/ 2624138 h 3476625"/>
            <a:gd name="connsiteX0" fmla="*/ 4762 w 8167687"/>
            <a:gd name="connsiteY0" fmla="*/ 1981200 h 2833687"/>
            <a:gd name="connsiteX1" fmla="*/ 0 w 8167687"/>
            <a:gd name="connsiteY1" fmla="*/ 2833687 h 2833687"/>
            <a:gd name="connsiteX2" fmla="*/ 357187 w 8167687"/>
            <a:gd name="connsiteY2" fmla="*/ 2833687 h 2833687"/>
            <a:gd name="connsiteX3" fmla="*/ 4114800 w 8167687"/>
            <a:gd name="connsiteY3" fmla="*/ 1871662 h 2833687"/>
            <a:gd name="connsiteX4" fmla="*/ 8162925 w 8167687"/>
            <a:gd name="connsiteY4" fmla="*/ 971550 h 2833687"/>
            <a:gd name="connsiteX5" fmla="*/ 8167687 w 8167687"/>
            <a:gd name="connsiteY5" fmla="*/ 0 h 2833687"/>
            <a:gd name="connsiteX6" fmla="*/ 4067175 w 8167687"/>
            <a:gd name="connsiteY6" fmla="*/ 923925 h 2833687"/>
            <a:gd name="connsiteX7" fmla="*/ 4762 w 8167687"/>
            <a:gd name="connsiteY7" fmla="*/ 1981200 h 28336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7" h="2833687">
              <a:moveTo>
                <a:pt x="4762" y="1981200"/>
              </a:moveTo>
              <a:cubicBezTo>
                <a:pt x="3175" y="2265362"/>
                <a:pt x="1587" y="2549525"/>
                <a:pt x="0" y="2833687"/>
              </a:cubicBezTo>
              <a:lnTo>
                <a:pt x="357187" y="2833687"/>
              </a:lnTo>
              <a:lnTo>
                <a:pt x="4114800" y="1871662"/>
              </a:lnTo>
              <a:cubicBezTo>
                <a:pt x="5470525" y="1530350"/>
                <a:pt x="6807200" y="1312862"/>
                <a:pt x="8162925" y="971550"/>
              </a:cubicBezTo>
              <a:cubicBezTo>
                <a:pt x="8164512" y="506412"/>
                <a:pt x="8166100" y="465138"/>
                <a:pt x="8167687" y="0"/>
              </a:cubicBezTo>
              <a:lnTo>
                <a:pt x="4067175" y="923925"/>
              </a:lnTo>
              <a:lnTo>
                <a:pt x="4762" y="19812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0.54815</cdr:x>
      <cdr:y>0.05923</cdr:y>
    </cdr:from>
    <cdr:to>
      <cdr:x>1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5057775" y="518686"/>
          <a:ext cx="4169163" cy="8363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0.57307</cdr:x>
      <cdr:y>0.44071</cdr:y>
    </cdr:from>
    <cdr:to>
      <cdr:x>0.77793</cdr:x>
      <cdr:y>0.47187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675688">
          <a:off x="5287639" y="3859324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0.19705</cdr:x>
      <cdr:y>0.33124</cdr:y>
    </cdr:from>
    <cdr:to>
      <cdr:x>0.84176</cdr:x>
      <cdr:y>0.36041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588211">
          <a:off x="1818206" y="2900679"/>
          <a:ext cx="5948665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r>
            <a:rPr lang="en-US" altLang="zh-CN" sz="1050" b="1" baseline="0">
              <a:solidFill>
                <a:srgbClr val="00B0F0"/>
              </a:solidFill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&amp; Primal Kyogre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(Waterfall†)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0.35769</cdr:x>
      <cdr:y>0.22233</cdr:y>
    </cdr:from>
    <cdr:to>
      <cdr:x>0.79797</cdr:x>
      <cdr:y>0.26196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07664">
          <a:off x="3300367" y="1947003"/>
          <a:ext cx="4062476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Primal &amp; Shadow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0.31652</cdr:x>
      <cdr:y>0.69006</cdr:y>
    </cdr:from>
    <cdr:to>
      <cdr:x>0.73211</cdr:x>
      <cdr:y>0.72122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704571">
          <a:off x="2920483" y="6042936"/>
          <a:ext cx="383467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(HC*),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0.57852</cdr:x>
      <cdr:y>0.79599</cdr:y>
    </cdr:from>
    <cdr:to>
      <cdr:x>0.80505</cdr:x>
      <cdr:y>0.83165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831887">
          <a:off x="5337985" y="6970570"/>
          <a:ext cx="2090148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18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0.83244</cdr:y>
    </cdr:from>
    <cdr:to>
      <cdr:x>0.84863</cdr:x>
      <cdr:y>0.86471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728984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0.52463</cdr:y>
    </cdr:from>
    <cdr:to>
      <cdr:x>0.84863</cdr:x>
      <cdr:y>0.55689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4594236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0.61577</cdr:x>
      <cdr:y>0.89407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81672" y="7829508"/>
          <a:ext cx="3026158" cy="520875"/>
          <a:chOff x="5681642" y="7691437"/>
          <a:chExt cx="3026188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81642" y="7691437"/>
            <a:ext cx="1749838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</a:t>
            </a:r>
            <a:endPara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0.08499</cdr:x>
      <cdr:y>0.29948</cdr:y>
    </cdr:from>
    <cdr:to>
      <cdr:x>0.3669</cdr:x>
      <cdr:y>0.3448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84205" y="2622571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0.10612</cdr:x>
      <cdr:y>0.20913</cdr:y>
    </cdr:from>
    <cdr:to>
      <cdr:x>0.42634</cdr:x>
      <cdr:y>0.28008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8A654EA0-2921-5EAD-EBD7-530A6FF9A592}"/>
            </a:ext>
          </a:extLst>
        </cdr:cNvPr>
        <cdr:cNvSpPr txBox="1"/>
      </cdr:nvSpPr>
      <cdr:spPr>
        <a:xfrm xmlns:a="http://schemas.openxmlformats.org/drawingml/2006/main">
          <a:off x="979140" y="1831427"/>
          <a:ext cx="2954686" cy="6212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Ash Greninja (Bubble/HC</a:t>
          </a:r>
          <a:r>
            <a:rPr lang="en-US" sz="1600" b="1" baseline="0">
              <a:solidFill>
                <a:schemeClr val="accent1"/>
              </a:solidFill>
            </a:rPr>
            <a:t>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 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0.12749</cdr:x>
      <cdr:y>0.40946</cdr:y>
    </cdr:from>
    <cdr:to>
      <cdr:x>0.58015</cdr:x>
      <cdr:y>0.44909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C737F40-5519-87C1-F696-7B7B6DC3140E}"/>
            </a:ext>
          </a:extLst>
        </cdr:cNvPr>
        <cdr:cNvSpPr txBox="1"/>
      </cdr:nvSpPr>
      <cdr:spPr>
        <a:xfrm xmlns:a="http://schemas.openxmlformats.org/drawingml/2006/main" rot="20500937">
          <a:off x="1176384" y="3585685"/>
          <a:ext cx="4176600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0.56686</cdr:x>
      <cdr:y>0.33691</cdr:y>
    </cdr:from>
    <cdr:to>
      <cdr:x>0.89914</cdr:x>
      <cdr:y>0.37655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A44388F4-2358-5C29-2884-FF164A3DEABA}"/>
            </a:ext>
          </a:extLst>
        </cdr:cNvPr>
        <cdr:cNvSpPr txBox="1"/>
      </cdr:nvSpPr>
      <cdr:spPr>
        <a:xfrm xmlns:a="http://schemas.openxmlformats.org/drawingml/2006/main" rot="20702532">
          <a:off x="5230349" y="2950408"/>
          <a:ext cx="3065986" cy="347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ydro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Cannon*)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0.23281</cdr:x>
      <cdr:y>0.64945</cdr:y>
    </cdr:from>
    <cdr:to>
      <cdr:x>0.81334</cdr:x>
      <cdr:y>0.68908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3FAF24A-D7F7-58A3-0D56-888DD416E24B}"/>
            </a:ext>
          </a:extLst>
        </cdr:cNvPr>
        <cdr:cNvSpPr txBox="1"/>
      </cdr:nvSpPr>
      <cdr:spPr>
        <a:xfrm xmlns:a="http://schemas.openxmlformats.org/drawingml/2006/main" rot="20730357">
          <a:off x="2148081" y="5687315"/>
          <a:ext cx="535651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Greninja (Bubble/HC*)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0.79383</cdr:y>
    </cdr:from>
    <cdr:to>
      <cdr:x>0.84863</cdr:x>
      <cdr:y>0.82609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C38F8C9B-F0ED-D11E-80B5-1A9F8193ACEF}"/>
            </a:ext>
          </a:extLst>
        </cdr:cNvPr>
        <cdr:cNvSpPr txBox="1"/>
      </cdr:nvSpPr>
      <cdr:spPr>
        <a:xfrm xmlns:a="http://schemas.openxmlformats.org/drawingml/2006/main">
          <a:off x="7457119" y="695172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0.70518</cdr:y>
    </cdr:from>
    <cdr:to>
      <cdr:x>0.84863</cdr:x>
      <cdr:y>0.73744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5BCD6349-3367-DE1F-A7C7-96925D466605}"/>
            </a:ext>
          </a:extLst>
        </cdr:cNvPr>
        <cdr:cNvSpPr txBox="1"/>
      </cdr:nvSpPr>
      <cdr:spPr>
        <a:xfrm xmlns:a="http://schemas.openxmlformats.org/drawingml/2006/main">
          <a:off x="7457119" y="61753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0.80819</cdr:x>
      <cdr:y>0.73021</cdr:y>
    </cdr:from>
    <cdr:to>
      <cdr:x>0.84863</cdr:x>
      <cdr:y>0.76247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38A26222-A5E1-D53B-B978-EF4E5995C74D}"/>
            </a:ext>
          </a:extLst>
        </cdr:cNvPr>
        <cdr:cNvSpPr txBox="1"/>
      </cdr:nvSpPr>
      <cdr:spPr>
        <a:xfrm xmlns:a="http://schemas.openxmlformats.org/drawingml/2006/main">
          <a:off x="7457119" y="639453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0.56592</cdr:x>
      <cdr:y>0.23677</cdr:y>
    </cdr:from>
    <cdr:to>
      <cdr:x>0.80783</cdr:x>
      <cdr:y>0.26594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177F3626-5785-24CF-9B8C-E8C8F20EAF78}"/>
            </a:ext>
          </a:extLst>
        </cdr:cNvPr>
        <cdr:cNvSpPr txBox="1"/>
      </cdr:nvSpPr>
      <cdr:spPr>
        <a:xfrm xmlns:a="http://schemas.openxmlformats.org/drawingml/2006/main" rot="20545644">
          <a:off x="5221691" y="2073403"/>
          <a:ext cx="2232089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0.33519</cdr:x>
      <cdr:y>0.43509</cdr:y>
    </cdr:from>
    <cdr:to>
      <cdr:x>0.70841</cdr:x>
      <cdr:y>0.46625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DBB526-DBD7-FBF8-2458-541F7397B27F}"/>
            </a:ext>
          </a:extLst>
        </cdr:cNvPr>
        <cdr:cNvSpPr txBox="1"/>
      </cdr:nvSpPr>
      <cdr:spPr>
        <a:xfrm xmlns:a="http://schemas.openxmlformats.org/drawingml/2006/main" rot="20675688">
          <a:off x="3092795" y="3810158"/>
          <a:ext cx="344365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0.25333</cdr:x>
      <cdr:y>0.51697</cdr:y>
    </cdr:from>
    <cdr:to>
      <cdr:x>0.78762</cdr:x>
      <cdr:y>0.54813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520C0164-52DB-51DE-E5FE-21D4224477AD}"/>
            </a:ext>
          </a:extLst>
        </cdr:cNvPr>
        <cdr:cNvSpPr txBox="1"/>
      </cdr:nvSpPr>
      <cdr:spPr>
        <a:xfrm xmlns:a="http://schemas.openxmlformats.org/drawingml/2006/main" rot="20675688">
          <a:off x="2337433" y="4527156"/>
          <a:ext cx="49298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(HC*), 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P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alafin Hero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0.26663</cdr:x>
      <cdr:y>0.55427</cdr:y>
    </cdr:from>
    <cdr:to>
      <cdr:x>0.77753</cdr:x>
      <cdr:y>0.58543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01035909-49D0-CBDB-9A59-22EDB239EC3A}"/>
            </a:ext>
          </a:extLst>
        </cdr:cNvPr>
        <cdr:cNvSpPr txBox="1"/>
      </cdr:nvSpPr>
      <cdr:spPr>
        <a:xfrm xmlns:a="http://schemas.openxmlformats.org/drawingml/2006/main" rot="20727419">
          <a:off x="2460219" y="4853841"/>
          <a:ext cx="4714043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7030A0"/>
              </a:solidFill>
            </a:rPr>
            <a:t>Quaquaval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0.30642</cdr:x>
      <cdr:y>0.72953</cdr:y>
    </cdr:from>
    <cdr:to>
      <cdr:x>0.73256</cdr:x>
      <cdr:y>0.76519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EE1C1D1-9AC5-6B88-B7BB-ACCCCF47FB1C}"/>
            </a:ext>
          </a:extLst>
        </cdr:cNvPr>
        <cdr:cNvSpPr txBox="1"/>
      </cdr:nvSpPr>
      <cdr:spPr>
        <a:xfrm xmlns:a="http://schemas.openxmlformats.org/drawingml/2006/main" rot="20816195">
          <a:off x="2827285" y="6388572"/>
          <a:ext cx="3931961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Hisuian Samurott (HC*), 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</a:t>
          </a:r>
          <a:endParaRPr lang="en-US" sz="2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0.5779</cdr:x>
      <cdr:y>0.73075</cdr:y>
    </cdr:from>
    <cdr:to>
      <cdr:x>0.74939</cdr:x>
      <cdr:y>0.76641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AE1BD35-BFED-1144-E2B4-4CEE2AF69B26}"/>
            </a:ext>
          </a:extLst>
        </cdr:cNvPr>
        <cdr:cNvSpPr txBox="1"/>
      </cdr:nvSpPr>
      <cdr:spPr>
        <a:xfrm xmlns:a="http://schemas.openxmlformats.org/drawingml/2006/main" rot="20860444">
          <a:off x="5332246" y="6399254"/>
          <a:ext cx="1582336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</a:t>
          </a:r>
          <a:endParaRPr lang="en-US" sz="2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0.40988</cdr:y>
    </cdr:from>
    <cdr:to>
      <cdr:x>0.84863</cdr:x>
      <cdr:y>0.44214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0FBD6E3B-9182-A629-22A8-C26EA2DE7471}"/>
            </a:ext>
          </a:extLst>
        </cdr:cNvPr>
        <cdr:cNvSpPr txBox="1"/>
      </cdr:nvSpPr>
      <cdr:spPr>
        <a:xfrm xmlns:a="http://schemas.openxmlformats.org/drawingml/2006/main">
          <a:off x="7457119" y="3589349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0.07415</cdr:x>
      <cdr:y>0.35681</cdr:y>
    </cdr:from>
    <cdr:to>
      <cdr:x>0.34272</cdr:x>
      <cdr:y>0.38967</cdr:y>
    </cdr:to>
    <cdr:sp macro="" textlink="">
      <cdr:nvSpPr>
        <cdr:cNvPr id="38" name="TextBox 3">
          <a:extLst xmlns:a="http://schemas.openxmlformats.org/drawingml/2006/main">
            <a:ext uri="{FF2B5EF4-FFF2-40B4-BE49-F238E27FC236}">
              <a16:creationId xmlns:a16="http://schemas.microsoft.com/office/drawing/2014/main" id="{073A1226-D4B5-AAE4-00A9-0E45A50064FC}"/>
            </a:ext>
          </a:extLst>
        </cdr:cNvPr>
        <cdr:cNvSpPr txBox="1"/>
      </cdr:nvSpPr>
      <cdr:spPr>
        <a:xfrm xmlns:a="http://schemas.openxmlformats.org/drawingml/2006/main" rot="20374579">
          <a:off x="684212" y="3124618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Swampert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0.74131</cdr:x>
      <cdr:y>0.81325</cdr:y>
    </cdr:from>
    <cdr:to>
      <cdr:x>0.9635</cdr:x>
      <cdr:y>0.84437</cdr:y>
    </cdr:to>
    <cdr:sp macro="" textlink="">
      <cdr:nvSpPr>
        <cdr:cNvPr id="43" name="TextBox 3">
          <a:extLst xmlns:a="http://schemas.openxmlformats.org/drawingml/2006/main">
            <a:ext uri="{FF2B5EF4-FFF2-40B4-BE49-F238E27FC236}">
              <a16:creationId xmlns:a16="http://schemas.microsoft.com/office/drawing/2014/main" id="{D1AFDCF0-6B41-19A3-4414-C5B309DAF851}"/>
            </a:ext>
          </a:extLst>
        </cdr:cNvPr>
        <cdr:cNvSpPr txBox="1"/>
      </cdr:nvSpPr>
      <cdr:spPr>
        <a:xfrm xmlns:a="http://schemas.openxmlformats.org/drawingml/2006/main" rot="20861842">
          <a:off x="6840058" y="7121780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0.74201</cdr:x>
      <cdr:y>0.65717</cdr:y>
    </cdr:from>
    <cdr:to>
      <cdr:x>0.96421</cdr:x>
      <cdr:y>0.69307</cdr:y>
    </cdr:to>
    <cdr:sp macro="" textlink="">
      <cdr:nvSpPr>
        <cdr:cNvPr id="44" name="TextBox 6">
          <a:extLst xmlns:a="http://schemas.openxmlformats.org/drawingml/2006/main">
            <a:ext uri="{FF2B5EF4-FFF2-40B4-BE49-F238E27FC236}">
              <a16:creationId xmlns:a16="http://schemas.microsoft.com/office/drawing/2014/main" id="{EF370392-4949-64FB-8EAE-EFA4549876C9}"/>
            </a:ext>
          </a:extLst>
        </cdr:cNvPr>
        <cdr:cNvSpPr txBox="1"/>
      </cdr:nvSpPr>
      <cdr:spPr>
        <a:xfrm xmlns:a="http://schemas.openxmlformats.org/drawingml/2006/main" rot="20817373">
          <a:off x="6846517" y="5754895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0.70936</cdr:x>
      <cdr:y>0.61716</cdr:y>
    </cdr:from>
    <cdr:to>
      <cdr:x>0.96122</cdr:x>
      <cdr:y>0.64867</cdr:y>
    </cdr:to>
    <cdr:sp macro="" textlink="">
      <cdr:nvSpPr>
        <cdr:cNvPr id="52" name="TextBox 7">
          <a:extLst xmlns:a="http://schemas.openxmlformats.org/drawingml/2006/main">
            <a:ext uri="{FF2B5EF4-FFF2-40B4-BE49-F238E27FC236}">
              <a16:creationId xmlns:a16="http://schemas.microsoft.com/office/drawing/2014/main" id="{2C190491-F707-3EE4-CEFB-314AB2E67AB8}"/>
            </a:ext>
          </a:extLst>
        </cdr:cNvPr>
        <cdr:cNvSpPr txBox="1"/>
      </cdr:nvSpPr>
      <cdr:spPr>
        <a:xfrm xmlns:a="http://schemas.openxmlformats.org/drawingml/2006/main" rot="20771379">
          <a:off x="6545233" y="5404590"/>
          <a:ext cx="2323895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Mega Gyarados, Kingler &amp; Kyogre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0.0756</cdr:x>
      <cdr:y>0.53604</cdr:y>
    </cdr:from>
    <cdr:to>
      <cdr:x>0.34509</cdr:x>
      <cdr:y>0.5686</cdr:y>
    </cdr:to>
    <cdr:sp macro="" textlink="">
      <cdr:nvSpPr>
        <cdr:cNvPr id="54" name="TextBox 8">
          <a:extLst xmlns:a="http://schemas.openxmlformats.org/drawingml/2006/main">
            <a:ext uri="{FF2B5EF4-FFF2-40B4-BE49-F238E27FC236}">
              <a16:creationId xmlns:a16="http://schemas.microsoft.com/office/drawing/2014/main" id="{03B49F99-AE87-4606-686B-D851EE877ACE}"/>
            </a:ext>
          </a:extLst>
        </cdr:cNvPr>
        <cdr:cNvSpPr txBox="1"/>
      </cdr:nvSpPr>
      <cdr:spPr>
        <a:xfrm xmlns:a="http://schemas.openxmlformats.org/drawingml/2006/main" rot="20578042">
          <a:off x="697515" y="4694197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Blastoise</a:t>
          </a:r>
          <a:endParaRPr lang="en-US" sz="1100" b="1">
            <a:solidFill>
              <a:srgbClr val="0070C0"/>
            </a:solidFill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C209C-04A1-425A-8548-B5F4E38E8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156482</xdr:colOff>
      <xdr:row>1</xdr:row>
      <xdr:rowOff>0</xdr:rowOff>
    </xdr:from>
    <xdr:to>
      <xdr:col>52</xdr:col>
      <xdr:colOff>315620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BA4D7-B0E6-4865-B15E-38B570538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0.28422</cdr:x>
      <cdr:y>0.21887</cdr:y>
    </cdr:from>
    <cdr:to>
      <cdr:x>0.75038</cdr:x>
      <cdr:y>0.26449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52357">
          <a:off x="2622486" y="1916682"/>
          <a:ext cx="430126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70138"/>
          <a:ext cx="3333785" cy="121641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0.35242</cdr:x>
      <cdr:y>0.30076</cdr:y>
    </cdr:from>
    <cdr:to>
      <cdr:x>0.69972</cdr:x>
      <cdr:y>0.34638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52357">
          <a:off x="3251715" y="2633840"/>
          <a:ext cx="320451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 Surf)</a:t>
          </a:r>
          <a:r>
            <a:rPr lang="zh-CN" altLang="en-US" sz="1600" b="1">
              <a:solidFill>
                <a:srgbClr val="0066FF"/>
              </a:solidFill>
            </a:rPr>
            <a:t>▲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0.28463</cdr:y>
    </cdr:from>
    <cdr:to>
      <cdr:x>0.77328</cdr:x>
      <cdr:y>0.31579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7" y="249257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0.37402</cdr:x>
      <cdr:y>0.39439</cdr:y>
    </cdr:from>
    <cdr:to>
      <cdr:x>0.68154</cdr:x>
      <cdr:y>0.42555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429885">
          <a:off x="3451078" y="3453772"/>
          <a:ext cx="283749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0000"/>
              </a:solidFill>
            </a:rPr>
            <a:t>Mega Gyarados,</a:t>
          </a:r>
          <a:r>
            <a:rPr lang="en-US" sz="1200" b="1" baseline="0">
              <a:solidFill>
                <a:srgbClr val="FF0000"/>
              </a:solidFill>
            </a:rPr>
            <a:t>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0.54457</cdr:x>
      <cdr:y>0.3836</cdr:y>
    </cdr:from>
    <cdr:to>
      <cdr:x>0.90334</cdr:x>
      <cdr:y>0.41476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514747">
          <a:off x="5041776" y="3328269"/>
          <a:ext cx="3321605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chemeClr val="accent1">
                  <a:lumMod val="50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1">
                  <a:lumMod val="50000"/>
                </a:schemeClr>
              </a:solidFill>
            </a:rPr>
            <a:t>Inteleon*</a:t>
          </a:r>
          <a:r>
            <a:rPr lang="en-US" altLang="zh-CN" sz="1200" b="1" baseline="0">
              <a:solidFill>
                <a:schemeClr val="accent1">
                  <a:lumMod val="50000"/>
                </a:schemeClr>
              </a:solidFill>
            </a:rPr>
            <a:t> (Future), </a:t>
          </a:r>
          <a:r>
            <a:rPr lang="en-US" altLang="zh-CN" sz="1200" b="1" baseline="0">
              <a:solidFill>
                <a:srgbClr val="0066FF"/>
              </a:solidFill>
            </a:rPr>
            <a:t>Kyogre (Origin Pulse†)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0.51233</cdr:x>
      <cdr:y>0.48354</cdr:y>
    </cdr:from>
    <cdr:to>
      <cdr:x>0.75727</cdr:x>
      <cdr:y>0.5147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0915">
          <a:off x="4727254" y="4234425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(Waterfall†), </a:t>
          </a: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0.45976</cdr:x>
      <cdr:y>0.69157</cdr:y>
    </cdr:from>
    <cdr:to>
      <cdr:x>0.66238</cdr:x>
      <cdr:y>0.72124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23797">
          <a:off x="4242188" y="605619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Niantic may not.</a:t>
          </a:r>
        </a:p>
      </cdr:txBody>
    </cdr:sp>
  </cdr:relSizeAnchor>
  <cdr:relSizeAnchor xmlns:cdr="http://schemas.openxmlformats.org/drawingml/2006/chartDrawing">
    <cdr:from>
      <cdr:x>0.07478</cdr:x>
      <cdr:y>0.44672</cdr:y>
    </cdr:from>
    <cdr:to>
      <cdr:x>0.34335</cdr:x>
      <cdr:y>0.47958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53584">
          <a:off x="692337" y="3875924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0.31119</cdr:x>
      <cdr:y>0.25601</cdr:y>
    </cdr:from>
    <cdr:to>
      <cdr:x>0.74387</cdr:x>
      <cdr:y>0.30163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4627BA-3E05-1DBE-3625-0DF1612D1D20}"/>
            </a:ext>
          </a:extLst>
        </cdr:cNvPr>
        <cdr:cNvSpPr txBox="1"/>
      </cdr:nvSpPr>
      <cdr:spPr>
        <a:xfrm xmlns:a="http://schemas.openxmlformats.org/drawingml/2006/main" rot="20552357">
          <a:off x="2871349" y="2241904"/>
          <a:ext cx="399232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0.26974</cdr:y>
    </cdr:from>
    <cdr:to>
      <cdr:x>0.96159</cdr:x>
      <cdr:y>0.65207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4350" y="2362154"/>
          <a:ext cx="8158181" cy="3348123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3348041">
              <a:moveTo>
                <a:pt x="0" y="2333628"/>
              </a:moveTo>
              <a:lnTo>
                <a:pt x="0" y="3348041"/>
              </a:lnTo>
              <a:lnTo>
                <a:pt x="4100513" y="1762127"/>
              </a:lnTo>
              <a:lnTo>
                <a:pt x="8158162" y="547690"/>
              </a:lnTo>
              <a:lnTo>
                <a:pt x="8158162" y="0"/>
              </a:lnTo>
              <a:lnTo>
                <a:pt x="4090987" y="976314"/>
              </a:lnTo>
              <a:lnTo>
                <a:pt x="0" y="233362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0.49489</cdr:y>
    </cdr:from>
    <cdr:to>
      <cdr:x>0.96263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9" y="4333851"/>
          <a:ext cx="8182044" cy="396241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0.78079</cdr:y>
    </cdr:from>
    <cdr:to>
      <cdr:x>0.96173</cdr:x>
      <cdr:y>0.8122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2" y="683745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0.3128</cdr:x>
      <cdr:y>0.2196</cdr:y>
    </cdr:from>
    <cdr:to>
      <cdr:x>0.735</cdr:x>
      <cdr:y>0.26522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91873">
          <a:off x="2886200" y="1923111"/>
          <a:ext cx="3895613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70138"/>
          <a:ext cx="3333785" cy="121641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0.43863</cdr:x>
      <cdr:y>0.75848</cdr:y>
    </cdr:from>
    <cdr:to>
      <cdr:x>0.47907</cdr:x>
      <cdr:y>0.79074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66421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0.62435</cdr:y>
    </cdr:from>
    <cdr:to>
      <cdr:x>0.96243</cdr:x>
      <cdr:y>0.66059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7" y="5467499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0.48129</cdr:y>
    </cdr:from>
    <cdr:to>
      <cdr:x>0.95886</cdr:x>
      <cdr:y>0.5131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21307">
          <a:off x="6827267" y="4175939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0.56358</cdr:y>
    </cdr:from>
    <cdr:to>
      <cdr:x>0.34026</cdr:x>
      <cdr:y>0.59644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53634">
          <a:off x="661388" y="493539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0.38119</cdr:y>
    </cdr:from>
    <cdr:to>
      <cdr:x>0.70517</cdr:x>
      <cdr:y>0.41235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41266">
          <a:off x="3054267" y="3338122"/>
          <a:ext cx="345229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Inteleon* (Future)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0.37936</cdr:x>
      <cdr:y>0.64119</cdr:y>
    </cdr:from>
    <cdr:to>
      <cdr:x>0.67768</cdr:x>
      <cdr:y>0.67685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8387">
          <a:off x="3500332" y="5614984"/>
          <a:ext cx="275258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0.17324</cdr:x>
      <cdr:y>0.30277</cdr:y>
    </cdr:from>
    <cdr:to>
      <cdr:x>0.87292</cdr:x>
      <cdr:y>0.34839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85130">
          <a:off x="1598468" y="2651397"/>
          <a:ext cx="6455904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 (Future - Surf),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0.31182</cdr:y>
    </cdr:from>
    <cdr:to>
      <cdr:x>0.77328</cdr:x>
      <cdr:y>0.34298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37218">
          <a:off x="5244776" y="273069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0.32911</cdr:x>
      <cdr:y>0.29914</cdr:y>
    </cdr:from>
    <cdr:to>
      <cdr:x>0.69946</cdr:x>
      <cdr:y>0.34476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825963">
          <a:off x="3036642" y="2619629"/>
          <a:ext cx="3417196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0.45265</cdr:y>
    </cdr:from>
    <cdr:to>
      <cdr:x>0.77484</cdr:x>
      <cdr:y>0.48381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575433">
          <a:off x="2346964" y="3963924"/>
          <a:ext cx="48024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0.35091</cdr:x>
      <cdr:y>0.46238</cdr:y>
    </cdr:from>
    <cdr:to>
      <cdr:x>0.70968</cdr:x>
      <cdr:y>0.49354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249982">
          <a:off x="3237819" y="4049097"/>
          <a:ext cx="331032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0.56695</cdr:x>
      <cdr:y>0.47218</cdr:y>
    </cdr:from>
    <cdr:to>
      <cdr:x>0.81189</cdr:x>
      <cdr:y>0.50334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641286">
          <a:off x="5231212" y="4134959"/>
          <a:ext cx="226004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0.56775</cdr:x>
      <cdr:y>0.48946</cdr:y>
    </cdr:from>
    <cdr:to>
      <cdr:x>0.8036</cdr:x>
      <cdr:y>0.52062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588847">
          <a:off x="5238594" y="4286269"/>
          <a:ext cx="217617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0.5346</cdr:x>
      <cdr:y>0.6535</cdr:y>
    </cdr:from>
    <cdr:to>
      <cdr:x>0.73722</cdr:x>
      <cdr:y>0.68317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588292">
          <a:off x="4932721" y="572283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0.71713</cdr:y>
    </cdr:from>
    <cdr:to>
      <cdr:x>0.77026</cdr:x>
      <cdr:y>0.7468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61701">
          <a:off x="5237565" y="6280002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0.8705</cdr:y>
    </cdr:from>
    <cdr:to>
      <cdr:x>0.47907</cdr:x>
      <cdr:y>0.90276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62313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0.90749</cdr:y>
    </cdr:from>
    <cdr:to>
      <cdr:x>0.47907</cdr:x>
      <cdr:y>0.93975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94704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0.75412</cdr:y>
    </cdr:from>
    <cdr:to>
      <cdr:x>0.39081</cdr:x>
      <cdr:y>0.78638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42" y="6603951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Niantic may not.</a:t>
          </a:r>
        </a:p>
      </cdr:txBody>
    </cdr:sp>
  </cdr:relSizeAnchor>
  <cdr:relSizeAnchor xmlns:cdr="http://schemas.openxmlformats.org/drawingml/2006/chartDrawing">
    <cdr:from>
      <cdr:x>0.07478</cdr:x>
      <cdr:y>0.41637</cdr:y>
    </cdr:from>
    <cdr:to>
      <cdr:x>0.34335</cdr:x>
      <cdr:y>0.44923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87536">
          <a:off x="692336" y="3612585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0.56756</cdr:x>
      <cdr:y>0.42263</cdr:y>
    </cdr:from>
    <cdr:to>
      <cdr:x>0.8125</cdr:x>
      <cdr:y>0.45379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1DC3403-78C3-9FE3-F264-62045D5AED5C}"/>
            </a:ext>
          </a:extLst>
        </cdr:cNvPr>
        <cdr:cNvSpPr txBox="1"/>
      </cdr:nvSpPr>
      <cdr:spPr>
        <a:xfrm xmlns:a="http://schemas.openxmlformats.org/drawingml/2006/main" rot="20568169">
          <a:off x="5236842" y="370102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0.51972</cdr:y>
    </cdr:from>
    <cdr:to>
      <cdr:x>0.77026</cdr:x>
      <cdr:y>0.54939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53CCAC8C-89CC-EE4D-9006-6E96A2C6B90D}"/>
            </a:ext>
          </a:extLst>
        </cdr:cNvPr>
        <cdr:cNvSpPr txBox="1"/>
      </cdr:nvSpPr>
      <cdr:spPr>
        <a:xfrm xmlns:a="http://schemas.openxmlformats.org/drawingml/2006/main" rot="20457678">
          <a:off x="5237578" y="455125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0.56766</cdr:x>
      <cdr:y>0.43331</cdr:y>
    </cdr:from>
    <cdr:to>
      <cdr:x>0.77023</cdr:x>
      <cdr:y>0.46447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5B37CB5-7AE8-0592-EDFB-E4CBE4EF18FB}"/>
            </a:ext>
          </a:extLst>
        </cdr:cNvPr>
        <cdr:cNvSpPr txBox="1"/>
      </cdr:nvSpPr>
      <cdr:spPr>
        <a:xfrm xmlns:a="http://schemas.openxmlformats.org/drawingml/2006/main" rot="20501902">
          <a:off x="5237739" y="3794522"/>
          <a:ext cx="18691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5AE46-C93A-46E8-9BD4-3980661DC91D}">
  <sheetPr filterMode="1"/>
  <dimension ref="A1:DX689"/>
  <sheetViews>
    <sheetView topLeftCell="A627" workbookViewId="0">
      <selection activeCell="A9" sqref="A9:F633"/>
    </sheetView>
  </sheetViews>
  <sheetFormatPr defaultRowHeight="14.25" x14ac:dyDescent="0.45"/>
  <cols>
    <col min="1" max="1" width="17.6640625" bestFit="1" customWidth="1"/>
    <col min="2" max="2" width="13.19921875" customWidth="1"/>
    <col min="3" max="3" width="13.265625" customWidth="1"/>
    <col min="5" max="5" width="9.3984375" style="1" customWidth="1"/>
    <col min="6" max="6" width="9.3984375" style="1" bestFit="1" customWidth="1"/>
  </cols>
  <sheetData>
    <row r="1" spans="1:128" x14ac:dyDescent="0.45">
      <c r="A1" t="s">
        <v>0</v>
      </c>
      <c r="B1" t="s">
        <v>1</v>
      </c>
      <c r="C1" t="s">
        <v>2</v>
      </c>
      <c r="D1" t="s">
        <v>3</v>
      </c>
      <c r="E1" s="1" t="s">
        <v>117</v>
      </c>
      <c r="F1" s="1" t="s">
        <v>118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370</v>
      </c>
      <c r="N1" t="s">
        <v>370</v>
      </c>
      <c r="O1" t="s">
        <v>8</v>
      </c>
      <c r="P1" t="s">
        <v>8</v>
      </c>
      <c r="Q1" t="s">
        <v>369</v>
      </c>
      <c r="R1" t="s">
        <v>369</v>
      </c>
      <c r="S1" t="s">
        <v>368</v>
      </c>
      <c r="T1" t="s">
        <v>368</v>
      </c>
      <c r="U1" t="s">
        <v>9</v>
      </c>
      <c r="V1" t="s">
        <v>9</v>
      </c>
      <c r="W1" t="s">
        <v>367</v>
      </c>
      <c r="X1" t="s">
        <v>367</v>
      </c>
      <c r="Y1" t="s">
        <v>10</v>
      </c>
      <c r="Z1" t="s">
        <v>10</v>
      </c>
      <c r="AA1" t="s">
        <v>366</v>
      </c>
      <c r="AB1" t="s">
        <v>366</v>
      </c>
      <c r="AC1" t="s">
        <v>11</v>
      </c>
      <c r="AD1" t="s">
        <v>11</v>
      </c>
      <c r="AE1" t="s">
        <v>365</v>
      </c>
      <c r="AF1" t="s">
        <v>365</v>
      </c>
      <c r="AG1" t="s">
        <v>7</v>
      </c>
      <c r="AH1" t="s">
        <v>7</v>
      </c>
      <c r="AI1" t="s">
        <v>364</v>
      </c>
      <c r="AJ1" t="s">
        <v>364</v>
      </c>
      <c r="AK1" t="s">
        <v>12</v>
      </c>
      <c r="AL1" t="s">
        <v>12</v>
      </c>
      <c r="AM1" t="s">
        <v>14</v>
      </c>
      <c r="AN1" t="s">
        <v>14</v>
      </c>
      <c r="AO1" t="s">
        <v>16</v>
      </c>
      <c r="AP1" t="s">
        <v>16</v>
      </c>
      <c r="AQ1" t="s">
        <v>13</v>
      </c>
      <c r="AR1" t="s">
        <v>13</v>
      </c>
      <c r="AS1" t="s">
        <v>15</v>
      </c>
      <c r="AT1" t="s">
        <v>15</v>
      </c>
      <c r="AU1" t="s">
        <v>17</v>
      </c>
      <c r="AV1" t="s">
        <v>17</v>
      </c>
      <c r="AW1" t="s">
        <v>306</v>
      </c>
      <c r="AX1" t="s">
        <v>306</v>
      </c>
      <c r="AY1" t="s">
        <v>22</v>
      </c>
      <c r="AZ1" t="s">
        <v>22</v>
      </c>
      <c r="BA1" t="s">
        <v>354</v>
      </c>
      <c r="BB1" t="s">
        <v>354</v>
      </c>
      <c r="BC1" t="s">
        <v>18</v>
      </c>
      <c r="BD1" t="s">
        <v>18</v>
      </c>
      <c r="BE1" t="s">
        <v>19</v>
      </c>
      <c r="BF1" t="s">
        <v>19</v>
      </c>
      <c r="BG1" t="s">
        <v>20</v>
      </c>
      <c r="BH1" t="s">
        <v>20</v>
      </c>
      <c r="BI1" t="s">
        <v>21</v>
      </c>
      <c r="BJ1" t="s">
        <v>21</v>
      </c>
      <c r="BK1" t="s">
        <v>23</v>
      </c>
      <c r="BL1" t="s">
        <v>23</v>
      </c>
      <c r="BM1" t="s">
        <v>355</v>
      </c>
      <c r="BN1" t="s">
        <v>355</v>
      </c>
      <c r="BO1" t="s">
        <v>24</v>
      </c>
      <c r="BP1" t="s">
        <v>24</v>
      </c>
      <c r="BQ1" t="s">
        <v>25</v>
      </c>
      <c r="BR1" t="s">
        <v>25</v>
      </c>
      <c r="BS1" t="s">
        <v>26</v>
      </c>
      <c r="BT1" t="s">
        <v>26</v>
      </c>
      <c r="BU1" t="s">
        <v>308</v>
      </c>
      <c r="BV1" t="s">
        <v>308</v>
      </c>
      <c r="BW1" t="s">
        <v>27</v>
      </c>
      <c r="BX1" t="s">
        <v>27</v>
      </c>
      <c r="BY1" t="s">
        <v>28</v>
      </c>
      <c r="BZ1" t="s">
        <v>28</v>
      </c>
      <c r="CA1" t="s">
        <v>29</v>
      </c>
      <c r="CB1" t="s">
        <v>29</v>
      </c>
      <c r="CC1" t="s">
        <v>30</v>
      </c>
      <c r="CD1" t="s">
        <v>30</v>
      </c>
      <c r="CE1" t="s">
        <v>356</v>
      </c>
      <c r="CF1" t="s">
        <v>356</v>
      </c>
      <c r="CG1" t="s">
        <v>31</v>
      </c>
      <c r="CH1" t="s">
        <v>31</v>
      </c>
      <c r="CI1" t="s">
        <v>32</v>
      </c>
      <c r="CJ1" t="s">
        <v>32</v>
      </c>
      <c r="CK1" t="s">
        <v>33</v>
      </c>
      <c r="CL1" t="s">
        <v>33</v>
      </c>
      <c r="CM1" t="s">
        <v>363</v>
      </c>
      <c r="CN1" t="s">
        <v>363</v>
      </c>
      <c r="CO1" t="s">
        <v>34</v>
      </c>
      <c r="CP1" t="s">
        <v>34</v>
      </c>
      <c r="CQ1" t="s">
        <v>35</v>
      </c>
      <c r="CR1" t="s">
        <v>35</v>
      </c>
      <c r="CS1" t="s">
        <v>36</v>
      </c>
      <c r="CT1" t="s">
        <v>36</v>
      </c>
      <c r="CU1" t="s">
        <v>37</v>
      </c>
      <c r="CV1" t="s">
        <v>37</v>
      </c>
      <c r="CW1" t="s">
        <v>38</v>
      </c>
      <c r="CX1" t="s">
        <v>38</v>
      </c>
      <c r="CY1" t="s">
        <v>39</v>
      </c>
      <c r="CZ1" t="s">
        <v>39</v>
      </c>
      <c r="DA1" t="s">
        <v>40</v>
      </c>
      <c r="DB1" t="s">
        <v>40</v>
      </c>
      <c r="DC1" t="s">
        <v>41</v>
      </c>
      <c r="DD1" t="s">
        <v>41</v>
      </c>
      <c r="DE1" t="s">
        <v>362</v>
      </c>
      <c r="DF1" t="s">
        <v>362</v>
      </c>
      <c r="DG1" t="s">
        <v>42</v>
      </c>
      <c r="DH1" t="s">
        <v>42</v>
      </c>
      <c r="DI1" t="s">
        <v>43</v>
      </c>
      <c r="DJ1" t="s">
        <v>43</v>
      </c>
      <c r="DK1" t="s">
        <v>44</v>
      </c>
      <c r="DL1" t="s">
        <v>44</v>
      </c>
      <c r="DM1" t="s">
        <v>45</v>
      </c>
      <c r="DN1" t="s">
        <v>45</v>
      </c>
      <c r="DO1" t="s">
        <v>46</v>
      </c>
      <c r="DP1" t="s">
        <v>46</v>
      </c>
      <c r="DQ1" t="s">
        <v>47</v>
      </c>
      <c r="DR1" t="s">
        <v>47</v>
      </c>
      <c r="DS1" t="s">
        <v>48</v>
      </c>
      <c r="DT1" t="s">
        <v>48</v>
      </c>
      <c r="DU1" t="s">
        <v>49</v>
      </c>
      <c r="DV1" t="s">
        <v>49</v>
      </c>
      <c r="DW1" t="s">
        <v>353</v>
      </c>
      <c r="DX1" t="s">
        <v>353</v>
      </c>
    </row>
    <row r="2" spans="1:128" hidden="1" x14ac:dyDescent="0.45">
      <c r="A2" t="s">
        <v>50</v>
      </c>
      <c r="G2">
        <v>1.8518518518518501</v>
      </c>
      <c r="H2">
        <v>0</v>
      </c>
      <c r="I2">
        <v>1.8518518518518501</v>
      </c>
      <c r="J2">
        <v>0</v>
      </c>
      <c r="K2">
        <v>1.8518518518518501</v>
      </c>
      <c r="L2">
        <v>0</v>
      </c>
      <c r="M2">
        <v>5.55555555555555</v>
      </c>
      <c r="N2">
        <v>0</v>
      </c>
      <c r="O2">
        <v>2.7777777777777701</v>
      </c>
      <c r="P2">
        <v>0</v>
      </c>
      <c r="Q2">
        <v>2.7777777777777701</v>
      </c>
      <c r="R2">
        <v>0</v>
      </c>
      <c r="S2">
        <v>2.7777777777777701</v>
      </c>
      <c r="T2">
        <v>0</v>
      </c>
      <c r="U2">
        <v>2.7777777777777701</v>
      </c>
      <c r="V2">
        <v>0</v>
      </c>
      <c r="W2">
        <v>2.7777777777777701</v>
      </c>
      <c r="X2">
        <v>0</v>
      </c>
      <c r="Y2">
        <v>2.7777777777777701</v>
      </c>
      <c r="Z2">
        <v>0</v>
      </c>
      <c r="AA2">
        <v>2.7777777777777701</v>
      </c>
      <c r="AB2">
        <v>0</v>
      </c>
      <c r="AC2">
        <v>2.7777777777777701</v>
      </c>
      <c r="AD2">
        <v>0</v>
      </c>
      <c r="AE2">
        <v>5.55555555555555</v>
      </c>
      <c r="AF2">
        <v>0</v>
      </c>
      <c r="AG2">
        <v>2.7777777777777701</v>
      </c>
      <c r="AH2">
        <v>0</v>
      </c>
      <c r="AI2">
        <v>2.7777777777777701</v>
      </c>
      <c r="AJ2">
        <v>0</v>
      </c>
      <c r="AK2">
        <v>5.55555555555555</v>
      </c>
      <c r="AL2">
        <v>0</v>
      </c>
      <c r="AM2">
        <v>5.8333333333333304</v>
      </c>
      <c r="AN2">
        <v>0</v>
      </c>
      <c r="AO2">
        <v>5.8333333333333304</v>
      </c>
      <c r="AP2">
        <v>0</v>
      </c>
      <c r="AQ2">
        <v>5.8333333333333304</v>
      </c>
      <c r="AR2">
        <v>0</v>
      </c>
      <c r="AS2">
        <v>5.8333333333333304</v>
      </c>
      <c r="AT2">
        <v>0</v>
      </c>
      <c r="AU2">
        <v>5.8333333333333304</v>
      </c>
      <c r="AV2">
        <v>0</v>
      </c>
      <c r="AW2">
        <v>5.8333333333333304</v>
      </c>
      <c r="AX2">
        <v>0</v>
      </c>
      <c r="AY2">
        <v>0.40540540540540498</v>
      </c>
      <c r="AZ2">
        <v>0</v>
      </c>
      <c r="BA2">
        <v>0.40540540540540498</v>
      </c>
      <c r="BB2">
        <v>0</v>
      </c>
      <c r="BC2">
        <v>0.40540540540540498</v>
      </c>
      <c r="BD2">
        <v>0</v>
      </c>
      <c r="BE2">
        <v>0.40540540540540498</v>
      </c>
      <c r="BF2">
        <v>0</v>
      </c>
      <c r="BG2">
        <v>0.40540540540540498</v>
      </c>
      <c r="BH2">
        <v>0</v>
      </c>
      <c r="BI2">
        <v>0.40540540540540498</v>
      </c>
      <c r="BJ2">
        <v>0</v>
      </c>
      <c r="BK2">
        <v>0.40540540540540498</v>
      </c>
      <c r="BL2">
        <v>0</v>
      </c>
      <c r="BM2">
        <v>0.40540540540540498</v>
      </c>
      <c r="BN2">
        <v>0</v>
      </c>
      <c r="BO2">
        <v>0.40540540540540498</v>
      </c>
      <c r="BP2">
        <v>0</v>
      </c>
      <c r="BQ2">
        <v>0.40540540540540498</v>
      </c>
      <c r="BR2">
        <v>0</v>
      </c>
      <c r="BS2">
        <v>0.40540540540540498</v>
      </c>
      <c r="BT2">
        <v>0</v>
      </c>
      <c r="BU2">
        <v>0.40540540540540498</v>
      </c>
      <c r="BV2">
        <v>0</v>
      </c>
      <c r="BW2">
        <v>0.40540540540540498</v>
      </c>
      <c r="BX2">
        <v>0</v>
      </c>
      <c r="BY2">
        <v>0.40540540540540498</v>
      </c>
      <c r="BZ2">
        <v>0</v>
      </c>
      <c r="CA2">
        <v>0.40540540540540498</v>
      </c>
      <c r="CB2">
        <v>0</v>
      </c>
      <c r="CC2">
        <v>0.40540540540540498</v>
      </c>
      <c r="CD2">
        <v>0</v>
      </c>
      <c r="CE2">
        <v>0.40540540540540498</v>
      </c>
      <c r="CF2">
        <v>0</v>
      </c>
      <c r="CG2">
        <v>0.40540540540540498</v>
      </c>
      <c r="CH2">
        <v>0</v>
      </c>
      <c r="CI2">
        <v>0.40540540540540498</v>
      </c>
      <c r="CJ2">
        <v>0</v>
      </c>
      <c r="CK2">
        <v>0.20270270270270199</v>
      </c>
      <c r="CL2">
        <v>0</v>
      </c>
      <c r="CM2">
        <v>0.20270270270270199</v>
      </c>
      <c r="CN2">
        <v>0</v>
      </c>
      <c r="CO2">
        <v>0.40540540540540498</v>
      </c>
      <c r="CP2">
        <v>0</v>
      </c>
      <c r="CQ2">
        <v>0.40540540540540498</v>
      </c>
      <c r="CR2">
        <v>0</v>
      </c>
      <c r="CS2">
        <v>0.40540540540540498</v>
      </c>
      <c r="CT2">
        <v>0</v>
      </c>
      <c r="CU2">
        <v>0.40540540540540498</v>
      </c>
      <c r="CV2">
        <v>0</v>
      </c>
      <c r="CW2">
        <v>0.40540540540540498</v>
      </c>
      <c r="CX2">
        <v>0</v>
      </c>
      <c r="CY2">
        <v>0.40540540540540498</v>
      </c>
      <c r="CZ2">
        <v>0</v>
      </c>
      <c r="DA2">
        <v>0.40540540540540498</v>
      </c>
      <c r="DB2">
        <v>0</v>
      </c>
      <c r="DC2">
        <v>0.20270270270270199</v>
      </c>
      <c r="DD2">
        <v>0</v>
      </c>
      <c r="DE2">
        <v>0.20270270270270199</v>
      </c>
      <c r="DF2">
        <v>0</v>
      </c>
      <c r="DG2">
        <v>0.40540540540540498</v>
      </c>
      <c r="DH2">
        <v>0</v>
      </c>
      <c r="DI2">
        <v>0.40540540540540498</v>
      </c>
      <c r="DJ2">
        <v>0</v>
      </c>
      <c r="DK2">
        <v>0.40540540540540498</v>
      </c>
      <c r="DL2">
        <v>0</v>
      </c>
      <c r="DM2">
        <v>0.40540540540540498</v>
      </c>
      <c r="DN2">
        <v>0</v>
      </c>
      <c r="DO2">
        <v>0.40540540540540498</v>
      </c>
      <c r="DP2">
        <v>0</v>
      </c>
      <c r="DQ2">
        <v>0.40540540540540498</v>
      </c>
      <c r="DR2">
        <v>0</v>
      </c>
      <c r="DS2">
        <v>0.40540540540540498</v>
      </c>
      <c r="DT2">
        <v>0</v>
      </c>
      <c r="DU2">
        <v>0.40540540540540498</v>
      </c>
      <c r="DV2">
        <v>0</v>
      </c>
      <c r="DW2">
        <v>0.40540540540540498</v>
      </c>
      <c r="DX2">
        <v>0</v>
      </c>
    </row>
    <row r="3" spans="1:128" hidden="1" x14ac:dyDescent="0.45">
      <c r="A3" t="s">
        <v>51</v>
      </c>
      <c r="G3" t="s">
        <v>52</v>
      </c>
      <c r="H3" t="s">
        <v>52</v>
      </c>
      <c r="I3" t="s">
        <v>52</v>
      </c>
      <c r="J3" t="s">
        <v>52</v>
      </c>
      <c r="K3" t="s">
        <v>52</v>
      </c>
      <c r="L3" t="s">
        <v>52</v>
      </c>
      <c r="M3" t="s">
        <v>52</v>
      </c>
      <c r="N3" t="s">
        <v>52</v>
      </c>
      <c r="O3" t="s">
        <v>52</v>
      </c>
      <c r="P3" t="s">
        <v>52</v>
      </c>
      <c r="Q3" t="s">
        <v>361</v>
      </c>
      <c r="R3" t="s">
        <v>361</v>
      </c>
      <c r="S3" t="s">
        <v>361</v>
      </c>
      <c r="T3" t="s">
        <v>361</v>
      </c>
      <c r="U3" t="s">
        <v>52</v>
      </c>
      <c r="V3" t="s">
        <v>52</v>
      </c>
      <c r="W3" t="s">
        <v>361</v>
      </c>
      <c r="X3" t="s">
        <v>361</v>
      </c>
      <c r="Y3" t="s">
        <v>52</v>
      </c>
      <c r="Z3" t="s">
        <v>52</v>
      </c>
      <c r="AA3" t="s">
        <v>361</v>
      </c>
      <c r="AB3" t="s">
        <v>361</v>
      </c>
      <c r="AC3" t="s">
        <v>52</v>
      </c>
      <c r="AD3" t="s">
        <v>52</v>
      </c>
      <c r="AE3" t="s">
        <v>52</v>
      </c>
      <c r="AF3" t="s">
        <v>52</v>
      </c>
      <c r="AG3" t="s">
        <v>52</v>
      </c>
      <c r="AH3" t="s">
        <v>52</v>
      </c>
      <c r="AI3" t="s">
        <v>361</v>
      </c>
      <c r="AJ3" t="s">
        <v>361</v>
      </c>
      <c r="AK3" t="s">
        <v>53</v>
      </c>
      <c r="AL3" t="s">
        <v>53</v>
      </c>
      <c r="AM3" t="s">
        <v>54</v>
      </c>
      <c r="AN3" t="s">
        <v>54</v>
      </c>
      <c r="AO3" t="s">
        <v>54</v>
      </c>
      <c r="AP3" t="s">
        <v>54</v>
      </c>
      <c r="AQ3" t="s">
        <v>54</v>
      </c>
      <c r="AR3" t="s">
        <v>54</v>
      </c>
      <c r="AS3" t="s">
        <v>54</v>
      </c>
      <c r="AT3" t="s">
        <v>54</v>
      </c>
      <c r="AU3" t="s">
        <v>54</v>
      </c>
      <c r="AV3" t="s">
        <v>54</v>
      </c>
      <c r="AW3" t="s">
        <v>305</v>
      </c>
      <c r="AX3" t="s">
        <v>305</v>
      </c>
      <c r="AY3" t="s">
        <v>55</v>
      </c>
      <c r="AZ3" t="s">
        <v>55</v>
      </c>
      <c r="BA3" t="s">
        <v>55</v>
      </c>
      <c r="BB3" t="s">
        <v>55</v>
      </c>
      <c r="BC3" t="s">
        <v>55</v>
      </c>
      <c r="BD3" t="s">
        <v>55</v>
      </c>
      <c r="BE3" t="s">
        <v>55</v>
      </c>
      <c r="BF3" t="s">
        <v>55</v>
      </c>
      <c r="BG3" t="s">
        <v>55</v>
      </c>
      <c r="BH3" t="s">
        <v>55</v>
      </c>
      <c r="BI3" t="s">
        <v>55</v>
      </c>
      <c r="BJ3" t="s">
        <v>55</v>
      </c>
      <c r="BK3" t="s">
        <v>55</v>
      </c>
      <c r="BL3" t="s">
        <v>55</v>
      </c>
      <c r="BM3" t="s">
        <v>55</v>
      </c>
      <c r="BN3" t="s">
        <v>55</v>
      </c>
      <c r="BO3" t="s">
        <v>55</v>
      </c>
      <c r="BP3" t="s">
        <v>55</v>
      </c>
      <c r="BQ3" t="s">
        <v>55</v>
      </c>
      <c r="BR3" t="s">
        <v>55</v>
      </c>
      <c r="BS3" t="s">
        <v>55</v>
      </c>
      <c r="BT3" t="s">
        <v>55</v>
      </c>
      <c r="BU3" t="s">
        <v>55</v>
      </c>
      <c r="BV3" t="s">
        <v>55</v>
      </c>
      <c r="BW3" t="s">
        <v>55</v>
      </c>
      <c r="BX3" t="s">
        <v>55</v>
      </c>
      <c r="BY3" t="s">
        <v>55</v>
      </c>
      <c r="BZ3" t="s">
        <v>55</v>
      </c>
      <c r="CA3" t="s">
        <v>55</v>
      </c>
      <c r="CB3" t="s">
        <v>55</v>
      </c>
      <c r="CC3" t="s">
        <v>55</v>
      </c>
      <c r="CD3" t="s">
        <v>55</v>
      </c>
      <c r="CE3" t="s">
        <v>55</v>
      </c>
      <c r="CF3" t="s">
        <v>55</v>
      </c>
      <c r="CG3" t="s">
        <v>55</v>
      </c>
      <c r="CH3" t="s">
        <v>55</v>
      </c>
      <c r="CI3" t="s">
        <v>55</v>
      </c>
      <c r="CJ3" t="s">
        <v>55</v>
      </c>
      <c r="CK3" t="s">
        <v>55</v>
      </c>
      <c r="CL3" t="s">
        <v>55</v>
      </c>
      <c r="CM3" t="s">
        <v>352</v>
      </c>
      <c r="CN3" t="s">
        <v>352</v>
      </c>
      <c r="CO3" t="s">
        <v>55</v>
      </c>
      <c r="CP3" t="s">
        <v>55</v>
      </c>
      <c r="CQ3" t="s">
        <v>55</v>
      </c>
      <c r="CR3" t="s">
        <v>55</v>
      </c>
      <c r="CS3" t="s">
        <v>55</v>
      </c>
      <c r="CT3" t="s">
        <v>55</v>
      </c>
      <c r="CU3" t="s">
        <v>55</v>
      </c>
      <c r="CV3" t="s">
        <v>55</v>
      </c>
      <c r="CW3" t="s">
        <v>55</v>
      </c>
      <c r="CX3" t="s">
        <v>55</v>
      </c>
      <c r="CY3" t="s">
        <v>55</v>
      </c>
      <c r="CZ3" t="s">
        <v>55</v>
      </c>
      <c r="DA3" t="s">
        <v>55</v>
      </c>
      <c r="DB3" t="s">
        <v>55</v>
      </c>
      <c r="DC3" t="s">
        <v>55</v>
      </c>
      <c r="DD3" t="s">
        <v>55</v>
      </c>
      <c r="DE3" t="s">
        <v>352</v>
      </c>
      <c r="DF3" t="s">
        <v>352</v>
      </c>
      <c r="DG3" t="s">
        <v>55</v>
      </c>
      <c r="DH3" t="s">
        <v>55</v>
      </c>
      <c r="DI3" t="s">
        <v>55</v>
      </c>
      <c r="DJ3" t="s">
        <v>55</v>
      </c>
      <c r="DK3" t="s">
        <v>55</v>
      </c>
      <c r="DL3" t="s">
        <v>55</v>
      </c>
      <c r="DM3" t="s">
        <v>55</v>
      </c>
      <c r="DN3" t="s">
        <v>55</v>
      </c>
      <c r="DO3" t="s">
        <v>55</v>
      </c>
      <c r="DP3" t="s">
        <v>55</v>
      </c>
      <c r="DQ3" t="s">
        <v>55</v>
      </c>
      <c r="DR3" t="s">
        <v>55</v>
      </c>
      <c r="DS3" t="s">
        <v>55</v>
      </c>
      <c r="DT3" t="s">
        <v>55</v>
      </c>
      <c r="DU3" t="s">
        <v>55</v>
      </c>
      <c r="DV3" t="s">
        <v>55</v>
      </c>
      <c r="DW3" t="s">
        <v>352</v>
      </c>
      <c r="DX3" t="s">
        <v>352</v>
      </c>
    </row>
    <row r="4" spans="1:128" hidden="1" x14ac:dyDescent="0.45">
      <c r="A4" t="s">
        <v>56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57</v>
      </c>
      <c r="AI4" t="s">
        <v>57</v>
      </c>
      <c r="AJ4" t="s">
        <v>57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P4" t="s">
        <v>57</v>
      </c>
      <c r="AQ4" t="s">
        <v>57</v>
      </c>
      <c r="AR4" t="s">
        <v>57</v>
      </c>
      <c r="AS4" t="s">
        <v>57</v>
      </c>
      <c r="AT4" t="s">
        <v>57</v>
      </c>
      <c r="AU4" t="s">
        <v>57</v>
      </c>
      <c r="AV4" t="s">
        <v>57</v>
      </c>
      <c r="AW4" t="s">
        <v>57</v>
      </c>
      <c r="AX4" t="s">
        <v>57</v>
      </c>
      <c r="AY4" t="s">
        <v>57</v>
      </c>
      <c r="AZ4" t="s">
        <v>57</v>
      </c>
      <c r="BA4" t="s">
        <v>57</v>
      </c>
      <c r="BB4" t="s">
        <v>57</v>
      </c>
      <c r="BC4" t="s">
        <v>57</v>
      </c>
      <c r="BD4" t="s">
        <v>57</v>
      </c>
      <c r="BE4" t="s">
        <v>57</v>
      </c>
      <c r="BF4" t="s">
        <v>57</v>
      </c>
      <c r="BG4" t="s">
        <v>57</v>
      </c>
      <c r="BH4" t="s">
        <v>57</v>
      </c>
      <c r="BI4" t="s">
        <v>57</v>
      </c>
      <c r="BJ4" t="s">
        <v>57</v>
      </c>
      <c r="BK4" t="s">
        <v>57</v>
      </c>
      <c r="BL4" t="s">
        <v>57</v>
      </c>
      <c r="BM4" t="s">
        <v>57</v>
      </c>
      <c r="BN4" t="s">
        <v>57</v>
      </c>
      <c r="BO4" t="s">
        <v>57</v>
      </c>
      <c r="BP4" t="s">
        <v>57</v>
      </c>
      <c r="BQ4" t="s">
        <v>57</v>
      </c>
      <c r="BR4" t="s">
        <v>57</v>
      </c>
      <c r="BS4" t="s">
        <v>57</v>
      </c>
      <c r="BT4" t="s">
        <v>57</v>
      </c>
      <c r="BU4" t="s">
        <v>57</v>
      </c>
      <c r="BV4" t="s">
        <v>57</v>
      </c>
      <c r="BW4" t="s">
        <v>57</v>
      </c>
      <c r="BX4" t="s">
        <v>57</v>
      </c>
      <c r="BY4" t="s">
        <v>57</v>
      </c>
      <c r="BZ4" t="s">
        <v>57</v>
      </c>
      <c r="CA4" t="s">
        <v>57</v>
      </c>
      <c r="CB4" t="s">
        <v>57</v>
      </c>
      <c r="CC4" t="s">
        <v>57</v>
      </c>
      <c r="CD4" t="s">
        <v>57</v>
      </c>
      <c r="CE4" t="s">
        <v>57</v>
      </c>
      <c r="CF4" t="s">
        <v>57</v>
      </c>
      <c r="CG4" t="s">
        <v>57</v>
      </c>
      <c r="CH4" t="s">
        <v>57</v>
      </c>
      <c r="CI4" t="s">
        <v>57</v>
      </c>
      <c r="CJ4" t="s">
        <v>57</v>
      </c>
      <c r="CK4" t="s">
        <v>57</v>
      </c>
      <c r="CL4" t="s">
        <v>57</v>
      </c>
      <c r="CM4" t="s">
        <v>57</v>
      </c>
      <c r="CN4" t="s">
        <v>57</v>
      </c>
      <c r="CO4" t="s">
        <v>57</v>
      </c>
      <c r="CP4" t="s">
        <v>57</v>
      </c>
      <c r="CQ4" t="s">
        <v>57</v>
      </c>
      <c r="CR4" t="s">
        <v>57</v>
      </c>
      <c r="CS4" t="s">
        <v>57</v>
      </c>
      <c r="CT4" t="s">
        <v>57</v>
      </c>
      <c r="CU4" t="s">
        <v>57</v>
      </c>
      <c r="CV4" t="s">
        <v>57</v>
      </c>
      <c r="CW4" t="s">
        <v>57</v>
      </c>
      <c r="CX4" t="s">
        <v>57</v>
      </c>
      <c r="CY4" t="s">
        <v>57</v>
      </c>
      <c r="CZ4" t="s">
        <v>57</v>
      </c>
      <c r="DA4" t="s">
        <v>57</v>
      </c>
      <c r="DB4" t="s">
        <v>57</v>
      </c>
      <c r="DC4" t="s">
        <v>57</v>
      </c>
      <c r="DD4" t="s">
        <v>57</v>
      </c>
      <c r="DE4" t="s">
        <v>57</v>
      </c>
      <c r="DF4" t="s">
        <v>57</v>
      </c>
      <c r="DG4" t="s">
        <v>57</v>
      </c>
      <c r="DH4" t="s">
        <v>57</v>
      </c>
      <c r="DI4" t="s">
        <v>57</v>
      </c>
      <c r="DJ4" t="s">
        <v>57</v>
      </c>
      <c r="DK4" t="s">
        <v>57</v>
      </c>
      <c r="DL4" t="s">
        <v>57</v>
      </c>
      <c r="DM4" t="s">
        <v>57</v>
      </c>
      <c r="DN4" t="s">
        <v>57</v>
      </c>
      <c r="DO4" t="s">
        <v>57</v>
      </c>
      <c r="DP4" t="s">
        <v>57</v>
      </c>
      <c r="DQ4" t="s">
        <v>57</v>
      </c>
      <c r="DR4" t="s">
        <v>57</v>
      </c>
      <c r="DS4" t="s">
        <v>57</v>
      </c>
      <c r="DT4" t="s">
        <v>57</v>
      </c>
      <c r="DU4" t="s">
        <v>57</v>
      </c>
      <c r="DV4" t="s">
        <v>57</v>
      </c>
      <c r="DW4" t="s">
        <v>57</v>
      </c>
      <c r="DX4" t="s">
        <v>57</v>
      </c>
    </row>
    <row r="5" spans="1:128" hidden="1" x14ac:dyDescent="0.45">
      <c r="A5" t="s">
        <v>58</v>
      </c>
      <c r="G5" t="s">
        <v>59</v>
      </c>
      <c r="H5" t="s">
        <v>59</v>
      </c>
      <c r="I5" t="s">
        <v>59</v>
      </c>
      <c r="J5" t="s">
        <v>59</v>
      </c>
      <c r="K5" t="s">
        <v>59</v>
      </c>
      <c r="L5" t="s">
        <v>59</v>
      </c>
      <c r="M5" t="s">
        <v>59</v>
      </c>
      <c r="N5" t="s">
        <v>59</v>
      </c>
      <c r="O5" t="s">
        <v>59</v>
      </c>
      <c r="P5" t="s">
        <v>59</v>
      </c>
      <c r="Q5" t="s">
        <v>59</v>
      </c>
      <c r="R5" t="s">
        <v>59</v>
      </c>
      <c r="S5" t="s">
        <v>59</v>
      </c>
      <c r="T5" t="s">
        <v>59</v>
      </c>
      <c r="U5" t="s">
        <v>59</v>
      </c>
      <c r="V5" t="s">
        <v>59</v>
      </c>
      <c r="W5" t="s">
        <v>59</v>
      </c>
      <c r="X5" t="s">
        <v>59</v>
      </c>
      <c r="Y5" t="s">
        <v>59</v>
      </c>
      <c r="Z5" t="s">
        <v>59</v>
      </c>
      <c r="AA5" t="s">
        <v>59</v>
      </c>
      <c r="AB5" t="s">
        <v>59</v>
      </c>
      <c r="AC5" t="s">
        <v>59</v>
      </c>
      <c r="AD5" t="s">
        <v>59</v>
      </c>
      <c r="AE5" t="s">
        <v>59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59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59</v>
      </c>
      <c r="AZ5" t="s">
        <v>59</v>
      </c>
      <c r="BA5" t="s">
        <v>59</v>
      </c>
      <c r="BB5" t="s">
        <v>59</v>
      </c>
      <c r="BC5" t="s">
        <v>59</v>
      </c>
      <c r="BD5" t="s">
        <v>59</v>
      </c>
      <c r="BE5" t="s">
        <v>59</v>
      </c>
      <c r="BF5" t="s">
        <v>59</v>
      </c>
      <c r="BG5" t="s">
        <v>59</v>
      </c>
      <c r="BH5" t="s">
        <v>59</v>
      </c>
      <c r="BI5" t="s">
        <v>59</v>
      </c>
      <c r="BJ5" t="s">
        <v>59</v>
      </c>
      <c r="BK5" t="s">
        <v>59</v>
      </c>
      <c r="BL5" t="s">
        <v>59</v>
      </c>
      <c r="BM5" t="s">
        <v>59</v>
      </c>
      <c r="BN5" t="s">
        <v>59</v>
      </c>
      <c r="BO5" t="s">
        <v>59</v>
      </c>
      <c r="BP5" t="s">
        <v>59</v>
      </c>
      <c r="BQ5" t="s">
        <v>59</v>
      </c>
      <c r="BR5" t="s">
        <v>59</v>
      </c>
      <c r="BS5" t="s">
        <v>59</v>
      </c>
      <c r="BT5" t="s">
        <v>59</v>
      </c>
      <c r="BU5" t="s">
        <v>59</v>
      </c>
      <c r="BV5" t="s">
        <v>59</v>
      </c>
      <c r="BW5" t="s">
        <v>59</v>
      </c>
      <c r="BX5" t="s">
        <v>59</v>
      </c>
      <c r="BY5" t="s">
        <v>59</v>
      </c>
      <c r="BZ5" t="s">
        <v>59</v>
      </c>
      <c r="CA5" t="s">
        <v>59</v>
      </c>
      <c r="CB5" t="s">
        <v>59</v>
      </c>
      <c r="CC5" t="s">
        <v>59</v>
      </c>
      <c r="CD5" t="s">
        <v>59</v>
      </c>
      <c r="CE5" t="s">
        <v>59</v>
      </c>
      <c r="CF5" t="s">
        <v>59</v>
      </c>
      <c r="CG5" t="s">
        <v>59</v>
      </c>
      <c r="CH5" t="s">
        <v>59</v>
      </c>
      <c r="CI5" t="s">
        <v>59</v>
      </c>
      <c r="CJ5" t="s">
        <v>59</v>
      </c>
      <c r="CK5" t="s">
        <v>59</v>
      </c>
      <c r="CL5" t="s">
        <v>59</v>
      </c>
      <c r="CM5" t="s">
        <v>59</v>
      </c>
      <c r="CN5" t="s">
        <v>59</v>
      </c>
      <c r="CO5" t="s">
        <v>59</v>
      </c>
      <c r="CP5" t="s">
        <v>59</v>
      </c>
      <c r="CQ5" t="s">
        <v>59</v>
      </c>
      <c r="CR5" t="s">
        <v>59</v>
      </c>
      <c r="CS5" t="s">
        <v>59</v>
      </c>
      <c r="CT5" t="s">
        <v>59</v>
      </c>
      <c r="CU5" t="s">
        <v>59</v>
      </c>
      <c r="CV5" t="s">
        <v>59</v>
      </c>
      <c r="CW5" t="s">
        <v>59</v>
      </c>
      <c r="CX5" t="s">
        <v>59</v>
      </c>
      <c r="CY5" t="s">
        <v>59</v>
      </c>
      <c r="CZ5" t="s">
        <v>59</v>
      </c>
      <c r="DA5" t="s">
        <v>59</v>
      </c>
      <c r="DB5" t="s">
        <v>59</v>
      </c>
      <c r="DC5" t="s">
        <v>59</v>
      </c>
      <c r="DD5" t="s">
        <v>59</v>
      </c>
      <c r="DE5" t="s">
        <v>59</v>
      </c>
      <c r="DF5" t="s">
        <v>59</v>
      </c>
      <c r="DG5" t="s">
        <v>59</v>
      </c>
      <c r="DH5" t="s">
        <v>59</v>
      </c>
      <c r="DI5" t="s">
        <v>59</v>
      </c>
      <c r="DJ5" t="s">
        <v>59</v>
      </c>
      <c r="DK5" t="s">
        <v>59</v>
      </c>
      <c r="DL5" t="s">
        <v>59</v>
      </c>
      <c r="DM5" t="s">
        <v>59</v>
      </c>
      <c r="DN5" t="s">
        <v>59</v>
      </c>
      <c r="DO5" t="s">
        <v>59</v>
      </c>
      <c r="DP5" t="s">
        <v>59</v>
      </c>
      <c r="DQ5" t="s">
        <v>59</v>
      </c>
      <c r="DR5" t="s">
        <v>59</v>
      </c>
      <c r="DS5" t="s">
        <v>59</v>
      </c>
      <c r="DT5" t="s">
        <v>59</v>
      </c>
      <c r="DU5" t="s">
        <v>59</v>
      </c>
      <c r="DV5" t="s">
        <v>59</v>
      </c>
      <c r="DW5" t="s">
        <v>59</v>
      </c>
      <c r="DX5" t="s">
        <v>59</v>
      </c>
    </row>
    <row r="6" spans="1:128" hidden="1" x14ac:dyDescent="0.45">
      <c r="A6" t="s">
        <v>60</v>
      </c>
      <c r="G6" t="s">
        <v>61</v>
      </c>
      <c r="H6" t="s">
        <v>61</v>
      </c>
      <c r="I6" t="s">
        <v>61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 t="s">
        <v>61</v>
      </c>
      <c r="R6" t="s">
        <v>61</v>
      </c>
      <c r="S6" t="s">
        <v>61</v>
      </c>
      <c r="T6" t="s">
        <v>61</v>
      </c>
      <c r="U6" t="s">
        <v>61</v>
      </c>
      <c r="V6" t="s">
        <v>61</v>
      </c>
      <c r="W6" t="s">
        <v>61</v>
      </c>
      <c r="X6" t="s">
        <v>61</v>
      </c>
      <c r="Y6" t="s">
        <v>61</v>
      </c>
      <c r="Z6" t="s">
        <v>61</v>
      </c>
      <c r="AA6" t="s">
        <v>61</v>
      </c>
      <c r="AB6" t="s">
        <v>61</v>
      </c>
      <c r="AC6" t="s">
        <v>61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61</v>
      </c>
      <c r="AJ6" t="s">
        <v>61</v>
      </c>
      <c r="AK6" t="s">
        <v>61</v>
      </c>
      <c r="AL6" t="s">
        <v>61</v>
      </c>
      <c r="AM6" t="s">
        <v>61</v>
      </c>
      <c r="AN6" t="s">
        <v>61</v>
      </c>
      <c r="AO6" t="s">
        <v>61</v>
      </c>
      <c r="AP6" t="s">
        <v>61</v>
      </c>
      <c r="AQ6" t="s">
        <v>61</v>
      </c>
      <c r="AR6" t="s">
        <v>61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  <c r="CU6" t="s">
        <v>61</v>
      </c>
      <c r="CV6" t="s">
        <v>61</v>
      </c>
      <c r="CW6" t="s">
        <v>61</v>
      </c>
      <c r="CX6" t="s">
        <v>61</v>
      </c>
      <c r="CY6" t="s">
        <v>61</v>
      </c>
      <c r="CZ6" t="s">
        <v>61</v>
      </c>
      <c r="DA6" t="s">
        <v>61</v>
      </c>
      <c r="DB6" t="s">
        <v>61</v>
      </c>
      <c r="DC6" t="s">
        <v>61</v>
      </c>
      <c r="DD6" t="s">
        <v>61</v>
      </c>
      <c r="DE6" t="s">
        <v>61</v>
      </c>
      <c r="DF6" t="s">
        <v>61</v>
      </c>
      <c r="DG6" t="s">
        <v>61</v>
      </c>
      <c r="DH6" t="s">
        <v>61</v>
      </c>
      <c r="DI6" t="s">
        <v>61</v>
      </c>
      <c r="DJ6" t="s">
        <v>61</v>
      </c>
      <c r="DK6" t="s">
        <v>61</v>
      </c>
      <c r="DL6" t="s">
        <v>61</v>
      </c>
      <c r="DM6" t="s">
        <v>61</v>
      </c>
      <c r="DN6" t="s">
        <v>61</v>
      </c>
      <c r="DO6" t="s">
        <v>61</v>
      </c>
      <c r="DP6" t="s">
        <v>61</v>
      </c>
      <c r="DQ6" t="s">
        <v>61</v>
      </c>
      <c r="DR6" t="s">
        <v>61</v>
      </c>
      <c r="DS6" t="s">
        <v>61</v>
      </c>
      <c r="DT6" t="s">
        <v>61</v>
      </c>
      <c r="DU6" t="s">
        <v>61</v>
      </c>
      <c r="DV6" t="s">
        <v>61</v>
      </c>
      <c r="DW6" t="s">
        <v>61</v>
      </c>
      <c r="DX6" t="s">
        <v>61</v>
      </c>
    </row>
    <row r="7" spans="1:128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  <c r="CS7" t="s">
        <v>63</v>
      </c>
      <c r="CT7" t="s">
        <v>64</v>
      </c>
      <c r="CU7" t="s">
        <v>63</v>
      </c>
      <c r="CV7" t="s">
        <v>64</v>
      </c>
      <c r="CW7" t="s">
        <v>63</v>
      </c>
      <c r="CX7" t="s">
        <v>64</v>
      </c>
      <c r="CY7" t="s">
        <v>63</v>
      </c>
      <c r="CZ7" t="s">
        <v>64</v>
      </c>
      <c r="DA7" t="s">
        <v>63</v>
      </c>
      <c r="DB7" t="s">
        <v>64</v>
      </c>
      <c r="DC7" t="s">
        <v>63</v>
      </c>
      <c r="DD7" t="s">
        <v>64</v>
      </c>
      <c r="DE7" t="s">
        <v>63</v>
      </c>
      <c r="DF7" t="s">
        <v>64</v>
      </c>
      <c r="DG7" t="s">
        <v>63</v>
      </c>
      <c r="DH7" t="s">
        <v>64</v>
      </c>
      <c r="DI7" t="s">
        <v>63</v>
      </c>
      <c r="DJ7" t="s">
        <v>64</v>
      </c>
      <c r="DK7" t="s">
        <v>63</v>
      </c>
      <c r="DL7" t="s">
        <v>64</v>
      </c>
      <c r="DM7" t="s">
        <v>63</v>
      </c>
      <c r="DN7" t="s">
        <v>64</v>
      </c>
      <c r="DO7" t="s">
        <v>63</v>
      </c>
      <c r="DP7" t="s">
        <v>64</v>
      </c>
      <c r="DQ7" t="s">
        <v>63</v>
      </c>
      <c r="DR7" t="s">
        <v>64</v>
      </c>
      <c r="DS7" t="s">
        <v>63</v>
      </c>
      <c r="DT7" t="s">
        <v>64</v>
      </c>
      <c r="DU7" t="s">
        <v>63</v>
      </c>
      <c r="DV7" t="s">
        <v>64</v>
      </c>
      <c r="DW7" t="s">
        <v>63</v>
      </c>
      <c r="DX7" t="s">
        <v>64</v>
      </c>
    </row>
    <row r="8" spans="1:128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  <c r="CU8" t="s">
        <v>66</v>
      </c>
      <c r="CV8" t="s">
        <v>66</v>
      </c>
      <c r="CW8" t="s">
        <v>66</v>
      </c>
      <c r="CX8" t="s">
        <v>66</v>
      </c>
      <c r="CY8" t="s">
        <v>66</v>
      </c>
      <c r="CZ8" t="s">
        <v>66</v>
      </c>
      <c r="DA8" t="s">
        <v>66</v>
      </c>
      <c r="DB8" t="s">
        <v>66</v>
      </c>
      <c r="DC8" t="s">
        <v>66</v>
      </c>
      <c r="DD8" t="s">
        <v>66</v>
      </c>
      <c r="DE8" t="s">
        <v>66</v>
      </c>
      <c r="DF8" t="s">
        <v>66</v>
      </c>
      <c r="DG8" t="s">
        <v>66</v>
      </c>
      <c r="DH8" t="s">
        <v>66</v>
      </c>
      <c r="DI8" t="s">
        <v>66</v>
      </c>
      <c r="DJ8" t="s">
        <v>66</v>
      </c>
      <c r="DK8" t="s">
        <v>66</v>
      </c>
      <c r="DL8" t="s">
        <v>66</v>
      </c>
      <c r="DM8" t="s">
        <v>66</v>
      </c>
      <c r="DN8" t="s">
        <v>66</v>
      </c>
      <c r="DO8" t="s">
        <v>66</v>
      </c>
      <c r="DP8" t="s">
        <v>66</v>
      </c>
      <c r="DQ8" t="s">
        <v>66</v>
      </c>
      <c r="DR8" t="s">
        <v>66</v>
      </c>
      <c r="DS8" t="s">
        <v>66</v>
      </c>
      <c r="DT8" t="s">
        <v>66</v>
      </c>
      <c r="DU8" t="s">
        <v>66</v>
      </c>
      <c r="DV8" t="s">
        <v>66</v>
      </c>
      <c r="DW8" t="s">
        <v>66</v>
      </c>
      <c r="DX8" t="s">
        <v>66</v>
      </c>
    </row>
    <row r="9" spans="1:128" x14ac:dyDescent="0.45">
      <c r="A9" t="s">
        <v>146</v>
      </c>
      <c r="B9" t="s">
        <v>71</v>
      </c>
      <c r="C9" t="s">
        <v>144</v>
      </c>
      <c r="D9">
        <v>30</v>
      </c>
      <c r="E9" s="1" cm="1">
        <f t="array" ref="E9">SUMPRODUCT($G9:$FZZ9,$G$2:$FZZ$2)/SUMPRODUCT(--($G9:$FZZ9&lt;&gt;""),$G$2:$FZZ$2)</f>
        <v>2.360183054349521</v>
      </c>
      <c r="F9" s="1" cm="1">
        <f t="array" ref="F9">SUMPRODUCT($G9:$FZZ9,$F$2:$FZY$2)/SUMPRODUCT(--($G9:$FZZ9&lt;&gt;""),$F$2:$FZY$2)</f>
        <v>2.1648638846814809</v>
      </c>
      <c r="G9">
        <v>2.50342538269213</v>
      </c>
      <c r="H9">
        <v>2.1710247274063201</v>
      </c>
      <c r="I9">
        <v>2.4862862299235502</v>
      </c>
      <c r="J9">
        <v>2.1638683317598502</v>
      </c>
      <c r="K9">
        <v>2.4928656103347602</v>
      </c>
      <c r="L9">
        <v>2.1668786634902202</v>
      </c>
      <c r="M9">
        <v>2.1490268386914901</v>
      </c>
      <c r="N9">
        <v>2.1511532125855202</v>
      </c>
      <c r="O9">
        <v>2.3105100004404999</v>
      </c>
      <c r="P9">
        <v>2.19155701382082</v>
      </c>
      <c r="Q9">
        <v>2.3534933712582098</v>
      </c>
      <c r="R9">
        <v>2.2404541591905498</v>
      </c>
      <c r="S9">
        <v>2.1068031684632098</v>
      </c>
      <c r="T9">
        <v>1.8774990796693301</v>
      </c>
      <c r="U9">
        <v>2.3500357609245599</v>
      </c>
      <c r="V9">
        <v>2.09732195617261</v>
      </c>
      <c r="W9">
        <v>2.4974995082842399</v>
      </c>
      <c r="X9">
        <v>2.14386689956822</v>
      </c>
      <c r="Y9">
        <v>2.35458554464013</v>
      </c>
      <c r="Z9">
        <v>2.1897453217702298</v>
      </c>
      <c r="AA9">
        <v>2.66416676195918</v>
      </c>
      <c r="AB9">
        <v>2.2491053950666999</v>
      </c>
      <c r="AC9">
        <v>2.6305450036792499</v>
      </c>
      <c r="AD9">
        <v>2.3492369977558698</v>
      </c>
      <c r="AE9">
        <v>2.2763400702974401</v>
      </c>
      <c r="AF9">
        <v>2.2211154746419002</v>
      </c>
      <c r="AG9">
        <v>2.3641181034356502</v>
      </c>
      <c r="AH9">
        <v>2.1786242960851001</v>
      </c>
      <c r="AI9">
        <v>2.5142585323474802</v>
      </c>
      <c r="AJ9">
        <v>2.2546853158767801</v>
      </c>
      <c r="AK9">
        <v>2.8646221595968901</v>
      </c>
      <c r="AL9">
        <v>2.2742046766052302</v>
      </c>
      <c r="AM9">
        <v>2.4603308132017001</v>
      </c>
      <c r="AN9">
        <v>2.104452931645</v>
      </c>
      <c r="AO9">
        <v>2.41877066159608</v>
      </c>
      <c r="AP9">
        <v>2.21009071237579</v>
      </c>
      <c r="AQ9">
        <v>2.3755000796094299</v>
      </c>
      <c r="AR9">
        <v>2.2224904482014001</v>
      </c>
      <c r="AS9">
        <v>2.4141211032201002</v>
      </c>
      <c r="AT9">
        <v>2.2734118122499498</v>
      </c>
      <c r="AU9">
        <v>2.2745541271089098</v>
      </c>
      <c r="AV9">
        <v>2.1966120017944402</v>
      </c>
      <c r="AW9">
        <v>2.0498427944531401</v>
      </c>
      <c r="AX9">
        <v>1.8648553014179201</v>
      </c>
      <c r="AY9">
        <v>2.2219275077187399</v>
      </c>
      <c r="AZ9">
        <v>2.0908105707434901</v>
      </c>
      <c r="BA9">
        <v>2.3025183104906599</v>
      </c>
      <c r="BB9">
        <v>2.2889743355011301</v>
      </c>
      <c r="BC9">
        <v>2.2492619776042599</v>
      </c>
      <c r="BD9">
        <v>2.15154053060103</v>
      </c>
      <c r="BE9">
        <v>2.26503109342333</v>
      </c>
      <c r="BF9">
        <v>2.1709207554663199</v>
      </c>
      <c r="BG9">
        <v>2.2780143266002999</v>
      </c>
      <c r="BH9">
        <v>2.2235434868104398</v>
      </c>
      <c r="BI9">
        <v>2.26755986309943</v>
      </c>
      <c r="BJ9">
        <v>2.2157034331985002</v>
      </c>
      <c r="BK9">
        <v>2.1991095306055701</v>
      </c>
      <c r="BL9">
        <v>2.1133787550081302</v>
      </c>
      <c r="BM9">
        <v>2.21002446526008</v>
      </c>
      <c r="BN9">
        <v>2.1645099743617902</v>
      </c>
      <c r="BO9">
        <v>2.2485922435461498</v>
      </c>
      <c r="BP9">
        <v>2.2313010453876401</v>
      </c>
      <c r="BQ9">
        <v>2.3140027316676299</v>
      </c>
      <c r="BR9">
        <v>2.2018838993233101</v>
      </c>
      <c r="BS9">
        <v>2.2718324905451701</v>
      </c>
      <c r="BT9">
        <v>2.0828637894790898</v>
      </c>
      <c r="BU9">
        <v>2.2253401270827902</v>
      </c>
      <c r="BV9">
        <v>2.2392605213382502</v>
      </c>
      <c r="BW9">
        <v>2.32831162384289</v>
      </c>
      <c r="BX9">
        <v>2.2705123858743699</v>
      </c>
      <c r="BY9">
        <v>2.3318254569882</v>
      </c>
      <c r="BZ9">
        <v>2.29812453900136</v>
      </c>
      <c r="CA9">
        <v>2.1591280879676198</v>
      </c>
      <c r="CB9">
        <v>2.0774847543968198</v>
      </c>
      <c r="CC9">
        <v>2.2210545247651901</v>
      </c>
      <c r="CD9">
        <v>2.16062574902594</v>
      </c>
      <c r="CE9">
        <v>2.2606813159665502</v>
      </c>
      <c r="CF9">
        <v>2.1944910235777799</v>
      </c>
      <c r="CG9">
        <v>2.2023970773964399</v>
      </c>
      <c r="CH9">
        <v>2.1403540803150798</v>
      </c>
      <c r="CI9">
        <v>2.16706385306931</v>
      </c>
      <c r="CJ9">
        <v>2.0874078890151702</v>
      </c>
      <c r="CK9">
        <v>2.24914063272649</v>
      </c>
      <c r="CL9">
        <v>2.1639779912781498</v>
      </c>
      <c r="CM9">
        <v>2.2167412678291298</v>
      </c>
      <c r="CN9">
        <v>2.09814578477231</v>
      </c>
      <c r="CO9">
        <v>2.24965806374987</v>
      </c>
      <c r="CP9">
        <v>2.1255191892459502</v>
      </c>
      <c r="CQ9">
        <v>2.0916550410325598</v>
      </c>
      <c r="CR9">
        <v>2.0819168177593999</v>
      </c>
      <c r="CS9">
        <v>2.08486257526816</v>
      </c>
      <c r="CT9">
        <v>2.03875802556712</v>
      </c>
      <c r="CU9">
        <v>2.2676422002354801</v>
      </c>
      <c r="CV9">
        <v>2.12279917810379</v>
      </c>
      <c r="CW9">
        <v>2.1991846376963</v>
      </c>
      <c r="CX9">
        <v>2.0840160276417401</v>
      </c>
      <c r="CY9">
        <v>2.1323594738819298</v>
      </c>
      <c r="CZ9">
        <v>2.03529031187592</v>
      </c>
      <c r="DA9">
        <v>2.0112560395352599</v>
      </c>
      <c r="DB9">
        <v>2.0374571587643602</v>
      </c>
      <c r="DC9">
        <v>1.93526844820944</v>
      </c>
      <c r="DD9">
        <v>1.99647506418667</v>
      </c>
      <c r="DE9">
        <v>2.0540981013434698</v>
      </c>
      <c r="DF9">
        <v>2.0258347337042601</v>
      </c>
      <c r="DG9">
        <v>2.1204233693921299</v>
      </c>
      <c r="DH9">
        <v>2.02674420929822</v>
      </c>
      <c r="DI9">
        <v>2.2204592219931301</v>
      </c>
      <c r="DJ9">
        <v>2.1960674653418599</v>
      </c>
      <c r="DK9">
        <v>1.8725690100158701</v>
      </c>
      <c r="DL9">
        <v>1.9428165540883999</v>
      </c>
      <c r="DM9">
        <v>2.1762979140425598</v>
      </c>
      <c r="DN9">
        <v>2.1161921738812901</v>
      </c>
      <c r="DO9">
        <v>2.05855450740812</v>
      </c>
      <c r="DP9">
        <v>2.0185327206321402</v>
      </c>
      <c r="DQ9">
        <v>2.2516259953260001</v>
      </c>
      <c r="DR9">
        <v>2.1580418267508699</v>
      </c>
      <c r="DS9">
        <v>2.0828775275089502</v>
      </c>
      <c r="DT9">
        <v>2.0465842733366899</v>
      </c>
      <c r="DU9">
        <v>2.2009432370145801</v>
      </c>
      <c r="DV9">
        <v>2.07622992923877</v>
      </c>
      <c r="DW9">
        <v>2.3369275565538898</v>
      </c>
      <c r="DX9">
        <v>2.1744231137042598</v>
      </c>
    </row>
    <row r="10" spans="1:128" x14ac:dyDescent="0.45">
      <c r="A10" t="s">
        <v>146</v>
      </c>
      <c r="B10" t="s">
        <v>71</v>
      </c>
      <c r="C10" t="s">
        <v>144</v>
      </c>
      <c r="D10">
        <v>35</v>
      </c>
      <c r="E10" s="1" cm="1">
        <f t="array" ref="E10">SUMPRODUCT($G10:$FZZ10,$G$2:$FZZ$2)/SUMPRODUCT(--($G10:$FZZ10&lt;&gt;""),$G$2:$FZZ$2)</f>
        <v>2.220404075264192</v>
      </c>
      <c r="F10" s="1" cm="1">
        <f t="array" ref="F10">SUMPRODUCT($G10:$FZZ10,$F$2:$FZY$2)/SUMPRODUCT(--($G10:$FZZ10&lt;&gt;""),$F$2:$FZY$2)</f>
        <v>2.0579969422126014</v>
      </c>
      <c r="G10">
        <v>2.3426527834293198</v>
      </c>
      <c r="H10">
        <v>2.1156519944033301</v>
      </c>
      <c r="I10">
        <v>2.3393189858073602</v>
      </c>
      <c r="J10">
        <v>2.1031905972577101</v>
      </c>
      <c r="K10">
        <v>2.3331664771193998</v>
      </c>
      <c r="L10">
        <v>2.1077587040313301</v>
      </c>
      <c r="M10">
        <v>2.0221778421897798</v>
      </c>
      <c r="N10">
        <v>2.01910588773403</v>
      </c>
      <c r="O10">
        <v>2.16745951600035</v>
      </c>
      <c r="P10">
        <v>2.07321768988845</v>
      </c>
      <c r="Q10">
        <v>2.2253740241564799</v>
      </c>
      <c r="R10">
        <v>2.1357695477067602</v>
      </c>
      <c r="S10">
        <v>1.9667856431403701</v>
      </c>
      <c r="T10">
        <v>1.79264525778152</v>
      </c>
      <c r="U10">
        <v>2.1861186094832301</v>
      </c>
      <c r="V10">
        <v>1.9685211098819999</v>
      </c>
      <c r="W10">
        <v>2.23245171819535</v>
      </c>
      <c r="X10">
        <v>2.0315463758206902</v>
      </c>
      <c r="Y10">
        <v>2.1557220914349999</v>
      </c>
      <c r="Z10">
        <v>2.00971692807475</v>
      </c>
      <c r="AA10">
        <v>2.4318038542893299</v>
      </c>
      <c r="AB10">
        <v>2.1272747512419299</v>
      </c>
      <c r="AC10">
        <v>2.5014941384173199</v>
      </c>
      <c r="AD10">
        <v>2.21909243952335</v>
      </c>
      <c r="AE10">
        <v>2.1247500072374002</v>
      </c>
      <c r="AF10">
        <v>2.1072902364979398</v>
      </c>
      <c r="AG10">
        <v>2.2926420694788301</v>
      </c>
      <c r="AH10">
        <v>2.1006728080813502</v>
      </c>
      <c r="AI10">
        <v>2.2891628118231</v>
      </c>
      <c r="AJ10">
        <v>2.09156974072225</v>
      </c>
      <c r="AK10">
        <v>2.6762442116076701</v>
      </c>
      <c r="AL10">
        <v>2.16198168359562</v>
      </c>
      <c r="AM10">
        <v>2.3451411567484901</v>
      </c>
      <c r="AN10">
        <v>2.02188632130839</v>
      </c>
      <c r="AO10">
        <v>2.29243118036961</v>
      </c>
      <c r="AP10">
        <v>2.1464476375791999</v>
      </c>
      <c r="AQ10">
        <v>2.26190602053456</v>
      </c>
      <c r="AR10">
        <v>2.10252567430194</v>
      </c>
      <c r="AS10">
        <v>2.2540930675751798</v>
      </c>
      <c r="AT10">
        <v>2.13508569169788</v>
      </c>
      <c r="AU10">
        <v>2.1729278409898898</v>
      </c>
      <c r="AV10">
        <v>2.1105465525486702</v>
      </c>
      <c r="AW10">
        <v>1.9498367844472699</v>
      </c>
      <c r="AX10">
        <v>1.76308849474788</v>
      </c>
      <c r="AY10">
        <v>2.1163207796305499</v>
      </c>
      <c r="AZ10">
        <v>1.9776097478452099</v>
      </c>
      <c r="BA10">
        <v>2.1604005036290701</v>
      </c>
      <c r="BB10">
        <v>2.1691784215891898</v>
      </c>
      <c r="BC10">
        <v>2.1371804801056702</v>
      </c>
      <c r="BD10">
        <v>2.0358171095548898</v>
      </c>
      <c r="BE10">
        <v>2.1330649662970198</v>
      </c>
      <c r="BF10">
        <v>2.0432700666738599</v>
      </c>
      <c r="BG10">
        <v>2.15142218104425</v>
      </c>
      <c r="BH10">
        <v>2.0789500784124901</v>
      </c>
      <c r="BI10">
        <v>2.16948786548395</v>
      </c>
      <c r="BJ10">
        <v>2.1097867183805601</v>
      </c>
      <c r="BK10">
        <v>2.1291884320712899</v>
      </c>
      <c r="BL10">
        <v>2.0570093175691899</v>
      </c>
      <c r="BM10">
        <v>2.1076426221020301</v>
      </c>
      <c r="BN10">
        <v>2.0848112994017298</v>
      </c>
      <c r="BO10">
        <v>2.1976510967700702</v>
      </c>
      <c r="BP10">
        <v>2.1595029314407701</v>
      </c>
      <c r="BQ10">
        <v>2.1820733003295998</v>
      </c>
      <c r="BR10">
        <v>2.09300229548669</v>
      </c>
      <c r="BS10">
        <v>2.13128229262681</v>
      </c>
      <c r="BT10">
        <v>1.97892607347722</v>
      </c>
      <c r="BU10">
        <v>2.1158469320406201</v>
      </c>
      <c r="BV10">
        <v>2.1052494238427402</v>
      </c>
      <c r="BW10">
        <v>2.2147816103647302</v>
      </c>
      <c r="BX10">
        <v>2.1551372410327301</v>
      </c>
      <c r="BY10">
        <v>2.2336219180231001</v>
      </c>
      <c r="BZ10">
        <v>2.16621627869179</v>
      </c>
      <c r="CA10">
        <v>2.0392394547081798</v>
      </c>
      <c r="CB10">
        <v>1.9503534081709899</v>
      </c>
      <c r="CC10">
        <v>2.1212815887910201</v>
      </c>
      <c r="CD10">
        <v>2.0442320030574899</v>
      </c>
      <c r="CE10">
        <v>2.15699651959061</v>
      </c>
      <c r="CF10">
        <v>2.0788357296037798</v>
      </c>
      <c r="CG10">
        <v>2.07996219602125</v>
      </c>
      <c r="CH10">
        <v>2.0529372674334798</v>
      </c>
      <c r="CI10">
        <v>2.0641048773706201</v>
      </c>
      <c r="CJ10">
        <v>1.9983097527532101</v>
      </c>
      <c r="CK10">
        <v>2.11505674104983</v>
      </c>
      <c r="CL10">
        <v>2.03838840506983</v>
      </c>
      <c r="CM10">
        <v>2.1124260002677202</v>
      </c>
      <c r="CN10">
        <v>2.0214223478595899</v>
      </c>
      <c r="CO10">
        <v>2.1097579117774101</v>
      </c>
      <c r="CP10">
        <v>2.0110856192943798</v>
      </c>
      <c r="CQ10">
        <v>1.9764183089485901</v>
      </c>
      <c r="CR10">
        <v>1.97761461873591</v>
      </c>
      <c r="CS10">
        <v>1.9747821008158299</v>
      </c>
      <c r="CT10">
        <v>1.9662592946733399</v>
      </c>
      <c r="CU10">
        <v>2.1596962871674199</v>
      </c>
      <c r="CV10">
        <v>2.0035725109509599</v>
      </c>
      <c r="CW10">
        <v>2.0764109026146298</v>
      </c>
      <c r="CX10">
        <v>1.9697241876160001</v>
      </c>
      <c r="CY10">
        <v>2.0015935788917001</v>
      </c>
      <c r="CZ10">
        <v>1.9356153201166599</v>
      </c>
      <c r="DA10">
        <v>1.9188676396308399</v>
      </c>
      <c r="DB10">
        <v>1.9413732042510501</v>
      </c>
      <c r="DC10">
        <v>1.8547122724101399</v>
      </c>
      <c r="DD10">
        <v>1.91690128605988</v>
      </c>
      <c r="DE10">
        <v>1.92349727601134</v>
      </c>
      <c r="DF10">
        <v>1.9259686774607201</v>
      </c>
      <c r="DG10">
        <v>2.0149971287550299</v>
      </c>
      <c r="DH10">
        <v>1.9329804087663101</v>
      </c>
      <c r="DI10">
        <v>2.1377717960327298</v>
      </c>
      <c r="DJ10">
        <v>2.0875663975176701</v>
      </c>
      <c r="DK10">
        <v>1.8480909677561299</v>
      </c>
      <c r="DL10">
        <v>1.9171098929932899</v>
      </c>
      <c r="DM10">
        <v>2.0675799212859798</v>
      </c>
      <c r="DN10">
        <v>2.0134315464768102</v>
      </c>
      <c r="DO10">
        <v>1.92513220071529</v>
      </c>
      <c r="DP10">
        <v>1.9220485078378999</v>
      </c>
      <c r="DQ10">
        <v>2.1720941232036099</v>
      </c>
      <c r="DR10">
        <v>2.0848206042159698</v>
      </c>
      <c r="DS10">
        <v>1.96477489466266</v>
      </c>
      <c r="DT10">
        <v>1.9402260202225801</v>
      </c>
      <c r="DU10">
        <v>2.0836354649001998</v>
      </c>
      <c r="DV10">
        <v>1.9721134577272399</v>
      </c>
      <c r="DW10">
        <v>2.2274403123956401</v>
      </c>
      <c r="DX10">
        <v>2.1046167809146898</v>
      </c>
    </row>
    <row r="11" spans="1:128" x14ac:dyDescent="0.45">
      <c r="A11" t="s">
        <v>146</v>
      </c>
      <c r="B11" t="s">
        <v>71</v>
      </c>
      <c r="C11" t="s">
        <v>144</v>
      </c>
      <c r="D11">
        <v>40</v>
      </c>
      <c r="E11" s="1" cm="1">
        <f t="array" ref="E11">SUMPRODUCT($G11:$FZZ11,$G$2:$FZZ$2)/SUMPRODUCT(--($G11:$FZZ11&lt;&gt;""),$G$2:$FZZ$2)</f>
        <v>2.1009443551464426</v>
      </c>
      <c r="F11" s="1" cm="1">
        <f t="array" ref="F11">SUMPRODUCT($G11:$FZZ11,$F$2:$FZY$2)/SUMPRODUCT(--($G11:$FZZ11&lt;&gt;""),$F$2:$FZY$2)</f>
        <v>1.9515834431780021</v>
      </c>
      <c r="G11">
        <v>2.1464240581644001</v>
      </c>
      <c r="H11">
        <v>1.9702639242098201</v>
      </c>
      <c r="I11">
        <v>2.14007979376664</v>
      </c>
      <c r="J11">
        <v>1.96612490926941</v>
      </c>
      <c r="K11">
        <v>2.1408646322798899</v>
      </c>
      <c r="L11">
        <v>1.9677288857483901</v>
      </c>
      <c r="M11">
        <v>2.0167370492011401</v>
      </c>
      <c r="N11">
        <v>1.9612495893892301</v>
      </c>
      <c r="O11">
        <v>2.0240331856389102</v>
      </c>
      <c r="P11">
        <v>1.9757825219268199</v>
      </c>
      <c r="Q11">
        <v>2.08844641680037</v>
      </c>
      <c r="R11">
        <v>2.0057512998815699</v>
      </c>
      <c r="S11">
        <v>1.8932845532054301</v>
      </c>
      <c r="T11">
        <v>1.7216521656592401</v>
      </c>
      <c r="U11">
        <v>2.0672482611802701</v>
      </c>
      <c r="V11">
        <v>1.8615040836393</v>
      </c>
      <c r="W11">
        <v>2.10130609071921</v>
      </c>
      <c r="X11">
        <v>1.8976847212205701</v>
      </c>
      <c r="Y11">
        <v>2.0945629984970102</v>
      </c>
      <c r="Z11">
        <v>1.96607929168674</v>
      </c>
      <c r="AA11">
        <v>2.21805971834684</v>
      </c>
      <c r="AB11">
        <v>1.99195536135902</v>
      </c>
      <c r="AC11">
        <v>2.2944531538174999</v>
      </c>
      <c r="AD11">
        <v>2.0779718305628498</v>
      </c>
      <c r="AE11">
        <v>2.01166676205741</v>
      </c>
      <c r="AF11">
        <v>2.0035224268083498</v>
      </c>
      <c r="AG11">
        <v>2.1130117704817901</v>
      </c>
      <c r="AH11">
        <v>1.9848121598659501</v>
      </c>
      <c r="AI11">
        <v>2.1613907380905699</v>
      </c>
      <c r="AJ11">
        <v>1.99173833742331</v>
      </c>
      <c r="AK11">
        <v>2.5342639970774998</v>
      </c>
      <c r="AL11">
        <v>2.03731336045866</v>
      </c>
      <c r="AM11">
        <v>2.1946423087609799</v>
      </c>
      <c r="AN11">
        <v>1.92533288544922</v>
      </c>
      <c r="AO11">
        <v>2.14708783522833</v>
      </c>
      <c r="AP11">
        <v>2.0092613843199998</v>
      </c>
      <c r="AQ11">
        <v>2.20667069263324</v>
      </c>
      <c r="AR11">
        <v>2.04145696669242</v>
      </c>
      <c r="AS11">
        <v>2.1180403489933601</v>
      </c>
      <c r="AT11">
        <v>2.0261427668718999</v>
      </c>
      <c r="AU11">
        <v>2.0404546778769199</v>
      </c>
      <c r="AV11">
        <v>1.9764055869850099</v>
      </c>
      <c r="AW11">
        <v>1.88502689946573</v>
      </c>
      <c r="AX11">
        <v>1.64601894509915</v>
      </c>
      <c r="AY11">
        <v>2.0122279148570499</v>
      </c>
      <c r="AZ11">
        <v>1.87322236982097</v>
      </c>
      <c r="BA11">
        <v>2.0520912659835502</v>
      </c>
      <c r="BB11">
        <v>2.0445045412291698</v>
      </c>
      <c r="BC11">
        <v>2.0495638156589</v>
      </c>
      <c r="BD11">
        <v>1.94849137065031</v>
      </c>
      <c r="BE11">
        <v>2.0099026307778298</v>
      </c>
      <c r="BF11">
        <v>1.92931721514446</v>
      </c>
      <c r="BG11">
        <v>2.0591428274008301</v>
      </c>
      <c r="BH11">
        <v>1.95275409620205</v>
      </c>
      <c r="BI11">
        <v>2.0668239040523102</v>
      </c>
      <c r="BJ11">
        <v>2.0089629579113799</v>
      </c>
      <c r="BK11">
        <v>2.0165273993228299</v>
      </c>
      <c r="BL11">
        <v>1.9507230204267401</v>
      </c>
      <c r="BM11">
        <v>1.98876201597292</v>
      </c>
      <c r="BN11">
        <v>1.9854382526221599</v>
      </c>
      <c r="BO11">
        <v>2.11642567816682</v>
      </c>
      <c r="BP11">
        <v>2.05024647682909</v>
      </c>
      <c r="BQ11">
        <v>2.0965576587024701</v>
      </c>
      <c r="BR11">
        <v>2.0061761280803201</v>
      </c>
      <c r="BS11">
        <v>2.0373909589849499</v>
      </c>
      <c r="BT11">
        <v>1.8862437396937399</v>
      </c>
      <c r="BU11">
        <v>2.0066515709371</v>
      </c>
      <c r="BV11">
        <v>1.9809099559732399</v>
      </c>
      <c r="BW11">
        <v>2.0843294594380799</v>
      </c>
      <c r="BX11">
        <v>2.0082447150611</v>
      </c>
      <c r="BY11">
        <v>2.1164905472617401</v>
      </c>
      <c r="BZ11">
        <v>2.0573902788376701</v>
      </c>
      <c r="CA11">
        <v>1.9471420062593601</v>
      </c>
      <c r="CB11">
        <v>1.8620845102825401</v>
      </c>
      <c r="CC11">
        <v>2.03360115244072</v>
      </c>
      <c r="CD11">
        <v>1.94675599350455</v>
      </c>
      <c r="CE11">
        <v>2.0395676372434801</v>
      </c>
      <c r="CF11">
        <v>1.9601128363998399</v>
      </c>
      <c r="CG11">
        <v>1.9921881383659501</v>
      </c>
      <c r="CH11">
        <v>1.96999641172997</v>
      </c>
      <c r="CI11">
        <v>1.93113641791905</v>
      </c>
      <c r="CJ11">
        <v>1.8978530653914101</v>
      </c>
      <c r="CK11">
        <v>2.01073998441785</v>
      </c>
      <c r="CL11">
        <v>1.95578535376704</v>
      </c>
      <c r="CM11">
        <v>2.0303236337530701</v>
      </c>
      <c r="CN11">
        <v>1.93722962437885</v>
      </c>
      <c r="CO11">
        <v>2.0052683643388098</v>
      </c>
      <c r="CP11">
        <v>1.9327882707742201</v>
      </c>
      <c r="CQ11">
        <v>1.88514365483422</v>
      </c>
      <c r="CR11">
        <v>1.89607942521274</v>
      </c>
      <c r="CS11">
        <v>1.883363313137</v>
      </c>
      <c r="CT11">
        <v>1.9053087407185301</v>
      </c>
      <c r="CU11">
        <v>2.0496758108676301</v>
      </c>
      <c r="CV11">
        <v>1.9160955390885801</v>
      </c>
      <c r="CW11">
        <v>1.9723781738755599</v>
      </c>
      <c r="CX11">
        <v>1.8784750890956901</v>
      </c>
      <c r="CY11">
        <v>1.8958438882711</v>
      </c>
      <c r="CZ11">
        <v>1.8518466160279701</v>
      </c>
      <c r="DA11">
        <v>1.87844299363499</v>
      </c>
      <c r="DB11">
        <v>1.90688043059896</v>
      </c>
      <c r="DC11">
        <v>1.78706865151761</v>
      </c>
      <c r="DD11">
        <v>1.8523048473056101</v>
      </c>
      <c r="DE11">
        <v>1.82531198847855</v>
      </c>
      <c r="DF11">
        <v>1.85599889354561</v>
      </c>
      <c r="DG11">
        <v>1.9179699490293201</v>
      </c>
      <c r="DH11">
        <v>1.8450537707416801</v>
      </c>
      <c r="DI11">
        <v>2.0252321937990798</v>
      </c>
      <c r="DJ11">
        <v>1.95606134576858</v>
      </c>
      <c r="DK11">
        <v>1.70628829934905</v>
      </c>
      <c r="DL11">
        <v>1.7703859362012599</v>
      </c>
      <c r="DM11">
        <v>1.9436143266550401</v>
      </c>
      <c r="DN11">
        <v>1.9160477746842799</v>
      </c>
      <c r="DO11">
        <v>1.84120792843945</v>
      </c>
      <c r="DP11">
        <v>1.8435927201076501</v>
      </c>
      <c r="DQ11">
        <v>2.0688318254986102</v>
      </c>
      <c r="DR11">
        <v>1.99013274687393</v>
      </c>
      <c r="DS11">
        <v>1.8795251044069401</v>
      </c>
      <c r="DT11">
        <v>1.8776209911744199</v>
      </c>
      <c r="DU11">
        <v>1.9872474872066299</v>
      </c>
      <c r="DV11">
        <v>1.8714467916753801</v>
      </c>
      <c r="DW11">
        <v>2.0622444840605998</v>
      </c>
      <c r="DX11">
        <v>1.98776112491055</v>
      </c>
    </row>
    <row r="12" spans="1:128" x14ac:dyDescent="0.45">
      <c r="A12" t="s">
        <v>146</v>
      </c>
      <c r="B12" t="s">
        <v>71</v>
      </c>
      <c r="C12" t="s">
        <v>144</v>
      </c>
      <c r="D12">
        <v>45</v>
      </c>
      <c r="E12" s="1" cm="1">
        <f t="array" ref="E12">SUMPRODUCT($G12:$FZZ12,$G$2:$FZZ$2)/SUMPRODUCT(--($G12:$FZZ12&lt;&gt;""),$G$2:$FZZ$2)</f>
        <v>1.9990998286928863</v>
      </c>
      <c r="F12" s="1" cm="1">
        <f t="array" ref="F12">SUMPRODUCT($G12:$FZZ12,$F$2:$FZY$2)/SUMPRODUCT(--($G12:$FZZ12&lt;&gt;""),$F$2:$FZY$2)</f>
        <v>1.8763707459069479</v>
      </c>
      <c r="G12">
        <v>2.0335595782250002</v>
      </c>
      <c r="H12">
        <v>1.86895250600535</v>
      </c>
      <c r="I12">
        <v>2.0250653104728502</v>
      </c>
      <c r="J12">
        <v>1.86918788945697</v>
      </c>
      <c r="K12">
        <v>2.0233293765145</v>
      </c>
      <c r="L12">
        <v>1.8662081293366599</v>
      </c>
      <c r="M12">
        <v>1.9033514088777199</v>
      </c>
      <c r="N12">
        <v>1.8596834958881601</v>
      </c>
      <c r="O12">
        <v>1.9291081981918801</v>
      </c>
      <c r="P12">
        <v>1.8897468610296</v>
      </c>
      <c r="Q12">
        <v>1.9978913605280799</v>
      </c>
      <c r="R12">
        <v>1.95671957174936</v>
      </c>
      <c r="S12">
        <v>1.80100651788293</v>
      </c>
      <c r="T12">
        <v>1.62793057929841</v>
      </c>
      <c r="U12">
        <v>2.0172118704298798</v>
      </c>
      <c r="V12">
        <v>1.8099612373939</v>
      </c>
      <c r="W12">
        <v>1.9891925558916901</v>
      </c>
      <c r="X12">
        <v>1.82796043327182</v>
      </c>
      <c r="Y12">
        <v>1.9786065967779201</v>
      </c>
      <c r="Z12">
        <v>1.8604115998130299</v>
      </c>
      <c r="AA12">
        <v>2.11360764614051</v>
      </c>
      <c r="AB12">
        <v>1.9327251381533299</v>
      </c>
      <c r="AC12">
        <v>2.2053312263695499</v>
      </c>
      <c r="AD12">
        <v>1.9932292774704501</v>
      </c>
      <c r="AE12">
        <v>1.9236988031956199</v>
      </c>
      <c r="AF12">
        <v>1.9740996891147899</v>
      </c>
      <c r="AG12">
        <v>1.98451527978118</v>
      </c>
      <c r="AH12">
        <v>1.88010430495828</v>
      </c>
      <c r="AI12">
        <v>2.0511227082059502</v>
      </c>
      <c r="AJ12">
        <v>1.92791498584726</v>
      </c>
      <c r="AK12">
        <v>2.2787268269772398</v>
      </c>
      <c r="AL12">
        <v>1.9513258917223499</v>
      </c>
      <c r="AM12">
        <v>2.0679632786984001</v>
      </c>
      <c r="AN12">
        <v>1.83850843516315</v>
      </c>
      <c r="AO12">
        <v>2.0115861083854898</v>
      </c>
      <c r="AP12">
        <v>1.9099559096091501</v>
      </c>
      <c r="AQ12">
        <v>2.1046776279473498</v>
      </c>
      <c r="AR12">
        <v>1.94079324839678</v>
      </c>
      <c r="AS12">
        <v>2.0592426238214201</v>
      </c>
      <c r="AT12">
        <v>1.9694771406454099</v>
      </c>
      <c r="AU12">
        <v>1.9920485756400199</v>
      </c>
      <c r="AV12">
        <v>1.9398422992183599</v>
      </c>
      <c r="AW12">
        <v>1.82274380552971</v>
      </c>
      <c r="AX12">
        <v>1.5799153707138101</v>
      </c>
      <c r="AY12">
        <v>1.94455601493504</v>
      </c>
      <c r="AZ12">
        <v>1.80972487825517</v>
      </c>
      <c r="BA12">
        <v>1.9915867966699401</v>
      </c>
      <c r="BB12">
        <v>1.9936534517542901</v>
      </c>
      <c r="BC12">
        <v>1.99722875216542</v>
      </c>
      <c r="BD12">
        <v>1.8996803551727</v>
      </c>
      <c r="BE12">
        <v>1.9478713503699701</v>
      </c>
      <c r="BF12">
        <v>1.8819755068562001</v>
      </c>
      <c r="BG12">
        <v>1.97570135572473</v>
      </c>
      <c r="BH12">
        <v>1.87906865253553</v>
      </c>
      <c r="BI12">
        <v>1.97407976189018</v>
      </c>
      <c r="BJ12">
        <v>1.90121334487241</v>
      </c>
      <c r="BK12">
        <v>1.9255745161387401</v>
      </c>
      <c r="BL12">
        <v>1.8707005686174401</v>
      </c>
      <c r="BM12">
        <v>1.8941769279326299</v>
      </c>
      <c r="BN12">
        <v>1.90521894641528</v>
      </c>
      <c r="BO12">
        <v>2.0275946016733601</v>
      </c>
      <c r="BP12">
        <v>1.95838781659098</v>
      </c>
      <c r="BQ12">
        <v>2.0213413535007199</v>
      </c>
      <c r="BR12">
        <v>1.9362181003119601</v>
      </c>
      <c r="BS12">
        <v>1.9283974253935099</v>
      </c>
      <c r="BT12">
        <v>1.81132065326456</v>
      </c>
      <c r="BU12">
        <v>1.98819537036552</v>
      </c>
      <c r="BV12">
        <v>1.9249940098974601</v>
      </c>
      <c r="BW12">
        <v>2.00836599455174</v>
      </c>
      <c r="BX12">
        <v>1.93066948995236</v>
      </c>
      <c r="BY12">
        <v>2.0428501483013601</v>
      </c>
      <c r="BZ12">
        <v>1.96444760752324</v>
      </c>
      <c r="CA12">
        <v>1.88505812153713</v>
      </c>
      <c r="CB12">
        <v>1.8156462836646301</v>
      </c>
      <c r="CC12">
        <v>1.97763324231172</v>
      </c>
      <c r="CD12">
        <v>1.90752199304454</v>
      </c>
      <c r="CE12">
        <v>1.9541127897911701</v>
      </c>
      <c r="CF12">
        <v>1.88598712998165</v>
      </c>
      <c r="CG12">
        <v>1.90874306008798</v>
      </c>
      <c r="CH12">
        <v>1.8832224360115299</v>
      </c>
      <c r="CI12">
        <v>1.8597392989974999</v>
      </c>
      <c r="CJ12">
        <v>1.8344555634236801</v>
      </c>
      <c r="CK12">
        <v>1.91644178882528</v>
      </c>
      <c r="CL12">
        <v>1.8864709615227799</v>
      </c>
      <c r="CM12">
        <v>1.92947355684146</v>
      </c>
      <c r="CN12">
        <v>1.8390497784116799</v>
      </c>
      <c r="CO12">
        <v>1.8991474287129599</v>
      </c>
      <c r="CP12">
        <v>1.8539711705835999</v>
      </c>
      <c r="CQ12">
        <v>1.80909632034871</v>
      </c>
      <c r="CR12">
        <v>1.82318937285209</v>
      </c>
      <c r="CS12">
        <v>1.7662429601948699</v>
      </c>
      <c r="CT12">
        <v>1.8239167872481401</v>
      </c>
      <c r="CU12">
        <v>1.9489237220109601</v>
      </c>
      <c r="CV12">
        <v>1.8326186203072401</v>
      </c>
      <c r="CW12">
        <v>1.90764281899791</v>
      </c>
      <c r="CX12">
        <v>1.8381107841961899</v>
      </c>
      <c r="CY12">
        <v>1.8507622320608901</v>
      </c>
      <c r="CZ12">
        <v>1.81981116132765</v>
      </c>
      <c r="DA12">
        <v>1.7773376387645701</v>
      </c>
      <c r="DB12">
        <v>1.82361520817042</v>
      </c>
      <c r="DC12">
        <v>1.7218537809640599</v>
      </c>
      <c r="DD12">
        <v>1.7910311765804601</v>
      </c>
      <c r="DE12">
        <v>1.7292503803908801</v>
      </c>
      <c r="DF12">
        <v>1.76326835169954</v>
      </c>
      <c r="DG12">
        <v>1.83621564603124</v>
      </c>
      <c r="DH12">
        <v>1.7829912712571201</v>
      </c>
      <c r="DI12">
        <v>1.9614410768086099</v>
      </c>
      <c r="DJ12">
        <v>1.88721880457444</v>
      </c>
      <c r="DK12">
        <v>1.6861565420764799</v>
      </c>
      <c r="DL12">
        <v>1.7454505465632999</v>
      </c>
      <c r="DM12">
        <v>1.8544291909578099</v>
      </c>
      <c r="DN12">
        <v>1.8363522424907699</v>
      </c>
      <c r="DO12">
        <v>1.77019988631181</v>
      </c>
      <c r="DP12">
        <v>1.7783601923077199</v>
      </c>
      <c r="DQ12">
        <v>1.9506231838613199</v>
      </c>
      <c r="DR12">
        <v>1.8883606524230401</v>
      </c>
      <c r="DS12">
        <v>1.81049041836764</v>
      </c>
      <c r="DT12">
        <v>1.8172800631366799</v>
      </c>
      <c r="DU12">
        <v>1.9216928835773599</v>
      </c>
      <c r="DV12">
        <v>1.8184124882072299</v>
      </c>
      <c r="DW12">
        <v>2.00087343435534</v>
      </c>
      <c r="DX12">
        <v>1.9352602976130999</v>
      </c>
    </row>
    <row r="13" spans="1:128" x14ac:dyDescent="0.45">
      <c r="A13" t="s">
        <v>146</v>
      </c>
      <c r="B13" t="s">
        <v>71</v>
      </c>
      <c r="C13" t="s">
        <v>144</v>
      </c>
      <c r="D13">
        <v>50</v>
      </c>
      <c r="E13" s="1" cm="1">
        <f t="array" ref="E13">SUMPRODUCT($G13:$FZZ13,$G$2:$FZZ$2)/SUMPRODUCT(--($G13:$FZZ13&lt;&gt;""),$G$2:$FZZ$2)</f>
        <v>1.9175185717138068</v>
      </c>
      <c r="F13" s="1" cm="1">
        <f t="array" ref="F13">SUMPRODUCT($G13:$FZZ13,$F$2:$FZY$2)/SUMPRODUCT(--($G13:$FZZ13&lt;&gt;""),$F$2:$FZY$2)</f>
        <v>1.8104662254352246</v>
      </c>
      <c r="G13">
        <v>1.9356610443325799</v>
      </c>
      <c r="H13">
        <v>1.8351738179024499</v>
      </c>
      <c r="I13">
        <v>1.9382278819227099</v>
      </c>
      <c r="J13">
        <v>1.83676960314641</v>
      </c>
      <c r="K13">
        <v>1.93160110969457</v>
      </c>
      <c r="L13">
        <v>1.8315602258419399</v>
      </c>
      <c r="M13">
        <v>1.8620716727364199</v>
      </c>
      <c r="N13">
        <v>1.8226796819835001</v>
      </c>
      <c r="O13">
        <v>1.8758588874559601</v>
      </c>
      <c r="P13">
        <v>1.86106591009724</v>
      </c>
      <c r="Q13">
        <v>1.9078592659391</v>
      </c>
      <c r="R13">
        <v>1.8927679641600299</v>
      </c>
      <c r="S13">
        <v>1.72410842669829</v>
      </c>
      <c r="T13">
        <v>1.5565779098099</v>
      </c>
      <c r="U13">
        <v>1.9384453154702299</v>
      </c>
      <c r="V13">
        <v>1.7331506578042499</v>
      </c>
      <c r="W13">
        <v>1.9283574820406599</v>
      </c>
      <c r="X13">
        <v>1.7854325693787501</v>
      </c>
      <c r="Y13">
        <v>1.9347332230245899</v>
      </c>
      <c r="Z13">
        <v>1.82141723801005</v>
      </c>
      <c r="AA13">
        <v>2.0465281978725698</v>
      </c>
      <c r="AB13">
        <v>1.8814670539734999</v>
      </c>
      <c r="AC13">
        <v>2.0889736793642202</v>
      </c>
      <c r="AD13">
        <v>1.9078194868835801</v>
      </c>
      <c r="AE13">
        <v>1.83028958274394</v>
      </c>
      <c r="AF13">
        <v>1.88095089447411</v>
      </c>
      <c r="AG13">
        <v>1.9319065297854101</v>
      </c>
      <c r="AH13">
        <v>1.85237430875303</v>
      </c>
      <c r="AI13">
        <v>1.97530747953984</v>
      </c>
      <c r="AJ13">
        <v>1.89104234273226</v>
      </c>
      <c r="AK13">
        <v>2.1539802388892899</v>
      </c>
      <c r="AL13">
        <v>1.8752455177527201</v>
      </c>
      <c r="AM13">
        <v>1.9703804006310801</v>
      </c>
      <c r="AN13">
        <v>1.7580593137101299</v>
      </c>
      <c r="AO13">
        <v>1.97818126213825</v>
      </c>
      <c r="AP13">
        <v>1.86977535336064</v>
      </c>
      <c r="AQ13">
        <v>2.0211026907075</v>
      </c>
      <c r="AR13">
        <v>1.8546612057449401</v>
      </c>
      <c r="AS13">
        <v>1.9429470207055599</v>
      </c>
      <c r="AT13">
        <v>1.87186205852094</v>
      </c>
      <c r="AU13">
        <v>1.87010635176895</v>
      </c>
      <c r="AV13">
        <v>1.82858101978511</v>
      </c>
      <c r="AW13">
        <v>1.7446850839457499</v>
      </c>
      <c r="AX13">
        <v>1.5151251064131099</v>
      </c>
      <c r="AY13">
        <v>1.85913666682726</v>
      </c>
      <c r="AZ13">
        <v>1.72578432718574</v>
      </c>
      <c r="BA13">
        <v>1.91662729962389</v>
      </c>
      <c r="BB13">
        <v>1.8857494729708399</v>
      </c>
      <c r="BC13">
        <v>1.90017427384368</v>
      </c>
      <c r="BD13">
        <v>1.8216051020788999</v>
      </c>
      <c r="BE13">
        <v>1.8371118011948699</v>
      </c>
      <c r="BF13">
        <v>1.7983337481766699</v>
      </c>
      <c r="BG13">
        <v>1.9156475336479599</v>
      </c>
      <c r="BH13">
        <v>1.8308434138173399</v>
      </c>
      <c r="BI13">
        <v>1.91663033084676</v>
      </c>
      <c r="BJ13">
        <v>1.83548473968591</v>
      </c>
      <c r="BK13">
        <v>1.86739450642244</v>
      </c>
      <c r="BL13">
        <v>1.8358659185958801</v>
      </c>
      <c r="BM13">
        <v>1.81542608341783</v>
      </c>
      <c r="BN13">
        <v>1.8551186057992901</v>
      </c>
      <c r="BO13">
        <v>1.9363141451472501</v>
      </c>
      <c r="BP13">
        <v>1.8703904875978199</v>
      </c>
      <c r="BQ13">
        <v>1.94478585312578</v>
      </c>
      <c r="BR13">
        <v>1.84887669611419</v>
      </c>
      <c r="BS13">
        <v>1.8633791883241899</v>
      </c>
      <c r="BT13">
        <v>1.77654543920159</v>
      </c>
      <c r="BU13">
        <v>1.9146798385833399</v>
      </c>
      <c r="BV13">
        <v>1.8466332402165999</v>
      </c>
      <c r="BW13">
        <v>1.95211510739253</v>
      </c>
      <c r="BX13">
        <v>1.8466072768227</v>
      </c>
      <c r="BY13">
        <v>1.95138161614131</v>
      </c>
      <c r="BZ13">
        <v>1.86561127436906</v>
      </c>
      <c r="CA13">
        <v>1.7786419620146401</v>
      </c>
      <c r="CB13">
        <v>1.7161826803728699</v>
      </c>
      <c r="CC13">
        <v>1.88334581349621</v>
      </c>
      <c r="CD13">
        <v>1.8174370645273401</v>
      </c>
      <c r="CE13">
        <v>1.88169310689671</v>
      </c>
      <c r="CF13">
        <v>1.8050928655595</v>
      </c>
      <c r="CG13">
        <v>1.84351712621951</v>
      </c>
      <c r="CH13">
        <v>1.82878272883697</v>
      </c>
      <c r="CI13">
        <v>1.7866504768056799</v>
      </c>
      <c r="CJ13">
        <v>1.7844054846164099</v>
      </c>
      <c r="CK13">
        <v>1.82957479661414</v>
      </c>
      <c r="CL13">
        <v>1.80654914547555</v>
      </c>
      <c r="CM13">
        <v>1.8678102891485699</v>
      </c>
      <c r="CN13">
        <v>1.7820952922664799</v>
      </c>
      <c r="CO13">
        <v>1.7968984734120299</v>
      </c>
      <c r="CP13">
        <v>1.7757617745446801</v>
      </c>
      <c r="CQ13">
        <v>1.7276455119160301</v>
      </c>
      <c r="CR13">
        <v>1.75274638205994</v>
      </c>
      <c r="CS13">
        <v>1.7106259392105001</v>
      </c>
      <c r="CT13">
        <v>1.7607646296736601</v>
      </c>
      <c r="CU13">
        <v>1.8607700495948001</v>
      </c>
      <c r="CV13">
        <v>1.7690313607650601</v>
      </c>
      <c r="CW13">
        <v>1.8227757644679199</v>
      </c>
      <c r="CX13">
        <v>1.7682771600467899</v>
      </c>
      <c r="CY13">
        <v>1.77017147727406</v>
      </c>
      <c r="CZ13">
        <v>1.7465750843386001</v>
      </c>
      <c r="DA13">
        <v>1.7351866634311499</v>
      </c>
      <c r="DB13">
        <v>1.7970100379148699</v>
      </c>
      <c r="DC13">
        <v>1.6699279526383599</v>
      </c>
      <c r="DD13">
        <v>1.72708922865828</v>
      </c>
      <c r="DE13">
        <v>1.66967450469906</v>
      </c>
      <c r="DF13">
        <v>1.7063343003393701</v>
      </c>
      <c r="DG13">
        <v>1.7628844223069799</v>
      </c>
      <c r="DH13">
        <v>1.73114922893261</v>
      </c>
      <c r="DI13">
        <v>1.88979138811828</v>
      </c>
      <c r="DJ13">
        <v>1.8057704445285101</v>
      </c>
      <c r="DK13">
        <v>1.66100025260668</v>
      </c>
      <c r="DL13">
        <v>1.7220517602633201</v>
      </c>
      <c r="DM13">
        <v>1.80116832077579</v>
      </c>
      <c r="DN13">
        <v>1.8052105146978199</v>
      </c>
      <c r="DO13">
        <v>1.7227532764590501</v>
      </c>
      <c r="DP13">
        <v>1.74665420737773</v>
      </c>
      <c r="DQ13">
        <v>1.85690259950355</v>
      </c>
      <c r="DR13">
        <v>1.7934408119157501</v>
      </c>
      <c r="DS13">
        <v>1.7347724771208499</v>
      </c>
      <c r="DT13">
        <v>1.7755076874728299</v>
      </c>
      <c r="DU13">
        <v>1.84896975241411</v>
      </c>
      <c r="DV13">
        <v>1.74957426147068</v>
      </c>
      <c r="DW13">
        <v>1.90292176522569</v>
      </c>
      <c r="DX13">
        <v>1.86376468588896</v>
      </c>
    </row>
    <row r="14" spans="1:128" x14ac:dyDescent="0.45">
      <c r="A14" t="s">
        <v>146</v>
      </c>
      <c r="B14" t="s">
        <v>71</v>
      </c>
      <c r="C14" t="s">
        <v>75</v>
      </c>
      <c r="D14">
        <v>30</v>
      </c>
      <c r="E14" s="1" cm="1">
        <f t="array" ref="E14">SUMPRODUCT($G14:$FZZ14,$G$2:$FZZ$2)/SUMPRODUCT(--($G14:$FZZ14&lt;&gt;""),$G$2:$FZZ$2)</f>
        <v>1.9439681621711045</v>
      </c>
      <c r="F14" s="1" cm="1">
        <f t="array" ref="F14">SUMPRODUCT($G14:$FZZ14,$F$2:$FZY$2)/SUMPRODUCT(--($G14:$FZZ14&lt;&gt;""),$F$2:$FZY$2)</f>
        <v>1.7295067438063221</v>
      </c>
      <c r="G14">
        <v>2.0497839283054802</v>
      </c>
      <c r="H14">
        <v>1.7354935009174901</v>
      </c>
      <c r="I14">
        <v>2.0349797546811499</v>
      </c>
      <c r="J14">
        <v>1.74362890031175</v>
      </c>
      <c r="K14">
        <v>2.0483007021100899</v>
      </c>
      <c r="L14">
        <v>1.74357091050183</v>
      </c>
      <c r="M14">
        <v>1.70848220026307</v>
      </c>
      <c r="N14">
        <v>1.70173065836086</v>
      </c>
      <c r="O14">
        <v>1.84282261877405</v>
      </c>
      <c r="P14">
        <v>1.74926672011262</v>
      </c>
      <c r="Q14">
        <v>1.9455191986607401</v>
      </c>
      <c r="R14">
        <v>1.76773494341315</v>
      </c>
      <c r="S14">
        <v>1.77319994389072</v>
      </c>
      <c r="T14">
        <v>1.4937474683268399</v>
      </c>
      <c r="U14">
        <v>1.9540912631293601</v>
      </c>
      <c r="V14">
        <v>1.6937442622989201</v>
      </c>
      <c r="W14">
        <v>2.0715284867330399</v>
      </c>
      <c r="X14">
        <v>1.71666237391003</v>
      </c>
      <c r="Y14">
        <v>1.9139781696915801</v>
      </c>
      <c r="Z14">
        <v>1.74662046161568</v>
      </c>
      <c r="AA14">
        <v>2.30803937599666</v>
      </c>
      <c r="AB14">
        <v>1.8130994174163499</v>
      </c>
      <c r="AC14">
        <v>2.1996790259422601</v>
      </c>
      <c r="AD14">
        <v>1.8682132066635799</v>
      </c>
      <c r="AE14">
        <v>1.8345087951580199</v>
      </c>
      <c r="AF14">
        <v>1.7823305589835401</v>
      </c>
      <c r="AG14">
        <v>1.8856932850938299</v>
      </c>
      <c r="AH14">
        <v>1.7186366149477099</v>
      </c>
      <c r="AI14">
        <v>2.0679032241208901</v>
      </c>
      <c r="AJ14">
        <v>1.82629676723594</v>
      </c>
      <c r="AK14">
        <v>2.4616608123330499</v>
      </c>
      <c r="AL14">
        <v>1.83670149544698</v>
      </c>
      <c r="AM14">
        <v>2.1893566366161998</v>
      </c>
      <c r="AN14">
        <v>1.7036478028653901</v>
      </c>
      <c r="AO14">
        <v>1.9417812813561901</v>
      </c>
      <c r="AP14">
        <v>1.76330999462267</v>
      </c>
      <c r="AQ14">
        <v>1.9773625234093199</v>
      </c>
      <c r="AR14">
        <v>1.76348768577626</v>
      </c>
      <c r="AS14">
        <v>1.9329770729565401</v>
      </c>
      <c r="AT14">
        <v>1.8015633517599701</v>
      </c>
      <c r="AU14">
        <v>1.8016558531006099</v>
      </c>
      <c r="AV14">
        <v>1.73354200439113</v>
      </c>
      <c r="AW14">
        <v>1.75654970589987</v>
      </c>
      <c r="AX14">
        <v>1.47248689090916</v>
      </c>
      <c r="AY14">
        <v>1.80586588525865</v>
      </c>
      <c r="AZ14">
        <v>1.70294596569373</v>
      </c>
      <c r="BA14">
        <v>1.8399532035171799</v>
      </c>
      <c r="BB14">
        <v>1.8000101635767101</v>
      </c>
      <c r="BC14">
        <v>1.8101335018415601</v>
      </c>
      <c r="BD14">
        <v>1.71459625029754</v>
      </c>
      <c r="BE14">
        <v>1.8082436997193001</v>
      </c>
      <c r="BF14">
        <v>1.72791763743058</v>
      </c>
      <c r="BG14">
        <v>1.84119278175053</v>
      </c>
      <c r="BH14">
        <v>1.7734239763053701</v>
      </c>
      <c r="BI14">
        <v>1.81544579248058</v>
      </c>
      <c r="BJ14">
        <v>1.7634748555938999</v>
      </c>
      <c r="BK14">
        <v>1.7889690066956501</v>
      </c>
      <c r="BL14">
        <v>1.7172774453781801</v>
      </c>
      <c r="BM14">
        <v>1.76017292978045</v>
      </c>
      <c r="BN14">
        <v>1.7493640221253901</v>
      </c>
      <c r="BO14">
        <v>1.8121422958976301</v>
      </c>
      <c r="BP14">
        <v>1.78108403505436</v>
      </c>
      <c r="BQ14">
        <v>1.8431873504517799</v>
      </c>
      <c r="BR14">
        <v>1.75411249913185</v>
      </c>
      <c r="BS14">
        <v>1.8671999413818201</v>
      </c>
      <c r="BT14">
        <v>1.66294799113363</v>
      </c>
      <c r="BU14">
        <v>1.799156351945</v>
      </c>
      <c r="BV14">
        <v>1.7860460209007201</v>
      </c>
      <c r="BW14">
        <v>1.8757025302246599</v>
      </c>
      <c r="BX14">
        <v>1.81868076995698</v>
      </c>
      <c r="BY14">
        <v>1.85967093687939</v>
      </c>
      <c r="BZ14">
        <v>1.8125712125890101</v>
      </c>
      <c r="CA14">
        <v>1.7259779830708799</v>
      </c>
      <c r="CB14">
        <v>1.6674827799341301</v>
      </c>
      <c r="CC14">
        <v>1.7859343088036099</v>
      </c>
      <c r="CD14">
        <v>1.7287665736851201</v>
      </c>
      <c r="CE14">
        <v>1.80176468753494</v>
      </c>
      <c r="CF14">
        <v>1.75791228691375</v>
      </c>
      <c r="CG14">
        <v>1.77449333344634</v>
      </c>
      <c r="CH14">
        <v>1.7382961650717199</v>
      </c>
      <c r="CI14">
        <v>1.7603957695798</v>
      </c>
      <c r="CJ14">
        <v>1.69819713493781</v>
      </c>
      <c r="CK14">
        <v>1.79282593016698</v>
      </c>
      <c r="CL14">
        <v>1.7201001553959301</v>
      </c>
      <c r="CM14">
        <v>1.7582381644493501</v>
      </c>
      <c r="CN14">
        <v>1.6743631866605799</v>
      </c>
      <c r="CO14">
        <v>1.82366488097776</v>
      </c>
      <c r="CP14">
        <v>1.70997906780939</v>
      </c>
      <c r="CQ14">
        <v>1.6839469031476</v>
      </c>
      <c r="CR14">
        <v>1.68169100721665</v>
      </c>
      <c r="CS14">
        <v>1.6725359955735499</v>
      </c>
      <c r="CT14">
        <v>1.6575008506195801</v>
      </c>
      <c r="CU14">
        <v>1.8461472778046899</v>
      </c>
      <c r="CV14">
        <v>1.70878217092267</v>
      </c>
      <c r="CW14">
        <v>1.7629985008848501</v>
      </c>
      <c r="CX14">
        <v>1.6692490481614699</v>
      </c>
      <c r="CY14">
        <v>1.72431903705203</v>
      </c>
      <c r="CZ14">
        <v>1.6359889968876999</v>
      </c>
      <c r="DA14">
        <v>1.62691975616412</v>
      </c>
      <c r="DB14">
        <v>1.65801896651192</v>
      </c>
      <c r="DC14">
        <v>1.5802769634781899</v>
      </c>
      <c r="DD14">
        <v>1.6346389774652701</v>
      </c>
      <c r="DE14">
        <v>1.6550081595348001</v>
      </c>
      <c r="DF14">
        <v>1.64143190060721</v>
      </c>
      <c r="DG14">
        <v>1.71439500897073</v>
      </c>
      <c r="DH14">
        <v>1.6417628483834601</v>
      </c>
      <c r="DI14">
        <v>1.8144719342842801</v>
      </c>
      <c r="DJ14">
        <v>1.7586735057032801</v>
      </c>
      <c r="DK14">
        <v>1.5188620854830801</v>
      </c>
      <c r="DL14">
        <v>1.58872207219939</v>
      </c>
      <c r="DM14">
        <v>1.7460070330769399</v>
      </c>
      <c r="DN14">
        <v>1.7012065863738499</v>
      </c>
      <c r="DO14">
        <v>1.65228905474861</v>
      </c>
      <c r="DP14">
        <v>1.6348040539099999</v>
      </c>
      <c r="DQ14">
        <v>1.80767495263614</v>
      </c>
      <c r="DR14">
        <v>1.7231744889118501</v>
      </c>
      <c r="DS14">
        <v>1.6728479632025599</v>
      </c>
      <c r="DT14">
        <v>1.6527230278315601</v>
      </c>
      <c r="DU14">
        <v>1.8014430751666199</v>
      </c>
      <c r="DV14">
        <v>1.66789517416408</v>
      </c>
      <c r="DW14">
        <v>1.8873123643582499</v>
      </c>
      <c r="DX14">
        <v>1.76496298023472</v>
      </c>
    </row>
    <row r="15" spans="1:128" x14ac:dyDescent="0.45">
      <c r="A15" t="s">
        <v>146</v>
      </c>
      <c r="B15" t="s">
        <v>71</v>
      </c>
      <c r="C15" t="s">
        <v>75</v>
      </c>
      <c r="D15">
        <v>35</v>
      </c>
      <c r="E15" s="1" cm="1">
        <f t="array" ref="E15">SUMPRODUCT($G15:$FZZ15,$G$2:$FZZ$2)/SUMPRODUCT(--($G15:$FZZ15&lt;&gt;""),$G$2:$FZZ$2)</f>
        <v>1.8143155313289501</v>
      </c>
      <c r="F15" s="1" cm="1">
        <f t="array" ref="F15">SUMPRODUCT($G15:$FZZ15,$F$2:$FZY$2)/SUMPRODUCT(--($G15:$FZZ15&lt;&gt;""),$F$2:$FZY$2)</f>
        <v>1.6435290167304266</v>
      </c>
      <c r="G15">
        <v>1.8625240305777999</v>
      </c>
      <c r="H15">
        <v>1.6731243300279599</v>
      </c>
      <c r="I15">
        <v>1.8597396728112501</v>
      </c>
      <c r="J15">
        <v>1.67605223152849</v>
      </c>
      <c r="K15">
        <v>1.8620221684109901</v>
      </c>
      <c r="L15">
        <v>1.6697092320215801</v>
      </c>
      <c r="M15">
        <v>1.62058498509084</v>
      </c>
      <c r="N15">
        <v>1.59937989169387</v>
      </c>
      <c r="O15">
        <v>1.69962580683262</v>
      </c>
      <c r="P15">
        <v>1.6702855523099001</v>
      </c>
      <c r="Q15">
        <v>1.8374908716121801</v>
      </c>
      <c r="R15">
        <v>1.70147126553573</v>
      </c>
      <c r="S15">
        <v>1.66091691413637</v>
      </c>
      <c r="T15">
        <v>1.4278479634111001</v>
      </c>
      <c r="U15">
        <v>1.8226910426512599</v>
      </c>
      <c r="V15">
        <v>1.5708506452028499</v>
      </c>
      <c r="W15">
        <v>1.83342791446955</v>
      </c>
      <c r="X15">
        <v>1.6292492905244</v>
      </c>
      <c r="Y15">
        <v>1.7487798712565401</v>
      </c>
      <c r="Z15">
        <v>1.6212064033704401</v>
      </c>
      <c r="AA15">
        <v>1.99338069951068</v>
      </c>
      <c r="AB15">
        <v>1.7050764180551801</v>
      </c>
      <c r="AC15">
        <v>2.0587102985969499</v>
      </c>
      <c r="AD15">
        <v>1.74286400158034</v>
      </c>
      <c r="AE15">
        <v>1.7058398297253901</v>
      </c>
      <c r="AF15">
        <v>1.67538832244377</v>
      </c>
      <c r="AG15">
        <v>1.8165842406389501</v>
      </c>
      <c r="AH15">
        <v>1.68149800297049</v>
      </c>
      <c r="AI15">
        <v>1.8636807567678599</v>
      </c>
      <c r="AJ15">
        <v>1.6881779819392499</v>
      </c>
      <c r="AK15">
        <v>2.2843897961449802</v>
      </c>
      <c r="AL15">
        <v>1.7367809858722301</v>
      </c>
      <c r="AM15">
        <v>2.0377731229802101</v>
      </c>
      <c r="AN15">
        <v>1.62085981576365</v>
      </c>
      <c r="AO15">
        <v>1.8159446079817201</v>
      </c>
      <c r="AP15">
        <v>1.7148192497242001</v>
      </c>
      <c r="AQ15">
        <v>1.8798215550909401</v>
      </c>
      <c r="AR15">
        <v>1.67265387919423</v>
      </c>
      <c r="AS15">
        <v>1.77213486274023</v>
      </c>
      <c r="AT15">
        <v>1.6962417814264099</v>
      </c>
      <c r="AU15">
        <v>1.74999297848019</v>
      </c>
      <c r="AV15">
        <v>1.68149939321302</v>
      </c>
      <c r="AW15">
        <v>1.68186427831084</v>
      </c>
      <c r="AX15">
        <v>1.40213399476911</v>
      </c>
      <c r="AY15">
        <v>1.7134190452626601</v>
      </c>
      <c r="AZ15">
        <v>1.59597625346542</v>
      </c>
      <c r="BA15">
        <v>1.7274546276103999</v>
      </c>
      <c r="BB15">
        <v>1.70489688097442</v>
      </c>
      <c r="BC15">
        <v>1.7359345363477401</v>
      </c>
      <c r="BD15">
        <v>1.63161601663107</v>
      </c>
      <c r="BE15">
        <v>1.69122771818471</v>
      </c>
      <c r="BF15">
        <v>1.6224696462789401</v>
      </c>
      <c r="BG15">
        <v>1.7297131269630699</v>
      </c>
      <c r="BH15">
        <v>1.6566374713626799</v>
      </c>
      <c r="BI15">
        <v>1.71392209233204</v>
      </c>
      <c r="BJ15">
        <v>1.6823613066154799</v>
      </c>
      <c r="BK15">
        <v>1.7218674570475201</v>
      </c>
      <c r="BL15">
        <v>1.66481987204982</v>
      </c>
      <c r="BM15">
        <v>1.68410570398531</v>
      </c>
      <c r="BN15">
        <v>1.68401127646608</v>
      </c>
      <c r="BO15">
        <v>1.77881710682618</v>
      </c>
      <c r="BP15">
        <v>1.7307106836056501</v>
      </c>
      <c r="BQ15">
        <v>1.7199758517694801</v>
      </c>
      <c r="BR15">
        <v>1.67344566431919</v>
      </c>
      <c r="BS15">
        <v>1.7317782869603899</v>
      </c>
      <c r="BT15">
        <v>1.5901699179764699</v>
      </c>
      <c r="BU15">
        <v>1.7243249708146</v>
      </c>
      <c r="BV15">
        <v>1.6768031416728699</v>
      </c>
      <c r="BW15">
        <v>1.7749112308163799</v>
      </c>
      <c r="BX15">
        <v>1.72291644418333</v>
      </c>
      <c r="BY15">
        <v>1.7800667463906701</v>
      </c>
      <c r="BZ15">
        <v>1.7259211119394899</v>
      </c>
      <c r="CA15">
        <v>1.6243171447435401</v>
      </c>
      <c r="CB15">
        <v>1.5673200978133299</v>
      </c>
      <c r="CC15">
        <v>1.6922474150498601</v>
      </c>
      <c r="CD15">
        <v>1.6337500497188899</v>
      </c>
      <c r="CE15">
        <v>1.7151910769384999</v>
      </c>
      <c r="CF15">
        <v>1.6589404821463001</v>
      </c>
      <c r="CG15">
        <v>1.68245638274126</v>
      </c>
      <c r="CH15">
        <v>1.66296269611873</v>
      </c>
      <c r="CI15">
        <v>1.6693291455858199</v>
      </c>
      <c r="CJ15">
        <v>1.6220315671488601</v>
      </c>
      <c r="CK15">
        <v>1.6976040019943199</v>
      </c>
      <c r="CL15">
        <v>1.6429506009783299</v>
      </c>
      <c r="CM15">
        <v>1.6875273620962199</v>
      </c>
      <c r="CN15">
        <v>1.6272103452661799</v>
      </c>
      <c r="CO15">
        <v>1.6922239507997401</v>
      </c>
      <c r="CP15">
        <v>1.61486379792312</v>
      </c>
      <c r="CQ15">
        <v>1.59080983791575</v>
      </c>
      <c r="CR15">
        <v>1.5952619556960499</v>
      </c>
      <c r="CS15">
        <v>1.57524486604054</v>
      </c>
      <c r="CT15">
        <v>1.59546886380173</v>
      </c>
      <c r="CU15">
        <v>1.7275643422587601</v>
      </c>
      <c r="CV15">
        <v>1.62042001900913</v>
      </c>
      <c r="CW15">
        <v>1.66895974787506</v>
      </c>
      <c r="CX15">
        <v>1.5856391608412601</v>
      </c>
      <c r="CY15">
        <v>1.6322242626777299</v>
      </c>
      <c r="CZ15">
        <v>1.5583866331045899</v>
      </c>
      <c r="DA15">
        <v>1.5421244599695101</v>
      </c>
      <c r="DB15">
        <v>1.5770938277056601</v>
      </c>
      <c r="DC15">
        <v>1.50360624539711</v>
      </c>
      <c r="DD15">
        <v>1.5631057022308401</v>
      </c>
      <c r="DE15">
        <v>1.55733993826269</v>
      </c>
      <c r="DF15">
        <v>1.5513152736492599</v>
      </c>
      <c r="DG15">
        <v>1.63276059443074</v>
      </c>
      <c r="DH15">
        <v>1.5669280028686401</v>
      </c>
      <c r="DI15">
        <v>1.7371823440859999</v>
      </c>
      <c r="DJ15">
        <v>1.6600684553423199</v>
      </c>
      <c r="DK15">
        <v>1.4965187094907699</v>
      </c>
      <c r="DL15">
        <v>1.55978559177571</v>
      </c>
      <c r="DM15">
        <v>1.66325133120965</v>
      </c>
      <c r="DN15">
        <v>1.6147419398709899</v>
      </c>
      <c r="DO15">
        <v>1.55190273000679</v>
      </c>
      <c r="DP15">
        <v>1.55811586648185</v>
      </c>
      <c r="DQ15">
        <v>1.7457649201759999</v>
      </c>
      <c r="DR15">
        <v>1.66311356335562</v>
      </c>
      <c r="DS15">
        <v>1.57195580609512</v>
      </c>
      <c r="DT15">
        <v>1.5691844200432301</v>
      </c>
      <c r="DU15">
        <v>1.69111385520002</v>
      </c>
      <c r="DV15">
        <v>1.5752380179480601</v>
      </c>
      <c r="DW15">
        <v>1.7704528986666099</v>
      </c>
      <c r="DX15">
        <v>1.71110828524012</v>
      </c>
    </row>
    <row r="16" spans="1:128" x14ac:dyDescent="0.45">
      <c r="A16" t="s">
        <v>146</v>
      </c>
      <c r="B16" t="s">
        <v>71</v>
      </c>
      <c r="C16" t="s">
        <v>75</v>
      </c>
      <c r="D16">
        <v>40</v>
      </c>
      <c r="E16" s="1" cm="1">
        <f t="array" ref="E16">SUMPRODUCT($G16:$FZZ16,$G$2:$FZZ$2)/SUMPRODUCT(--($G16:$FZZ16&lt;&gt;""),$G$2:$FZZ$2)</f>
        <v>1.7098565799028356</v>
      </c>
      <c r="F16" s="1" cm="1">
        <f t="array" ref="F16">SUMPRODUCT($G16:$FZZ16,$F$2:$FZY$2)/SUMPRODUCT(--($G16:$FZZ16&lt;&gt;""),$F$2:$FZY$2)</f>
        <v>1.5575202187458375</v>
      </c>
      <c r="G16">
        <v>1.7335695518822201</v>
      </c>
      <c r="H16">
        <v>1.5728962383482601</v>
      </c>
      <c r="I16">
        <v>1.7300365389616601</v>
      </c>
      <c r="J16">
        <v>1.5702820624098</v>
      </c>
      <c r="K16">
        <v>1.73241081282225</v>
      </c>
      <c r="L16">
        <v>1.5713261351839101</v>
      </c>
      <c r="M16">
        <v>1.5607565464270099</v>
      </c>
      <c r="N16">
        <v>1.53373466643691</v>
      </c>
      <c r="O16">
        <v>1.60089803317443</v>
      </c>
      <c r="P16">
        <v>1.58720112901763</v>
      </c>
      <c r="Q16">
        <v>1.68267844351941</v>
      </c>
      <c r="R16">
        <v>1.5875819317292399</v>
      </c>
      <c r="S16">
        <v>1.5757131561183599</v>
      </c>
      <c r="T16">
        <v>1.37659919928855</v>
      </c>
      <c r="U16">
        <v>1.7258487305811601</v>
      </c>
      <c r="V16">
        <v>1.48445016180909</v>
      </c>
      <c r="W16">
        <v>1.7039748194700699</v>
      </c>
      <c r="X16">
        <v>1.5328333598703701</v>
      </c>
      <c r="Y16">
        <v>1.70421407832247</v>
      </c>
      <c r="Z16">
        <v>1.5830930901936999</v>
      </c>
      <c r="AA16">
        <v>1.8459883754431099</v>
      </c>
      <c r="AB16">
        <v>1.59635286261983</v>
      </c>
      <c r="AC16">
        <v>1.8920291280838599</v>
      </c>
      <c r="AD16">
        <v>1.63707997057566</v>
      </c>
      <c r="AE16">
        <v>1.5802388000129799</v>
      </c>
      <c r="AF16">
        <v>1.6019773142465601</v>
      </c>
      <c r="AG16">
        <v>1.6554617940723</v>
      </c>
      <c r="AH16">
        <v>1.59045091090895</v>
      </c>
      <c r="AI16">
        <v>1.7396352761151599</v>
      </c>
      <c r="AJ16">
        <v>1.5957012273176201</v>
      </c>
      <c r="AK16">
        <v>2.1916464306784098</v>
      </c>
      <c r="AL16">
        <v>1.62381413750708</v>
      </c>
      <c r="AM16">
        <v>1.8574388051025601</v>
      </c>
      <c r="AN16">
        <v>1.54557313607284</v>
      </c>
      <c r="AO16">
        <v>1.7035970810904699</v>
      </c>
      <c r="AP16">
        <v>1.6071195078728799</v>
      </c>
      <c r="AQ16">
        <v>1.8458386748817299</v>
      </c>
      <c r="AR16">
        <v>1.6067906397681699</v>
      </c>
      <c r="AS16">
        <v>1.6424766332801799</v>
      </c>
      <c r="AT16">
        <v>1.6065834555549201</v>
      </c>
      <c r="AU16">
        <v>1.6375353597354301</v>
      </c>
      <c r="AV16">
        <v>1.58417863920903</v>
      </c>
      <c r="AW16">
        <v>1.6439899866249199</v>
      </c>
      <c r="AX16">
        <v>1.3098774784146201</v>
      </c>
      <c r="AY16">
        <v>1.6208550520252401</v>
      </c>
      <c r="AZ16">
        <v>1.51636421399557</v>
      </c>
      <c r="BA16">
        <v>1.6270176488491499</v>
      </c>
      <c r="BB16">
        <v>1.62087644521382</v>
      </c>
      <c r="BC16">
        <v>1.65426249875322</v>
      </c>
      <c r="BD16">
        <v>1.56134747295787</v>
      </c>
      <c r="BE16">
        <v>1.58935201241723</v>
      </c>
      <c r="BF16">
        <v>1.5457697646923101</v>
      </c>
      <c r="BG16">
        <v>1.66758219054127</v>
      </c>
      <c r="BH16">
        <v>1.5565992428401501</v>
      </c>
      <c r="BI16">
        <v>1.63632513917059</v>
      </c>
      <c r="BJ16">
        <v>1.59013689494399</v>
      </c>
      <c r="BK16">
        <v>1.61766180277647</v>
      </c>
      <c r="BL16">
        <v>1.57395656673604</v>
      </c>
      <c r="BM16">
        <v>1.5995485340668001</v>
      </c>
      <c r="BN16">
        <v>1.6339726550418801</v>
      </c>
      <c r="BO16">
        <v>1.6917461779020799</v>
      </c>
      <c r="BP16">
        <v>1.6263547118263699</v>
      </c>
      <c r="BQ16">
        <v>1.6585519141682299</v>
      </c>
      <c r="BR16">
        <v>1.58964311454452</v>
      </c>
      <c r="BS16">
        <v>1.6095568404001701</v>
      </c>
      <c r="BT16">
        <v>1.5058633667939301</v>
      </c>
      <c r="BU16">
        <v>1.6400210529452499</v>
      </c>
      <c r="BV16">
        <v>1.57574384992648</v>
      </c>
      <c r="BW16">
        <v>1.67096498687204</v>
      </c>
      <c r="BX16">
        <v>1.6148899469848299</v>
      </c>
      <c r="BY16">
        <v>1.6966477459485501</v>
      </c>
      <c r="BZ16">
        <v>1.6387153830010699</v>
      </c>
      <c r="CA16">
        <v>1.5597252186864701</v>
      </c>
      <c r="CB16">
        <v>1.50340666175571</v>
      </c>
      <c r="CC16">
        <v>1.61985521858155</v>
      </c>
      <c r="CD16">
        <v>1.54728482959821</v>
      </c>
      <c r="CE16">
        <v>1.6261093705224401</v>
      </c>
      <c r="CF16">
        <v>1.57616886746426</v>
      </c>
      <c r="CG16">
        <v>1.61919215892363</v>
      </c>
      <c r="CH16">
        <v>1.6093063337204101</v>
      </c>
      <c r="CI16">
        <v>1.57640973172487</v>
      </c>
      <c r="CJ16">
        <v>1.5389876884815299</v>
      </c>
      <c r="CK16">
        <v>1.61623114724211</v>
      </c>
      <c r="CL16">
        <v>1.5777255228420399</v>
      </c>
      <c r="CM16">
        <v>1.6228777850981499</v>
      </c>
      <c r="CN16">
        <v>1.55738620583537</v>
      </c>
      <c r="CO16">
        <v>1.59945175929602</v>
      </c>
      <c r="CP16">
        <v>1.55457081867369</v>
      </c>
      <c r="CQ16">
        <v>1.5088978633726899</v>
      </c>
      <c r="CR16">
        <v>1.5296412528905701</v>
      </c>
      <c r="CS16">
        <v>1.5195732598424601</v>
      </c>
      <c r="CT16">
        <v>1.54215888980953</v>
      </c>
      <c r="CU16">
        <v>1.64452135269501</v>
      </c>
      <c r="CV16">
        <v>1.5471672357375601</v>
      </c>
      <c r="CW16">
        <v>1.57955938266069</v>
      </c>
      <c r="CX16">
        <v>1.51155598306289</v>
      </c>
      <c r="CY16">
        <v>1.5220026776218001</v>
      </c>
      <c r="CZ16">
        <v>1.48763803982804</v>
      </c>
      <c r="DA16">
        <v>1.5033599285768</v>
      </c>
      <c r="DB16">
        <v>1.5472622053074001</v>
      </c>
      <c r="DC16">
        <v>1.4418517875678201</v>
      </c>
      <c r="DD16">
        <v>1.50056679508183</v>
      </c>
      <c r="DE16">
        <v>1.49056571821838</v>
      </c>
      <c r="DF16">
        <v>1.51337946364359</v>
      </c>
      <c r="DG16">
        <v>1.5504103739442101</v>
      </c>
      <c r="DH16">
        <v>1.5009335415527201</v>
      </c>
      <c r="DI16">
        <v>1.61813124417245</v>
      </c>
      <c r="DJ16">
        <v>1.5652371024529299</v>
      </c>
      <c r="DK16">
        <v>1.4071607532360999</v>
      </c>
      <c r="DL16">
        <v>1.4638575032746199</v>
      </c>
      <c r="DM16">
        <v>1.55324628650624</v>
      </c>
      <c r="DN16">
        <v>1.53319621021148</v>
      </c>
      <c r="DO16">
        <v>1.4728913304366</v>
      </c>
      <c r="DP16">
        <v>1.48854222734881</v>
      </c>
      <c r="DQ16">
        <v>1.63950359773121</v>
      </c>
      <c r="DR16">
        <v>1.5898225224523701</v>
      </c>
      <c r="DS16">
        <v>1.5200820635085399</v>
      </c>
      <c r="DT16">
        <v>1.5312300178059199</v>
      </c>
      <c r="DU16">
        <v>1.5930005136713099</v>
      </c>
      <c r="DV16">
        <v>1.4925859984451499</v>
      </c>
      <c r="DW16">
        <v>1.6561703690982399</v>
      </c>
      <c r="DX16">
        <v>1.6090577098288901</v>
      </c>
    </row>
    <row r="17" spans="1:128" x14ac:dyDescent="0.45">
      <c r="A17" t="s">
        <v>146</v>
      </c>
      <c r="B17" t="s">
        <v>71</v>
      </c>
      <c r="C17" t="s">
        <v>75</v>
      </c>
      <c r="D17">
        <v>45</v>
      </c>
      <c r="E17" s="1" cm="1">
        <f t="array" ref="E17">SUMPRODUCT($G17:$FZZ17,$G$2:$FZZ$2)/SUMPRODUCT(--($G17:$FZZ17&lt;&gt;""),$G$2:$FZZ$2)</f>
        <v>1.6198177177313005</v>
      </c>
      <c r="F17" s="1" cm="1">
        <f t="array" ref="F17">SUMPRODUCT($G17:$FZZ17,$F$2:$FZY$2)/SUMPRODUCT(--($G17:$FZZ17&lt;&gt;""),$F$2:$FZY$2)</f>
        <v>1.4965583348214737</v>
      </c>
      <c r="G17">
        <v>1.6398518889360301</v>
      </c>
      <c r="H17">
        <v>1.4996958560531199</v>
      </c>
      <c r="I17">
        <v>1.6420028758974099</v>
      </c>
      <c r="J17">
        <v>1.49548455822418</v>
      </c>
      <c r="K17">
        <v>1.6406569155288999</v>
      </c>
      <c r="L17">
        <v>1.4966381861978399</v>
      </c>
      <c r="M17">
        <v>1.4890797111170899</v>
      </c>
      <c r="N17">
        <v>1.4612587067743299</v>
      </c>
      <c r="O17">
        <v>1.5226534127328299</v>
      </c>
      <c r="P17">
        <v>1.51870637360688</v>
      </c>
      <c r="Q17">
        <v>1.60455142034603</v>
      </c>
      <c r="R17">
        <v>1.5508664840037201</v>
      </c>
      <c r="S17">
        <v>1.4872844453865299</v>
      </c>
      <c r="T17">
        <v>1.2949956145955199</v>
      </c>
      <c r="U17">
        <v>1.69659234445242</v>
      </c>
      <c r="V17">
        <v>1.45621443528571</v>
      </c>
      <c r="W17">
        <v>1.6221585853571701</v>
      </c>
      <c r="X17">
        <v>1.4566824874261199</v>
      </c>
      <c r="Y17">
        <v>1.60261380527848</v>
      </c>
      <c r="Z17">
        <v>1.4861243444197201</v>
      </c>
      <c r="AA17">
        <v>1.73349384101141</v>
      </c>
      <c r="AB17">
        <v>1.5350728840557399</v>
      </c>
      <c r="AC17">
        <v>1.7873068755317401</v>
      </c>
      <c r="AD17">
        <v>1.58481864529714</v>
      </c>
      <c r="AE17">
        <v>1.51954018556411</v>
      </c>
      <c r="AF17">
        <v>1.5758108964117501</v>
      </c>
      <c r="AG17">
        <v>1.5556733767308599</v>
      </c>
      <c r="AH17">
        <v>1.4999814203626001</v>
      </c>
      <c r="AI17">
        <v>1.61794096808092</v>
      </c>
      <c r="AJ17">
        <v>1.5359376751976199</v>
      </c>
      <c r="AK17">
        <v>1.84396509939536</v>
      </c>
      <c r="AL17">
        <v>1.54579142443188</v>
      </c>
      <c r="AM17">
        <v>1.76173948105357</v>
      </c>
      <c r="AN17">
        <v>1.48826051089635</v>
      </c>
      <c r="AO17">
        <v>1.61074107335894</v>
      </c>
      <c r="AP17">
        <v>1.5228793279633901</v>
      </c>
      <c r="AQ17">
        <v>1.7611093654222501</v>
      </c>
      <c r="AR17">
        <v>1.530754073237</v>
      </c>
      <c r="AS17">
        <v>1.60098817714478</v>
      </c>
      <c r="AT17">
        <v>1.5600765828248599</v>
      </c>
      <c r="AU17">
        <v>1.6007914274136901</v>
      </c>
      <c r="AV17">
        <v>1.54819788225855</v>
      </c>
      <c r="AW17">
        <v>1.5868261271537101</v>
      </c>
      <c r="AX17">
        <v>1.2570042079044801</v>
      </c>
      <c r="AY17">
        <v>1.5660901138096199</v>
      </c>
      <c r="AZ17">
        <v>1.4671803562197501</v>
      </c>
      <c r="BA17">
        <v>1.58355764444983</v>
      </c>
      <c r="BB17">
        <v>1.5723992480420801</v>
      </c>
      <c r="BC17">
        <v>1.5960778594505101</v>
      </c>
      <c r="BD17">
        <v>1.5238852460587899</v>
      </c>
      <c r="BE17">
        <v>1.54177422852865</v>
      </c>
      <c r="BF17">
        <v>1.50316329484441</v>
      </c>
      <c r="BG17">
        <v>1.59517438316225</v>
      </c>
      <c r="BH17">
        <v>1.4960376737552901</v>
      </c>
      <c r="BI17">
        <v>1.5705592562977999</v>
      </c>
      <c r="BJ17">
        <v>1.5162704517487</v>
      </c>
      <c r="BK17">
        <v>1.52801589488745</v>
      </c>
      <c r="BL17">
        <v>1.50695410239386</v>
      </c>
      <c r="BM17">
        <v>1.5150926746372899</v>
      </c>
      <c r="BN17">
        <v>1.5459283792295599</v>
      </c>
      <c r="BO17">
        <v>1.61107365986888</v>
      </c>
      <c r="BP17">
        <v>1.5450989473982599</v>
      </c>
      <c r="BQ17">
        <v>1.6001359693789801</v>
      </c>
      <c r="BR17">
        <v>1.5308438599583201</v>
      </c>
      <c r="BS17">
        <v>1.52320603504732</v>
      </c>
      <c r="BT17">
        <v>1.4529422368556999</v>
      </c>
      <c r="BU17">
        <v>1.60470977097472</v>
      </c>
      <c r="BV17">
        <v>1.52619312573819</v>
      </c>
      <c r="BW17">
        <v>1.6035433638094401</v>
      </c>
      <c r="BX17">
        <v>1.5546889010624001</v>
      </c>
      <c r="BY17">
        <v>1.6299220201812901</v>
      </c>
      <c r="BZ17">
        <v>1.56922478528144</v>
      </c>
      <c r="CA17">
        <v>1.48980995660008</v>
      </c>
      <c r="CB17">
        <v>1.46353280993977</v>
      </c>
      <c r="CC17">
        <v>1.5809408025234699</v>
      </c>
      <c r="CD17">
        <v>1.5106056020655301</v>
      </c>
      <c r="CE17">
        <v>1.5579275765068901</v>
      </c>
      <c r="CF17">
        <v>1.4985980182985901</v>
      </c>
      <c r="CG17">
        <v>1.53715017898969</v>
      </c>
      <c r="CH17">
        <v>1.52622403801871</v>
      </c>
      <c r="CI17">
        <v>1.50561703054653</v>
      </c>
      <c r="CJ17">
        <v>1.49565463795276</v>
      </c>
      <c r="CK17">
        <v>1.54135737984305</v>
      </c>
      <c r="CL17">
        <v>1.5294711823011</v>
      </c>
      <c r="CM17">
        <v>1.54186251853715</v>
      </c>
      <c r="CN17">
        <v>1.4805426019799299</v>
      </c>
      <c r="CO17">
        <v>1.5124900379441899</v>
      </c>
      <c r="CP17">
        <v>1.48338733679958</v>
      </c>
      <c r="CQ17">
        <v>1.4419141663635899</v>
      </c>
      <c r="CR17">
        <v>1.4702178872882801</v>
      </c>
      <c r="CS17">
        <v>1.4219517430320601</v>
      </c>
      <c r="CT17">
        <v>1.4823666869140599</v>
      </c>
      <c r="CU17">
        <v>1.55909012982489</v>
      </c>
      <c r="CV17">
        <v>1.47201262997981</v>
      </c>
      <c r="CW17">
        <v>1.5389194946226901</v>
      </c>
      <c r="CX17">
        <v>1.4824105764095801</v>
      </c>
      <c r="CY17">
        <v>1.49361134307579</v>
      </c>
      <c r="CZ17">
        <v>1.4655724716877501</v>
      </c>
      <c r="DA17">
        <v>1.4265900164032299</v>
      </c>
      <c r="DB17">
        <v>1.48096143360096</v>
      </c>
      <c r="DC17">
        <v>1.40357595672186</v>
      </c>
      <c r="DD17">
        <v>1.45933528674001</v>
      </c>
      <c r="DE17">
        <v>1.4111469023133301</v>
      </c>
      <c r="DF17">
        <v>1.4446228641388199</v>
      </c>
      <c r="DG17">
        <v>1.48297878758334</v>
      </c>
      <c r="DH17">
        <v>1.4497654142585601</v>
      </c>
      <c r="DI17">
        <v>1.5645822017882001</v>
      </c>
      <c r="DJ17">
        <v>1.5061978104804701</v>
      </c>
      <c r="DK17">
        <v>1.38386477401484</v>
      </c>
      <c r="DL17">
        <v>1.43680613956536</v>
      </c>
      <c r="DM17">
        <v>1.4695896312524199</v>
      </c>
      <c r="DN17">
        <v>1.47391309528966</v>
      </c>
      <c r="DO17">
        <v>1.42653943627188</v>
      </c>
      <c r="DP17">
        <v>1.43956971306091</v>
      </c>
      <c r="DQ17">
        <v>1.55374027797838</v>
      </c>
      <c r="DR17">
        <v>1.51010446801438</v>
      </c>
      <c r="DS17">
        <v>1.4587032612890101</v>
      </c>
      <c r="DT17">
        <v>1.4786285316305801</v>
      </c>
      <c r="DU17">
        <v>1.5625171185344899</v>
      </c>
      <c r="DV17">
        <v>1.46918553125325</v>
      </c>
      <c r="DW17">
        <v>1.60790067598618</v>
      </c>
      <c r="DX17">
        <v>1.57735349041108</v>
      </c>
    </row>
    <row r="18" spans="1:128" x14ac:dyDescent="0.45">
      <c r="A18" t="s">
        <v>146</v>
      </c>
      <c r="B18" t="s">
        <v>71</v>
      </c>
      <c r="C18" t="s">
        <v>75</v>
      </c>
      <c r="D18">
        <v>50</v>
      </c>
      <c r="E18" s="1" cm="1">
        <f t="array" ref="E18">SUMPRODUCT($G18:$FZZ18,$G$2:$FZZ$2)/SUMPRODUCT(--($G18:$FZZ18&lt;&gt;""),$G$2:$FZZ$2)</f>
        <v>1.5488229225511598</v>
      </c>
      <c r="F18" s="1" cm="1">
        <f t="array" ref="F18">SUMPRODUCT($G18:$FZZ18,$F$2:$FZY$2)/SUMPRODUCT(--($G18:$FZZ18&lt;&gt;""),$F$2:$FZY$2)</f>
        <v>1.443383983960695</v>
      </c>
      <c r="G18">
        <v>1.52779907734403</v>
      </c>
      <c r="H18">
        <v>1.46343472416676</v>
      </c>
      <c r="I18">
        <v>1.5318498567718</v>
      </c>
      <c r="J18">
        <v>1.4647183031703701</v>
      </c>
      <c r="K18">
        <v>1.5261602947794199</v>
      </c>
      <c r="L18">
        <v>1.4597577835326101</v>
      </c>
      <c r="M18">
        <v>1.4751511843745899</v>
      </c>
      <c r="N18">
        <v>1.4423675899503601</v>
      </c>
      <c r="O18">
        <v>1.4843263260946999</v>
      </c>
      <c r="P18">
        <v>1.4935736571218801</v>
      </c>
      <c r="Q18">
        <v>1.5159222013728899</v>
      </c>
      <c r="R18">
        <v>1.5009727428279001</v>
      </c>
      <c r="S18">
        <v>1.45363324548039</v>
      </c>
      <c r="T18">
        <v>1.2514871334989299</v>
      </c>
      <c r="U18">
        <v>1.6304824568363001</v>
      </c>
      <c r="V18">
        <v>1.39057559879958</v>
      </c>
      <c r="W18">
        <v>1.5682553690678001</v>
      </c>
      <c r="X18">
        <v>1.42153738444679</v>
      </c>
      <c r="Y18">
        <v>1.5748003559634201</v>
      </c>
      <c r="Z18">
        <v>1.4635548648854999</v>
      </c>
      <c r="AA18">
        <v>1.69138390954531</v>
      </c>
      <c r="AB18">
        <v>1.5029598360338401</v>
      </c>
      <c r="AC18">
        <v>1.6423548287604399</v>
      </c>
      <c r="AD18">
        <v>1.51114582748561</v>
      </c>
      <c r="AE18">
        <v>1.4513946258483701</v>
      </c>
      <c r="AF18">
        <v>1.49963577253422</v>
      </c>
      <c r="AG18">
        <v>1.53448273726478</v>
      </c>
      <c r="AH18">
        <v>1.47560561172611</v>
      </c>
      <c r="AI18">
        <v>1.55794002236942</v>
      </c>
      <c r="AJ18">
        <v>1.5065224604930001</v>
      </c>
      <c r="AK18">
        <v>1.6940114080375901</v>
      </c>
      <c r="AL18">
        <v>1.48153680185652</v>
      </c>
      <c r="AM18">
        <v>1.6832518382402</v>
      </c>
      <c r="AN18">
        <v>1.4176692082436599</v>
      </c>
      <c r="AO18">
        <v>1.57600880329513</v>
      </c>
      <c r="AP18">
        <v>1.4848586649814</v>
      </c>
      <c r="AQ18">
        <v>1.69002303267649</v>
      </c>
      <c r="AR18">
        <v>1.4569306523138299</v>
      </c>
      <c r="AS18">
        <v>1.5364255496757899</v>
      </c>
      <c r="AT18">
        <v>1.48642787961906</v>
      </c>
      <c r="AU18">
        <v>1.4819367572987401</v>
      </c>
      <c r="AV18">
        <v>1.4631319782736301</v>
      </c>
      <c r="AW18">
        <v>1.4952569723946401</v>
      </c>
      <c r="AX18">
        <v>1.1991832244454299</v>
      </c>
      <c r="AY18">
        <v>1.4924368417601599</v>
      </c>
      <c r="AZ18">
        <v>1.41237687408055</v>
      </c>
      <c r="BA18">
        <v>1.5246517186259601</v>
      </c>
      <c r="BB18">
        <v>1.4990661067281901</v>
      </c>
      <c r="BC18">
        <v>1.5348230510609699</v>
      </c>
      <c r="BD18">
        <v>1.4711512945401299</v>
      </c>
      <c r="BE18">
        <v>1.45993524631018</v>
      </c>
      <c r="BF18">
        <v>1.4306609377106601</v>
      </c>
      <c r="BG18">
        <v>1.53565445527662</v>
      </c>
      <c r="BH18">
        <v>1.46252605834969</v>
      </c>
      <c r="BI18">
        <v>1.5261990343079399</v>
      </c>
      <c r="BJ18">
        <v>1.4650948620495201</v>
      </c>
      <c r="BK18">
        <v>1.4882064791599301</v>
      </c>
      <c r="BL18">
        <v>1.4747623263643199</v>
      </c>
      <c r="BM18">
        <v>1.45636458829231</v>
      </c>
      <c r="BN18">
        <v>1.4921831932554099</v>
      </c>
      <c r="BO18">
        <v>1.5318096834047501</v>
      </c>
      <c r="BP18">
        <v>1.47479549543058</v>
      </c>
      <c r="BQ18">
        <v>1.55047869167603</v>
      </c>
      <c r="BR18">
        <v>1.47154074077365</v>
      </c>
      <c r="BS18">
        <v>1.4805892001480701</v>
      </c>
      <c r="BT18">
        <v>1.4260723471493699</v>
      </c>
      <c r="BU18">
        <v>1.5374173416186601</v>
      </c>
      <c r="BV18">
        <v>1.4633498425257401</v>
      </c>
      <c r="BW18">
        <v>1.5539980021108</v>
      </c>
      <c r="BX18">
        <v>1.48774142381695</v>
      </c>
      <c r="BY18">
        <v>1.5665446859445</v>
      </c>
      <c r="BZ18">
        <v>1.4802158633651299</v>
      </c>
      <c r="CA18">
        <v>1.4211057914191201</v>
      </c>
      <c r="CB18">
        <v>1.3873148151690899</v>
      </c>
      <c r="CC18">
        <v>1.5034287878447199</v>
      </c>
      <c r="CD18">
        <v>1.44433189047662</v>
      </c>
      <c r="CE18">
        <v>1.4973676734671</v>
      </c>
      <c r="CF18">
        <v>1.4456097645695001</v>
      </c>
      <c r="CG18">
        <v>1.48848193574453</v>
      </c>
      <c r="CH18">
        <v>1.46868104235006</v>
      </c>
      <c r="CI18">
        <v>1.43191183441877</v>
      </c>
      <c r="CJ18">
        <v>1.4487693941626301</v>
      </c>
      <c r="CK18">
        <v>1.45848763275424</v>
      </c>
      <c r="CL18">
        <v>1.4592890180573499</v>
      </c>
      <c r="CM18">
        <v>1.4734170238328299</v>
      </c>
      <c r="CN18">
        <v>1.4304072623231201</v>
      </c>
      <c r="CO18">
        <v>1.4385619244388499</v>
      </c>
      <c r="CP18">
        <v>1.4326024742821999</v>
      </c>
      <c r="CQ18">
        <v>1.3862871399791099</v>
      </c>
      <c r="CR18">
        <v>1.4188560376038599</v>
      </c>
      <c r="CS18">
        <v>1.3708366228750399</v>
      </c>
      <c r="CT18">
        <v>1.4301515866601</v>
      </c>
      <c r="CU18">
        <v>1.49158109519658</v>
      </c>
      <c r="CV18">
        <v>1.4229819976321001</v>
      </c>
      <c r="CW18">
        <v>1.46482746646533</v>
      </c>
      <c r="CX18">
        <v>1.4284682681029699</v>
      </c>
      <c r="CY18">
        <v>1.4237576095736799</v>
      </c>
      <c r="CZ18">
        <v>1.4055245944047501</v>
      </c>
      <c r="DA18">
        <v>1.39171242486376</v>
      </c>
      <c r="DB18">
        <v>1.45319146411573</v>
      </c>
      <c r="DC18">
        <v>1.34493532523947</v>
      </c>
      <c r="DD18">
        <v>1.4130800549301501</v>
      </c>
      <c r="DE18">
        <v>1.3694505981546501</v>
      </c>
      <c r="DF18">
        <v>1.39947347419072</v>
      </c>
      <c r="DG18">
        <v>1.41743574946837</v>
      </c>
      <c r="DH18">
        <v>1.4042343491729801</v>
      </c>
      <c r="DI18">
        <v>1.5166293201396199</v>
      </c>
      <c r="DJ18">
        <v>1.4448176635929899</v>
      </c>
      <c r="DK18">
        <v>1.3726715550544499</v>
      </c>
      <c r="DL18">
        <v>1.4242596580131599</v>
      </c>
      <c r="DM18">
        <v>1.42504945871107</v>
      </c>
      <c r="DN18">
        <v>1.45173228910936</v>
      </c>
      <c r="DO18">
        <v>1.3813222354349</v>
      </c>
      <c r="DP18">
        <v>1.4169969680007199</v>
      </c>
      <c r="DQ18">
        <v>1.47469011536116</v>
      </c>
      <c r="DR18">
        <v>1.44596875629878</v>
      </c>
      <c r="DS18">
        <v>1.4015100701618699</v>
      </c>
      <c r="DT18">
        <v>1.43770724292278</v>
      </c>
      <c r="DU18">
        <v>1.4855286526226199</v>
      </c>
      <c r="DV18">
        <v>1.4064423788975999</v>
      </c>
      <c r="DW18">
        <v>1.5130848558842001</v>
      </c>
      <c r="DX18">
        <v>1.49267599482409</v>
      </c>
    </row>
    <row r="19" spans="1:128" x14ac:dyDescent="0.45">
      <c r="A19" t="s">
        <v>67</v>
      </c>
      <c r="B19" t="s">
        <v>68</v>
      </c>
      <c r="C19" t="s">
        <v>69</v>
      </c>
      <c r="D19">
        <v>30</v>
      </c>
      <c r="E19" s="1" cm="1">
        <f t="array" ref="E19">SUMPRODUCT($G19:$FZZ19,$G$2:$FZZ$2)/SUMPRODUCT(--($G19:$FZZ19&lt;&gt;""),$G$2:$FZZ$2)</f>
        <v>2.0024151604649787</v>
      </c>
      <c r="F19" s="1" cm="1">
        <f t="array" ref="F19">SUMPRODUCT($G19:$FZZ19,$F$2:$FZY$2)/SUMPRODUCT(--($G19:$FZZ19&lt;&gt;""),$F$2:$FZY$2)</f>
        <v>1.9943663891236694</v>
      </c>
      <c r="G19">
        <v>1.98384247492571</v>
      </c>
      <c r="H19">
        <v>1.96527544250652</v>
      </c>
      <c r="I19">
        <v>1.9784375895458299</v>
      </c>
      <c r="J19">
        <v>1.9657063224710001</v>
      </c>
      <c r="K19">
        <v>1.9796403110290399</v>
      </c>
      <c r="L19">
        <v>1.9642084677788201</v>
      </c>
      <c r="M19">
        <v>1.88417778449013</v>
      </c>
      <c r="N19">
        <v>1.96663594081613</v>
      </c>
      <c r="O19">
        <v>1.99928917751151</v>
      </c>
      <c r="P19">
        <v>2.0342528753595999</v>
      </c>
      <c r="Q19">
        <v>2.0459937767985799</v>
      </c>
      <c r="R19">
        <v>2.0590226830687599</v>
      </c>
      <c r="S19">
        <v>2.02639091464233</v>
      </c>
      <c r="T19">
        <v>1.7332496763735801</v>
      </c>
      <c r="U19">
        <v>2.0041671034354098</v>
      </c>
      <c r="V19">
        <v>1.8664760947166199</v>
      </c>
      <c r="W19">
        <v>1.9642930063969799</v>
      </c>
      <c r="X19">
        <v>1.8287536644531599</v>
      </c>
      <c r="Y19">
        <v>1.96307482687641</v>
      </c>
      <c r="Z19">
        <v>2.00332607227968</v>
      </c>
      <c r="AA19">
        <v>1.9631990597884501</v>
      </c>
      <c r="AB19">
        <v>1.9659405228428199</v>
      </c>
      <c r="AC19">
        <v>2.0893178959115501</v>
      </c>
      <c r="AD19">
        <v>2.1386670062807398</v>
      </c>
      <c r="AE19">
        <v>2.0598342352543701</v>
      </c>
      <c r="AF19">
        <v>2.1511174406784801</v>
      </c>
      <c r="AG19">
        <v>2.0136624519040698</v>
      </c>
      <c r="AH19">
        <v>2.0519321133830801</v>
      </c>
      <c r="AI19">
        <v>1.9582663928586901</v>
      </c>
      <c r="AJ19">
        <v>1.98724372451265</v>
      </c>
      <c r="AK19">
        <v>1.97802446482674</v>
      </c>
      <c r="AL19">
        <v>1.99101073282383</v>
      </c>
      <c r="AM19">
        <v>2.1262156361677498</v>
      </c>
      <c r="AN19">
        <v>1.97210730040034</v>
      </c>
      <c r="AO19">
        <v>2.0181049632179699</v>
      </c>
      <c r="AP19">
        <v>2.0481596973913399</v>
      </c>
      <c r="AQ19">
        <v>2.02759557169228</v>
      </c>
      <c r="AR19">
        <v>1.9749432632369199</v>
      </c>
      <c r="AS19">
        <v>2.0416274493026401</v>
      </c>
      <c r="AT19">
        <v>2.12501360807381</v>
      </c>
      <c r="AU19">
        <v>1.92791260939847</v>
      </c>
      <c r="AV19">
        <v>2.0081216004673501</v>
      </c>
      <c r="AW19">
        <v>1.9658045296986499</v>
      </c>
      <c r="AX19">
        <v>1.65369663381146</v>
      </c>
      <c r="AY19">
        <v>2.0396287321765998</v>
      </c>
      <c r="AZ19">
        <v>2.01064504197991</v>
      </c>
      <c r="BA19">
        <v>2.04423063834049</v>
      </c>
      <c r="BB19">
        <v>2.0662665201692798</v>
      </c>
      <c r="BC19">
        <v>1.9972276099211199</v>
      </c>
      <c r="BD19">
        <v>2.0604875465796</v>
      </c>
      <c r="BE19">
        <v>2.0295617439403801</v>
      </c>
      <c r="BF19">
        <v>2.0990569634809702</v>
      </c>
      <c r="BG19">
        <v>1.9877259982603399</v>
      </c>
      <c r="BH19">
        <v>2.0449664057863099</v>
      </c>
      <c r="BI19">
        <v>2.0167381080753999</v>
      </c>
      <c r="BJ19">
        <v>2.10476220757154</v>
      </c>
      <c r="BK19">
        <v>2.00466122830453</v>
      </c>
      <c r="BL19">
        <v>2.11956200491792</v>
      </c>
      <c r="BM19">
        <v>2.1059442919730702</v>
      </c>
      <c r="BN19">
        <v>2.2569175410550599</v>
      </c>
      <c r="BO19">
        <v>2.0309758910407201</v>
      </c>
      <c r="BP19">
        <v>2.0969535645173099</v>
      </c>
      <c r="BQ19">
        <v>2.0062375044745102</v>
      </c>
      <c r="BR19">
        <v>2.01425547387724</v>
      </c>
      <c r="BS19">
        <v>1.9737065770284901</v>
      </c>
      <c r="BT19">
        <v>2.0505795015377202</v>
      </c>
      <c r="BU19">
        <v>2.0154237388468301</v>
      </c>
      <c r="BV19">
        <v>1.97252115462599</v>
      </c>
      <c r="BW19">
        <v>2.0884938147193401</v>
      </c>
      <c r="BX19">
        <v>2.1075294217279898</v>
      </c>
      <c r="BY19">
        <v>2.0288751333182402</v>
      </c>
      <c r="BZ19">
        <v>2.06665367327011</v>
      </c>
      <c r="CA19">
        <v>1.95040888868968</v>
      </c>
      <c r="CB19">
        <v>2.0478872186428601</v>
      </c>
      <c r="CC19">
        <v>1.9797892264777699</v>
      </c>
      <c r="CD19">
        <v>2.0624268699924402</v>
      </c>
      <c r="CE19">
        <v>2.0138886304441099</v>
      </c>
      <c r="CF19">
        <v>2.0861392461481798</v>
      </c>
      <c r="CG19">
        <v>2.1349849264404601</v>
      </c>
      <c r="CH19">
        <v>2.2155369266890999</v>
      </c>
      <c r="CI19">
        <v>2.05924083496225</v>
      </c>
      <c r="CJ19">
        <v>2.1385964381745799</v>
      </c>
      <c r="CK19">
        <v>1.9925817973466</v>
      </c>
      <c r="CL19">
        <v>2.08773648771139</v>
      </c>
      <c r="CM19">
        <v>1.89581633250967</v>
      </c>
      <c r="CN19">
        <v>1.90189923317055</v>
      </c>
      <c r="CO19">
        <v>1.96932176031516</v>
      </c>
      <c r="CP19">
        <v>2.0909524000314499</v>
      </c>
      <c r="CQ19">
        <v>1.9569747397102599</v>
      </c>
      <c r="CR19">
        <v>2.0775340604933601</v>
      </c>
      <c r="CS19">
        <v>1.9500321084313501</v>
      </c>
      <c r="CT19">
        <v>2.1135400618197999</v>
      </c>
      <c r="CU19">
        <v>1.9547911817182599</v>
      </c>
      <c r="CV19">
        <v>2.0238834492538</v>
      </c>
      <c r="CW19">
        <v>2.02439810846167</v>
      </c>
      <c r="CX19">
        <v>2.10779648863562</v>
      </c>
      <c r="CY19">
        <v>1.92592782699104</v>
      </c>
      <c r="CZ19">
        <v>2.0185926063737298</v>
      </c>
      <c r="DA19">
        <v>2.01772519892533</v>
      </c>
      <c r="DB19">
        <v>2.1568906094276001</v>
      </c>
      <c r="DC19">
        <v>1.9968347422052799</v>
      </c>
      <c r="DD19">
        <v>2.1361867561398999</v>
      </c>
      <c r="DE19">
        <v>1.89884406904909</v>
      </c>
      <c r="DF19">
        <v>2.0283963352392802</v>
      </c>
      <c r="DG19">
        <v>1.94629964138528</v>
      </c>
      <c r="DH19">
        <v>2.08775333525917</v>
      </c>
      <c r="DI19">
        <v>1.9880324833565</v>
      </c>
      <c r="DJ19">
        <v>2.0495158832756299</v>
      </c>
      <c r="DK19">
        <v>1.83459153358812</v>
      </c>
      <c r="DL19">
        <v>1.91137112674112</v>
      </c>
      <c r="DM19">
        <v>2.03180489727777</v>
      </c>
      <c r="DN19">
        <v>2.1483190091120501</v>
      </c>
      <c r="DO19">
        <v>1.98734865237244</v>
      </c>
      <c r="DP19">
        <v>2.0989207923911501</v>
      </c>
      <c r="DQ19">
        <v>2.0300690397538999</v>
      </c>
      <c r="DR19">
        <v>2.1016051261502402</v>
      </c>
      <c r="DS19">
        <v>1.9595289618407901</v>
      </c>
      <c r="DT19">
        <v>2.0856678167588898</v>
      </c>
      <c r="DU19">
        <v>2.0746570068179002</v>
      </c>
      <c r="DV19">
        <v>2.0459943320935698</v>
      </c>
      <c r="DW19">
        <v>2.1452969415685801</v>
      </c>
      <c r="DX19">
        <v>2.1865390311294801</v>
      </c>
    </row>
    <row r="20" spans="1:128" x14ac:dyDescent="0.45">
      <c r="A20" t="s">
        <v>67</v>
      </c>
      <c r="B20" t="s">
        <v>68</v>
      </c>
      <c r="C20" t="s">
        <v>69</v>
      </c>
      <c r="D20">
        <v>35</v>
      </c>
      <c r="E20" s="1" cm="1">
        <f t="array" ref="E20">SUMPRODUCT($G20:$FZZ20,$G$2:$FZZ$2)/SUMPRODUCT(--($G20:$FZZ20&lt;&gt;""),$G$2:$FZZ$2)</f>
        <v>1.9028412790561027</v>
      </c>
      <c r="F20" s="1" cm="1">
        <f t="array" ref="F20">SUMPRODUCT($G20:$FZZ20,$F$2:$FZY$2)/SUMPRODUCT(--($G20:$FZZ20&lt;&gt;""),$F$2:$FZY$2)</f>
        <v>1.9076301398952025</v>
      </c>
      <c r="G20">
        <v>1.8880249338424899</v>
      </c>
      <c r="H20">
        <v>1.88818929129776</v>
      </c>
      <c r="I20">
        <v>1.8860732305743699</v>
      </c>
      <c r="J20">
        <v>1.8868540877731399</v>
      </c>
      <c r="K20">
        <v>1.88661703081507</v>
      </c>
      <c r="L20">
        <v>1.8844944978667999</v>
      </c>
      <c r="M20">
        <v>1.8359109258276201</v>
      </c>
      <c r="N20">
        <v>1.9153750064570501</v>
      </c>
      <c r="O20">
        <v>1.9423229684456</v>
      </c>
      <c r="P20">
        <v>1.97730084263479</v>
      </c>
      <c r="Q20">
        <v>1.9712597392556499</v>
      </c>
      <c r="R20">
        <v>1.98696014009065</v>
      </c>
      <c r="S20">
        <v>1.74148220560519</v>
      </c>
      <c r="T20">
        <v>1.58380997476847</v>
      </c>
      <c r="U20">
        <v>1.95733139965412</v>
      </c>
      <c r="V20">
        <v>1.8268394466067099</v>
      </c>
      <c r="W20">
        <v>1.70901186205733</v>
      </c>
      <c r="X20">
        <v>1.67212439940432</v>
      </c>
      <c r="Y20">
        <v>1.8919268377220699</v>
      </c>
      <c r="Z20">
        <v>1.9348226133678099</v>
      </c>
      <c r="AA20">
        <v>1.9028279309762199</v>
      </c>
      <c r="AB20">
        <v>1.8947956372500301</v>
      </c>
      <c r="AC20">
        <v>1.89036382005516</v>
      </c>
      <c r="AD20">
        <v>1.91136641918078</v>
      </c>
      <c r="AE20">
        <v>2.0021749090821399</v>
      </c>
      <c r="AF20">
        <v>2.0862777596901299</v>
      </c>
      <c r="AG20">
        <v>1.9423155745781</v>
      </c>
      <c r="AH20">
        <v>1.98460271668079</v>
      </c>
      <c r="AI20">
        <v>1.8747275086816899</v>
      </c>
      <c r="AJ20">
        <v>1.92348786955996</v>
      </c>
      <c r="AK20">
        <v>1.9013094756300899</v>
      </c>
      <c r="AL20">
        <v>1.91280517598223</v>
      </c>
      <c r="AM20">
        <v>2.0687170867088098</v>
      </c>
      <c r="AN20">
        <v>1.91102132033739</v>
      </c>
      <c r="AO20">
        <v>1.92605712532869</v>
      </c>
      <c r="AP20">
        <v>1.9868166774767499</v>
      </c>
      <c r="AQ20">
        <v>1.9089775653823799</v>
      </c>
      <c r="AR20">
        <v>1.9151962802429401</v>
      </c>
      <c r="AS20">
        <v>1.8354551885627099</v>
      </c>
      <c r="AT20">
        <v>1.8917731310139101</v>
      </c>
      <c r="AU20">
        <v>1.8753943221692799</v>
      </c>
      <c r="AV20">
        <v>1.93946652024457</v>
      </c>
      <c r="AW20">
        <v>1.86739886195549</v>
      </c>
      <c r="AX20">
        <v>1.59613998556698</v>
      </c>
      <c r="AY20">
        <v>1.9170882891315899</v>
      </c>
      <c r="AZ20">
        <v>1.9745889040593201</v>
      </c>
      <c r="BA20">
        <v>1.9713878804300999</v>
      </c>
      <c r="BB20">
        <v>2.0115477678015301</v>
      </c>
      <c r="BC20">
        <v>1.9165192797578601</v>
      </c>
      <c r="BD20">
        <v>1.99105459540177</v>
      </c>
      <c r="BE20">
        <v>1.8350844831509501</v>
      </c>
      <c r="BF20">
        <v>1.8998952520569801</v>
      </c>
      <c r="BG20">
        <v>1.9400669019257599</v>
      </c>
      <c r="BH20">
        <v>2.00462675521905</v>
      </c>
      <c r="BI20">
        <v>1.92775543950313</v>
      </c>
      <c r="BJ20">
        <v>2.0472226719337701</v>
      </c>
      <c r="BK20">
        <v>1.95323729149617</v>
      </c>
      <c r="BL20">
        <v>2.07563958339427</v>
      </c>
      <c r="BM20">
        <v>1.95677654256596</v>
      </c>
      <c r="BN20">
        <v>2.0848833999322198</v>
      </c>
      <c r="BO20">
        <v>1.96442091112666</v>
      </c>
      <c r="BP20">
        <v>2.0498116575881902</v>
      </c>
      <c r="BQ20">
        <v>1.9266076416405999</v>
      </c>
      <c r="BR20">
        <v>1.9492763880806701</v>
      </c>
      <c r="BS20">
        <v>1.93430481049979</v>
      </c>
      <c r="BT20">
        <v>2.0074949606778798</v>
      </c>
      <c r="BU20">
        <v>1.94902320052286</v>
      </c>
      <c r="BV20">
        <v>1.9213536383379399</v>
      </c>
      <c r="BW20">
        <v>1.9786532117626701</v>
      </c>
      <c r="BX20">
        <v>2.05450493120704</v>
      </c>
      <c r="BY20">
        <v>1.9482295201236</v>
      </c>
      <c r="BZ20">
        <v>2.0037681131737202</v>
      </c>
      <c r="CA20">
        <v>1.8155123651712499</v>
      </c>
      <c r="CB20">
        <v>1.9232193957221</v>
      </c>
      <c r="CC20">
        <v>1.9238495047998101</v>
      </c>
      <c r="CD20">
        <v>2.0131832024501399</v>
      </c>
      <c r="CE20">
        <v>1.93554785212894</v>
      </c>
      <c r="CF20">
        <v>2.0276567960845799</v>
      </c>
      <c r="CG20">
        <v>1.97325749934309</v>
      </c>
      <c r="CH20">
        <v>2.0481266122492801</v>
      </c>
      <c r="CI20">
        <v>1.90548727645489</v>
      </c>
      <c r="CJ20">
        <v>1.9971355538251201</v>
      </c>
      <c r="CK20">
        <v>1.9152185288333501</v>
      </c>
      <c r="CL20">
        <v>2.0432098452832501</v>
      </c>
      <c r="CM20">
        <v>1.8194936505645301</v>
      </c>
      <c r="CN20">
        <v>1.8402581171638399</v>
      </c>
      <c r="CO20">
        <v>1.92092129206372</v>
      </c>
      <c r="CP20">
        <v>2.0436287515411302</v>
      </c>
      <c r="CQ20">
        <v>1.9030732770677601</v>
      </c>
      <c r="CR20">
        <v>2.0238121857267402</v>
      </c>
      <c r="CS20">
        <v>1.9231025225940199</v>
      </c>
      <c r="CT20">
        <v>2.0330836871736602</v>
      </c>
      <c r="CU20">
        <v>1.8863579417273499</v>
      </c>
      <c r="CV20">
        <v>1.96422898200697</v>
      </c>
      <c r="CW20">
        <v>1.9556488906209599</v>
      </c>
      <c r="CX20">
        <v>2.0414996337709401</v>
      </c>
      <c r="CY20">
        <v>1.87022469888691</v>
      </c>
      <c r="CZ20">
        <v>1.9760538552928</v>
      </c>
      <c r="DA20">
        <v>1.82618655477943</v>
      </c>
      <c r="DB20">
        <v>1.9577505323818201</v>
      </c>
      <c r="DC20">
        <v>1.83220416026814</v>
      </c>
      <c r="DD20">
        <v>1.97350653225002</v>
      </c>
      <c r="DE20">
        <v>1.84625364393514</v>
      </c>
      <c r="DF20">
        <v>1.9842476404116001</v>
      </c>
      <c r="DG20">
        <v>1.8082835332660501</v>
      </c>
      <c r="DH20">
        <v>1.91462545419954</v>
      </c>
      <c r="DI20">
        <v>1.8691098590401101</v>
      </c>
      <c r="DJ20">
        <v>1.91238761707892</v>
      </c>
      <c r="DK20">
        <v>1.80302993511536</v>
      </c>
      <c r="DL20">
        <v>1.88504683705331</v>
      </c>
      <c r="DM20">
        <v>1.81948095354919</v>
      </c>
      <c r="DN20">
        <v>1.95446166848221</v>
      </c>
      <c r="DO20">
        <v>1.79576627551215</v>
      </c>
      <c r="DP20">
        <v>1.8996902723403599</v>
      </c>
      <c r="DQ20">
        <v>1.9668793203838999</v>
      </c>
      <c r="DR20">
        <v>2.0536447478322502</v>
      </c>
      <c r="DS20">
        <v>1.8981532609271901</v>
      </c>
      <c r="DT20">
        <v>2.0319248432474399</v>
      </c>
      <c r="DU20">
        <v>1.99916521495346</v>
      </c>
      <c r="DV20">
        <v>1.98634224526929</v>
      </c>
      <c r="DW20">
        <v>2.04464007683631</v>
      </c>
      <c r="DX20">
        <v>2.1227527982829302</v>
      </c>
    </row>
    <row r="21" spans="1:128" x14ac:dyDescent="0.45">
      <c r="A21" t="s">
        <v>67</v>
      </c>
      <c r="B21" t="s">
        <v>68</v>
      </c>
      <c r="C21" t="s">
        <v>69</v>
      </c>
      <c r="D21">
        <v>40</v>
      </c>
      <c r="E21" s="1" cm="1">
        <f t="array" ref="E21">SUMPRODUCT($G21:$FZZ21,$G$2:$FZZ$2)/SUMPRODUCT(--($G21:$FZZ21&lt;&gt;""),$G$2:$FZZ$2)</f>
        <v>1.812552737787174</v>
      </c>
      <c r="F21" s="1" cm="1">
        <f t="array" ref="F21">SUMPRODUCT($G21:$FZZ21,$F$2:$FZY$2)/SUMPRODUCT(--($G21:$FZZ21&lt;&gt;""),$F$2:$FZY$2)</f>
        <v>1.83062465947302</v>
      </c>
      <c r="G21">
        <v>1.81881571762217</v>
      </c>
      <c r="H21">
        <v>1.8321549206022201</v>
      </c>
      <c r="I21">
        <v>1.8204181896248799</v>
      </c>
      <c r="J21">
        <v>1.83005777169803</v>
      </c>
      <c r="K21">
        <v>1.81539559086909</v>
      </c>
      <c r="L21">
        <v>1.8278889727860801</v>
      </c>
      <c r="M21">
        <v>1.7750686970006</v>
      </c>
      <c r="N21">
        <v>1.8524524373345299</v>
      </c>
      <c r="O21">
        <v>1.8779800138485501</v>
      </c>
      <c r="P21">
        <v>1.9249839202257799</v>
      </c>
      <c r="Q21">
        <v>1.88271635930698</v>
      </c>
      <c r="R21">
        <v>1.9030833940187599</v>
      </c>
      <c r="S21">
        <v>1.6543815140298299</v>
      </c>
      <c r="T21">
        <v>1.5421623337005601</v>
      </c>
      <c r="U21">
        <v>1.9167455210229201</v>
      </c>
      <c r="V21">
        <v>1.76018287993766</v>
      </c>
      <c r="W21">
        <v>1.6537971227603501</v>
      </c>
      <c r="X21">
        <v>1.6436432859725101</v>
      </c>
      <c r="Y21">
        <v>1.83228263422899</v>
      </c>
      <c r="Z21">
        <v>1.8716320655501699</v>
      </c>
      <c r="AA21">
        <v>1.82930086929964</v>
      </c>
      <c r="AB21">
        <v>1.8403396849584801</v>
      </c>
      <c r="AC21">
        <v>1.83357572016139</v>
      </c>
      <c r="AD21">
        <v>1.85737734969124</v>
      </c>
      <c r="AE21">
        <v>1.8258405864047</v>
      </c>
      <c r="AF21">
        <v>1.89372463243184</v>
      </c>
      <c r="AG21">
        <v>1.8607671813789199</v>
      </c>
      <c r="AH21">
        <v>1.9163067284186199</v>
      </c>
      <c r="AI21">
        <v>1.8162079017403601</v>
      </c>
      <c r="AJ21">
        <v>1.86953454542369</v>
      </c>
      <c r="AK21">
        <v>1.8582307474799</v>
      </c>
      <c r="AL21">
        <v>1.86153058125898</v>
      </c>
      <c r="AM21">
        <v>1.9074119935587801</v>
      </c>
      <c r="AN21">
        <v>1.77943046311085</v>
      </c>
      <c r="AO21">
        <v>1.84808993996241</v>
      </c>
      <c r="AP21">
        <v>1.9166466171804599</v>
      </c>
      <c r="AQ21">
        <v>1.7932785899002499</v>
      </c>
      <c r="AR21">
        <v>1.8545419794121201</v>
      </c>
      <c r="AS21">
        <v>1.7963443792729801</v>
      </c>
      <c r="AT21">
        <v>1.8565602565508501</v>
      </c>
      <c r="AU21">
        <v>1.82488789186144</v>
      </c>
      <c r="AV21">
        <v>1.87602619512012</v>
      </c>
      <c r="AW21">
        <v>1.63800571648348</v>
      </c>
      <c r="AX21">
        <v>1.4573899587432899</v>
      </c>
      <c r="AY21">
        <v>1.7981264175487801</v>
      </c>
      <c r="AZ21">
        <v>1.8496609475067201</v>
      </c>
      <c r="BA21">
        <v>1.7953148663223599</v>
      </c>
      <c r="BB21">
        <v>1.8288048239196999</v>
      </c>
      <c r="BC21">
        <v>1.8560095002089601</v>
      </c>
      <c r="BD21">
        <v>1.95344769102455</v>
      </c>
      <c r="BE21">
        <v>1.7559478735618499</v>
      </c>
      <c r="BF21">
        <v>1.8443168445307401</v>
      </c>
      <c r="BG21">
        <v>1.795742273161</v>
      </c>
      <c r="BH21">
        <v>1.85429252047089</v>
      </c>
      <c r="BI21">
        <v>1.7823944835315799</v>
      </c>
      <c r="BJ21">
        <v>1.87897454230629</v>
      </c>
      <c r="BK21">
        <v>1.89326527871277</v>
      </c>
      <c r="BL21">
        <v>2.0194276128583399</v>
      </c>
      <c r="BM21">
        <v>1.89201613049564</v>
      </c>
      <c r="BN21">
        <v>2.0667575825440099</v>
      </c>
      <c r="BO21">
        <v>1.9074780744237101</v>
      </c>
      <c r="BP21">
        <v>1.9960588113211899</v>
      </c>
      <c r="BQ21">
        <v>1.8630447283399301</v>
      </c>
      <c r="BR21">
        <v>1.9080090173844699</v>
      </c>
      <c r="BS21">
        <v>1.8672227251873801</v>
      </c>
      <c r="BT21">
        <v>1.96718421144246</v>
      </c>
      <c r="BU21">
        <v>1.8732238993614401</v>
      </c>
      <c r="BV21">
        <v>1.8738211780226199</v>
      </c>
      <c r="BW21">
        <v>1.8153073678755201</v>
      </c>
      <c r="BX21">
        <v>1.89939032688204</v>
      </c>
      <c r="BY21">
        <v>1.8882183052897601</v>
      </c>
      <c r="BZ21">
        <v>1.9664816854384899</v>
      </c>
      <c r="CA21">
        <v>1.75691761899113</v>
      </c>
      <c r="CB21">
        <v>1.8838062417435899</v>
      </c>
      <c r="CC21">
        <v>1.8743486824925499</v>
      </c>
      <c r="CD21">
        <v>1.9550942410821599</v>
      </c>
      <c r="CE21">
        <v>1.77213318135008</v>
      </c>
      <c r="CF21">
        <v>1.8778143528829201</v>
      </c>
      <c r="CG21">
        <v>1.9185571763987801</v>
      </c>
      <c r="CH21">
        <v>2.02503990890879</v>
      </c>
      <c r="CI21">
        <v>1.8464707251080801</v>
      </c>
      <c r="CJ21">
        <v>1.9528122393332901</v>
      </c>
      <c r="CK21">
        <v>1.8684232487232</v>
      </c>
      <c r="CL21">
        <v>1.99236412558252</v>
      </c>
      <c r="CM21">
        <v>1.7521770581893801</v>
      </c>
      <c r="CN21">
        <v>1.7868512354686099</v>
      </c>
      <c r="CO21">
        <v>1.86619417293921</v>
      </c>
      <c r="CP21">
        <v>1.9896886696421201</v>
      </c>
      <c r="CQ21">
        <v>1.8609717630765701</v>
      </c>
      <c r="CR21">
        <v>1.9813461931921801</v>
      </c>
      <c r="CS21">
        <v>1.79894728013325</v>
      </c>
      <c r="CT21">
        <v>1.9087854666692401</v>
      </c>
      <c r="CU21">
        <v>1.8336074406717</v>
      </c>
      <c r="CV21">
        <v>1.92142939794072</v>
      </c>
      <c r="CW21">
        <v>1.76554030718143</v>
      </c>
      <c r="CX21">
        <v>1.8641579569041</v>
      </c>
      <c r="CY21">
        <v>1.8188321633161699</v>
      </c>
      <c r="CZ21">
        <v>1.92534479368652</v>
      </c>
      <c r="DA21">
        <v>1.7835715024129399</v>
      </c>
      <c r="DB21">
        <v>1.9145411139756601</v>
      </c>
      <c r="DC21">
        <v>1.80577829465179</v>
      </c>
      <c r="DD21">
        <v>1.91805898400196</v>
      </c>
      <c r="DE21">
        <v>1.7511023960540399</v>
      </c>
      <c r="DF21">
        <v>1.8861094079309499</v>
      </c>
      <c r="DG21">
        <v>1.7616244185629999</v>
      </c>
      <c r="DH21">
        <v>1.8733719397064501</v>
      </c>
      <c r="DI21">
        <v>1.80343292702556</v>
      </c>
      <c r="DJ21">
        <v>1.8477186130424199</v>
      </c>
      <c r="DK21">
        <v>1.74788865530437</v>
      </c>
      <c r="DL21">
        <v>1.8352429653579401</v>
      </c>
      <c r="DM21">
        <v>1.7837698631650201</v>
      </c>
      <c r="DN21">
        <v>1.91229157969581</v>
      </c>
      <c r="DO21">
        <v>1.7706317353785801</v>
      </c>
      <c r="DP21">
        <v>1.8621800586099699</v>
      </c>
      <c r="DQ21">
        <v>1.76698374632108</v>
      </c>
      <c r="DR21">
        <v>1.8556015016273999</v>
      </c>
      <c r="DS21">
        <v>1.7646792267587701</v>
      </c>
      <c r="DT21">
        <v>1.9113899300005699</v>
      </c>
      <c r="DU21">
        <v>1.7900046202751601</v>
      </c>
      <c r="DV21">
        <v>1.80589303647988</v>
      </c>
      <c r="DW21">
        <v>1.9829125038753601</v>
      </c>
      <c r="DX21">
        <v>2.0634626316403701</v>
      </c>
    </row>
    <row r="22" spans="1:128" x14ac:dyDescent="0.45">
      <c r="A22" t="s">
        <v>67</v>
      </c>
      <c r="B22" t="s">
        <v>68</v>
      </c>
      <c r="C22" t="s">
        <v>69</v>
      </c>
      <c r="D22">
        <v>45</v>
      </c>
      <c r="E22" s="1" cm="1">
        <f t="array" ref="E22">SUMPRODUCT($G22:$FZZ22,$G$2:$FZZ$2)/SUMPRODUCT(--($G22:$FZZ22&lt;&gt;""),$G$2:$FZZ$2)</f>
        <v>1.7397496805094088</v>
      </c>
      <c r="F22" s="1" cm="1">
        <f t="array" ref="F22">SUMPRODUCT($G22:$FZZ22,$F$2:$FZY$2)/SUMPRODUCT(--($G22:$FZZ22&lt;&gt;""),$F$2:$FZY$2)</f>
        <v>1.7578379349453928</v>
      </c>
      <c r="G22">
        <v>1.75892954154689</v>
      </c>
      <c r="H22">
        <v>1.78232685974017</v>
      </c>
      <c r="I22">
        <v>1.75407055226076</v>
      </c>
      <c r="J22">
        <v>1.7854640606600301</v>
      </c>
      <c r="K22">
        <v>1.7494160573766799</v>
      </c>
      <c r="L22">
        <v>1.77898567975987</v>
      </c>
      <c r="M22">
        <v>1.73113698416554</v>
      </c>
      <c r="N22">
        <v>1.80597100965817</v>
      </c>
      <c r="O22">
        <v>1.82070925548415</v>
      </c>
      <c r="P22">
        <v>1.8809412786216</v>
      </c>
      <c r="Q22">
        <v>1.7310451962495701</v>
      </c>
      <c r="R22">
        <v>1.693664773122</v>
      </c>
      <c r="S22">
        <v>1.61479552228408</v>
      </c>
      <c r="T22">
        <v>1.4967092831931099</v>
      </c>
      <c r="U22">
        <v>1.87884919396697</v>
      </c>
      <c r="V22">
        <v>1.7218687195929001</v>
      </c>
      <c r="W22">
        <v>1.60603492118498</v>
      </c>
      <c r="X22">
        <v>1.5996098118367601</v>
      </c>
      <c r="Y22">
        <v>1.7756697917557001</v>
      </c>
      <c r="Z22">
        <v>1.81612679316138</v>
      </c>
      <c r="AA22">
        <v>1.69975918496446</v>
      </c>
      <c r="AB22">
        <v>1.7349710920272301</v>
      </c>
      <c r="AC22">
        <v>1.7752055201094401</v>
      </c>
      <c r="AD22">
        <v>1.8074537174387799</v>
      </c>
      <c r="AE22">
        <v>1.7706659726813301</v>
      </c>
      <c r="AF22">
        <v>1.8321358319142</v>
      </c>
      <c r="AG22">
        <v>1.69931503070144</v>
      </c>
      <c r="AH22">
        <v>1.73444901240782</v>
      </c>
      <c r="AI22">
        <v>1.7774549758376199</v>
      </c>
      <c r="AJ22">
        <v>1.820682269113</v>
      </c>
      <c r="AK22">
        <v>1.8351230394949301</v>
      </c>
      <c r="AL22">
        <v>1.79649308362628</v>
      </c>
      <c r="AM22">
        <v>1.8379024263312</v>
      </c>
      <c r="AN22">
        <v>1.71727833254705</v>
      </c>
      <c r="AO22">
        <v>1.6789095112175401</v>
      </c>
      <c r="AP22">
        <v>1.7374347005789399</v>
      </c>
      <c r="AQ22">
        <v>1.63949219076775</v>
      </c>
      <c r="AR22">
        <v>1.69485502007156</v>
      </c>
      <c r="AS22">
        <v>1.7436542187439099</v>
      </c>
      <c r="AT22">
        <v>1.8014991778915701</v>
      </c>
      <c r="AU22">
        <v>1.7957979906197601</v>
      </c>
      <c r="AV22">
        <v>1.85080495979733</v>
      </c>
      <c r="AW22">
        <v>1.55487454244047</v>
      </c>
      <c r="AX22">
        <v>1.42175730170694</v>
      </c>
      <c r="AY22">
        <v>1.7433665509020599</v>
      </c>
      <c r="AZ22">
        <v>1.83432198738845</v>
      </c>
      <c r="BA22">
        <v>1.7534795848784299</v>
      </c>
      <c r="BB22">
        <v>1.7971796991911499</v>
      </c>
      <c r="BC22">
        <v>1.7855477132779101</v>
      </c>
      <c r="BD22">
        <v>1.8916121126032499</v>
      </c>
      <c r="BE22">
        <v>1.70982753193226</v>
      </c>
      <c r="BF22">
        <v>1.81052255466628</v>
      </c>
      <c r="BG22">
        <v>1.73520372253646</v>
      </c>
      <c r="BH22">
        <v>1.81133135779818</v>
      </c>
      <c r="BI22">
        <v>1.7328210029540101</v>
      </c>
      <c r="BJ22">
        <v>1.8470680111051101</v>
      </c>
      <c r="BK22">
        <v>1.7238322280468901</v>
      </c>
      <c r="BL22">
        <v>1.83692971151335</v>
      </c>
      <c r="BM22">
        <v>1.8570238232098399</v>
      </c>
      <c r="BN22">
        <v>1.9850513273295201</v>
      </c>
      <c r="BO22">
        <v>1.8434684829178201</v>
      </c>
      <c r="BP22">
        <v>1.9539507940027201</v>
      </c>
      <c r="BQ22">
        <v>1.81423245713214</v>
      </c>
      <c r="BR22">
        <v>1.86926687079752</v>
      </c>
      <c r="BS22">
        <v>1.70924541311869</v>
      </c>
      <c r="BT22">
        <v>1.8046472766152599</v>
      </c>
      <c r="BU22">
        <v>1.8244894721179299</v>
      </c>
      <c r="BV22">
        <v>1.8230594181929101</v>
      </c>
      <c r="BW22">
        <v>1.76285324249533</v>
      </c>
      <c r="BX22">
        <v>1.87676080962715</v>
      </c>
      <c r="BY22">
        <v>1.8261339858655301</v>
      </c>
      <c r="BZ22">
        <v>1.9060156946819999</v>
      </c>
      <c r="CA22">
        <v>1.72821077786966</v>
      </c>
      <c r="CB22">
        <v>1.8293664003298</v>
      </c>
      <c r="CC22">
        <v>1.81522937271185</v>
      </c>
      <c r="CD22">
        <v>1.91298847732213</v>
      </c>
      <c r="CE22">
        <v>1.72942588308808</v>
      </c>
      <c r="CF22">
        <v>1.8425770465237801</v>
      </c>
      <c r="CG22">
        <v>1.88187980143022</v>
      </c>
      <c r="CH22">
        <v>1.94779490917721</v>
      </c>
      <c r="CI22">
        <v>1.82173495836752</v>
      </c>
      <c r="CJ22">
        <v>1.89553563603445</v>
      </c>
      <c r="CK22">
        <v>1.81389172687287</v>
      </c>
      <c r="CL22">
        <v>1.9516939757137</v>
      </c>
      <c r="CM22">
        <v>1.6993704157323599</v>
      </c>
      <c r="CN22">
        <v>1.74897018478317</v>
      </c>
      <c r="CO22">
        <v>1.8198414655633</v>
      </c>
      <c r="CP22">
        <v>1.9380427441202699</v>
      </c>
      <c r="CQ22">
        <v>1.8100315560290701</v>
      </c>
      <c r="CR22">
        <v>1.93323732334523</v>
      </c>
      <c r="CS22">
        <v>1.7306575387668</v>
      </c>
      <c r="CT22">
        <v>1.88948519158911</v>
      </c>
      <c r="CU22">
        <v>1.7933624022295001</v>
      </c>
      <c r="CV22">
        <v>1.8829280757309299</v>
      </c>
      <c r="CW22">
        <v>1.7168293996436499</v>
      </c>
      <c r="CX22">
        <v>1.81682177065454</v>
      </c>
      <c r="CY22">
        <v>1.7809619418572999</v>
      </c>
      <c r="CZ22">
        <v>1.8825838453561701</v>
      </c>
      <c r="DA22">
        <v>1.7324197282062701</v>
      </c>
      <c r="DB22">
        <v>1.8639395006099899</v>
      </c>
      <c r="DC22">
        <v>1.74638776757182</v>
      </c>
      <c r="DD22">
        <v>1.86451200451045</v>
      </c>
      <c r="DE22">
        <v>1.71082435004299</v>
      </c>
      <c r="DF22">
        <v>1.8515043945104199</v>
      </c>
      <c r="DG22">
        <v>1.7259599069587801</v>
      </c>
      <c r="DH22">
        <v>1.8264523059830899</v>
      </c>
      <c r="DI22">
        <v>1.74045005444707</v>
      </c>
      <c r="DJ22">
        <v>1.8159170632427699</v>
      </c>
      <c r="DK22">
        <v>1.7237254979373899</v>
      </c>
      <c r="DL22">
        <v>1.8096828720436999</v>
      </c>
      <c r="DM22">
        <v>1.7381554922482301</v>
      </c>
      <c r="DN22">
        <v>1.87126605410184</v>
      </c>
      <c r="DO22">
        <v>1.72648445994246</v>
      </c>
      <c r="DP22">
        <v>1.84084560160121</v>
      </c>
      <c r="DQ22">
        <v>1.7281997357923899</v>
      </c>
      <c r="DR22">
        <v>1.82915605380922</v>
      </c>
      <c r="DS22">
        <v>1.7219878603071299</v>
      </c>
      <c r="DT22">
        <v>1.87639987411651</v>
      </c>
      <c r="DU22">
        <v>1.7268319944372199</v>
      </c>
      <c r="DV22">
        <v>1.7661782946665701</v>
      </c>
      <c r="DW22">
        <v>1.89284641167041</v>
      </c>
      <c r="DX22">
        <v>1.98698886950586</v>
      </c>
    </row>
    <row r="23" spans="1:128" x14ac:dyDescent="0.45">
      <c r="A23" t="s">
        <v>67</v>
      </c>
      <c r="B23" t="s">
        <v>68</v>
      </c>
      <c r="C23" t="s">
        <v>69</v>
      </c>
      <c r="D23">
        <v>50</v>
      </c>
      <c r="E23" s="1" cm="1">
        <f t="array" ref="E23">SUMPRODUCT($G23:$FZZ23,$G$2:$FZZ$2)/SUMPRODUCT(--($G23:$FZZ23&lt;&gt;""),$G$2:$FZZ$2)</f>
        <v>1.6812442503946055</v>
      </c>
      <c r="F23" s="1" cm="1">
        <f t="array" ref="F23">SUMPRODUCT($G23:$FZZ23,$F$2:$FZY$2)/SUMPRODUCT(--($G23:$FZZ23&lt;&gt;""),$F$2:$FZY$2)</f>
        <v>1.705303134750032</v>
      </c>
      <c r="G23">
        <v>1.72675966296352</v>
      </c>
      <c r="H23">
        <v>1.7464905224959</v>
      </c>
      <c r="I23">
        <v>1.72175170977687</v>
      </c>
      <c r="J23">
        <v>1.74870921110605</v>
      </c>
      <c r="K23">
        <v>1.7201794812622</v>
      </c>
      <c r="L23">
        <v>1.74349102136537</v>
      </c>
      <c r="M23">
        <v>1.57005785572029</v>
      </c>
      <c r="N23">
        <v>1.6369803556873199</v>
      </c>
      <c r="O23">
        <v>1.68259932964577</v>
      </c>
      <c r="P23">
        <v>1.73608293035066</v>
      </c>
      <c r="Q23">
        <v>1.6702445713210201</v>
      </c>
      <c r="R23">
        <v>1.66103298699091</v>
      </c>
      <c r="S23">
        <v>1.5614209878301799</v>
      </c>
      <c r="T23">
        <v>1.45857708120677</v>
      </c>
      <c r="U23">
        <v>1.8426663837495501</v>
      </c>
      <c r="V23">
        <v>1.6771666118295001</v>
      </c>
      <c r="W23">
        <v>1.5783977559029301</v>
      </c>
      <c r="X23">
        <v>1.5835586640316901</v>
      </c>
      <c r="Y23">
        <v>1.7569685013348999</v>
      </c>
      <c r="Z23">
        <v>1.78942498791549</v>
      </c>
      <c r="AA23">
        <v>1.65536551562229</v>
      </c>
      <c r="AB23">
        <v>1.69407071245678</v>
      </c>
      <c r="AC23">
        <v>1.71364629060948</v>
      </c>
      <c r="AD23">
        <v>1.74896246023024</v>
      </c>
      <c r="AE23">
        <v>1.7297347591218299</v>
      </c>
      <c r="AF23">
        <v>1.7991834148949399</v>
      </c>
      <c r="AG23">
        <v>1.6553951888873499</v>
      </c>
      <c r="AH23">
        <v>1.70285811125036</v>
      </c>
      <c r="AI23">
        <v>1.72835019938405</v>
      </c>
      <c r="AJ23">
        <v>1.7921003635126</v>
      </c>
      <c r="AK23">
        <v>1.7615979673066</v>
      </c>
      <c r="AL23">
        <v>1.75114407043755</v>
      </c>
      <c r="AM23">
        <v>1.7343182254129299</v>
      </c>
      <c r="AN23">
        <v>1.6744796832963</v>
      </c>
      <c r="AO23">
        <v>1.6468671060922699</v>
      </c>
      <c r="AP23">
        <v>1.69503465696899</v>
      </c>
      <c r="AQ23">
        <v>1.59987387922755</v>
      </c>
      <c r="AR23">
        <v>1.64843449237624</v>
      </c>
      <c r="AS23">
        <v>1.70246574280399</v>
      </c>
      <c r="AT23">
        <v>1.7587417061049699</v>
      </c>
      <c r="AU23">
        <v>1.7614602693046399</v>
      </c>
      <c r="AV23">
        <v>1.8195429194866499</v>
      </c>
      <c r="AW23">
        <v>1.5306873450885301</v>
      </c>
      <c r="AX23">
        <v>1.3856231730820101</v>
      </c>
      <c r="AY23">
        <v>1.69706656832653</v>
      </c>
      <c r="AZ23">
        <v>1.7927285294225199</v>
      </c>
      <c r="BA23">
        <v>1.69338947394684</v>
      </c>
      <c r="BB23">
        <v>1.7553650934709599</v>
      </c>
      <c r="BC23">
        <v>1.7323501329592701</v>
      </c>
      <c r="BD23">
        <v>1.8601952136292501</v>
      </c>
      <c r="BE23">
        <v>1.6655801812865301</v>
      </c>
      <c r="BF23">
        <v>1.7704394609354801</v>
      </c>
      <c r="BG23">
        <v>1.69800656111041</v>
      </c>
      <c r="BH23">
        <v>1.77344319560233</v>
      </c>
      <c r="BI23">
        <v>1.6935629030621699</v>
      </c>
      <c r="BJ23">
        <v>1.79995926193776</v>
      </c>
      <c r="BK23">
        <v>1.68714050844547</v>
      </c>
      <c r="BL23">
        <v>1.80127266830771</v>
      </c>
      <c r="BM23">
        <v>1.8096251904406799</v>
      </c>
      <c r="BN23">
        <v>1.9609382932658199</v>
      </c>
      <c r="BO23">
        <v>1.6903717327654399</v>
      </c>
      <c r="BP23">
        <v>1.7825940942646099</v>
      </c>
      <c r="BQ23">
        <v>1.69062747101804</v>
      </c>
      <c r="BR23">
        <v>1.73619037700802</v>
      </c>
      <c r="BS23">
        <v>1.6666929743674801</v>
      </c>
      <c r="BT23">
        <v>1.7535467550119299</v>
      </c>
      <c r="BU23">
        <v>1.7277417655721501</v>
      </c>
      <c r="BV23">
        <v>1.7938840952408099</v>
      </c>
      <c r="BW23">
        <v>1.7145355360359</v>
      </c>
      <c r="BX23">
        <v>1.84269592003969</v>
      </c>
      <c r="BY23">
        <v>1.6938483479608999</v>
      </c>
      <c r="BZ23">
        <v>1.7757444840115699</v>
      </c>
      <c r="CA23">
        <v>1.6242533740324001</v>
      </c>
      <c r="CB23">
        <v>1.7394308700893999</v>
      </c>
      <c r="CC23">
        <v>1.75902609766347</v>
      </c>
      <c r="CD23">
        <v>1.8821440862186101</v>
      </c>
      <c r="CE23">
        <v>1.6766088896379301</v>
      </c>
      <c r="CF23">
        <v>1.7964696856679401</v>
      </c>
      <c r="CG23">
        <v>1.7947651660916899</v>
      </c>
      <c r="CH23">
        <v>1.9257168770184001</v>
      </c>
      <c r="CI23">
        <v>1.7681800630626101</v>
      </c>
      <c r="CJ23">
        <v>1.87575723720666</v>
      </c>
      <c r="CK23">
        <v>1.6968519598799601</v>
      </c>
      <c r="CL23">
        <v>1.8079759275030001</v>
      </c>
      <c r="CM23">
        <v>1.61315748229175</v>
      </c>
      <c r="CN23">
        <v>1.6801502551254901</v>
      </c>
      <c r="CO23">
        <v>1.6624959764328699</v>
      </c>
      <c r="CP23">
        <v>1.7740818928659501</v>
      </c>
      <c r="CQ23">
        <v>1.65449908725699</v>
      </c>
      <c r="CR23">
        <v>1.7734589093306501</v>
      </c>
      <c r="CS23">
        <v>1.7052109686228301</v>
      </c>
      <c r="CT23">
        <v>1.84362028858439</v>
      </c>
      <c r="CU23">
        <v>1.65217701087528</v>
      </c>
      <c r="CV23">
        <v>1.7378764914211</v>
      </c>
      <c r="CW23">
        <v>1.67504039042385</v>
      </c>
      <c r="CX23">
        <v>1.78232998346801</v>
      </c>
      <c r="CY23">
        <v>1.6227352464351601</v>
      </c>
      <c r="CZ23">
        <v>1.7227992965402199</v>
      </c>
      <c r="DA23">
        <v>1.7027153857589901</v>
      </c>
      <c r="DB23">
        <v>1.83635344026183</v>
      </c>
      <c r="DC23">
        <v>1.71816091178035</v>
      </c>
      <c r="DD23">
        <v>1.8424975202287499</v>
      </c>
      <c r="DE23">
        <v>1.6861813900261899</v>
      </c>
      <c r="DF23">
        <v>1.8148409585078999</v>
      </c>
      <c r="DG23">
        <v>1.68451200867282</v>
      </c>
      <c r="DH23">
        <v>1.81006694751355</v>
      </c>
      <c r="DI23">
        <v>1.69584645778011</v>
      </c>
      <c r="DJ23">
        <v>1.7687690295248699</v>
      </c>
      <c r="DK23">
        <v>1.67739994696307</v>
      </c>
      <c r="DL23">
        <v>1.7611081432639699</v>
      </c>
      <c r="DM23">
        <v>1.68140021446136</v>
      </c>
      <c r="DN23">
        <v>1.82291608068725</v>
      </c>
      <c r="DO23">
        <v>1.6981486334307001</v>
      </c>
      <c r="DP23">
        <v>1.7864471462210001</v>
      </c>
      <c r="DQ23">
        <v>1.6832552317137499</v>
      </c>
      <c r="DR23">
        <v>1.7820982128843501</v>
      </c>
      <c r="DS23">
        <v>1.7170331253440001</v>
      </c>
      <c r="DT23">
        <v>1.8233898721095201</v>
      </c>
      <c r="DU23">
        <v>1.67833699604648</v>
      </c>
      <c r="DV23">
        <v>1.7301199150459501</v>
      </c>
      <c r="DW23">
        <v>1.7470298287261301</v>
      </c>
      <c r="DX23">
        <v>1.84031669424271</v>
      </c>
    </row>
    <row r="24" spans="1:128" x14ac:dyDescent="0.45">
      <c r="A24" t="s">
        <v>85</v>
      </c>
      <c r="B24" t="s">
        <v>68</v>
      </c>
      <c r="C24" t="s">
        <v>86</v>
      </c>
      <c r="D24">
        <v>30</v>
      </c>
      <c r="E24" s="1" cm="1">
        <f t="array" ref="E24">SUMPRODUCT($G24:$FZZ24,$G$2:$FZZ$2)/SUMPRODUCT(--($G24:$FZZ24&lt;&gt;""),$G$2:$FZZ$2)</f>
        <v>1.7766360419950225</v>
      </c>
      <c r="F24" s="1" cm="1">
        <f t="array" ref="F24">SUMPRODUCT($G24:$FZZ24,$F$2:$FZY$2)/SUMPRODUCT(--($G24:$FZZ24&lt;&gt;""),$F$2:$FZY$2)</f>
        <v>1.6838186950243585</v>
      </c>
      <c r="G24">
        <v>1.70707584142275</v>
      </c>
      <c r="H24">
        <v>1.67016644686382</v>
      </c>
      <c r="I24">
        <v>1.7119177032377499</v>
      </c>
      <c r="J24">
        <v>1.6701568123334001</v>
      </c>
      <c r="K24">
        <v>1.7032717124458701</v>
      </c>
      <c r="L24">
        <v>1.6685232855349099</v>
      </c>
      <c r="M24">
        <v>1.70264223922137</v>
      </c>
      <c r="N24">
        <v>1.7146706713795401</v>
      </c>
      <c r="O24">
        <v>1.76108121363033</v>
      </c>
      <c r="P24">
        <v>1.7631970152509</v>
      </c>
      <c r="Q24">
        <v>1.7485803955772501</v>
      </c>
      <c r="R24">
        <v>1.69529162295511</v>
      </c>
      <c r="S24">
        <v>1.7866357259938901</v>
      </c>
      <c r="T24">
        <v>1.51416399416583</v>
      </c>
      <c r="U24">
        <v>1.9086142743041801</v>
      </c>
      <c r="V24">
        <v>1.5811390697902099</v>
      </c>
      <c r="W24">
        <v>1.8157305725444599</v>
      </c>
      <c r="X24">
        <v>1.6138129981548901</v>
      </c>
      <c r="Y24">
        <v>1.6986431613836199</v>
      </c>
      <c r="Z24">
        <v>1.6378777023818101</v>
      </c>
      <c r="AA24">
        <v>1.8591193687253</v>
      </c>
      <c r="AB24">
        <v>1.6737235456236399</v>
      </c>
      <c r="AC24">
        <v>1.7669497732706601</v>
      </c>
      <c r="AD24">
        <v>1.6839622764341</v>
      </c>
      <c r="AE24">
        <v>1.74754555170171</v>
      </c>
      <c r="AF24">
        <v>1.7886632153951101</v>
      </c>
      <c r="AG24">
        <v>1.79765603798803</v>
      </c>
      <c r="AH24">
        <v>1.7301559338294601</v>
      </c>
      <c r="AI24">
        <v>1.7805897576960801</v>
      </c>
      <c r="AJ24">
        <v>1.75971581472787</v>
      </c>
      <c r="AK24">
        <v>1.78419217902329</v>
      </c>
      <c r="AL24">
        <v>1.7156556140667301</v>
      </c>
      <c r="AM24">
        <v>1.89571621630367</v>
      </c>
      <c r="AN24">
        <v>1.6705362788539599</v>
      </c>
      <c r="AO24">
        <v>1.85719074360495</v>
      </c>
      <c r="AP24">
        <v>1.73953943465992</v>
      </c>
      <c r="AQ24">
        <v>1.9798828265377599</v>
      </c>
      <c r="AR24">
        <v>1.71291633957911</v>
      </c>
      <c r="AS24">
        <v>1.7282783004750999</v>
      </c>
      <c r="AT24">
        <v>1.6898024007253301</v>
      </c>
      <c r="AU24">
        <v>1.6415876703133401</v>
      </c>
      <c r="AV24">
        <v>1.6654042825142901</v>
      </c>
      <c r="AW24">
        <v>1.7474195615862</v>
      </c>
      <c r="AX24">
        <v>1.4361030956857399</v>
      </c>
      <c r="AY24">
        <v>1.76974657007984</v>
      </c>
      <c r="AZ24">
        <v>1.67348964150166</v>
      </c>
      <c r="BA24">
        <v>1.75431277801922</v>
      </c>
      <c r="BB24">
        <v>1.6781494291610599</v>
      </c>
      <c r="BC24">
        <v>1.76716051734691</v>
      </c>
      <c r="BD24">
        <v>1.75192860809985</v>
      </c>
      <c r="BE24">
        <v>1.6900921608030299</v>
      </c>
      <c r="BF24">
        <v>1.68254376597223</v>
      </c>
      <c r="BG24">
        <v>1.7729891508856499</v>
      </c>
      <c r="BH24">
        <v>1.70011719748502</v>
      </c>
      <c r="BI24">
        <v>1.7538804015429199</v>
      </c>
      <c r="BJ24">
        <v>1.7146380755725801</v>
      </c>
      <c r="BK24">
        <v>1.75650898728236</v>
      </c>
      <c r="BL24">
        <v>1.7733123399250501</v>
      </c>
      <c r="BM24">
        <v>1.7515676248082901</v>
      </c>
      <c r="BN24">
        <v>1.8654642782116799</v>
      </c>
      <c r="BO24">
        <v>1.81835017951323</v>
      </c>
      <c r="BP24">
        <v>1.7876505772481099</v>
      </c>
      <c r="BQ24">
        <v>1.8113846306676</v>
      </c>
      <c r="BR24">
        <v>1.7412674160893999</v>
      </c>
      <c r="BS24">
        <v>1.76904557544875</v>
      </c>
      <c r="BT24">
        <v>1.7476873981677801</v>
      </c>
      <c r="BU24">
        <v>1.7665938726586701</v>
      </c>
      <c r="BV24">
        <v>1.6775118865782599</v>
      </c>
      <c r="BW24">
        <v>1.8184919531830199</v>
      </c>
      <c r="BX24">
        <v>1.7665481657209401</v>
      </c>
      <c r="BY24">
        <v>1.82968243400688</v>
      </c>
      <c r="BZ24">
        <v>1.7683669844554999</v>
      </c>
      <c r="CA24">
        <v>1.65606615245609</v>
      </c>
      <c r="CB24">
        <v>1.6721615762759301</v>
      </c>
      <c r="CC24">
        <v>1.7699135842393701</v>
      </c>
      <c r="CD24">
        <v>1.74614051683438</v>
      </c>
      <c r="CE24">
        <v>1.73898409403821</v>
      </c>
      <c r="CF24">
        <v>1.71300618477555</v>
      </c>
      <c r="CG24">
        <v>1.8203888893597899</v>
      </c>
      <c r="CH24">
        <v>1.8309888085530699</v>
      </c>
      <c r="CI24">
        <v>1.7262993119448999</v>
      </c>
      <c r="CJ24">
        <v>1.7969121662241101</v>
      </c>
      <c r="CK24">
        <v>1.7242990075529301</v>
      </c>
      <c r="CL24">
        <v>1.7816133873709601</v>
      </c>
      <c r="CM24">
        <v>1.75912875750954</v>
      </c>
      <c r="CN24">
        <v>1.6891534864133899</v>
      </c>
      <c r="CO24">
        <v>1.7178438515287799</v>
      </c>
      <c r="CP24">
        <v>1.7488452799799199</v>
      </c>
      <c r="CQ24">
        <v>1.6717703679121001</v>
      </c>
      <c r="CR24">
        <v>1.74303644034204</v>
      </c>
      <c r="CS24">
        <v>1.6592984943108999</v>
      </c>
      <c r="CT24">
        <v>1.7628372537157699</v>
      </c>
      <c r="CU24">
        <v>1.77929355008751</v>
      </c>
      <c r="CV24">
        <v>1.7391616809144099</v>
      </c>
      <c r="CW24">
        <v>1.66779518080892</v>
      </c>
      <c r="CX24">
        <v>1.6804357392960201</v>
      </c>
      <c r="CY24">
        <v>1.70402217948046</v>
      </c>
      <c r="CZ24">
        <v>1.69466874960245</v>
      </c>
      <c r="DA24">
        <v>1.7095856491622601</v>
      </c>
      <c r="DB24">
        <v>1.8104138296817101</v>
      </c>
      <c r="DC24">
        <v>1.6300112875492301</v>
      </c>
      <c r="DD24">
        <v>1.7162935054739701</v>
      </c>
      <c r="DE24">
        <v>1.64584186234242</v>
      </c>
      <c r="DF24">
        <v>1.7358430763357999</v>
      </c>
      <c r="DG24">
        <v>1.65116955077189</v>
      </c>
      <c r="DH24">
        <v>1.67092425844435</v>
      </c>
      <c r="DI24">
        <v>1.7498878422804001</v>
      </c>
      <c r="DJ24">
        <v>1.72241798752871</v>
      </c>
      <c r="DK24">
        <v>1.67428018449022</v>
      </c>
      <c r="DL24">
        <v>1.75145475946986</v>
      </c>
      <c r="DM24">
        <v>1.65780170854098</v>
      </c>
      <c r="DN24">
        <v>1.70632250578949</v>
      </c>
      <c r="DO24">
        <v>1.6247267455692</v>
      </c>
      <c r="DP24">
        <v>1.6698978938255</v>
      </c>
      <c r="DQ24">
        <v>1.79759156045989</v>
      </c>
      <c r="DR24">
        <v>1.76604175689527</v>
      </c>
      <c r="DS24">
        <v>1.6775843957644401</v>
      </c>
      <c r="DT24">
        <v>1.7389193661934901</v>
      </c>
      <c r="DU24">
        <v>1.7349354590902699</v>
      </c>
      <c r="DV24">
        <v>1.62985348839997</v>
      </c>
      <c r="DW24">
        <v>1.7794283636917501</v>
      </c>
      <c r="DX24">
        <v>1.7980247183001901</v>
      </c>
    </row>
    <row r="25" spans="1:128" x14ac:dyDescent="0.45">
      <c r="A25" t="s">
        <v>85</v>
      </c>
      <c r="B25" t="s">
        <v>68</v>
      </c>
      <c r="C25" t="s">
        <v>86</v>
      </c>
      <c r="D25">
        <v>35</v>
      </c>
      <c r="E25" s="1" cm="1">
        <f t="array" ref="E25">SUMPRODUCT($G25:$FZZ25,$G$2:$FZZ$2)/SUMPRODUCT(--($G25:$FZZ25&lt;&gt;""),$G$2:$FZZ$2)</f>
        <v>1.675239481015486</v>
      </c>
      <c r="F25" s="1" cm="1">
        <f t="array" ref="F25">SUMPRODUCT($G25:$FZZ25,$F$2:$FZY$2)/SUMPRODUCT(--($G25:$FZZ25&lt;&gt;""),$F$2:$FZY$2)</f>
        <v>1.6137410699993053</v>
      </c>
      <c r="G25">
        <v>1.6546192635253101</v>
      </c>
      <c r="H25">
        <v>1.61068883506932</v>
      </c>
      <c r="I25">
        <v>1.6635629795356299</v>
      </c>
      <c r="J25">
        <v>1.61060345001375</v>
      </c>
      <c r="K25">
        <v>1.6539032737908601</v>
      </c>
      <c r="L25">
        <v>1.6081927983166</v>
      </c>
      <c r="M25">
        <v>1.6374268710831601</v>
      </c>
      <c r="N25">
        <v>1.66352645005966</v>
      </c>
      <c r="O25">
        <v>1.68088136456342</v>
      </c>
      <c r="P25">
        <v>1.7018998994033001</v>
      </c>
      <c r="Q25">
        <v>1.6983229680082901</v>
      </c>
      <c r="R25">
        <v>1.6479208842084401</v>
      </c>
      <c r="S25">
        <v>1.61666097924269</v>
      </c>
      <c r="T25">
        <v>1.3972246276276199</v>
      </c>
      <c r="U25">
        <v>1.81097320637932</v>
      </c>
      <c r="V25">
        <v>1.5244680254271901</v>
      </c>
      <c r="W25">
        <v>1.7564541908231699</v>
      </c>
      <c r="X25">
        <v>1.5556926636008499</v>
      </c>
      <c r="Y25">
        <v>1.6189755605614999</v>
      </c>
      <c r="Z25">
        <v>1.5868896088195501</v>
      </c>
      <c r="AA25">
        <v>1.6375938333939499</v>
      </c>
      <c r="AB25">
        <v>1.5614623514886199</v>
      </c>
      <c r="AC25">
        <v>1.66173705452979</v>
      </c>
      <c r="AD25">
        <v>1.63436184680534</v>
      </c>
      <c r="AE25">
        <v>1.5910098761759499</v>
      </c>
      <c r="AF25">
        <v>1.6207338350906799</v>
      </c>
      <c r="AG25">
        <v>1.70607160029231</v>
      </c>
      <c r="AH25">
        <v>1.6796208965744699</v>
      </c>
      <c r="AI25">
        <v>1.7020142034003301</v>
      </c>
      <c r="AJ25">
        <v>1.68358134807208</v>
      </c>
      <c r="AK25">
        <v>1.6916638354201601</v>
      </c>
      <c r="AL25">
        <v>1.65918388075819</v>
      </c>
      <c r="AM25">
        <v>1.79963998824948</v>
      </c>
      <c r="AN25">
        <v>1.60996120416466</v>
      </c>
      <c r="AO25">
        <v>1.7691006927698001</v>
      </c>
      <c r="AP25">
        <v>1.68878032600279</v>
      </c>
      <c r="AQ25">
        <v>1.7720551049519999</v>
      </c>
      <c r="AR25">
        <v>1.65057076694227</v>
      </c>
      <c r="AS25">
        <v>1.6831253055539801</v>
      </c>
      <c r="AT25">
        <v>1.65370695982173</v>
      </c>
      <c r="AU25">
        <v>1.5727108377285901</v>
      </c>
      <c r="AV25">
        <v>1.61527975905207</v>
      </c>
      <c r="AW25">
        <v>1.57185138343432</v>
      </c>
      <c r="AX25">
        <v>1.3233969153438501</v>
      </c>
      <c r="AY25">
        <v>1.69855326252215</v>
      </c>
      <c r="AZ25">
        <v>1.60676818981578</v>
      </c>
      <c r="BA25">
        <v>1.69740252735497</v>
      </c>
      <c r="BB25">
        <v>1.62573243338591</v>
      </c>
      <c r="BC25">
        <v>1.68711124174397</v>
      </c>
      <c r="BD25">
        <v>1.6940109887980499</v>
      </c>
      <c r="BE25">
        <v>1.6305284928741499</v>
      </c>
      <c r="BF25">
        <v>1.6381751651595</v>
      </c>
      <c r="BG25">
        <v>1.6644411763693601</v>
      </c>
      <c r="BH25">
        <v>1.6385306588236399</v>
      </c>
      <c r="BI25">
        <v>1.67345286086019</v>
      </c>
      <c r="BJ25">
        <v>1.65207964661921</v>
      </c>
      <c r="BK25">
        <v>1.69459745762554</v>
      </c>
      <c r="BL25">
        <v>1.7236768408954199</v>
      </c>
      <c r="BM25">
        <v>1.6318979516111201</v>
      </c>
      <c r="BN25">
        <v>1.73805396600984</v>
      </c>
      <c r="BO25">
        <v>1.7263193322913499</v>
      </c>
      <c r="BP25">
        <v>1.72097157604747</v>
      </c>
      <c r="BQ25">
        <v>1.68217900677417</v>
      </c>
      <c r="BR25">
        <v>1.62326442955085</v>
      </c>
      <c r="BS25">
        <v>1.5954568544896699</v>
      </c>
      <c r="BT25">
        <v>1.6056149686321599</v>
      </c>
      <c r="BU25">
        <v>1.7005823386407299</v>
      </c>
      <c r="BV25">
        <v>1.61567727622889</v>
      </c>
      <c r="BW25">
        <v>1.75074790350797</v>
      </c>
      <c r="BX25">
        <v>1.7093923428805999</v>
      </c>
      <c r="BY25">
        <v>1.77521478194378</v>
      </c>
      <c r="BZ25">
        <v>1.72462617431836</v>
      </c>
      <c r="CA25">
        <v>1.58990677268638</v>
      </c>
      <c r="CB25">
        <v>1.6030442983548501</v>
      </c>
      <c r="CC25">
        <v>1.6814187956441</v>
      </c>
      <c r="CD25">
        <v>1.68140798718895</v>
      </c>
      <c r="CE25">
        <v>1.6506226953740599</v>
      </c>
      <c r="CF25">
        <v>1.6590977421023501</v>
      </c>
      <c r="CG25">
        <v>1.6960141948571801</v>
      </c>
      <c r="CH25">
        <v>1.7104999279520501</v>
      </c>
      <c r="CI25">
        <v>1.60698902466307</v>
      </c>
      <c r="CJ25">
        <v>1.6836870210347701</v>
      </c>
      <c r="CK25">
        <v>1.6701794874981</v>
      </c>
      <c r="CL25">
        <v>1.73149632549635</v>
      </c>
      <c r="CM25">
        <v>1.63518376133725</v>
      </c>
      <c r="CN25">
        <v>1.5931231876705101</v>
      </c>
      <c r="CO25">
        <v>1.6429718111404901</v>
      </c>
      <c r="CP25">
        <v>1.7142240337886001</v>
      </c>
      <c r="CQ25">
        <v>1.6318883373494599</v>
      </c>
      <c r="CR25">
        <v>1.7001283717469</v>
      </c>
      <c r="CS25">
        <v>1.6050585467502601</v>
      </c>
      <c r="CT25">
        <v>1.6897459504374399</v>
      </c>
      <c r="CU25">
        <v>1.69945557623538</v>
      </c>
      <c r="CV25">
        <v>1.67669224436839</v>
      </c>
      <c r="CW25">
        <v>1.60758904026189</v>
      </c>
      <c r="CX25">
        <v>1.6353634461684601</v>
      </c>
      <c r="CY25">
        <v>1.6506820500603701</v>
      </c>
      <c r="CZ25">
        <v>1.6540133035274101</v>
      </c>
      <c r="DA25">
        <v>1.5428439965191101</v>
      </c>
      <c r="DB25">
        <v>1.6418065160169</v>
      </c>
      <c r="DC25">
        <v>1.5808651750254299</v>
      </c>
      <c r="DD25">
        <v>1.6939035146039001</v>
      </c>
      <c r="DE25">
        <v>1.5076585670315501</v>
      </c>
      <c r="DF25">
        <v>1.5994649961916401</v>
      </c>
      <c r="DG25">
        <v>1.5985194927764701</v>
      </c>
      <c r="DH25">
        <v>1.6364284220602401</v>
      </c>
      <c r="DI25">
        <v>1.64974775957756</v>
      </c>
      <c r="DJ25">
        <v>1.6255066294884799</v>
      </c>
      <c r="DK25">
        <v>1.6296984232521099</v>
      </c>
      <c r="DL25">
        <v>1.7032357064968799</v>
      </c>
      <c r="DM25">
        <v>1.60333782697178</v>
      </c>
      <c r="DN25">
        <v>1.6531323408993699</v>
      </c>
      <c r="DO25">
        <v>1.56004835803966</v>
      </c>
      <c r="DP25">
        <v>1.6091071666758101</v>
      </c>
      <c r="DQ25">
        <v>1.63459248061013</v>
      </c>
      <c r="DR25">
        <v>1.6323210563597299</v>
      </c>
      <c r="DS25">
        <v>1.5707484529283</v>
      </c>
      <c r="DT25">
        <v>1.64132466523248</v>
      </c>
      <c r="DU25">
        <v>1.67748911560924</v>
      </c>
      <c r="DV25">
        <v>1.5945613551331601</v>
      </c>
      <c r="DW25">
        <v>1.7162953335153599</v>
      </c>
      <c r="DX25">
        <v>1.74125958078865</v>
      </c>
    </row>
    <row r="26" spans="1:128" x14ac:dyDescent="0.45">
      <c r="A26" t="s">
        <v>85</v>
      </c>
      <c r="B26" t="s">
        <v>68</v>
      </c>
      <c r="C26" t="s">
        <v>86</v>
      </c>
      <c r="D26">
        <v>40</v>
      </c>
      <c r="E26" s="1" cm="1">
        <f t="array" ref="E26">SUMPRODUCT($G26:$FZZ26,$G$2:$FZZ$2)/SUMPRODUCT(--($G26:$FZZ26&lt;&gt;""),$G$2:$FZZ$2)</f>
        <v>1.5793436609096148</v>
      </c>
      <c r="F26" s="1" cm="1">
        <f t="array" ref="F26">SUMPRODUCT($G26:$FZZ26,$F$2:$FZY$2)/SUMPRODUCT(--($G26:$FZZ26&lt;&gt;""),$F$2:$FZY$2)</f>
        <v>1.5344120547277349</v>
      </c>
      <c r="G26">
        <v>1.6060918857861399</v>
      </c>
      <c r="H26">
        <v>1.5594954201076201</v>
      </c>
      <c r="I26">
        <v>1.60763568114708</v>
      </c>
      <c r="J26">
        <v>1.5593236836881901</v>
      </c>
      <c r="K26">
        <v>1.6045727062837101</v>
      </c>
      <c r="L26">
        <v>1.5563931618696201</v>
      </c>
      <c r="M26">
        <v>1.5411522241243401</v>
      </c>
      <c r="N26">
        <v>1.5942768886269101</v>
      </c>
      <c r="O26">
        <v>1.5536555493494599</v>
      </c>
      <c r="P26">
        <v>1.5553911484170899</v>
      </c>
      <c r="Q26">
        <v>1.59082207786528</v>
      </c>
      <c r="R26">
        <v>1.55388879337012</v>
      </c>
      <c r="S26">
        <v>1.58547989116538</v>
      </c>
      <c r="T26">
        <v>1.36804576626846</v>
      </c>
      <c r="U26">
        <v>1.69216379006333</v>
      </c>
      <c r="V26">
        <v>1.4848462197243499</v>
      </c>
      <c r="W26">
        <v>1.5704372758010201</v>
      </c>
      <c r="X26">
        <v>1.4303057067126199</v>
      </c>
      <c r="Y26">
        <v>1.55760873395863</v>
      </c>
      <c r="Z26">
        <v>1.5460096249667701</v>
      </c>
      <c r="AA26">
        <v>1.5443827337456899</v>
      </c>
      <c r="AB26">
        <v>1.51035122888096</v>
      </c>
      <c r="AC26">
        <v>1.60546497666273</v>
      </c>
      <c r="AD26">
        <v>1.57697990675268</v>
      </c>
      <c r="AE26">
        <v>1.54391861611815</v>
      </c>
      <c r="AF26">
        <v>1.58610874581673</v>
      </c>
      <c r="AG26">
        <v>1.53059869221873</v>
      </c>
      <c r="AH26">
        <v>1.5256398996023901</v>
      </c>
      <c r="AI26">
        <v>1.5549607897042801</v>
      </c>
      <c r="AJ26">
        <v>1.52263725345237</v>
      </c>
      <c r="AK26">
        <v>1.65595171120187</v>
      </c>
      <c r="AL26">
        <v>1.61037918053062</v>
      </c>
      <c r="AM26">
        <v>1.6575183590568801</v>
      </c>
      <c r="AN26">
        <v>1.5122820795299301</v>
      </c>
      <c r="AO26">
        <v>1.5601417138337701</v>
      </c>
      <c r="AP26">
        <v>1.5254953701393801</v>
      </c>
      <c r="AQ26">
        <v>1.60306500741212</v>
      </c>
      <c r="AR26">
        <v>1.5104972470857501</v>
      </c>
      <c r="AS26">
        <v>1.5954583781746901</v>
      </c>
      <c r="AT26">
        <v>1.58873197256612</v>
      </c>
      <c r="AU26">
        <v>1.51322841565661</v>
      </c>
      <c r="AV26">
        <v>1.5668685502553099</v>
      </c>
      <c r="AW26">
        <v>1.54288881999349</v>
      </c>
      <c r="AX26">
        <v>1.2725506900101999</v>
      </c>
      <c r="AY26">
        <v>1.63964166467728</v>
      </c>
      <c r="AZ26">
        <v>1.5901776751710801</v>
      </c>
      <c r="BA26">
        <v>1.62275344135221</v>
      </c>
      <c r="BB26">
        <v>1.5672560012343</v>
      </c>
      <c r="BC26">
        <v>1.5706813629993199</v>
      </c>
      <c r="BD26">
        <v>1.57573999582672</v>
      </c>
      <c r="BE26">
        <v>1.5649110862611799</v>
      </c>
      <c r="BF26">
        <v>1.5853496321010601</v>
      </c>
      <c r="BG26">
        <v>1.5943445117978901</v>
      </c>
      <c r="BH26">
        <v>1.5999677428683301</v>
      </c>
      <c r="BI26">
        <v>1.6261124462644601</v>
      </c>
      <c r="BJ26">
        <v>1.6148220260119099</v>
      </c>
      <c r="BK26">
        <v>1.5273236347288901</v>
      </c>
      <c r="BL26">
        <v>1.5753730260948</v>
      </c>
      <c r="BM26">
        <v>1.6022731661848599</v>
      </c>
      <c r="BN26">
        <v>1.69629100650122</v>
      </c>
      <c r="BO26">
        <v>1.5633218933820701</v>
      </c>
      <c r="BP26">
        <v>1.58653786709408</v>
      </c>
      <c r="BQ26">
        <v>1.6026903168142399</v>
      </c>
      <c r="BR26">
        <v>1.56693370534738</v>
      </c>
      <c r="BS26">
        <v>1.5309397700075</v>
      </c>
      <c r="BT26">
        <v>1.5562144105565201</v>
      </c>
      <c r="BU26">
        <v>1.65774772949945</v>
      </c>
      <c r="BV26">
        <v>1.57242466867182</v>
      </c>
      <c r="BW26">
        <v>1.61836534740821</v>
      </c>
      <c r="BX26">
        <v>1.5927858676636699</v>
      </c>
      <c r="BY26">
        <v>1.6102152607442499</v>
      </c>
      <c r="BZ26">
        <v>1.6016797655711701</v>
      </c>
      <c r="CA26">
        <v>1.5236231918649901</v>
      </c>
      <c r="CB26">
        <v>1.5786117650645699</v>
      </c>
      <c r="CC26">
        <v>1.6105475995718099</v>
      </c>
      <c r="CD26">
        <v>1.6347463298809599</v>
      </c>
      <c r="CE26">
        <v>1.5894343949299601</v>
      </c>
      <c r="CF26">
        <v>1.60972566987557</v>
      </c>
      <c r="CG26">
        <v>1.6325309170431499</v>
      </c>
      <c r="CH26">
        <v>1.67533626610836</v>
      </c>
      <c r="CI26">
        <v>1.5769893410681699</v>
      </c>
      <c r="CJ26">
        <v>1.63562984635312</v>
      </c>
      <c r="CK26">
        <v>1.54052786530513</v>
      </c>
      <c r="CL26">
        <v>1.6109190625313301</v>
      </c>
      <c r="CM26">
        <v>1.5773611911033101</v>
      </c>
      <c r="CN26">
        <v>1.5516982244827999</v>
      </c>
      <c r="CO26">
        <v>1.51623839200438</v>
      </c>
      <c r="CP26">
        <v>1.5817698467469901</v>
      </c>
      <c r="CQ26">
        <v>1.50836682414484</v>
      </c>
      <c r="CR26">
        <v>1.5764034611320801</v>
      </c>
      <c r="CS26">
        <v>1.5297528152617399</v>
      </c>
      <c r="CT26">
        <v>1.6016886434758499</v>
      </c>
      <c r="CU26">
        <v>1.56379487089174</v>
      </c>
      <c r="CV26">
        <v>1.56895030469714</v>
      </c>
      <c r="CW26">
        <v>1.5506034981357799</v>
      </c>
      <c r="CX26">
        <v>1.5885853411417099</v>
      </c>
      <c r="CY26">
        <v>1.58436290694027</v>
      </c>
      <c r="CZ26">
        <v>1.6073034513559401</v>
      </c>
      <c r="DA26">
        <v>1.4911324449018999</v>
      </c>
      <c r="DB26">
        <v>1.60832999661636</v>
      </c>
      <c r="DC26">
        <v>1.54664923547323</v>
      </c>
      <c r="DD26">
        <v>1.6247965264728199</v>
      </c>
      <c r="DE26">
        <v>1.4412199344508201</v>
      </c>
      <c r="DF26">
        <v>1.5253044812427199</v>
      </c>
      <c r="DG26">
        <v>1.49091352361464</v>
      </c>
      <c r="DH26">
        <v>1.5341046398482701</v>
      </c>
      <c r="DI26">
        <v>1.5620066057131099</v>
      </c>
      <c r="DJ26">
        <v>1.55807980077126</v>
      </c>
      <c r="DK26">
        <v>1.58534891691825</v>
      </c>
      <c r="DL26">
        <v>1.66121233042072</v>
      </c>
      <c r="DM26">
        <v>1.56284259106711</v>
      </c>
      <c r="DN26">
        <v>1.62062763525224</v>
      </c>
      <c r="DO26">
        <v>1.52774634970567</v>
      </c>
      <c r="DP26">
        <v>1.5831279267490399</v>
      </c>
      <c r="DQ26">
        <v>1.57369187281051</v>
      </c>
      <c r="DR26">
        <v>1.5796482174514099</v>
      </c>
      <c r="DS26">
        <v>1.51541710866429</v>
      </c>
      <c r="DT26">
        <v>1.5866117509072399</v>
      </c>
      <c r="DU26">
        <v>1.6208621562575201</v>
      </c>
      <c r="DV26">
        <v>1.54712487008358</v>
      </c>
      <c r="DW26">
        <v>1.6356410742918699</v>
      </c>
      <c r="DX26">
        <v>1.6593822531390301</v>
      </c>
    </row>
    <row r="27" spans="1:128" x14ac:dyDescent="0.45">
      <c r="A27" t="s">
        <v>85</v>
      </c>
      <c r="B27" t="s">
        <v>68</v>
      </c>
      <c r="C27" t="s">
        <v>86</v>
      </c>
      <c r="D27">
        <v>45</v>
      </c>
      <c r="E27" s="1" cm="1">
        <f t="array" ref="E27">SUMPRODUCT($G27:$FZZ27,$G$2:$FZZ$2)/SUMPRODUCT(--($G27:$FZZ27&lt;&gt;""),$G$2:$FZZ$2)</f>
        <v>1.5210146020078137</v>
      </c>
      <c r="F27" s="1" cm="1">
        <f t="array" ref="F27">SUMPRODUCT($G27:$FZZ27,$F$2:$FZY$2)/SUMPRODUCT(--($G27:$FZZ27&lt;&gt;""),$F$2:$FZY$2)</f>
        <v>1.4848739636760642</v>
      </c>
      <c r="G27">
        <v>1.54722171029235</v>
      </c>
      <c r="H27">
        <v>1.5129729428355101</v>
      </c>
      <c r="I27">
        <v>1.5460261935942099</v>
      </c>
      <c r="J27">
        <v>1.5143885638897201</v>
      </c>
      <c r="K27">
        <v>1.54545559465521</v>
      </c>
      <c r="L27">
        <v>1.5115967400236101</v>
      </c>
      <c r="M27">
        <v>1.4726478184304499</v>
      </c>
      <c r="N27">
        <v>1.53745229991688</v>
      </c>
      <c r="O27">
        <v>1.5151864918417199</v>
      </c>
      <c r="P27">
        <v>1.51339729928946</v>
      </c>
      <c r="Q27">
        <v>1.54953282515835</v>
      </c>
      <c r="R27">
        <v>1.50527407070731</v>
      </c>
      <c r="S27">
        <v>1.5508082954281099</v>
      </c>
      <c r="T27">
        <v>1.3241165470632801</v>
      </c>
      <c r="U27">
        <v>1.6211248074087801</v>
      </c>
      <c r="V27">
        <v>1.4548088007466899</v>
      </c>
      <c r="W27">
        <v>1.47325534565276</v>
      </c>
      <c r="X27">
        <v>1.39558626567636</v>
      </c>
      <c r="Y27">
        <v>1.5140317327016699</v>
      </c>
      <c r="Z27">
        <v>1.50258854261821</v>
      </c>
      <c r="AA27">
        <v>1.4799012478175599</v>
      </c>
      <c r="AB27">
        <v>1.4488248872054701</v>
      </c>
      <c r="AC27">
        <v>1.52811829518821</v>
      </c>
      <c r="AD27">
        <v>1.5392079543332899</v>
      </c>
      <c r="AE27">
        <v>1.50845507539928</v>
      </c>
      <c r="AF27">
        <v>1.549222442504</v>
      </c>
      <c r="AG27">
        <v>1.4845583507587801</v>
      </c>
      <c r="AH27">
        <v>1.48267533265996</v>
      </c>
      <c r="AI27">
        <v>1.4615843675199001</v>
      </c>
      <c r="AJ27">
        <v>1.4357825157395201</v>
      </c>
      <c r="AK27">
        <v>1.5457324061931399</v>
      </c>
      <c r="AL27">
        <v>1.4999804901491001</v>
      </c>
      <c r="AM27">
        <v>1.61484883283568</v>
      </c>
      <c r="AN27">
        <v>1.47272725194347</v>
      </c>
      <c r="AO27">
        <v>1.5210428135065099</v>
      </c>
      <c r="AP27">
        <v>1.4884456751318</v>
      </c>
      <c r="AQ27">
        <v>1.5416525577636</v>
      </c>
      <c r="AR27">
        <v>1.4691502081610099</v>
      </c>
      <c r="AS27">
        <v>1.5331584068169299</v>
      </c>
      <c r="AT27">
        <v>1.5493427752275599</v>
      </c>
      <c r="AU27">
        <v>1.4722642946015201</v>
      </c>
      <c r="AV27">
        <v>1.52103443072453</v>
      </c>
      <c r="AW27">
        <v>1.5040028439858</v>
      </c>
      <c r="AX27">
        <v>1.22561588304243</v>
      </c>
      <c r="AY27">
        <v>1.5592984136494701</v>
      </c>
      <c r="AZ27">
        <v>1.5188072249570399</v>
      </c>
      <c r="BA27">
        <v>1.5676969243439101</v>
      </c>
      <c r="BB27">
        <v>1.5419252125866101</v>
      </c>
      <c r="BC27">
        <v>1.52701213981314</v>
      </c>
      <c r="BD27">
        <v>1.5446540009451999</v>
      </c>
      <c r="BE27">
        <v>1.51785934889117</v>
      </c>
      <c r="BF27">
        <v>1.5486540316366799</v>
      </c>
      <c r="BG27">
        <v>1.4819122503217701</v>
      </c>
      <c r="BH27">
        <v>1.4896231216545199</v>
      </c>
      <c r="BI27">
        <v>1.5037432167362601</v>
      </c>
      <c r="BJ27">
        <v>1.5054139491574099</v>
      </c>
      <c r="BK27">
        <v>1.4678447607485701</v>
      </c>
      <c r="BL27">
        <v>1.5383210638142999</v>
      </c>
      <c r="BM27">
        <v>1.56601206021449</v>
      </c>
      <c r="BN27">
        <v>1.6450892200690701</v>
      </c>
      <c r="BO27">
        <v>1.5326503219734999</v>
      </c>
      <c r="BP27">
        <v>1.5494460451323699</v>
      </c>
      <c r="BQ27">
        <v>1.5641096028063299</v>
      </c>
      <c r="BR27">
        <v>1.5303431012108599</v>
      </c>
      <c r="BS27">
        <v>1.4894424401783799</v>
      </c>
      <c r="BT27">
        <v>1.52947477130982</v>
      </c>
      <c r="BU27">
        <v>1.61444389901512</v>
      </c>
      <c r="BV27">
        <v>1.5440026287992801</v>
      </c>
      <c r="BW27">
        <v>1.5588177566596499</v>
      </c>
      <c r="BX27">
        <v>1.57475266733653</v>
      </c>
      <c r="BY27">
        <v>1.56469993071972</v>
      </c>
      <c r="BZ27">
        <v>1.5602790768591801</v>
      </c>
      <c r="CA27">
        <v>1.4429995519651999</v>
      </c>
      <c r="CB27">
        <v>1.48845164045295</v>
      </c>
      <c r="CC27">
        <v>1.4837758170759701</v>
      </c>
      <c r="CD27">
        <v>1.5240898848423901</v>
      </c>
      <c r="CE27">
        <v>1.5262375355036599</v>
      </c>
      <c r="CF27">
        <v>1.5822449411428099</v>
      </c>
      <c r="CG27">
        <v>1.57653384416736</v>
      </c>
      <c r="CH27">
        <v>1.6250574264475199</v>
      </c>
      <c r="CI27">
        <v>1.52673763101061</v>
      </c>
      <c r="CJ27">
        <v>1.5762347289038301</v>
      </c>
      <c r="CK27">
        <v>1.51392541812128</v>
      </c>
      <c r="CL27">
        <v>1.56636486536863</v>
      </c>
      <c r="CM27">
        <v>1.4537566877846</v>
      </c>
      <c r="CN27">
        <v>1.4425275693216699</v>
      </c>
      <c r="CO27">
        <v>1.4715517824429101</v>
      </c>
      <c r="CP27">
        <v>1.5368124878096701</v>
      </c>
      <c r="CQ27">
        <v>1.45978217015862</v>
      </c>
      <c r="CR27">
        <v>1.5245815765994799</v>
      </c>
      <c r="CS27">
        <v>1.4696414356005101</v>
      </c>
      <c r="CT27">
        <v>1.5631646886961199</v>
      </c>
      <c r="CU27">
        <v>1.50880308088297</v>
      </c>
      <c r="CV27">
        <v>1.53597445396499</v>
      </c>
      <c r="CW27">
        <v>1.5114221375224799</v>
      </c>
      <c r="CX27">
        <v>1.55640893335833</v>
      </c>
      <c r="CY27">
        <v>1.44098395012822</v>
      </c>
      <c r="CZ27">
        <v>1.49670218696321</v>
      </c>
      <c r="DA27">
        <v>1.46699459168782</v>
      </c>
      <c r="DB27">
        <v>1.5656215704617999</v>
      </c>
      <c r="DC27">
        <v>1.4591672849464099</v>
      </c>
      <c r="DD27">
        <v>1.5290632611369599</v>
      </c>
      <c r="DE27">
        <v>1.4141240444521099</v>
      </c>
      <c r="DF27">
        <v>1.50236655901801</v>
      </c>
      <c r="DG27">
        <v>1.4438173108675401</v>
      </c>
      <c r="DH27">
        <v>1.5035696867479</v>
      </c>
      <c r="DI27">
        <v>1.4912639842733999</v>
      </c>
      <c r="DJ27">
        <v>1.50602580085337</v>
      </c>
      <c r="DK27">
        <v>1.3828738255797901</v>
      </c>
      <c r="DL27">
        <v>1.44877604547898</v>
      </c>
      <c r="DM27">
        <v>1.51916391465201</v>
      </c>
      <c r="DN27">
        <v>1.5804100566455599</v>
      </c>
      <c r="DO27">
        <v>1.47433950581298</v>
      </c>
      <c r="DP27">
        <v>1.54336411743653</v>
      </c>
      <c r="DQ27">
        <v>1.5299680730841501</v>
      </c>
      <c r="DR27">
        <v>1.55924319420785</v>
      </c>
      <c r="DS27">
        <v>1.4578384990506299</v>
      </c>
      <c r="DT27">
        <v>1.5704797616897399</v>
      </c>
      <c r="DU27">
        <v>1.57010672743419</v>
      </c>
      <c r="DV27">
        <v>1.51453571767813</v>
      </c>
      <c r="DW27">
        <v>1.5807959716618201</v>
      </c>
      <c r="DX27">
        <v>1.6240056537032399</v>
      </c>
    </row>
    <row r="28" spans="1:128" x14ac:dyDescent="0.45">
      <c r="A28" t="s">
        <v>85</v>
      </c>
      <c r="B28" t="s">
        <v>68</v>
      </c>
      <c r="C28" t="s">
        <v>86</v>
      </c>
      <c r="D28">
        <v>50</v>
      </c>
      <c r="E28" s="1" cm="1">
        <f t="array" ref="E28">SUMPRODUCT($G28:$FZZ28,$G$2:$FZZ$2)/SUMPRODUCT(--($G28:$FZZ28&lt;&gt;""),$G$2:$FZZ$2)</f>
        <v>1.4694564393818004</v>
      </c>
      <c r="F28" s="1" cm="1">
        <f t="array" ref="F28">SUMPRODUCT($G28:$FZZ28,$F$2:$FZY$2)/SUMPRODUCT(--($G28:$FZZ28&lt;&gt;""),$F$2:$FZY$2)</f>
        <v>1.4428976060327325</v>
      </c>
      <c r="G28">
        <v>1.5198914349127099</v>
      </c>
      <c r="H28">
        <v>1.4802453710032599</v>
      </c>
      <c r="I28">
        <v>1.51690550068286</v>
      </c>
      <c r="J28">
        <v>1.47724757340514</v>
      </c>
      <c r="K28">
        <v>1.5178167513080101</v>
      </c>
      <c r="L28">
        <v>1.47554455637972</v>
      </c>
      <c r="M28">
        <v>1.35666080684181</v>
      </c>
      <c r="N28">
        <v>1.4022904552959301</v>
      </c>
      <c r="O28">
        <v>1.4677839190916699</v>
      </c>
      <c r="P28">
        <v>1.47501198592351</v>
      </c>
      <c r="Q28">
        <v>1.5068603878133799</v>
      </c>
      <c r="R28">
        <v>1.4602856845483101</v>
      </c>
      <c r="S28">
        <v>1.4514244518855399</v>
      </c>
      <c r="T28">
        <v>1.2888122689752699</v>
      </c>
      <c r="U28">
        <v>1.5653801928956299</v>
      </c>
      <c r="V28">
        <v>1.4059587284412201</v>
      </c>
      <c r="W28">
        <v>1.39460433271829</v>
      </c>
      <c r="X28">
        <v>1.3557530743942501</v>
      </c>
      <c r="Y28">
        <v>1.45555336122918</v>
      </c>
      <c r="Z28">
        <v>1.4657907309570899</v>
      </c>
      <c r="AA28">
        <v>1.43314969975276</v>
      </c>
      <c r="AB28">
        <v>1.40639787696008</v>
      </c>
      <c r="AC28">
        <v>1.5041810743759001</v>
      </c>
      <c r="AD28">
        <v>1.5167961505883201</v>
      </c>
      <c r="AE28">
        <v>1.4833971444059</v>
      </c>
      <c r="AF28">
        <v>1.53003131455684</v>
      </c>
      <c r="AG28">
        <v>1.4361192655075199</v>
      </c>
      <c r="AH28">
        <v>1.4489815543611999</v>
      </c>
      <c r="AI28">
        <v>1.42264271319456</v>
      </c>
      <c r="AJ28">
        <v>1.40002206660175</v>
      </c>
      <c r="AK28">
        <v>1.4976054007477499</v>
      </c>
      <c r="AL28">
        <v>1.45890364562051</v>
      </c>
      <c r="AM28">
        <v>1.58401499398515</v>
      </c>
      <c r="AN28">
        <v>1.43535436205447</v>
      </c>
      <c r="AO28">
        <v>1.4479718604999201</v>
      </c>
      <c r="AP28">
        <v>1.4482422975787199</v>
      </c>
      <c r="AQ28">
        <v>1.46796393337014</v>
      </c>
      <c r="AR28">
        <v>1.44111176780563</v>
      </c>
      <c r="AS28">
        <v>1.4804609150008501</v>
      </c>
      <c r="AT28">
        <v>1.50844493962434</v>
      </c>
      <c r="AU28">
        <v>1.4511533293110599</v>
      </c>
      <c r="AV28">
        <v>1.4923932045986601</v>
      </c>
      <c r="AW28">
        <v>1.47683199009827</v>
      </c>
      <c r="AX28">
        <v>1.20280138303665</v>
      </c>
      <c r="AY28">
        <v>1.4874868093926901</v>
      </c>
      <c r="AZ28">
        <v>1.47251879831348</v>
      </c>
      <c r="BA28">
        <v>1.50536147017421</v>
      </c>
      <c r="BB28">
        <v>1.4974406682863499</v>
      </c>
      <c r="BC28">
        <v>1.48103497123686</v>
      </c>
      <c r="BD28">
        <v>1.50317839673367</v>
      </c>
      <c r="BE28">
        <v>1.4046752920527601</v>
      </c>
      <c r="BF28">
        <v>1.4415616708852499</v>
      </c>
      <c r="BG28">
        <v>1.43640743604432</v>
      </c>
      <c r="BH28">
        <v>1.4604901537530299</v>
      </c>
      <c r="BI28">
        <v>1.4569552489128099</v>
      </c>
      <c r="BJ28">
        <v>1.49484861248474</v>
      </c>
      <c r="BK28">
        <v>1.43893553086616</v>
      </c>
      <c r="BL28">
        <v>1.5175927743370099</v>
      </c>
      <c r="BM28">
        <v>1.4734379085874401</v>
      </c>
      <c r="BN28">
        <v>1.5850432725483601</v>
      </c>
      <c r="BO28">
        <v>1.4954230474476</v>
      </c>
      <c r="BP28">
        <v>1.5219304574547801</v>
      </c>
      <c r="BQ28">
        <v>1.4689242524270301</v>
      </c>
      <c r="BR28">
        <v>1.44544265699533</v>
      </c>
      <c r="BS28">
        <v>1.4553454726664501</v>
      </c>
      <c r="BT28">
        <v>1.49798345093726</v>
      </c>
      <c r="BU28">
        <v>1.50126772717992</v>
      </c>
      <c r="BV28">
        <v>1.4178093258748601</v>
      </c>
      <c r="BW28">
        <v>1.5180709636819301</v>
      </c>
      <c r="BX28">
        <v>1.53462470868554</v>
      </c>
      <c r="BY28">
        <v>1.5194546813458201</v>
      </c>
      <c r="BZ28">
        <v>1.52477883264136</v>
      </c>
      <c r="CA28">
        <v>1.3988485074525701</v>
      </c>
      <c r="CB28">
        <v>1.4622348330321799</v>
      </c>
      <c r="CC28">
        <v>1.45664367203861</v>
      </c>
      <c r="CD28">
        <v>1.4920061530373401</v>
      </c>
      <c r="CE28">
        <v>1.4372541857864101</v>
      </c>
      <c r="CF28">
        <v>1.49611172045005</v>
      </c>
      <c r="CG28">
        <v>1.4825338837230899</v>
      </c>
      <c r="CH28">
        <v>1.5591748109094701</v>
      </c>
      <c r="CI28">
        <v>1.4593457246530801</v>
      </c>
      <c r="CJ28">
        <v>1.5059821564323601</v>
      </c>
      <c r="CK28">
        <v>1.47155889665991</v>
      </c>
      <c r="CL28">
        <v>1.55105749751773</v>
      </c>
      <c r="CM28">
        <v>1.42076937331688</v>
      </c>
      <c r="CN28">
        <v>1.4041420318479301</v>
      </c>
      <c r="CO28">
        <v>1.4359857701955501</v>
      </c>
      <c r="CP28">
        <v>1.5106358760849099</v>
      </c>
      <c r="CQ28">
        <v>1.4212305746591001</v>
      </c>
      <c r="CR28">
        <v>1.5061997322973999</v>
      </c>
      <c r="CS28">
        <v>1.4291457220364701</v>
      </c>
      <c r="CT28">
        <v>1.5574688683798401</v>
      </c>
      <c r="CU28">
        <v>1.4699412706269299</v>
      </c>
      <c r="CV28">
        <v>1.4917166916176401</v>
      </c>
      <c r="CW28">
        <v>1.4873456492025401</v>
      </c>
      <c r="CX28">
        <v>1.5210549952403301</v>
      </c>
      <c r="CY28">
        <v>1.4021033536096099</v>
      </c>
      <c r="CZ28">
        <v>1.4490181797594499</v>
      </c>
      <c r="DA28">
        <v>1.43858643872915</v>
      </c>
      <c r="DB28">
        <v>1.53532379261061</v>
      </c>
      <c r="DC28">
        <v>1.4120597279903599</v>
      </c>
      <c r="DD28">
        <v>1.4981938780839701</v>
      </c>
      <c r="DE28">
        <v>1.38591986640571</v>
      </c>
      <c r="DF28">
        <v>1.4765499192621501</v>
      </c>
      <c r="DG28">
        <v>1.4089929222653399</v>
      </c>
      <c r="DH28">
        <v>1.4639894590344</v>
      </c>
      <c r="DI28">
        <v>1.43499400594886</v>
      </c>
      <c r="DJ28">
        <v>1.4494360807322899</v>
      </c>
      <c r="DK28">
        <v>1.3664629508444099</v>
      </c>
      <c r="DL28">
        <v>1.4323222835085501</v>
      </c>
      <c r="DM28">
        <v>1.3950959883920699</v>
      </c>
      <c r="DN28">
        <v>1.48041295068239</v>
      </c>
      <c r="DO28">
        <v>1.36954545291609</v>
      </c>
      <c r="DP28">
        <v>1.4491258593824701</v>
      </c>
      <c r="DQ28">
        <v>1.48018262399919</v>
      </c>
      <c r="DR28">
        <v>1.51628925835652</v>
      </c>
      <c r="DS28">
        <v>1.4090795899955399</v>
      </c>
      <c r="DT28">
        <v>1.4721075190276101</v>
      </c>
      <c r="DU28">
        <v>1.5421547082079501</v>
      </c>
      <c r="DV28">
        <v>1.48010100050629</v>
      </c>
      <c r="DW28">
        <v>1.528152487441</v>
      </c>
      <c r="DX28">
        <v>1.6051948454356599</v>
      </c>
    </row>
    <row r="29" spans="1:128" x14ac:dyDescent="0.45">
      <c r="A29" t="s">
        <v>87</v>
      </c>
      <c r="B29" t="s">
        <v>141</v>
      </c>
      <c r="C29" t="s">
        <v>86</v>
      </c>
      <c r="D29">
        <v>30</v>
      </c>
      <c r="E29" s="1" cm="1">
        <f t="array" ref="E29">SUMPRODUCT($G29:$FZZ29,$G$2:$FZZ$2)/SUMPRODUCT(--($G29:$FZZ29&lt;&gt;""),$G$2:$FZZ$2)</f>
        <v>1.8816649920042028</v>
      </c>
      <c r="F29" s="1" cm="1">
        <f t="array" ref="F29">SUMPRODUCT($G29:$FZZ29,$F$2:$FZY$2)/SUMPRODUCT(--($G29:$FZZ29&lt;&gt;""),$F$2:$FZY$2)</f>
        <v>1.7231403595250752</v>
      </c>
      <c r="G29">
        <v>1.8821409770186599</v>
      </c>
      <c r="H29">
        <v>1.71926198743679</v>
      </c>
      <c r="I29">
        <v>1.8608579269166601</v>
      </c>
      <c r="J29">
        <v>1.7172780414290101</v>
      </c>
      <c r="K29">
        <v>1.88271765155716</v>
      </c>
      <c r="L29">
        <v>1.71340584175945</v>
      </c>
      <c r="M29">
        <v>1.71599461028538</v>
      </c>
      <c r="N29">
        <v>1.71880218684816</v>
      </c>
      <c r="O29">
        <v>1.78972461454701</v>
      </c>
      <c r="P29">
        <v>1.7692274232951</v>
      </c>
      <c r="Q29">
        <v>1.9057068971528299</v>
      </c>
      <c r="R29">
        <v>1.8095230342245301</v>
      </c>
      <c r="S29">
        <v>1.7798339290304499</v>
      </c>
      <c r="T29">
        <v>1.5188641374671801</v>
      </c>
      <c r="U29">
        <v>2.0111710595716099</v>
      </c>
      <c r="V29">
        <v>1.7125364584932801</v>
      </c>
      <c r="W29">
        <v>2.0086708220550902</v>
      </c>
      <c r="X29">
        <v>1.6857618550328199</v>
      </c>
      <c r="Y29">
        <v>2.0191613342624102</v>
      </c>
      <c r="Z29">
        <v>1.7654569054890501</v>
      </c>
      <c r="AA29">
        <v>2.2192530720017101</v>
      </c>
      <c r="AB29">
        <v>1.8195781428645501</v>
      </c>
      <c r="AC29">
        <v>2.31553544839988</v>
      </c>
      <c r="AD29">
        <v>1.90546459514193</v>
      </c>
      <c r="AE29">
        <v>1.79247006175941</v>
      </c>
      <c r="AF29">
        <v>1.8164090501988399</v>
      </c>
      <c r="AG29">
        <v>1.70398921705408</v>
      </c>
      <c r="AH29">
        <v>1.5790776392374899</v>
      </c>
      <c r="AI29">
        <v>1.7404231276058999</v>
      </c>
      <c r="AJ29">
        <v>1.6011823532164799</v>
      </c>
      <c r="AK29">
        <v>1.79591974211209</v>
      </c>
      <c r="AL29">
        <v>1.5806868414814399</v>
      </c>
      <c r="AM29">
        <v>2.11632323429167</v>
      </c>
      <c r="AN29">
        <v>1.7531284883946801</v>
      </c>
      <c r="AO29">
        <v>1.8641993787430999</v>
      </c>
      <c r="AP29">
        <v>1.7594895973656599</v>
      </c>
      <c r="AQ29">
        <v>2.0618571910905299</v>
      </c>
      <c r="AR29">
        <v>1.85336528628088</v>
      </c>
      <c r="AS29">
        <v>1.80381717015535</v>
      </c>
      <c r="AT29">
        <v>1.74622780176682</v>
      </c>
      <c r="AU29">
        <v>1.8714771439316999</v>
      </c>
      <c r="AV29">
        <v>1.8081513972441401</v>
      </c>
      <c r="AW29">
        <v>1.85139393870274</v>
      </c>
      <c r="AX29">
        <v>1.4699129427014499</v>
      </c>
      <c r="AY29">
        <v>1.84350225159546</v>
      </c>
      <c r="AZ29">
        <v>1.7440308177506301</v>
      </c>
      <c r="BA29">
        <v>1.8965188282093099</v>
      </c>
      <c r="BB29">
        <v>1.8609925411455099</v>
      </c>
      <c r="BC29">
        <v>1.8485529702532999</v>
      </c>
      <c r="BD29">
        <v>1.73911181123433</v>
      </c>
      <c r="BE29">
        <v>1.75514981487616</v>
      </c>
      <c r="BF29">
        <v>1.7290924676650901</v>
      </c>
      <c r="BG29">
        <v>1.88384867047384</v>
      </c>
      <c r="BH29">
        <v>1.7981581611369899</v>
      </c>
      <c r="BI29">
        <v>1.8248161534842999</v>
      </c>
      <c r="BJ29">
        <v>1.7777276947031599</v>
      </c>
      <c r="BK29">
        <v>1.57037731431967</v>
      </c>
      <c r="BL29">
        <v>1.5743034395837301</v>
      </c>
      <c r="BM29">
        <v>1.7721756629451699</v>
      </c>
      <c r="BN29">
        <v>1.79472250852279</v>
      </c>
      <c r="BO29">
        <v>1.89752729980212</v>
      </c>
      <c r="BP29">
        <v>1.86399453523915</v>
      </c>
      <c r="BQ29">
        <v>1.85793679798658</v>
      </c>
      <c r="BR29">
        <v>1.8002378747397301</v>
      </c>
      <c r="BS29">
        <v>1.8552360739456599</v>
      </c>
      <c r="BT29">
        <v>1.7190317502355299</v>
      </c>
      <c r="BU29">
        <v>1.86169342514264</v>
      </c>
      <c r="BV29">
        <v>1.7920904873950101</v>
      </c>
      <c r="BW29">
        <v>1.89344249197661</v>
      </c>
      <c r="BX29">
        <v>1.83786018663832</v>
      </c>
      <c r="BY29">
        <v>1.67342875478663</v>
      </c>
      <c r="BZ29">
        <v>1.6608976422648001</v>
      </c>
      <c r="CA29">
        <v>1.7385921334029799</v>
      </c>
      <c r="CB29">
        <v>1.7006462523866099</v>
      </c>
      <c r="CC29">
        <v>1.86467969791664</v>
      </c>
      <c r="CD29">
        <v>1.7833546331956101</v>
      </c>
      <c r="CE29">
        <v>1.7755446524348899</v>
      </c>
      <c r="CF29">
        <v>1.70377904158751</v>
      </c>
      <c r="CG29">
        <v>1.6352676086581801</v>
      </c>
      <c r="CH29">
        <v>1.60206099493969</v>
      </c>
      <c r="CI29">
        <v>1.78145916512174</v>
      </c>
      <c r="CJ29">
        <v>1.75668727779891</v>
      </c>
      <c r="CK29">
        <v>1.82349011544646</v>
      </c>
      <c r="CL29">
        <v>1.7715332484151001</v>
      </c>
      <c r="CM29">
        <v>1.81808261197439</v>
      </c>
      <c r="CN29">
        <v>1.75399897482949</v>
      </c>
      <c r="CO29">
        <v>1.80123842664259</v>
      </c>
      <c r="CP29">
        <v>1.72290108349029</v>
      </c>
      <c r="CQ29">
        <v>1.55137050207272</v>
      </c>
      <c r="CR29">
        <v>1.56165629160758</v>
      </c>
      <c r="CS29">
        <v>1.74150963684339</v>
      </c>
      <c r="CT29">
        <v>1.7578281799511299</v>
      </c>
      <c r="CU29">
        <v>1.8883379595276899</v>
      </c>
      <c r="CV29">
        <v>1.7669430518595499</v>
      </c>
      <c r="CW29">
        <v>1.79126416859239</v>
      </c>
      <c r="CX29">
        <v>1.7124522389579699</v>
      </c>
      <c r="CY29">
        <v>1.7211746816551099</v>
      </c>
      <c r="CZ29">
        <v>1.7002785906725899</v>
      </c>
      <c r="DA29">
        <v>1.71148507675147</v>
      </c>
      <c r="DB29">
        <v>1.75866846496517</v>
      </c>
      <c r="DC29">
        <v>1.62432337996071</v>
      </c>
      <c r="DD29">
        <v>1.7018729942020401</v>
      </c>
      <c r="DE29">
        <v>1.65278767342078</v>
      </c>
      <c r="DF29">
        <v>1.6770248004663499</v>
      </c>
      <c r="DG29">
        <v>1.7266241287836099</v>
      </c>
      <c r="DH29">
        <v>1.66780413081941</v>
      </c>
      <c r="DI29">
        <v>1.8473572865008701</v>
      </c>
      <c r="DJ29">
        <v>1.8079342984656399</v>
      </c>
      <c r="DK29">
        <v>1.62111617217364</v>
      </c>
      <c r="DL29">
        <v>1.6964572523449899</v>
      </c>
      <c r="DM29">
        <v>1.7860244880912199</v>
      </c>
      <c r="DN29">
        <v>1.7459644737118301</v>
      </c>
      <c r="DO29">
        <v>1.66889728312413</v>
      </c>
      <c r="DP29">
        <v>1.6942079210816099</v>
      </c>
      <c r="DQ29">
        <v>1.84919310632421</v>
      </c>
      <c r="DR29">
        <v>1.78841176691597</v>
      </c>
      <c r="DS29">
        <v>1.6335557757318599</v>
      </c>
      <c r="DT29">
        <v>1.69278067667837</v>
      </c>
      <c r="DU29">
        <v>1.8120608548338999</v>
      </c>
      <c r="DV29">
        <v>1.6971858743156001</v>
      </c>
      <c r="DW29">
        <v>1.88390015424948</v>
      </c>
      <c r="DX29">
        <v>1.8196067567538099</v>
      </c>
    </row>
    <row r="30" spans="1:128" x14ac:dyDescent="0.45">
      <c r="A30" t="s">
        <v>87</v>
      </c>
      <c r="B30" t="s">
        <v>141</v>
      </c>
      <c r="C30" t="s">
        <v>86</v>
      </c>
      <c r="D30">
        <v>35</v>
      </c>
      <c r="E30" s="1" cm="1">
        <f t="array" ref="E30">SUMPRODUCT($G30:$FZZ30,$G$2:$FZZ$2)/SUMPRODUCT(--($G30:$FZZ30&lt;&gt;""),$G$2:$FZZ$2)</f>
        <v>1.7828867320032222</v>
      </c>
      <c r="F30" s="1" cm="1">
        <f t="array" ref="F30">SUMPRODUCT($G30:$FZZ30,$F$2:$FZY$2)/SUMPRODUCT(--($G30:$FZZ30&lt;&gt;""),$F$2:$FZY$2)</f>
        <v>1.6409819263130252</v>
      </c>
      <c r="G30">
        <v>1.8351616451314601</v>
      </c>
      <c r="H30">
        <v>1.6770075942561899</v>
      </c>
      <c r="I30">
        <v>1.8203954725025999</v>
      </c>
      <c r="J30">
        <v>1.6749746475912299</v>
      </c>
      <c r="K30">
        <v>1.83281477006742</v>
      </c>
      <c r="L30">
        <v>1.6719214966078</v>
      </c>
      <c r="M30">
        <v>1.6596554238010199</v>
      </c>
      <c r="N30">
        <v>1.65017838807679</v>
      </c>
      <c r="O30">
        <v>1.67614280153405</v>
      </c>
      <c r="P30">
        <v>1.6693412005341599</v>
      </c>
      <c r="Q30">
        <v>1.8263752720189199</v>
      </c>
      <c r="R30">
        <v>1.74529553984009</v>
      </c>
      <c r="S30">
        <v>1.7594737025781799</v>
      </c>
      <c r="T30">
        <v>1.47038773113335</v>
      </c>
      <c r="U30">
        <v>1.88889086353661</v>
      </c>
      <c r="V30">
        <v>1.5991830914907901</v>
      </c>
      <c r="W30">
        <v>1.9830414258820399</v>
      </c>
      <c r="X30">
        <v>1.6492968932929899</v>
      </c>
      <c r="Y30">
        <v>1.96679809288471</v>
      </c>
      <c r="Z30">
        <v>1.7027052800779401</v>
      </c>
      <c r="AA30">
        <v>2.0237284247192999</v>
      </c>
      <c r="AB30">
        <v>1.7287359824116999</v>
      </c>
      <c r="AC30">
        <v>2.1555913296914402</v>
      </c>
      <c r="AD30">
        <v>1.7846727468971</v>
      </c>
      <c r="AE30">
        <v>1.6643632872977701</v>
      </c>
      <c r="AF30">
        <v>1.7071954460959899</v>
      </c>
      <c r="AG30">
        <v>1.6336657962387999</v>
      </c>
      <c r="AH30">
        <v>1.51578109358619</v>
      </c>
      <c r="AI30">
        <v>1.6267405342538801</v>
      </c>
      <c r="AJ30">
        <v>1.5392513558733401</v>
      </c>
      <c r="AK30">
        <v>1.6819413887991499</v>
      </c>
      <c r="AL30">
        <v>1.49460043261496</v>
      </c>
      <c r="AM30">
        <v>1.94558169490108</v>
      </c>
      <c r="AN30">
        <v>1.6815946520267899</v>
      </c>
      <c r="AO30">
        <v>1.7982359223964699</v>
      </c>
      <c r="AP30">
        <v>1.70914783216085</v>
      </c>
      <c r="AQ30">
        <v>1.95142867281373</v>
      </c>
      <c r="AR30">
        <v>1.7121568841714601</v>
      </c>
      <c r="AS30">
        <v>1.7258482299059399</v>
      </c>
      <c r="AT30">
        <v>1.70264561040697</v>
      </c>
      <c r="AU30">
        <v>1.7306895438846199</v>
      </c>
      <c r="AV30">
        <v>1.6800298529489399</v>
      </c>
      <c r="AW30">
        <v>1.76425245506113</v>
      </c>
      <c r="AX30">
        <v>1.37477286154462</v>
      </c>
      <c r="AY30">
        <v>1.7562648909413401</v>
      </c>
      <c r="AZ30">
        <v>1.6507409743280801</v>
      </c>
      <c r="BA30">
        <v>1.7987329285392299</v>
      </c>
      <c r="BB30">
        <v>1.7582684457451201</v>
      </c>
      <c r="BC30">
        <v>1.74745998524465</v>
      </c>
      <c r="BD30">
        <v>1.6592536371811899</v>
      </c>
      <c r="BE30">
        <v>1.6510169114242299</v>
      </c>
      <c r="BF30">
        <v>1.6326041394044399</v>
      </c>
      <c r="BG30">
        <v>1.77090343255302</v>
      </c>
      <c r="BH30">
        <v>1.7184637148835999</v>
      </c>
      <c r="BI30">
        <v>1.7225914800376101</v>
      </c>
      <c r="BJ30">
        <v>1.68647791813896</v>
      </c>
      <c r="BK30">
        <v>1.51187568588163</v>
      </c>
      <c r="BL30">
        <v>1.53430729187781</v>
      </c>
      <c r="BM30">
        <v>1.6928058346650301</v>
      </c>
      <c r="BN30">
        <v>1.72695219083505</v>
      </c>
      <c r="BO30">
        <v>1.7864505443360801</v>
      </c>
      <c r="BP30">
        <v>1.75583544738691</v>
      </c>
      <c r="BQ30">
        <v>1.7808029881535901</v>
      </c>
      <c r="BR30">
        <v>1.69803779261625</v>
      </c>
      <c r="BS30">
        <v>1.6977240618676901</v>
      </c>
      <c r="BT30">
        <v>1.6353922177446401</v>
      </c>
      <c r="BU30">
        <v>1.7585932702255</v>
      </c>
      <c r="BV30">
        <v>1.7406170832489301</v>
      </c>
      <c r="BW30">
        <v>1.80239602893557</v>
      </c>
      <c r="BX30">
        <v>1.7238022052414299</v>
      </c>
      <c r="BY30">
        <v>1.6169183827345801</v>
      </c>
      <c r="BZ30">
        <v>1.6054191422650901</v>
      </c>
      <c r="CA30">
        <v>1.6382943181085901</v>
      </c>
      <c r="CB30">
        <v>1.59521544145214</v>
      </c>
      <c r="CC30">
        <v>1.72962848313275</v>
      </c>
      <c r="CD30">
        <v>1.66783697736795</v>
      </c>
      <c r="CE30">
        <v>1.66467372513325</v>
      </c>
      <c r="CF30">
        <v>1.6174045811537501</v>
      </c>
      <c r="CG30">
        <v>1.5657169617806801</v>
      </c>
      <c r="CH30">
        <v>1.5527669234963799</v>
      </c>
      <c r="CI30">
        <v>1.69041457748298</v>
      </c>
      <c r="CJ30">
        <v>1.6639978316450399</v>
      </c>
      <c r="CK30">
        <v>1.72815286166663</v>
      </c>
      <c r="CL30">
        <v>1.6818370764932999</v>
      </c>
      <c r="CM30">
        <v>1.7085626509232399</v>
      </c>
      <c r="CN30">
        <v>1.629316780069</v>
      </c>
      <c r="CO30">
        <v>1.6657810712405099</v>
      </c>
      <c r="CP30">
        <v>1.64346776243388</v>
      </c>
      <c r="CQ30">
        <v>1.44743373609508</v>
      </c>
      <c r="CR30">
        <v>1.4831577593761001</v>
      </c>
      <c r="CS30">
        <v>1.65832417759305</v>
      </c>
      <c r="CT30">
        <v>1.6919522202124799</v>
      </c>
      <c r="CU30">
        <v>1.8031618274246899</v>
      </c>
      <c r="CV30">
        <v>1.6572031113260199</v>
      </c>
      <c r="CW30">
        <v>1.6853156616381699</v>
      </c>
      <c r="CX30">
        <v>1.62931707769881</v>
      </c>
      <c r="CY30">
        <v>1.6303917577950999</v>
      </c>
      <c r="CZ30">
        <v>1.61581116746663</v>
      </c>
      <c r="DA30">
        <v>1.5879611717045401</v>
      </c>
      <c r="DB30">
        <v>1.6568564473398499</v>
      </c>
      <c r="DC30">
        <v>1.56617357098691</v>
      </c>
      <c r="DD30">
        <v>1.6383559544274</v>
      </c>
      <c r="DE30">
        <v>1.5820094594407199</v>
      </c>
      <c r="DF30">
        <v>1.6153531547729301</v>
      </c>
      <c r="DG30">
        <v>1.6264900620353799</v>
      </c>
      <c r="DH30">
        <v>1.58524529176266</v>
      </c>
      <c r="DI30">
        <v>1.7549300812172499</v>
      </c>
      <c r="DJ30">
        <v>1.72243688968553</v>
      </c>
      <c r="DK30">
        <v>1.52894023633224</v>
      </c>
      <c r="DL30">
        <v>1.5907865117112701</v>
      </c>
      <c r="DM30">
        <v>1.6389740885344499</v>
      </c>
      <c r="DN30">
        <v>1.64689629682452</v>
      </c>
      <c r="DO30">
        <v>1.56886841772124</v>
      </c>
      <c r="DP30">
        <v>1.6042491005031001</v>
      </c>
      <c r="DQ30">
        <v>1.7247480459886699</v>
      </c>
      <c r="DR30">
        <v>1.6736525995128599</v>
      </c>
      <c r="DS30">
        <v>1.56583577758083</v>
      </c>
      <c r="DT30">
        <v>1.61709327591093</v>
      </c>
      <c r="DU30">
        <v>1.69476348525523</v>
      </c>
      <c r="DV30">
        <v>1.6036875513555999</v>
      </c>
      <c r="DW30">
        <v>1.7445179747644</v>
      </c>
      <c r="DX30">
        <v>1.72750438657737</v>
      </c>
    </row>
    <row r="31" spans="1:128" x14ac:dyDescent="0.45">
      <c r="A31" t="s">
        <v>87</v>
      </c>
      <c r="B31" t="s">
        <v>141</v>
      </c>
      <c r="C31" t="s">
        <v>86</v>
      </c>
      <c r="D31">
        <v>45</v>
      </c>
      <c r="E31" s="1" cm="1">
        <f t="array" ref="E31">SUMPRODUCT($G31:$FZZ31,$G$2:$FZZ$2)/SUMPRODUCT(--($G31:$FZZ31&lt;&gt;""),$G$2:$FZZ$2)</f>
        <v>1.6069578521588759</v>
      </c>
      <c r="F31" s="1" cm="1">
        <f t="array" ref="F31">SUMPRODUCT($G31:$FZZ31,$F$2:$FZY$2)/SUMPRODUCT(--($G31:$FZZ31&lt;&gt;""),$F$2:$FZY$2)</f>
        <v>1.504853309863152</v>
      </c>
      <c r="G31">
        <v>1.58301757182072</v>
      </c>
      <c r="H31">
        <v>1.54785920281775</v>
      </c>
      <c r="I31">
        <v>1.5837662040029601</v>
      </c>
      <c r="J31">
        <v>1.5451651996153</v>
      </c>
      <c r="K31">
        <v>1.57681035702949</v>
      </c>
      <c r="L31">
        <v>1.5410279678426899</v>
      </c>
      <c r="M31">
        <v>1.5123298839138699</v>
      </c>
      <c r="N31">
        <v>1.4921395265759601</v>
      </c>
      <c r="O31">
        <v>1.5495236645661901</v>
      </c>
      <c r="P31">
        <v>1.5505386214358801</v>
      </c>
      <c r="Q31">
        <v>1.57830147159798</v>
      </c>
      <c r="R31">
        <v>1.56474427599897</v>
      </c>
      <c r="S31">
        <v>1.5810655901434501</v>
      </c>
      <c r="T31">
        <v>1.3185236524641299</v>
      </c>
      <c r="U31">
        <v>1.76819470386785</v>
      </c>
      <c r="V31">
        <v>1.48773609497148</v>
      </c>
      <c r="W31">
        <v>1.8320905412619699</v>
      </c>
      <c r="X31">
        <v>1.5263597111521101</v>
      </c>
      <c r="Y31">
        <v>1.6945110334381901</v>
      </c>
      <c r="Z31">
        <v>1.5445044656211599</v>
      </c>
      <c r="AA31">
        <v>1.8425884217900499</v>
      </c>
      <c r="AB31">
        <v>1.5468217463879901</v>
      </c>
      <c r="AC31">
        <v>1.8833937983248299</v>
      </c>
      <c r="AD31">
        <v>1.64276741625815</v>
      </c>
      <c r="AE31">
        <v>1.5242180592638199</v>
      </c>
      <c r="AF31">
        <v>1.5900003257588999</v>
      </c>
      <c r="AG31">
        <v>1.5140726677769401</v>
      </c>
      <c r="AH31">
        <v>1.3927186401056599</v>
      </c>
      <c r="AI31">
        <v>1.46282517412283</v>
      </c>
      <c r="AJ31">
        <v>1.3658532202632101</v>
      </c>
      <c r="AK31">
        <v>1.4292883686028</v>
      </c>
      <c r="AL31">
        <v>1.37724119882056</v>
      </c>
      <c r="AM31">
        <v>1.8021572433205599</v>
      </c>
      <c r="AN31">
        <v>1.5232373313805301</v>
      </c>
      <c r="AO31">
        <v>1.67085128085726</v>
      </c>
      <c r="AP31">
        <v>1.5716117754235801</v>
      </c>
      <c r="AQ31">
        <v>1.77527182052305</v>
      </c>
      <c r="AR31">
        <v>1.5941794335838899</v>
      </c>
      <c r="AS31">
        <v>1.5271098941844199</v>
      </c>
      <c r="AT31">
        <v>1.5281873925163001</v>
      </c>
      <c r="AU31">
        <v>1.53219417898134</v>
      </c>
      <c r="AV31">
        <v>1.5387889180501799</v>
      </c>
      <c r="AW31">
        <v>1.58380510503854</v>
      </c>
      <c r="AX31">
        <v>1.2838629316493499</v>
      </c>
      <c r="AY31">
        <v>1.58662634527893</v>
      </c>
      <c r="AZ31">
        <v>1.49870584429486</v>
      </c>
      <c r="BA31">
        <v>1.60238473467469</v>
      </c>
      <c r="BB31">
        <v>1.59535524544212</v>
      </c>
      <c r="BC31">
        <v>1.5619362590968999</v>
      </c>
      <c r="BD31">
        <v>1.5527546546964901</v>
      </c>
      <c r="BE31">
        <v>1.5165173993226999</v>
      </c>
      <c r="BF31">
        <v>1.52242777302944</v>
      </c>
      <c r="BG31">
        <v>1.6102798566526499</v>
      </c>
      <c r="BH31">
        <v>1.5495477721773101</v>
      </c>
      <c r="BI31">
        <v>1.61056917903816</v>
      </c>
      <c r="BJ31">
        <v>1.55889284597608</v>
      </c>
      <c r="BK31">
        <v>1.39193463138847</v>
      </c>
      <c r="BL31">
        <v>1.40401011454484</v>
      </c>
      <c r="BM31">
        <v>1.5459988016806501</v>
      </c>
      <c r="BN31">
        <v>1.60897715030375</v>
      </c>
      <c r="BO31">
        <v>1.6295941241438501</v>
      </c>
      <c r="BP31">
        <v>1.60668796138417</v>
      </c>
      <c r="BQ31">
        <v>1.62555129154066</v>
      </c>
      <c r="BR31">
        <v>1.5486465979475601</v>
      </c>
      <c r="BS31">
        <v>1.51798252864881</v>
      </c>
      <c r="BT31">
        <v>1.49403705886223</v>
      </c>
      <c r="BU31">
        <v>1.6574394254656</v>
      </c>
      <c r="BV31">
        <v>1.5821029025117299</v>
      </c>
      <c r="BW31">
        <v>1.6248054641284</v>
      </c>
      <c r="BX31">
        <v>1.57071121606258</v>
      </c>
      <c r="BY31">
        <v>1.4476191023551901</v>
      </c>
      <c r="BZ31">
        <v>1.4333701188447801</v>
      </c>
      <c r="CA31">
        <v>1.49370980888889</v>
      </c>
      <c r="CB31">
        <v>1.48828030980904</v>
      </c>
      <c r="CC31">
        <v>1.60345792743981</v>
      </c>
      <c r="CD31">
        <v>1.5502906177421201</v>
      </c>
      <c r="CE31">
        <v>1.5224723125892801</v>
      </c>
      <c r="CF31">
        <v>1.5284075855521599</v>
      </c>
      <c r="CG31">
        <v>1.46735973961026</v>
      </c>
      <c r="CH31">
        <v>1.4571991715899399</v>
      </c>
      <c r="CI31">
        <v>1.5228137877582499</v>
      </c>
      <c r="CJ31">
        <v>1.55391780915508</v>
      </c>
      <c r="CK31">
        <v>1.5295843801295399</v>
      </c>
      <c r="CL31">
        <v>1.5501791504579501</v>
      </c>
      <c r="CM31">
        <v>1.5921391049670699</v>
      </c>
      <c r="CN31">
        <v>1.5411438987825099</v>
      </c>
      <c r="CO31">
        <v>1.5378892182970501</v>
      </c>
      <c r="CP31">
        <v>1.5336231658622299</v>
      </c>
      <c r="CQ31">
        <v>1.3295847251320001</v>
      </c>
      <c r="CR31">
        <v>1.3826124114489</v>
      </c>
      <c r="CS31">
        <v>1.49646584218733</v>
      </c>
      <c r="CT31">
        <v>1.5301351758797199</v>
      </c>
      <c r="CU31">
        <v>1.63591645755672</v>
      </c>
      <c r="CV31">
        <v>1.55073586069352</v>
      </c>
      <c r="CW31">
        <v>1.5158164352477299</v>
      </c>
      <c r="CX31">
        <v>1.5249252979157799</v>
      </c>
      <c r="CY31">
        <v>1.53078335699969</v>
      </c>
      <c r="CZ31">
        <v>1.5225570282115399</v>
      </c>
      <c r="DA31">
        <v>1.4668984415030599</v>
      </c>
      <c r="DB31">
        <v>1.5540939403901399</v>
      </c>
      <c r="DC31">
        <v>1.4469389165458</v>
      </c>
      <c r="DD31">
        <v>1.5231709506059601</v>
      </c>
      <c r="DE31">
        <v>1.4328102932832101</v>
      </c>
      <c r="DF31">
        <v>1.48954547300466</v>
      </c>
      <c r="DG31">
        <v>1.4964113787387301</v>
      </c>
      <c r="DH31">
        <v>1.49577558127882</v>
      </c>
      <c r="DI31">
        <v>1.6028473736486799</v>
      </c>
      <c r="DJ31">
        <v>1.5383774329512401</v>
      </c>
      <c r="DK31">
        <v>1.4883456777528199</v>
      </c>
      <c r="DL31">
        <v>1.54595380337277</v>
      </c>
      <c r="DM31">
        <v>1.4655027405393799</v>
      </c>
      <c r="DN31">
        <v>1.5067112335727899</v>
      </c>
      <c r="DO31">
        <v>1.4369450366883001</v>
      </c>
      <c r="DP31">
        <v>1.4712641140972</v>
      </c>
      <c r="DQ31">
        <v>1.5636771260540201</v>
      </c>
      <c r="DR31">
        <v>1.5454744534217799</v>
      </c>
      <c r="DS31">
        <v>1.4394632318768099</v>
      </c>
      <c r="DT31">
        <v>1.5283361154016599</v>
      </c>
      <c r="DU31">
        <v>1.58304995338225</v>
      </c>
      <c r="DV31">
        <v>1.50230709428957</v>
      </c>
      <c r="DW31">
        <v>1.5897564042950201</v>
      </c>
      <c r="DX31">
        <v>1.58578385264903</v>
      </c>
    </row>
    <row r="32" spans="1:128" x14ac:dyDescent="0.45">
      <c r="A32" t="s">
        <v>87</v>
      </c>
      <c r="B32" t="s">
        <v>141</v>
      </c>
      <c r="C32" t="s">
        <v>86</v>
      </c>
      <c r="D32">
        <v>50</v>
      </c>
      <c r="E32" s="1" cm="1">
        <f t="array" ref="E32">SUMPRODUCT($G32:$FZZ32,$G$2:$FZZ$2)/SUMPRODUCT(--($G32:$FZZ32&lt;&gt;""),$G$2:$FZZ$2)</f>
        <v>1.5385851708517673</v>
      </c>
      <c r="F32" s="1" cm="1">
        <f t="array" ref="F32">SUMPRODUCT($G32:$FZZ32,$F$2:$FZY$2)/SUMPRODUCT(--($G32:$FZZ32&lt;&gt;""),$F$2:$FZY$2)</f>
        <v>1.4520341362028546</v>
      </c>
      <c r="G32">
        <v>1.4851635211408201</v>
      </c>
      <c r="H32">
        <v>1.4660241681100701</v>
      </c>
      <c r="I32">
        <v>1.48510639386194</v>
      </c>
      <c r="J32">
        <v>1.4635456884456499</v>
      </c>
      <c r="K32">
        <v>1.48244225137079</v>
      </c>
      <c r="L32">
        <v>1.4643680212230299</v>
      </c>
      <c r="M32">
        <v>1.4545210905611701</v>
      </c>
      <c r="N32">
        <v>1.4707340609059101</v>
      </c>
      <c r="O32">
        <v>1.51402230304964</v>
      </c>
      <c r="P32">
        <v>1.5261259939257401</v>
      </c>
      <c r="Q32">
        <v>1.5294176815263001</v>
      </c>
      <c r="R32">
        <v>1.5138316332745401</v>
      </c>
      <c r="S32">
        <v>1.55737329820302</v>
      </c>
      <c r="T32">
        <v>1.28445092685547</v>
      </c>
      <c r="U32">
        <v>1.6782404404523299</v>
      </c>
      <c r="V32">
        <v>1.39307781380913</v>
      </c>
      <c r="W32">
        <v>1.79457841227322</v>
      </c>
      <c r="X32">
        <v>1.4797232811021901</v>
      </c>
      <c r="Y32">
        <v>1.54364774224318</v>
      </c>
      <c r="Z32">
        <v>1.44899598625492</v>
      </c>
      <c r="AA32">
        <v>1.7961822459074901</v>
      </c>
      <c r="AB32">
        <v>1.5135944449310601</v>
      </c>
      <c r="AC32">
        <v>1.86483898822862</v>
      </c>
      <c r="AD32">
        <v>1.61182032598711</v>
      </c>
      <c r="AE32">
        <v>1.48767014632376</v>
      </c>
      <c r="AF32">
        <v>1.5569532633880401</v>
      </c>
      <c r="AG32">
        <v>1.43639176685595</v>
      </c>
      <c r="AH32">
        <v>1.32309871192441</v>
      </c>
      <c r="AI32">
        <v>1.4091554944579401</v>
      </c>
      <c r="AJ32">
        <v>1.3124192441875</v>
      </c>
      <c r="AK32">
        <v>1.3859298864827401</v>
      </c>
      <c r="AL32">
        <v>1.3372009701846601</v>
      </c>
      <c r="AM32">
        <v>1.69060138584108</v>
      </c>
      <c r="AN32">
        <v>1.47245994151209</v>
      </c>
      <c r="AO32">
        <v>1.5751061144465299</v>
      </c>
      <c r="AP32">
        <v>1.49021021470505</v>
      </c>
      <c r="AQ32">
        <v>1.65558752793257</v>
      </c>
      <c r="AR32">
        <v>1.51173066799726</v>
      </c>
      <c r="AS32">
        <v>1.4788697244360001</v>
      </c>
      <c r="AT32">
        <v>1.50191758347925</v>
      </c>
      <c r="AU32">
        <v>1.4730540240840599</v>
      </c>
      <c r="AV32">
        <v>1.5083609704608401</v>
      </c>
      <c r="AW32">
        <v>1.51493565242027</v>
      </c>
      <c r="AX32">
        <v>1.2146467969820001</v>
      </c>
      <c r="AY32">
        <v>1.5323187539010299</v>
      </c>
      <c r="AZ32">
        <v>1.45323060749788</v>
      </c>
      <c r="BA32">
        <v>1.5596568013316101</v>
      </c>
      <c r="BB32">
        <v>1.5215674216638599</v>
      </c>
      <c r="BC32">
        <v>1.4862972499040801</v>
      </c>
      <c r="BD32">
        <v>1.4913724860681801</v>
      </c>
      <c r="BE32">
        <v>1.43822410752251</v>
      </c>
      <c r="BF32">
        <v>1.45873380204529</v>
      </c>
      <c r="BG32">
        <v>1.53117993476791</v>
      </c>
      <c r="BH32">
        <v>1.49474944450644</v>
      </c>
      <c r="BI32">
        <v>1.5273086016070201</v>
      </c>
      <c r="BJ32">
        <v>1.49165706730667</v>
      </c>
      <c r="BK32">
        <v>1.3484222180273899</v>
      </c>
      <c r="BL32">
        <v>1.3767658149098601</v>
      </c>
      <c r="BM32">
        <v>1.4880124548760101</v>
      </c>
      <c r="BN32">
        <v>1.55467302167663</v>
      </c>
      <c r="BO32">
        <v>1.5485653163372699</v>
      </c>
      <c r="BP32">
        <v>1.5271272741759601</v>
      </c>
      <c r="BQ32">
        <v>1.5394447737044601</v>
      </c>
      <c r="BR32">
        <v>1.4809317591255799</v>
      </c>
      <c r="BS32">
        <v>1.45959893575932</v>
      </c>
      <c r="BT32">
        <v>1.47029219592687</v>
      </c>
      <c r="BU32">
        <v>1.5479726472790001</v>
      </c>
      <c r="BV32">
        <v>1.4941186656427401</v>
      </c>
      <c r="BW32">
        <v>1.5560684885576701</v>
      </c>
      <c r="BX32">
        <v>1.51403462564078</v>
      </c>
      <c r="BY32">
        <v>1.41045262829338</v>
      </c>
      <c r="BZ32">
        <v>1.4029257201720999</v>
      </c>
      <c r="CA32">
        <v>1.4434181611332799</v>
      </c>
      <c r="CB32">
        <v>1.43505083649256</v>
      </c>
      <c r="CC32">
        <v>1.51654091389379</v>
      </c>
      <c r="CD32">
        <v>1.4913496042376</v>
      </c>
      <c r="CE32">
        <v>1.4435195518053501</v>
      </c>
      <c r="CF32">
        <v>1.4769170119341199</v>
      </c>
      <c r="CG32">
        <v>1.42623949300852</v>
      </c>
      <c r="CH32">
        <v>1.40221842675549</v>
      </c>
      <c r="CI32">
        <v>1.4585148392592</v>
      </c>
      <c r="CJ32">
        <v>1.5037589205938</v>
      </c>
      <c r="CK32">
        <v>1.4660052877854699</v>
      </c>
      <c r="CL32">
        <v>1.4866754665920801</v>
      </c>
      <c r="CM32">
        <v>1.4725545372131601</v>
      </c>
      <c r="CN32">
        <v>1.44518029328832</v>
      </c>
      <c r="CO32">
        <v>1.4532121010330099</v>
      </c>
      <c r="CP32">
        <v>1.4780860125987301</v>
      </c>
      <c r="CQ32">
        <v>1.2900350381955601</v>
      </c>
      <c r="CR32">
        <v>1.3463763152580299</v>
      </c>
      <c r="CS32">
        <v>1.43680707959656</v>
      </c>
      <c r="CT32">
        <v>1.4754426112486201</v>
      </c>
      <c r="CU32">
        <v>1.5331032617595</v>
      </c>
      <c r="CV32">
        <v>1.4948298283518799</v>
      </c>
      <c r="CW32">
        <v>1.44716079466256</v>
      </c>
      <c r="CX32">
        <v>1.4621510066319501</v>
      </c>
      <c r="CY32">
        <v>1.46606580756081</v>
      </c>
      <c r="CZ32">
        <v>1.4586594599498399</v>
      </c>
      <c r="DA32">
        <v>1.4069126538622001</v>
      </c>
      <c r="DB32">
        <v>1.4799635283845001</v>
      </c>
      <c r="DC32">
        <v>1.3825398103354101</v>
      </c>
      <c r="DD32">
        <v>1.4673024855644099</v>
      </c>
      <c r="DE32">
        <v>1.38673692547736</v>
      </c>
      <c r="DF32">
        <v>1.4484629069473201</v>
      </c>
      <c r="DG32">
        <v>1.43374055717403</v>
      </c>
      <c r="DH32">
        <v>1.4386516683328501</v>
      </c>
      <c r="DI32">
        <v>1.5165334802976</v>
      </c>
      <c r="DJ32">
        <v>1.4703460305618301</v>
      </c>
      <c r="DK32">
        <v>1.3888690417751299</v>
      </c>
      <c r="DL32">
        <v>1.4443784879725301</v>
      </c>
      <c r="DM32">
        <v>1.4443793548870301</v>
      </c>
      <c r="DN32">
        <v>1.4825441345345001</v>
      </c>
      <c r="DO32">
        <v>1.4218816356231501</v>
      </c>
      <c r="DP32">
        <v>1.45673813778154</v>
      </c>
      <c r="DQ32">
        <v>1.4951449051376899</v>
      </c>
      <c r="DR32">
        <v>1.47719357863151</v>
      </c>
      <c r="DS32">
        <v>1.40094238349538</v>
      </c>
      <c r="DT32">
        <v>1.4775504586166901</v>
      </c>
      <c r="DU32">
        <v>1.5114419592917701</v>
      </c>
      <c r="DV32">
        <v>1.43685456093091</v>
      </c>
      <c r="DW32">
        <v>1.5416011129240099</v>
      </c>
      <c r="DX32">
        <v>1.54794360767215</v>
      </c>
    </row>
    <row r="33" spans="1:128" x14ac:dyDescent="0.45">
      <c r="A33" t="s">
        <v>87</v>
      </c>
      <c r="B33" t="s">
        <v>141</v>
      </c>
      <c r="C33" t="s">
        <v>359</v>
      </c>
      <c r="D33">
        <v>40</v>
      </c>
      <c r="E33" s="1" cm="1">
        <f t="array" ref="E33">SUMPRODUCT($G33:$FZZ33,$G$2:$FZZ$2)/SUMPRODUCT(--($G33:$FZZ33&lt;&gt;""),$G$2:$FZZ$2)</f>
        <v>1.687201146482556</v>
      </c>
      <c r="F33" s="1" cm="1">
        <f t="array" ref="F33">SUMPRODUCT($G33:$FZZ33,$F$2:$FZY$2)/SUMPRODUCT(--($G33:$FZZ33&lt;&gt;""),$F$2:$FZY$2)</f>
        <v>1.5655719189043067</v>
      </c>
      <c r="G33">
        <v>1.6159689122456899</v>
      </c>
      <c r="H33">
        <v>1.5742204154201</v>
      </c>
      <c r="I33">
        <v>1.61650588995304</v>
      </c>
      <c r="J33">
        <v>1.5751561137693499</v>
      </c>
      <c r="K33">
        <v>1.60989989776288</v>
      </c>
      <c r="L33">
        <v>1.5679380164221799</v>
      </c>
      <c r="M33">
        <v>1.5953062860717999</v>
      </c>
      <c r="N33">
        <v>1.56921684920092</v>
      </c>
      <c r="O33">
        <v>1.63912851323444</v>
      </c>
      <c r="P33">
        <v>1.63688228927577</v>
      </c>
      <c r="Q33">
        <v>1.6477125519583899</v>
      </c>
      <c r="R33">
        <v>1.62991079987053</v>
      </c>
      <c r="S33">
        <v>1.65672284067205</v>
      </c>
      <c r="T33">
        <v>1.37027501014706</v>
      </c>
      <c r="U33">
        <v>1.78657922210456</v>
      </c>
      <c r="V33">
        <v>1.51794136985554</v>
      </c>
      <c r="W33">
        <v>1.85788440464928</v>
      </c>
      <c r="X33">
        <v>1.5604529404602401</v>
      </c>
      <c r="Y33">
        <v>1.83631932018406</v>
      </c>
      <c r="Z33">
        <v>1.5839958535537699</v>
      </c>
      <c r="AA33">
        <v>1.9184811045202099</v>
      </c>
      <c r="AB33">
        <v>1.60988570785331</v>
      </c>
      <c r="AC33">
        <v>2.03743118772694</v>
      </c>
      <c r="AD33">
        <v>1.7254581141329699</v>
      </c>
      <c r="AE33">
        <v>1.6154633098470601</v>
      </c>
      <c r="AF33">
        <v>1.6787417051599001</v>
      </c>
      <c r="AG33">
        <v>1.5498815970380599</v>
      </c>
      <c r="AH33">
        <v>1.4352901069624</v>
      </c>
      <c r="AI33">
        <v>1.54368112787857</v>
      </c>
      <c r="AJ33">
        <v>1.45445890385138</v>
      </c>
      <c r="AK33">
        <v>1.56821083690644</v>
      </c>
      <c r="AL33">
        <v>1.44120960173364</v>
      </c>
      <c r="AM33">
        <v>1.8691711296490801</v>
      </c>
      <c r="AN33">
        <v>1.5954837594302</v>
      </c>
      <c r="AO33">
        <v>1.70471615655969</v>
      </c>
      <c r="AP33">
        <v>1.61431274611437</v>
      </c>
      <c r="AQ33">
        <v>1.8471909954785699</v>
      </c>
      <c r="AR33">
        <v>1.6249523489367701</v>
      </c>
      <c r="AS33">
        <v>1.6214871585980299</v>
      </c>
      <c r="AT33">
        <v>1.60636974351743</v>
      </c>
      <c r="AU33">
        <v>1.64833956376191</v>
      </c>
      <c r="AV33">
        <v>1.6302928535482</v>
      </c>
      <c r="AW33">
        <v>1.7167000280767</v>
      </c>
      <c r="AX33">
        <v>1.34453356577024</v>
      </c>
      <c r="AY33">
        <v>1.64890108158451</v>
      </c>
      <c r="AZ33">
        <v>1.57054400183735</v>
      </c>
      <c r="BA33">
        <v>1.6871700621390799</v>
      </c>
      <c r="BB33">
        <v>1.6490522464715001</v>
      </c>
      <c r="BC33">
        <v>1.6690128296471101</v>
      </c>
      <c r="BD33">
        <v>1.6171811899289099</v>
      </c>
      <c r="BE33">
        <v>1.59369427449085</v>
      </c>
      <c r="BF33">
        <v>1.58649304405331</v>
      </c>
      <c r="BG33">
        <v>1.6949553859777799</v>
      </c>
      <c r="BH33">
        <v>1.6414072959222401</v>
      </c>
      <c r="BI33">
        <v>1.65592965190527</v>
      </c>
      <c r="BJ33">
        <v>1.59146846558279</v>
      </c>
      <c r="BK33">
        <v>1.42699003218162</v>
      </c>
      <c r="BL33">
        <v>1.4498965642994599</v>
      </c>
      <c r="BM33">
        <v>1.6153234190885</v>
      </c>
      <c r="BN33">
        <v>1.66492568298258</v>
      </c>
      <c r="BO33">
        <v>1.71291370973581</v>
      </c>
      <c r="BP33">
        <v>1.6885537468793901</v>
      </c>
      <c r="BQ33">
        <v>1.7056170247270801</v>
      </c>
      <c r="BR33">
        <v>1.61710352014047</v>
      </c>
      <c r="BS33">
        <v>1.60547179519801</v>
      </c>
      <c r="BT33">
        <v>1.5636743935360999</v>
      </c>
      <c r="BU33">
        <v>1.6924390207561499</v>
      </c>
      <c r="BV33">
        <v>1.62206596723746</v>
      </c>
      <c r="BW33">
        <v>1.73686371876367</v>
      </c>
      <c r="BX33">
        <v>1.65028776581819</v>
      </c>
      <c r="BY33">
        <v>1.5135645481767499</v>
      </c>
      <c r="BZ33">
        <v>1.5160223623905</v>
      </c>
      <c r="CA33">
        <v>1.5667580045452101</v>
      </c>
      <c r="CB33">
        <v>1.5467642467868199</v>
      </c>
      <c r="CC33">
        <v>1.6331022860314901</v>
      </c>
      <c r="CD33">
        <v>1.58350007176814</v>
      </c>
      <c r="CE33">
        <v>1.59353535976487</v>
      </c>
      <c r="CF33">
        <v>1.5858392582168099</v>
      </c>
      <c r="CG33">
        <v>1.5257284611972299</v>
      </c>
      <c r="CH33">
        <v>1.4976119639138701</v>
      </c>
      <c r="CI33">
        <v>1.6001045536853999</v>
      </c>
      <c r="CJ33">
        <v>1.6013366575469099</v>
      </c>
      <c r="CK33">
        <v>1.6110079611266701</v>
      </c>
      <c r="CL33">
        <v>1.6150183133659699</v>
      </c>
      <c r="CM33">
        <v>1.62029342171141</v>
      </c>
      <c r="CN33">
        <v>1.56663298657607</v>
      </c>
      <c r="CO33">
        <v>1.6142088858216801</v>
      </c>
      <c r="CP33">
        <v>1.59245769799896</v>
      </c>
      <c r="CQ33">
        <v>1.3961385955291199</v>
      </c>
      <c r="CR33">
        <v>1.4379565339009599</v>
      </c>
      <c r="CS33">
        <v>1.5559028009903499</v>
      </c>
      <c r="CT33">
        <v>1.5965941702639499</v>
      </c>
      <c r="CU33">
        <v>1.6995949759707001</v>
      </c>
      <c r="CV33">
        <v>1.58182202233876</v>
      </c>
      <c r="CW33">
        <v>1.5684562721752699</v>
      </c>
      <c r="CX33">
        <v>1.55230442447545</v>
      </c>
      <c r="CY33">
        <v>1.5612978774961499</v>
      </c>
      <c r="CZ33">
        <v>1.5495226169686001</v>
      </c>
      <c r="DA33">
        <v>1.495023076277</v>
      </c>
      <c r="DB33">
        <v>1.5822351249700299</v>
      </c>
      <c r="DC33">
        <v>1.49289869692553</v>
      </c>
      <c r="DD33">
        <v>1.57271551430193</v>
      </c>
      <c r="DE33">
        <v>1.48664747503668</v>
      </c>
      <c r="DF33">
        <v>1.5316980358924599</v>
      </c>
      <c r="DG33">
        <v>1.5638800884951201</v>
      </c>
      <c r="DH33">
        <v>1.55679740556496</v>
      </c>
      <c r="DI33">
        <v>1.65030103161474</v>
      </c>
      <c r="DJ33">
        <v>1.6203960474408601</v>
      </c>
      <c r="DK33">
        <v>1.5024581111378501</v>
      </c>
      <c r="DL33">
        <v>1.5610466162408201</v>
      </c>
      <c r="DM33">
        <v>1.54024460853233</v>
      </c>
      <c r="DN33">
        <v>1.5696878204365501</v>
      </c>
      <c r="DO33">
        <v>1.49619712466627</v>
      </c>
      <c r="DP33">
        <v>1.5323493438214699</v>
      </c>
      <c r="DQ33">
        <v>1.64784598045599</v>
      </c>
      <c r="DR33">
        <v>1.6263568920615801</v>
      </c>
      <c r="DS33">
        <v>1.50910710300958</v>
      </c>
      <c r="DT33">
        <v>1.5606814071245201</v>
      </c>
      <c r="DU33">
        <v>1.6008131130971399</v>
      </c>
      <c r="DV33">
        <v>1.5266189084530699</v>
      </c>
      <c r="DW33">
        <v>1.70018178400141</v>
      </c>
      <c r="DX33">
        <v>1.67670998180826</v>
      </c>
    </row>
    <row r="34" spans="1:128" x14ac:dyDescent="0.45">
      <c r="A34" t="s">
        <v>109</v>
      </c>
      <c r="B34" t="s">
        <v>136</v>
      </c>
      <c r="C34" t="s">
        <v>69</v>
      </c>
      <c r="D34">
        <v>30</v>
      </c>
      <c r="E34" s="1" cm="1">
        <f t="array" ref="E34">SUMPRODUCT($G34:$FZZ34,$G$2:$FZZ$2)/SUMPRODUCT(--($G34:$FZZ34&lt;&gt;""),$G$2:$FZZ$2)</f>
        <v>1.7419118130088118</v>
      </c>
      <c r="F34" s="1" cm="1">
        <f t="array" ref="F34">SUMPRODUCT($G34:$FZZ34,$F$2:$FZY$2)/SUMPRODUCT(--($G34:$FZZ34&lt;&gt;""),$F$2:$FZY$2)</f>
        <v>1.6612223585902279</v>
      </c>
      <c r="G34">
        <v>1.64270592784392</v>
      </c>
      <c r="H34">
        <v>1.6667586721099801</v>
      </c>
      <c r="I34">
        <v>1.64258369203485</v>
      </c>
      <c r="J34">
        <v>1.6675031716211799</v>
      </c>
      <c r="K34">
        <v>1.5215934240498801</v>
      </c>
      <c r="L34">
        <v>1.5465854338871901</v>
      </c>
      <c r="M34">
        <v>1.6025948340738301</v>
      </c>
      <c r="N34">
        <v>1.6386499144305799</v>
      </c>
      <c r="O34">
        <v>1.7348948838138201</v>
      </c>
      <c r="P34">
        <v>1.7507591084893199</v>
      </c>
      <c r="Q34">
        <v>1.89873096336361</v>
      </c>
      <c r="R34">
        <v>1.78016497970678</v>
      </c>
      <c r="S34">
        <v>1.74990172049893</v>
      </c>
      <c r="T34">
        <v>1.4447579581274299</v>
      </c>
      <c r="U34">
        <v>1.79424527653821</v>
      </c>
      <c r="V34">
        <v>1.6065904779220901</v>
      </c>
      <c r="W34">
        <v>1.68512091524693</v>
      </c>
      <c r="X34">
        <v>1.5973257687156299</v>
      </c>
      <c r="Y34">
        <v>1.6106838547156901</v>
      </c>
      <c r="Z34">
        <v>1.64313966889104</v>
      </c>
      <c r="AA34">
        <v>1.7611211537428899</v>
      </c>
      <c r="AB34">
        <v>1.57840663899526</v>
      </c>
      <c r="AC34">
        <v>1.8561226912768101</v>
      </c>
      <c r="AD34">
        <v>1.68629554866355</v>
      </c>
      <c r="AE34">
        <v>1.66652707585329</v>
      </c>
      <c r="AF34">
        <v>1.74493355757311</v>
      </c>
      <c r="AG34">
        <v>1.7092693247934501</v>
      </c>
      <c r="AH34">
        <v>1.71582264441163</v>
      </c>
      <c r="AI34">
        <v>1.8828974627650199</v>
      </c>
      <c r="AJ34">
        <v>1.7097841442809401</v>
      </c>
      <c r="AK34">
        <v>1.9252189294722999</v>
      </c>
      <c r="AL34">
        <v>1.72525258114575</v>
      </c>
      <c r="AM34">
        <v>1.98826152520444</v>
      </c>
      <c r="AN34">
        <v>1.7175423746523699</v>
      </c>
      <c r="AO34">
        <v>1.5324436720310499</v>
      </c>
      <c r="AP34">
        <v>1.5515865888339999</v>
      </c>
      <c r="AQ34">
        <v>1.8161460916513801</v>
      </c>
      <c r="AR34">
        <v>1.6899575942965599</v>
      </c>
      <c r="AS34">
        <v>1.7328504124200399</v>
      </c>
      <c r="AT34">
        <v>1.7283383567713499</v>
      </c>
      <c r="AU34">
        <v>1.74548152433875</v>
      </c>
      <c r="AV34">
        <v>1.7165426496049601</v>
      </c>
      <c r="AW34">
        <v>1.8253357237300001</v>
      </c>
      <c r="AX34">
        <v>1.4059338040996101</v>
      </c>
      <c r="AY34">
        <v>1.7606974421542201</v>
      </c>
      <c r="AZ34">
        <v>1.6946665570241699</v>
      </c>
      <c r="BA34">
        <v>1.51286875758713</v>
      </c>
      <c r="BB34">
        <v>1.58606808458957</v>
      </c>
      <c r="BC34">
        <v>1.60742768828724</v>
      </c>
      <c r="BD34">
        <v>1.68834231592886</v>
      </c>
      <c r="BE34">
        <v>1.6811357388756401</v>
      </c>
      <c r="BF34">
        <v>1.6879859920215801</v>
      </c>
      <c r="BG34">
        <v>1.7839342499805599</v>
      </c>
      <c r="BH34">
        <v>1.7079938911241099</v>
      </c>
      <c r="BI34">
        <v>1.61556863582655</v>
      </c>
      <c r="BJ34">
        <v>1.6667708299745401</v>
      </c>
      <c r="BK34">
        <v>1.71304069436486</v>
      </c>
      <c r="BL34">
        <v>1.7496019838334</v>
      </c>
      <c r="BM34">
        <v>1.7466750278632199</v>
      </c>
      <c r="BN34">
        <v>1.8257613176074701</v>
      </c>
      <c r="BO34">
        <v>1.73072355052252</v>
      </c>
      <c r="BP34">
        <v>1.7421390899357101</v>
      </c>
      <c r="BQ34">
        <v>1.7296767623787199</v>
      </c>
      <c r="BR34">
        <v>1.7291364398676301</v>
      </c>
      <c r="BS34">
        <v>1.8463879374877901</v>
      </c>
      <c r="BT34">
        <v>1.7204585632750899</v>
      </c>
      <c r="BU34">
        <v>1.5793151832890799</v>
      </c>
      <c r="BV34">
        <v>1.5725967003897601</v>
      </c>
      <c r="BW34">
        <v>1.7016611082452699</v>
      </c>
      <c r="BX34">
        <v>1.7337915180522401</v>
      </c>
      <c r="BY34">
        <v>1.7696680708381201</v>
      </c>
      <c r="BZ34">
        <v>1.7723482969536499</v>
      </c>
      <c r="CA34">
        <v>1.64970320200028</v>
      </c>
      <c r="CB34">
        <v>1.68469385716174</v>
      </c>
      <c r="CC34">
        <v>1.7494617389334299</v>
      </c>
      <c r="CD34">
        <v>1.7621880463674</v>
      </c>
      <c r="CE34">
        <v>1.7349753275322299</v>
      </c>
      <c r="CF34">
        <v>1.72103428448691</v>
      </c>
      <c r="CG34">
        <v>1.7301499444807</v>
      </c>
      <c r="CH34">
        <v>1.7999700506595899</v>
      </c>
      <c r="CI34">
        <v>1.7118925477078599</v>
      </c>
      <c r="CJ34">
        <v>1.7527952150588599</v>
      </c>
      <c r="CK34">
        <v>1.75299135900546</v>
      </c>
      <c r="CL34">
        <v>1.7591170211914799</v>
      </c>
      <c r="CM34">
        <v>1.76695783033523</v>
      </c>
      <c r="CN34">
        <v>1.7019514444566699</v>
      </c>
      <c r="CO34">
        <v>1.72163321794167</v>
      </c>
      <c r="CP34">
        <v>1.72983943797828</v>
      </c>
      <c r="CQ34">
        <v>1.6546987373611199</v>
      </c>
      <c r="CR34">
        <v>1.7147290781671201</v>
      </c>
      <c r="CS34">
        <v>1.68319217381857</v>
      </c>
      <c r="CT34">
        <v>1.73020817920102</v>
      </c>
      <c r="CU34">
        <v>1.74810926706868</v>
      </c>
      <c r="CV34">
        <v>1.7124006937079801</v>
      </c>
      <c r="CW34">
        <v>1.67175160086632</v>
      </c>
      <c r="CX34">
        <v>1.7045428563160701</v>
      </c>
      <c r="CY34">
        <v>1.6495593485783699</v>
      </c>
      <c r="CZ34">
        <v>1.71651689526153</v>
      </c>
      <c r="DA34">
        <v>1.5639230050911199</v>
      </c>
      <c r="DB34">
        <v>1.6750572011393099</v>
      </c>
      <c r="DC34">
        <v>1.6283918013482499</v>
      </c>
      <c r="DD34">
        <v>1.70595110887798</v>
      </c>
      <c r="DE34">
        <v>1.6308389859169701</v>
      </c>
      <c r="DF34">
        <v>1.7217117295867701</v>
      </c>
      <c r="DG34">
        <v>1.5570995895526201</v>
      </c>
      <c r="DH34">
        <v>1.60533734106334</v>
      </c>
      <c r="DI34">
        <v>1.7229045408592201</v>
      </c>
      <c r="DJ34">
        <v>1.7098034559640201</v>
      </c>
      <c r="DK34">
        <v>1.5113199590378801</v>
      </c>
      <c r="DL34">
        <v>1.57739346583712</v>
      </c>
      <c r="DM34">
        <v>1.70130097358803</v>
      </c>
      <c r="DN34">
        <v>1.7347518779556199</v>
      </c>
      <c r="DO34">
        <v>1.63944098845704</v>
      </c>
      <c r="DP34">
        <v>1.7067567493632101</v>
      </c>
      <c r="DQ34">
        <v>1.53403261921616</v>
      </c>
      <c r="DR34">
        <v>1.59803483821147</v>
      </c>
      <c r="DS34">
        <v>1.62270929790716</v>
      </c>
      <c r="DT34">
        <v>1.71933990623127</v>
      </c>
      <c r="DU34">
        <v>1.7144747411124199</v>
      </c>
      <c r="DV34">
        <v>1.6687932966354899</v>
      </c>
      <c r="DW34">
        <v>1.82534144760791</v>
      </c>
      <c r="DX34">
        <v>1.81823193577539</v>
      </c>
    </row>
    <row r="35" spans="1:128" x14ac:dyDescent="0.45">
      <c r="A35" t="s">
        <v>109</v>
      </c>
      <c r="B35" t="s">
        <v>136</v>
      </c>
      <c r="C35" t="s">
        <v>69</v>
      </c>
      <c r="D35">
        <v>35</v>
      </c>
      <c r="E35" s="1" cm="1">
        <f t="array" ref="E35">SUMPRODUCT($G35:$FZZ35,$G$2:$FZZ$2)/SUMPRODUCT(--($G35:$FZZ35&lt;&gt;""),$G$2:$FZZ$2)</f>
        <v>1.6434794818461118</v>
      </c>
      <c r="F35" s="1" cm="1">
        <f t="array" ref="F35">SUMPRODUCT($G35:$FZZ35,$F$2:$FZY$2)/SUMPRODUCT(--($G35:$FZZ35&lt;&gt;""),$F$2:$FZY$2)</f>
        <v>1.5857324835461235</v>
      </c>
      <c r="G35">
        <v>1.53813531282293</v>
      </c>
      <c r="H35">
        <v>1.5660558924552199</v>
      </c>
      <c r="I35">
        <v>1.5415115040409899</v>
      </c>
      <c r="J35">
        <v>1.5657114074957199</v>
      </c>
      <c r="K35">
        <v>1.4772933740429799</v>
      </c>
      <c r="L35">
        <v>1.5008710613818801</v>
      </c>
      <c r="M35">
        <v>1.5126748206042799</v>
      </c>
      <c r="N35">
        <v>1.5430036576216399</v>
      </c>
      <c r="O35">
        <v>1.6738586817952801</v>
      </c>
      <c r="P35">
        <v>1.7004328901348</v>
      </c>
      <c r="Q35">
        <v>1.7288934241595999</v>
      </c>
      <c r="R35">
        <v>1.6753606453730701</v>
      </c>
      <c r="S35">
        <v>1.68463394738954</v>
      </c>
      <c r="T35">
        <v>1.3978089408477501</v>
      </c>
      <c r="U35">
        <v>1.71170704135021</v>
      </c>
      <c r="V35">
        <v>1.5622762256911</v>
      </c>
      <c r="W35">
        <v>1.5038298335659199</v>
      </c>
      <c r="X35">
        <v>1.46675961655536</v>
      </c>
      <c r="Y35">
        <v>1.47234193562447</v>
      </c>
      <c r="Z35">
        <v>1.49170708778009</v>
      </c>
      <c r="AA35">
        <v>1.6568376645490599</v>
      </c>
      <c r="AB35">
        <v>1.50465083960584</v>
      </c>
      <c r="AC35">
        <v>1.6654568218069501</v>
      </c>
      <c r="AD35">
        <v>1.5529918164998699</v>
      </c>
      <c r="AE35">
        <v>1.5543514832213901</v>
      </c>
      <c r="AF35">
        <v>1.65298251617507</v>
      </c>
      <c r="AG35">
        <v>1.61906039958606</v>
      </c>
      <c r="AH35">
        <v>1.65993757241835</v>
      </c>
      <c r="AI35">
        <v>1.7574723883799099</v>
      </c>
      <c r="AJ35">
        <v>1.63446177547574</v>
      </c>
      <c r="AK35">
        <v>1.8318111013382199</v>
      </c>
      <c r="AL35">
        <v>1.6417123017992701</v>
      </c>
      <c r="AM35">
        <v>1.7839956545109501</v>
      </c>
      <c r="AN35">
        <v>1.6296612729411899</v>
      </c>
      <c r="AO35">
        <v>1.47583399395004</v>
      </c>
      <c r="AP35">
        <v>1.51472473071784</v>
      </c>
      <c r="AQ35">
        <v>1.7128808438855001</v>
      </c>
      <c r="AR35">
        <v>1.5919270902774201</v>
      </c>
      <c r="AS35">
        <v>1.6477296510588499</v>
      </c>
      <c r="AT35">
        <v>1.6862427093865699</v>
      </c>
      <c r="AU35">
        <v>1.70063188571723</v>
      </c>
      <c r="AV35">
        <v>1.66914266732473</v>
      </c>
      <c r="AW35">
        <v>1.7887626996076</v>
      </c>
      <c r="AX35">
        <v>1.3644009869915199</v>
      </c>
      <c r="AY35">
        <v>1.6559942140643999</v>
      </c>
      <c r="AZ35">
        <v>1.6114007419705201</v>
      </c>
      <c r="BA35">
        <v>1.4662880214543199</v>
      </c>
      <c r="BB35">
        <v>1.5422058116946</v>
      </c>
      <c r="BC35">
        <v>1.5094871547490101</v>
      </c>
      <c r="BD35">
        <v>1.58328323436262</v>
      </c>
      <c r="BE35">
        <v>1.6094107745186099</v>
      </c>
      <c r="BF35">
        <v>1.6347170570159399</v>
      </c>
      <c r="BG35">
        <v>1.68191062338594</v>
      </c>
      <c r="BH35">
        <v>1.6172671884988801</v>
      </c>
      <c r="BI35">
        <v>1.5114825497622799</v>
      </c>
      <c r="BJ35">
        <v>1.56925689662475</v>
      </c>
      <c r="BK35">
        <v>1.64924758377064</v>
      </c>
      <c r="BL35">
        <v>1.70228154538553</v>
      </c>
      <c r="BM35">
        <v>1.65074249894238</v>
      </c>
      <c r="BN35">
        <v>1.75692468000305</v>
      </c>
      <c r="BO35">
        <v>1.6171706403516299</v>
      </c>
      <c r="BP35">
        <v>1.64579046791162</v>
      </c>
      <c r="BQ35">
        <v>1.6713298630465401</v>
      </c>
      <c r="BR35">
        <v>1.6451721469288201</v>
      </c>
      <c r="BS35">
        <v>1.7015302150627201</v>
      </c>
      <c r="BT35">
        <v>1.6362421448273501</v>
      </c>
      <c r="BU35">
        <v>1.49693963144459</v>
      </c>
      <c r="BV35">
        <v>1.5274349917829799</v>
      </c>
      <c r="BW35">
        <v>1.61144304218177</v>
      </c>
      <c r="BX35">
        <v>1.65180588996482</v>
      </c>
      <c r="BY35">
        <v>1.6769551011942401</v>
      </c>
      <c r="BZ35">
        <v>1.6868957045808699</v>
      </c>
      <c r="CA35">
        <v>1.55185478935349</v>
      </c>
      <c r="CB35">
        <v>1.57919784826688</v>
      </c>
      <c r="CC35">
        <v>1.6448122009300401</v>
      </c>
      <c r="CD35">
        <v>1.66189007887578</v>
      </c>
      <c r="CE35">
        <v>1.6401349471629501</v>
      </c>
      <c r="CF35">
        <v>1.64624205636742</v>
      </c>
      <c r="CG35">
        <v>1.6334765815935799</v>
      </c>
      <c r="CH35">
        <v>1.7213667635782099</v>
      </c>
      <c r="CI35">
        <v>1.60239961068172</v>
      </c>
      <c r="CJ35">
        <v>1.66445278297886</v>
      </c>
      <c r="CK35">
        <v>1.64893042521019</v>
      </c>
      <c r="CL35">
        <v>1.66996734795871</v>
      </c>
      <c r="CM35">
        <v>1.69569657049023</v>
      </c>
      <c r="CN35">
        <v>1.62265400542978</v>
      </c>
      <c r="CO35">
        <v>1.66613023866296</v>
      </c>
      <c r="CP35">
        <v>1.68600699948914</v>
      </c>
      <c r="CQ35">
        <v>1.6027740670511399</v>
      </c>
      <c r="CR35">
        <v>1.67455300780968</v>
      </c>
      <c r="CS35">
        <v>1.5681060004938401</v>
      </c>
      <c r="CT35">
        <v>1.63666015733102</v>
      </c>
      <c r="CU35">
        <v>1.6373868725880201</v>
      </c>
      <c r="CV35">
        <v>1.6359759876927999</v>
      </c>
      <c r="CW35">
        <v>1.58782263013721</v>
      </c>
      <c r="CX35">
        <v>1.6330016539498</v>
      </c>
      <c r="CY35">
        <v>1.5687214483781899</v>
      </c>
      <c r="CZ35">
        <v>1.62904672264172</v>
      </c>
      <c r="DA35">
        <v>1.5138553595041999</v>
      </c>
      <c r="DB35">
        <v>1.62691479277339</v>
      </c>
      <c r="DC35">
        <v>1.56464121034276</v>
      </c>
      <c r="DD35">
        <v>1.6505758155419601</v>
      </c>
      <c r="DE35">
        <v>1.54317528894094</v>
      </c>
      <c r="DF35">
        <v>1.6285380073498601</v>
      </c>
      <c r="DG35">
        <v>1.5078307656694601</v>
      </c>
      <c r="DH35">
        <v>1.5526636714134301</v>
      </c>
      <c r="DI35">
        <v>1.62341941789035</v>
      </c>
      <c r="DJ35">
        <v>1.60719938851522</v>
      </c>
      <c r="DK35">
        <v>1.4753871817653601</v>
      </c>
      <c r="DL35">
        <v>1.53970833885073</v>
      </c>
      <c r="DM35">
        <v>1.6043647371637599</v>
      </c>
      <c r="DN35">
        <v>1.6499745684149301</v>
      </c>
      <c r="DO35">
        <v>1.5569281400511601</v>
      </c>
      <c r="DP35">
        <v>1.61862797646167</v>
      </c>
      <c r="DQ35">
        <v>1.49328066161151</v>
      </c>
      <c r="DR35">
        <v>1.5610482317576599</v>
      </c>
      <c r="DS35">
        <v>1.57468838151852</v>
      </c>
      <c r="DT35">
        <v>1.6515096788065999</v>
      </c>
      <c r="DU35">
        <v>1.5751021578806099</v>
      </c>
      <c r="DV35">
        <v>1.5898584498930599</v>
      </c>
      <c r="DW35">
        <v>1.73177933216908</v>
      </c>
      <c r="DX35">
        <v>1.7595867174800599</v>
      </c>
    </row>
    <row r="36" spans="1:128" x14ac:dyDescent="0.45">
      <c r="A36" t="s">
        <v>109</v>
      </c>
      <c r="B36" t="s">
        <v>136</v>
      </c>
      <c r="C36" t="s">
        <v>69</v>
      </c>
      <c r="D36">
        <v>40</v>
      </c>
      <c r="E36" s="1" cm="1">
        <f t="array" ref="E36">SUMPRODUCT($G36:$FZZ36,$G$2:$FZZ$2)/SUMPRODUCT(--($G36:$FZZ36&lt;&gt;""),$G$2:$FZZ$2)</f>
        <v>1.5560219054991782</v>
      </c>
      <c r="F36" s="1" cm="1">
        <f t="array" ref="F36">SUMPRODUCT($G36:$FZZ36,$F$2:$FZY$2)/SUMPRODUCT(--($G36:$FZZ36&lt;&gt;""),$F$2:$FZY$2)</f>
        <v>1.5201642179817669</v>
      </c>
      <c r="G36">
        <v>1.52335296021502</v>
      </c>
      <c r="H36">
        <v>1.5383806718037001</v>
      </c>
      <c r="I36">
        <v>1.5276745199039601</v>
      </c>
      <c r="J36">
        <v>1.5397361082791301</v>
      </c>
      <c r="K36">
        <v>1.4539499082623899</v>
      </c>
      <c r="L36">
        <v>1.47316816683209</v>
      </c>
      <c r="M36">
        <v>1.4899214533332501</v>
      </c>
      <c r="N36">
        <v>1.5097687657724801</v>
      </c>
      <c r="O36">
        <v>1.58740443849483</v>
      </c>
      <c r="P36">
        <v>1.60073877408396</v>
      </c>
      <c r="Q36">
        <v>1.6126069908426699</v>
      </c>
      <c r="R36">
        <v>1.62052110169571</v>
      </c>
      <c r="S36">
        <v>1.5868980219306801</v>
      </c>
      <c r="T36">
        <v>1.3295305220484801</v>
      </c>
      <c r="U36">
        <v>1.60826952522313</v>
      </c>
      <c r="V36">
        <v>1.47547260494448</v>
      </c>
      <c r="W36">
        <v>1.3600354503648</v>
      </c>
      <c r="X36">
        <v>1.3716106735100999</v>
      </c>
      <c r="Y36">
        <v>1.4150405501888601</v>
      </c>
      <c r="Z36">
        <v>1.4408106390962501</v>
      </c>
      <c r="AA36">
        <v>1.59762867031531</v>
      </c>
      <c r="AB36">
        <v>1.45492477362155</v>
      </c>
      <c r="AC36">
        <v>1.53851879453233</v>
      </c>
      <c r="AD36">
        <v>1.5070935920795301</v>
      </c>
      <c r="AE36">
        <v>1.5086623765206</v>
      </c>
      <c r="AF36">
        <v>1.62020228600556</v>
      </c>
      <c r="AG36">
        <v>1.5387300986747601</v>
      </c>
      <c r="AH36">
        <v>1.5614242812213901</v>
      </c>
      <c r="AI36">
        <v>1.61847280146476</v>
      </c>
      <c r="AJ36">
        <v>1.54674372249499</v>
      </c>
      <c r="AK36">
        <v>1.66518013381427</v>
      </c>
      <c r="AL36">
        <v>1.5608599461107</v>
      </c>
      <c r="AM36">
        <v>1.7099191248691501</v>
      </c>
      <c r="AN36">
        <v>1.5620903221709701</v>
      </c>
      <c r="AO36">
        <v>1.4271312973403401</v>
      </c>
      <c r="AP36">
        <v>1.47037554443132</v>
      </c>
      <c r="AQ36">
        <v>1.6752954774229001</v>
      </c>
      <c r="AR36">
        <v>1.5442616001260501</v>
      </c>
      <c r="AS36">
        <v>1.5499335966169201</v>
      </c>
      <c r="AT36">
        <v>1.58291354183111</v>
      </c>
      <c r="AU36">
        <v>1.5342588887972499</v>
      </c>
      <c r="AV36">
        <v>1.5588169734900601</v>
      </c>
      <c r="AW36">
        <v>1.6116464759981599</v>
      </c>
      <c r="AX36">
        <v>1.2856209146403501</v>
      </c>
      <c r="AY36">
        <v>1.5702196025556301</v>
      </c>
      <c r="AZ36">
        <v>1.5593097522285</v>
      </c>
      <c r="BA36">
        <v>1.4233389294157901</v>
      </c>
      <c r="BB36">
        <v>1.5063818639229101</v>
      </c>
      <c r="BC36">
        <v>1.47859397478373</v>
      </c>
      <c r="BD36">
        <v>1.5433029095205799</v>
      </c>
      <c r="BE36">
        <v>1.5452915319188301</v>
      </c>
      <c r="BF36">
        <v>1.55863867785767</v>
      </c>
      <c r="BG36">
        <v>1.62451666261646</v>
      </c>
      <c r="BH36">
        <v>1.57432993820727</v>
      </c>
      <c r="BI36">
        <v>1.47302092055662</v>
      </c>
      <c r="BJ36">
        <v>1.5274703180074201</v>
      </c>
      <c r="BK36">
        <v>1.5687638727784401</v>
      </c>
      <c r="BL36">
        <v>1.61958081924176</v>
      </c>
      <c r="BM36">
        <v>1.5892690462439401</v>
      </c>
      <c r="BN36">
        <v>1.6952730095830799</v>
      </c>
      <c r="BO36">
        <v>1.5646076877944</v>
      </c>
      <c r="BP36">
        <v>1.6093646210571799</v>
      </c>
      <c r="BQ36">
        <v>1.6455477159894201</v>
      </c>
      <c r="BR36">
        <v>1.60366256763617</v>
      </c>
      <c r="BS36">
        <v>1.5926656560378001</v>
      </c>
      <c r="BT36">
        <v>1.5572334663846801</v>
      </c>
      <c r="BU36">
        <v>1.45092517385391</v>
      </c>
      <c r="BV36">
        <v>1.4866437425274699</v>
      </c>
      <c r="BW36">
        <v>1.55445180152241</v>
      </c>
      <c r="BX36">
        <v>1.58494291421779</v>
      </c>
      <c r="BY36">
        <v>1.5780594990504699</v>
      </c>
      <c r="BZ36">
        <v>1.6012064799747701</v>
      </c>
      <c r="CA36">
        <v>1.47844759496051</v>
      </c>
      <c r="CB36">
        <v>1.53014450625344</v>
      </c>
      <c r="CC36">
        <v>1.56197059754328</v>
      </c>
      <c r="CD36">
        <v>1.5864764609140301</v>
      </c>
      <c r="CE36">
        <v>1.5492192427526601</v>
      </c>
      <c r="CF36">
        <v>1.58529433109204</v>
      </c>
      <c r="CG36">
        <v>1.5780272143440299</v>
      </c>
      <c r="CH36">
        <v>1.66590900486252</v>
      </c>
      <c r="CI36">
        <v>1.5292508115230801</v>
      </c>
      <c r="CJ36">
        <v>1.59110028053652</v>
      </c>
      <c r="CK36">
        <v>1.55065917733946</v>
      </c>
      <c r="CL36">
        <v>1.5980556613298</v>
      </c>
      <c r="CM36">
        <v>1.6040894632765501</v>
      </c>
      <c r="CN36">
        <v>1.5324929507617999</v>
      </c>
      <c r="CO36">
        <v>1.56607338200822</v>
      </c>
      <c r="CP36">
        <v>1.5995325877333999</v>
      </c>
      <c r="CQ36">
        <v>1.5088648093049799</v>
      </c>
      <c r="CR36">
        <v>1.59814184879178</v>
      </c>
      <c r="CS36">
        <v>1.48407746381367</v>
      </c>
      <c r="CT36">
        <v>1.5872326593781101</v>
      </c>
      <c r="CU36">
        <v>1.57148273322202</v>
      </c>
      <c r="CV36">
        <v>1.5976076574606199</v>
      </c>
      <c r="CW36">
        <v>1.55749683472114</v>
      </c>
      <c r="CX36">
        <v>1.5993139734894499</v>
      </c>
      <c r="CY36">
        <v>1.49506485073136</v>
      </c>
      <c r="CZ36">
        <v>1.5525469892613699</v>
      </c>
      <c r="DA36">
        <v>1.4109221429346399</v>
      </c>
      <c r="DB36">
        <v>1.5109597483746999</v>
      </c>
      <c r="DC36">
        <v>1.49387669270474</v>
      </c>
      <c r="DD36">
        <v>1.56296566272328</v>
      </c>
      <c r="DE36">
        <v>1.4891625608324699</v>
      </c>
      <c r="DF36">
        <v>1.5741000310050901</v>
      </c>
      <c r="DG36">
        <v>1.4286891543762701</v>
      </c>
      <c r="DH36">
        <v>1.4756508145851299</v>
      </c>
      <c r="DI36">
        <v>1.5437809688950199</v>
      </c>
      <c r="DJ36">
        <v>1.5380015753766301</v>
      </c>
      <c r="DK36">
        <v>1.4412405573838101</v>
      </c>
      <c r="DL36">
        <v>1.5043883861018099</v>
      </c>
      <c r="DM36">
        <v>1.5098385713823601</v>
      </c>
      <c r="DN36">
        <v>1.58028326756808</v>
      </c>
      <c r="DO36">
        <v>1.48818999396845</v>
      </c>
      <c r="DP36">
        <v>1.5617441344275</v>
      </c>
      <c r="DQ36">
        <v>1.44877768889434</v>
      </c>
      <c r="DR36">
        <v>1.5290660197650401</v>
      </c>
      <c r="DS36">
        <v>1.4852597144347</v>
      </c>
      <c r="DT36">
        <v>1.5877726435576001</v>
      </c>
      <c r="DU36">
        <v>1.5274988449311999</v>
      </c>
      <c r="DV36">
        <v>1.5486462409312101</v>
      </c>
      <c r="DW36">
        <v>1.6707178195736101</v>
      </c>
      <c r="DX36">
        <v>1.69923682276316</v>
      </c>
    </row>
    <row r="37" spans="1:128" x14ac:dyDescent="0.45">
      <c r="A37" t="s">
        <v>109</v>
      </c>
      <c r="B37" t="s">
        <v>136</v>
      </c>
      <c r="C37" t="s">
        <v>69</v>
      </c>
      <c r="D37">
        <v>45</v>
      </c>
      <c r="E37" s="1" cm="1">
        <f t="array" ref="E37">SUMPRODUCT($G37:$FZZ37,$G$2:$FZZ$2)/SUMPRODUCT(--($G37:$FZZ37&lt;&gt;""),$G$2:$FZZ$2)</f>
        <v>1.4824122657251457</v>
      </c>
      <c r="F37" s="1" cm="1">
        <f t="array" ref="F37">SUMPRODUCT($G37:$FZZ37,$F$2:$FZY$2)/SUMPRODUCT(--($G37:$FZZ37&lt;&gt;""),$F$2:$FZY$2)</f>
        <v>1.4654253507695014</v>
      </c>
      <c r="G37">
        <v>1.44132010545527</v>
      </c>
      <c r="H37">
        <v>1.45645772263885</v>
      </c>
      <c r="I37">
        <v>1.4434277459609901</v>
      </c>
      <c r="J37">
        <v>1.4600367706462201</v>
      </c>
      <c r="K37">
        <v>1.35095242689357</v>
      </c>
      <c r="L37">
        <v>1.36721438771871</v>
      </c>
      <c r="M37">
        <v>1.3974674899534001</v>
      </c>
      <c r="N37">
        <v>1.43235617561481</v>
      </c>
      <c r="O37">
        <v>1.51308763267758</v>
      </c>
      <c r="P37">
        <v>1.5351400722772099</v>
      </c>
      <c r="Q37">
        <v>1.54117660497025</v>
      </c>
      <c r="R37">
        <v>1.5532227524389699</v>
      </c>
      <c r="S37">
        <v>1.4801332283027</v>
      </c>
      <c r="T37">
        <v>1.2945976352356401</v>
      </c>
      <c r="U37">
        <v>1.5861480892378199</v>
      </c>
      <c r="V37">
        <v>1.44701604879206</v>
      </c>
      <c r="W37">
        <v>1.3347569519242399</v>
      </c>
      <c r="X37">
        <v>1.3330150605512801</v>
      </c>
      <c r="Y37">
        <v>1.3971892195404201</v>
      </c>
      <c r="Z37">
        <v>1.4227960326350599</v>
      </c>
      <c r="AA37">
        <v>1.4843427055379199</v>
      </c>
      <c r="AB37">
        <v>1.41281780350784</v>
      </c>
      <c r="AC37">
        <v>1.4451628339873901</v>
      </c>
      <c r="AD37">
        <v>1.45913418637751</v>
      </c>
      <c r="AE37">
        <v>1.44990048639612</v>
      </c>
      <c r="AF37">
        <v>1.5444324569733801</v>
      </c>
      <c r="AG37">
        <v>1.50413988102275</v>
      </c>
      <c r="AH37">
        <v>1.5226349529146901</v>
      </c>
      <c r="AI37">
        <v>1.48751935009546</v>
      </c>
      <c r="AJ37">
        <v>1.49597556987826</v>
      </c>
      <c r="AK37">
        <v>1.5411455988971601</v>
      </c>
      <c r="AL37">
        <v>1.52169296186076</v>
      </c>
      <c r="AM37">
        <v>1.6513875911738101</v>
      </c>
      <c r="AN37">
        <v>1.4943434935984099</v>
      </c>
      <c r="AO37">
        <v>1.3908632551126101</v>
      </c>
      <c r="AP37">
        <v>1.43293991991292</v>
      </c>
      <c r="AQ37">
        <v>1.60856194020854</v>
      </c>
      <c r="AR37">
        <v>1.47479489450413</v>
      </c>
      <c r="AS37">
        <v>1.48549861388461</v>
      </c>
      <c r="AT37">
        <v>1.5158714329271601</v>
      </c>
      <c r="AU37">
        <v>1.48575103835511</v>
      </c>
      <c r="AV37">
        <v>1.52916445701566</v>
      </c>
      <c r="AW37">
        <v>1.43445146954022</v>
      </c>
      <c r="AX37">
        <v>1.2190585614672</v>
      </c>
      <c r="AY37">
        <v>1.5316011993535901</v>
      </c>
      <c r="AZ37">
        <v>1.5013035018820899</v>
      </c>
      <c r="BA37">
        <v>1.3425341832823099</v>
      </c>
      <c r="BB37">
        <v>1.4237884934001801</v>
      </c>
      <c r="BC37">
        <v>1.4007777051863299</v>
      </c>
      <c r="BD37">
        <v>1.46465518806338</v>
      </c>
      <c r="BE37">
        <v>1.46611488689723</v>
      </c>
      <c r="BF37">
        <v>1.49740391191167</v>
      </c>
      <c r="BG37">
        <v>1.54977185577106</v>
      </c>
      <c r="BH37">
        <v>1.5018745295462399</v>
      </c>
      <c r="BI37">
        <v>1.3990590923231601</v>
      </c>
      <c r="BJ37">
        <v>1.46132147937363</v>
      </c>
      <c r="BK37">
        <v>1.54483336012994</v>
      </c>
      <c r="BL37">
        <v>1.60439491908971</v>
      </c>
      <c r="BM37">
        <v>1.5323077784213801</v>
      </c>
      <c r="BN37">
        <v>1.6202953123960899</v>
      </c>
      <c r="BO37">
        <v>1.5031150231483299</v>
      </c>
      <c r="BP37">
        <v>1.5491335423564201</v>
      </c>
      <c r="BQ37">
        <v>1.57306401017973</v>
      </c>
      <c r="BR37">
        <v>1.5389570595312501</v>
      </c>
      <c r="BS37">
        <v>1.53931691963677</v>
      </c>
      <c r="BT37">
        <v>1.53611060024755</v>
      </c>
      <c r="BU37">
        <v>1.4149234454828099</v>
      </c>
      <c r="BV37">
        <v>1.45139896982317</v>
      </c>
      <c r="BW37">
        <v>1.5043256085346199</v>
      </c>
      <c r="BX37">
        <v>1.5622665256621699</v>
      </c>
      <c r="BY37">
        <v>1.54942260382764</v>
      </c>
      <c r="BZ37">
        <v>1.5755873799861</v>
      </c>
      <c r="CA37">
        <v>1.4319751143606201</v>
      </c>
      <c r="CB37">
        <v>1.4839385264920799</v>
      </c>
      <c r="CC37">
        <v>1.5363156483949001</v>
      </c>
      <c r="CD37">
        <v>1.55856481009111</v>
      </c>
      <c r="CE37">
        <v>1.4860976572143201</v>
      </c>
      <c r="CF37">
        <v>1.5210645269565499</v>
      </c>
      <c r="CG37">
        <v>1.5196731566322199</v>
      </c>
      <c r="CH37">
        <v>1.5995842127420301</v>
      </c>
      <c r="CI37">
        <v>1.5108701952275401</v>
      </c>
      <c r="CJ37">
        <v>1.5773136982968099</v>
      </c>
      <c r="CK37">
        <v>1.5189750626034999</v>
      </c>
      <c r="CL37">
        <v>1.5758568862835001</v>
      </c>
      <c r="CM37">
        <v>1.5187159120087299</v>
      </c>
      <c r="CN37">
        <v>1.4780760236341799</v>
      </c>
      <c r="CO37">
        <v>1.48525058672482</v>
      </c>
      <c r="CP37">
        <v>1.53366505309751</v>
      </c>
      <c r="CQ37">
        <v>1.44511429504467</v>
      </c>
      <c r="CR37">
        <v>1.5247090203578499</v>
      </c>
      <c r="CS37">
        <v>1.44843302579163</v>
      </c>
      <c r="CT37">
        <v>1.546083918838</v>
      </c>
      <c r="CU37">
        <v>1.51318216316722</v>
      </c>
      <c r="CV37">
        <v>1.5418947259978699</v>
      </c>
      <c r="CW37">
        <v>1.4831083658442199</v>
      </c>
      <c r="CX37">
        <v>1.5369650829060599</v>
      </c>
      <c r="CY37">
        <v>1.47460292260151</v>
      </c>
      <c r="CZ37">
        <v>1.5238664231307499</v>
      </c>
      <c r="DA37">
        <v>1.3898024500692501</v>
      </c>
      <c r="DB37">
        <v>1.4862289716063799</v>
      </c>
      <c r="DC37">
        <v>1.4330964901857099</v>
      </c>
      <c r="DD37">
        <v>1.5322627077300199</v>
      </c>
      <c r="DE37">
        <v>1.4161807142670999</v>
      </c>
      <c r="DF37">
        <v>1.50065451015798</v>
      </c>
      <c r="DG37">
        <v>1.4058402806013499</v>
      </c>
      <c r="DH37">
        <v>1.4355487354151399</v>
      </c>
      <c r="DI37">
        <v>1.4875520141577101</v>
      </c>
      <c r="DJ37">
        <v>1.48549147232148</v>
      </c>
      <c r="DK37">
        <v>1.4247492363276999</v>
      </c>
      <c r="DL37">
        <v>1.48779329715316</v>
      </c>
      <c r="DM37">
        <v>1.46391890795317</v>
      </c>
      <c r="DN37">
        <v>1.5585067375257999</v>
      </c>
      <c r="DO37">
        <v>1.47264022029773</v>
      </c>
      <c r="DP37">
        <v>1.5409144446437899</v>
      </c>
      <c r="DQ37">
        <v>1.3762515594165301</v>
      </c>
      <c r="DR37">
        <v>1.44923364938526</v>
      </c>
      <c r="DS37">
        <v>1.44766343919173</v>
      </c>
      <c r="DT37">
        <v>1.53716139831091</v>
      </c>
      <c r="DU37">
        <v>1.4651662976287101</v>
      </c>
      <c r="DV37">
        <v>1.48845449490063</v>
      </c>
      <c r="DW37">
        <v>1.5716046719658201</v>
      </c>
      <c r="DX37">
        <v>1.62286560471733</v>
      </c>
    </row>
    <row r="38" spans="1:128" x14ac:dyDescent="0.45">
      <c r="A38" t="s">
        <v>109</v>
      </c>
      <c r="B38" t="s">
        <v>136</v>
      </c>
      <c r="C38" t="s">
        <v>69</v>
      </c>
      <c r="D38">
        <v>50</v>
      </c>
      <c r="E38" s="1" cm="1">
        <f t="array" ref="E38">SUMPRODUCT($G38:$FZZ38,$G$2:$FZZ$2)/SUMPRODUCT(--($G38:$FZZ38&lt;&gt;""),$G$2:$FZZ$2)</f>
        <v>1.4158542727409555</v>
      </c>
      <c r="F38" s="1" cm="1">
        <f t="array" ref="F38">SUMPRODUCT($G38:$FZZ38,$F$2:$FZY$2)/SUMPRODUCT(--($G38:$FZZ38&lt;&gt;""),$F$2:$FZY$2)</f>
        <v>1.4183805566086498</v>
      </c>
      <c r="G38">
        <v>1.41244739471893</v>
      </c>
      <c r="H38">
        <v>1.4349452803887499</v>
      </c>
      <c r="I38">
        <v>1.41478486484014</v>
      </c>
      <c r="J38">
        <v>1.4340785719565601</v>
      </c>
      <c r="K38">
        <v>1.3248970271998199</v>
      </c>
      <c r="L38">
        <v>1.3447268198722799</v>
      </c>
      <c r="M38">
        <v>1.33531151687591</v>
      </c>
      <c r="N38">
        <v>1.4078565269362999</v>
      </c>
      <c r="O38">
        <v>1.48200299667104</v>
      </c>
      <c r="P38">
        <v>1.50244853071905</v>
      </c>
      <c r="Q38">
        <v>1.4710443318923601</v>
      </c>
      <c r="R38">
        <v>1.4681861566288501</v>
      </c>
      <c r="S38">
        <v>1.3767816766543901</v>
      </c>
      <c r="T38">
        <v>1.21675766318708</v>
      </c>
      <c r="U38">
        <v>1.50489333167267</v>
      </c>
      <c r="V38">
        <v>1.3643637614233399</v>
      </c>
      <c r="W38">
        <v>1.30176689863162</v>
      </c>
      <c r="X38">
        <v>1.3055133044235601</v>
      </c>
      <c r="Y38">
        <v>1.3577464425511001</v>
      </c>
      <c r="Z38">
        <v>1.38413431365797</v>
      </c>
      <c r="AA38">
        <v>1.38303384130041</v>
      </c>
      <c r="AB38">
        <v>1.3549341750234101</v>
      </c>
      <c r="AC38">
        <v>1.37934201711017</v>
      </c>
      <c r="AD38">
        <v>1.4240170131632499</v>
      </c>
      <c r="AE38">
        <v>1.42730430154661</v>
      </c>
      <c r="AF38">
        <v>1.5245929539738901</v>
      </c>
      <c r="AG38">
        <v>1.4535787196715499</v>
      </c>
      <c r="AH38">
        <v>1.4499185311051199</v>
      </c>
      <c r="AI38">
        <v>1.4333689165046699</v>
      </c>
      <c r="AJ38">
        <v>1.4569916999847099</v>
      </c>
      <c r="AK38">
        <v>1.4645174454530501</v>
      </c>
      <c r="AL38">
        <v>1.4648112585447599</v>
      </c>
      <c r="AM38">
        <v>1.5108851518916699</v>
      </c>
      <c r="AN38">
        <v>1.43994267323891</v>
      </c>
      <c r="AO38">
        <v>1.31124656063537</v>
      </c>
      <c r="AP38">
        <v>1.3522330692714299</v>
      </c>
      <c r="AQ38">
        <v>1.4886949427902501</v>
      </c>
      <c r="AR38">
        <v>1.4033836563911399</v>
      </c>
      <c r="AS38">
        <v>1.4475003525043399</v>
      </c>
      <c r="AT38">
        <v>1.4885568652782599</v>
      </c>
      <c r="AU38">
        <v>1.43799078827666</v>
      </c>
      <c r="AV38">
        <v>1.49493186700169</v>
      </c>
      <c r="AW38">
        <v>1.3423125647238601</v>
      </c>
      <c r="AX38">
        <v>1.19201443541884</v>
      </c>
      <c r="AY38">
        <v>1.4542649539737</v>
      </c>
      <c r="AZ38">
        <v>1.4338344284903299</v>
      </c>
      <c r="BA38">
        <v>1.3046826753395799</v>
      </c>
      <c r="BB38">
        <v>1.3879010507927501</v>
      </c>
      <c r="BC38">
        <v>1.3546642015946899</v>
      </c>
      <c r="BD38">
        <v>1.44293622870504</v>
      </c>
      <c r="BE38">
        <v>1.4238666960412301</v>
      </c>
      <c r="BF38">
        <v>1.46938793602017</v>
      </c>
      <c r="BG38">
        <v>1.47992282960613</v>
      </c>
      <c r="BH38">
        <v>1.4525303254805799</v>
      </c>
      <c r="BI38">
        <v>1.3593965553755001</v>
      </c>
      <c r="BJ38">
        <v>1.43162673508923</v>
      </c>
      <c r="BK38">
        <v>1.4648485666790501</v>
      </c>
      <c r="BL38">
        <v>1.52755329872141</v>
      </c>
      <c r="BM38">
        <v>1.47336168396349</v>
      </c>
      <c r="BN38">
        <v>1.583011943204</v>
      </c>
      <c r="BO38">
        <v>1.4641172285594199</v>
      </c>
      <c r="BP38">
        <v>1.5201875913930101</v>
      </c>
      <c r="BQ38">
        <v>1.4919104168403201</v>
      </c>
      <c r="BR38">
        <v>1.47685977343103</v>
      </c>
      <c r="BS38">
        <v>1.4618040435969</v>
      </c>
      <c r="BT38">
        <v>1.47298961623504</v>
      </c>
      <c r="BU38">
        <v>1.32906937364266</v>
      </c>
      <c r="BV38">
        <v>1.37219142716659</v>
      </c>
      <c r="BW38">
        <v>1.4567054322505899</v>
      </c>
      <c r="BX38">
        <v>1.5065932740215999</v>
      </c>
      <c r="BY38">
        <v>1.4766789520752399</v>
      </c>
      <c r="BZ38">
        <v>1.5027047789019401</v>
      </c>
      <c r="CA38">
        <v>1.3838542519789701</v>
      </c>
      <c r="CB38">
        <v>1.43439509138008</v>
      </c>
      <c r="CC38">
        <v>1.4581308808804401</v>
      </c>
      <c r="CD38">
        <v>1.49058868899491</v>
      </c>
      <c r="CE38">
        <v>1.42253426401808</v>
      </c>
      <c r="CF38">
        <v>1.4595874920051899</v>
      </c>
      <c r="CG38">
        <v>1.4738059113216899</v>
      </c>
      <c r="CH38">
        <v>1.5554222150645101</v>
      </c>
      <c r="CI38">
        <v>1.4590705922179401</v>
      </c>
      <c r="CJ38">
        <v>1.53034856921893</v>
      </c>
      <c r="CK38">
        <v>1.4615714224677401</v>
      </c>
      <c r="CL38">
        <v>1.51893240063996</v>
      </c>
      <c r="CM38">
        <v>1.4527130575376901</v>
      </c>
      <c r="CN38">
        <v>1.4264169814349801</v>
      </c>
      <c r="CO38">
        <v>1.4493038755726999</v>
      </c>
      <c r="CP38">
        <v>1.51028051306542</v>
      </c>
      <c r="CQ38">
        <v>1.42190339285864</v>
      </c>
      <c r="CR38">
        <v>1.50739248921434</v>
      </c>
      <c r="CS38">
        <v>1.3961325847841899</v>
      </c>
      <c r="CT38">
        <v>1.4747709783448699</v>
      </c>
      <c r="CU38">
        <v>1.4443796916413301</v>
      </c>
      <c r="CV38">
        <v>1.4779520012646801</v>
      </c>
      <c r="CW38">
        <v>1.4144512971724199</v>
      </c>
      <c r="CX38">
        <v>1.4681818540548</v>
      </c>
      <c r="CY38">
        <v>1.40301379959172</v>
      </c>
      <c r="CZ38">
        <v>1.4539147045637699</v>
      </c>
      <c r="DA38">
        <v>1.3594617854200499</v>
      </c>
      <c r="DB38">
        <v>1.4475432185308801</v>
      </c>
      <c r="DC38">
        <v>1.43196942303494</v>
      </c>
      <c r="DD38">
        <v>1.5154353415470001</v>
      </c>
      <c r="DE38">
        <v>1.3799348412918</v>
      </c>
      <c r="DF38">
        <v>1.4599865409068</v>
      </c>
      <c r="DG38">
        <v>1.3438421765381201</v>
      </c>
      <c r="DH38">
        <v>1.37394500246905</v>
      </c>
      <c r="DI38">
        <v>1.40373618850412</v>
      </c>
      <c r="DJ38">
        <v>1.42600100949331</v>
      </c>
      <c r="DK38">
        <v>1.3931556689587601</v>
      </c>
      <c r="DL38">
        <v>1.45525359021185</v>
      </c>
      <c r="DM38">
        <v>1.4054265649504101</v>
      </c>
      <c r="DN38">
        <v>1.4996536235138</v>
      </c>
      <c r="DO38">
        <v>1.4182401612840201</v>
      </c>
      <c r="DP38">
        <v>1.4795361461819401</v>
      </c>
      <c r="DQ38">
        <v>1.34756525848417</v>
      </c>
      <c r="DR38">
        <v>1.4145877270032501</v>
      </c>
      <c r="DS38">
        <v>1.3910726102850199</v>
      </c>
      <c r="DT38">
        <v>1.48360996736097</v>
      </c>
      <c r="DU38">
        <v>1.4009993074198199</v>
      </c>
      <c r="DV38">
        <v>1.4218190419891701</v>
      </c>
      <c r="DW38">
        <v>1.53071180375956</v>
      </c>
      <c r="DX38">
        <v>1.5771241630969699</v>
      </c>
    </row>
    <row r="39" spans="1:128" x14ac:dyDescent="0.45">
      <c r="A39" t="s">
        <v>111</v>
      </c>
      <c r="B39" t="s">
        <v>296</v>
      </c>
      <c r="C39" t="s">
        <v>69</v>
      </c>
      <c r="D39">
        <v>30</v>
      </c>
      <c r="E39" s="1" cm="1">
        <f t="array" ref="E39">SUMPRODUCT($G39:$FZZ39,$G$2:$FZZ$2)/SUMPRODUCT(--($G39:$FZZ39&lt;&gt;""),$G$2:$FZZ$2)</f>
        <v>2.1320191342456623</v>
      </c>
      <c r="F39" s="1" cm="1">
        <f t="array" ref="F39">SUMPRODUCT($G39:$FZZ39,$F$2:$FZY$2)/SUMPRODUCT(--($G39:$FZZ39&lt;&gt;""),$F$2:$FZY$2)</f>
        <v>2.1512214967395793</v>
      </c>
      <c r="G39">
        <v>2.0623654639551399</v>
      </c>
      <c r="H39">
        <v>2.08655471357494</v>
      </c>
      <c r="I39">
        <v>2.0617302945011602</v>
      </c>
      <c r="J39">
        <v>2.0867793068178502</v>
      </c>
      <c r="K39">
        <v>2.05772981853774</v>
      </c>
      <c r="L39">
        <v>2.0780088689431899</v>
      </c>
      <c r="M39">
        <v>2.1663121396432299</v>
      </c>
      <c r="N39">
        <v>2.3583275278974898</v>
      </c>
      <c r="O39">
        <v>2.0593259820591099</v>
      </c>
      <c r="P39">
        <v>2.1385052037198902</v>
      </c>
      <c r="Q39">
        <v>2.0956583439751202</v>
      </c>
      <c r="R39">
        <v>2.0985689432704602</v>
      </c>
      <c r="S39">
        <v>2.13155806040601</v>
      </c>
      <c r="T39">
        <v>1.73159396382581</v>
      </c>
      <c r="U39">
        <v>2.1471028524616398</v>
      </c>
      <c r="V39">
        <v>1.98156548628681</v>
      </c>
      <c r="W39">
        <v>2.0306986344350801</v>
      </c>
      <c r="X39">
        <v>2.0041381393475599</v>
      </c>
      <c r="Y39">
        <v>2.1065901131986302</v>
      </c>
      <c r="Z39">
        <v>2.18957745778056</v>
      </c>
      <c r="AA39">
        <v>2.1696991569243802</v>
      </c>
      <c r="AB39">
        <v>2.21505968998208</v>
      </c>
      <c r="AC39">
        <v>2.2913733725488199</v>
      </c>
      <c r="AD39">
        <v>2.41042142848534</v>
      </c>
      <c r="AE39">
        <v>2.3784548499668698</v>
      </c>
      <c r="AF39">
        <v>2.52403837814613</v>
      </c>
      <c r="AG39">
        <v>1.7755426661667</v>
      </c>
      <c r="AH39">
        <v>1.8132359084710701</v>
      </c>
      <c r="AI39">
        <v>1.7784836009245</v>
      </c>
      <c r="AJ39">
        <v>1.80502398371969</v>
      </c>
      <c r="AK39">
        <v>1.7846171103422199</v>
      </c>
      <c r="AL39">
        <v>1.78738803544673</v>
      </c>
      <c r="AM39">
        <v>2.3949095515718102</v>
      </c>
      <c r="AN39">
        <v>2.2411668497197499</v>
      </c>
      <c r="AO39">
        <v>2.1088548509593199</v>
      </c>
      <c r="AP39">
        <v>2.1670396610250902</v>
      </c>
      <c r="AQ39">
        <v>2.2243266426092201</v>
      </c>
      <c r="AR39">
        <v>2.1851453854068499</v>
      </c>
      <c r="AS39">
        <v>2.2959127371972601</v>
      </c>
      <c r="AT39">
        <v>2.4628876192037099</v>
      </c>
      <c r="AU39">
        <v>2.09326142190627</v>
      </c>
      <c r="AV39">
        <v>2.2256066018627099</v>
      </c>
      <c r="AW39">
        <v>2.2019265932930701</v>
      </c>
      <c r="AX39">
        <v>1.84761772671115</v>
      </c>
      <c r="AY39">
        <v>2.4557693624349599</v>
      </c>
      <c r="AZ39">
        <v>2.3848179687134898</v>
      </c>
      <c r="BA39">
        <v>2.1114184849042399</v>
      </c>
      <c r="BB39">
        <v>2.14029313296288</v>
      </c>
      <c r="BC39">
        <v>2.1600826821690902</v>
      </c>
      <c r="BD39">
        <v>2.2693913816444198</v>
      </c>
      <c r="BE39">
        <v>2.0638353151253699</v>
      </c>
      <c r="BF39">
        <v>2.1623442125998902</v>
      </c>
      <c r="BG39">
        <v>2.2865628911043099</v>
      </c>
      <c r="BH39">
        <v>2.38007303958589</v>
      </c>
      <c r="BI39">
        <v>2.0472954746484202</v>
      </c>
      <c r="BJ39">
        <v>2.14470573153976</v>
      </c>
      <c r="BK39">
        <v>1.79564367218581</v>
      </c>
      <c r="BL39">
        <v>1.8906488027100501</v>
      </c>
      <c r="BM39">
        <v>2.3543871053875298</v>
      </c>
      <c r="BN39">
        <v>2.5569229848584301</v>
      </c>
      <c r="BO39">
        <v>2.0728699981094398</v>
      </c>
      <c r="BP39">
        <v>2.16937528426778</v>
      </c>
      <c r="BQ39">
        <v>2.1012167696937101</v>
      </c>
      <c r="BR39">
        <v>2.15444608664325</v>
      </c>
      <c r="BS39">
        <v>2.0522899273889199</v>
      </c>
      <c r="BT39">
        <v>2.13321727566563</v>
      </c>
      <c r="BU39">
        <v>2.0661753507381202</v>
      </c>
      <c r="BV39">
        <v>2.04075879196041</v>
      </c>
      <c r="BW39">
        <v>2.2822941264667498</v>
      </c>
      <c r="BX39">
        <v>2.3963458494797401</v>
      </c>
      <c r="BY39">
        <v>1.83586973618474</v>
      </c>
      <c r="BZ39">
        <v>1.87736605821114</v>
      </c>
      <c r="CA39">
        <v>2.2402313747161502</v>
      </c>
      <c r="CB39">
        <v>2.37320120284922</v>
      </c>
      <c r="CC39">
        <v>2.03814502698655</v>
      </c>
      <c r="CD39">
        <v>2.15085386795699</v>
      </c>
      <c r="CE39">
        <v>2.3211897368063301</v>
      </c>
      <c r="CF39">
        <v>2.4520156654752201</v>
      </c>
      <c r="CG39">
        <v>1.8479059477694799</v>
      </c>
      <c r="CH39">
        <v>1.95558880120701</v>
      </c>
      <c r="CI39">
        <v>2.2952776398755499</v>
      </c>
      <c r="CJ39">
        <v>2.4444755249454602</v>
      </c>
      <c r="CK39">
        <v>2.1570218570537798</v>
      </c>
      <c r="CL39">
        <v>2.3101889450490001</v>
      </c>
      <c r="CM39">
        <v>2.0531154560174598</v>
      </c>
      <c r="CN39">
        <v>2.0933335095940602</v>
      </c>
      <c r="CO39">
        <v>2.0500709226240201</v>
      </c>
      <c r="CP39">
        <v>2.1883684325510799</v>
      </c>
      <c r="CQ39">
        <v>1.76803344647428</v>
      </c>
      <c r="CR39">
        <v>1.88285355589738</v>
      </c>
      <c r="CS39">
        <v>2.2706210464971499</v>
      </c>
      <c r="CT39">
        <v>2.4784609974855001</v>
      </c>
      <c r="CU39">
        <v>2.1247256394518401</v>
      </c>
      <c r="CV39">
        <v>2.23909274584364</v>
      </c>
      <c r="CW39">
        <v>2.0730227670832</v>
      </c>
      <c r="CX39">
        <v>2.1778787126024501</v>
      </c>
      <c r="CY39">
        <v>1.99846866362252</v>
      </c>
      <c r="CZ39">
        <v>2.1178716334260299</v>
      </c>
      <c r="DA39">
        <v>2.1264899963247599</v>
      </c>
      <c r="DB39">
        <v>2.3138054153850001</v>
      </c>
      <c r="DC39">
        <v>2.34981549680839</v>
      </c>
      <c r="DD39">
        <v>2.5434917323092301</v>
      </c>
      <c r="DE39">
        <v>2.1222166936655702</v>
      </c>
      <c r="DF39">
        <v>2.2982155322012598</v>
      </c>
      <c r="DG39">
        <v>1.9810573524827899</v>
      </c>
      <c r="DH39">
        <v>2.1163976387893602</v>
      </c>
      <c r="DI39">
        <v>2.2566942431413901</v>
      </c>
      <c r="DJ39">
        <v>2.3567179594412799</v>
      </c>
      <c r="DK39">
        <v>2.0875831584361002</v>
      </c>
      <c r="DL39">
        <v>2.1830851696814602</v>
      </c>
      <c r="DM39">
        <v>2.0832922714273598</v>
      </c>
      <c r="DN39">
        <v>2.2371309464654199</v>
      </c>
      <c r="DO39">
        <v>2.0614276526409099</v>
      </c>
      <c r="DP39">
        <v>2.18044178404792</v>
      </c>
      <c r="DQ39">
        <v>2.0891610725397198</v>
      </c>
      <c r="DR39">
        <v>2.17639772742886</v>
      </c>
      <c r="DS39">
        <v>2.04925523614894</v>
      </c>
      <c r="DT39">
        <v>2.2360594747775902</v>
      </c>
      <c r="DU39">
        <v>2.1545790984653399</v>
      </c>
      <c r="DV39">
        <v>2.1126576173213198</v>
      </c>
      <c r="DW39">
        <v>2.2792344426608899</v>
      </c>
      <c r="DX39">
        <v>2.3702815293984099</v>
      </c>
    </row>
    <row r="40" spans="1:128" x14ac:dyDescent="0.45">
      <c r="A40" t="s">
        <v>111</v>
      </c>
      <c r="B40" t="s">
        <v>296</v>
      </c>
      <c r="C40" t="s">
        <v>69</v>
      </c>
      <c r="D40">
        <v>35</v>
      </c>
      <c r="E40" s="1" cm="1">
        <f t="array" ref="E40">SUMPRODUCT($G40:$FZZ40,$G$2:$FZZ$2)/SUMPRODUCT(--($G40:$FZZ40&lt;&gt;""),$G$2:$FZZ$2)</f>
        <v>2.0287352097130786</v>
      </c>
      <c r="F40" s="1" cm="1">
        <f t="array" ref="F40">SUMPRODUCT($G40:$FZZ40,$F$2:$FZY$2)/SUMPRODUCT(--($G40:$FZZ40&lt;&gt;""),$F$2:$FZY$2)</f>
        <v>2.0681647711555402</v>
      </c>
      <c r="G40">
        <v>1.98403764001128</v>
      </c>
      <c r="H40">
        <v>2.0032607998151701</v>
      </c>
      <c r="I40">
        <v>1.9823161495270001</v>
      </c>
      <c r="J40">
        <v>2.0019072353081602</v>
      </c>
      <c r="K40">
        <v>1.9813172334656799</v>
      </c>
      <c r="L40">
        <v>1.99816549761564</v>
      </c>
      <c r="M40">
        <v>2.05650787124612</v>
      </c>
      <c r="N40">
        <v>2.2443623161605402</v>
      </c>
      <c r="O40">
        <v>1.9818517938914899</v>
      </c>
      <c r="P40">
        <v>2.0488646030109301</v>
      </c>
      <c r="Q40">
        <v>2.0123846873750399</v>
      </c>
      <c r="R40">
        <v>2.0288675701614598</v>
      </c>
      <c r="S40">
        <v>1.8181689228743201</v>
      </c>
      <c r="T40">
        <v>1.57863779111949</v>
      </c>
      <c r="U40">
        <v>2.0443402752670798</v>
      </c>
      <c r="V40">
        <v>1.8987995861507201</v>
      </c>
      <c r="W40">
        <v>1.9005914638143999</v>
      </c>
      <c r="X40">
        <v>1.9353087038372501</v>
      </c>
      <c r="Y40">
        <v>2.0306490217512398</v>
      </c>
      <c r="Z40">
        <v>2.12317846904639</v>
      </c>
      <c r="AA40">
        <v>2.0442852767089401</v>
      </c>
      <c r="AB40">
        <v>2.1336986381525298</v>
      </c>
      <c r="AC40">
        <v>2.2231793145960501</v>
      </c>
      <c r="AD40">
        <v>2.33318835542793</v>
      </c>
      <c r="AE40">
        <v>2.2653370948917502</v>
      </c>
      <c r="AF40">
        <v>2.4443171359035301</v>
      </c>
      <c r="AG40">
        <v>1.71119344330226</v>
      </c>
      <c r="AH40">
        <v>1.76793880880877</v>
      </c>
      <c r="AI40">
        <v>1.7087121999508601</v>
      </c>
      <c r="AJ40">
        <v>1.7576021391704399</v>
      </c>
      <c r="AK40">
        <v>1.7074547854506501</v>
      </c>
      <c r="AL40">
        <v>1.7380157075726701</v>
      </c>
      <c r="AM40">
        <v>2.3159418029303702</v>
      </c>
      <c r="AN40">
        <v>2.1503862758899301</v>
      </c>
      <c r="AO40">
        <v>1.9786268781379199</v>
      </c>
      <c r="AP40">
        <v>2.08270219029087</v>
      </c>
      <c r="AQ40">
        <v>2.0304872730136099</v>
      </c>
      <c r="AR40">
        <v>2.0997498239560501</v>
      </c>
      <c r="AS40">
        <v>2.1869640879416998</v>
      </c>
      <c r="AT40">
        <v>2.3616609241599398</v>
      </c>
      <c r="AU40">
        <v>2.02098189698996</v>
      </c>
      <c r="AV40">
        <v>2.1363228070963798</v>
      </c>
      <c r="AW40">
        <v>2.1368219479111801</v>
      </c>
      <c r="AX40">
        <v>1.7524929519363099</v>
      </c>
      <c r="AY40">
        <v>2.2243531666694998</v>
      </c>
      <c r="AZ40">
        <v>2.2906882010311902</v>
      </c>
      <c r="BA40">
        <v>2.0078301736045301</v>
      </c>
      <c r="BB40">
        <v>2.0611175861615298</v>
      </c>
      <c r="BC40">
        <v>2.0724295066993599</v>
      </c>
      <c r="BD40">
        <v>2.2021268588751002</v>
      </c>
      <c r="BE40">
        <v>1.9765769461185601</v>
      </c>
      <c r="BF40">
        <v>2.0938510227413398</v>
      </c>
      <c r="BG40">
        <v>2.1665645958112498</v>
      </c>
      <c r="BH40">
        <v>2.2845779399926101</v>
      </c>
      <c r="BI40">
        <v>1.9508959171720801</v>
      </c>
      <c r="BJ40">
        <v>2.0772426915567999</v>
      </c>
      <c r="BK40">
        <v>1.72837098869591</v>
      </c>
      <c r="BL40">
        <v>1.84499112562586</v>
      </c>
      <c r="BM40">
        <v>2.2567389251451999</v>
      </c>
      <c r="BN40">
        <v>2.5035395814278298</v>
      </c>
      <c r="BO40">
        <v>1.99541277365415</v>
      </c>
      <c r="BP40">
        <v>2.1040693105100101</v>
      </c>
      <c r="BQ40">
        <v>2.0084836081426101</v>
      </c>
      <c r="BR40">
        <v>2.08551791128748</v>
      </c>
      <c r="BS40">
        <v>1.9726271714561501</v>
      </c>
      <c r="BT40">
        <v>2.0792962100688701</v>
      </c>
      <c r="BU40">
        <v>2.0041883602340902</v>
      </c>
      <c r="BV40">
        <v>1.97664411703472</v>
      </c>
      <c r="BW40">
        <v>2.19569540365644</v>
      </c>
      <c r="BX40">
        <v>2.2947782707845499</v>
      </c>
      <c r="BY40">
        <v>1.76616991153643</v>
      </c>
      <c r="BZ40">
        <v>1.8255121368945</v>
      </c>
      <c r="CA40">
        <v>2.1122169559761601</v>
      </c>
      <c r="CB40">
        <v>2.33688287184899</v>
      </c>
      <c r="CC40">
        <v>1.97467086092371</v>
      </c>
      <c r="CD40">
        <v>2.0958338161109902</v>
      </c>
      <c r="CE40">
        <v>2.2276474211848201</v>
      </c>
      <c r="CF40">
        <v>2.3708682876205001</v>
      </c>
      <c r="CG40">
        <v>1.7995894680036499</v>
      </c>
      <c r="CH40">
        <v>1.9068866530481901</v>
      </c>
      <c r="CI40">
        <v>2.24313491933489</v>
      </c>
      <c r="CJ40">
        <v>2.3611655019878901</v>
      </c>
      <c r="CK40">
        <v>1.9444460166365001</v>
      </c>
      <c r="CL40">
        <v>2.0866265106590598</v>
      </c>
      <c r="CM40">
        <v>1.97341428464583</v>
      </c>
      <c r="CN40">
        <v>2.0352533366870502</v>
      </c>
      <c r="CO40">
        <v>1.97660292593586</v>
      </c>
      <c r="CP40">
        <v>2.1261366063797502</v>
      </c>
      <c r="CQ40">
        <v>1.7124973806418899</v>
      </c>
      <c r="CR40">
        <v>1.8370213512485201</v>
      </c>
      <c r="CS40">
        <v>2.2267415779270499</v>
      </c>
      <c r="CT40">
        <v>2.4148529946827502</v>
      </c>
      <c r="CU40">
        <v>1.93300356531772</v>
      </c>
      <c r="CV40">
        <v>2.0236694508167101</v>
      </c>
      <c r="CW40">
        <v>2.00436186512623</v>
      </c>
      <c r="CX40">
        <v>2.1166925288144598</v>
      </c>
      <c r="CY40">
        <v>1.9159765279215599</v>
      </c>
      <c r="CZ40">
        <v>2.0483423113186299</v>
      </c>
      <c r="DA40">
        <v>2.0674129279732099</v>
      </c>
      <c r="DB40">
        <v>2.23945707950522</v>
      </c>
      <c r="DC40">
        <v>2.2897866723898801</v>
      </c>
      <c r="DD40">
        <v>2.4649090416028998</v>
      </c>
      <c r="DE40">
        <v>2.0512634726434298</v>
      </c>
      <c r="DF40">
        <v>2.2294729548323802</v>
      </c>
      <c r="DG40">
        <v>1.90484254698126</v>
      </c>
      <c r="DH40">
        <v>2.06816072328937</v>
      </c>
      <c r="DI40">
        <v>2.1742045219275301</v>
      </c>
      <c r="DJ40">
        <v>2.2548657548148001</v>
      </c>
      <c r="DK40">
        <v>2.0249684066946698</v>
      </c>
      <c r="DL40">
        <v>2.1246836738865098</v>
      </c>
      <c r="DM40">
        <v>2.00982988927188</v>
      </c>
      <c r="DN40">
        <v>2.1713933728069801</v>
      </c>
      <c r="DO40">
        <v>1.9836112430178201</v>
      </c>
      <c r="DP40">
        <v>2.1225853288665499</v>
      </c>
      <c r="DQ40">
        <v>2.0014907990375201</v>
      </c>
      <c r="DR40">
        <v>2.10985635401331</v>
      </c>
      <c r="DS40">
        <v>1.9852953794529</v>
      </c>
      <c r="DT40">
        <v>2.1852415939471901</v>
      </c>
      <c r="DU40">
        <v>2.0978891521287801</v>
      </c>
      <c r="DV40">
        <v>2.0525591805605301</v>
      </c>
      <c r="DW40">
        <v>2.0505146149692401</v>
      </c>
      <c r="DX40">
        <v>2.15800145571334</v>
      </c>
    </row>
    <row r="41" spans="1:128" x14ac:dyDescent="0.45">
      <c r="A41" t="s">
        <v>111</v>
      </c>
      <c r="B41" t="s">
        <v>296</v>
      </c>
      <c r="C41" t="s">
        <v>69</v>
      </c>
      <c r="D41">
        <v>40</v>
      </c>
      <c r="E41" s="1" cm="1">
        <f t="array" ref="E41">SUMPRODUCT($G41:$FZZ41,$G$2:$FZZ$2)/SUMPRODUCT(--($G41:$FZZ41&lt;&gt;""),$G$2:$FZZ$2)</f>
        <v>1.9410667956624148</v>
      </c>
      <c r="F41" s="1" cm="1">
        <f t="array" ref="F41">SUMPRODUCT($G41:$FZZ41,$F$2:$FZY$2)/SUMPRODUCT(--($G41:$FZZ41&lt;&gt;""),$F$2:$FZY$2)</f>
        <v>1.9913123820589518</v>
      </c>
      <c r="G41">
        <v>1.9005251173106901</v>
      </c>
      <c r="H41">
        <v>1.9344491773536101</v>
      </c>
      <c r="I41">
        <v>1.9029157451522001</v>
      </c>
      <c r="J41">
        <v>1.9348194610615901</v>
      </c>
      <c r="K41">
        <v>1.89553068994386</v>
      </c>
      <c r="L41">
        <v>1.92761549613427</v>
      </c>
      <c r="M41">
        <v>1.98529247546674</v>
      </c>
      <c r="N41">
        <v>2.1712832953372199</v>
      </c>
      <c r="O41">
        <v>1.89710168509671</v>
      </c>
      <c r="P41">
        <v>1.99651683841592</v>
      </c>
      <c r="Q41">
        <v>1.8690899469375</v>
      </c>
      <c r="R41">
        <v>1.8867681828918399</v>
      </c>
      <c r="S41">
        <v>1.6934833799349001</v>
      </c>
      <c r="T41">
        <v>1.53216830990897</v>
      </c>
      <c r="U41">
        <v>1.9937180488503601</v>
      </c>
      <c r="V41">
        <v>1.83807724818647</v>
      </c>
      <c r="W41">
        <v>1.82062326143356</v>
      </c>
      <c r="X41">
        <v>1.8900582097799901</v>
      </c>
      <c r="Y41">
        <v>1.7473694814960601</v>
      </c>
      <c r="Z41">
        <v>1.8096840435033501</v>
      </c>
      <c r="AA41">
        <v>1.95811648711535</v>
      </c>
      <c r="AB41">
        <v>2.0442015739052701</v>
      </c>
      <c r="AC41">
        <v>2.1428055380590898</v>
      </c>
      <c r="AD41">
        <v>2.2603355651089099</v>
      </c>
      <c r="AE41">
        <v>2.2201195831325502</v>
      </c>
      <c r="AF41">
        <v>2.37495103795308</v>
      </c>
      <c r="AG41">
        <v>1.6617159252265301</v>
      </c>
      <c r="AH41">
        <v>1.7128533931484999</v>
      </c>
      <c r="AI41">
        <v>1.65331478607519</v>
      </c>
      <c r="AJ41">
        <v>1.71047604502759</v>
      </c>
      <c r="AK41">
        <v>1.68131083342549</v>
      </c>
      <c r="AL41">
        <v>1.6875099287849</v>
      </c>
      <c r="AM41">
        <v>2.23723680838396</v>
      </c>
      <c r="AN41">
        <v>2.08786545238639</v>
      </c>
      <c r="AO41">
        <v>1.8950823322449299</v>
      </c>
      <c r="AP41">
        <v>2.0128473781370002</v>
      </c>
      <c r="AQ41">
        <v>1.9445438148443499</v>
      </c>
      <c r="AR41">
        <v>2.0195762670000001</v>
      </c>
      <c r="AS41">
        <v>2.12062035944597</v>
      </c>
      <c r="AT41">
        <v>2.26372688083665</v>
      </c>
      <c r="AU41">
        <v>1.96308965765878</v>
      </c>
      <c r="AV41">
        <v>2.0565571930874502</v>
      </c>
      <c r="AW41">
        <v>1.92093946070814</v>
      </c>
      <c r="AX41">
        <v>1.6917208380033999</v>
      </c>
      <c r="AY41">
        <v>2.1341413308593702</v>
      </c>
      <c r="AZ41">
        <v>2.2594487856671601</v>
      </c>
      <c r="BA41">
        <v>1.9293337885539401</v>
      </c>
      <c r="BB41">
        <v>2.0109456584374099</v>
      </c>
      <c r="BC41">
        <v>1.8863099777690699</v>
      </c>
      <c r="BD41">
        <v>1.9888931020478999</v>
      </c>
      <c r="BE41">
        <v>1.89362410190992</v>
      </c>
      <c r="BF41">
        <v>2.03111950355453</v>
      </c>
      <c r="BG41">
        <v>2.1116641600382802</v>
      </c>
      <c r="BH41">
        <v>2.2310249333727299</v>
      </c>
      <c r="BI41">
        <v>1.8765647275116799</v>
      </c>
      <c r="BJ41">
        <v>2.0225310919834198</v>
      </c>
      <c r="BK41">
        <v>1.6812935840719401</v>
      </c>
      <c r="BL41">
        <v>1.80213012016076</v>
      </c>
      <c r="BM41">
        <v>2.1904643450504402</v>
      </c>
      <c r="BN41">
        <v>2.3862526956639099</v>
      </c>
      <c r="BO41">
        <v>1.9362062927478401</v>
      </c>
      <c r="BP41">
        <v>2.0583944474498099</v>
      </c>
      <c r="BQ41">
        <v>1.9425136603091999</v>
      </c>
      <c r="BR41">
        <v>2.0457802199960202</v>
      </c>
      <c r="BS41">
        <v>1.9173786302120901</v>
      </c>
      <c r="BT41">
        <v>2.01577386653757</v>
      </c>
      <c r="BU41">
        <v>1.9346717605022099</v>
      </c>
      <c r="BV41">
        <v>1.9241721879639799</v>
      </c>
      <c r="BW41">
        <v>2.0840157413002398</v>
      </c>
      <c r="BX41">
        <v>2.2506386880509801</v>
      </c>
      <c r="BY41">
        <v>1.7093566654391601</v>
      </c>
      <c r="BZ41">
        <v>1.79711491659109</v>
      </c>
      <c r="CA41">
        <v>2.0647366552043298</v>
      </c>
      <c r="CB41">
        <v>2.2121992884524699</v>
      </c>
      <c r="CC41">
        <v>1.9303864584756401</v>
      </c>
      <c r="CD41">
        <v>2.0476248203634699</v>
      </c>
      <c r="CE41">
        <v>2.0909496862066801</v>
      </c>
      <c r="CF41">
        <v>2.2982132575260099</v>
      </c>
      <c r="CG41">
        <v>1.76718880233717</v>
      </c>
      <c r="CH41">
        <v>1.8511547448513901</v>
      </c>
      <c r="CI41">
        <v>2.1411547554146502</v>
      </c>
      <c r="CJ41">
        <v>2.3070078689668398</v>
      </c>
      <c r="CK41">
        <v>1.88438348292185</v>
      </c>
      <c r="CL41">
        <v>2.0578489203906001</v>
      </c>
      <c r="CM41">
        <v>1.8837996382367601</v>
      </c>
      <c r="CN41">
        <v>1.9626413003659</v>
      </c>
      <c r="CO41">
        <v>1.92315402811294</v>
      </c>
      <c r="CP41">
        <v>2.0697834554919301</v>
      </c>
      <c r="CQ41">
        <v>1.6487222260765599</v>
      </c>
      <c r="CR41">
        <v>1.78628565519746</v>
      </c>
      <c r="CS41">
        <v>2.1116739811831202</v>
      </c>
      <c r="CT41">
        <v>2.3349280041573901</v>
      </c>
      <c r="CU41">
        <v>1.86032717018661</v>
      </c>
      <c r="CV41">
        <v>1.97142892459346</v>
      </c>
      <c r="CW41">
        <v>1.9469706336533099</v>
      </c>
      <c r="CX41">
        <v>2.0676345586441802</v>
      </c>
      <c r="CY41">
        <v>1.8483845680173401</v>
      </c>
      <c r="CZ41">
        <v>1.98514876557746</v>
      </c>
      <c r="DA41">
        <v>1.85196423473705</v>
      </c>
      <c r="DB41">
        <v>2.0046964533703702</v>
      </c>
      <c r="DC41">
        <v>2.21053617113283</v>
      </c>
      <c r="DD41">
        <v>2.3921425520079098</v>
      </c>
      <c r="DE41">
        <v>1.9959528879964099</v>
      </c>
      <c r="DF41">
        <v>2.1601856714157299</v>
      </c>
      <c r="DG41">
        <v>1.8685698488661999</v>
      </c>
      <c r="DH41">
        <v>1.9935351515964199</v>
      </c>
      <c r="DI41">
        <v>2.0715788056022402</v>
      </c>
      <c r="DJ41">
        <v>2.22737936067589</v>
      </c>
      <c r="DK41">
        <v>1.9608500686719801</v>
      </c>
      <c r="DL41">
        <v>2.0705063523768898</v>
      </c>
      <c r="DM41">
        <v>1.9413656789552201</v>
      </c>
      <c r="DN41">
        <v>2.1184436588721201</v>
      </c>
      <c r="DO41">
        <v>1.91807545869106</v>
      </c>
      <c r="DP41">
        <v>2.0642841955504601</v>
      </c>
      <c r="DQ41">
        <v>1.9273999189064299</v>
      </c>
      <c r="DR41">
        <v>2.0611791737802201</v>
      </c>
      <c r="DS41">
        <v>1.8384890083072101</v>
      </c>
      <c r="DT41">
        <v>2.0314685082319701</v>
      </c>
      <c r="DU41">
        <v>2.02643682718971</v>
      </c>
      <c r="DV41">
        <v>1.99278573081963</v>
      </c>
      <c r="DW41">
        <v>1.9715248717115501</v>
      </c>
      <c r="DX41">
        <v>2.1084615492922798</v>
      </c>
    </row>
    <row r="42" spans="1:128" x14ac:dyDescent="0.45">
      <c r="A42" t="s">
        <v>111</v>
      </c>
      <c r="B42" t="s">
        <v>296</v>
      </c>
      <c r="C42" t="s">
        <v>69</v>
      </c>
      <c r="D42">
        <v>45</v>
      </c>
      <c r="E42" s="1" cm="1">
        <f t="array" ref="E42">SUMPRODUCT($G42:$FZZ42,$G$2:$FZZ$2)/SUMPRODUCT(--($G42:$FZZ42&lt;&gt;""),$G$2:$FZZ$2)</f>
        <v>1.8567662268146101</v>
      </c>
      <c r="F42" s="1" cm="1">
        <f t="array" ref="F42">SUMPRODUCT($G42:$FZZ42,$F$2:$FZY$2)/SUMPRODUCT(--($G42:$FZZ42&lt;&gt;""),$F$2:$FZY$2)</f>
        <v>1.9099689666330748</v>
      </c>
      <c r="G42">
        <v>1.8161913082708101</v>
      </c>
      <c r="H42">
        <v>1.89595025935265</v>
      </c>
      <c r="I42">
        <v>1.81687757818024</v>
      </c>
      <c r="J42">
        <v>1.8973745225016301</v>
      </c>
      <c r="K42">
        <v>1.8076327549856099</v>
      </c>
      <c r="L42">
        <v>1.8939925617668101</v>
      </c>
      <c r="M42">
        <v>1.93805054751868</v>
      </c>
      <c r="N42">
        <v>2.1054175712452698</v>
      </c>
      <c r="O42">
        <v>1.8582726868308601</v>
      </c>
      <c r="P42">
        <v>1.94889975342156</v>
      </c>
      <c r="Q42">
        <v>1.8106243224833201</v>
      </c>
      <c r="R42">
        <v>1.84979619837969</v>
      </c>
      <c r="S42">
        <v>1.6206635315901801</v>
      </c>
      <c r="T42">
        <v>1.47900889723134</v>
      </c>
      <c r="U42">
        <v>1.94799747854844</v>
      </c>
      <c r="V42">
        <v>1.7990815577086701</v>
      </c>
      <c r="W42">
        <v>1.7570275548145899</v>
      </c>
      <c r="X42">
        <v>1.8324978458166601</v>
      </c>
      <c r="Y42">
        <v>1.7037414565476099</v>
      </c>
      <c r="Z42">
        <v>1.76143987749884</v>
      </c>
      <c r="AA42">
        <v>1.9201184112808201</v>
      </c>
      <c r="AB42">
        <v>2.0061163344094699</v>
      </c>
      <c r="AC42">
        <v>1.95378256984056</v>
      </c>
      <c r="AD42">
        <v>2.0087863635501999</v>
      </c>
      <c r="AE42">
        <v>2.1663468810156199</v>
      </c>
      <c r="AF42">
        <v>2.3298290176725098</v>
      </c>
      <c r="AG42">
        <v>1.6020893083758101</v>
      </c>
      <c r="AH42">
        <v>1.6576040262637199</v>
      </c>
      <c r="AI42">
        <v>1.60929298476931</v>
      </c>
      <c r="AJ42">
        <v>1.6784251164971999</v>
      </c>
      <c r="AK42">
        <v>1.6405052472477</v>
      </c>
      <c r="AL42">
        <v>1.6357209356037301</v>
      </c>
      <c r="AM42">
        <v>2.14366382828916</v>
      </c>
      <c r="AN42">
        <v>2.0059903425633898</v>
      </c>
      <c r="AO42">
        <v>1.7059518331882699</v>
      </c>
      <c r="AP42">
        <v>1.78822032629845</v>
      </c>
      <c r="AQ42">
        <v>1.8463049097283999</v>
      </c>
      <c r="AR42">
        <v>1.9576486942642299</v>
      </c>
      <c r="AS42">
        <v>1.88939357602504</v>
      </c>
      <c r="AT42">
        <v>2.0042138831677998</v>
      </c>
      <c r="AU42">
        <v>1.9083403782582</v>
      </c>
      <c r="AV42">
        <v>2.00220194861217</v>
      </c>
      <c r="AW42">
        <v>1.8326057299591001</v>
      </c>
      <c r="AX42">
        <v>1.6453238927970999</v>
      </c>
      <c r="AY42">
        <v>2.05344346848943</v>
      </c>
      <c r="AZ42">
        <v>2.1393471514265401</v>
      </c>
      <c r="BA42">
        <v>1.85859272621801</v>
      </c>
      <c r="BB42">
        <v>1.9544095704934801</v>
      </c>
      <c r="BC42">
        <v>1.80904612606827</v>
      </c>
      <c r="BD42">
        <v>1.94881480936044</v>
      </c>
      <c r="BE42">
        <v>1.7212480394076699</v>
      </c>
      <c r="BF42">
        <v>1.8498726186924701</v>
      </c>
      <c r="BG42">
        <v>2.0401918407648099</v>
      </c>
      <c r="BH42">
        <v>2.17442656210534</v>
      </c>
      <c r="BI42">
        <v>1.8152641452135501</v>
      </c>
      <c r="BJ42">
        <v>1.9740041504288299</v>
      </c>
      <c r="BK42">
        <v>1.64259223025915</v>
      </c>
      <c r="BL42">
        <v>1.7635844506068099</v>
      </c>
      <c r="BM42">
        <v>2.1559767983621398</v>
      </c>
      <c r="BN42">
        <v>2.3825037809404401</v>
      </c>
      <c r="BO42">
        <v>1.8739388494840801</v>
      </c>
      <c r="BP42">
        <v>1.9959907979112499</v>
      </c>
      <c r="BQ42">
        <v>1.8002717524069001</v>
      </c>
      <c r="BR42">
        <v>1.8708724285315601</v>
      </c>
      <c r="BS42">
        <v>1.8595799431790101</v>
      </c>
      <c r="BT42">
        <v>1.9708281621689301</v>
      </c>
      <c r="BU42">
        <v>1.88242662980119</v>
      </c>
      <c r="BV42">
        <v>1.8784889075381801</v>
      </c>
      <c r="BW42">
        <v>2.0264830838546199</v>
      </c>
      <c r="BX42">
        <v>2.1516366472852</v>
      </c>
      <c r="BY42">
        <v>1.6590455127521899</v>
      </c>
      <c r="BZ42">
        <v>1.7523319442062599</v>
      </c>
      <c r="CA42">
        <v>1.91389493344129</v>
      </c>
      <c r="CB42">
        <v>2.0692683841394501</v>
      </c>
      <c r="CC42">
        <v>1.87372888244032</v>
      </c>
      <c r="CD42">
        <v>1.9873017080817801</v>
      </c>
      <c r="CE42">
        <v>2.0313407418079898</v>
      </c>
      <c r="CF42">
        <v>2.22120372826826</v>
      </c>
      <c r="CG42">
        <v>1.66907702348762</v>
      </c>
      <c r="CH42">
        <v>1.7424707075672901</v>
      </c>
      <c r="CI42">
        <v>2.1026986555023202</v>
      </c>
      <c r="CJ42">
        <v>2.27896188886564</v>
      </c>
      <c r="CK42">
        <v>1.85549731210479</v>
      </c>
      <c r="CL42">
        <v>1.99513108904311</v>
      </c>
      <c r="CM42">
        <v>1.7855422613679801</v>
      </c>
      <c r="CN42">
        <v>1.8512931106350401</v>
      </c>
      <c r="CO42">
        <v>1.87818631342264</v>
      </c>
      <c r="CP42">
        <v>2.0272286312429899</v>
      </c>
      <c r="CQ42">
        <v>1.6272798579205301</v>
      </c>
      <c r="CR42">
        <v>1.74481070138698</v>
      </c>
      <c r="CS42">
        <v>2.0925663097361</v>
      </c>
      <c r="CT42">
        <v>2.3145856210456102</v>
      </c>
      <c r="CU42">
        <v>1.80919752177697</v>
      </c>
      <c r="CV42">
        <v>1.9232437235289801</v>
      </c>
      <c r="CW42">
        <v>1.8802228040631299</v>
      </c>
      <c r="CX42">
        <v>2.0222768360966099</v>
      </c>
      <c r="CY42">
        <v>1.8123146047029</v>
      </c>
      <c r="CZ42">
        <v>1.94913763422854</v>
      </c>
      <c r="DA42">
        <v>1.8087144887812201</v>
      </c>
      <c r="DB42">
        <v>1.9590783945075101</v>
      </c>
      <c r="DC42">
        <v>2.1396440898195999</v>
      </c>
      <c r="DD42">
        <v>2.3277159396662301</v>
      </c>
      <c r="DE42">
        <v>1.9450699275826699</v>
      </c>
      <c r="DF42">
        <v>2.1268679979318401</v>
      </c>
      <c r="DG42">
        <v>1.8327350396161699</v>
      </c>
      <c r="DH42">
        <v>1.99313151657656</v>
      </c>
      <c r="DI42">
        <v>2.04809063111643</v>
      </c>
      <c r="DJ42">
        <v>2.1428332620072199</v>
      </c>
      <c r="DK42">
        <v>1.9319598820050701</v>
      </c>
      <c r="DL42">
        <v>2.04348293961512</v>
      </c>
      <c r="DM42">
        <v>1.8810415997932901</v>
      </c>
      <c r="DN42">
        <v>2.0658153154320398</v>
      </c>
      <c r="DO42">
        <v>1.87396855708642</v>
      </c>
      <c r="DP42">
        <v>2.0204355732697299</v>
      </c>
      <c r="DQ42">
        <v>1.8572178806368</v>
      </c>
      <c r="DR42">
        <v>2.0055972361905501</v>
      </c>
      <c r="DS42">
        <v>1.8314218704980201</v>
      </c>
      <c r="DT42">
        <v>1.9525170863496599</v>
      </c>
      <c r="DU42">
        <v>1.9171227766654799</v>
      </c>
      <c r="DV42">
        <v>1.9578014867879401</v>
      </c>
      <c r="DW42">
        <v>1.8665822672729699</v>
      </c>
      <c r="DX42">
        <v>2.0061989012765902</v>
      </c>
    </row>
    <row r="43" spans="1:128" x14ac:dyDescent="0.45">
      <c r="A43" t="s">
        <v>111</v>
      </c>
      <c r="B43" t="s">
        <v>296</v>
      </c>
      <c r="C43" t="s">
        <v>69</v>
      </c>
      <c r="D43">
        <v>50</v>
      </c>
      <c r="E43" s="1" cm="1">
        <f t="array" ref="E43">SUMPRODUCT($G43:$FZZ43,$G$2:$FZZ$2)/SUMPRODUCT(--($G43:$FZZ43&lt;&gt;""),$G$2:$FZZ$2)</f>
        <v>1.7756656974477096</v>
      </c>
      <c r="F43" s="1" cm="1">
        <f t="array" ref="F43">SUMPRODUCT($G43:$FZZ43,$F$2:$FZY$2)/SUMPRODUCT(--($G43:$FZZ43&lt;&gt;""),$F$2:$FZY$2)</f>
        <v>1.8304746124837112</v>
      </c>
      <c r="G43">
        <v>1.7825700646915099</v>
      </c>
      <c r="H43">
        <v>1.85372326743021</v>
      </c>
      <c r="I43">
        <v>1.78383895897207</v>
      </c>
      <c r="J43">
        <v>1.8537877366254001</v>
      </c>
      <c r="K43">
        <v>1.77672789984949</v>
      </c>
      <c r="L43">
        <v>1.8516864926455701</v>
      </c>
      <c r="M43">
        <v>1.8785055623143301</v>
      </c>
      <c r="N43">
        <v>2.0603361745417401</v>
      </c>
      <c r="O43">
        <v>1.8006631484906701</v>
      </c>
      <c r="P43">
        <v>1.90248350824748</v>
      </c>
      <c r="Q43">
        <v>1.74154977883451</v>
      </c>
      <c r="R43">
        <v>1.7841724772809999</v>
      </c>
      <c r="S43">
        <v>1.56517305814982</v>
      </c>
      <c r="T43">
        <v>1.4390852992741501</v>
      </c>
      <c r="U43">
        <v>1.9278090707906099</v>
      </c>
      <c r="V43">
        <v>1.7635076767712301</v>
      </c>
      <c r="W43">
        <v>1.7094556940685</v>
      </c>
      <c r="X43">
        <v>1.79640719684552</v>
      </c>
      <c r="Y43">
        <v>1.6642575441791001</v>
      </c>
      <c r="Z43">
        <v>1.7154371941272999</v>
      </c>
      <c r="AA43">
        <v>1.8481814531213401</v>
      </c>
      <c r="AB43">
        <v>1.9474909406700101</v>
      </c>
      <c r="AC43">
        <v>1.8925086331193599</v>
      </c>
      <c r="AD43">
        <v>1.9441824769190501</v>
      </c>
      <c r="AE43">
        <v>1.9200973239480099</v>
      </c>
      <c r="AF43">
        <v>2.0642525897077402</v>
      </c>
      <c r="AG43">
        <v>1.5685588619803099</v>
      </c>
      <c r="AH43">
        <v>1.62360238900355</v>
      </c>
      <c r="AI43">
        <v>1.48355177648043</v>
      </c>
      <c r="AJ43">
        <v>1.49973151381475</v>
      </c>
      <c r="AK43">
        <v>1.6046053172200201</v>
      </c>
      <c r="AL43">
        <v>1.59061446106236</v>
      </c>
      <c r="AM43">
        <v>2.0750167449385102</v>
      </c>
      <c r="AN43">
        <v>1.9681151125690299</v>
      </c>
      <c r="AO43">
        <v>1.66493982382322</v>
      </c>
      <c r="AP43">
        <v>1.7548092896568599</v>
      </c>
      <c r="AQ43">
        <v>1.79381320295423</v>
      </c>
      <c r="AR43">
        <v>1.9053047410367501</v>
      </c>
      <c r="AS43">
        <v>1.8362148304102499</v>
      </c>
      <c r="AT43">
        <v>1.94302866914845</v>
      </c>
      <c r="AU43">
        <v>1.66202227175017</v>
      </c>
      <c r="AV43">
        <v>1.7318002206544501</v>
      </c>
      <c r="AW43">
        <v>1.7434460548325601</v>
      </c>
      <c r="AX43">
        <v>1.6033472656424099</v>
      </c>
      <c r="AY43">
        <v>1.9187393383848499</v>
      </c>
      <c r="AZ43">
        <v>2.0591734357017399</v>
      </c>
      <c r="BA43">
        <v>1.70398436056701</v>
      </c>
      <c r="BB43">
        <v>1.7801311248162399</v>
      </c>
      <c r="BC43">
        <v>1.7602880005809101</v>
      </c>
      <c r="BD43">
        <v>1.8998263992645501</v>
      </c>
      <c r="BE43">
        <v>1.69225815395934</v>
      </c>
      <c r="BF43">
        <v>1.8173737610368099</v>
      </c>
      <c r="BG43">
        <v>1.8831023360072101</v>
      </c>
      <c r="BH43">
        <v>1.99571894629802</v>
      </c>
      <c r="BI43">
        <v>1.7964433851599499</v>
      </c>
      <c r="BJ43">
        <v>1.9357198542552501</v>
      </c>
      <c r="BK43">
        <v>1.61970233615371</v>
      </c>
      <c r="BL43">
        <v>1.73969835550925</v>
      </c>
      <c r="BM43">
        <v>2.0996753286091798</v>
      </c>
      <c r="BN43">
        <v>2.27265963242324</v>
      </c>
      <c r="BO43">
        <v>1.8246359465586801</v>
      </c>
      <c r="BP43">
        <v>1.9600450826618601</v>
      </c>
      <c r="BQ43">
        <v>1.7442267187140399</v>
      </c>
      <c r="BR43">
        <v>1.8333256284337101</v>
      </c>
      <c r="BS43">
        <v>1.8026226165177399</v>
      </c>
      <c r="BT43">
        <v>1.94254963178636</v>
      </c>
      <c r="BU43">
        <v>1.82807958722052</v>
      </c>
      <c r="BV43">
        <v>1.8432644468185599</v>
      </c>
      <c r="BW43">
        <v>1.93470867755554</v>
      </c>
      <c r="BX43">
        <v>2.1368151963148501</v>
      </c>
      <c r="BY43">
        <v>1.54139392718733</v>
      </c>
      <c r="BZ43">
        <v>1.6226809766447601</v>
      </c>
      <c r="CA43">
        <v>1.85819562048264</v>
      </c>
      <c r="CB43">
        <v>2.0545098069939902</v>
      </c>
      <c r="CC43">
        <v>1.7939287610397501</v>
      </c>
      <c r="CD43">
        <v>1.93885769328544</v>
      </c>
      <c r="CE43">
        <v>1.96223873669592</v>
      </c>
      <c r="CF43">
        <v>2.1970852922709101</v>
      </c>
      <c r="CG43">
        <v>1.6139716498413501</v>
      </c>
      <c r="CH43">
        <v>1.69565918215697</v>
      </c>
      <c r="CI43">
        <v>2.0487543859207</v>
      </c>
      <c r="CJ43">
        <v>2.18151488601996</v>
      </c>
      <c r="CK43">
        <v>1.8042525275032399</v>
      </c>
      <c r="CL43">
        <v>1.9755613761179101</v>
      </c>
      <c r="CM43">
        <v>1.72749865065266</v>
      </c>
      <c r="CN43">
        <v>1.82175872002317</v>
      </c>
      <c r="CO43">
        <v>1.84181958721397</v>
      </c>
      <c r="CP43">
        <v>1.9811198197041899</v>
      </c>
      <c r="CQ43">
        <v>1.5078784900654401</v>
      </c>
      <c r="CR43">
        <v>1.6188615525071299</v>
      </c>
      <c r="CS43">
        <v>2.02372156000314</v>
      </c>
      <c r="CT43">
        <v>2.1942341169207</v>
      </c>
      <c r="CU43">
        <v>1.78003321202827</v>
      </c>
      <c r="CV43">
        <v>1.8797971626366199</v>
      </c>
      <c r="CW43">
        <v>1.70425423249175</v>
      </c>
      <c r="CX43">
        <v>1.83236705734857</v>
      </c>
      <c r="CY43">
        <v>1.7878439176018199</v>
      </c>
      <c r="CZ43">
        <v>1.91299758413781</v>
      </c>
      <c r="DA43">
        <v>1.7708732876592801</v>
      </c>
      <c r="DB43">
        <v>1.9305108236428901</v>
      </c>
      <c r="DC43">
        <v>1.9868241981882899</v>
      </c>
      <c r="DD43">
        <v>2.1314512540492201</v>
      </c>
      <c r="DE43">
        <v>1.9043213310501701</v>
      </c>
      <c r="DF43">
        <v>2.0923030284955102</v>
      </c>
      <c r="DG43">
        <v>1.79111209875862</v>
      </c>
      <c r="DH43">
        <v>1.9208670651425199</v>
      </c>
      <c r="DI43">
        <v>1.89048813933961</v>
      </c>
      <c r="DJ43">
        <v>1.98210969925782</v>
      </c>
      <c r="DK43">
        <v>1.8764344513595801</v>
      </c>
      <c r="DL43">
        <v>1.9911309896696701</v>
      </c>
      <c r="DM43">
        <v>1.7182992785903799</v>
      </c>
      <c r="DN43">
        <v>1.8936916239197199</v>
      </c>
      <c r="DO43">
        <v>1.72196976000021</v>
      </c>
      <c r="DP43">
        <v>1.8427386437750799</v>
      </c>
      <c r="DQ43">
        <v>1.81549479607395</v>
      </c>
      <c r="DR43">
        <v>1.96166621554691</v>
      </c>
      <c r="DS43">
        <v>1.75547502333732</v>
      </c>
      <c r="DT43">
        <v>1.9295457133232501</v>
      </c>
      <c r="DU43">
        <v>1.71015597348091</v>
      </c>
      <c r="DV43">
        <v>1.78310159717655</v>
      </c>
      <c r="DW43">
        <v>1.80204393861812</v>
      </c>
      <c r="DX43">
        <v>1.9682725097410101</v>
      </c>
    </row>
    <row r="44" spans="1:128" x14ac:dyDescent="0.45">
      <c r="A44" t="s">
        <v>111</v>
      </c>
      <c r="B44" t="s">
        <v>296</v>
      </c>
      <c r="C44" t="s">
        <v>72</v>
      </c>
      <c r="D44">
        <v>30</v>
      </c>
      <c r="E44" s="1" cm="1">
        <f t="array" ref="E44">SUMPRODUCT($G44:$FZZ44,$G$2:$FZZ$2)/SUMPRODUCT(--($G44:$FZZ44&lt;&gt;""),$G$2:$FZZ$2)</f>
        <v>2.95976600611412</v>
      </c>
      <c r="F44" s="1" cm="1">
        <f t="array" ref="F44">SUMPRODUCT($G44:$FZZ44,$F$2:$FZY$2)/SUMPRODUCT(--($G44:$FZZ44&lt;&gt;""),$F$2:$FZY$2)</f>
        <v>2.8046913027660154</v>
      </c>
      <c r="G44">
        <v>2.7292339414726099</v>
      </c>
      <c r="H44">
        <v>2.6302733207875302</v>
      </c>
      <c r="I44">
        <v>2.7129943343597298</v>
      </c>
      <c r="J44">
        <v>2.63339338744187</v>
      </c>
      <c r="K44">
        <v>2.7152119158019401</v>
      </c>
      <c r="L44">
        <v>2.6245005242755801</v>
      </c>
      <c r="M44">
        <v>2.9866435826036901</v>
      </c>
      <c r="N44">
        <v>3.16022020245429</v>
      </c>
      <c r="O44">
        <v>2.6810001692170999</v>
      </c>
      <c r="P44">
        <v>2.7066846565587701</v>
      </c>
      <c r="Q44">
        <v>2.7649393360185202</v>
      </c>
      <c r="R44">
        <v>2.7114540372087799</v>
      </c>
      <c r="S44">
        <v>3.4779900765880698</v>
      </c>
      <c r="T44">
        <v>2.2669354081997399</v>
      </c>
      <c r="U44">
        <v>3.1304330716561601</v>
      </c>
      <c r="V44">
        <v>2.5283450672163301</v>
      </c>
      <c r="W44">
        <v>2.6461721098820798</v>
      </c>
      <c r="X44">
        <v>2.51321755378433</v>
      </c>
      <c r="Y44">
        <v>2.89100528656863</v>
      </c>
      <c r="Z44">
        <v>2.8205329855706101</v>
      </c>
      <c r="AA44">
        <v>2.9817025885252502</v>
      </c>
      <c r="AB44">
        <v>3.0584162437671099</v>
      </c>
      <c r="AC44">
        <v>3.33605079095621</v>
      </c>
      <c r="AD44">
        <v>3.34546430203706</v>
      </c>
      <c r="AE44">
        <v>3.0862795123818301</v>
      </c>
      <c r="AF44">
        <v>3.3325042900151098</v>
      </c>
      <c r="AG44">
        <v>2.2420983054244599</v>
      </c>
      <c r="AH44">
        <v>2.20783711626011</v>
      </c>
      <c r="AI44">
        <v>2.2317563645746099</v>
      </c>
      <c r="AJ44">
        <v>2.2255637132082602</v>
      </c>
      <c r="AK44">
        <v>2.2324879540767402</v>
      </c>
      <c r="AL44">
        <v>2.2045863862741402</v>
      </c>
      <c r="AM44">
        <v>3.6551409819010998</v>
      </c>
      <c r="AN44">
        <v>3.0305941401393102</v>
      </c>
      <c r="AO44">
        <v>2.8315938325193399</v>
      </c>
      <c r="AP44">
        <v>2.8036170381827201</v>
      </c>
      <c r="AQ44">
        <v>3.2433606421157899</v>
      </c>
      <c r="AR44">
        <v>2.9329803086986401</v>
      </c>
      <c r="AS44">
        <v>3.2664107344503401</v>
      </c>
      <c r="AT44">
        <v>3.3930652452405798</v>
      </c>
      <c r="AU44">
        <v>2.7041706678690902</v>
      </c>
      <c r="AV44">
        <v>2.8411273905402501</v>
      </c>
      <c r="AW44">
        <v>4.0185472832897604</v>
      </c>
      <c r="AX44">
        <v>2.5137316629168498</v>
      </c>
      <c r="AY44">
        <v>3.1321172677139901</v>
      </c>
      <c r="AZ44">
        <v>3.0724133096805</v>
      </c>
      <c r="BA44">
        <v>2.7777928417231998</v>
      </c>
      <c r="BB44">
        <v>2.7065324096097498</v>
      </c>
      <c r="BC44">
        <v>2.81295770085804</v>
      </c>
      <c r="BD44">
        <v>2.86173296000982</v>
      </c>
      <c r="BE44">
        <v>2.6710391840885599</v>
      </c>
      <c r="BF44">
        <v>2.7360593955000398</v>
      </c>
      <c r="BG44">
        <v>3.09319008014312</v>
      </c>
      <c r="BH44">
        <v>3.15494346911975</v>
      </c>
      <c r="BI44">
        <v>2.5981704722750201</v>
      </c>
      <c r="BJ44">
        <v>2.7002612246787199</v>
      </c>
      <c r="BK44">
        <v>2.1565587052286799</v>
      </c>
      <c r="BL44">
        <v>2.2657002041409799</v>
      </c>
      <c r="BM44">
        <v>3.09398678162629</v>
      </c>
      <c r="BN44">
        <v>3.3195783913657699</v>
      </c>
      <c r="BO44">
        <v>2.6935318439592901</v>
      </c>
      <c r="BP44">
        <v>2.7193638395310602</v>
      </c>
      <c r="BQ44">
        <v>2.7791814233412699</v>
      </c>
      <c r="BR44">
        <v>2.7785258498665502</v>
      </c>
      <c r="BS44">
        <v>2.6143359714549899</v>
      </c>
      <c r="BT44">
        <v>2.64804306248613</v>
      </c>
      <c r="BU44">
        <v>2.66762449245206</v>
      </c>
      <c r="BV44">
        <v>2.5587736780196</v>
      </c>
      <c r="BW44">
        <v>3.01474794824875</v>
      </c>
      <c r="BX44">
        <v>3.1048396482202301</v>
      </c>
      <c r="BY44">
        <v>2.2625827959259399</v>
      </c>
      <c r="BZ44">
        <v>2.2854604146116202</v>
      </c>
      <c r="CA44">
        <v>2.9678825190451201</v>
      </c>
      <c r="CB44">
        <v>3.1464338294755301</v>
      </c>
      <c r="CC44">
        <v>2.6080968299233298</v>
      </c>
      <c r="CD44">
        <v>2.66688306635008</v>
      </c>
      <c r="CE44">
        <v>3.15783928586302</v>
      </c>
      <c r="CF44">
        <v>3.2358532053739202</v>
      </c>
      <c r="CG44">
        <v>2.27202562081309</v>
      </c>
      <c r="CH44">
        <v>2.33994959469501</v>
      </c>
      <c r="CI44">
        <v>3.0530832557020799</v>
      </c>
      <c r="CJ44">
        <v>3.14766318033046</v>
      </c>
      <c r="CK44">
        <v>2.81746586319472</v>
      </c>
      <c r="CL44">
        <v>2.9192368815206802</v>
      </c>
      <c r="CM44">
        <v>2.7125004108780399</v>
      </c>
      <c r="CN44">
        <v>2.6383950412616799</v>
      </c>
      <c r="CO44">
        <v>2.5890039472559301</v>
      </c>
      <c r="CP44">
        <v>2.7212201305267598</v>
      </c>
      <c r="CQ44">
        <v>2.1311360921695801</v>
      </c>
      <c r="CR44">
        <v>2.2295603234526098</v>
      </c>
      <c r="CS44">
        <v>3.05255892840656</v>
      </c>
      <c r="CT44">
        <v>3.2462654176082801</v>
      </c>
      <c r="CU44">
        <v>2.7621534596786002</v>
      </c>
      <c r="CV44">
        <v>2.84915468653683</v>
      </c>
      <c r="CW44">
        <v>2.62802533576007</v>
      </c>
      <c r="CX44">
        <v>2.7032041378434299</v>
      </c>
      <c r="CY44">
        <v>2.5580617783385402</v>
      </c>
      <c r="CZ44">
        <v>2.6101802492053801</v>
      </c>
      <c r="DA44">
        <v>2.69637845420004</v>
      </c>
      <c r="DB44">
        <v>2.8768841011815098</v>
      </c>
      <c r="DC44">
        <v>3.03024990209778</v>
      </c>
      <c r="DD44">
        <v>3.2367192255769601</v>
      </c>
      <c r="DE44">
        <v>2.7120900635315999</v>
      </c>
      <c r="DF44">
        <v>2.9159940311003401</v>
      </c>
      <c r="DG44">
        <v>2.5117323373809399</v>
      </c>
      <c r="DH44">
        <v>2.6607146468289602</v>
      </c>
      <c r="DI44">
        <v>3.0093621792060299</v>
      </c>
      <c r="DJ44">
        <v>3.1044719254238999</v>
      </c>
      <c r="DK44">
        <v>2.5115046973314099</v>
      </c>
      <c r="DL44">
        <v>2.6443716225210498</v>
      </c>
      <c r="DM44">
        <v>2.72778557192126</v>
      </c>
      <c r="DN44">
        <v>2.8251337829998202</v>
      </c>
      <c r="DO44">
        <v>2.5987146783214898</v>
      </c>
      <c r="DP44">
        <v>2.7044567616074202</v>
      </c>
      <c r="DQ44">
        <v>2.6353023193066099</v>
      </c>
      <c r="DR44">
        <v>2.7106106455994601</v>
      </c>
      <c r="DS44">
        <v>2.5974100255769099</v>
      </c>
      <c r="DT44">
        <v>2.8477623560827898</v>
      </c>
      <c r="DU44">
        <v>2.7267919704966301</v>
      </c>
      <c r="DV44">
        <v>2.6467149474662701</v>
      </c>
      <c r="DW44">
        <v>2.98467062703789</v>
      </c>
      <c r="DX44">
        <v>3.1158205480352898</v>
      </c>
    </row>
    <row r="45" spans="1:128" x14ac:dyDescent="0.45">
      <c r="A45" t="s">
        <v>111</v>
      </c>
      <c r="B45" t="s">
        <v>296</v>
      </c>
      <c r="C45" t="s">
        <v>72</v>
      </c>
      <c r="D45">
        <v>35</v>
      </c>
      <c r="E45" s="1" cm="1">
        <f t="array" ref="E45">SUMPRODUCT($G45:$FZZ45,$G$2:$FZZ$2)/SUMPRODUCT(--($G45:$FZZ45&lt;&gt;""),$G$2:$FZZ$2)</f>
        <v>2.8235103249127813</v>
      </c>
      <c r="F45" s="1" cm="1">
        <f t="array" ref="F45">SUMPRODUCT($G45:$FZZ45,$F$2:$FZY$2)/SUMPRODUCT(--($G45:$FZZ45&lt;&gt;""),$F$2:$FZY$2)</f>
        <v>2.6961658392727101</v>
      </c>
      <c r="G45">
        <v>2.6960859331508402</v>
      </c>
      <c r="H45">
        <v>2.5839737104213998</v>
      </c>
      <c r="I45">
        <v>2.67768009136595</v>
      </c>
      <c r="J45">
        <v>2.5707880574734099</v>
      </c>
      <c r="K45">
        <v>2.6893068515751199</v>
      </c>
      <c r="L45">
        <v>2.5841177898617902</v>
      </c>
      <c r="M45">
        <v>2.77300070590106</v>
      </c>
      <c r="N45">
        <v>2.9845712824230102</v>
      </c>
      <c r="O45">
        <v>2.5651047773370501</v>
      </c>
      <c r="P45">
        <v>2.59576246344146</v>
      </c>
      <c r="Q45">
        <v>2.6676831672230201</v>
      </c>
      <c r="R45">
        <v>2.6208654807015201</v>
      </c>
      <c r="S45">
        <v>2.6849845624800301</v>
      </c>
      <c r="T45">
        <v>2.0260897278604899</v>
      </c>
      <c r="U45">
        <v>3.0407407962551001</v>
      </c>
      <c r="V45">
        <v>2.4586203211203501</v>
      </c>
      <c r="W45">
        <v>2.4739869484588199</v>
      </c>
      <c r="X45">
        <v>2.4352447807884299</v>
      </c>
      <c r="Y45">
        <v>2.7044498552410401</v>
      </c>
      <c r="Z45">
        <v>2.7233147774538402</v>
      </c>
      <c r="AA45">
        <v>2.9205417419566699</v>
      </c>
      <c r="AB45">
        <v>2.9477808320936298</v>
      </c>
      <c r="AC45">
        <v>3.26353761471134</v>
      </c>
      <c r="AD45">
        <v>3.2260513184238602</v>
      </c>
      <c r="AE45">
        <v>3.0918678187612798</v>
      </c>
      <c r="AF45">
        <v>3.24869891349433</v>
      </c>
      <c r="AG45">
        <v>2.1601101378383798</v>
      </c>
      <c r="AH45">
        <v>2.1396992801235002</v>
      </c>
      <c r="AI45">
        <v>2.14356445563662</v>
      </c>
      <c r="AJ45">
        <v>2.17932086946273</v>
      </c>
      <c r="AK45">
        <v>2.1513220123069101</v>
      </c>
      <c r="AL45">
        <v>2.1314925607322102</v>
      </c>
      <c r="AM45">
        <v>3.5624528648616698</v>
      </c>
      <c r="AN45">
        <v>2.8791653487369899</v>
      </c>
      <c r="AO45">
        <v>2.6630223722699902</v>
      </c>
      <c r="AP45">
        <v>2.7176311670648801</v>
      </c>
      <c r="AQ45">
        <v>2.8928083296677101</v>
      </c>
      <c r="AR45">
        <v>2.8166608118733998</v>
      </c>
      <c r="AS45">
        <v>3.1236563156928501</v>
      </c>
      <c r="AT45">
        <v>3.2218333962016299</v>
      </c>
      <c r="AU45">
        <v>2.6413121075768302</v>
      </c>
      <c r="AV45">
        <v>2.7301286521158601</v>
      </c>
      <c r="AW45">
        <v>3.9427619345886198</v>
      </c>
      <c r="AX45">
        <v>2.3907315655262402</v>
      </c>
      <c r="AY45">
        <v>2.9408622464079701</v>
      </c>
      <c r="AZ45">
        <v>2.9944897403972499</v>
      </c>
      <c r="BA45">
        <v>2.63522849793527</v>
      </c>
      <c r="BB45">
        <v>2.6429350208050599</v>
      </c>
      <c r="BC45">
        <v>2.6717448944229698</v>
      </c>
      <c r="BD45">
        <v>2.7916205774493599</v>
      </c>
      <c r="BE45">
        <v>2.58440269879994</v>
      </c>
      <c r="BF45">
        <v>2.6547563924003099</v>
      </c>
      <c r="BG45">
        <v>2.9343944381678702</v>
      </c>
      <c r="BH45">
        <v>3.0339901758999201</v>
      </c>
      <c r="BI45">
        <v>2.4966567487947899</v>
      </c>
      <c r="BJ45">
        <v>2.6026871616794298</v>
      </c>
      <c r="BK45">
        <v>2.0975353562591299</v>
      </c>
      <c r="BL45">
        <v>2.2162723831589202</v>
      </c>
      <c r="BM45">
        <v>3.02624129382539</v>
      </c>
      <c r="BN45">
        <v>3.2010155395272699</v>
      </c>
      <c r="BO45">
        <v>2.57426736861051</v>
      </c>
      <c r="BP45">
        <v>2.6414276499276199</v>
      </c>
      <c r="BQ45">
        <v>2.7222084091489398</v>
      </c>
      <c r="BR45">
        <v>2.68746038696084</v>
      </c>
      <c r="BS45">
        <v>2.5567829849810901</v>
      </c>
      <c r="BT45">
        <v>2.5895900245572898</v>
      </c>
      <c r="BU45">
        <v>2.57116221680909</v>
      </c>
      <c r="BV45">
        <v>2.4978515767359299</v>
      </c>
      <c r="BW45">
        <v>2.8472128753332502</v>
      </c>
      <c r="BX45">
        <v>3.01540388014475</v>
      </c>
      <c r="BY45">
        <v>2.1867043323032398</v>
      </c>
      <c r="BZ45">
        <v>2.2193221385586801</v>
      </c>
      <c r="CA45">
        <v>2.9184084725402402</v>
      </c>
      <c r="CB45">
        <v>3.06425038834844</v>
      </c>
      <c r="CC45">
        <v>2.4989219214493299</v>
      </c>
      <c r="CD45">
        <v>2.61114810004652</v>
      </c>
      <c r="CE45">
        <v>3.05203982046269</v>
      </c>
      <c r="CF45">
        <v>3.1224454948821698</v>
      </c>
      <c r="CG45">
        <v>2.2059214931723901</v>
      </c>
      <c r="CH45">
        <v>2.2755897053380401</v>
      </c>
      <c r="CI45">
        <v>2.91996938990656</v>
      </c>
      <c r="CJ45">
        <v>3.0489221086243901</v>
      </c>
      <c r="CK45">
        <v>2.45791977116675</v>
      </c>
      <c r="CL45">
        <v>2.6115509277030098</v>
      </c>
      <c r="CM45">
        <v>2.5961740465128198</v>
      </c>
      <c r="CN45">
        <v>2.58596259556785</v>
      </c>
      <c r="CO45">
        <v>2.5083165623699499</v>
      </c>
      <c r="CP45">
        <v>2.6226754994811698</v>
      </c>
      <c r="CQ45">
        <v>2.0640448191946899</v>
      </c>
      <c r="CR45">
        <v>2.1819921615902</v>
      </c>
      <c r="CS45">
        <v>2.8832837243737801</v>
      </c>
      <c r="CT45">
        <v>3.15542887220903</v>
      </c>
      <c r="CU45">
        <v>2.4514084230760398</v>
      </c>
      <c r="CV45">
        <v>2.5082483344274</v>
      </c>
      <c r="CW45">
        <v>2.5230177499893802</v>
      </c>
      <c r="CX45">
        <v>2.6376027235866899</v>
      </c>
      <c r="CY45">
        <v>2.4301609148046599</v>
      </c>
      <c r="CZ45">
        <v>2.5391789342683202</v>
      </c>
      <c r="DA45">
        <v>2.6374133723517801</v>
      </c>
      <c r="DB45">
        <v>2.8128327846847698</v>
      </c>
      <c r="DC45">
        <v>2.9512368293869402</v>
      </c>
      <c r="DD45">
        <v>3.14232370246211</v>
      </c>
      <c r="DE45">
        <v>2.62987693256717</v>
      </c>
      <c r="DF45">
        <v>2.8381261443208898</v>
      </c>
      <c r="DG45">
        <v>2.4455013076224601</v>
      </c>
      <c r="DH45">
        <v>2.5723831084709201</v>
      </c>
      <c r="DI45">
        <v>2.8860298589101601</v>
      </c>
      <c r="DJ45">
        <v>2.9699556124195401</v>
      </c>
      <c r="DK45">
        <v>2.44762953255184</v>
      </c>
      <c r="DL45">
        <v>2.5732860741042498</v>
      </c>
      <c r="DM45">
        <v>2.5498849667649099</v>
      </c>
      <c r="DN45">
        <v>2.7637221323641601</v>
      </c>
      <c r="DO45">
        <v>2.5011103746974501</v>
      </c>
      <c r="DP45">
        <v>2.6269035365401101</v>
      </c>
      <c r="DQ45">
        <v>2.5545785079997101</v>
      </c>
      <c r="DR45">
        <v>2.650090035906</v>
      </c>
      <c r="DS45">
        <v>2.5630302771637101</v>
      </c>
      <c r="DT45">
        <v>2.75321369873412</v>
      </c>
      <c r="DU45">
        <v>2.6432872750612999</v>
      </c>
      <c r="DV45">
        <v>2.5914225190920601</v>
      </c>
      <c r="DW45">
        <v>2.6221423514181699</v>
      </c>
      <c r="DX45">
        <v>2.80079621833909</v>
      </c>
    </row>
    <row r="46" spans="1:128" x14ac:dyDescent="0.45">
      <c r="A46" t="s">
        <v>111</v>
      </c>
      <c r="B46" t="s">
        <v>296</v>
      </c>
      <c r="C46" t="s">
        <v>72</v>
      </c>
      <c r="D46">
        <v>40</v>
      </c>
      <c r="E46" s="1" cm="1">
        <f t="array" ref="E46">SUMPRODUCT($G46:$FZZ46,$G$2:$FZZ$2)/SUMPRODUCT(--($G46:$FZZ46&lt;&gt;""),$G$2:$FZZ$2)</f>
        <v>2.6780510206567869</v>
      </c>
      <c r="F46" s="1" cm="1">
        <f t="array" ref="F46">SUMPRODUCT($G46:$FZZ46,$F$2:$FZY$2)/SUMPRODUCT(--($G46:$FZZ46&lt;&gt;""),$F$2:$FZY$2)</f>
        <v>2.5970510543381744</v>
      </c>
      <c r="G46">
        <v>2.5727144983763801</v>
      </c>
      <c r="H46">
        <v>2.5056508958483099</v>
      </c>
      <c r="I46">
        <v>2.5489894992735</v>
      </c>
      <c r="J46">
        <v>2.4828507290491202</v>
      </c>
      <c r="K46">
        <v>2.56181827874433</v>
      </c>
      <c r="L46">
        <v>2.4967469533336</v>
      </c>
      <c r="M46">
        <v>2.65712079074371</v>
      </c>
      <c r="N46">
        <v>2.9081594500855701</v>
      </c>
      <c r="O46">
        <v>2.46997067157062</v>
      </c>
      <c r="P46">
        <v>2.5226964949791801</v>
      </c>
      <c r="Q46">
        <v>2.4438307612455299</v>
      </c>
      <c r="R46">
        <v>2.41128882052833</v>
      </c>
      <c r="S46">
        <v>2.40442133505046</v>
      </c>
      <c r="T46">
        <v>1.9614271799479599</v>
      </c>
      <c r="U46">
        <v>2.9896274521646</v>
      </c>
      <c r="V46">
        <v>2.3835035824151198</v>
      </c>
      <c r="W46">
        <v>2.4187313265086301</v>
      </c>
      <c r="X46">
        <v>2.3861837237400301</v>
      </c>
      <c r="Y46">
        <v>2.2086443388838499</v>
      </c>
      <c r="Z46">
        <v>2.2174969493567702</v>
      </c>
      <c r="AA46">
        <v>2.7616930158644601</v>
      </c>
      <c r="AB46">
        <v>2.8336816371354998</v>
      </c>
      <c r="AC46">
        <v>3.1150216791626799</v>
      </c>
      <c r="AD46">
        <v>3.0761943675296402</v>
      </c>
      <c r="AE46">
        <v>2.9816328789006601</v>
      </c>
      <c r="AF46">
        <v>3.1777249324443102</v>
      </c>
      <c r="AG46">
        <v>2.0712873098824498</v>
      </c>
      <c r="AH46">
        <v>2.0844662971007799</v>
      </c>
      <c r="AI46">
        <v>2.1008334367166301</v>
      </c>
      <c r="AJ46">
        <v>2.1420172412657301</v>
      </c>
      <c r="AK46">
        <v>2.1335634618610202</v>
      </c>
      <c r="AL46">
        <v>2.0828960407633299</v>
      </c>
      <c r="AM46">
        <v>3.5633731481994499</v>
      </c>
      <c r="AN46">
        <v>2.8130971839490799</v>
      </c>
      <c r="AO46">
        <v>2.60973776750357</v>
      </c>
      <c r="AP46">
        <v>2.6509206132740499</v>
      </c>
      <c r="AQ46">
        <v>2.7231976019022199</v>
      </c>
      <c r="AR46">
        <v>2.69697423275051</v>
      </c>
      <c r="AS46">
        <v>3.0191185904968001</v>
      </c>
      <c r="AT46">
        <v>3.0853174005385302</v>
      </c>
      <c r="AU46">
        <v>2.5706792567197798</v>
      </c>
      <c r="AV46">
        <v>2.6124512993769202</v>
      </c>
      <c r="AW46">
        <v>3.2293543542980201</v>
      </c>
      <c r="AX46">
        <v>2.3083511920295101</v>
      </c>
      <c r="AY46">
        <v>2.9182042878665899</v>
      </c>
      <c r="AZ46">
        <v>2.9797457839866599</v>
      </c>
      <c r="BA46">
        <v>2.5010314929615398</v>
      </c>
      <c r="BB46">
        <v>2.55229444578878</v>
      </c>
      <c r="BC46">
        <v>2.4156537237469902</v>
      </c>
      <c r="BD46">
        <v>2.4959781782386501</v>
      </c>
      <c r="BE46">
        <v>2.5052259584558798</v>
      </c>
      <c r="BF46">
        <v>2.6004147747065098</v>
      </c>
      <c r="BG46">
        <v>2.8413272274371799</v>
      </c>
      <c r="BH46">
        <v>2.9359543299444599</v>
      </c>
      <c r="BI46">
        <v>2.4617433531290001</v>
      </c>
      <c r="BJ46">
        <v>2.5691925201502199</v>
      </c>
      <c r="BK46">
        <v>2.0622964916685902</v>
      </c>
      <c r="BL46">
        <v>2.1650889547618801</v>
      </c>
      <c r="BM46">
        <v>2.9217100300398902</v>
      </c>
      <c r="BN46">
        <v>3.1297716827911102</v>
      </c>
      <c r="BO46">
        <v>2.4885171739692402</v>
      </c>
      <c r="BP46">
        <v>2.5801432606472101</v>
      </c>
      <c r="BQ46">
        <v>2.5698874413313701</v>
      </c>
      <c r="BR46">
        <v>2.6107800313752998</v>
      </c>
      <c r="BS46">
        <v>2.4770232611718499</v>
      </c>
      <c r="BT46">
        <v>2.5337230396950301</v>
      </c>
      <c r="BU46">
        <v>2.4704754993732001</v>
      </c>
      <c r="BV46">
        <v>2.4135085168183901</v>
      </c>
      <c r="BW46">
        <v>2.7809650854082899</v>
      </c>
      <c r="BX46">
        <v>2.9203973514519301</v>
      </c>
      <c r="BY46">
        <v>2.1252773598545098</v>
      </c>
      <c r="BZ46">
        <v>2.1794551326775902</v>
      </c>
      <c r="CA46">
        <v>2.7750073958841401</v>
      </c>
      <c r="CB46">
        <v>2.9296987429092201</v>
      </c>
      <c r="CC46">
        <v>2.4444445405196</v>
      </c>
      <c r="CD46">
        <v>2.5497963687049299</v>
      </c>
      <c r="CE46">
        <v>2.84966714675368</v>
      </c>
      <c r="CF46">
        <v>3.02926182677276</v>
      </c>
      <c r="CG46">
        <v>2.1686368246918102</v>
      </c>
      <c r="CH46">
        <v>2.2263052402869401</v>
      </c>
      <c r="CI46">
        <v>2.8502992268235299</v>
      </c>
      <c r="CJ46">
        <v>2.9763471787165199</v>
      </c>
      <c r="CK46">
        <v>2.36690892987879</v>
      </c>
      <c r="CL46">
        <v>2.5566276392329002</v>
      </c>
      <c r="CM46">
        <v>2.4152439567580002</v>
      </c>
      <c r="CN46">
        <v>2.51371689573415</v>
      </c>
      <c r="CO46">
        <v>2.4595072204237698</v>
      </c>
      <c r="CP46">
        <v>2.5733883645187898</v>
      </c>
      <c r="CQ46">
        <v>2.0186688313840402</v>
      </c>
      <c r="CR46">
        <v>2.1362700782471</v>
      </c>
      <c r="CS46">
        <v>2.8240116070467902</v>
      </c>
      <c r="CT46">
        <v>3.07700782170896</v>
      </c>
      <c r="CU46">
        <v>2.3756300737813998</v>
      </c>
      <c r="CV46">
        <v>2.46775027223668</v>
      </c>
      <c r="CW46">
        <v>2.4613537208984999</v>
      </c>
      <c r="CX46">
        <v>2.5808934034799398</v>
      </c>
      <c r="CY46">
        <v>2.36013518733035</v>
      </c>
      <c r="CZ46">
        <v>2.4965192792350899</v>
      </c>
      <c r="DA46">
        <v>2.2795719788984501</v>
      </c>
      <c r="DB46">
        <v>2.4418895907692102</v>
      </c>
      <c r="DC46">
        <v>2.8694491954228498</v>
      </c>
      <c r="DD46">
        <v>3.0626777150387601</v>
      </c>
      <c r="DE46">
        <v>2.5714260636235</v>
      </c>
      <c r="DF46">
        <v>2.77866689504771</v>
      </c>
      <c r="DG46">
        <v>2.3629486369692301</v>
      </c>
      <c r="DH46">
        <v>2.51524945712965</v>
      </c>
      <c r="DI46">
        <v>2.8107362478687001</v>
      </c>
      <c r="DJ46">
        <v>2.9391566152971</v>
      </c>
      <c r="DK46">
        <v>2.3690801203428</v>
      </c>
      <c r="DL46">
        <v>2.5138923196735798</v>
      </c>
      <c r="DM46">
        <v>2.4776952042026701</v>
      </c>
      <c r="DN46">
        <v>2.6894893311237702</v>
      </c>
      <c r="DO46">
        <v>2.4450298021135102</v>
      </c>
      <c r="DP46">
        <v>2.5757364969814902</v>
      </c>
      <c r="DQ46">
        <v>2.4619060742241099</v>
      </c>
      <c r="DR46">
        <v>2.5799836435111998</v>
      </c>
      <c r="DS46">
        <v>2.3087417987072198</v>
      </c>
      <c r="DT46">
        <v>2.5463601670629199</v>
      </c>
      <c r="DU46">
        <v>2.5739617522370501</v>
      </c>
      <c r="DV46">
        <v>2.4989814183783601</v>
      </c>
      <c r="DW46">
        <v>2.5580478513576699</v>
      </c>
      <c r="DX46">
        <v>2.8041265201665002</v>
      </c>
    </row>
    <row r="47" spans="1:128" x14ac:dyDescent="0.45">
      <c r="A47" t="s">
        <v>111</v>
      </c>
      <c r="B47" t="s">
        <v>296</v>
      </c>
      <c r="C47" t="s">
        <v>72</v>
      </c>
      <c r="D47">
        <v>45</v>
      </c>
      <c r="E47" s="1" cm="1">
        <f t="array" ref="E47">SUMPRODUCT($G47:$FZZ47,$G$2:$FZZ$2)/SUMPRODUCT(--($G47:$FZZ47&lt;&gt;""),$G$2:$FZZ$2)</f>
        <v>2.5535154215400997</v>
      </c>
      <c r="F47" s="1" cm="1">
        <f t="array" ref="F47">SUMPRODUCT($G47:$FZZ47,$F$2:$FZY$2)/SUMPRODUCT(--($G47:$FZZ47&lt;&gt;""),$F$2:$FZY$2)</f>
        <v>2.4827540595202056</v>
      </c>
      <c r="G47">
        <v>2.4217727892682399</v>
      </c>
      <c r="H47">
        <v>2.4273747686109002</v>
      </c>
      <c r="I47">
        <v>2.4044040426247402</v>
      </c>
      <c r="J47">
        <v>2.4359610340673501</v>
      </c>
      <c r="K47">
        <v>2.4200028208509301</v>
      </c>
      <c r="L47">
        <v>2.4280526880596001</v>
      </c>
      <c r="M47">
        <v>2.6598236881646198</v>
      </c>
      <c r="N47">
        <v>2.8233889462294401</v>
      </c>
      <c r="O47">
        <v>2.4010690205939298</v>
      </c>
      <c r="P47">
        <v>2.4594081218540098</v>
      </c>
      <c r="Q47">
        <v>2.35022049206815</v>
      </c>
      <c r="R47">
        <v>2.3731646580874801</v>
      </c>
      <c r="S47">
        <v>2.3268628870939199</v>
      </c>
      <c r="T47">
        <v>1.8938987406780401</v>
      </c>
      <c r="U47">
        <v>2.9046161008967299</v>
      </c>
      <c r="V47">
        <v>2.3366070931179901</v>
      </c>
      <c r="W47">
        <v>2.3711592316121699</v>
      </c>
      <c r="X47">
        <v>2.3424512264795898</v>
      </c>
      <c r="Y47">
        <v>2.1731303861389901</v>
      </c>
      <c r="Z47">
        <v>2.1716298149702902</v>
      </c>
      <c r="AA47">
        <v>2.7075755497188698</v>
      </c>
      <c r="AB47">
        <v>2.7532987235679198</v>
      </c>
      <c r="AC47">
        <v>2.6693490607109198</v>
      </c>
      <c r="AD47">
        <v>2.6606143538663498</v>
      </c>
      <c r="AE47">
        <v>2.92707460827793</v>
      </c>
      <c r="AF47">
        <v>3.07952439683381</v>
      </c>
      <c r="AG47">
        <v>2.0062136500654701</v>
      </c>
      <c r="AH47">
        <v>2.0411936459892099</v>
      </c>
      <c r="AI47">
        <v>2.0503727265631699</v>
      </c>
      <c r="AJ47">
        <v>2.1138497311326998</v>
      </c>
      <c r="AK47">
        <v>2.0787888976242499</v>
      </c>
      <c r="AL47">
        <v>2.0327428677586199</v>
      </c>
      <c r="AM47">
        <v>3.4414926003970998</v>
      </c>
      <c r="AN47">
        <v>2.7284130847288801</v>
      </c>
      <c r="AO47">
        <v>2.2699117268243598</v>
      </c>
      <c r="AP47">
        <v>2.2814185612045201</v>
      </c>
      <c r="AQ47">
        <v>2.5999131095907599</v>
      </c>
      <c r="AR47">
        <v>2.6674817755472899</v>
      </c>
      <c r="AS47">
        <v>2.5739425572573502</v>
      </c>
      <c r="AT47">
        <v>2.6603804395638799</v>
      </c>
      <c r="AU47">
        <v>2.5001348770123299</v>
      </c>
      <c r="AV47">
        <v>2.5708767529224201</v>
      </c>
      <c r="AW47">
        <v>3.1548381597707098</v>
      </c>
      <c r="AX47">
        <v>2.20389503903652</v>
      </c>
      <c r="AY47">
        <v>2.7485229961235098</v>
      </c>
      <c r="AZ47">
        <v>2.8455497164087298</v>
      </c>
      <c r="BA47">
        <v>2.42373767551662</v>
      </c>
      <c r="BB47">
        <v>2.5080577533321899</v>
      </c>
      <c r="BC47">
        <v>2.3066108000421801</v>
      </c>
      <c r="BD47">
        <v>2.44039657090104</v>
      </c>
      <c r="BE47">
        <v>2.2344800548813302</v>
      </c>
      <c r="BF47">
        <v>2.3329296617867601</v>
      </c>
      <c r="BG47">
        <v>2.765026841983</v>
      </c>
      <c r="BH47">
        <v>2.8923899942194602</v>
      </c>
      <c r="BI47">
        <v>2.3800814019735599</v>
      </c>
      <c r="BJ47">
        <v>2.51074946687178</v>
      </c>
      <c r="BK47">
        <v>2.0183794180774899</v>
      </c>
      <c r="BL47">
        <v>2.13074081804917</v>
      </c>
      <c r="BM47">
        <v>2.80161008590572</v>
      </c>
      <c r="BN47">
        <v>3.0501160974972001</v>
      </c>
      <c r="BO47">
        <v>2.39993230960888</v>
      </c>
      <c r="BP47">
        <v>2.5270771883112699</v>
      </c>
      <c r="BQ47">
        <v>2.31765564249628</v>
      </c>
      <c r="BR47">
        <v>2.3554375077332699</v>
      </c>
      <c r="BS47">
        <v>2.40672501386622</v>
      </c>
      <c r="BT47">
        <v>2.4809601205026302</v>
      </c>
      <c r="BU47">
        <v>2.4018134204874699</v>
      </c>
      <c r="BV47">
        <v>2.3714968571593098</v>
      </c>
      <c r="BW47">
        <v>2.7140219490844499</v>
      </c>
      <c r="BX47">
        <v>2.87069779382646</v>
      </c>
      <c r="BY47">
        <v>2.0667146115111001</v>
      </c>
      <c r="BZ47">
        <v>2.14026026460719</v>
      </c>
      <c r="CA47">
        <v>2.5700675526179699</v>
      </c>
      <c r="CB47">
        <v>2.71074006274673</v>
      </c>
      <c r="CC47">
        <v>2.3939453628268601</v>
      </c>
      <c r="CD47">
        <v>2.5020074327584299</v>
      </c>
      <c r="CE47">
        <v>2.7725559379356799</v>
      </c>
      <c r="CF47">
        <v>2.9712665968068199</v>
      </c>
      <c r="CG47">
        <v>1.98845283402697</v>
      </c>
      <c r="CH47">
        <v>2.1101327659911102</v>
      </c>
      <c r="CI47">
        <v>2.7075403255500401</v>
      </c>
      <c r="CJ47">
        <v>2.8392270083393698</v>
      </c>
      <c r="CK47">
        <v>2.3398931616766201</v>
      </c>
      <c r="CL47">
        <v>2.5008204714783102</v>
      </c>
      <c r="CM47">
        <v>2.2526845223548602</v>
      </c>
      <c r="CN47">
        <v>2.3628424757867701</v>
      </c>
      <c r="CO47">
        <v>2.3912999462429201</v>
      </c>
      <c r="CP47">
        <v>2.5389983372945801</v>
      </c>
      <c r="CQ47">
        <v>1.9736578523959101</v>
      </c>
      <c r="CR47">
        <v>2.0908403554814701</v>
      </c>
      <c r="CS47">
        <v>2.7767633210371798</v>
      </c>
      <c r="CT47">
        <v>2.9944591312581199</v>
      </c>
      <c r="CU47">
        <v>2.3106781478802101</v>
      </c>
      <c r="CV47">
        <v>2.4217458791606798</v>
      </c>
      <c r="CW47">
        <v>2.4105709603093302</v>
      </c>
      <c r="CX47">
        <v>2.5192919471322299</v>
      </c>
      <c r="CY47">
        <v>2.3250459273017601</v>
      </c>
      <c r="CZ47">
        <v>2.4154164305572201</v>
      </c>
      <c r="DA47">
        <v>2.2341049932408699</v>
      </c>
      <c r="DB47">
        <v>2.3988099960517699</v>
      </c>
      <c r="DC47">
        <v>2.8036050822025</v>
      </c>
      <c r="DD47">
        <v>3.00208189026878</v>
      </c>
      <c r="DE47">
        <v>2.5328181348930499</v>
      </c>
      <c r="DF47">
        <v>2.7415497620524398</v>
      </c>
      <c r="DG47">
        <v>2.3303039994866399</v>
      </c>
      <c r="DH47">
        <v>2.4833253705193901</v>
      </c>
      <c r="DI47">
        <v>2.7209161520997398</v>
      </c>
      <c r="DJ47">
        <v>2.8303603489456202</v>
      </c>
      <c r="DK47">
        <v>2.3273714544659798</v>
      </c>
      <c r="DL47">
        <v>2.4732140829451299</v>
      </c>
      <c r="DM47">
        <v>2.4260591560042801</v>
      </c>
      <c r="DN47">
        <v>2.63331513053524</v>
      </c>
      <c r="DO47">
        <v>2.3892563725093399</v>
      </c>
      <c r="DP47">
        <v>2.4999814167177399</v>
      </c>
      <c r="DQ47">
        <v>2.40309871419886</v>
      </c>
      <c r="DR47">
        <v>2.5350617605839099</v>
      </c>
      <c r="DS47">
        <v>2.2653599634104902</v>
      </c>
      <c r="DT47">
        <v>2.4999098406061599</v>
      </c>
      <c r="DU47">
        <v>2.4797907688562</v>
      </c>
      <c r="DV47">
        <v>2.4595971230717701</v>
      </c>
      <c r="DW47">
        <v>2.4025008503143099</v>
      </c>
      <c r="DX47">
        <v>2.62488834242449</v>
      </c>
    </row>
    <row r="48" spans="1:128" x14ac:dyDescent="0.45">
      <c r="A48" t="s">
        <v>111</v>
      </c>
      <c r="B48" t="s">
        <v>296</v>
      </c>
      <c r="C48" t="s">
        <v>72</v>
      </c>
      <c r="D48">
        <v>50</v>
      </c>
      <c r="E48" s="1" cm="1">
        <f t="array" ref="E48">SUMPRODUCT($G48:$FZZ48,$G$2:$FZZ$2)/SUMPRODUCT(--($G48:$FZZ48&lt;&gt;""),$G$2:$FZZ$2)</f>
        <v>2.424456911698309</v>
      </c>
      <c r="F48" s="1" cm="1">
        <f t="array" ref="F48">SUMPRODUCT($G48:$FZZ48,$F$2:$FZY$2)/SUMPRODUCT(--($G48:$FZZ48&lt;&gt;""),$F$2:$FZY$2)</f>
        <v>2.3643005922266691</v>
      </c>
      <c r="G48">
        <v>2.3426907043661198</v>
      </c>
      <c r="H48">
        <v>2.3535025796005198</v>
      </c>
      <c r="I48">
        <v>2.3372087506956798</v>
      </c>
      <c r="J48">
        <v>2.3510371093469802</v>
      </c>
      <c r="K48">
        <v>2.3307703026449298</v>
      </c>
      <c r="L48">
        <v>2.3526366437729398</v>
      </c>
      <c r="M48">
        <v>2.4945289120689398</v>
      </c>
      <c r="N48">
        <v>2.7497691882726301</v>
      </c>
      <c r="O48">
        <v>2.3298811061390898</v>
      </c>
      <c r="P48">
        <v>2.4144745145000801</v>
      </c>
      <c r="Q48">
        <v>2.3083495883349601</v>
      </c>
      <c r="R48">
        <v>2.3303998180587699</v>
      </c>
      <c r="S48">
        <v>2.2796401130278698</v>
      </c>
      <c r="T48">
        <v>1.8253742395135599</v>
      </c>
      <c r="U48">
        <v>2.8952851092134999</v>
      </c>
      <c r="V48">
        <v>2.2622284223990801</v>
      </c>
      <c r="W48">
        <v>2.2921029278161198</v>
      </c>
      <c r="X48">
        <v>2.30577204057357</v>
      </c>
      <c r="Y48">
        <v>2.1320770008416501</v>
      </c>
      <c r="Z48">
        <v>2.1277840493849198</v>
      </c>
      <c r="AA48">
        <v>2.60093175563419</v>
      </c>
      <c r="AB48">
        <v>2.6247573341192201</v>
      </c>
      <c r="AC48">
        <v>2.6291858206763798</v>
      </c>
      <c r="AD48">
        <v>2.5877102701948398</v>
      </c>
      <c r="AE48">
        <v>2.4647190716245899</v>
      </c>
      <c r="AF48">
        <v>2.6486038088166302</v>
      </c>
      <c r="AG48">
        <v>1.95990486099616</v>
      </c>
      <c r="AH48">
        <v>2.0032139394574</v>
      </c>
      <c r="AI48">
        <v>1.84481467451779</v>
      </c>
      <c r="AJ48">
        <v>1.8458341597962</v>
      </c>
      <c r="AK48">
        <v>2.0330438231849599</v>
      </c>
      <c r="AL48">
        <v>1.98229813713628</v>
      </c>
      <c r="AM48">
        <v>3.33221619909264</v>
      </c>
      <c r="AN48">
        <v>2.66001442635902</v>
      </c>
      <c r="AO48">
        <v>2.19804402017144</v>
      </c>
      <c r="AP48">
        <v>2.2257819761586601</v>
      </c>
      <c r="AQ48">
        <v>2.52733236459125</v>
      </c>
      <c r="AR48">
        <v>2.5980596028661198</v>
      </c>
      <c r="AS48">
        <v>2.4816852399299201</v>
      </c>
      <c r="AT48">
        <v>2.59115109641907</v>
      </c>
      <c r="AU48">
        <v>2.0973678620187099</v>
      </c>
      <c r="AV48">
        <v>2.1300935700496102</v>
      </c>
      <c r="AW48">
        <v>3.0251848508235502</v>
      </c>
      <c r="AX48">
        <v>2.1458715836567999</v>
      </c>
      <c r="AY48">
        <v>2.4904879102853901</v>
      </c>
      <c r="AZ48">
        <v>2.63840873005379</v>
      </c>
      <c r="BA48">
        <v>2.2027327179293699</v>
      </c>
      <c r="BB48">
        <v>2.2362286746053801</v>
      </c>
      <c r="BC48">
        <v>2.2518150975731501</v>
      </c>
      <c r="BD48">
        <v>2.40299928874895</v>
      </c>
      <c r="BE48">
        <v>2.1747527182914799</v>
      </c>
      <c r="BF48">
        <v>2.28891642309872</v>
      </c>
      <c r="BG48">
        <v>2.4834889478091902</v>
      </c>
      <c r="BH48">
        <v>2.5946605127967599</v>
      </c>
      <c r="BI48">
        <v>2.2662844673947702</v>
      </c>
      <c r="BJ48">
        <v>2.44670577265981</v>
      </c>
      <c r="BK48">
        <v>1.9705152731531499</v>
      </c>
      <c r="BL48">
        <v>2.09863123677194</v>
      </c>
      <c r="BM48">
        <v>2.7163547780694399</v>
      </c>
      <c r="BN48">
        <v>2.98973709387705</v>
      </c>
      <c r="BO48">
        <v>2.3420907627291099</v>
      </c>
      <c r="BP48">
        <v>2.47706166994814</v>
      </c>
      <c r="BQ48">
        <v>2.2490315299543902</v>
      </c>
      <c r="BR48">
        <v>2.3096880834445601</v>
      </c>
      <c r="BS48">
        <v>2.33482460935342</v>
      </c>
      <c r="BT48">
        <v>2.4408400261521601</v>
      </c>
      <c r="BU48">
        <v>2.32748331529926</v>
      </c>
      <c r="BV48">
        <v>2.3159747477411701</v>
      </c>
      <c r="BW48">
        <v>2.6258925587282702</v>
      </c>
      <c r="BX48">
        <v>2.7984297048998799</v>
      </c>
      <c r="BY48">
        <v>1.87484696768016</v>
      </c>
      <c r="BZ48">
        <v>1.9614771007021701</v>
      </c>
      <c r="CA48">
        <v>2.4745597680057898</v>
      </c>
      <c r="CB48">
        <v>2.59671116829825</v>
      </c>
      <c r="CC48">
        <v>2.30447539217398</v>
      </c>
      <c r="CD48">
        <v>2.4277531729300899</v>
      </c>
      <c r="CE48">
        <v>2.6602204040705799</v>
      </c>
      <c r="CF48">
        <v>2.89742729889289</v>
      </c>
      <c r="CG48">
        <v>1.94415521669477</v>
      </c>
      <c r="CH48">
        <v>2.0725113087014102</v>
      </c>
      <c r="CI48">
        <v>2.69991790267659</v>
      </c>
      <c r="CJ48">
        <v>2.80634383826267</v>
      </c>
      <c r="CK48">
        <v>2.29497766768556</v>
      </c>
      <c r="CL48">
        <v>2.4574812359704898</v>
      </c>
      <c r="CM48">
        <v>2.2194014947862502</v>
      </c>
      <c r="CN48">
        <v>2.3165099613512599</v>
      </c>
      <c r="CO48">
        <v>2.3355697474603199</v>
      </c>
      <c r="CP48">
        <v>2.4818910019148102</v>
      </c>
      <c r="CQ48">
        <v>1.79797495226382</v>
      </c>
      <c r="CR48">
        <v>1.9130057592735801</v>
      </c>
      <c r="CS48">
        <v>2.6874881475251602</v>
      </c>
      <c r="CT48">
        <v>2.8660409596878802</v>
      </c>
      <c r="CU48">
        <v>2.2572752750798699</v>
      </c>
      <c r="CV48">
        <v>2.3802283633896399</v>
      </c>
      <c r="CW48">
        <v>2.1566043557393799</v>
      </c>
      <c r="CX48">
        <v>2.2586417092242699</v>
      </c>
      <c r="CY48">
        <v>2.2563165493977899</v>
      </c>
      <c r="CZ48">
        <v>2.3842634553394602</v>
      </c>
      <c r="DA48">
        <v>2.2026913831116399</v>
      </c>
      <c r="DB48">
        <v>2.3688973462998799</v>
      </c>
      <c r="DC48">
        <v>2.53028536812942</v>
      </c>
      <c r="DD48">
        <v>2.6880638215230599</v>
      </c>
      <c r="DE48">
        <v>2.46331000283624</v>
      </c>
      <c r="DF48">
        <v>2.67338384502174</v>
      </c>
      <c r="DG48">
        <v>2.2984171944360998</v>
      </c>
      <c r="DH48">
        <v>2.4274461871753399</v>
      </c>
      <c r="DI48">
        <v>2.4901914050120801</v>
      </c>
      <c r="DJ48">
        <v>2.6354602689954101</v>
      </c>
      <c r="DK48">
        <v>2.2900787762516099</v>
      </c>
      <c r="DL48">
        <v>2.4356508046204302</v>
      </c>
      <c r="DM48">
        <v>2.1728082352560598</v>
      </c>
      <c r="DN48">
        <v>2.3649787118055698</v>
      </c>
      <c r="DO48">
        <v>2.1554613247936998</v>
      </c>
      <c r="DP48">
        <v>2.2657360309844599</v>
      </c>
      <c r="DQ48">
        <v>2.3720148318790399</v>
      </c>
      <c r="DR48">
        <v>2.4743372812548601</v>
      </c>
      <c r="DS48">
        <v>2.2589464627464402</v>
      </c>
      <c r="DT48">
        <v>2.4196947103978301</v>
      </c>
      <c r="DU48">
        <v>2.1770742130546199</v>
      </c>
      <c r="DV48">
        <v>2.2055808497433</v>
      </c>
      <c r="DW48">
        <v>2.3177114927779501</v>
      </c>
      <c r="DX48">
        <v>2.58545077484519</v>
      </c>
    </row>
    <row r="49" spans="1:128" x14ac:dyDescent="0.45">
      <c r="A49" t="s">
        <v>111</v>
      </c>
      <c r="B49" t="s">
        <v>299</v>
      </c>
      <c r="C49" t="s">
        <v>72</v>
      </c>
      <c r="D49">
        <v>30</v>
      </c>
      <c r="E49" s="1" cm="1">
        <f t="array" ref="E49">SUMPRODUCT($G49:$FZZ49,$G$2:$FZZ$2)/SUMPRODUCT(--($G49:$FZZ49&lt;&gt;""),$G$2:$FZZ$2)</f>
        <v>2.7299220621230962</v>
      </c>
      <c r="F49" s="1" cm="1">
        <f t="array" ref="F49">SUMPRODUCT($G49:$FZZ49,$F$2:$FZY$2)/SUMPRODUCT(--($G49:$FZZ49&lt;&gt;""),$F$2:$FZY$2)</f>
        <v>2.7228893160383749</v>
      </c>
      <c r="G49">
        <v>2.8935401508832399</v>
      </c>
      <c r="H49">
        <v>2.8861883482336199</v>
      </c>
      <c r="I49">
        <v>2.4243320238308099</v>
      </c>
      <c r="J49">
        <v>2.43884525607813</v>
      </c>
      <c r="K49">
        <v>2.7645731099761601</v>
      </c>
      <c r="L49">
        <v>2.7583941674035599</v>
      </c>
      <c r="M49">
        <v>2.6051627311355601</v>
      </c>
      <c r="N49">
        <v>2.88330445986219</v>
      </c>
      <c r="O49">
        <v>2.7822272663872099</v>
      </c>
      <c r="P49">
        <v>2.88620277575524</v>
      </c>
      <c r="Q49">
        <v>2.9448279260004502</v>
      </c>
      <c r="R49">
        <v>3.05269228943077</v>
      </c>
      <c r="S49">
        <v>2.5355304669169101</v>
      </c>
      <c r="T49">
        <v>2.0394778741101698</v>
      </c>
      <c r="U49">
        <v>2.4083154488024099</v>
      </c>
      <c r="V49">
        <v>2.2444391628042601</v>
      </c>
      <c r="W49">
        <v>2.6373736758797</v>
      </c>
      <c r="X49">
        <v>2.5799279285185701</v>
      </c>
      <c r="Y49">
        <v>2.5758102295223599</v>
      </c>
      <c r="Z49">
        <v>2.6750934336741201</v>
      </c>
      <c r="AA49">
        <v>2.6716512411723601</v>
      </c>
      <c r="AB49">
        <v>2.72354783574198</v>
      </c>
      <c r="AC49">
        <v>2.82997277092079</v>
      </c>
      <c r="AD49">
        <v>2.8417469873936398</v>
      </c>
      <c r="AE49">
        <v>2.38778454874141</v>
      </c>
      <c r="AF49">
        <v>2.4757032509227699</v>
      </c>
      <c r="AG49">
        <v>2.8097923697370302</v>
      </c>
      <c r="AH49">
        <v>2.9517779586946502</v>
      </c>
      <c r="AI49">
        <v>2.9669249645522</v>
      </c>
      <c r="AJ49">
        <v>3.0249699912495802</v>
      </c>
      <c r="AK49">
        <v>2.9250688652627099</v>
      </c>
      <c r="AL49">
        <v>3.0580599629816501</v>
      </c>
      <c r="AM49">
        <v>3.22634706795571</v>
      </c>
      <c r="AN49">
        <v>2.8682589607759899</v>
      </c>
      <c r="AO49">
        <v>2.36053318698132</v>
      </c>
      <c r="AP49">
        <v>2.4268718551410702</v>
      </c>
      <c r="AQ49">
        <v>2.9880059289132102</v>
      </c>
      <c r="AR49">
        <v>2.8494752740210298</v>
      </c>
      <c r="AS49">
        <v>2.93966913198767</v>
      </c>
      <c r="AT49">
        <v>3.0641686461141502</v>
      </c>
      <c r="AU49">
        <v>2.5491559367205299</v>
      </c>
      <c r="AV49">
        <v>2.7161136985766201</v>
      </c>
      <c r="AW49">
        <v>3.1249667048675902</v>
      </c>
      <c r="AX49">
        <v>2.50178311847124</v>
      </c>
      <c r="AY49">
        <v>2.8394602111873701</v>
      </c>
      <c r="AZ49">
        <v>2.8111135824946798</v>
      </c>
      <c r="BA49">
        <v>2.6535972365344902</v>
      </c>
      <c r="BB49">
        <v>2.6371375625431401</v>
      </c>
      <c r="BC49">
        <v>2.2782780422503901</v>
      </c>
      <c r="BD49">
        <v>2.3540159779579399</v>
      </c>
      <c r="BE49">
        <v>2.7187074671190898</v>
      </c>
      <c r="BF49">
        <v>2.8412824256500002</v>
      </c>
      <c r="BG49">
        <v>2.8161499484185302</v>
      </c>
      <c r="BH49">
        <v>2.81560018713337</v>
      </c>
      <c r="BI49">
        <v>2.5614637480118199</v>
      </c>
      <c r="BJ49">
        <v>2.6460200564737799</v>
      </c>
      <c r="BK49">
        <v>2.2762124569006699</v>
      </c>
      <c r="BL49">
        <v>2.3984401982222998</v>
      </c>
      <c r="BM49">
        <v>2.7906021409676498</v>
      </c>
      <c r="BN49">
        <v>2.9896190594780099</v>
      </c>
      <c r="BO49">
        <v>2.3243895101069398</v>
      </c>
      <c r="BP49">
        <v>2.4118829297198001</v>
      </c>
      <c r="BQ49">
        <v>2.6445757518614199</v>
      </c>
      <c r="BR49">
        <v>2.6345514982708802</v>
      </c>
      <c r="BS49">
        <v>2.6545811033303899</v>
      </c>
      <c r="BT49">
        <v>2.8039628510961601</v>
      </c>
      <c r="BU49">
        <v>2.6657608155076602</v>
      </c>
      <c r="BV49">
        <v>2.6488760956853898</v>
      </c>
      <c r="BW49">
        <v>2.6647982949499101</v>
      </c>
      <c r="BX49">
        <v>2.7089784906003</v>
      </c>
      <c r="BY49">
        <v>2.3582494953578301</v>
      </c>
      <c r="BZ49">
        <v>2.4166287105662598</v>
      </c>
      <c r="CA49">
        <v>2.43336783632475</v>
      </c>
      <c r="CB49">
        <v>2.5945001466422601</v>
      </c>
      <c r="CC49">
        <v>2.2535784633316598</v>
      </c>
      <c r="CD49">
        <v>2.3355622385434698</v>
      </c>
      <c r="CE49">
        <v>2.73551622291845</v>
      </c>
      <c r="CF49">
        <v>2.8574344461463399</v>
      </c>
      <c r="CG49">
        <v>2.83344408938465</v>
      </c>
      <c r="CH49">
        <v>2.9639336480839402</v>
      </c>
      <c r="CI49">
        <v>2.83239629822832</v>
      </c>
      <c r="CJ49">
        <v>2.94592496831048</v>
      </c>
      <c r="CK49">
        <v>2.79649681658768</v>
      </c>
      <c r="CL49">
        <v>2.93716937510202</v>
      </c>
      <c r="CM49">
        <v>2.8620024981385401</v>
      </c>
      <c r="CN49">
        <v>2.8613726042236798</v>
      </c>
      <c r="CO49">
        <v>2.2552501703521299</v>
      </c>
      <c r="CP49">
        <v>2.37287599042957</v>
      </c>
      <c r="CQ49">
        <v>2.6640263478039099</v>
      </c>
      <c r="CR49">
        <v>2.7857377884442398</v>
      </c>
      <c r="CS49">
        <v>2.6949943774295102</v>
      </c>
      <c r="CT49">
        <v>2.9169011727662499</v>
      </c>
      <c r="CU49">
        <v>2.26401065523291</v>
      </c>
      <c r="CV49">
        <v>2.3424316878252802</v>
      </c>
      <c r="CW49">
        <v>2.20485620858783</v>
      </c>
      <c r="CX49">
        <v>2.3001999697095301</v>
      </c>
      <c r="CY49">
        <v>2.6280866531756701</v>
      </c>
      <c r="CZ49">
        <v>2.74951821736075</v>
      </c>
      <c r="DA49">
        <v>2.4861861468507498</v>
      </c>
      <c r="DB49">
        <v>2.6279596640746101</v>
      </c>
      <c r="DC49">
        <v>2.4263854046902198</v>
      </c>
      <c r="DD49">
        <v>2.53927366935668</v>
      </c>
      <c r="DE49">
        <v>2.3620166549536799</v>
      </c>
      <c r="DF49">
        <v>2.5455092464930198</v>
      </c>
      <c r="DG49">
        <v>2.41443514878336</v>
      </c>
      <c r="DH49">
        <v>2.5344239281636298</v>
      </c>
      <c r="DI49">
        <v>2.4870174670696299</v>
      </c>
      <c r="DJ49">
        <v>2.5143551543966498</v>
      </c>
      <c r="DK49">
        <v>2.2970741122866398</v>
      </c>
      <c r="DL49">
        <v>2.40955029720591</v>
      </c>
      <c r="DM49">
        <v>2.2185680646251602</v>
      </c>
      <c r="DN49">
        <v>2.3595532439410101</v>
      </c>
      <c r="DO49">
        <v>2.4148341380743501</v>
      </c>
      <c r="DP49">
        <v>2.5290447268474399</v>
      </c>
      <c r="DQ49">
        <v>2.5468921572821999</v>
      </c>
      <c r="DR49">
        <v>2.6554394261980101</v>
      </c>
      <c r="DS49">
        <v>2.6052039027424501</v>
      </c>
      <c r="DT49">
        <v>2.7403673807005098</v>
      </c>
      <c r="DU49">
        <v>2.8383374018191501</v>
      </c>
      <c r="DV49">
        <v>2.7646939044645098</v>
      </c>
      <c r="DW49">
        <v>2.9375649521956402</v>
      </c>
      <c r="DX49">
        <v>3.01880923677149</v>
      </c>
    </row>
    <row r="50" spans="1:128" x14ac:dyDescent="0.45">
      <c r="A50" t="s">
        <v>111</v>
      </c>
      <c r="B50" t="s">
        <v>299</v>
      </c>
      <c r="C50" t="s">
        <v>72</v>
      </c>
      <c r="D50">
        <v>35</v>
      </c>
      <c r="E50" s="1" cm="1">
        <f t="array" ref="E50">SUMPRODUCT($G50:$FZZ50,$G$2:$FZZ$2)/SUMPRODUCT(--($G50:$FZZ50&lt;&gt;""),$G$2:$FZZ$2)</f>
        <v>2.5794429754132078</v>
      </c>
      <c r="F50" s="1" cm="1">
        <f t="array" ref="F50">SUMPRODUCT($G50:$FZZ50,$F$2:$FZY$2)/SUMPRODUCT(--($G50:$FZZ50&lt;&gt;""),$F$2:$FZY$2)</f>
        <v>2.5803800616784058</v>
      </c>
      <c r="G50">
        <v>2.6903920318543801</v>
      </c>
      <c r="H50">
        <v>2.7563441551939101</v>
      </c>
      <c r="I50">
        <v>2.2015917431233998</v>
      </c>
      <c r="J50">
        <v>2.24732537227746</v>
      </c>
      <c r="K50">
        <v>2.4627752346874501</v>
      </c>
      <c r="L50">
        <v>2.5245356824902898</v>
      </c>
      <c r="M50">
        <v>2.4543012748731798</v>
      </c>
      <c r="N50">
        <v>2.6778492051768401</v>
      </c>
      <c r="O50">
        <v>2.6662479229067002</v>
      </c>
      <c r="P50">
        <v>2.7688164477090398</v>
      </c>
      <c r="Q50">
        <v>2.8494902210427302</v>
      </c>
      <c r="R50">
        <v>2.94132050254444</v>
      </c>
      <c r="S50">
        <v>2.3473647718197799</v>
      </c>
      <c r="T50">
        <v>1.9749846588923901</v>
      </c>
      <c r="U50">
        <v>2.3048311107398298</v>
      </c>
      <c r="V50">
        <v>2.1521264213740801</v>
      </c>
      <c r="W50">
        <v>2.4977781472150098</v>
      </c>
      <c r="X50">
        <v>2.4863928200132901</v>
      </c>
      <c r="Y50">
        <v>2.4853233911231301</v>
      </c>
      <c r="Z50">
        <v>2.5741013313900498</v>
      </c>
      <c r="AA50">
        <v>2.4644863382645799</v>
      </c>
      <c r="AB50">
        <v>2.5655572953005299</v>
      </c>
      <c r="AC50">
        <v>2.6249872750700098</v>
      </c>
      <c r="AD50">
        <v>2.6209853640746998</v>
      </c>
      <c r="AE50">
        <v>2.2193477944097402</v>
      </c>
      <c r="AF50">
        <v>2.2816558633369399</v>
      </c>
      <c r="AG50">
        <v>2.69777477876156</v>
      </c>
      <c r="AH50">
        <v>2.8146067478990902</v>
      </c>
      <c r="AI50">
        <v>2.75875289279249</v>
      </c>
      <c r="AJ50">
        <v>2.8139307788154899</v>
      </c>
      <c r="AK50">
        <v>2.8801736534612901</v>
      </c>
      <c r="AL50">
        <v>2.9115920316506099</v>
      </c>
      <c r="AM50">
        <v>3.0953837937331401</v>
      </c>
      <c r="AN50">
        <v>2.7508745348230099</v>
      </c>
      <c r="AO50">
        <v>2.22135334955771</v>
      </c>
      <c r="AP50">
        <v>2.2713389361021901</v>
      </c>
      <c r="AQ50">
        <v>2.6767719567296102</v>
      </c>
      <c r="AR50">
        <v>2.6840274507144199</v>
      </c>
      <c r="AS50">
        <v>2.7811623886096299</v>
      </c>
      <c r="AT50">
        <v>2.9163282223215701</v>
      </c>
      <c r="AU50">
        <v>2.4398452993222799</v>
      </c>
      <c r="AV50">
        <v>2.6057495778789899</v>
      </c>
      <c r="AW50">
        <v>3.0052156496651201</v>
      </c>
      <c r="AX50">
        <v>2.3782653052190099</v>
      </c>
      <c r="AY50">
        <v>2.6593964398310801</v>
      </c>
      <c r="AZ50">
        <v>2.6189641900142901</v>
      </c>
      <c r="BA50">
        <v>2.47189633445285</v>
      </c>
      <c r="BB50">
        <v>2.5035947690235401</v>
      </c>
      <c r="BC50">
        <v>2.1774511185733201</v>
      </c>
      <c r="BD50">
        <v>2.2798002867441101</v>
      </c>
      <c r="BE50">
        <v>2.58201315541434</v>
      </c>
      <c r="BF50">
        <v>2.71114572714411</v>
      </c>
      <c r="BG50">
        <v>2.6482582154560901</v>
      </c>
      <c r="BH50">
        <v>2.6979298180106799</v>
      </c>
      <c r="BI50">
        <v>2.4657991833737398</v>
      </c>
      <c r="BJ50">
        <v>2.56250770298784</v>
      </c>
      <c r="BK50">
        <v>2.1048902490596002</v>
      </c>
      <c r="BL50">
        <v>2.2506261649115502</v>
      </c>
      <c r="BM50">
        <v>2.63938244174888</v>
      </c>
      <c r="BN50">
        <v>2.8223631783643102</v>
      </c>
      <c r="BO50">
        <v>2.1890295446484198</v>
      </c>
      <c r="BP50">
        <v>2.2537363184700099</v>
      </c>
      <c r="BQ50">
        <v>2.4634759685853198</v>
      </c>
      <c r="BR50">
        <v>2.5327799280221401</v>
      </c>
      <c r="BS50">
        <v>2.5735689992969801</v>
      </c>
      <c r="BT50">
        <v>2.6992109330187</v>
      </c>
      <c r="BU50">
        <v>2.58489302180236</v>
      </c>
      <c r="BV50">
        <v>2.5555749833988499</v>
      </c>
      <c r="BW50">
        <v>2.4823839808807699</v>
      </c>
      <c r="BX50">
        <v>2.5518934807080602</v>
      </c>
      <c r="BY50">
        <v>2.1995444676317701</v>
      </c>
      <c r="BZ50">
        <v>2.2821525499695601</v>
      </c>
      <c r="CA50">
        <v>2.27309594473545</v>
      </c>
      <c r="CB50">
        <v>2.3973529931755002</v>
      </c>
      <c r="CC50">
        <v>2.1631653036484102</v>
      </c>
      <c r="CD50">
        <v>2.2702302287414899</v>
      </c>
      <c r="CE50">
        <v>2.61541494032938</v>
      </c>
      <c r="CF50">
        <v>2.7469745568056001</v>
      </c>
      <c r="CG50">
        <v>2.6461393322427198</v>
      </c>
      <c r="CH50">
        <v>2.7967081154236202</v>
      </c>
      <c r="CI50">
        <v>2.7335804653170999</v>
      </c>
      <c r="CJ50">
        <v>2.8463391229866599</v>
      </c>
      <c r="CK50">
        <v>2.5860269451684998</v>
      </c>
      <c r="CL50">
        <v>2.7399332234945502</v>
      </c>
      <c r="CM50">
        <v>2.60973730958482</v>
      </c>
      <c r="CN50">
        <v>2.6922210185678699</v>
      </c>
      <c r="CO50">
        <v>2.1659958995503299</v>
      </c>
      <c r="CP50">
        <v>2.2961932466349602</v>
      </c>
      <c r="CQ50">
        <v>2.5371197622228201</v>
      </c>
      <c r="CR50">
        <v>2.67869740459283</v>
      </c>
      <c r="CS50">
        <v>2.4857032227755802</v>
      </c>
      <c r="CT50">
        <v>2.6826872605917398</v>
      </c>
      <c r="CU50">
        <v>2.1990246235245898</v>
      </c>
      <c r="CV50">
        <v>2.2577746667769598</v>
      </c>
      <c r="CW50">
        <v>2.1361165739600398</v>
      </c>
      <c r="CX50">
        <v>2.22616438855531</v>
      </c>
      <c r="CY50">
        <v>2.4705194726132</v>
      </c>
      <c r="CZ50">
        <v>2.6508892408954101</v>
      </c>
      <c r="DA50">
        <v>2.39916860103187</v>
      </c>
      <c r="DB50">
        <v>2.53223214305795</v>
      </c>
      <c r="DC50">
        <v>2.3585038762889998</v>
      </c>
      <c r="DD50">
        <v>2.4575649501639498</v>
      </c>
      <c r="DE50">
        <v>2.2792687952304802</v>
      </c>
      <c r="DF50">
        <v>2.4470990654731799</v>
      </c>
      <c r="DG50">
        <v>2.2580607646492998</v>
      </c>
      <c r="DH50">
        <v>2.38321240739345</v>
      </c>
      <c r="DI50">
        <v>2.3746463598433101</v>
      </c>
      <c r="DJ50">
        <v>2.4834034632886102</v>
      </c>
      <c r="DK50">
        <v>2.2170761422242</v>
      </c>
      <c r="DL50">
        <v>2.32898728127073</v>
      </c>
      <c r="DM50">
        <v>2.13767122341907</v>
      </c>
      <c r="DN50">
        <v>2.2805352568400901</v>
      </c>
      <c r="DO50">
        <v>2.3184950069456098</v>
      </c>
      <c r="DP50">
        <v>2.4519907034536401</v>
      </c>
      <c r="DQ50">
        <v>2.3807331911719598</v>
      </c>
      <c r="DR50">
        <v>2.5014031630215698</v>
      </c>
      <c r="DS50">
        <v>2.52815172061191</v>
      </c>
      <c r="DT50">
        <v>2.7168634986777298</v>
      </c>
      <c r="DU50">
        <v>2.7460770543855202</v>
      </c>
      <c r="DV50">
        <v>2.65678419626117</v>
      </c>
      <c r="DW50">
        <v>2.7505148514873401</v>
      </c>
      <c r="DX50">
        <v>2.8245026337877701</v>
      </c>
    </row>
    <row r="51" spans="1:128" x14ac:dyDescent="0.45">
      <c r="A51" t="s">
        <v>111</v>
      </c>
      <c r="B51" t="s">
        <v>299</v>
      </c>
      <c r="C51" t="s">
        <v>72</v>
      </c>
      <c r="D51">
        <v>40</v>
      </c>
      <c r="E51" s="1" cm="1">
        <f t="array" ref="E51">SUMPRODUCT($G51:$FZZ51,$G$2:$FZZ$2)/SUMPRODUCT(--($G51:$FZZ51&lt;&gt;""),$G$2:$FZZ$2)</f>
        <v>2.4244637522314032</v>
      </c>
      <c r="F51" s="1" cm="1">
        <f t="array" ref="F51">SUMPRODUCT($G51:$FZZ51,$F$2:$FZY$2)/SUMPRODUCT(--($G51:$FZZ51&lt;&gt;""),$F$2:$FZY$2)</f>
        <v>2.4590869284427956</v>
      </c>
      <c r="G51">
        <v>2.5389757349586</v>
      </c>
      <c r="H51">
        <v>2.6450534692722898</v>
      </c>
      <c r="I51">
        <v>2.1193793301066601</v>
      </c>
      <c r="J51">
        <v>2.1673356767240102</v>
      </c>
      <c r="K51">
        <v>2.3589849573102701</v>
      </c>
      <c r="L51">
        <v>2.42204891203636</v>
      </c>
      <c r="M51">
        <v>2.3039812914410698</v>
      </c>
      <c r="N51">
        <v>2.58358921130099</v>
      </c>
      <c r="O51">
        <v>2.53499505868071</v>
      </c>
      <c r="P51">
        <v>2.6692799310794699</v>
      </c>
      <c r="Q51">
        <v>2.6389685217982901</v>
      </c>
      <c r="R51">
        <v>2.7278902924417001</v>
      </c>
      <c r="S51">
        <v>2.0742972659219898</v>
      </c>
      <c r="T51">
        <v>1.8687248487649899</v>
      </c>
      <c r="U51">
        <v>2.2060237420901299</v>
      </c>
      <c r="V51">
        <v>2.0727548430310399</v>
      </c>
      <c r="W51">
        <v>2.3626008017308302</v>
      </c>
      <c r="X51">
        <v>2.3844556940685</v>
      </c>
      <c r="Y51">
        <v>2.2864851333377598</v>
      </c>
      <c r="Z51">
        <v>2.3294636939341098</v>
      </c>
      <c r="AA51">
        <v>2.39862892952284</v>
      </c>
      <c r="AB51">
        <v>2.4750379222580698</v>
      </c>
      <c r="AC51">
        <v>2.4855589833887599</v>
      </c>
      <c r="AD51">
        <v>2.5026217443482301</v>
      </c>
      <c r="AE51">
        <v>2.1117507764273098</v>
      </c>
      <c r="AF51">
        <v>2.2378002534633898</v>
      </c>
      <c r="AG51">
        <v>2.5250864516157998</v>
      </c>
      <c r="AH51">
        <v>2.6947885806170402</v>
      </c>
      <c r="AI51">
        <v>2.6150335087797099</v>
      </c>
      <c r="AJ51">
        <v>2.6706585901110702</v>
      </c>
      <c r="AK51">
        <v>2.6088226026772601</v>
      </c>
      <c r="AL51">
        <v>2.70298458616523</v>
      </c>
      <c r="AM51">
        <v>2.95607678898266</v>
      </c>
      <c r="AN51">
        <v>2.6107803947963899</v>
      </c>
      <c r="AO51">
        <v>2.0850957478458301</v>
      </c>
      <c r="AP51">
        <v>2.179822640582</v>
      </c>
      <c r="AQ51">
        <v>2.52267861784168</v>
      </c>
      <c r="AR51">
        <v>2.5427749511942301</v>
      </c>
      <c r="AS51">
        <v>2.6071575053699099</v>
      </c>
      <c r="AT51">
        <v>2.7346219727308201</v>
      </c>
      <c r="AU51">
        <v>2.3602213285175</v>
      </c>
      <c r="AV51">
        <v>2.5077977169081498</v>
      </c>
      <c r="AW51">
        <v>2.6556569761762101</v>
      </c>
      <c r="AX51">
        <v>2.2488721672501302</v>
      </c>
      <c r="AY51">
        <v>2.4484947764651599</v>
      </c>
      <c r="AZ51">
        <v>2.50747748495102</v>
      </c>
      <c r="BA51">
        <v>2.3520879453925998</v>
      </c>
      <c r="BB51">
        <v>2.4194563146907502</v>
      </c>
      <c r="BC51">
        <v>2.0580207068493199</v>
      </c>
      <c r="BD51">
        <v>2.1751097217431701</v>
      </c>
      <c r="BE51">
        <v>2.47708333714623</v>
      </c>
      <c r="BF51">
        <v>2.6125449388197501</v>
      </c>
      <c r="BG51">
        <v>2.5585461129262401</v>
      </c>
      <c r="BH51">
        <v>2.6031138747367502</v>
      </c>
      <c r="BI51">
        <v>2.2420476797111899</v>
      </c>
      <c r="BJ51">
        <v>2.4046828773295599</v>
      </c>
      <c r="BK51">
        <v>2.0471940786858802</v>
      </c>
      <c r="BL51">
        <v>2.1855395974073399</v>
      </c>
      <c r="BM51">
        <v>2.5848429838163098</v>
      </c>
      <c r="BN51">
        <v>2.7758852139076202</v>
      </c>
      <c r="BO51">
        <v>2.1149957814637599</v>
      </c>
      <c r="BP51">
        <v>2.2038315237848098</v>
      </c>
      <c r="BQ51">
        <v>2.3740146777262598</v>
      </c>
      <c r="BR51">
        <v>2.4274590868038199</v>
      </c>
      <c r="BS51">
        <v>2.5194272041919201</v>
      </c>
      <c r="BT51">
        <v>2.61126489673559</v>
      </c>
      <c r="BU51">
        <v>2.4856896752377802</v>
      </c>
      <c r="BV51">
        <v>2.44841871360383</v>
      </c>
      <c r="BW51">
        <v>2.3418177489365402</v>
      </c>
      <c r="BX51">
        <v>2.4559813239171699</v>
      </c>
      <c r="BY51">
        <v>2.13871884828245</v>
      </c>
      <c r="BZ51">
        <v>2.2268713808411</v>
      </c>
      <c r="CA51">
        <v>2.1361290291625799</v>
      </c>
      <c r="CB51">
        <v>2.3201168534510699</v>
      </c>
      <c r="CC51">
        <v>2.05769536066517</v>
      </c>
      <c r="CD51">
        <v>2.1382131634878201</v>
      </c>
      <c r="CE51">
        <v>2.4913579019505998</v>
      </c>
      <c r="CF51">
        <v>2.63711654843482</v>
      </c>
      <c r="CG51">
        <v>2.5938048376660898</v>
      </c>
      <c r="CH51">
        <v>2.752680607237</v>
      </c>
      <c r="CI51">
        <v>2.5981320618888302</v>
      </c>
      <c r="CJ51">
        <v>2.69225095908546</v>
      </c>
      <c r="CK51">
        <v>2.4676532949674899</v>
      </c>
      <c r="CL51">
        <v>2.65518060500749</v>
      </c>
      <c r="CM51">
        <v>2.4668753688970302</v>
      </c>
      <c r="CN51">
        <v>2.5453891622518099</v>
      </c>
      <c r="CO51">
        <v>2.0565321982856699</v>
      </c>
      <c r="CP51">
        <v>2.1680438389733201</v>
      </c>
      <c r="CQ51">
        <v>2.4432211100598802</v>
      </c>
      <c r="CR51">
        <v>2.5860028396449</v>
      </c>
      <c r="CS51">
        <v>2.4754690821425802</v>
      </c>
      <c r="CT51">
        <v>2.6659396072717101</v>
      </c>
      <c r="CU51">
        <v>2.0461896806245399</v>
      </c>
      <c r="CV51">
        <v>2.1455882650226998</v>
      </c>
      <c r="CW51">
        <v>2.0213365537939501</v>
      </c>
      <c r="CX51">
        <v>2.1098732272465401</v>
      </c>
      <c r="CY51">
        <v>2.4101539538747101</v>
      </c>
      <c r="CZ51">
        <v>2.58543177291065</v>
      </c>
      <c r="DA51">
        <v>2.2336420019495198</v>
      </c>
      <c r="DB51">
        <v>2.37922306028557</v>
      </c>
      <c r="DC51">
        <v>2.2050184092652301</v>
      </c>
      <c r="DD51">
        <v>2.3283860309906901</v>
      </c>
      <c r="DE51">
        <v>2.18447524664262</v>
      </c>
      <c r="DF51">
        <v>2.3494416304594399</v>
      </c>
      <c r="DG51">
        <v>2.1915607879785202</v>
      </c>
      <c r="DH51">
        <v>2.3041400268269001</v>
      </c>
      <c r="DI51">
        <v>2.2884705408409101</v>
      </c>
      <c r="DJ51">
        <v>2.3278946807263199</v>
      </c>
      <c r="DK51">
        <v>2.1257767306265798</v>
      </c>
      <c r="DL51">
        <v>2.2533799683245799</v>
      </c>
      <c r="DM51">
        <v>2.0121434163593999</v>
      </c>
      <c r="DN51">
        <v>2.1681734258189298</v>
      </c>
      <c r="DO51">
        <v>2.2529128115789101</v>
      </c>
      <c r="DP51">
        <v>2.3715645218163002</v>
      </c>
      <c r="DQ51">
        <v>2.2968288273675399</v>
      </c>
      <c r="DR51">
        <v>2.39911776392655</v>
      </c>
      <c r="DS51">
        <v>2.49869575317503</v>
      </c>
      <c r="DT51">
        <v>2.6475176778130001</v>
      </c>
      <c r="DU51">
        <v>2.63448459032176</v>
      </c>
      <c r="DV51">
        <v>2.57396857659558</v>
      </c>
      <c r="DW51">
        <v>2.6062232547039699</v>
      </c>
      <c r="DX51">
        <v>2.7276256140085202</v>
      </c>
    </row>
    <row r="52" spans="1:128" x14ac:dyDescent="0.45">
      <c r="A52" t="s">
        <v>111</v>
      </c>
      <c r="B52" t="s">
        <v>299</v>
      </c>
      <c r="C52" t="s">
        <v>72</v>
      </c>
      <c r="D52">
        <v>45</v>
      </c>
      <c r="E52" s="1" cm="1">
        <f t="array" ref="E52">SUMPRODUCT($G52:$FZZ52,$G$2:$FZZ$2)/SUMPRODUCT(--($G52:$FZZ52&lt;&gt;""),$G$2:$FZZ$2)</f>
        <v>2.3495449300174784</v>
      </c>
      <c r="F52" s="1" cm="1">
        <f t="array" ref="F52">SUMPRODUCT($G52:$FZZ52,$F$2:$FZY$2)/SUMPRODUCT(--($G52:$FZZ52&lt;&gt;""),$F$2:$FZY$2)</f>
        <v>2.3743184157950976</v>
      </c>
      <c r="G52">
        <v>2.4319237782157099</v>
      </c>
      <c r="H52">
        <v>2.53621186472474</v>
      </c>
      <c r="I52">
        <v>2.0243204095139902</v>
      </c>
      <c r="J52">
        <v>2.0913658587027002</v>
      </c>
      <c r="K52">
        <v>2.2404362736249301</v>
      </c>
      <c r="L52">
        <v>2.3292364711944198</v>
      </c>
      <c r="M52">
        <v>2.2775385624663498</v>
      </c>
      <c r="N52">
        <v>2.4510844407014898</v>
      </c>
      <c r="O52">
        <v>2.4835642613196098</v>
      </c>
      <c r="P52">
        <v>2.5652878941722999</v>
      </c>
      <c r="Q52">
        <v>2.5278208796138699</v>
      </c>
      <c r="R52">
        <v>2.6470059783002</v>
      </c>
      <c r="S52">
        <v>1.9936253233718</v>
      </c>
      <c r="T52">
        <v>1.8129249867025601</v>
      </c>
      <c r="U52">
        <v>2.1762567088046101</v>
      </c>
      <c r="V52">
        <v>2.01408500490653</v>
      </c>
      <c r="W52">
        <v>2.2406271951596399</v>
      </c>
      <c r="X52">
        <v>2.2998274311831999</v>
      </c>
      <c r="Y52">
        <v>2.1922873299907399</v>
      </c>
      <c r="Z52">
        <v>2.2504957900905902</v>
      </c>
      <c r="AA52">
        <v>2.3238069005575999</v>
      </c>
      <c r="AB52">
        <v>2.3697751530760498</v>
      </c>
      <c r="AC52">
        <v>2.42362604517775</v>
      </c>
      <c r="AD52">
        <v>2.4357590123237798</v>
      </c>
      <c r="AE52">
        <v>2.1055079303557598</v>
      </c>
      <c r="AF52">
        <v>2.1508789537325002</v>
      </c>
      <c r="AG52">
        <v>2.48241465471714</v>
      </c>
      <c r="AH52">
        <v>2.6009651277096699</v>
      </c>
      <c r="AI52">
        <v>2.5421153924618198</v>
      </c>
      <c r="AJ52">
        <v>2.5896053889414401</v>
      </c>
      <c r="AK52">
        <v>2.5569936124221799</v>
      </c>
      <c r="AL52">
        <v>2.6154929417569601</v>
      </c>
      <c r="AM52">
        <v>2.8758624074013102</v>
      </c>
      <c r="AN52">
        <v>2.5403566622798102</v>
      </c>
      <c r="AO52">
        <v>2.0582554914341502</v>
      </c>
      <c r="AP52">
        <v>2.1325039128835899</v>
      </c>
      <c r="AQ52">
        <v>2.4734965034074099</v>
      </c>
      <c r="AR52">
        <v>2.5091818703197002</v>
      </c>
      <c r="AS52">
        <v>2.4119989467049501</v>
      </c>
      <c r="AT52">
        <v>2.57327771999786</v>
      </c>
      <c r="AU52">
        <v>2.29749043222178</v>
      </c>
      <c r="AV52">
        <v>2.43077796396862</v>
      </c>
      <c r="AW52">
        <v>2.5399125165237599</v>
      </c>
      <c r="AX52">
        <v>2.1647464535337999</v>
      </c>
      <c r="AY52">
        <v>2.40609972081013</v>
      </c>
      <c r="AZ52">
        <v>2.4905552534752</v>
      </c>
      <c r="BA52">
        <v>2.2947739952598099</v>
      </c>
      <c r="BB52">
        <v>2.36541213762216</v>
      </c>
      <c r="BC52">
        <v>1.9847447155393501</v>
      </c>
      <c r="BD52">
        <v>2.1232754915780898</v>
      </c>
      <c r="BE52">
        <v>2.3344203143902398</v>
      </c>
      <c r="BF52">
        <v>2.4759836972668499</v>
      </c>
      <c r="BG52">
        <v>2.4451417572882499</v>
      </c>
      <c r="BH52">
        <v>2.5044415571796201</v>
      </c>
      <c r="BI52">
        <v>2.1861375542130199</v>
      </c>
      <c r="BJ52">
        <v>2.3359890220696702</v>
      </c>
      <c r="BK52">
        <v>2.0061035360039798</v>
      </c>
      <c r="BL52">
        <v>2.1358347238081699</v>
      </c>
      <c r="BM52">
        <v>2.4182047781348599</v>
      </c>
      <c r="BN52">
        <v>2.5477926970097902</v>
      </c>
      <c r="BO52">
        <v>2.0418899796058398</v>
      </c>
      <c r="BP52">
        <v>2.14979226748543</v>
      </c>
      <c r="BQ52">
        <v>2.2460761932625801</v>
      </c>
      <c r="BR52">
        <v>2.3149731906524398</v>
      </c>
      <c r="BS52">
        <v>2.4045705772122199</v>
      </c>
      <c r="BT52">
        <v>2.5239152493468699</v>
      </c>
      <c r="BU52">
        <v>2.40449102652437</v>
      </c>
      <c r="BV52">
        <v>2.3856208544966799</v>
      </c>
      <c r="BW52">
        <v>2.2267588255862898</v>
      </c>
      <c r="BX52">
        <v>2.3503322402910398</v>
      </c>
      <c r="BY52">
        <v>2.0635900687063802</v>
      </c>
      <c r="BZ52">
        <v>2.1503964239648301</v>
      </c>
      <c r="CA52">
        <v>2.1330044161521098</v>
      </c>
      <c r="CB52">
        <v>2.2715806008039099</v>
      </c>
      <c r="CC52">
        <v>2.0114645716133599</v>
      </c>
      <c r="CD52">
        <v>2.0954939982810199</v>
      </c>
      <c r="CE52">
        <v>2.4228139160373998</v>
      </c>
      <c r="CF52">
        <v>2.5607328247494499</v>
      </c>
      <c r="CG52">
        <v>2.4308401920148199</v>
      </c>
      <c r="CH52">
        <v>2.5320100528068998</v>
      </c>
      <c r="CI52">
        <v>2.5053826667685799</v>
      </c>
      <c r="CJ52">
        <v>2.6204074009673</v>
      </c>
      <c r="CK52">
        <v>2.4040584570608199</v>
      </c>
      <c r="CL52">
        <v>2.5666777765086701</v>
      </c>
      <c r="CM52">
        <v>2.3542258271511001</v>
      </c>
      <c r="CN52">
        <v>2.43204493886372</v>
      </c>
      <c r="CO52">
        <v>1.9987719148265699</v>
      </c>
      <c r="CP52">
        <v>2.11982531058867</v>
      </c>
      <c r="CQ52">
        <v>2.34750890316616</v>
      </c>
      <c r="CR52">
        <v>2.5166904040241098</v>
      </c>
      <c r="CS52">
        <v>2.36728969916562</v>
      </c>
      <c r="CT52">
        <v>2.4956044522987102</v>
      </c>
      <c r="CU52">
        <v>1.9855710525453001</v>
      </c>
      <c r="CV52">
        <v>2.0781364868100001</v>
      </c>
      <c r="CW52">
        <v>1.96371513730489</v>
      </c>
      <c r="CX52">
        <v>2.05678993183892</v>
      </c>
      <c r="CY52">
        <v>2.3370751031818799</v>
      </c>
      <c r="CZ52">
        <v>2.4888617447105301</v>
      </c>
      <c r="DA52">
        <v>2.1884416434376099</v>
      </c>
      <c r="DB52">
        <v>2.31608097492781</v>
      </c>
      <c r="DC52">
        <v>2.1779329666913498</v>
      </c>
      <c r="DD52">
        <v>2.2901734916159899</v>
      </c>
      <c r="DE52">
        <v>2.1398108338365498</v>
      </c>
      <c r="DF52">
        <v>2.2778656378445801</v>
      </c>
      <c r="DG52">
        <v>2.1331866774685202</v>
      </c>
      <c r="DH52">
        <v>2.2580470269594199</v>
      </c>
      <c r="DI52">
        <v>2.1823839577394999</v>
      </c>
      <c r="DJ52">
        <v>2.2589604345369501</v>
      </c>
      <c r="DK52">
        <v>2.07577510597776</v>
      </c>
      <c r="DL52">
        <v>2.2072880698019</v>
      </c>
      <c r="DM52">
        <v>1.959317030007</v>
      </c>
      <c r="DN52">
        <v>2.1281163622221801</v>
      </c>
      <c r="DO52">
        <v>2.20862290709321</v>
      </c>
      <c r="DP52">
        <v>2.3112899759888901</v>
      </c>
      <c r="DQ52">
        <v>2.2148979961085602</v>
      </c>
      <c r="DR52">
        <v>2.3323056814241099</v>
      </c>
      <c r="DS52">
        <v>2.3031502917959599</v>
      </c>
      <c r="DT52">
        <v>2.48425740189424</v>
      </c>
      <c r="DU52">
        <v>2.4686312826750698</v>
      </c>
      <c r="DV52">
        <v>2.48218335206957</v>
      </c>
      <c r="DW52">
        <v>2.4849485199308399</v>
      </c>
      <c r="DX52">
        <v>2.6302796851921801</v>
      </c>
    </row>
    <row r="53" spans="1:128" x14ac:dyDescent="0.45">
      <c r="A53" t="s">
        <v>111</v>
      </c>
      <c r="B53" t="s">
        <v>299</v>
      </c>
      <c r="C53" t="s">
        <v>72</v>
      </c>
      <c r="D53">
        <v>50</v>
      </c>
      <c r="E53" s="1" cm="1">
        <f t="array" ref="E53">SUMPRODUCT($G53:$FZZ53,$G$2:$FZZ$2)/SUMPRODUCT(--($G53:$FZZ53&lt;&gt;""),$G$2:$FZZ$2)</f>
        <v>2.2567115050886826</v>
      </c>
      <c r="F53" s="1" cm="1">
        <f t="array" ref="F53">SUMPRODUCT($G53:$FZZ53,$F$2:$FZY$2)/SUMPRODUCT(--($G53:$FZZ53&lt;&gt;""),$F$2:$FZY$2)</f>
        <v>2.2818232544409267</v>
      </c>
      <c r="G53">
        <v>2.3756775612299101</v>
      </c>
      <c r="H53">
        <v>2.4545544623049098</v>
      </c>
      <c r="I53">
        <v>1.9887521660249501</v>
      </c>
      <c r="J53">
        <v>2.0388587158477098</v>
      </c>
      <c r="K53">
        <v>2.20332339806918</v>
      </c>
      <c r="L53">
        <v>2.26763889930456</v>
      </c>
      <c r="M53">
        <v>2.2143091026869199</v>
      </c>
      <c r="N53">
        <v>2.40359284879607</v>
      </c>
      <c r="O53">
        <v>2.36739377926938</v>
      </c>
      <c r="P53">
        <v>2.4781627295970798</v>
      </c>
      <c r="Q53">
        <v>2.4507283147139902</v>
      </c>
      <c r="R53">
        <v>2.5814830988757298</v>
      </c>
      <c r="S53">
        <v>1.9469644025196999</v>
      </c>
      <c r="T53">
        <v>1.75034244719827</v>
      </c>
      <c r="U53">
        <v>2.0399529769108198</v>
      </c>
      <c r="V53">
        <v>1.9011439541139099</v>
      </c>
      <c r="W53">
        <v>2.1310251571148902</v>
      </c>
      <c r="X53">
        <v>2.1884236061028899</v>
      </c>
      <c r="Y53">
        <v>2.1284024248831299</v>
      </c>
      <c r="Z53">
        <v>2.1793992201602199</v>
      </c>
      <c r="AA53">
        <v>2.2296214802944299</v>
      </c>
      <c r="AB53">
        <v>2.2960025132248401</v>
      </c>
      <c r="AC53">
        <v>2.3153492299123601</v>
      </c>
      <c r="AD53">
        <v>2.33716773852816</v>
      </c>
      <c r="AE53">
        <v>1.9734760330591501</v>
      </c>
      <c r="AF53">
        <v>2.0582944653803801</v>
      </c>
      <c r="AG53">
        <v>2.3779428175062902</v>
      </c>
      <c r="AH53">
        <v>2.5045732369894602</v>
      </c>
      <c r="AI53">
        <v>2.42551720020557</v>
      </c>
      <c r="AJ53">
        <v>2.5159937163644202</v>
      </c>
      <c r="AK53">
        <v>2.4812473493480498</v>
      </c>
      <c r="AL53">
        <v>2.5166670137590601</v>
      </c>
      <c r="AM53">
        <v>2.6785688583009302</v>
      </c>
      <c r="AN53">
        <v>2.3936197702878701</v>
      </c>
      <c r="AO53">
        <v>2.0017453216325598</v>
      </c>
      <c r="AP53">
        <v>2.0718538475610702</v>
      </c>
      <c r="AQ53">
        <v>2.38511353292155</v>
      </c>
      <c r="AR53">
        <v>2.40650099490836</v>
      </c>
      <c r="AS53">
        <v>2.36413578587982</v>
      </c>
      <c r="AT53">
        <v>2.4977557223205702</v>
      </c>
      <c r="AU53">
        <v>2.1307690402552599</v>
      </c>
      <c r="AV53">
        <v>2.2091272863664302</v>
      </c>
      <c r="AW53">
        <v>2.4767201559690299</v>
      </c>
      <c r="AX53">
        <v>2.07678142651578</v>
      </c>
      <c r="AY53">
        <v>2.3316566968074799</v>
      </c>
      <c r="AZ53">
        <v>2.4166296019506701</v>
      </c>
      <c r="BA53">
        <v>2.1452176977590698</v>
      </c>
      <c r="BB53">
        <v>2.2274595626322999</v>
      </c>
      <c r="BC53">
        <v>1.93528459934455</v>
      </c>
      <c r="BD53">
        <v>2.0565357892673499</v>
      </c>
      <c r="BE53">
        <v>2.2760562795995298</v>
      </c>
      <c r="BF53">
        <v>2.4091882003912901</v>
      </c>
      <c r="BG53">
        <v>2.3364780870738699</v>
      </c>
      <c r="BH53">
        <v>2.40137114934122</v>
      </c>
      <c r="BI53">
        <v>2.1175971913431701</v>
      </c>
      <c r="BJ53">
        <v>2.2783007352063001</v>
      </c>
      <c r="BK53">
        <v>1.9486143009094099</v>
      </c>
      <c r="BL53">
        <v>2.0855469255604699</v>
      </c>
      <c r="BM53">
        <v>2.3772121424005599</v>
      </c>
      <c r="BN53">
        <v>2.5451165869844399</v>
      </c>
      <c r="BO53">
        <v>1.93208690534588</v>
      </c>
      <c r="BP53">
        <v>2.0413548450716399</v>
      </c>
      <c r="BQ53">
        <v>2.1622688652555899</v>
      </c>
      <c r="BR53">
        <v>2.22304344108414</v>
      </c>
      <c r="BS53">
        <v>2.35435780380883</v>
      </c>
      <c r="BT53">
        <v>2.4576604895820502</v>
      </c>
      <c r="BU53">
        <v>2.2317829404295799</v>
      </c>
      <c r="BV53">
        <v>2.23847703606102</v>
      </c>
      <c r="BW53">
        <v>2.1284363387868201</v>
      </c>
      <c r="BX53">
        <v>2.25070832921655</v>
      </c>
      <c r="BY53">
        <v>1.94536269705724</v>
      </c>
      <c r="BZ53">
        <v>2.05851512185408</v>
      </c>
      <c r="CA53">
        <v>2.0540175578380602</v>
      </c>
      <c r="CB53">
        <v>2.1495899330705099</v>
      </c>
      <c r="CC53">
        <v>1.9383442484319</v>
      </c>
      <c r="CD53">
        <v>2.0490441002263702</v>
      </c>
      <c r="CE53">
        <v>2.3186860714686301</v>
      </c>
      <c r="CF53">
        <v>2.4742989958578501</v>
      </c>
      <c r="CG53">
        <v>2.3912189946628</v>
      </c>
      <c r="CH53">
        <v>2.5138345044655499</v>
      </c>
      <c r="CI53">
        <v>2.5054801083393401</v>
      </c>
      <c r="CJ53">
        <v>2.6164394570040401</v>
      </c>
      <c r="CK53">
        <v>2.32368991386921</v>
      </c>
      <c r="CL53">
        <v>2.48931025243796</v>
      </c>
      <c r="CM53">
        <v>2.23968791370655</v>
      </c>
      <c r="CN53">
        <v>2.3615701829729199</v>
      </c>
      <c r="CO53">
        <v>1.9075646918531399</v>
      </c>
      <c r="CP53">
        <v>2.02572186918627</v>
      </c>
      <c r="CQ53">
        <v>2.2857928932870601</v>
      </c>
      <c r="CR53">
        <v>2.44144432135093</v>
      </c>
      <c r="CS53">
        <v>2.2653168897626901</v>
      </c>
      <c r="CT53">
        <v>2.4298568558529499</v>
      </c>
      <c r="CU53">
        <v>1.9016279797261799</v>
      </c>
      <c r="CV53">
        <v>1.9940065555081901</v>
      </c>
      <c r="CW53">
        <v>1.92136579198865</v>
      </c>
      <c r="CX53">
        <v>2.00883628602771</v>
      </c>
      <c r="CY53">
        <v>2.26157595658644</v>
      </c>
      <c r="CZ53">
        <v>2.4193249193959399</v>
      </c>
      <c r="DA53">
        <v>2.11930905568311</v>
      </c>
      <c r="DB53">
        <v>2.2613262443705202</v>
      </c>
      <c r="DC53">
        <v>2.0566535073624501</v>
      </c>
      <c r="DD53">
        <v>2.1731677461188599</v>
      </c>
      <c r="DE53">
        <v>2.0941377710445099</v>
      </c>
      <c r="DF53">
        <v>2.2109912404256402</v>
      </c>
      <c r="DG53">
        <v>2.0428456856366899</v>
      </c>
      <c r="DH53">
        <v>2.1462275411082801</v>
      </c>
      <c r="DI53">
        <v>2.1043102824484299</v>
      </c>
      <c r="DJ53">
        <v>2.2180573485531099</v>
      </c>
      <c r="DK53">
        <v>2.0306883934039899</v>
      </c>
      <c r="DL53">
        <v>2.16397161301773</v>
      </c>
      <c r="DM53">
        <v>1.85485448196457</v>
      </c>
      <c r="DN53">
        <v>2.0199586398632099</v>
      </c>
      <c r="DO53">
        <v>2.0931405426280598</v>
      </c>
      <c r="DP53">
        <v>2.1971988107453999</v>
      </c>
      <c r="DQ53">
        <v>2.1611285433613201</v>
      </c>
      <c r="DR53">
        <v>2.2720959961977099</v>
      </c>
      <c r="DS53">
        <v>2.3083314220920199</v>
      </c>
      <c r="DT53">
        <v>2.4699296638583101</v>
      </c>
      <c r="DU53">
        <v>2.29197962652314</v>
      </c>
      <c r="DV53">
        <v>2.3462316168842001</v>
      </c>
      <c r="DW53">
        <v>2.37968875900747</v>
      </c>
      <c r="DX53">
        <v>2.5585418408375098</v>
      </c>
    </row>
    <row r="54" spans="1:128" x14ac:dyDescent="0.45">
      <c r="A54" t="s">
        <v>111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1.6922067041893978</v>
      </c>
      <c r="F54" s="1" cm="1">
        <f t="array" ref="F54">SUMPRODUCT($G54:$FZZ54,$F$2:$FZY$2)/SUMPRODUCT(--($G54:$FZZ54&lt;&gt;""),$F$2:$FZY$2)</f>
        <v>1.6875911022681147</v>
      </c>
      <c r="G54">
        <v>1.75026363066069</v>
      </c>
      <c r="H54">
        <v>1.76240143624671</v>
      </c>
      <c r="I54">
        <v>1.7422416012592401</v>
      </c>
      <c r="J54">
        <v>1.7583376101366699</v>
      </c>
      <c r="K54">
        <v>1.7464089483427001</v>
      </c>
      <c r="L54">
        <v>1.7581138809398</v>
      </c>
      <c r="M54">
        <v>1.57608830967831</v>
      </c>
      <c r="N54">
        <v>1.6553650503776201</v>
      </c>
      <c r="O54">
        <v>1.6852579122481699</v>
      </c>
      <c r="P54">
        <v>1.7147781717263799</v>
      </c>
      <c r="Q54">
        <v>1.67711297191324</v>
      </c>
      <c r="R54">
        <v>1.6595242830246399</v>
      </c>
      <c r="S54">
        <v>1.69136244380076</v>
      </c>
      <c r="T54">
        <v>1.4654098387591501</v>
      </c>
      <c r="U54">
        <v>1.6768891955234699</v>
      </c>
      <c r="V54">
        <v>1.5573825766643199</v>
      </c>
      <c r="W54">
        <v>1.6641804971480401</v>
      </c>
      <c r="X54">
        <v>1.5720344856653099</v>
      </c>
      <c r="Y54">
        <v>1.5902063465324201</v>
      </c>
      <c r="Z54">
        <v>1.61292589109416</v>
      </c>
      <c r="AA54">
        <v>1.6905475950875</v>
      </c>
      <c r="AB54">
        <v>1.6931667863992499</v>
      </c>
      <c r="AC54">
        <v>1.7264662374375901</v>
      </c>
      <c r="AD54">
        <v>1.76044902212887</v>
      </c>
      <c r="AE54">
        <v>1.71686867244301</v>
      </c>
      <c r="AF54">
        <v>1.7858932977009001</v>
      </c>
      <c r="AG54">
        <v>1.6691722152220101</v>
      </c>
      <c r="AH54">
        <v>1.6976300264956801</v>
      </c>
      <c r="AI54">
        <v>1.67832913126327</v>
      </c>
      <c r="AJ54">
        <v>1.7076813675140099</v>
      </c>
      <c r="AK54">
        <v>1.6849439510929001</v>
      </c>
      <c r="AL54">
        <v>1.67844314848244</v>
      </c>
      <c r="AM54">
        <v>1.8213891686643899</v>
      </c>
      <c r="AN54">
        <v>1.7008586166260899</v>
      </c>
      <c r="AO54">
        <v>1.6879327039457701</v>
      </c>
      <c r="AP54">
        <v>1.7027353227597699</v>
      </c>
      <c r="AQ54">
        <v>1.7060518426364399</v>
      </c>
      <c r="AR54">
        <v>1.65728282839094</v>
      </c>
      <c r="AS54">
        <v>1.69534053526831</v>
      </c>
      <c r="AT54">
        <v>1.7712868437343201</v>
      </c>
      <c r="AU54">
        <v>1.72389315953327</v>
      </c>
      <c r="AV54">
        <v>1.8127903238861101</v>
      </c>
      <c r="AW54">
        <v>1.6371077795886899</v>
      </c>
      <c r="AX54">
        <v>1.39314014478336</v>
      </c>
      <c r="AY54">
        <v>1.75171120168289</v>
      </c>
      <c r="AZ54">
        <v>1.70220913918449</v>
      </c>
      <c r="BA54">
        <v>1.73562729907351</v>
      </c>
      <c r="BB54">
        <v>1.7448204743601701</v>
      </c>
      <c r="BC54">
        <v>1.6887722893166</v>
      </c>
      <c r="BD54">
        <v>1.73758711907427</v>
      </c>
      <c r="BE54">
        <v>1.7005950752300001</v>
      </c>
      <c r="BF54">
        <v>1.75152548342975</v>
      </c>
      <c r="BG54">
        <v>1.7210529564485799</v>
      </c>
      <c r="BH54">
        <v>1.7309361446903699</v>
      </c>
      <c r="BI54">
        <v>1.7327846015966899</v>
      </c>
      <c r="BJ54">
        <v>1.7701983435809501</v>
      </c>
      <c r="BK54">
        <v>1.6826956337235399</v>
      </c>
      <c r="BL54">
        <v>1.7663148672836999</v>
      </c>
      <c r="BM54">
        <v>1.7194304132040099</v>
      </c>
      <c r="BN54">
        <v>1.84142451080145</v>
      </c>
      <c r="BO54">
        <v>1.69567184373138</v>
      </c>
      <c r="BP54">
        <v>1.7536540473676601</v>
      </c>
      <c r="BQ54">
        <v>1.6961213391961201</v>
      </c>
      <c r="BR54">
        <v>1.71731592929104</v>
      </c>
      <c r="BS54">
        <v>1.6664902896331999</v>
      </c>
      <c r="BT54">
        <v>1.7244324235060999</v>
      </c>
      <c r="BU54">
        <v>1.79749225112281</v>
      </c>
      <c r="BV54">
        <v>1.7700285471172399</v>
      </c>
      <c r="BW54">
        <v>1.76703544082857</v>
      </c>
      <c r="BX54">
        <v>1.79164375254829</v>
      </c>
      <c r="BY54">
        <v>1.7188245748627899</v>
      </c>
      <c r="BZ54">
        <v>1.7574062571656299</v>
      </c>
      <c r="CA54">
        <v>1.6285204241493201</v>
      </c>
      <c r="CB54">
        <v>1.6892085805738899</v>
      </c>
      <c r="CC54">
        <v>1.6687473951623</v>
      </c>
      <c r="CD54">
        <v>1.73361792716311</v>
      </c>
      <c r="CE54">
        <v>1.7128027370454</v>
      </c>
      <c r="CF54">
        <v>1.7690426100713299</v>
      </c>
      <c r="CG54">
        <v>1.7420761673885501</v>
      </c>
      <c r="CH54">
        <v>1.8145923923024501</v>
      </c>
      <c r="CI54">
        <v>1.6853806563361799</v>
      </c>
      <c r="CJ54">
        <v>1.76802326053496</v>
      </c>
      <c r="CK54">
        <v>1.68907905651227</v>
      </c>
      <c r="CL54">
        <v>1.7781241281426601</v>
      </c>
      <c r="CM54">
        <v>1.6611673319318201</v>
      </c>
      <c r="CN54">
        <v>1.6629760290172699</v>
      </c>
      <c r="CO54">
        <v>1.6511325015735301</v>
      </c>
      <c r="CP54">
        <v>1.7526346642475601</v>
      </c>
      <c r="CQ54">
        <v>1.65418410143533</v>
      </c>
      <c r="CR54">
        <v>1.7419360227030101</v>
      </c>
      <c r="CS54">
        <v>1.69334660830079</v>
      </c>
      <c r="CT54">
        <v>1.7979233671728301</v>
      </c>
      <c r="CU54">
        <v>1.67025087694298</v>
      </c>
      <c r="CV54">
        <v>1.71684499042949</v>
      </c>
      <c r="CW54">
        <v>1.68194657978889</v>
      </c>
      <c r="CX54">
        <v>1.7526178143284401</v>
      </c>
      <c r="CY54">
        <v>1.61891065709507</v>
      </c>
      <c r="CZ54">
        <v>1.7030634742338999</v>
      </c>
      <c r="DA54">
        <v>1.6742008611327801</v>
      </c>
      <c r="DB54">
        <v>1.80449064327172</v>
      </c>
      <c r="DC54">
        <v>1.69881493277305</v>
      </c>
      <c r="DD54">
        <v>1.7982358215130301</v>
      </c>
      <c r="DE54">
        <v>1.64731823145703</v>
      </c>
      <c r="DF54">
        <v>1.7552803184060299</v>
      </c>
      <c r="DG54">
        <v>1.6595457004702301</v>
      </c>
      <c r="DH54">
        <v>1.75453617729121</v>
      </c>
      <c r="DI54">
        <v>1.6458648430810801</v>
      </c>
      <c r="DJ54">
        <v>1.7030044387580401</v>
      </c>
      <c r="DK54">
        <v>1.6624323892784301</v>
      </c>
      <c r="DL54">
        <v>1.7362664766467999</v>
      </c>
      <c r="DM54">
        <v>1.6982506966022299</v>
      </c>
      <c r="DN54">
        <v>1.7919649053583699</v>
      </c>
      <c r="DO54">
        <v>1.66032182471606</v>
      </c>
      <c r="DP54">
        <v>1.7458684269657101</v>
      </c>
      <c r="DQ54">
        <v>1.70483627555384</v>
      </c>
      <c r="DR54">
        <v>1.75919145786599</v>
      </c>
      <c r="DS54">
        <v>1.67218103474629</v>
      </c>
      <c r="DT54">
        <v>1.79835297026098</v>
      </c>
      <c r="DU54">
        <v>1.73145171628006</v>
      </c>
      <c r="DV54">
        <v>1.70719831493676</v>
      </c>
      <c r="DW54">
        <v>1.7617566519882</v>
      </c>
      <c r="DX54">
        <v>1.81494020703397</v>
      </c>
    </row>
    <row r="55" spans="1:128" x14ac:dyDescent="0.45">
      <c r="A55" t="s">
        <v>111</v>
      </c>
      <c r="B55" t="s">
        <v>68</v>
      </c>
      <c r="C55" t="s">
        <v>69</v>
      </c>
      <c r="D55">
        <v>35</v>
      </c>
      <c r="E55" s="1" cm="1">
        <f t="array" ref="E55">SUMPRODUCT($G55:$FZZ55,$G$2:$FZZ$2)/SUMPRODUCT(--($G55:$FZZ55&lt;&gt;""),$G$2:$FZZ$2)</f>
        <v>1.6098088488586892</v>
      </c>
      <c r="F55" s="1" cm="1">
        <f t="array" ref="F55">SUMPRODUCT($G55:$FZZ55,$F$2:$FZY$2)/SUMPRODUCT(--($G55:$FZZ55&lt;&gt;""),$F$2:$FZY$2)</f>
        <v>1.6186533200957935</v>
      </c>
      <c r="G55">
        <v>1.5750881887202199</v>
      </c>
      <c r="H55">
        <v>1.5675803942645301</v>
      </c>
      <c r="I55">
        <v>1.57156926570939</v>
      </c>
      <c r="J55">
        <v>1.5692668627995101</v>
      </c>
      <c r="K55">
        <v>1.56874695013603</v>
      </c>
      <c r="L55">
        <v>1.56801665651023</v>
      </c>
      <c r="M55">
        <v>1.4984367757163699</v>
      </c>
      <c r="N55">
        <v>1.59496592121139</v>
      </c>
      <c r="O55">
        <v>1.62722778607112</v>
      </c>
      <c r="P55">
        <v>1.66102632698678</v>
      </c>
      <c r="Q55">
        <v>1.6015426645098001</v>
      </c>
      <c r="R55">
        <v>1.59019213706011</v>
      </c>
      <c r="S55">
        <v>1.5957349887652399</v>
      </c>
      <c r="T55">
        <v>1.4166217353382899</v>
      </c>
      <c r="U55">
        <v>1.6261246479993701</v>
      </c>
      <c r="V55">
        <v>1.4999808366948</v>
      </c>
      <c r="W55">
        <v>1.5360555030017999</v>
      </c>
      <c r="X55">
        <v>1.5197070310670699</v>
      </c>
      <c r="Y55">
        <v>1.5305441463109399</v>
      </c>
      <c r="Z55">
        <v>1.5657310727913001</v>
      </c>
      <c r="AA55">
        <v>1.6094898142857399</v>
      </c>
      <c r="AB55">
        <v>1.64082149342428</v>
      </c>
      <c r="AC55">
        <v>1.6823931358714801</v>
      </c>
      <c r="AD55">
        <v>1.7064254946492901</v>
      </c>
      <c r="AE55">
        <v>1.65121459419234</v>
      </c>
      <c r="AF55">
        <v>1.7279509420385399</v>
      </c>
      <c r="AG55">
        <v>1.60708188215104</v>
      </c>
      <c r="AH55">
        <v>1.6461093113260299</v>
      </c>
      <c r="AI55">
        <v>1.60141150373543</v>
      </c>
      <c r="AJ55">
        <v>1.6518322401604999</v>
      </c>
      <c r="AK55">
        <v>1.5924689118608</v>
      </c>
      <c r="AL55">
        <v>1.6256295686037401</v>
      </c>
      <c r="AM55">
        <v>1.7004182781150901</v>
      </c>
      <c r="AN55">
        <v>1.5778631832343</v>
      </c>
      <c r="AO55">
        <v>1.6024683966508999</v>
      </c>
      <c r="AP55">
        <v>1.6483587139501901</v>
      </c>
      <c r="AQ55">
        <v>1.5992557532993501</v>
      </c>
      <c r="AR55">
        <v>1.59865613739542</v>
      </c>
      <c r="AS55">
        <v>1.6328347857315799</v>
      </c>
      <c r="AT55">
        <v>1.7142921130215301</v>
      </c>
      <c r="AU55">
        <v>1.66867107652154</v>
      </c>
      <c r="AV55">
        <v>1.74092979220641</v>
      </c>
      <c r="AW55">
        <v>1.5917429272135</v>
      </c>
      <c r="AX55">
        <v>1.3414898466915699</v>
      </c>
      <c r="AY55">
        <v>1.6372164404324301</v>
      </c>
      <c r="AZ55">
        <v>1.6774507541604</v>
      </c>
      <c r="BA55">
        <v>1.6726064272331</v>
      </c>
      <c r="BB55">
        <v>1.68723005292581</v>
      </c>
      <c r="BC55">
        <v>1.62579418104041</v>
      </c>
      <c r="BD55">
        <v>1.6964128837813299</v>
      </c>
      <c r="BE55">
        <v>1.5564245277954101</v>
      </c>
      <c r="BF55">
        <v>1.60978155981705</v>
      </c>
      <c r="BG55">
        <v>1.5611167609387999</v>
      </c>
      <c r="BH55">
        <v>1.6161315738767199</v>
      </c>
      <c r="BI55">
        <v>1.65003532841607</v>
      </c>
      <c r="BJ55">
        <v>1.7304924395841299</v>
      </c>
      <c r="BK55">
        <v>1.6201445804653101</v>
      </c>
      <c r="BL55">
        <v>1.7192930217368301</v>
      </c>
      <c r="BM55">
        <v>1.65140078958471</v>
      </c>
      <c r="BN55">
        <v>1.8131838564665299</v>
      </c>
      <c r="BO55">
        <v>1.63553216141502</v>
      </c>
      <c r="BP55">
        <v>1.70273814989706</v>
      </c>
      <c r="BQ55">
        <v>1.62996246005666</v>
      </c>
      <c r="BR55">
        <v>1.67313543758561</v>
      </c>
      <c r="BS55">
        <v>1.6045533344281699</v>
      </c>
      <c r="BT55">
        <v>1.6749618553527199</v>
      </c>
      <c r="BU55">
        <v>1.6439946956886899</v>
      </c>
      <c r="BV55">
        <v>1.6072984617416599</v>
      </c>
      <c r="BW55">
        <v>1.65451057706826</v>
      </c>
      <c r="BX55">
        <v>1.68604910354642</v>
      </c>
      <c r="BY55">
        <v>1.6519824663523199</v>
      </c>
      <c r="BZ55">
        <v>1.70536225248699</v>
      </c>
      <c r="CA55">
        <v>1.5521739465792099</v>
      </c>
      <c r="CB55">
        <v>1.65737952543537</v>
      </c>
      <c r="CC55">
        <v>1.60809890514672</v>
      </c>
      <c r="CD55">
        <v>1.6794577095413501</v>
      </c>
      <c r="CE55">
        <v>1.65282074606834</v>
      </c>
      <c r="CF55">
        <v>1.7267858696690399</v>
      </c>
      <c r="CG55">
        <v>1.6794763951165601</v>
      </c>
      <c r="CH55">
        <v>1.7831749691323999</v>
      </c>
      <c r="CI55">
        <v>1.6413315782650399</v>
      </c>
      <c r="CJ55">
        <v>1.73203302037228</v>
      </c>
      <c r="CK55">
        <v>1.6314900230157501</v>
      </c>
      <c r="CL55">
        <v>1.7237405720252199</v>
      </c>
      <c r="CM55">
        <v>1.5989239520704199</v>
      </c>
      <c r="CN55">
        <v>1.62547917908232</v>
      </c>
      <c r="CO55">
        <v>1.60048049622482</v>
      </c>
      <c r="CP55">
        <v>1.7072330792174299</v>
      </c>
      <c r="CQ55">
        <v>1.5862790267079501</v>
      </c>
      <c r="CR55">
        <v>1.70283394440641</v>
      </c>
      <c r="CS55">
        <v>1.59261487883755</v>
      </c>
      <c r="CT55">
        <v>1.6877532379743301</v>
      </c>
      <c r="CU55">
        <v>1.61085365016263</v>
      </c>
      <c r="CV55">
        <v>1.6816737385574501</v>
      </c>
      <c r="CW55">
        <v>1.6336523728974699</v>
      </c>
      <c r="CX55">
        <v>1.70547385605563</v>
      </c>
      <c r="CY55">
        <v>1.55994951705777</v>
      </c>
      <c r="CZ55">
        <v>1.63651258432794</v>
      </c>
      <c r="DA55">
        <v>1.62802550655473</v>
      </c>
      <c r="DB55">
        <v>1.7492949464694401</v>
      </c>
      <c r="DC55">
        <v>1.56078501495161</v>
      </c>
      <c r="DD55">
        <v>1.67249571613672</v>
      </c>
      <c r="DE55">
        <v>1.56140433524532</v>
      </c>
      <c r="DF55">
        <v>1.6845727544183</v>
      </c>
      <c r="DG55">
        <v>1.5350189644515799</v>
      </c>
      <c r="DH55">
        <v>1.62286719822639</v>
      </c>
      <c r="DI55">
        <v>1.59211136205693</v>
      </c>
      <c r="DJ55">
        <v>1.6343841455796799</v>
      </c>
      <c r="DK55">
        <v>1.6182236858425301</v>
      </c>
      <c r="DL55">
        <v>1.6922272258300199</v>
      </c>
      <c r="DM55">
        <v>1.6360567102594299</v>
      </c>
      <c r="DN55">
        <v>1.75212877215475</v>
      </c>
      <c r="DO55">
        <v>1.61034705836075</v>
      </c>
      <c r="DP55">
        <v>1.7118370602719</v>
      </c>
      <c r="DQ55">
        <v>1.6418346561773001</v>
      </c>
      <c r="DR55">
        <v>1.7055876142884701</v>
      </c>
      <c r="DS55">
        <v>1.5765117721880999</v>
      </c>
      <c r="DT55">
        <v>1.6773860007936301</v>
      </c>
      <c r="DU55">
        <v>1.6866043744138099</v>
      </c>
      <c r="DV55">
        <v>1.6608636133502801</v>
      </c>
      <c r="DW55">
        <v>1.65296816801318</v>
      </c>
      <c r="DX55">
        <v>1.7257030393353501</v>
      </c>
    </row>
    <row r="56" spans="1:128" x14ac:dyDescent="0.45">
      <c r="A56" t="s">
        <v>111</v>
      </c>
      <c r="B56" t="s">
        <v>68</v>
      </c>
      <c r="C56" t="s">
        <v>69</v>
      </c>
      <c r="D56">
        <v>40</v>
      </c>
      <c r="E56" s="1" cm="1">
        <f t="array" ref="E56">SUMPRODUCT($G56:$FZZ56,$G$2:$FZZ$2)/SUMPRODUCT(--($G56:$FZZ56&lt;&gt;""),$G$2:$FZZ$2)</f>
        <v>1.5324456099943631</v>
      </c>
      <c r="F56" s="1" cm="1">
        <f t="array" ref="F56">SUMPRODUCT($G56:$FZZ56,$F$2:$FZY$2)/SUMPRODUCT(--($G56:$FZZ56&lt;&gt;""),$F$2:$FZY$2)</f>
        <v>1.5447097297961567</v>
      </c>
      <c r="G56">
        <v>1.5201513210687501</v>
      </c>
      <c r="H56">
        <v>1.51734942971068</v>
      </c>
      <c r="I56">
        <v>1.51584867808915</v>
      </c>
      <c r="J56">
        <v>1.5161478620881099</v>
      </c>
      <c r="K56">
        <v>1.51164405397747</v>
      </c>
      <c r="L56">
        <v>1.5157564709326199</v>
      </c>
      <c r="M56">
        <v>1.4604316784937801</v>
      </c>
      <c r="N56">
        <v>1.53962943688875</v>
      </c>
      <c r="O56">
        <v>1.57511368906913</v>
      </c>
      <c r="P56">
        <v>1.61467861232015</v>
      </c>
      <c r="Q56">
        <v>1.5448970063831999</v>
      </c>
      <c r="R56">
        <v>1.53632652960325</v>
      </c>
      <c r="S56">
        <v>1.4196822438713901</v>
      </c>
      <c r="T56">
        <v>1.3207277748122299</v>
      </c>
      <c r="U56">
        <v>1.5758143562498901</v>
      </c>
      <c r="V56">
        <v>1.4525340065666901</v>
      </c>
      <c r="W56">
        <v>1.48363640195187</v>
      </c>
      <c r="X56">
        <v>1.47715448772583</v>
      </c>
      <c r="Y56">
        <v>1.4874404787873301</v>
      </c>
      <c r="Z56">
        <v>1.51920684027563</v>
      </c>
      <c r="AA56">
        <v>1.4946555617141299</v>
      </c>
      <c r="AB56">
        <v>1.48135113308299</v>
      </c>
      <c r="AC56">
        <v>1.5360495676672801</v>
      </c>
      <c r="AD56">
        <v>1.55729101092778</v>
      </c>
      <c r="AE56">
        <v>1.61400216934881</v>
      </c>
      <c r="AF56">
        <v>1.6902191160764799</v>
      </c>
      <c r="AG56">
        <v>1.55332885169958</v>
      </c>
      <c r="AH56">
        <v>1.59629184218793</v>
      </c>
      <c r="AI56">
        <v>1.5415158555155599</v>
      </c>
      <c r="AJ56">
        <v>1.5989374093154201</v>
      </c>
      <c r="AK56">
        <v>1.5721508494153</v>
      </c>
      <c r="AL56">
        <v>1.5780832725545699</v>
      </c>
      <c r="AM56">
        <v>1.65029922249582</v>
      </c>
      <c r="AN56">
        <v>1.5229498474883101</v>
      </c>
      <c r="AO56">
        <v>1.53399200977158</v>
      </c>
      <c r="AP56">
        <v>1.5952222166785801</v>
      </c>
      <c r="AQ56">
        <v>1.52348170246536</v>
      </c>
      <c r="AR56">
        <v>1.5476841036140201</v>
      </c>
      <c r="AS56">
        <v>1.49862764333067</v>
      </c>
      <c r="AT56">
        <v>1.5541827302194799</v>
      </c>
      <c r="AU56">
        <v>1.4764613123194901</v>
      </c>
      <c r="AV56">
        <v>1.5290825605618801</v>
      </c>
      <c r="AW56">
        <v>1.48642005033998</v>
      </c>
      <c r="AX56">
        <v>1.3021695145790999</v>
      </c>
      <c r="AY56">
        <v>1.5392999496103399</v>
      </c>
      <c r="AZ56">
        <v>1.57062485713571</v>
      </c>
      <c r="BA56">
        <v>1.5421933365462901</v>
      </c>
      <c r="BB56">
        <v>1.5599390148705601</v>
      </c>
      <c r="BC56">
        <v>1.57132040788727</v>
      </c>
      <c r="BD56">
        <v>1.6427172033616999</v>
      </c>
      <c r="BE56">
        <v>1.49768783938608</v>
      </c>
      <c r="BF56">
        <v>1.5719170963040501</v>
      </c>
      <c r="BG56">
        <v>1.5296774774020101</v>
      </c>
      <c r="BH56">
        <v>1.5690350218945699</v>
      </c>
      <c r="BI56">
        <v>1.5124679704569199</v>
      </c>
      <c r="BJ56">
        <v>1.6046563178207001</v>
      </c>
      <c r="BK56">
        <v>1.5721486684249499</v>
      </c>
      <c r="BL56">
        <v>1.67965637394158</v>
      </c>
      <c r="BM56">
        <v>1.6300689872665599</v>
      </c>
      <c r="BN56">
        <v>1.7380255239859801</v>
      </c>
      <c r="BO56">
        <v>1.58934908205674</v>
      </c>
      <c r="BP56">
        <v>1.6693502772264199</v>
      </c>
      <c r="BQ56">
        <v>1.5839233315422101</v>
      </c>
      <c r="BR56">
        <v>1.6227520358076899</v>
      </c>
      <c r="BS56">
        <v>1.5545417875955101</v>
      </c>
      <c r="BT56">
        <v>1.6411186082995299</v>
      </c>
      <c r="BU56">
        <v>1.58662608028227</v>
      </c>
      <c r="BV56">
        <v>1.5565262962481199</v>
      </c>
      <c r="BW56">
        <v>1.5815085261825399</v>
      </c>
      <c r="BX56">
        <v>1.64970307297302</v>
      </c>
      <c r="BY56">
        <v>1.5999356936745299</v>
      </c>
      <c r="BZ56">
        <v>1.6642704809328801</v>
      </c>
      <c r="CA56">
        <v>1.4665496200814301</v>
      </c>
      <c r="CB56">
        <v>1.56312043208118</v>
      </c>
      <c r="CC56">
        <v>1.5730392165339899</v>
      </c>
      <c r="CD56">
        <v>1.6465259895789199</v>
      </c>
      <c r="CE56">
        <v>1.51374681071758</v>
      </c>
      <c r="CF56">
        <v>1.5962104847531999</v>
      </c>
      <c r="CG56">
        <v>1.64224608751423</v>
      </c>
      <c r="CH56">
        <v>1.7093042429173999</v>
      </c>
      <c r="CI56">
        <v>1.60709273833494</v>
      </c>
      <c r="CJ56">
        <v>1.67886982338155</v>
      </c>
      <c r="CK56">
        <v>1.5768970934712701</v>
      </c>
      <c r="CL56">
        <v>1.69640082823361</v>
      </c>
      <c r="CM56">
        <v>1.5316231993418301</v>
      </c>
      <c r="CN56">
        <v>1.5803640546255799</v>
      </c>
      <c r="CO56">
        <v>1.5597303047683799</v>
      </c>
      <c r="CP56">
        <v>1.6601324722203299</v>
      </c>
      <c r="CQ56">
        <v>1.5466337657907101</v>
      </c>
      <c r="CR56">
        <v>1.65039301198121</v>
      </c>
      <c r="CS56">
        <v>1.5317992031850001</v>
      </c>
      <c r="CT56">
        <v>1.65089964942793</v>
      </c>
      <c r="CU56">
        <v>1.5551917327192799</v>
      </c>
      <c r="CV56">
        <v>1.6226531639089099</v>
      </c>
      <c r="CW56">
        <v>1.51400678641799</v>
      </c>
      <c r="CX56">
        <v>1.5781334381598999</v>
      </c>
      <c r="CY56">
        <v>1.5055747465237499</v>
      </c>
      <c r="CZ56">
        <v>1.6017679602479999</v>
      </c>
      <c r="DA56">
        <v>1.5922123158630499</v>
      </c>
      <c r="DB56">
        <v>1.7131792991552599</v>
      </c>
      <c r="DC56">
        <v>1.5488989906891899</v>
      </c>
      <c r="DD56">
        <v>1.6497767008471</v>
      </c>
      <c r="DE56">
        <v>1.51721869748271</v>
      </c>
      <c r="DF56">
        <v>1.6431954538509601</v>
      </c>
      <c r="DG56">
        <v>1.4868882449095699</v>
      </c>
      <c r="DH56">
        <v>1.6001551364781801</v>
      </c>
      <c r="DI56">
        <v>1.53627583799315</v>
      </c>
      <c r="DJ56">
        <v>1.58545544008503</v>
      </c>
      <c r="DK56">
        <v>1.5755489653432699</v>
      </c>
      <c r="DL56">
        <v>1.6513293121236801</v>
      </c>
      <c r="DM56">
        <v>1.5044384688994099</v>
      </c>
      <c r="DN56">
        <v>1.6213080365511101</v>
      </c>
      <c r="DO56">
        <v>1.4893993222856099</v>
      </c>
      <c r="DP56">
        <v>1.5864465047676</v>
      </c>
      <c r="DQ56">
        <v>1.5793367344374001</v>
      </c>
      <c r="DR56">
        <v>1.6701328228363099</v>
      </c>
      <c r="DS56">
        <v>1.50858035358136</v>
      </c>
      <c r="DT56">
        <v>1.6576555810732301</v>
      </c>
      <c r="DU56">
        <v>1.5167485435988799</v>
      </c>
      <c r="DV56">
        <v>1.5321378409758399</v>
      </c>
      <c r="DW56">
        <v>1.60446608396332</v>
      </c>
      <c r="DX56">
        <v>1.68600704795363</v>
      </c>
    </row>
    <row r="57" spans="1:128" x14ac:dyDescent="0.45">
      <c r="A57" t="s">
        <v>111</v>
      </c>
      <c r="B57" t="s">
        <v>68</v>
      </c>
      <c r="C57" t="s">
        <v>69</v>
      </c>
      <c r="D57">
        <v>45</v>
      </c>
      <c r="E57" s="1" cm="1">
        <f t="array" ref="E57">SUMPRODUCT($G57:$FZZ57,$G$2:$FZZ$2)/SUMPRODUCT(--($G57:$FZZ57&lt;&gt;""),$G$2:$FZZ$2)</f>
        <v>1.4808820340985622</v>
      </c>
      <c r="F57" s="1" cm="1">
        <f t="array" ref="F57">SUMPRODUCT($G57:$FZZ57,$F$2:$FZY$2)/SUMPRODUCT(--($G57:$FZZ57&lt;&gt;""),$F$2:$FZY$2)</f>
        <v>1.4990708545584759</v>
      </c>
      <c r="G57">
        <v>1.4644694097012501</v>
      </c>
      <c r="H57">
        <v>1.48544549862199</v>
      </c>
      <c r="I57">
        <v>1.4604026517150199</v>
      </c>
      <c r="J57">
        <v>1.4853168657432101</v>
      </c>
      <c r="K57">
        <v>1.4579222819095199</v>
      </c>
      <c r="L57">
        <v>1.4818618935164201</v>
      </c>
      <c r="M57">
        <v>1.4224548530474499</v>
      </c>
      <c r="N57">
        <v>1.5014207618571001</v>
      </c>
      <c r="O57">
        <v>1.5314443347295501</v>
      </c>
      <c r="P57">
        <v>1.5790829954235299</v>
      </c>
      <c r="Q57">
        <v>1.5093583289980499</v>
      </c>
      <c r="R57">
        <v>1.49983023990345</v>
      </c>
      <c r="S57">
        <v>1.3542328896237299</v>
      </c>
      <c r="T57">
        <v>1.28302364370554</v>
      </c>
      <c r="U57">
        <v>1.54837787381835</v>
      </c>
      <c r="V57">
        <v>1.42410972288493</v>
      </c>
      <c r="W57">
        <v>1.43722405379838</v>
      </c>
      <c r="X57">
        <v>1.4426959136078801</v>
      </c>
      <c r="Y57">
        <v>1.4480100424117599</v>
      </c>
      <c r="Z57">
        <v>1.4806091184557699</v>
      </c>
      <c r="AA57">
        <v>1.41156921884697</v>
      </c>
      <c r="AB57">
        <v>1.42091867216526</v>
      </c>
      <c r="AC57">
        <v>1.49736154140702</v>
      </c>
      <c r="AD57">
        <v>1.5165170953719</v>
      </c>
      <c r="AE57">
        <v>1.5903487487805901</v>
      </c>
      <c r="AF57">
        <v>1.6607593905443701</v>
      </c>
      <c r="AG57">
        <v>1.4994680030493099</v>
      </c>
      <c r="AH57">
        <v>1.5444088240891101</v>
      </c>
      <c r="AI57">
        <v>1.49961131671081</v>
      </c>
      <c r="AJ57">
        <v>1.5480595445071199</v>
      </c>
      <c r="AK57">
        <v>1.52705467487228</v>
      </c>
      <c r="AL57">
        <v>1.5228978361207099</v>
      </c>
      <c r="AM57">
        <v>1.5942966969652801</v>
      </c>
      <c r="AN57">
        <v>1.4831744964435301</v>
      </c>
      <c r="AO57">
        <v>1.4918174997828699</v>
      </c>
      <c r="AP57">
        <v>1.5487523121584801</v>
      </c>
      <c r="AQ57">
        <v>1.4563793802380001</v>
      </c>
      <c r="AR57">
        <v>1.5064508468972999</v>
      </c>
      <c r="AS57">
        <v>1.45981932495116</v>
      </c>
      <c r="AT57">
        <v>1.51291602040869</v>
      </c>
      <c r="AU57">
        <v>1.44077782098494</v>
      </c>
      <c r="AV57">
        <v>1.4873769670149399</v>
      </c>
      <c r="AW57">
        <v>1.36498720641571</v>
      </c>
      <c r="AX57">
        <v>1.2033529380075001</v>
      </c>
      <c r="AY57">
        <v>1.4815832496222501</v>
      </c>
      <c r="AZ57">
        <v>1.55380420193973</v>
      </c>
      <c r="BA57">
        <v>1.48335053864204</v>
      </c>
      <c r="BB57">
        <v>1.5150239128412699</v>
      </c>
      <c r="BC57">
        <v>1.5150508635264801</v>
      </c>
      <c r="BD57">
        <v>1.61239857227622</v>
      </c>
      <c r="BE57">
        <v>1.4507103963401</v>
      </c>
      <c r="BF57">
        <v>1.5344154681964599</v>
      </c>
      <c r="BG57">
        <v>1.4791718467513999</v>
      </c>
      <c r="BH57">
        <v>1.5412088320983</v>
      </c>
      <c r="BI57">
        <v>1.47982539032872</v>
      </c>
      <c r="BJ57">
        <v>1.5789692506274999</v>
      </c>
      <c r="BK57">
        <v>1.52901001612802</v>
      </c>
      <c r="BL57">
        <v>1.63748941127923</v>
      </c>
      <c r="BM57">
        <v>1.5427737037106699</v>
      </c>
      <c r="BN57">
        <v>1.65480777429729</v>
      </c>
      <c r="BO57">
        <v>1.54367398570516</v>
      </c>
      <c r="BP57">
        <v>1.615553643962</v>
      </c>
      <c r="BQ57">
        <v>1.48505692654588</v>
      </c>
      <c r="BR57">
        <v>1.52039061666982</v>
      </c>
      <c r="BS57">
        <v>1.43282668833011</v>
      </c>
      <c r="BT57">
        <v>1.51370865126615</v>
      </c>
      <c r="BU57">
        <v>1.55077566894847</v>
      </c>
      <c r="BV57">
        <v>1.5227116902236999</v>
      </c>
      <c r="BW57">
        <v>1.5289156244682001</v>
      </c>
      <c r="BX57">
        <v>1.60789653586466</v>
      </c>
      <c r="BY57">
        <v>1.55584964431422</v>
      </c>
      <c r="BZ57">
        <v>1.6355155337154501</v>
      </c>
      <c r="CA57">
        <v>1.4247641045477599</v>
      </c>
      <c r="CB57">
        <v>1.55074943036053</v>
      </c>
      <c r="CC57">
        <v>1.52746817558465</v>
      </c>
      <c r="CD57">
        <v>1.59671192959458</v>
      </c>
      <c r="CE57">
        <v>1.4745963033476499</v>
      </c>
      <c r="CF57">
        <v>1.56742779244858</v>
      </c>
      <c r="CG57">
        <v>1.55349613342713</v>
      </c>
      <c r="CH57">
        <v>1.6304580271295801</v>
      </c>
      <c r="CI57">
        <v>1.5141624882993101</v>
      </c>
      <c r="CJ57">
        <v>1.58653150288782</v>
      </c>
      <c r="CK57">
        <v>1.54438861342192</v>
      </c>
      <c r="CL57">
        <v>1.6532925843847199</v>
      </c>
      <c r="CM57">
        <v>1.4556936502786999</v>
      </c>
      <c r="CN57">
        <v>1.5014916659640001</v>
      </c>
      <c r="CO57">
        <v>1.52143098079907</v>
      </c>
      <c r="CP57">
        <v>1.63590365264547</v>
      </c>
      <c r="CQ57">
        <v>1.5078228107535301</v>
      </c>
      <c r="CR57">
        <v>1.62579666710709</v>
      </c>
      <c r="CS57">
        <v>1.4876811444065901</v>
      </c>
      <c r="CT57">
        <v>1.63557432243462</v>
      </c>
      <c r="CU57">
        <v>1.5145461680802801</v>
      </c>
      <c r="CV57">
        <v>1.5985485643336099</v>
      </c>
      <c r="CW57">
        <v>1.46389090470415</v>
      </c>
      <c r="CX57">
        <v>1.5522089117867099</v>
      </c>
      <c r="CY57">
        <v>1.48075913357738</v>
      </c>
      <c r="CZ57">
        <v>1.5578787341884801</v>
      </c>
      <c r="DA57">
        <v>1.44852392249634</v>
      </c>
      <c r="DB57">
        <v>1.57174965184528</v>
      </c>
      <c r="DC57">
        <v>1.50968108625042</v>
      </c>
      <c r="DD57">
        <v>1.5883000412591901</v>
      </c>
      <c r="DE57">
        <v>1.4199801737784801</v>
      </c>
      <c r="DF57">
        <v>1.5335703955175299</v>
      </c>
      <c r="DG57">
        <v>1.47512263656094</v>
      </c>
      <c r="DH57">
        <v>1.5643435095798299</v>
      </c>
      <c r="DI57">
        <v>1.46715499207438</v>
      </c>
      <c r="DJ57">
        <v>1.5046199529395301</v>
      </c>
      <c r="DK57">
        <v>1.5538222571298499</v>
      </c>
      <c r="DL57">
        <v>1.63106007112817</v>
      </c>
      <c r="DM57">
        <v>1.4666669188703101</v>
      </c>
      <c r="DN57">
        <v>1.57682920624135</v>
      </c>
      <c r="DO57">
        <v>1.4539505322459501</v>
      </c>
      <c r="DP57">
        <v>1.54545385940813</v>
      </c>
      <c r="DQ57">
        <v>1.4567023529758201</v>
      </c>
      <c r="DR57">
        <v>1.5378197536979199</v>
      </c>
      <c r="DS57">
        <v>1.49510198939914</v>
      </c>
      <c r="DT57">
        <v>1.6295587535762801</v>
      </c>
      <c r="DU57">
        <v>1.4730715423326901</v>
      </c>
      <c r="DV57">
        <v>1.51208049791995</v>
      </c>
      <c r="DW57">
        <v>1.5551595685230399</v>
      </c>
      <c r="DX57">
        <v>1.6560132194886501</v>
      </c>
    </row>
    <row r="58" spans="1:128" x14ac:dyDescent="0.45">
      <c r="A58" t="s">
        <v>111</v>
      </c>
      <c r="B58" t="s">
        <v>68</v>
      </c>
      <c r="C58" t="s">
        <v>69</v>
      </c>
      <c r="D58">
        <v>50</v>
      </c>
      <c r="E58" s="1" cm="1">
        <f t="array" ref="E58">SUMPRODUCT($G58:$FZZ58,$G$2:$FZZ$2)/SUMPRODUCT(--($G58:$FZZ58&lt;&gt;""),$G$2:$FZZ$2)</f>
        <v>1.4224863619106145</v>
      </c>
      <c r="F58" s="1" cm="1">
        <f t="array" ref="F58">SUMPRODUCT($G58:$FZZ58,$F$2:$FZY$2)/SUMPRODUCT(--($G58:$FZZ58&lt;&gt;""),$F$2:$FZY$2)</f>
        <v>1.4427499120239835</v>
      </c>
      <c r="G58">
        <v>1.4312388970427501</v>
      </c>
      <c r="H58">
        <v>1.4523652670868701</v>
      </c>
      <c r="I58">
        <v>1.4276329270094299</v>
      </c>
      <c r="J58">
        <v>1.45259448091275</v>
      </c>
      <c r="K58">
        <v>1.4262978749639501</v>
      </c>
      <c r="L58">
        <v>1.4501925707899399</v>
      </c>
      <c r="M58">
        <v>1.3951566663666</v>
      </c>
      <c r="N58">
        <v>1.47611363341248</v>
      </c>
      <c r="O58">
        <v>1.4245551377722501</v>
      </c>
      <c r="P58">
        <v>1.4677585399834701</v>
      </c>
      <c r="Q58">
        <v>1.4525346422690599</v>
      </c>
      <c r="R58">
        <v>1.44540386579072</v>
      </c>
      <c r="S58">
        <v>1.31552547248506</v>
      </c>
      <c r="T58">
        <v>1.2484022638708501</v>
      </c>
      <c r="U58">
        <v>1.52052175162081</v>
      </c>
      <c r="V58">
        <v>1.3929951552723201</v>
      </c>
      <c r="W58">
        <v>1.3322552894566699</v>
      </c>
      <c r="X58">
        <v>1.35714844664649</v>
      </c>
      <c r="Y58">
        <v>1.4127790931650199</v>
      </c>
      <c r="Z58">
        <v>1.44284264772139</v>
      </c>
      <c r="AA58">
        <v>1.36930772322487</v>
      </c>
      <c r="AB58">
        <v>1.3828973336589601</v>
      </c>
      <c r="AC58">
        <v>1.45830434835005</v>
      </c>
      <c r="AD58">
        <v>1.4786274770919401</v>
      </c>
      <c r="AE58">
        <v>1.46066666710987</v>
      </c>
      <c r="AF58">
        <v>1.52281796078672</v>
      </c>
      <c r="AG58">
        <v>1.4650170763758199</v>
      </c>
      <c r="AH58">
        <v>1.5128592485493799</v>
      </c>
      <c r="AI58">
        <v>1.39614989189331</v>
      </c>
      <c r="AJ58">
        <v>1.4039591856851401</v>
      </c>
      <c r="AK58">
        <v>1.5010247746537</v>
      </c>
      <c r="AL58">
        <v>1.48236456084829</v>
      </c>
      <c r="AM58">
        <v>1.4890394512071601</v>
      </c>
      <c r="AN58">
        <v>1.4060188977510699</v>
      </c>
      <c r="AO58">
        <v>1.4588151215627101</v>
      </c>
      <c r="AP58">
        <v>1.5112562619996599</v>
      </c>
      <c r="AQ58">
        <v>1.3548072552805701</v>
      </c>
      <c r="AR58">
        <v>1.3995640584412801</v>
      </c>
      <c r="AS58">
        <v>1.42470567393408</v>
      </c>
      <c r="AT58">
        <v>1.47308845227894</v>
      </c>
      <c r="AU58">
        <v>1.40909072339782</v>
      </c>
      <c r="AV58">
        <v>1.4510119414349001</v>
      </c>
      <c r="AW58">
        <v>1.2906601282404699</v>
      </c>
      <c r="AX58">
        <v>1.17712770339593</v>
      </c>
      <c r="AY58">
        <v>1.4428447951393999</v>
      </c>
      <c r="AZ58">
        <v>1.53046147292126</v>
      </c>
      <c r="BA58">
        <v>1.4429640071790799</v>
      </c>
      <c r="BB58">
        <v>1.48830895145094</v>
      </c>
      <c r="BC58">
        <v>1.4763075076657799</v>
      </c>
      <c r="BD58">
        <v>1.58660290223877</v>
      </c>
      <c r="BE58">
        <v>1.4171019852694</v>
      </c>
      <c r="BF58">
        <v>1.50055393786988</v>
      </c>
      <c r="BG58">
        <v>1.44824643358009</v>
      </c>
      <c r="BH58">
        <v>1.5138427209840299</v>
      </c>
      <c r="BI58">
        <v>1.43826070270123</v>
      </c>
      <c r="BJ58">
        <v>1.55204004329065</v>
      </c>
      <c r="BK58">
        <v>1.50059318228028</v>
      </c>
      <c r="BL58">
        <v>1.61384382459298</v>
      </c>
      <c r="BM58">
        <v>1.5127462076685201</v>
      </c>
      <c r="BN58">
        <v>1.5978306927094701</v>
      </c>
      <c r="BO58">
        <v>1.43595653638031</v>
      </c>
      <c r="BP58">
        <v>1.5104738049222799</v>
      </c>
      <c r="BQ58">
        <v>1.44537858089988</v>
      </c>
      <c r="BR58">
        <v>1.49776272411611</v>
      </c>
      <c r="BS58">
        <v>1.4146017582171599</v>
      </c>
      <c r="BT58">
        <v>1.49214017034631</v>
      </c>
      <c r="BU58">
        <v>1.47503226198755</v>
      </c>
      <c r="BV58">
        <v>1.4999355283753599</v>
      </c>
      <c r="BW58">
        <v>1.4293131516875099</v>
      </c>
      <c r="BX58">
        <v>1.51932751401278</v>
      </c>
      <c r="BY58">
        <v>1.4483692089971201</v>
      </c>
      <c r="BZ58">
        <v>1.51661674266761</v>
      </c>
      <c r="CA58">
        <v>1.3905707654774999</v>
      </c>
      <c r="CB58">
        <v>1.5211145735570499</v>
      </c>
      <c r="CC58">
        <v>1.4677730431940399</v>
      </c>
      <c r="CD58">
        <v>1.5644221972811101</v>
      </c>
      <c r="CE58">
        <v>1.4250225112786701</v>
      </c>
      <c r="CF58">
        <v>1.5462161734919999</v>
      </c>
      <c r="CG58">
        <v>1.5072882850047</v>
      </c>
      <c r="CH58">
        <v>1.57025081159887</v>
      </c>
      <c r="CI58">
        <v>1.47812123131424</v>
      </c>
      <c r="CJ58">
        <v>1.5325817452177299</v>
      </c>
      <c r="CK58">
        <v>1.4473145389758799</v>
      </c>
      <c r="CL58">
        <v>1.5499182847856501</v>
      </c>
      <c r="CM58">
        <v>1.41917969209632</v>
      </c>
      <c r="CN58">
        <v>1.4833127537023001</v>
      </c>
      <c r="CO58">
        <v>1.42214769889098</v>
      </c>
      <c r="CP58">
        <v>1.50770701917935</v>
      </c>
      <c r="CQ58">
        <v>1.4176422993081099</v>
      </c>
      <c r="CR58">
        <v>1.50349037697987</v>
      </c>
      <c r="CS58">
        <v>1.4177526140594701</v>
      </c>
      <c r="CT58">
        <v>1.5123869403761001</v>
      </c>
      <c r="CU58">
        <v>1.4218760599929801</v>
      </c>
      <c r="CV58">
        <v>1.4925866997521899</v>
      </c>
      <c r="CW58">
        <v>1.4213448404545299</v>
      </c>
      <c r="CX58">
        <v>1.51007515117988</v>
      </c>
      <c r="CY58">
        <v>1.45064970100571</v>
      </c>
      <c r="CZ58">
        <v>1.5484297066297099</v>
      </c>
      <c r="DA58">
        <v>1.41928401382583</v>
      </c>
      <c r="DB58">
        <v>1.5360499211635099</v>
      </c>
      <c r="DC58">
        <v>1.47152761891555</v>
      </c>
      <c r="DD58">
        <v>1.57186364531048</v>
      </c>
      <c r="DE58">
        <v>1.3768723528836599</v>
      </c>
      <c r="DF58">
        <v>1.4707763048123199</v>
      </c>
      <c r="DG58">
        <v>1.4274221236231599</v>
      </c>
      <c r="DH58">
        <v>1.5355211583583901</v>
      </c>
      <c r="DI58">
        <v>1.420067858743</v>
      </c>
      <c r="DJ58">
        <v>1.4775786455246001</v>
      </c>
      <c r="DK58">
        <v>1.5106827647819401</v>
      </c>
      <c r="DL58">
        <v>1.59175614754885</v>
      </c>
      <c r="DM58">
        <v>1.43003325494213</v>
      </c>
      <c r="DN58">
        <v>1.54821881490894</v>
      </c>
      <c r="DO58">
        <v>1.43281935936539</v>
      </c>
      <c r="DP58">
        <v>1.51393397142853</v>
      </c>
      <c r="DQ58">
        <v>1.42134402258138</v>
      </c>
      <c r="DR58">
        <v>1.52441246725937</v>
      </c>
      <c r="DS58">
        <v>1.40709439976512</v>
      </c>
      <c r="DT58">
        <v>1.52310657519684</v>
      </c>
      <c r="DU58">
        <v>1.43180234075497</v>
      </c>
      <c r="DV58">
        <v>1.47672100638999</v>
      </c>
      <c r="DW58">
        <v>1.50520102506626</v>
      </c>
      <c r="DX58">
        <v>1.6166823231595</v>
      </c>
    </row>
    <row r="59" spans="1:128" x14ac:dyDescent="0.45">
      <c r="A59" t="s">
        <v>111</v>
      </c>
      <c r="B59" t="s">
        <v>68</v>
      </c>
      <c r="C59" t="s">
        <v>72</v>
      </c>
      <c r="D59">
        <v>30</v>
      </c>
      <c r="E59" s="1" cm="1">
        <f t="array" ref="E59">SUMPRODUCT($G59:$FZZ59,$G$2:$FZZ$2)/SUMPRODUCT(--($G59:$FZZ59&lt;&gt;""),$G$2:$FZZ$2)</f>
        <v>2.1523517077946845</v>
      </c>
      <c r="F59" s="1" cm="1">
        <f t="array" ref="F59">SUMPRODUCT($G59:$FZZ59,$F$2:$FZY$2)/SUMPRODUCT(--($G59:$FZZ59&lt;&gt;""),$F$2:$FZY$2)</f>
        <v>2.0874554023980911</v>
      </c>
      <c r="G59">
        <v>2.28511289643972</v>
      </c>
      <c r="H59">
        <v>2.1991793949351299</v>
      </c>
      <c r="I59">
        <v>2.2659745249287999</v>
      </c>
      <c r="J59">
        <v>2.1971163195894898</v>
      </c>
      <c r="K59">
        <v>2.2855109834572498</v>
      </c>
      <c r="L59">
        <v>2.1909360853433801</v>
      </c>
      <c r="M59">
        <v>1.96301147807841</v>
      </c>
      <c r="N59">
        <v>2.0281904292259898</v>
      </c>
      <c r="O59">
        <v>2.07896270398285</v>
      </c>
      <c r="P59">
        <v>2.0956252986972301</v>
      </c>
      <c r="Q59">
        <v>2.0646331200030401</v>
      </c>
      <c r="R59">
        <v>2.0571817897496198</v>
      </c>
      <c r="S59">
        <v>2.2885649101647201</v>
      </c>
      <c r="T59">
        <v>1.8447475836142899</v>
      </c>
      <c r="U59">
        <v>2.1709951731418</v>
      </c>
      <c r="V59">
        <v>1.9053606136124499</v>
      </c>
      <c r="W59">
        <v>2.0579777369835801</v>
      </c>
      <c r="X59">
        <v>1.8994303121692599</v>
      </c>
      <c r="Y59">
        <v>1.9655492781472601</v>
      </c>
      <c r="Z59">
        <v>1.9290649655394201</v>
      </c>
      <c r="AA59">
        <v>2.1424381955944698</v>
      </c>
      <c r="AB59">
        <v>2.1635142475836799</v>
      </c>
      <c r="AC59">
        <v>2.24751979684198</v>
      </c>
      <c r="AD59">
        <v>2.21564209860423</v>
      </c>
      <c r="AE59">
        <v>2.1340621186573401</v>
      </c>
      <c r="AF59">
        <v>2.17760145833619</v>
      </c>
      <c r="AG59">
        <v>2.0994523511123502</v>
      </c>
      <c r="AH59">
        <v>2.0758367874568302</v>
      </c>
      <c r="AI59">
        <v>2.1237886692794099</v>
      </c>
      <c r="AJ59">
        <v>2.12562570180364</v>
      </c>
      <c r="AK59">
        <v>2.0937875747887</v>
      </c>
      <c r="AL59">
        <v>2.0846356879304899</v>
      </c>
      <c r="AM59">
        <v>2.4181566879305301</v>
      </c>
      <c r="AN59">
        <v>2.1453202094961501</v>
      </c>
      <c r="AO59">
        <v>2.1225034693926501</v>
      </c>
      <c r="AP59">
        <v>2.1017290602981298</v>
      </c>
      <c r="AQ59">
        <v>2.2089816147224002</v>
      </c>
      <c r="AR59">
        <v>2.0652262332731</v>
      </c>
      <c r="AS59">
        <v>2.20326505394421</v>
      </c>
      <c r="AT59">
        <v>2.2086632914626398</v>
      </c>
      <c r="AU59">
        <v>2.1583202711787499</v>
      </c>
      <c r="AV59">
        <v>2.2362158629664801</v>
      </c>
      <c r="AW59">
        <v>2.2483146097765401</v>
      </c>
      <c r="AX59">
        <v>1.76662933360064</v>
      </c>
      <c r="AY59">
        <v>2.0686944006619101</v>
      </c>
      <c r="AZ59">
        <v>2.06559882368582</v>
      </c>
      <c r="BA59">
        <v>2.20757857921636</v>
      </c>
      <c r="BB59">
        <v>2.1525584052504199</v>
      </c>
      <c r="BC59">
        <v>2.0725053843560199</v>
      </c>
      <c r="BD59">
        <v>2.1122705797236501</v>
      </c>
      <c r="BE59">
        <v>2.1271732757921198</v>
      </c>
      <c r="BF59">
        <v>2.1633569183972599</v>
      </c>
      <c r="BG59">
        <v>2.12976084892439</v>
      </c>
      <c r="BH59">
        <v>2.1284405055711999</v>
      </c>
      <c r="BI59">
        <v>2.1077802845529998</v>
      </c>
      <c r="BJ59">
        <v>2.1609163794535902</v>
      </c>
      <c r="BK59">
        <v>2.0452668917680801</v>
      </c>
      <c r="BL59">
        <v>2.1336217196060199</v>
      </c>
      <c r="BM59">
        <v>2.1018562914410901</v>
      </c>
      <c r="BN59">
        <v>2.2318567049881199</v>
      </c>
      <c r="BO59">
        <v>2.12604482011933</v>
      </c>
      <c r="BP59">
        <v>2.13682988060595</v>
      </c>
      <c r="BQ59">
        <v>2.1370386040317801</v>
      </c>
      <c r="BR59">
        <v>2.0930900955056302</v>
      </c>
      <c r="BS59">
        <v>2.0627338415883898</v>
      </c>
      <c r="BT59">
        <v>2.0997675505021198</v>
      </c>
      <c r="BU59">
        <v>2.24903894593524</v>
      </c>
      <c r="BV59">
        <v>2.2028832225986501</v>
      </c>
      <c r="BW59">
        <v>2.2026542738237298</v>
      </c>
      <c r="BX59">
        <v>2.22351671640972</v>
      </c>
      <c r="BY59">
        <v>2.1609444024337701</v>
      </c>
      <c r="BZ59">
        <v>2.1479276222735102</v>
      </c>
      <c r="CA59">
        <v>2.0067103186294402</v>
      </c>
      <c r="CB59">
        <v>2.0849026242497901</v>
      </c>
      <c r="CC59">
        <v>2.03539345370781</v>
      </c>
      <c r="CD59">
        <v>2.1013009921297101</v>
      </c>
      <c r="CE59">
        <v>2.1349700463977701</v>
      </c>
      <c r="CF59">
        <v>2.1803225638950798</v>
      </c>
      <c r="CG59">
        <v>2.1269082674306499</v>
      </c>
      <c r="CH59">
        <v>2.1973853660741698</v>
      </c>
      <c r="CI59">
        <v>2.0510326146457398</v>
      </c>
      <c r="CJ59">
        <v>2.1295809088442499</v>
      </c>
      <c r="CK59">
        <v>2.0537130930395899</v>
      </c>
      <c r="CL59">
        <v>2.1636292483442898</v>
      </c>
      <c r="CM59">
        <v>2.0784241147542999</v>
      </c>
      <c r="CN59">
        <v>2.0100977151369301</v>
      </c>
      <c r="CO59">
        <v>2.0316701779811099</v>
      </c>
      <c r="CP59">
        <v>2.1262358787702702</v>
      </c>
      <c r="CQ59">
        <v>2.0032207388644601</v>
      </c>
      <c r="CR59">
        <v>2.1057558709636299</v>
      </c>
      <c r="CS59">
        <v>2.0454373775244199</v>
      </c>
      <c r="CT59">
        <v>2.2152704659188398</v>
      </c>
      <c r="CU59">
        <v>2.0458422147955599</v>
      </c>
      <c r="CV59">
        <v>2.0952776520685901</v>
      </c>
      <c r="CW59">
        <v>2.0712671600580701</v>
      </c>
      <c r="CX59">
        <v>2.1385696885606098</v>
      </c>
      <c r="CY59">
        <v>1.9861369720705</v>
      </c>
      <c r="CZ59">
        <v>2.0491408913025699</v>
      </c>
      <c r="DA59">
        <v>2.0218614095672902</v>
      </c>
      <c r="DB59">
        <v>2.1676712491946999</v>
      </c>
      <c r="DC59">
        <v>2.0610249523489301</v>
      </c>
      <c r="DD59">
        <v>2.1775019004547098</v>
      </c>
      <c r="DE59">
        <v>2.0146408895944998</v>
      </c>
      <c r="DF59">
        <v>2.1368909936953702</v>
      </c>
      <c r="DG59">
        <v>2.0415041821436901</v>
      </c>
      <c r="DH59">
        <v>2.1490146201331002</v>
      </c>
      <c r="DI59">
        <v>2.0227917481452899</v>
      </c>
      <c r="DJ59">
        <v>2.04311505181701</v>
      </c>
      <c r="DK59">
        <v>1.9587761083686099</v>
      </c>
      <c r="DL59">
        <v>2.0779805230810098</v>
      </c>
      <c r="DM59">
        <v>2.11583145961787</v>
      </c>
      <c r="DN59">
        <v>2.22596431482354</v>
      </c>
      <c r="DO59">
        <v>2.0554730784838902</v>
      </c>
      <c r="DP59">
        <v>2.1292588968171202</v>
      </c>
      <c r="DQ59">
        <v>2.09561489632791</v>
      </c>
      <c r="DR59">
        <v>2.1446259014528799</v>
      </c>
      <c r="DS59">
        <v>2.0433308557344798</v>
      </c>
      <c r="DT59">
        <v>2.21930586570666</v>
      </c>
      <c r="DU59">
        <v>2.1510955400972498</v>
      </c>
      <c r="DV59">
        <v>2.0915148323743802</v>
      </c>
      <c r="DW59">
        <v>2.1374612080554001</v>
      </c>
      <c r="DX59">
        <v>2.26644421054726</v>
      </c>
    </row>
    <row r="60" spans="1:128" x14ac:dyDescent="0.45">
      <c r="A60" t="s">
        <v>111</v>
      </c>
      <c r="B60" t="s">
        <v>68</v>
      </c>
      <c r="C60" t="s">
        <v>72</v>
      </c>
      <c r="D60">
        <v>35</v>
      </c>
      <c r="E60" s="1" cm="1">
        <f t="array" ref="E60">SUMPRODUCT($G60:$FZZ60,$G$2:$FZZ$2)/SUMPRODUCT(--($G60:$FZZ60&lt;&gt;""),$G$2:$FZZ$2)</f>
        <v>2.0463841532804055</v>
      </c>
      <c r="F60" s="1" cm="1">
        <f t="array" ref="F60">SUMPRODUCT($G60:$FZZ60,$F$2:$FZY$2)/SUMPRODUCT(--($G60:$FZZ60&lt;&gt;""),$F$2:$FZY$2)</f>
        <v>1.9991336337418901</v>
      </c>
      <c r="G60">
        <v>1.9732756581098401</v>
      </c>
      <c r="H60">
        <v>1.9050758801952801</v>
      </c>
      <c r="I60">
        <v>1.97404195175485</v>
      </c>
      <c r="J60">
        <v>1.89897149106464</v>
      </c>
      <c r="K60">
        <v>1.9709085633110399</v>
      </c>
      <c r="L60">
        <v>1.90578212988434</v>
      </c>
      <c r="M60">
        <v>1.81181307269067</v>
      </c>
      <c r="N60">
        <v>1.95089386896052</v>
      </c>
      <c r="O60">
        <v>2.0200400906926199</v>
      </c>
      <c r="P60">
        <v>2.03324815311665</v>
      </c>
      <c r="Q60">
        <v>2.0168681781097502</v>
      </c>
      <c r="R60">
        <v>1.9912040998831999</v>
      </c>
      <c r="S60">
        <v>2.17097143328923</v>
      </c>
      <c r="T60">
        <v>1.78888229693893</v>
      </c>
      <c r="U60">
        <v>2.1240129005905799</v>
      </c>
      <c r="V60">
        <v>1.8470238996442301</v>
      </c>
      <c r="W60">
        <v>1.9517048487856901</v>
      </c>
      <c r="X60">
        <v>1.8551112682520201</v>
      </c>
      <c r="Y60">
        <v>1.88375592749936</v>
      </c>
      <c r="Z60">
        <v>1.8732662475947099</v>
      </c>
      <c r="AA60">
        <v>2.0597555956626499</v>
      </c>
      <c r="AB60">
        <v>2.09299670487108</v>
      </c>
      <c r="AC60">
        <v>2.20336936161456</v>
      </c>
      <c r="AD60">
        <v>2.1450825511097</v>
      </c>
      <c r="AE60">
        <v>2.0202703025308999</v>
      </c>
      <c r="AF60">
        <v>2.1225124847553598</v>
      </c>
      <c r="AG60">
        <v>2.0313191880360599</v>
      </c>
      <c r="AH60">
        <v>2.0380107851979901</v>
      </c>
      <c r="AI60">
        <v>2.0439352662890098</v>
      </c>
      <c r="AJ60">
        <v>2.0622874153839099</v>
      </c>
      <c r="AK60">
        <v>2.0642894320588399</v>
      </c>
      <c r="AL60">
        <v>2.0160928076464701</v>
      </c>
      <c r="AM60">
        <v>2.2268055352112501</v>
      </c>
      <c r="AN60">
        <v>1.96328748907646</v>
      </c>
      <c r="AO60">
        <v>2.05476577210848</v>
      </c>
      <c r="AP60">
        <v>2.0360354866666199</v>
      </c>
      <c r="AQ60">
        <v>2.02972291789365</v>
      </c>
      <c r="AR60">
        <v>1.9954523701307501</v>
      </c>
      <c r="AS60">
        <v>2.1043615734508498</v>
      </c>
      <c r="AT60">
        <v>2.1300547215295902</v>
      </c>
      <c r="AU60">
        <v>2.08301938628852</v>
      </c>
      <c r="AV60">
        <v>2.1555776017092598</v>
      </c>
      <c r="AW60">
        <v>2.1982810857987198</v>
      </c>
      <c r="AX60">
        <v>1.6903043974184999</v>
      </c>
      <c r="AY60">
        <v>2.01802290682767</v>
      </c>
      <c r="AZ60">
        <v>2.0301849999655799</v>
      </c>
      <c r="BA60">
        <v>2.0787800112166201</v>
      </c>
      <c r="BB60">
        <v>2.09591224246845</v>
      </c>
      <c r="BC60">
        <v>2.0135763893209102</v>
      </c>
      <c r="BD60">
        <v>2.0488295157557301</v>
      </c>
      <c r="BE60">
        <v>1.91850497934019</v>
      </c>
      <c r="BF60">
        <v>1.9667379526138999</v>
      </c>
      <c r="BG60">
        <v>1.91261392405883</v>
      </c>
      <c r="BH60">
        <v>1.9510108165756299</v>
      </c>
      <c r="BI60">
        <v>2.0496784153545402</v>
      </c>
      <c r="BJ60">
        <v>2.11003478688971</v>
      </c>
      <c r="BK60">
        <v>2.0016490052927098</v>
      </c>
      <c r="BL60">
        <v>2.0780984439402799</v>
      </c>
      <c r="BM60">
        <v>2.0345395955919598</v>
      </c>
      <c r="BN60">
        <v>2.17550082564351</v>
      </c>
      <c r="BO60">
        <v>2.0363904045101999</v>
      </c>
      <c r="BP60">
        <v>2.0877364015576299</v>
      </c>
      <c r="BQ60">
        <v>2.0599808875485301</v>
      </c>
      <c r="BR60">
        <v>2.0496516632799699</v>
      </c>
      <c r="BS60">
        <v>2.0092987089966599</v>
      </c>
      <c r="BT60">
        <v>2.0528061172877399</v>
      </c>
      <c r="BU60">
        <v>1.9989386545041701</v>
      </c>
      <c r="BV60">
        <v>1.94962660016276</v>
      </c>
      <c r="BW60">
        <v>1.99826256610251</v>
      </c>
      <c r="BX60">
        <v>2.0588675840480901</v>
      </c>
      <c r="BY60">
        <v>2.08303029729325</v>
      </c>
      <c r="BZ60">
        <v>2.0944155849424502</v>
      </c>
      <c r="CA60">
        <v>1.9249398687744499</v>
      </c>
      <c r="CB60">
        <v>2.0108502524621699</v>
      </c>
      <c r="CC60">
        <v>1.97737504993506</v>
      </c>
      <c r="CD60">
        <v>2.0405481356711799</v>
      </c>
      <c r="CE60">
        <v>2.0612765113392801</v>
      </c>
      <c r="CF60">
        <v>2.1234936582967698</v>
      </c>
      <c r="CG60">
        <v>2.0674569336961102</v>
      </c>
      <c r="CH60">
        <v>2.1299916367879601</v>
      </c>
      <c r="CI60">
        <v>1.9985249362219699</v>
      </c>
      <c r="CJ60">
        <v>2.0716864755859801</v>
      </c>
      <c r="CK60">
        <v>1.9762369671425</v>
      </c>
      <c r="CL60">
        <v>2.1033178921849398</v>
      </c>
      <c r="CM60">
        <v>1.99514961439392</v>
      </c>
      <c r="CN60">
        <v>1.97151436072377</v>
      </c>
      <c r="CO60">
        <v>1.98377357067576</v>
      </c>
      <c r="CP60">
        <v>2.0778291613575499</v>
      </c>
      <c r="CQ60">
        <v>1.9474613548013899</v>
      </c>
      <c r="CR60">
        <v>2.0627546499958598</v>
      </c>
      <c r="CS60">
        <v>1.9346346761315401</v>
      </c>
      <c r="CT60">
        <v>2.0564762098563101</v>
      </c>
      <c r="CU60">
        <v>1.9868574615796</v>
      </c>
      <c r="CV60">
        <v>2.0332761885367301</v>
      </c>
      <c r="CW60">
        <v>2.0279645669158102</v>
      </c>
      <c r="CX60">
        <v>2.0898232667632</v>
      </c>
      <c r="CY60">
        <v>1.9078848305443199</v>
      </c>
      <c r="CZ60">
        <v>1.99929197008471</v>
      </c>
      <c r="DA60">
        <v>1.9849807796571699</v>
      </c>
      <c r="DB60">
        <v>2.1192294863255001</v>
      </c>
      <c r="DC60">
        <v>1.8797643139649201</v>
      </c>
      <c r="DD60">
        <v>2.00555721925328</v>
      </c>
      <c r="DE60">
        <v>1.88680282951601</v>
      </c>
      <c r="DF60">
        <v>2.0249994728216199</v>
      </c>
      <c r="DG60">
        <v>1.8673166461825199</v>
      </c>
      <c r="DH60">
        <v>1.9616961121320799</v>
      </c>
      <c r="DI60">
        <v>1.9554731638105201</v>
      </c>
      <c r="DJ60">
        <v>1.9962307917906701</v>
      </c>
      <c r="DK60">
        <v>1.91236181313603</v>
      </c>
      <c r="DL60">
        <v>2.0309149707720402</v>
      </c>
      <c r="DM60">
        <v>2.0421460663892002</v>
      </c>
      <c r="DN60">
        <v>2.1647887267997001</v>
      </c>
      <c r="DO60">
        <v>1.9898380575432699</v>
      </c>
      <c r="DP60">
        <v>2.0832659335608898</v>
      </c>
      <c r="DQ60">
        <v>2.03133061112446</v>
      </c>
      <c r="DR60">
        <v>2.0900553062015801</v>
      </c>
      <c r="DS60">
        <v>1.9492636982836899</v>
      </c>
      <c r="DT60">
        <v>2.0457900436560399</v>
      </c>
      <c r="DU60">
        <v>2.1012321655995101</v>
      </c>
      <c r="DV60">
        <v>2.0351207312023498</v>
      </c>
      <c r="DW60">
        <v>2.0070667163428699</v>
      </c>
      <c r="DX60">
        <v>2.1512740237901902</v>
      </c>
    </row>
    <row r="61" spans="1:128" x14ac:dyDescent="0.45">
      <c r="A61" t="s">
        <v>111</v>
      </c>
      <c r="B61" t="s">
        <v>68</v>
      </c>
      <c r="C61" t="s">
        <v>72</v>
      </c>
      <c r="D61">
        <v>40</v>
      </c>
      <c r="E61" s="1" cm="1">
        <f t="array" ref="E61">SUMPRODUCT($G61:$FZZ61,$G$2:$FZZ$2)/SUMPRODUCT(--($G61:$FZZ61&lt;&gt;""),$G$2:$FZZ$2)</f>
        <v>1.9392851674379221</v>
      </c>
      <c r="F61" s="1" cm="1">
        <f t="array" ref="F61">SUMPRODUCT($G61:$FZZ61,$F$2:$FZY$2)/SUMPRODUCT(--($G61:$FZZ61&lt;&gt;""),$F$2:$FZY$2)</f>
        <v>1.9013852736508567</v>
      </c>
      <c r="G61">
        <v>1.9072756952793699</v>
      </c>
      <c r="H61">
        <v>1.85481440857339</v>
      </c>
      <c r="I61">
        <v>1.90745806634864</v>
      </c>
      <c r="J61">
        <v>1.84875476570623</v>
      </c>
      <c r="K61">
        <v>1.9100641176519599</v>
      </c>
      <c r="L61">
        <v>1.84957070455873</v>
      </c>
      <c r="M61">
        <v>1.84468978530738</v>
      </c>
      <c r="N61">
        <v>1.88133762706994</v>
      </c>
      <c r="O61">
        <v>1.95130793343315</v>
      </c>
      <c r="P61">
        <v>1.9849031648716</v>
      </c>
      <c r="Q61">
        <v>1.9381786834339401</v>
      </c>
      <c r="R61">
        <v>1.91890070470685</v>
      </c>
      <c r="S61">
        <v>1.8388783793380901</v>
      </c>
      <c r="T61">
        <v>1.64360261215032</v>
      </c>
      <c r="U61">
        <v>2.0486181596948199</v>
      </c>
      <c r="V61">
        <v>1.79574748437067</v>
      </c>
      <c r="W61">
        <v>1.88866009796851</v>
      </c>
      <c r="X61">
        <v>1.8053892047317099</v>
      </c>
      <c r="Y61">
        <v>1.8337533822477801</v>
      </c>
      <c r="Z61">
        <v>1.83571771526351</v>
      </c>
      <c r="AA61">
        <v>1.88290002741926</v>
      </c>
      <c r="AB61">
        <v>1.85670158505494</v>
      </c>
      <c r="AC61">
        <v>1.93319195262407</v>
      </c>
      <c r="AD61">
        <v>1.9194914800045799</v>
      </c>
      <c r="AE61">
        <v>2.0342944953574502</v>
      </c>
      <c r="AF61">
        <v>2.0793289414908598</v>
      </c>
      <c r="AG61">
        <v>1.9581254384512901</v>
      </c>
      <c r="AH61">
        <v>1.9807540855496499</v>
      </c>
      <c r="AI61">
        <v>1.9736005771944201</v>
      </c>
      <c r="AJ61">
        <v>1.99738294517946</v>
      </c>
      <c r="AK61">
        <v>2.01399078097519</v>
      </c>
      <c r="AL61">
        <v>1.9643974166401199</v>
      </c>
      <c r="AM61">
        <v>2.1813110804657598</v>
      </c>
      <c r="AN61">
        <v>1.89724701650936</v>
      </c>
      <c r="AO61">
        <v>1.97875207193423</v>
      </c>
      <c r="AP61">
        <v>1.9766007713046501</v>
      </c>
      <c r="AQ61">
        <v>1.9482196878998601</v>
      </c>
      <c r="AR61">
        <v>1.9370887392449001</v>
      </c>
      <c r="AS61">
        <v>1.86354596877635</v>
      </c>
      <c r="AT61">
        <v>1.8842227088322101</v>
      </c>
      <c r="AU61">
        <v>1.7917846175607901</v>
      </c>
      <c r="AV61">
        <v>1.8295967783735101</v>
      </c>
      <c r="AW61">
        <v>1.9915267545803199</v>
      </c>
      <c r="AX61">
        <v>1.6387706604268599</v>
      </c>
      <c r="AY61">
        <v>1.8959361156201699</v>
      </c>
      <c r="AZ61">
        <v>1.9361094618449499</v>
      </c>
      <c r="BA61">
        <v>1.88148590757713</v>
      </c>
      <c r="BB61">
        <v>1.8910319644487601</v>
      </c>
      <c r="BC61">
        <v>1.93672443907136</v>
      </c>
      <c r="BD61">
        <v>2.0131527390712201</v>
      </c>
      <c r="BE61">
        <v>1.8623844539289001</v>
      </c>
      <c r="BF61">
        <v>1.9128462569234601</v>
      </c>
      <c r="BG61">
        <v>1.85832173433863</v>
      </c>
      <c r="BH61">
        <v>1.91061087105116</v>
      </c>
      <c r="BI61">
        <v>1.8462775174319199</v>
      </c>
      <c r="BJ61">
        <v>1.9417916231264101</v>
      </c>
      <c r="BK61">
        <v>1.94317084833645</v>
      </c>
      <c r="BL61">
        <v>2.0408111726273499</v>
      </c>
      <c r="BM61">
        <v>1.9861179032244201</v>
      </c>
      <c r="BN61">
        <v>2.1185209282953199</v>
      </c>
      <c r="BO61">
        <v>1.97777881662229</v>
      </c>
      <c r="BP61">
        <v>2.04526857714959</v>
      </c>
      <c r="BQ61">
        <v>1.97498115166532</v>
      </c>
      <c r="BR61">
        <v>2.0059474179901802</v>
      </c>
      <c r="BS61">
        <v>1.94364635305092</v>
      </c>
      <c r="BT61">
        <v>2.0006116996117398</v>
      </c>
      <c r="BU61">
        <v>1.9461951472719501</v>
      </c>
      <c r="BV61">
        <v>1.9106080991018599</v>
      </c>
      <c r="BW61">
        <v>1.94468584643843</v>
      </c>
      <c r="BX61">
        <v>2.00635079493459</v>
      </c>
      <c r="BY61">
        <v>1.99870499898957</v>
      </c>
      <c r="BZ61">
        <v>2.0528074653317598</v>
      </c>
      <c r="CA61">
        <v>1.7905788066605</v>
      </c>
      <c r="CB61">
        <v>1.90850980055618</v>
      </c>
      <c r="CC61">
        <v>1.9261791159894199</v>
      </c>
      <c r="CD61">
        <v>1.9964520597456801</v>
      </c>
      <c r="CE61">
        <v>1.8497494651079101</v>
      </c>
      <c r="CF61">
        <v>1.94709734318176</v>
      </c>
      <c r="CG61">
        <v>2.0152832049184699</v>
      </c>
      <c r="CH61">
        <v>2.10605202709002</v>
      </c>
      <c r="CI61">
        <v>1.9416046106663201</v>
      </c>
      <c r="CJ61">
        <v>2.0108945276197798</v>
      </c>
      <c r="CK61">
        <v>1.9292261217691999</v>
      </c>
      <c r="CL61">
        <v>2.0652339509735902</v>
      </c>
      <c r="CM61">
        <v>1.9001864076300801</v>
      </c>
      <c r="CN61">
        <v>1.9288047188331701</v>
      </c>
      <c r="CO61">
        <v>1.9303230659256501</v>
      </c>
      <c r="CP61">
        <v>2.0308606437750201</v>
      </c>
      <c r="CQ61">
        <v>1.8976011496452201</v>
      </c>
      <c r="CR61">
        <v>2.0120571340444</v>
      </c>
      <c r="CS61">
        <v>1.88941640248108</v>
      </c>
      <c r="CT61">
        <v>1.99735367362303</v>
      </c>
      <c r="CU61">
        <v>1.9168492980962799</v>
      </c>
      <c r="CV61">
        <v>1.98513470491593</v>
      </c>
      <c r="CW61">
        <v>1.84249758446662</v>
      </c>
      <c r="CX61">
        <v>1.90029249469071</v>
      </c>
      <c r="CY61">
        <v>1.85582587375274</v>
      </c>
      <c r="CZ61">
        <v>1.95669506914802</v>
      </c>
      <c r="DA61">
        <v>1.9404794837080901</v>
      </c>
      <c r="DB61">
        <v>2.0747409090651701</v>
      </c>
      <c r="DC61">
        <v>1.85677279182899</v>
      </c>
      <c r="DD61">
        <v>1.956278616583</v>
      </c>
      <c r="DE61">
        <v>1.8431137641231801</v>
      </c>
      <c r="DF61">
        <v>1.98188976433158</v>
      </c>
      <c r="DG61">
        <v>1.8277114059316699</v>
      </c>
      <c r="DH61">
        <v>1.92231252769991</v>
      </c>
      <c r="DI61">
        <v>1.89387147773813</v>
      </c>
      <c r="DJ61">
        <v>1.9503525104574699</v>
      </c>
      <c r="DK61">
        <v>1.8616648213218201</v>
      </c>
      <c r="DL61">
        <v>1.9863056079732799</v>
      </c>
      <c r="DM61">
        <v>1.8358258304325099</v>
      </c>
      <c r="DN61">
        <v>1.97069910661272</v>
      </c>
      <c r="DO61">
        <v>1.8022570858432501</v>
      </c>
      <c r="DP61">
        <v>1.8932259313950499</v>
      </c>
      <c r="DQ61">
        <v>1.9554992987070701</v>
      </c>
      <c r="DR61">
        <v>2.04356111361898</v>
      </c>
      <c r="DS61">
        <v>1.87550087936791</v>
      </c>
      <c r="DT61">
        <v>1.9914923794267601</v>
      </c>
      <c r="DU61">
        <v>1.8705507718441701</v>
      </c>
      <c r="DV61">
        <v>1.8589901240465401</v>
      </c>
      <c r="DW61">
        <v>1.9483129219536399</v>
      </c>
      <c r="DX61">
        <v>2.12640517744151</v>
      </c>
    </row>
    <row r="62" spans="1:128" x14ac:dyDescent="0.45">
      <c r="A62" t="s">
        <v>111</v>
      </c>
      <c r="B62" t="s">
        <v>68</v>
      </c>
      <c r="C62" t="s">
        <v>72</v>
      </c>
      <c r="D62">
        <v>45</v>
      </c>
      <c r="E62" s="1" cm="1">
        <f t="array" ref="E62">SUMPRODUCT($G62:$FZZ62,$G$2:$FZZ$2)/SUMPRODUCT(--($G62:$FZZ62&lt;&gt;""),$G$2:$FZZ$2)</f>
        <v>1.8696900315437128</v>
      </c>
      <c r="F62" s="1" cm="1">
        <f t="array" ref="F62">SUMPRODUCT($G62:$FZZ62,$F$2:$FZY$2)/SUMPRODUCT(--($G62:$FZZ62&lt;&gt;""),$F$2:$FZY$2)</f>
        <v>1.8474241410462606</v>
      </c>
      <c r="G62">
        <v>1.83124642111766</v>
      </c>
      <c r="H62">
        <v>1.82637916618722</v>
      </c>
      <c r="I62">
        <v>1.82320913603424</v>
      </c>
      <c r="J62">
        <v>1.8205909500802</v>
      </c>
      <c r="K62">
        <v>1.8235473804282201</v>
      </c>
      <c r="L62">
        <v>1.8214810046965699</v>
      </c>
      <c r="M62">
        <v>1.75823311698067</v>
      </c>
      <c r="N62">
        <v>1.85082360466303</v>
      </c>
      <c r="O62">
        <v>1.9076064921556699</v>
      </c>
      <c r="P62">
        <v>1.94450301309485</v>
      </c>
      <c r="Q62">
        <v>1.8968406721152899</v>
      </c>
      <c r="R62">
        <v>1.8548449309924899</v>
      </c>
      <c r="S62">
        <v>1.76794826757172</v>
      </c>
      <c r="T62">
        <v>1.60098780573751</v>
      </c>
      <c r="U62">
        <v>2.0196439257717498</v>
      </c>
      <c r="V62">
        <v>1.7501321779821299</v>
      </c>
      <c r="W62">
        <v>1.81412378593037</v>
      </c>
      <c r="X62">
        <v>1.7670724648540299</v>
      </c>
      <c r="Y62">
        <v>1.79404718061868</v>
      </c>
      <c r="Z62">
        <v>1.78567613095495</v>
      </c>
      <c r="AA62">
        <v>1.75977295346912</v>
      </c>
      <c r="AB62">
        <v>1.73753580159081</v>
      </c>
      <c r="AC62">
        <v>1.9091632879365901</v>
      </c>
      <c r="AD62">
        <v>1.87231516089186</v>
      </c>
      <c r="AE62">
        <v>1.9445407249700899</v>
      </c>
      <c r="AF62">
        <v>2.04228997268762</v>
      </c>
      <c r="AG62">
        <v>1.90145867044114</v>
      </c>
      <c r="AH62">
        <v>1.92070993357498</v>
      </c>
      <c r="AI62">
        <v>1.9205455410271599</v>
      </c>
      <c r="AJ62">
        <v>1.94983328127091</v>
      </c>
      <c r="AK62">
        <v>1.9602029866536801</v>
      </c>
      <c r="AL62">
        <v>1.9087110394104201</v>
      </c>
      <c r="AM62">
        <v>2.10891749724277</v>
      </c>
      <c r="AN62">
        <v>1.84733082250758</v>
      </c>
      <c r="AO62">
        <v>1.91412075149539</v>
      </c>
      <c r="AP62">
        <v>1.93745761427745</v>
      </c>
      <c r="AQ62">
        <v>1.89937815791221</v>
      </c>
      <c r="AR62">
        <v>1.8931698957712499</v>
      </c>
      <c r="AS62">
        <v>1.8165241986702401</v>
      </c>
      <c r="AT62">
        <v>1.8504473691927601</v>
      </c>
      <c r="AU62">
        <v>1.76404246513049</v>
      </c>
      <c r="AV62">
        <v>1.7908788415054</v>
      </c>
      <c r="AW62">
        <v>1.79837683322061</v>
      </c>
      <c r="AX62">
        <v>1.48478538126471</v>
      </c>
      <c r="AY62">
        <v>1.84445932909664</v>
      </c>
      <c r="AZ62">
        <v>1.8849867070556701</v>
      </c>
      <c r="BA62">
        <v>1.84263095741076</v>
      </c>
      <c r="BB62">
        <v>1.85141658060954</v>
      </c>
      <c r="BC62">
        <v>1.8858786581648299</v>
      </c>
      <c r="BD62">
        <v>1.9871399610290701</v>
      </c>
      <c r="BE62">
        <v>1.8112098295908901</v>
      </c>
      <c r="BF62">
        <v>1.8712887154070901</v>
      </c>
      <c r="BG62">
        <v>1.8136385673542701</v>
      </c>
      <c r="BH62">
        <v>1.8757362499227299</v>
      </c>
      <c r="BI62">
        <v>1.8024212969511499</v>
      </c>
      <c r="BJ62">
        <v>1.90895377892714</v>
      </c>
      <c r="BK62">
        <v>1.8917011569940101</v>
      </c>
      <c r="BL62">
        <v>2.0032030253610902</v>
      </c>
      <c r="BM62">
        <v>1.8597534042400501</v>
      </c>
      <c r="BN62">
        <v>2.0095017975643499</v>
      </c>
      <c r="BO62">
        <v>1.92791386092657</v>
      </c>
      <c r="BP62">
        <v>2.0016027117789901</v>
      </c>
      <c r="BQ62">
        <v>1.83448117224755</v>
      </c>
      <c r="BR62">
        <v>1.8719058646183899</v>
      </c>
      <c r="BS62">
        <v>1.76062896426824</v>
      </c>
      <c r="BT62">
        <v>1.83075660643782</v>
      </c>
      <c r="BU62">
        <v>1.9061046695416399</v>
      </c>
      <c r="BV62">
        <v>1.8822191608379699</v>
      </c>
      <c r="BW62">
        <v>1.87383497520481</v>
      </c>
      <c r="BX62">
        <v>1.95423869689261</v>
      </c>
      <c r="BY62">
        <v>1.9524375761252499</v>
      </c>
      <c r="BZ62">
        <v>2.01283637423044</v>
      </c>
      <c r="CA62">
        <v>1.7580343048770799</v>
      </c>
      <c r="CB62">
        <v>1.8876361284521801</v>
      </c>
      <c r="CC62">
        <v>1.8867239313031801</v>
      </c>
      <c r="CD62">
        <v>1.9661764527860699</v>
      </c>
      <c r="CE62">
        <v>1.8030402232821101</v>
      </c>
      <c r="CF62">
        <v>1.9158943450569199</v>
      </c>
      <c r="CG62">
        <v>1.8991944757593899</v>
      </c>
      <c r="CH62">
        <v>1.98398518355272</v>
      </c>
      <c r="CI62">
        <v>1.8328473854998499</v>
      </c>
      <c r="CJ62">
        <v>1.91338471976168</v>
      </c>
      <c r="CK62">
        <v>1.8960771803220899</v>
      </c>
      <c r="CL62">
        <v>2.0141774747896499</v>
      </c>
      <c r="CM62">
        <v>1.79268141635499</v>
      </c>
      <c r="CN62">
        <v>1.81985415139272</v>
      </c>
      <c r="CO62">
        <v>1.8882513911168599</v>
      </c>
      <c r="CP62">
        <v>1.98286190731972</v>
      </c>
      <c r="CQ62">
        <v>1.8578657412706101</v>
      </c>
      <c r="CR62">
        <v>1.9744974610675601</v>
      </c>
      <c r="CS62">
        <v>1.83923674376074</v>
      </c>
      <c r="CT62">
        <v>1.9645287966642599</v>
      </c>
      <c r="CU62">
        <v>1.87273705385935</v>
      </c>
      <c r="CV62">
        <v>1.95005553872313</v>
      </c>
      <c r="CW62">
        <v>1.7818999790672501</v>
      </c>
      <c r="CX62">
        <v>1.8601549924969001</v>
      </c>
      <c r="CY62">
        <v>1.8174618048385101</v>
      </c>
      <c r="CZ62">
        <v>1.9129505185654001</v>
      </c>
      <c r="DA62">
        <v>1.7485262413304401</v>
      </c>
      <c r="DB62">
        <v>1.87614525393986</v>
      </c>
      <c r="DC62">
        <v>1.8208212746925101</v>
      </c>
      <c r="DD62">
        <v>1.9142819086518099</v>
      </c>
      <c r="DE62">
        <v>1.70552694890026</v>
      </c>
      <c r="DF62">
        <v>1.8231266925324701</v>
      </c>
      <c r="DG62">
        <v>1.80411613273636</v>
      </c>
      <c r="DH62">
        <v>1.8806464758024</v>
      </c>
      <c r="DI62">
        <v>1.7773320019126599</v>
      </c>
      <c r="DJ62">
        <v>1.84519428906773</v>
      </c>
      <c r="DK62">
        <v>1.83186229825966</v>
      </c>
      <c r="DL62">
        <v>1.9581269476132801</v>
      </c>
      <c r="DM62">
        <v>1.80067519959869</v>
      </c>
      <c r="DN62">
        <v>1.93421211171436</v>
      </c>
      <c r="DO62">
        <v>1.7609532223883</v>
      </c>
      <c r="DP62">
        <v>1.85800776271808</v>
      </c>
      <c r="DQ62">
        <v>1.79162869943795</v>
      </c>
      <c r="DR62">
        <v>1.87291887734893</v>
      </c>
      <c r="DS62">
        <v>1.8263246231433301</v>
      </c>
      <c r="DT62">
        <v>1.9737074236846099</v>
      </c>
      <c r="DU62">
        <v>1.8051190804453501</v>
      </c>
      <c r="DV62">
        <v>1.81173549892977</v>
      </c>
      <c r="DW62">
        <v>1.88198848480679</v>
      </c>
      <c r="DX62">
        <v>2.1078292999034098</v>
      </c>
    </row>
    <row r="63" spans="1:128" x14ac:dyDescent="0.45">
      <c r="A63" t="s">
        <v>111</v>
      </c>
      <c r="B63" t="s">
        <v>68</v>
      </c>
      <c r="C63" t="s">
        <v>72</v>
      </c>
      <c r="D63">
        <v>50</v>
      </c>
      <c r="E63" s="1" cm="1">
        <f t="array" ref="E63">SUMPRODUCT($G63:$FZZ63,$G$2:$FZZ$2)/SUMPRODUCT(--($G63:$FZZ63&lt;&gt;""),$G$2:$FZZ$2)</f>
        <v>1.7935271330000981</v>
      </c>
      <c r="F63" s="1" cm="1">
        <f t="array" ref="F63">SUMPRODUCT($G63:$FZZ63,$F$2:$FZY$2)/SUMPRODUCT(--($G63:$FZZ63&lt;&gt;""),$F$2:$FZY$2)</f>
        <v>1.7732996332278372</v>
      </c>
      <c r="G63">
        <v>1.79062863946441</v>
      </c>
      <c r="H63">
        <v>1.7830361866425399</v>
      </c>
      <c r="I63">
        <v>1.78592627636878</v>
      </c>
      <c r="J63">
        <v>1.78079656962426</v>
      </c>
      <c r="K63">
        <v>1.78758073161961</v>
      </c>
      <c r="L63">
        <v>1.78350138946643</v>
      </c>
      <c r="M63">
        <v>1.7559529824595601</v>
      </c>
      <c r="N63">
        <v>1.82542362077479</v>
      </c>
      <c r="O63">
        <v>1.7404260080398499</v>
      </c>
      <c r="P63">
        <v>1.7746432005116199</v>
      </c>
      <c r="Q63">
        <v>1.83271176048337</v>
      </c>
      <c r="R63">
        <v>1.8171906242645099</v>
      </c>
      <c r="S63">
        <v>1.7287816288555899</v>
      </c>
      <c r="T63">
        <v>1.5686027581267801</v>
      </c>
      <c r="U63">
        <v>2.0026145095368002</v>
      </c>
      <c r="V63">
        <v>1.72030787448772</v>
      </c>
      <c r="W63">
        <v>1.64713493617061</v>
      </c>
      <c r="X63">
        <v>1.6388761250924799</v>
      </c>
      <c r="Y63">
        <v>1.7484143201272999</v>
      </c>
      <c r="Z63">
        <v>1.7360548790257899</v>
      </c>
      <c r="AA63">
        <v>1.7025807829280499</v>
      </c>
      <c r="AB63">
        <v>1.69048801125028</v>
      </c>
      <c r="AC63">
        <v>1.86884562281484</v>
      </c>
      <c r="AD63">
        <v>1.8301645002643601</v>
      </c>
      <c r="AE63">
        <v>1.7775128930116399</v>
      </c>
      <c r="AF63">
        <v>1.8416332451527899</v>
      </c>
      <c r="AG63">
        <v>1.8501906946419699</v>
      </c>
      <c r="AH63">
        <v>1.8692927013554099</v>
      </c>
      <c r="AI63">
        <v>1.75893544753313</v>
      </c>
      <c r="AJ63">
        <v>1.7219733722544299</v>
      </c>
      <c r="AK63">
        <v>1.9186218933005801</v>
      </c>
      <c r="AL63">
        <v>1.86754329927592</v>
      </c>
      <c r="AM63">
        <v>1.9413663592905199</v>
      </c>
      <c r="AN63">
        <v>1.7328270315230501</v>
      </c>
      <c r="AO63">
        <v>1.8691738687747199</v>
      </c>
      <c r="AP63">
        <v>1.8897335543396501</v>
      </c>
      <c r="AQ63">
        <v>1.7347733028874599</v>
      </c>
      <c r="AR63">
        <v>1.7226216897176101</v>
      </c>
      <c r="AS63">
        <v>1.77529183543691</v>
      </c>
      <c r="AT63">
        <v>1.80657865506836</v>
      </c>
      <c r="AU63">
        <v>1.7243836446079399</v>
      </c>
      <c r="AV63">
        <v>1.7537890035850601</v>
      </c>
      <c r="AW63">
        <v>1.74279966031837</v>
      </c>
      <c r="AX63">
        <v>1.46646019057646</v>
      </c>
      <c r="AY63">
        <v>1.7922090196403699</v>
      </c>
      <c r="AZ63">
        <v>1.8460014482951701</v>
      </c>
      <c r="BA63">
        <v>1.7998635805840399</v>
      </c>
      <c r="BB63">
        <v>1.8124200008182201</v>
      </c>
      <c r="BC63">
        <v>1.83611845807626</v>
      </c>
      <c r="BD63">
        <v>1.9418866897739899</v>
      </c>
      <c r="BE63">
        <v>1.76321535310793</v>
      </c>
      <c r="BF63">
        <v>1.84576504051128</v>
      </c>
      <c r="BG63">
        <v>1.7876804485265401</v>
      </c>
      <c r="BH63">
        <v>1.8412069503950299</v>
      </c>
      <c r="BI63">
        <v>1.7916022293359599</v>
      </c>
      <c r="BJ63">
        <v>1.8686973830457501</v>
      </c>
      <c r="BK63">
        <v>1.8506180419962099</v>
      </c>
      <c r="BL63">
        <v>1.9647690681760801</v>
      </c>
      <c r="BM63">
        <v>1.8344400030012</v>
      </c>
      <c r="BN63">
        <v>1.9472774754358999</v>
      </c>
      <c r="BO63">
        <v>1.7439580448782599</v>
      </c>
      <c r="BP63">
        <v>1.83462494507558</v>
      </c>
      <c r="BQ63">
        <v>1.77452845237857</v>
      </c>
      <c r="BR63">
        <v>1.8273447389260999</v>
      </c>
      <c r="BS63">
        <v>1.7226674987920001</v>
      </c>
      <c r="BT63">
        <v>1.7990143907984</v>
      </c>
      <c r="BU63">
        <v>1.8565060567487199</v>
      </c>
      <c r="BV63">
        <v>1.8405549472609199</v>
      </c>
      <c r="BW63">
        <v>1.7482870004311599</v>
      </c>
      <c r="BX63">
        <v>1.8419669115248201</v>
      </c>
      <c r="BY63">
        <v>1.7754079713811699</v>
      </c>
      <c r="BZ63">
        <v>1.8493338334607701</v>
      </c>
      <c r="CA63">
        <v>1.7390744829151801</v>
      </c>
      <c r="CB63">
        <v>1.8475878181907901</v>
      </c>
      <c r="CC63">
        <v>1.8310558909539201</v>
      </c>
      <c r="CD63">
        <v>1.9185964226607399</v>
      </c>
      <c r="CE63">
        <v>1.7744297881148601</v>
      </c>
      <c r="CF63">
        <v>1.87565814809045</v>
      </c>
      <c r="CG63">
        <v>1.8471862312145499</v>
      </c>
      <c r="CH63">
        <v>1.92449723251142</v>
      </c>
      <c r="CI63">
        <v>1.8131084673084901</v>
      </c>
      <c r="CJ63">
        <v>1.87880284630188</v>
      </c>
      <c r="CK63">
        <v>1.76152977332688</v>
      </c>
      <c r="CL63">
        <v>1.86655878261097</v>
      </c>
      <c r="CM63">
        <v>1.7437762098512499</v>
      </c>
      <c r="CN63">
        <v>1.7912055900375501</v>
      </c>
      <c r="CO63">
        <v>1.71172656541311</v>
      </c>
      <c r="CP63">
        <v>1.8232117275117099</v>
      </c>
      <c r="CQ63">
        <v>1.70327999756071</v>
      </c>
      <c r="CR63">
        <v>1.8071401205236099</v>
      </c>
      <c r="CS63">
        <v>1.7004499054179101</v>
      </c>
      <c r="CT63">
        <v>1.88497445734814</v>
      </c>
      <c r="CU63">
        <v>1.72973843243674</v>
      </c>
      <c r="CV63">
        <v>1.8061060887381799</v>
      </c>
      <c r="CW63">
        <v>1.7451077698059601</v>
      </c>
      <c r="CX63">
        <v>1.8204927800825501</v>
      </c>
      <c r="CY63">
        <v>1.79018815826787</v>
      </c>
      <c r="CZ63">
        <v>1.8794829744554999</v>
      </c>
      <c r="DA63">
        <v>1.71841552126731</v>
      </c>
      <c r="DB63">
        <v>1.84981213953859</v>
      </c>
      <c r="DC63">
        <v>1.7659871405415</v>
      </c>
      <c r="DD63">
        <v>1.8711759692204999</v>
      </c>
      <c r="DE63">
        <v>1.6449050758028501</v>
      </c>
      <c r="DF63">
        <v>1.7581583617960199</v>
      </c>
      <c r="DG63">
        <v>1.7582583004285901</v>
      </c>
      <c r="DH63">
        <v>1.8542297793575599</v>
      </c>
      <c r="DI63">
        <v>1.7448535481563401</v>
      </c>
      <c r="DJ63">
        <v>1.8215379444554201</v>
      </c>
      <c r="DK63">
        <v>1.7951682070550199</v>
      </c>
      <c r="DL63">
        <v>1.93039375547882</v>
      </c>
      <c r="DM63">
        <v>1.7442346719609201</v>
      </c>
      <c r="DN63">
        <v>1.9060731835710201</v>
      </c>
      <c r="DO63">
        <v>1.71943186849903</v>
      </c>
      <c r="DP63">
        <v>1.8288303493487199</v>
      </c>
      <c r="DQ63">
        <v>1.74285302875991</v>
      </c>
      <c r="DR63">
        <v>1.82152697277199</v>
      </c>
      <c r="DS63">
        <v>1.72347179089046</v>
      </c>
      <c r="DT63">
        <v>1.87872724176791</v>
      </c>
      <c r="DU63">
        <v>1.7507497111175201</v>
      </c>
      <c r="DV63">
        <v>1.77464446475357</v>
      </c>
      <c r="DW63">
        <v>1.82897922296439</v>
      </c>
      <c r="DX63">
        <v>2.0646722074232602</v>
      </c>
    </row>
    <row r="64" spans="1:128" x14ac:dyDescent="0.45">
      <c r="A64" t="s">
        <v>111</v>
      </c>
      <c r="B64" t="s">
        <v>71</v>
      </c>
      <c r="C64" t="s">
        <v>69</v>
      </c>
      <c r="D64">
        <v>30</v>
      </c>
      <c r="E64" s="1" cm="1">
        <f t="array" ref="E64">SUMPRODUCT($G64:$FZZ64,$G$2:$FZZ$2)/SUMPRODUCT(--($G64:$FZZ64&lt;&gt;""),$G$2:$FZZ$2)</f>
        <v>1.7389898589644832</v>
      </c>
      <c r="F64" s="1" cm="1">
        <f t="array" ref="F64">SUMPRODUCT($G64:$FZZ64,$F$2:$FZY$2)/SUMPRODUCT(--($G64:$FZZ64&lt;&gt;""),$F$2:$FZY$2)</f>
        <v>1.7190333816754748</v>
      </c>
      <c r="G64">
        <v>1.7499826049599601</v>
      </c>
      <c r="H64">
        <v>1.75044932803548</v>
      </c>
      <c r="I64">
        <v>1.7455029375295099</v>
      </c>
      <c r="J64">
        <v>1.7477033390559</v>
      </c>
      <c r="K64">
        <v>1.7435321900010401</v>
      </c>
      <c r="L64">
        <v>1.74277047031718</v>
      </c>
      <c r="M64">
        <v>1.6230180394427001</v>
      </c>
      <c r="N64">
        <v>1.71682752414018</v>
      </c>
      <c r="O64">
        <v>1.7569569356642301</v>
      </c>
      <c r="P64">
        <v>1.7874383510688501</v>
      </c>
      <c r="Q64">
        <v>1.7940944285528999</v>
      </c>
      <c r="R64">
        <v>1.7853619913494301</v>
      </c>
      <c r="S64">
        <v>1.8134499587938999</v>
      </c>
      <c r="T64">
        <v>1.4986428806057801</v>
      </c>
      <c r="U64">
        <v>1.81297805428053</v>
      </c>
      <c r="V64">
        <v>1.67592468318174</v>
      </c>
      <c r="W64">
        <v>1.73724419072951</v>
      </c>
      <c r="X64">
        <v>1.6961139703471899</v>
      </c>
      <c r="Y64">
        <v>1.7167799082783799</v>
      </c>
      <c r="Z64">
        <v>1.74538932718064</v>
      </c>
      <c r="AA64">
        <v>1.6927504131175699</v>
      </c>
      <c r="AB64">
        <v>1.69040202499417</v>
      </c>
      <c r="AC64">
        <v>1.7414068949045201</v>
      </c>
      <c r="AD64">
        <v>1.7339109194948099</v>
      </c>
      <c r="AE64">
        <v>1.72224949638821</v>
      </c>
      <c r="AF64">
        <v>1.7723034702268099</v>
      </c>
      <c r="AG64">
        <v>1.7565866503616201</v>
      </c>
      <c r="AH64">
        <v>1.76567901818439</v>
      </c>
      <c r="AI64">
        <v>1.7378311124115999</v>
      </c>
      <c r="AJ64">
        <v>1.73831879879601</v>
      </c>
      <c r="AK64">
        <v>1.7690232135649</v>
      </c>
      <c r="AL64">
        <v>1.72836257918875</v>
      </c>
      <c r="AM64">
        <v>1.8194193179579801</v>
      </c>
      <c r="AN64">
        <v>1.69285298879402</v>
      </c>
      <c r="AO64">
        <v>1.77280264098854</v>
      </c>
      <c r="AP64">
        <v>1.7810658935141299</v>
      </c>
      <c r="AQ64">
        <v>1.7587379046654701</v>
      </c>
      <c r="AR64">
        <v>1.68468474167633</v>
      </c>
      <c r="AS64">
        <v>1.74542808891224</v>
      </c>
      <c r="AT64">
        <v>1.7862805307932099</v>
      </c>
      <c r="AU64">
        <v>1.6837631950315199</v>
      </c>
      <c r="AV64">
        <v>1.7614449496250599</v>
      </c>
      <c r="AW64">
        <v>1.72382293547294</v>
      </c>
      <c r="AX64">
        <v>1.45939723317637</v>
      </c>
      <c r="AY64">
        <v>1.78639395874713</v>
      </c>
      <c r="AZ64">
        <v>1.74168894836309</v>
      </c>
      <c r="BA64">
        <v>1.78239562107617</v>
      </c>
      <c r="BB64">
        <v>1.7518782895177301</v>
      </c>
      <c r="BC64">
        <v>1.7410878938626599</v>
      </c>
      <c r="BD64">
        <v>1.7668444216358199</v>
      </c>
      <c r="BE64">
        <v>1.7058470567170101</v>
      </c>
      <c r="BF64">
        <v>1.73596304355916</v>
      </c>
      <c r="BG64">
        <v>1.71097256928076</v>
      </c>
      <c r="BH64">
        <v>1.7312083435705801</v>
      </c>
      <c r="BI64">
        <v>1.73480285463039</v>
      </c>
      <c r="BJ64">
        <v>1.75368540711154</v>
      </c>
      <c r="BK64">
        <v>1.75070737178186</v>
      </c>
      <c r="BL64">
        <v>1.81886157282131</v>
      </c>
      <c r="BM64">
        <v>1.7335723563096099</v>
      </c>
      <c r="BN64">
        <v>1.8362378233296299</v>
      </c>
      <c r="BO64">
        <v>1.76531479396647</v>
      </c>
      <c r="BP64">
        <v>1.7984949296361701</v>
      </c>
      <c r="BQ64">
        <v>1.7604530461864101</v>
      </c>
      <c r="BR64">
        <v>1.7329026425846601</v>
      </c>
      <c r="BS64">
        <v>1.68508871011398</v>
      </c>
      <c r="BT64">
        <v>1.7280984289563499</v>
      </c>
      <c r="BU64">
        <v>1.8096067955750099</v>
      </c>
      <c r="BV64">
        <v>1.73973050780364</v>
      </c>
      <c r="BW64">
        <v>1.7593723293678201</v>
      </c>
      <c r="BX64">
        <v>1.7677519059442099</v>
      </c>
      <c r="BY64">
        <v>1.7422098361420499</v>
      </c>
      <c r="BZ64">
        <v>1.7591068862663299</v>
      </c>
      <c r="CA64">
        <v>1.64318462064231</v>
      </c>
      <c r="CB64">
        <v>1.6860298839269801</v>
      </c>
      <c r="CC64">
        <v>1.7238435385325701</v>
      </c>
      <c r="CD64">
        <v>1.77248565069494</v>
      </c>
      <c r="CE64">
        <v>1.71305048959483</v>
      </c>
      <c r="CF64">
        <v>1.7450711331595501</v>
      </c>
      <c r="CG64">
        <v>1.7747137153852</v>
      </c>
      <c r="CH64">
        <v>1.8109011360971401</v>
      </c>
      <c r="CI64">
        <v>1.7114701888994399</v>
      </c>
      <c r="CJ64">
        <v>1.78475003017048</v>
      </c>
      <c r="CK64">
        <v>1.7101133408151701</v>
      </c>
      <c r="CL64">
        <v>1.77379252387069</v>
      </c>
      <c r="CM64">
        <v>1.67770166013787</v>
      </c>
      <c r="CN64">
        <v>1.6646572943597</v>
      </c>
      <c r="CO64">
        <v>1.7108626992134399</v>
      </c>
      <c r="CP64">
        <v>1.80360935842967</v>
      </c>
      <c r="CQ64">
        <v>1.70767830968214</v>
      </c>
      <c r="CR64">
        <v>1.79241638933803</v>
      </c>
      <c r="CS64">
        <v>1.6647416085652</v>
      </c>
      <c r="CT64">
        <v>1.7663842654658499</v>
      </c>
      <c r="CU64">
        <v>1.7120984955866401</v>
      </c>
      <c r="CV64">
        <v>1.76126604724733</v>
      </c>
      <c r="CW64">
        <v>1.66768010709146</v>
      </c>
      <c r="CX64">
        <v>1.71702970758423</v>
      </c>
      <c r="CY64">
        <v>1.67186820821195</v>
      </c>
      <c r="CZ64">
        <v>1.7387141105826001</v>
      </c>
      <c r="DA64">
        <v>1.6940145618128599</v>
      </c>
      <c r="DB64">
        <v>1.7981699202856101</v>
      </c>
      <c r="DC64">
        <v>1.6818764016780099</v>
      </c>
      <c r="DD64">
        <v>1.78725763642961</v>
      </c>
      <c r="DE64">
        <v>1.6421348949965799</v>
      </c>
      <c r="DF64">
        <v>1.7369250728787</v>
      </c>
      <c r="DG64">
        <v>1.6302309841168099</v>
      </c>
      <c r="DH64">
        <v>1.7065256625356799</v>
      </c>
      <c r="DI64">
        <v>1.6735135004224899</v>
      </c>
      <c r="DJ64">
        <v>1.69020989368422</v>
      </c>
      <c r="DK64">
        <v>1.6532884115022299</v>
      </c>
      <c r="DL64">
        <v>1.7201371203606199</v>
      </c>
      <c r="DM64">
        <v>1.6814315003235401</v>
      </c>
      <c r="DN64">
        <v>1.7536544781058501</v>
      </c>
      <c r="DO64">
        <v>1.64551832547458</v>
      </c>
      <c r="DP64">
        <v>1.71694467068254</v>
      </c>
      <c r="DQ64">
        <v>1.73384850724791</v>
      </c>
      <c r="DR64">
        <v>1.76071859969152</v>
      </c>
      <c r="DS64">
        <v>1.66083010735982</v>
      </c>
      <c r="DT64">
        <v>1.7599322202204799</v>
      </c>
      <c r="DU64">
        <v>1.7294163974580099</v>
      </c>
      <c r="DV64">
        <v>1.6863807014518299</v>
      </c>
      <c r="DW64">
        <v>1.84819592168825</v>
      </c>
      <c r="DX64">
        <v>1.9162267813634399</v>
      </c>
    </row>
    <row r="65" spans="1:128" x14ac:dyDescent="0.45">
      <c r="A65" t="s">
        <v>111</v>
      </c>
      <c r="B65" t="s">
        <v>71</v>
      </c>
      <c r="C65" t="s">
        <v>69</v>
      </c>
      <c r="D65">
        <v>35</v>
      </c>
      <c r="E65" s="1" cm="1">
        <f t="array" ref="E65">SUMPRODUCT($G65:$FZZ65,$G$2:$FZZ$2)/SUMPRODUCT(--($G65:$FZZ65&lt;&gt;""),$G$2:$FZZ$2)</f>
        <v>1.6497096149294825</v>
      </c>
      <c r="F65" s="1" cm="1">
        <f t="array" ref="F65">SUMPRODUCT($G65:$FZZ65,$F$2:$FZY$2)/SUMPRODUCT(--($G65:$FZZ65&lt;&gt;""),$F$2:$FZY$2)</f>
        <v>1.6433199379107917</v>
      </c>
      <c r="G65">
        <v>1.69159122512528</v>
      </c>
      <c r="H65">
        <v>1.6960712556944599</v>
      </c>
      <c r="I65">
        <v>1.68796041664305</v>
      </c>
      <c r="J65">
        <v>1.6925095579909899</v>
      </c>
      <c r="K65">
        <v>1.6878664489458699</v>
      </c>
      <c r="L65">
        <v>1.6968095356552599</v>
      </c>
      <c r="M65">
        <v>1.5800768372227201</v>
      </c>
      <c r="N65">
        <v>1.6813449735277901</v>
      </c>
      <c r="O65">
        <v>1.65485180433357</v>
      </c>
      <c r="P65">
        <v>1.6836377293429401</v>
      </c>
      <c r="Q65">
        <v>1.65564362603474</v>
      </c>
      <c r="R65">
        <v>1.64883711137276</v>
      </c>
      <c r="S65">
        <v>1.63944455073944</v>
      </c>
      <c r="T65">
        <v>1.42284356442742</v>
      </c>
      <c r="U65">
        <v>1.67855286335665</v>
      </c>
      <c r="V65">
        <v>1.5621983518776299</v>
      </c>
      <c r="W65">
        <v>1.6477405894969499</v>
      </c>
      <c r="X65">
        <v>1.6543683091534001</v>
      </c>
      <c r="Y65">
        <v>1.5897550439588799</v>
      </c>
      <c r="Z65">
        <v>1.6190173287926699</v>
      </c>
      <c r="AA65">
        <v>1.6046457196773101</v>
      </c>
      <c r="AB65">
        <v>1.6147043276954001</v>
      </c>
      <c r="AC65">
        <v>1.6750353557751101</v>
      </c>
      <c r="AD65">
        <v>1.6814485993674799</v>
      </c>
      <c r="AE65">
        <v>1.6767548175904201</v>
      </c>
      <c r="AF65">
        <v>1.7199633820398299</v>
      </c>
      <c r="AG65">
        <v>1.6363005014250001</v>
      </c>
      <c r="AH65">
        <v>1.6633209243876299</v>
      </c>
      <c r="AI65">
        <v>1.6734458178185001</v>
      </c>
      <c r="AJ65">
        <v>1.6852759375434401</v>
      </c>
      <c r="AK65">
        <v>1.67781883325377</v>
      </c>
      <c r="AL65">
        <v>1.6758262722584201</v>
      </c>
      <c r="AM65">
        <v>1.7394071539889999</v>
      </c>
      <c r="AN65">
        <v>1.61648460587835</v>
      </c>
      <c r="AO65">
        <v>1.6548198225666599</v>
      </c>
      <c r="AP65">
        <v>1.67017772899377</v>
      </c>
      <c r="AQ65">
        <v>1.6302316256242599</v>
      </c>
      <c r="AR65">
        <v>1.6259963143057401</v>
      </c>
      <c r="AS65">
        <v>1.6340191400822099</v>
      </c>
      <c r="AT65">
        <v>1.6922993567347999</v>
      </c>
      <c r="AU65">
        <v>1.63757263762242</v>
      </c>
      <c r="AV65">
        <v>1.7043527805601399</v>
      </c>
      <c r="AW65">
        <v>1.6474658108698399</v>
      </c>
      <c r="AX65">
        <v>1.358692756945</v>
      </c>
      <c r="AY65">
        <v>1.6354346171526899</v>
      </c>
      <c r="AZ65">
        <v>1.64036418211714</v>
      </c>
      <c r="BA65">
        <v>1.66904688215773</v>
      </c>
      <c r="BB65">
        <v>1.6576094643813399</v>
      </c>
      <c r="BC65">
        <v>1.6515785714154501</v>
      </c>
      <c r="BD65">
        <v>1.6906487723219501</v>
      </c>
      <c r="BE65">
        <v>1.6137545045580901</v>
      </c>
      <c r="BF65">
        <v>1.6482520835201599</v>
      </c>
      <c r="BG65">
        <v>1.6132560988751401</v>
      </c>
      <c r="BH65">
        <v>1.64609188781633</v>
      </c>
      <c r="BI65">
        <v>1.6208131276776401</v>
      </c>
      <c r="BJ65">
        <v>1.66986687776457</v>
      </c>
      <c r="BK65">
        <v>1.63772739427794</v>
      </c>
      <c r="BL65">
        <v>1.72350035912109</v>
      </c>
      <c r="BM65">
        <v>1.6551869918014701</v>
      </c>
      <c r="BN65">
        <v>1.75787435917987</v>
      </c>
      <c r="BO65">
        <v>1.67010894079342</v>
      </c>
      <c r="BP65">
        <v>1.7001697912607401</v>
      </c>
      <c r="BQ65">
        <v>1.64122690384665</v>
      </c>
      <c r="BR65">
        <v>1.6528378650447</v>
      </c>
      <c r="BS65">
        <v>1.59577755933677</v>
      </c>
      <c r="BT65">
        <v>1.64260711988455</v>
      </c>
      <c r="BU65">
        <v>1.70966136087881</v>
      </c>
      <c r="BV65">
        <v>1.6480780328140801</v>
      </c>
      <c r="BW65">
        <v>1.6748451049983699</v>
      </c>
      <c r="BX65">
        <v>1.70275579280008</v>
      </c>
      <c r="BY65">
        <v>1.6793915743457899</v>
      </c>
      <c r="BZ65">
        <v>1.70844943786796</v>
      </c>
      <c r="CA65">
        <v>1.5628008800844</v>
      </c>
      <c r="CB65">
        <v>1.6256859375074899</v>
      </c>
      <c r="CC65">
        <v>1.6251393426038101</v>
      </c>
      <c r="CD65">
        <v>1.67154965577232</v>
      </c>
      <c r="CE65">
        <v>1.6267812531068699</v>
      </c>
      <c r="CF65">
        <v>1.6645404783892599</v>
      </c>
      <c r="CG65">
        <v>1.6842829252029301</v>
      </c>
      <c r="CH65">
        <v>1.7321961060206601</v>
      </c>
      <c r="CI65">
        <v>1.6404982848323499</v>
      </c>
      <c r="CJ65">
        <v>1.7073861830652699</v>
      </c>
      <c r="CK65">
        <v>1.6591509124510899</v>
      </c>
      <c r="CL65">
        <v>1.7321068916029501</v>
      </c>
      <c r="CM65">
        <v>1.6214030306364899</v>
      </c>
      <c r="CN65">
        <v>1.61488162186547</v>
      </c>
      <c r="CO65">
        <v>1.6205318943264599</v>
      </c>
      <c r="CP65">
        <v>1.70134808335367</v>
      </c>
      <c r="CQ65">
        <v>1.6094615059309501</v>
      </c>
      <c r="CR65">
        <v>1.69412897007855</v>
      </c>
      <c r="CS65">
        <v>1.61035610043468</v>
      </c>
      <c r="CT65">
        <v>1.69476230223058</v>
      </c>
      <c r="CU65">
        <v>1.63187481606118</v>
      </c>
      <c r="CV65">
        <v>1.6849716667557499</v>
      </c>
      <c r="CW65">
        <v>1.63386521417729</v>
      </c>
      <c r="CX65">
        <v>1.6863646852215199</v>
      </c>
      <c r="CY65">
        <v>1.5674901379720401</v>
      </c>
      <c r="CZ65">
        <v>1.6450283834391199</v>
      </c>
      <c r="DA65">
        <v>1.60685168170923</v>
      </c>
      <c r="DB65">
        <v>1.7048580194938701</v>
      </c>
      <c r="DC65">
        <v>1.6073330068785801</v>
      </c>
      <c r="DD65">
        <v>1.69401855683129</v>
      </c>
      <c r="DE65">
        <v>1.55367935182784</v>
      </c>
      <c r="DF65">
        <v>1.640784185792</v>
      </c>
      <c r="DG65">
        <v>1.5550789290160201</v>
      </c>
      <c r="DH65">
        <v>1.6300871676758399</v>
      </c>
      <c r="DI65">
        <v>1.5929797684899201</v>
      </c>
      <c r="DJ65">
        <v>1.6271103593565801</v>
      </c>
      <c r="DK65">
        <v>1.6186508112587801</v>
      </c>
      <c r="DL65">
        <v>1.6855395249107501</v>
      </c>
      <c r="DM65">
        <v>1.6303247203897</v>
      </c>
      <c r="DN65">
        <v>1.7137204205319201</v>
      </c>
      <c r="DO65">
        <v>1.6031765526898301</v>
      </c>
      <c r="DP65">
        <v>1.67427581326386</v>
      </c>
      <c r="DQ65">
        <v>1.6278133032254101</v>
      </c>
      <c r="DR65">
        <v>1.6793857115573401</v>
      </c>
      <c r="DS65">
        <v>1.6012364463700699</v>
      </c>
      <c r="DT65">
        <v>1.69540627181528</v>
      </c>
      <c r="DU65">
        <v>1.69242031408649</v>
      </c>
      <c r="DV65">
        <v>1.6491494728183</v>
      </c>
      <c r="DW65">
        <v>1.70148914176359</v>
      </c>
      <c r="DX65">
        <v>1.7935327792576701</v>
      </c>
    </row>
    <row r="66" spans="1:128" x14ac:dyDescent="0.45">
      <c r="A66" t="s">
        <v>111</v>
      </c>
      <c r="B66" t="s">
        <v>71</v>
      </c>
      <c r="C66" t="s">
        <v>69</v>
      </c>
      <c r="D66">
        <v>40</v>
      </c>
      <c r="E66" s="1" cm="1">
        <f t="array" ref="E66">SUMPRODUCT($G66:$FZZ66,$G$2:$FZZ$2)/SUMPRODUCT(--($G66:$FZZ66&lt;&gt;""),$G$2:$FZZ$2)</f>
        <v>1.5599038758749146</v>
      </c>
      <c r="F66" s="1" cm="1">
        <f t="array" ref="F66">SUMPRODUCT($G66:$FZZ66,$F$2:$FZY$2)/SUMPRODUCT(--($G66:$FZZ66&lt;&gt;""),$F$2:$FZY$2)</f>
        <v>1.5619011608490856</v>
      </c>
      <c r="G66">
        <v>1.5814647169728</v>
      </c>
      <c r="H66">
        <v>1.58294914381587</v>
      </c>
      <c r="I66">
        <v>1.5803945919006801</v>
      </c>
      <c r="J66">
        <v>1.5820490804179099</v>
      </c>
      <c r="K66">
        <v>1.57664883008879</v>
      </c>
      <c r="L66">
        <v>1.58304585651421</v>
      </c>
      <c r="M66">
        <v>1.4769217963256001</v>
      </c>
      <c r="N66">
        <v>1.5594315565257599</v>
      </c>
      <c r="O66">
        <v>1.5697648518437499</v>
      </c>
      <c r="P66">
        <v>1.59727248580343</v>
      </c>
      <c r="Q66">
        <v>1.58635043581418</v>
      </c>
      <c r="R66">
        <v>1.5794092808948601</v>
      </c>
      <c r="S66">
        <v>1.4791489260002499</v>
      </c>
      <c r="T66">
        <v>1.3527352118715901</v>
      </c>
      <c r="U66">
        <v>1.64333695784263</v>
      </c>
      <c r="V66">
        <v>1.5186617148360499</v>
      </c>
      <c r="W66">
        <v>1.4966908465940401</v>
      </c>
      <c r="X66">
        <v>1.4959168859875001</v>
      </c>
      <c r="Y66">
        <v>1.5460953764110601</v>
      </c>
      <c r="Z66">
        <v>1.5787018093594301</v>
      </c>
      <c r="AA66">
        <v>1.5507193142792299</v>
      </c>
      <c r="AB66">
        <v>1.55723321916665</v>
      </c>
      <c r="AC66">
        <v>1.59651013837032</v>
      </c>
      <c r="AD66">
        <v>1.5921623757385199</v>
      </c>
      <c r="AE66">
        <v>1.60610345268781</v>
      </c>
      <c r="AF66">
        <v>1.6415480764238799</v>
      </c>
      <c r="AG66">
        <v>1.5465198087085501</v>
      </c>
      <c r="AH66">
        <v>1.5776006706686001</v>
      </c>
      <c r="AI66">
        <v>1.55997685455595</v>
      </c>
      <c r="AJ66">
        <v>1.5560735355190001</v>
      </c>
      <c r="AK66">
        <v>1.6021597818445299</v>
      </c>
      <c r="AL66">
        <v>1.6011618097412801</v>
      </c>
      <c r="AM66">
        <v>1.6680890593413</v>
      </c>
      <c r="AN66">
        <v>1.5387040163026</v>
      </c>
      <c r="AO66">
        <v>1.5316509319777201</v>
      </c>
      <c r="AP66">
        <v>1.57757783727947</v>
      </c>
      <c r="AQ66">
        <v>1.53621616363479</v>
      </c>
      <c r="AR66">
        <v>1.53815884512343</v>
      </c>
      <c r="AS66">
        <v>1.5514392220238999</v>
      </c>
      <c r="AT66">
        <v>1.5996683446275299</v>
      </c>
      <c r="AU66">
        <v>1.59759727422047</v>
      </c>
      <c r="AV66">
        <v>1.6478101411682899</v>
      </c>
      <c r="AW66">
        <v>1.4533121585044799</v>
      </c>
      <c r="AX66">
        <v>1.2845663499396001</v>
      </c>
      <c r="AY66">
        <v>1.5672895398529301</v>
      </c>
      <c r="AZ66">
        <v>1.6061906830207799</v>
      </c>
      <c r="BA66">
        <v>1.5744356325459701</v>
      </c>
      <c r="BB66">
        <v>1.57614344365828</v>
      </c>
      <c r="BC66">
        <v>1.57197699438403</v>
      </c>
      <c r="BD66">
        <v>1.6221552558841299</v>
      </c>
      <c r="BE66">
        <v>1.5250286844341601</v>
      </c>
      <c r="BF66">
        <v>1.56679770835659</v>
      </c>
      <c r="BG66">
        <v>1.54097060220806</v>
      </c>
      <c r="BH66">
        <v>1.57776326447714</v>
      </c>
      <c r="BI66">
        <v>1.53525227657346</v>
      </c>
      <c r="BJ66">
        <v>1.6006769978362501</v>
      </c>
      <c r="BK66">
        <v>1.60139250062091</v>
      </c>
      <c r="BL66">
        <v>1.6897868437382899</v>
      </c>
      <c r="BM66">
        <v>1.5972712665420901</v>
      </c>
      <c r="BN66">
        <v>1.7060396239486599</v>
      </c>
      <c r="BO66">
        <v>1.5831360121943101</v>
      </c>
      <c r="BP66">
        <v>1.6238574891153801</v>
      </c>
      <c r="BQ66">
        <v>1.5737710213254099</v>
      </c>
      <c r="BR66">
        <v>1.5766315101056101</v>
      </c>
      <c r="BS66">
        <v>1.55392673420758</v>
      </c>
      <c r="BT66">
        <v>1.6121573657400401</v>
      </c>
      <c r="BU66">
        <v>1.6714181300973701</v>
      </c>
      <c r="BV66">
        <v>1.60760660469712</v>
      </c>
      <c r="BW66">
        <v>1.58722069964471</v>
      </c>
      <c r="BX66">
        <v>1.6395405227694599</v>
      </c>
      <c r="BY66">
        <v>1.59824207965566</v>
      </c>
      <c r="BZ66">
        <v>1.6487616563402601</v>
      </c>
      <c r="CA66">
        <v>1.4921386200346001</v>
      </c>
      <c r="CB66">
        <v>1.5810754402046601</v>
      </c>
      <c r="CC66">
        <v>1.59299698573802</v>
      </c>
      <c r="CD66">
        <v>1.64140260890167</v>
      </c>
      <c r="CE66">
        <v>1.5394800909205699</v>
      </c>
      <c r="CF66">
        <v>1.60120961903703</v>
      </c>
      <c r="CG66">
        <v>1.6160928542569</v>
      </c>
      <c r="CH66">
        <v>1.68291757432945</v>
      </c>
      <c r="CI66">
        <v>1.56670665131121</v>
      </c>
      <c r="CJ66">
        <v>1.6550870800037201</v>
      </c>
      <c r="CK66">
        <v>1.5687729576686</v>
      </c>
      <c r="CL66">
        <v>1.6614334658059999</v>
      </c>
      <c r="CM66">
        <v>1.56524219415071</v>
      </c>
      <c r="CN66">
        <v>1.56813346557651</v>
      </c>
      <c r="CO66">
        <v>1.5424414466087</v>
      </c>
      <c r="CP66">
        <v>1.6309051092356901</v>
      </c>
      <c r="CQ66">
        <v>1.52394479970693</v>
      </c>
      <c r="CR66">
        <v>1.6178020900953101</v>
      </c>
      <c r="CS66">
        <v>1.53726371132146</v>
      </c>
      <c r="CT66">
        <v>1.6432916738590999</v>
      </c>
      <c r="CU66">
        <v>1.55336130505602</v>
      </c>
      <c r="CV66">
        <v>1.6125633639388499</v>
      </c>
      <c r="CW66">
        <v>1.5592956601574699</v>
      </c>
      <c r="CX66">
        <v>1.6070035247432899</v>
      </c>
      <c r="CY66">
        <v>1.53142590437946</v>
      </c>
      <c r="CZ66">
        <v>1.60653897685925</v>
      </c>
      <c r="DA66">
        <v>1.5730351700438201</v>
      </c>
      <c r="DB66">
        <v>1.6752720228942599</v>
      </c>
      <c r="DC66">
        <v>1.55319154371205</v>
      </c>
      <c r="DD66">
        <v>1.64607181198578</v>
      </c>
      <c r="DE66">
        <v>1.50249235375626</v>
      </c>
      <c r="DF66">
        <v>1.59153857939907</v>
      </c>
      <c r="DG66">
        <v>1.5184170340124099</v>
      </c>
      <c r="DH66">
        <v>1.5860303058409599</v>
      </c>
      <c r="DI66">
        <v>1.53771644815478</v>
      </c>
      <c r="DJ66">
        <v>1.5603136812925</v>
      </c>
      <c r="DK66">
        <v>1.5857718496923801</v>
      </c>
      <c r="DL66">
        <v>1.65267532493849</v>
      </c>
      <c r="DM66">
        <v>1.5524876327213799</v>
      </c>
      <c r="DN66">
        <v>1.6455536907197601</v>
      </c>
      <c r="DO66">
        <v>1.5306939412651299</v>
      </c>
      <c r="DP66">
        <v>1.61352564860843</v>
      </c>
      <c r="DQ66">
        <v>1.5501062412147499</v>
      </c>
      <c r="DR66">
        <v>1.6061810592485299</v>
      </c>
      <c r="DS66">
        <v>1.5024260039481101</v>
      </c>
      <c r="DT66">
        <v>1.6134781869647301</v>
      </c>
      <c r="DU66">
        <v>1.60810704283022</v>
      </c>
      <c r="DV66">
        <v>1.56731360970755</v>
      </c>
      <c r="DW66">
        <v>1.6505729857313001</v>
      </c>
      <c r="DX66">
        <v>1.7440408114043799</v>
      </c>
    </row>
    <row r="67" spans="1:128" x14ac:dyDescent="0.45">
      <c r="A67" t="s">
        <v>111</v>
      </c>
      <c r="B67" t="s">
        <v>71</v>
      </c>
      <c r="C67" t="s">
        <v>69</v>
      </c>
      <c r="D67">
        <v>45</v>
      </c>
      <c r="E67" s="1" cm="1">
        <f t="array" ref="E67">SUMPRODUCT($G67:$FZZ67,$G$2:$FZZ$2)/SUMPRODUCT(--($G67:$FZZ67&lt;&gt;""),$G$2:$FZZ$2)</f>
        <v>1.5067179392518704</v>
      </c>
      <c r="F67" s="1" cm="1">
        <f t="array" ref="F67">SUMPRODUCT($G67:$FZZ67,$F$2:$FZY$2)/SUMPRODUCT(--($G67:$FZZ67&lt;&gt;""),$F$2:$FZY$2)</f>
        <v>1.5139467008726264</v>
      </c>
      <c r="G67">
        <v>1.5278981626980499</v>
      </c>
      <c r="H67">
        <v>1.5503038759455301</v>
      </c>
      <c r="I67">
        <v>1.5246300744810599</v>
      </c>
      <c r="J67">
        <v>1.55295902804015</v>
      </c>
      <c r="K67">
        <v>1.5220807527784901</v>
      </c>
      <c r="L67">
        <v>1.54922282459108</v>
      </c>
      <c r="M67">
        <v>1.46062963347744</v>
      </c>
      <c r="N67">
        <v>1.5110621207121799</v>
      </c>
      <c r="O67">
        <v>1.52679242026309</v>
      </c>
      <c r="P67">
        <v>1.56590944028831</v>
      </c>
      <c r="Q67">
        <v>1.5504002510898001</v>
      </c>
      <c r="R67">
        <v>1.55076039992631</v>
      </c>
      <c r="S67">
        <v>1.43069994966188</v>
      </c>
      <c r="T67">
        <v>1.3195756063692401</v>
      </c>
      <c r="U67">
        <v>1.5626324434610399</v>
      </c>
      <c r="V67">
        <v>1.4435652379694299</v>
      </c>
      <c r="W67">
        <v>1.4567052702563399</v>
      </c>
      <c r="X67">
        <v>1.46945967462465</v>
      </c>
      <c r="Y67">
        <v>1.5156953028103799</v>
      </c>
      <c r="Z67">
        <v>1.5418467641467</v>
      </c>
      <c r="AA67">
        <v>1.4992556480215</v>
      </c>
      <c r="AB67">
        <v>1.5095247618118199</v>
      </c>
      <c r="AC67">
        <v>1.5575259187369099</v>
      </c>
      <c r="AD67">
        <v>1.5669744933963801</v>
      </c>
      <c r="AE67">
        <v>1.5738317448607899</v>
      </c>
      <c r="AF67">
        <v>1.61399666952315</v>
      </c>
      <c r="AG67">
        <v>1.4952970996623001</v>
      </c>
      <c r="AH67">
        <v>1.53030845576188</v>
      </c>
      <c r="AI67">
        <v>1.5165246185225001</v>
      </c>
      <c r="AJ67">
        <v>1.52118178206468</v>
      </c>
      <c r="AK67">
        <v>1.54547836462791</v>
      </c>
      <c r="AL67">
        <v>1.5319906295576999</v>
      </c>
      <c r="AM67">
        <v>1.5931373267211599</v>
      </c>
      <c r="AN67">
        <v>1.48492385589187</v>
      </c>
      <c r="AO67">
        <v>1.4954442393298799</v>
      </c>
      <c r="AP67">
        <v>1.54031046213603</v>
      </c>
      <c r="AQ67">
        <v>1.44284299948758</v>
      </c>
      <c r="AR67">
        <v>1.47528595455982</v>
      </c>
      <c r="AS67">
        <v>1.5200165225114699</v>
      </c>
      <c r="AT67">
        <v>1.56844138043514</v>
      </c>
      <c r="AU67">
        <v>1.49354984040723</v>
      </c>
      <c r="AV67">
        <v>1.53521956037115</v>
      </c>
      <c r="AW67">
        <v>1.40898191250842</v>
      </c>
      <c r="AX67">
        <v>1.25699542924422</v>
      </c>
      <c r="AY67">
        <v>1.5118843885155</v>
      </c>
      <c r="AZ67">
        <v>1.5475620787201601</v>
      </c>
      <c r="BA67">
        <v>1.5307178695675501</v>
      </c>
      <c r="BB67">
        <v>1.5320665431749201</v>
      </c>
      <c r="BC67">
        <v>1.52580890783291</v>
      </c>
      <c r="BD67">
        <v>1.58869924687346</v>
      </c>
      <c r="BE67">
        <v>1.4792723220794799</v>
      </c>
      <c r="BF67">
        <v>1.5385765985347399</v>
      </c>
      <c r="BG67">
        <v>1.4794105236020301</v>
      </c>
      <c r="BH67">
        <v>1.5253613149610501</v>
      </c>
      <c r="BI67">
        <v>1.50120554779155</v>
      </c>
      <c r="BJ67">
        <v>1.57764493779019</v>
      </c>
      <c r="BK67">
        <v>1.51195263668895</v>
      </c>
      <c r="BL67">
        <v>1.6051571480325399</v>
      </c>
      <c r="BM67">
        <v>1.5451032761172701</v>
      </c>
      <c r="BN67">
        <v>1.6426560049275201</v>
      </c>
      <c r="BO67">
        <v>1.53999614710313</v>
      </c>
      <c r="BP67">
        <v>1.5935377749439801</v>
      </c>
      <c r="BQ67">
        <v>1.5129252498352499</v>
      </c>
      <c r="BR67">
        <v>1.52656089141555</v>
      </c>
      <c r="BS67">
        <v>1.48065372388542</v>
      </c>
      <c r="BT67">
        <v>1.5479383116616801</v>
      </c>
      <c r="BU67">
        <v>1.58193264265605</v>
      </c>
      <c r="BV67">
        <v>1.52979527339633</v>
      </c>
      <c r="BW67">
        <v>1.51099502178849</v>
      </c>
      <c r="BX67">
        <v>1.56945847402491</v>
      </c>
      <c r="BY67">
        <v>1.53623255959798</v>
      </c>
      <c r="BZ67">
        <v>1.58071768682156</v>
      </c>
      <c r="CA67">
        <v>1.4360135312946201</v>
      </c>
      <c r="CB67">
        <v>1.52701898223281</v>
      </c>
      <c r="CC67">
        <v>1.5122389758080801</v>
      </c>
      <c r="CD67">
        <v>1.5659980354551899</v>
      </c>
      <c r="CE67">
        <v>1.49503918938484</v>
      </c>
      <c r="CF67">
        <v>1.5663333083454101</v>
      </c>
      <c r="CG67">
        <v>1.5695734479319401</v>
      </c>
      <c r="CH67">
        <v>1.62125456656806</v>
      </c>
      <c r="CI67">
        <v>1.5307197152017999</v>
      </c>
      <c r="CJ67">
        <v>1.5854569575661499</v>
      </c>
      <c r="CK67">
        <v>1.5113935742103599</v>
      </c>
      <c r="CL67">
        <v>1.5983672532470301</v>
      </c>
      <c r="CM67">
        <v>1.45992009672426</v>
      </c>
      <c r="CN67">
        <v>1.4810104074814501</v>
      </c>
      <c r="CO67">
        <v>1.5158476230225899</v>
      </c>
      <c r="CP67">
        <v>1.60526472911242</v>
      </c>
      <c r="CQ67">
        <v>1.50376219807782</v>
      </c>
      <c r="CR67">
        <v>1.5934907525942801</v>
      </c>
      <c r="CS67">
        <v>1.4773752212828799</v>
      </c>
      <c r="CT67">
        <v>1.59879093164692</v>
      </c>
      <c r="CU67">
        <v>1.4922058515726</v>
      </c>
      <c r="CV67">
        <v>1.54711043406605</v>
      </c>
      <c r="CW67">
        <v>1.47611769388061</v>
      </c>
      <c r="CX67">
        <v>1.5453952286122401</v>
      </c>
      <c r="CY67">
        <v>1.4611568342536401</v>
      </c>
      <c r="CZ67">
        <v>1.53422129243084</v>
      </c>
      <c r="DA67">
        <v>1.49559789896568</v>
      </c>
      <c r="DB67">
        <v>1.5982704444584499</v>
      </c>
      <c r="DC67">
        <v>1.4999829170046901</v>
      </c>
      <c r="DD67">
        <v>1.57183239871026</v>
      </c>
      <c r="DE67">
        <v>1.46062657051292</v>
      </c>
      <c r="DF67">
        <v>1.5467127772021201</v>
      </c>
      <c r="DG67">
        <v>1.47059914064875</v>
      </c>
      <c r="DH67">
        <v>1.5415816487058001</v>
      </c>
      <c r="DI67">
        <v>1.48610410894494</v>
      </c>
      <c r="DJ67">
        <v>1.52183095742082</v>
      </c>
      <c r="DK67">
        <v>1.48296896361729</v>
      </c>
      <c r="DL67">
        <v>1.54980911249802</v>
      </c>
      <c r="DM67">
        <v>1.4740463533906401</v>
      </c>
      <c r="DN67">
        <v>1.57333063727636</v>
      </c>
      <c r="DO67">
        <v>1.46261856747231</v>
      </c>
      <c r="DP67">
        <v>1.54246298861061</v>
      </c>
      <c r="DQ67">
        <v>1.5033853344264401</v>
      </c>
      <c r="DR67">
        <v>1.56934123893234</v>
      </c>
      <c r="DS67">
        <v>1.49035040474257</v>
      </c>
      <c r="DT67">
        <v>1.5915240422835</v>
      </c>
      <c r="DU67">
        <v>1.4970723870776099</v>
      </c>
      <c r="DV67">
        <v>1.5169849983999599</v>
      </c>
      <c r="DW67">
        <v>1.5720688188935299</v>
      </c>
      <c r="DX67">
        <v>1.6579209205068499</v>
      </c>
    </row>
    <row r="68" spans="1:128" x14ac:dyDescent="0.45">
      <c r="A68" t="s">
        <v>111</v>
      </c>
      <c r="B68" t="s">
        <v>71</v>
      </c>
      <c r="C68" t="s">
        <v>69</v>
      </c>
      <c r="D68">
        <v>50</v>
      </c>
      <c r="E68" s="1" cm="1">
        <f t="array" ref="E68">SUMPRODUCT($G68:$FZZ68,$G$2:$FZZ$2)/SUMPRODUCT(--($G68:$FZZ68&lt;&gt;""),$G$2:$FZZ$2)</f>
        <v>1.4493953273752087</v>
      </c>
      <c r="F68" s="1" cm="1">
        <f t="array" ref="F68">SUMPRODUCT($G68:$FZZ68,$F$2:$FZY$2)/SUMPRODUCT(--($G68:$FZZ68&lt;&gt;""),$F$2:$FZY$2)</f>
        <v>1.4581251687165626</v>
      </c>
      <c r="G68">
        <v>1.45381608105202</v>
      </c>
      <c r="H68">
        <v>1.4704463905404599</v>
      </c>
      <c r="I68">
        <v>1.45234318841882</v>
      </c>
      <c r="J68">
        <v>1.47014684287664</v>
      </c>
      <c r="K68">
        <v>1.4483220958112999</v>
      </c>
      <c r="L68">
        <v>1.46589785571862</v>
      </c>
      <c r="M68">
        <v>1.3880233503852</v>
      </c>
      <c r="N68">
        <v>1.4392307365286401</v>
      </c>
      <c r="O68">
        <v>1.4642309130953599</v>
      </c>
      <c r="P68">
        <v>1.49581697665944</v>
      </c>
      <c r="Q68">
        <v>1.48016952312287</v>
      </c>
      <c r="R68">
        <v>1.4864912220433899</v>
      </c>
      <c r="S68">
        <v>1.36650547696892</v>
      </c>
      <c r="T68">
        <v>1.2679232954124899</v>
      </c>
      <c r="U68">
        <v>1.5402800713392399</v>
      </c>
      <c r="V68">
        <v>1.4223498723479699</v>
      </c>
      <c r="W68">
        <v>1.4305451488728</v>
      </c>
      <c r="X68">
        <v>1.4408174657438</v>
      </c>
      <c r="Y68">
        <v>1.4259590664214901</v>
      </c>
      <c r="Z68">
        <v>1.44759813487444</v>
      </c>
      <c r="AA68">
        <v>1.40149273567771</v>
      </c>
      <c r="AB68">
        <v>1.4154702475958101</v>
      </c>
      <c r="AC68">
        <v>1.4840052247760001</v>
      </c>
      <c r="AD68">
        <v>1.4961191158818501</v>
      </c>
      <c r="AE68">
        <v>1.5109372494670701</v>
      </c>
      <c r="AF68">
        <v>1.53909520857</v>
      </c>
      <c r="AG68">
        <v>1.4644065382307001</v>
      </c>
      <c r="AH68">
        <v>1.50745842946888</v>
      </c>
      <c r="AI68">
        <v>1.44946901679079</v>
      </c>
      <c r="AJ68">
        <v>1.47070496515439</v>
      </c>
      <c r="AK68">
        <v>1.4887002627552099</v>
      </c>
      <c r="AL68">
        <v>1.4619216203205501</v>
      </c>
      <c r="AM68">
        <v>1.5283293189809899</v>
      </c>
      <c r="AN68">
        <v>1.4261408381913501</v>
      </c>
      <c r="AO68">
        <v>1.4644015366961001</v>
      </c>
      <c r="AP68">
        <v>1.5045224988496899</v>
      </c>
      <c r="AQ68">
        <v>1.4018820578926701</v>
      </c>
      <c r="AR68">
        <v>1.44769817885424</v>
      </c>
      <c r="AS68">
        <v>1.43738327687238</v>
      </c>
      <c r="AT68">
        <v>1.4944658826005801</v>
      </c>
      <c r="AU68">
        <v>1.4686421478599301</v>
      </c>
      <c r="AV68">
        <v>1.4994064900801201</v>
      </c>
      <c r="AW68">
        <v>1.3348924584105299</v>
      </c>
      <c r="AX68">
        <v>1.2000356173506499</v>
      </c>
      <c r="AY68">
        <v>1.43914649842582</v>
      </c>
      <c r="AZ68">
        <v>1.4754884554790499</v>
      </c>
      <c r="BA68">
        <v>1.47102766052259</v>
      </c>
      <c r="BB68">
        <v>1.4743730183089301</v>
      </c>
      <c r="BC68">
        <v>1.4559822903181101</v>
      </c>
      <c r="BD68">
        <v>1.5355488657208201</v>
      </c>
      <c r="BE68">
        <v>1.4186189468713699</v>
      </c>
      <c r="BF68">
        <v>1.48835990770955</v>
      </c>
      <c r="BG68">
        <v>1.45247722658572</v>
      </c>
      <c r="BH68">
        <v>1.5067206976229299</v>
      </c>
      <c r="BI68">
        <v>1.45143500554502</v>
      </c>
      <c r="BJ68">
        <v>1.53074706932559</v>
      </c>
      <c r="BK68">
        <v>1.49162009422076</v>
      </c>
      <c r="BL68">
        <v>1.5876593069260601</v>
      </c>
      <c r="BM68">
        <v>1.5353622811322201</v>
      </c>
      <c r="BN68">
        <v>1.62522892273957</v>
      </c>
      <c r="BO68">
        <v>1.46908793209713</v>
      </c>
      <c r="BP68">
        <v>1.5319488686310201</v>
      </c>
      <c r="BQ68">
        <v>1.45206908568978</v>
      </c>
      <c r="BR68">
        <v>1.4755600703480001</v>
      </c>
      <c r="BS68">
        <v>1.4222422436179301</v>
      </c>
      <c r="BT68">
        <v>1.49329946505447</v>
      </c>
      <c r="BU68">
        <v>1.50489062173438</v>
      </c>
      <c r="BV68">
        <v>1.46846267994972</v>
      </c>
      <c r="BW68">
        <v>1.44068157262801</v>
      </c>
      <c r="BX68">
        <v>1.51117973732364</v>
      </c>
      <c r="BY68">
        <v>1.4617077320823599</v>
      </c>
      <c r="BZ68">
        <v>1.5251573935032301</v>
      </c>
      <c r="CA68">
        <v>1.38489164961407</v>
      </c>
      <c r="CB68">
        <v>1.48780600755324</v>
      </c>
      <c r="CC68">
        <v>1.4700993167326899</v>
      </c>
      <c r="CD68">
        <v>1.5441423188200201</v>
      </c>
      <c r="CE68">
        <v>1.4366034809055901</v>
      </c>
      <c r="CF68">
        <v>1.5201685727486001</v>
      </c>
      <c r="CG68">
        <v>1.53288239798152</v>
      </c>
      <c r="CH68">
        <v>1.59667251526427</v>
      </c>
      <c r="CI68">
        <v>1.4692466842565499</v>
      </c>
      <c r="CJ68">
        <v>1.54051385308331</v>
      </c>
      <c r="CK68">
        <v>1.4578855777625599</v>
      </c>
      <c r="CL68">
        <v>1.5453704343613399</v>
      </c>
      <c r="CM68">
        <v>1.4118184247721499</v>
      </c>
      <c r="CN68">
        <v>1.4430213375521499</v>
      </c>
      <c r="CO68">
        <v>1.4573354047696001</v>
      </c>
      <c r="CP68">
        <v>1.5406823791292501</v>
      </c>
      <c r="CQ68">
        <v>1.44913769979924</v>
      </c>
      <c r="CR68">
        <v>1.53335204040373</v>
      </c>
      <c r="CS68">
        <v>1.4468116982099699</v>
      </c>
      <c r="CT68">
        <v>1.5195461139700499</v>
      </c>
      <c r="CU68">
        <v>1.4723015165012701</v>
      </c>
      <c r="CV68">
        <v>1.5274675355089999</v>
      </c>
      <c r="CW68">
        <v>1.44181343701743</v>
      </c>
      <c r="CX68">
        <v>1.5167943739399701</v>
      </c>
      <c r="CY68">
        <v>1.4462951294465201</v>
      </c>
      <c r="CZ68">
        <v>1.51862896282314</v>
      </c>
      <c r="DA68">
        <v>1.4666721884388501</v>
      </c>
      <c r="DB68">
        <v>1.57365466324906</v>
      </c>
      <c r="DC68">
        <v>1.45182720766923</v>
      </c>
      <c r="DD68">
        <v>1.53271005869115</v>
      </c>
      <c r="DE68">
        <v>1.3973480419786</v>
      </c>
      <c r="DF68">
        <v>1.4829535860291201</v>
      </c>
      <c r="DG68">
        <v>1.4184099279211799</v>
      </c>
      <c r="DH68">
        <v>1.4886448842187201</v>
      </c>
      <c r="DI68">
        <v>1.4292060769252799</v>
      </c>
      <c r="DJ68">
        <v>1.4685350267302999</v>
      </c>
      <c r="DK68">
        <v>1.4519807963015301</v>
      </c>
      <c r="DL68">
        <v>1.5235822143928499</v>
      </c>
      <c r="DM68">
        <v>1.4511503418084399</v>
      </c>
      <c r="DN68">
        <v>1.55400546991875</v>
      </c>
      <c r="DO68">
        <v>1.44505912030703</v>
      </c>
      <c r="DP68">
        <v>1.5243921144247199</v>
      </c>
      <c r="DQ68">
        <v>1.4385336772344099</v>
      </c>
      <c r="DR68">
        <v>1.5083922609671301</v>
      </c>
      <c r="DS68">
        <v>1.43531982808132</v>
      </c>
      <c r="DT68">
        <v>1.5230590218392399</v>
      </c>
      <c r="DU68">
        <v>1.4473800457600901</v>
      </c>
      <c r="DV68">
        <v>1.4877460711522299</v>
      </c>
      <c r="DW68">
        <v>1.526605119366</v>
      </c>
      <c r="DX68">
        <v>1.60524357768833</v>
      </c>
    </row>
    <row r="69" spans="1:128" x14ac:dyDescent="0.45">
      <c r="A69" t="s">
        <v>111</v>
      </c>
      <c r="B69" t="s">
        <v>71</v>
      </c>
      <c r="C69" t="s">
        <v>72</v>
      </c>
      <c r="D69">
        <v>30</v>
      </c>
      <c r="E69" s="1" cm="1">
        <f t="array" ref="E69">SUMPRODUCT($G69:$FZZ69,$G$2:$FZZ$2)/SUMPRODUCT(--($G69:$FZZ69&lt;&gt;""),$G$2:$FZZ$2)</f>
        <v>2.1070028190674313</v>
      </c>
      <c r="F69" s="1" cm="1">
        <f t="array" ref="F69">SUMPRODUCT($G69:$FZZ69,$F$2:$FZY$2)/SUMPRODUCT(--($G69:$FZZ69&lt;&gt;""),$F$2:$FZY$2)</f>
        <v>2.0465656657911526</v>
      </c>
      <c r="G69">
        <v>2.0896424897234001</v>
      </c>
      <c r="H69">
        <v>2.0737763096536499</v>
      </c>
      <c r="I69">
        <v>2.0879659630309599</v>
      </c>
      <c r="J69">
        <v>2.0702107015598901</v>
      </c>
      <c r="K69">
        <v>2.0891963457639702</v>
      </c>
      <c r="L69">
        <v>2.0725262958415098</v>
      </c>
      <c r="M69">
        <v>1.96360776031881</v>
      </c>
      <c r="N69">
        <v>2.0551939693463499</v>
      </c>
      <c r="O69">
        <v>2.1012503325389198</v>
      </c>
      <c r="P69">
        <v>2.1073481646444399</v>
      </c>
      <c r="Q69">
        <v>2.1419702025212799</v>
      </c>
      <c r="R69">
        <v>2.1560768275464999</v>
      </c>
      <c r="S69">
        <v>2.2680445577191599</v>
      </c>
      <c r="T69">
        <v>1.79159433589604</v>
      </c>
      <c r="U69">
        <v>2.3081370127985901</v>
      </c>
      <c r="V69">
        <v>1.9947477408416101</v>
      </c>
      <c r="W69">
        <v>2.0768842079629799</v>
      </c>
      <c r="X69">
        <v>2.0322700175144401</v>
      </c>
      <c r="Y69">
        <v>2.0799600971000598</v>
      </c>
      <c r="Z69">
        <v>2.05586754059834</v>
      </c>
      <c r="AA69">
        <v>2.02373827210796</v>
      </c>
      <c r="AB69">
        <v>2.0595415576749199</v>
      </c>
      <c r="AC69">
        <v>2.0882724077917199</v>
      </c>
      <c r="AD69">
        <v>2.09320177769315</v>
      </c>
      <c r="AE69">
        <v>2.00199021163994</v>
      </c>
      <c r="AF69">
        <v>2.0856813610122402</v>
      </c>
      <c r="AG69">
        <v>2.1443418247906401</v>
      </c>
      <c r="AH69">
        <v>2.1106729882475301</v>
      </c>
      <c r="AI69">
        <v>2.0918739756300901</v>
      </c>
      <c r="AJ69">
        <v>2.0808796482780898</v>
      </c>
      <c r="AK69">
        <v>2.1091847190427302</v>
      </c>
      <c r="AL69">
        <v>2.08043140904052</v>
      </c>
      <c r="AM69">
        <v>2.2742477834872701</v>
      </c>
      <c r="AN69">
        <v>2.0115930262358299</v>
      </c>
      <c r="AO69">
        <v>2.1726848387078799</v>
      </c>
      <c r="AP69">
        <v>2.1361936651015099</v>
      </c>
      <c r="AQ69">
        <v>2.1722389987766699</v>
      </c>
      <c r="AR69">
        <v>2.0145738784991298</v>
      </c>
      <c r="AS69">
        <v>2.14938451334916</v>
      </c>
      <c r="AT69">
        <v>2.16398753319667</v>
      </c>
      <c r="AU69">
        <v>1.9960459906994199</v>
      </c>
      <c r="AV69">
        <v>2.0663318508138899</v>
      </c>
      <c r="AW69">
        <v>2.2042683196758799</v>
      </c>
      <c r="AX69">
        <v>1.74465105725832</v>
      </c>
      <c r="AY69">
        <v>2.16354628730365</v>
      </c>
      <c r="AZ69">
        <v>2.0274962352657302</v>
      </c>
      <c r="BA69">
        <v>2.1584518120795</v>
      </c>
      <c r="BB69">
        <v>2.1019559014514599</v>
      </c>
      <c r="BC69">
        <v>2.0894799504510702</v>
      </c>
      <c r="BD69">
        <v>2.0826736022652299</v>
      </c>
      <c r="BE69">
        <v>2.0218234667725699</v>
      </c>
      <c r="BF69">
        <v>2.06561708251661</v>
      </c>
      <c r="BG69">
        <v>2.0366223256627598</v>
      </c>
      <c r="BH69">
        <v>2.05359081946925</v>
      </c>
      <c r="BI69">
        <v>2.0584948240977399</v>
      </c>
      <c r="BJ69">
        <v>2.04902173037447</v>
      </c>
      <c r="BK69">
        <v>2.0610880074647602</v>
      </c>
      <c r="BL69">
        <v>2.12058747098542</v>
      </c>
      <c r="BM69">
        <v>2.03884628684543</v>
      </c>
      <c r="BN69">
        <v>2.1522406541073802</v>
      </c>
      <c r="BO69">
        <v>2.12668403849989</v>
      </c>
      <c r="BP69">
        <v>2.1460066662114401</v>
      </c>
      <c r="BQ69">
        <v>2.0920187202541598</v>
      </c>
      <c r="BR69">
        <v>2.0491676283456401</v>
      </c>
      <c r="BS69">
        <v>1.96775708744953</v>
      </c>
      <c r="BT69">
        <v>2.0419703216326002</v>
      </c>
      <c r="BU69">
        <v>2.1306038063628301</v>
      </c>
      <c r="BV69">
        <v>2.0573469664711301</v>
      </c>
      <c r="BW69">
        <v>2.1124487777908798</v>
      </c>
      <c r="BX69">
        <v>2.0865814123867499</v>
      </c>
      <c r="BY69">
        <v>2.10775677037803</v>
      </c>
      <c r="BZ69">
        <v>2.0773985811447599</v>
      </c>
      <c r="CA69">
        <v>1.9405424360982499</v>
      </c>
      <c r="CB69">
        <v>1.99556805704429</v>
      </c>
      <c r="CC69">
        <v>2.0585778494114102</v>
      </c>
      <c r="CD69">
        <v>2.0855168430318298</v>
      </c>
      <c r="CE69">
        <v>2.0218553015235301</v>
      </c>
      <c r="CF69">
        <v>2.0593292037697299</v>
      </c>
      <c r="CG69">
        <v>2.0848621341447902</v>
      </c>
      <c r="CH69">
        <v>2.1238812932464199</v>
      </c>
      <c r="CI69">
        <v>1.9816170036660901</v>
      </c>
      <c r="CJ69">
        <v>2.0480325342844501</v>
      </c>
      <c r="CK69">
        <v>2.01643151590957</v>
      </c>
      <c r="CL69">
        <v>2.0609385189400302</v>
      </c>
      <c r="CM69">
        <v>2.03010604702922</v>
      </c>
      <c r="CN69">
        <v>1.9970550166899801</v>
      </c>
      <c r="CO69">
        <v>2.0311457840765499</v>
      </c>
      <c r="CP69">
        <v>2.1059434237361998</v>
      </c>
      <c r="CQ69">
        <v>2.0195987642727902</v>
      </c>
      <c r="CR69">
        <v>2.08097893068323</v>
      </c>
      <c r="CS69">
        <v>1.9533964357968401</v>
      </c>
      <c r="CT69">
        <v>2.0488934139183201</v>
      </c>
      <c r="CU69">
        <v>2.0356640911201298</v>
      </c>
      <c r="CV69">
        <v>2.06748059245218</v>
      </c>
      <c r="CW69">
        <v>1.96563816869686</v>
      </c>
      <c r="CX69">
        <v>2.01159211741277</v>
      </c>
      <c r="CY69">
        <v>1.9806231379469701</v>
      </c>
      <c r="CZ69">
        <v>2.02444681326</v>
      </c>
      <c r="DA69">
        <v>1.9736067044861501</v>
      </c>
      <c r="DB69">
        <v>2.07903191545546</v>
      </c>
      <c r="DC69">
        <v>1.9498595841647699</v>
      </c>
      <c r="DD69">
        <v>2.0398801270938298</v>
      </c>
      <c r="DE69">
        <v>1.92976611454866</v>
      </c>
      <c r="DF69">
        <v>2.03090697170349</v>
      </c>
      <c r="DG69">
        <v>1.9094947433565601</v>
      </c>
      <c r="DH69">
        <v>1.9674448382607299</v>
      </c>
      <c r="DI69">
        <v>1.9874690514100199</v>
      </c>
      <c r="DJ69">
        <v>1.9926633050362099</v>
      </c>
      <c r="DK69">
        <v>1.88936814088116</v>
      </c>
      <c r="DL69">
        <v>1.94840621950507</v>
      </c>
      <c r="DM69">
        <v>2.01567016908173</v>
      </c>
      <c r="DN69">
        <v>2.0662898996412302</v>
      </c>
      <c r="DO69">
        <v>1.9110868239246199</v>
      </c>
      <c r="DP69">
        <v>1.9823172051196201</v>
      </c>
      <c r="DQ69">
        <v>2.04529447097728</v>
      </c>
      <c r="DR69">
        <v>2.0729116385805</v>
      </c>
      <c r="DS69">
        <v>1.95390029833086</v>
      </c>
      <c r="DT69">
        <v>2.0405650815695102</v>
      </c>
      <c r="DU69">
        <v>2.0153769397547401</v>
      </c>
      <c r="DV69">
        <v>1.96822486445809</v>
      </c>
      <c r="DW69">
        <v>2.23093744678838</v>
      </c>
      <c r="DX69">
        <v>2.2388928679840201</v>
      </c>
    </row>
    <row r="70" spans="1:128" x14ac:dyDescent="0.45">
      <c r="A70" t="s">
        <v>111</v>
      </c>
      <c r="B70" t="s">
        <v>71</v>
      </c>
      <c r="C70" t="s">
        <v>72</v>
      </c>
      <c r="D70">
        <v>35</v>
      </c>
      <c r="E70" s="1" cm="1">
        <f t="array" ref="E70">SUMPRODUCT($G70:$FZZ70,$G$2:$FZZ$2)/SUMPRODUCT(--($G70:$FZZ70&lt;&gt;""),$G$2:$FZZ$2)</f>
        <v>2.0016192334263181</v>
      </c>
      <c r="F70" s="1" cm="1">
        <f t="array" ref="F70">SUMPRODUCT($G70:$FZZ70,$F$2:$FZY$2)/SUMPRODUCT(--($G70:$FZZ70&lt;&gt;""),$F$2:$FZY$2)</f>
        <v>1.955287358252666</v>
      </c>
      <c r="G70">
        <v>2.0698795201243199</v>
      </c>
      <c r="H70">
        <v>2.00367517496605</v>
      </c>
      <c r="I70">
        <v>2.06589158988062</v>
      </c>
      <c r="J70">
        <v>2.0039109557008001</v>
      </c>
      <c r="K70">
        <v>2.0687038080038702</v>
      </c>
      <c r="L70">
        <v>2.00372631110988</v>
      </c>
      <c r="M70">
        <v>1.9338764141865601</v>
      </c>
      <c r="N70">
        <v>2.00422526425834</v>
      </c>
      <c r="O70">
        <v>1.9700276189701</v>
      </c>
      <c r="P70">
        <v>1.9890975638614701</v>
      </c>
      <c r="Q70">
        <v>1.9578820213785999</v>
      </c>
      <c r="R70">
        <v>1.9829475279767399</v>
      </c>
      <c r="S70">
        <v>2.02023252760211</v>
      </c>
      <c r="T70">
        <v>1.70560189761251</v>
      </c>
      <c r="U70">
        <v>2.1236733805285999</v>
      </c>
      <c r="V70">
        <v>1.8505515589824799</v>
      </c>
      <c r="W70">
        <v>1.97271235096329</v>
      </c>
      <c r="X70">
        <v>1.9779718363944501</v>
      </c>
      <c r="Y70">
        <v>1.90355153766618</v>
      </c>
      <c r="Z70">
        <v>1.9031643113563701</v>
      </c>
      <c r="AA70">
        <v>1.9145213482288099</v>
      </c>
      <c r="AB70">
        <v>1.9546581270302399</v>
      </c>
      <c r="AC70">
        <v>2.0566012152588198</v>
      </c>
      <c r="AD70">
        <v>2.0425845042842599</v>
      </c>
      <c r="AE70">
        <v>1.98725642042698</v>
      </c>
      <c r="AF70">
        <v>2.03714594343435</v>
      </c>
      <c r="AG70">
        <v>1.98397680810837</v>
      </c>
      <c r="AH70">
        <v>1.9844621870597801</v>
      </c>
      <c r="AI70">
        <v>2.0386051024343099</v>
      </c>
      <c r="AJ70">
        <v>2.0235297988624699</v>
      </c>
      <c r="AK70">
        <v>2.0575987937122999</v>
      </c>
      <c r="AL70">
        <v>2.02206199501344</v>
      </c>
      <c r="AM70">
        <v>2.17589000624137</v>
      </c>
      <c r="AN70">
        <v>1.91185659499737</v>
      </c>
      <c r="AO70">
        <v>1.96477721047895</v>
      </c>
      <c r="AP70">
        <v>1.99013565279094</v>
      </c>
      <c r="AQ70">
        <v>2.0045733479147301</v>
      </c>
      <c r="AR70">
        <v>1.94871586543286</v>
      </c>
      <c r="AS70">
        <v>2.0060488139182699</v>
      </c>
      <c r="AT70">
        <v>2.0287097216079299</v>
      </c>
      <c r="AU70">
        <v>1.9428093381617499</v>
      </c>
      <c r="AV70">
        <v>2.01687296742959</v>
      </c>
      <c r="AW70">
        <v>2.1010811707941599</v>
      </c>
      <c r="AX70">
        <v>1.62595783061747</v>
      </c>
      <c r="AY70">
        <v>1.9614719069497499</v>
      </c>
      <c r="AZ70">
        <v>1.9116637752686301</v>
      </c>
      <c r="BA70">
        <v>2.0344002214705701</v>
      </c>
      <c r="BB70">
        <v>1.9833493461646301</v>
      </c>
      <c r="BC70">
        <v>1.9576869879405501</v>
      </c>
      <c r="BD70">
        <v>1.9776519903912699</v>
      </c>
      <c r="BE70">
        <v>1.89576218465043</v>
      </c>
      <c r="BF70">
        <v>1.9425199475589201</v>
      </c>
      <c r="BG70">
        <v>1.9154055045943701</v>
      </c>
      <c r="BH70">
        <v>1.9312150747941199</v>
      </c>
      <c r="BI70">
        <v>1.9121448747057399</v>
      </c>
      <c r="BJ70">
        <v>1.9662727942434599</v>
      </c>
      <c r="BK70">
        <v>1.9123374917420799</v>
      </c>
      <c r="BL70">
        <v>2.0048905951896798</v>
      </c>
      <c r="BM70">
        <v>1.9532363638556201</v>
      </c>
      <c r="BN70">
        <v>2.0631492283024699</v>
      </c>
      <c r="BO70">
        <v>1.9908522860895199</v>
      </c>
      <c r="BP70">
        <v>2.0241953668152499</v>
      </c>
      <c r="BQ70">
        <v>2.0073650239557801</v>
      </c>
      <c r="BR70">
        <v>1.9722920819697101</v>
      </c>
      <c r="BS70">
        <v>1.88879698408031</v>
      </c>
      <c r="BT70">
        <v>1.9325808966357001</v>
      </c>
      <c r="BU70">
        <v>2.0073395367305</v>
      </c>
      <c r="BV70">
        <v>1.9486216321026</v>
      </c>
      <c r="BW70">
        <v>1.9895695377025</v>
      </c>
      <c r="BX70">
        <v>2.0027940621518701</v>
      </c>
      <c r="BY70">
        <v>2.01332552828003</v>
      </c>
      <c r="BZ70">
        <v>2.0382995576864098</v>
      </c>
      <c r="CA70">
        <v>1.83365422147835</v>
      </c>
      <c r="CB70">
        <v>1.9002587815457701</v>
      </c>
      <c r="CC70">
        <v>1.9331947545270101</v>
      </c>
      <c r="CD70">
        <v>1.97106516028506</v>
      </c>
      <c r="CE70">
        <v>1.94443298426452</v>
      </c>
      <c r="CF70">
        <v>1.9612168460391499</v>
      </c>
      <c r="CG70">
        <v>1.9976227004698599</v>
      </c>
      <c r="CH70">
        <v>2.0375507372906001</v>
      </c>
      <c r="CI70">
        <v>1.9062922894317</v>
      </c>
      <c r="CJ70">
        <v>1.9869376494349</v>
      </c>
      <c r="CK70">
        <v>1.9745499364985699</v>
      </c>
      <c r="CL70">
        <v>2.0258560011275502</v>
      </c>
      <c r="CM70">
        <v>1.9361731318625499</v>
      </c>
      <c r="CN70">
        <v>1.9435442840789401</v>
      </c>
      <c r="CO70">
        <v>1.91983554492936</v>
      </c>
      <c r="CP70">
        <v>1.99220904565737</v>
      </c>
      <c r="CQ70">
        <v>1.8843270249262101</v>
      </c>
      <c r="CR70">
        <v>1.9735546247192199</v>
      </c>
      <c r="CS70">
        <v>1.8821292764506801</v>
      </c>
      <c r="CT70">
        <v>1.9759630196328899</v>
      </c>
      <c r="CU70">
        <v>1.9301532500002301</v>
      </c>
      <c r="CV70">
        <v>1.9694190590443399</v>
      </c>
      <c r="CW70">
        <v>1.92793442677166</v>
      </c>
      <c r="CX70">
        <v>1.96808357914587</v>
      </c>
      <c r="CY70">
        <v>1.8489028008960799</v>
      </c>
      <c r="CZ70">
        <v>1.9151666931268401</v>
      </c>
      <c r="DA70">
        <v>1.86462181172912</v>
      </c>
      <c r="DB70">
        <v>1.96452168307648</v>
      </c>
      <c r="DC70">
        <v>1.85202111905251</v>
      </c>
      <c r="DD70">
        <v>1.96395093417071</v>
      </c>
      <c r="DE70">
        <v>1.82143095788823</v>
      </c>
      <c r="DF70">
        <v>1.9137707675247899</v>
      </c>
      <c r="DG70">
        <v>1.81057759190723</v>
      </c>
      <c r="DH70">
        <v>1.88602145994361</v>
      </c>
      <c r="DI70">
        <v>1.9083134343830801</v>
      </c>
      <c r="DJ70">
        <v>1.92894679249596</v>
      </c>
      <c r="DK70">
        <v>1.85563588929608</v>
      </c>
      <c r="DL70">
        <v>1.9163795871435401</v>
      </c>
      <c r="DM70">
        <v>1.92105445839613</v>
      </c>
      <c r="DN70">
        <v>2.0291126864171098</v>
      </c>
      <c r="DO70">
        <v>1.8853606373631799</v>
      </c>
      <c r="DP70">
        <v>1.953248235107</v>
      </c>
      <c r="DQ70">
        <v>1.92648539137217</v>
      </c>
      <c r="DR70">
        <v>1.97007253327887</v>
      </c>
      <c r="DS70">
        <v>1.87477458305526</v>
      </c>
      <c r="DT70">
        <v>1.97479689768983</v>
      </c>
      <c r="DU70">
        <v>1.9791399648268799</v>
      </c>
      <c r="DV70">
        <v>1.92986219406815</v>
      </c>
      <c r="DW70">
        <v>2.0810864047761499</v>
      </c>
      <c r="DX70">
        <v>2.1080888348646898</v>
      </c>
    </row>
    <row r="71" spans="1:128" x14ac:dyDescent="0.45">
      <c r="A71" t="s">
        <v>111</v>
      </c>
      <c r="B71" t="s">
        <v>71</v>
      </c>
      <c r="C71" t="s">
        <v>72</v>
      </c>
      <c r="D71">
        <v>40</v>
      </c>
      <c r="E71" s="1" cm="1">
        <f t="array" ref="E71">SUMPRODUCT($G71:$FZZ71,$G$2:$FZZ$2)/SUMPRODUCT(--($G71:$FZZ71&lt;&gt;""),$G$2:$FZZ$2)</f>
        <v>1.8823564152926526</v>
      </c>
      <c r="F71" s="1" cm="1">
        <f t="array" ref="F71">SUMPRODUCT($G71:$FZZ71,$F$2:$FZY$2)/SUMPRODUCT(--($G71:$FZZ71&lt;&gt;""),$F$2:$FZY$2)</f>
        <v>1.8501997942275494</v>
      </c>
      <c r="G71">
        <v>1.9210941948556</v>
      </c>
      <c r="H71">
        <v>1.87649456455718</v>
      </c>
      <c r="I71">
        <v>1.9196952736249699</v>
      </c>
      <c r="J71">
        <v>1.8765127321697399</v>
      </c>
      <c r="K71">
        <v>1.91686313781845</v>
      </c>
      <c r="L71">
        <v>1.87014842742056</v>
      </c>
      <c r="M71">
        <v>1.74813988265321</v>
      </c>
      <c r="N71">
        <v>1.84862066575408</v>
      </c>
      <c r="O71">
        <v>1.8598412125321799</v>
      </c>
      <c r="P71">
        <v>1.88114756167278</v>
      </c>
      <c r="Q71">
        <v>1.8914106931897601</v>
      </c>
      <c r="R71">
        <v>1.8968205549258501</v>
      </c>
      <c r="S71">
        <v>1.8264322225859899</v>
      </c>
      <c r="T71">
        <v>1.62136421860294</v>
      </c>
      <c r="U71">
        <v>2.1068575680139801</v>
      </c>
      <c r="V71">
        <v>1.8080891899770899</v>
      </c>
      <c r="W71">
        <v>1.7828767479324501</v>
      </c>
      <c r="X71">
        <v>1.7642136294242701</v>
      </c>
      <c r="Y71">
        <v>1.8414699442967599</v>
      </c>
      <c r="Z71">
        <v>1.84830968991716</v>
      </c>
      <c r="AA71">
        <v>1.85488088851988</v>
      </c>
      <c r="AB71">
        <v>1.9088490026040199</v>
      </c>
      <c r="AC71">
        <v>1.92878932366717</v>
      </c>
      <c r="AD71">
        <v>1.9151426273133401</v>
      </c>
      <c r="AE71">
        <v>1.8777281175081799</v>
      </c>
      <c r="AF71">
        <v>1.9204439338403601</v>
      </c>
      <c r="AG71">
        <v>1.8535546787468</v>
      </c>
      <c r="AH71">
        <v>1.8584688239314699</v>
      </c>
      <c r="AI71">
        <v>1.8778159706805899</v>
      </c>
      <c r="AJ71">
        <v>1.8530140829273101</v>
      </c>
      <c r="AK71">
        <v>1.9771459576679</v>
      </c>
      <c r="AL71">
        <v>1.91751430515647</v>
      </c>
      <c r="AM71">
        <v>2.07001572306336</v>
      </c>
      <c r="AN71">
        <v>1.82537620445462</v>
      </c>
      <c r="AO71">
        <v>1.8542935466524699</v>
      </c>
      <c r="AP71">
        <v>1.86001300906754</v>
      </c>
      <c r="AQ71">
        <v>1.8668463547234699</v>
      </c>
      <c r="AR71">
        <v>1.8306889821922301</v>
      </c>
      <c r="AS71">
        <v>1.87618992813731</v>
      </c>
      <c r="AT71">
        <v>1.90202598609827</v>
      </c>
      <c r="AU71">
        <v>1.9061228546384501</v>
      </c>
      <c r="AV71">
        <v>1.9502443616557601</v>
      </c>
      <c r="AW71">
        <v>1.8167658755317999</v>
      </c>
      <c r="AX71">
        <v>1.5316100798227801</v>
      </c>
      <c r="AY71">
        <v>1.8630221768840001</v>
      </c>
      <c r="AZ71">
        <v>1.8604456387586601</v>
      </c>
      <c r="BA71">
        <v>1.9107173815691001</v>
      </c>
      <c r="BB71">
        <v>1.8790187635403499</v>
      </c>
      <c r="BC71">
        <v>1.8808061960225799</v>
      </c>
      <c r="BD71">
        <v>1.8907068024115199</v>
      </c>
      <c r="BE71">
        <v>1.79678849486905</v>
      </c>
      <c r="BF71">
        <v>1.84009310640182</v>
      </c>
      <c r="BG71">
        <v>1.8246549566321</v>
      </c>
      <c r="BH71">
        <v>1.8499261643776399</v>
      </c>
      <c r="BI71">
        <v>1.7965474211379699</v>
      </c>
      <c r="BJ71">
        <v>1.8737439144289401</v>
      </c>
      <c r="BK71">
        <v>1.88568399010079</v>
      </c>
      <c r="BL71">
        <v>1.9710176817059899</v>
      </c>
      <c r="BM71">
        <v>1.88047626282728</v>
      </c>
      <c r="BN71">
        <v>1.9698684061505001</v>
      </c>
      <c r="BO71">
        <v>1.8781845731409299</v>
      </c>
      <c r="BP71">
        <v>1.92508798449796</v>
      </c>
      <c r="BQ71">
        <v>1.9123957452421401</v>
      </c>
      <c r="BR71">
        <v>1.88377709613108</v>
      </c>
      <c r="BS71">
        <v>1.86186014643972</v>
      </c>
      <c r="BT71">
        <v>1.8915370556725</v>
      </c>
      <c r="BU71">
        <v>1.9499999798651999</v>
      </c>
      <c r="BV71">
        <v>1.9201126904399499</v>
      </c>
      <c r="BW71">
        <v>1.8895112947850601</v>
      </c>
      <c r="BX71">
        <v>1.9120120224886299</v>
      </c>
      <c r="BY71">
        <v>1.9137888279497</v>
      </c>
      <c r="BZ71">
        <v>1.9389697811404301</v>
      </c>
      <c r="CA71">
        <v>1.74889960601239</v>
      </c>
      <c r="CB71">
        <v>1.83739300717104</v>
      </c>
      <c r="CC71">
        <v>1.8923234028129601</v>
      </c>
      <c r="CD71">
        <v>1.93159181739417</v>
      </c>
      <c r="CE71">
        <v>1.8215237508389099</v>
      </c>
      <c r="CF71">
        <v>1.87641720040682</v>
      </c>
      <c r="CG71">
        <v>1.92109690871949</v>
      </c>
      <c r="CH71">
        <v>1.94836462474324</v>
      </c>
      <c r="CI71">
        <v>1.8480327022871601</v>
      </c>
      <c r="CJ71">
        <v>1.91235774720688</v>
      </c>
      <c r="CK71">
        <v>1.8444490338267401</v>
      </c>
      <c r="CL71">
        <v>1.9300055271180201</v>
      </c>
      <c r="CM71">
        <v>1.8886187018349601</v>
      </c>
      <c r="CN71">
        <v>1.9010160240057501</v>
      </c>
      <c r="CO71">
        <v>1.82165318669015</v>
      </c>
      <c r="CP71">
        <v>1.89635191105422</v>
      </c>
      <c r="CQ71">
        <v>1.78860986876032</v>
      </c>
      <c r="CR71">
        <v>1.8852382212846099</v>
      </c>
      <c r="CS71">
        <v>1.79199693900208</v>
      </c>
      <c r="CT71">
        <v>1.9131257541783599</v>
      </c>
      <c r="CU71">
        <v>1.8459600679288399</v>
      </c>
      <c r="CV71">
        <v>1.87325546212769</v>
      </c>
      <c r="CW71">
        <v>1.8298833704197399</v>
      </c>
      <c r="CX71">
        <v>1.87166048518115</v>
      </c>
      <c r="CY71">
        <v>1.80949203457818</v>
      </c>
      <c r="CZ71">
        <v>1.8809612768002999</v>
      </c>
      <c r="DA71">
        <v>1.8400502357184001</v>
      </c>
      <c r="DB71">
        <v>1.93188630329838</v>
      </c>
      <c r="DC71">
        <v>1.78757261128294</v>
      </c>
      <c r="DD71">
        <v>1.8863532868344299</v>
      </c>
      <c r="DE71">
        <v>1.7601926501248899</v>
      </c>
      <c r="DF71">
        <v>1.86086956334152</v>
      </c>
      <c r="DG71">
        <v>1.7763262321753099</v>
      </c>
      <c r="DH71">
        <v>1.8576892821503399</v>
      </c>
      <c r="DI71">
        <v>1.84282177304003</v>
      </c>
      <c r="DJ71">
        <v>1.8456954915697801</v>
      </c>
      <c r="DK71">
        <v>1.82317278542022</v>
      </c>
      <c r="DL71">
        <v>1.88620592790682</v>
      </c>
      <c r="DM71">
        <v>1.8254727446988499</v>
      </c>
      <c r="DN71">
        <v>1.92651000154537</v>
      </c>
      <c r="DO71">
        <v>1.78358532075405</v>
      </c>
      <c r="DP71">
        <v>1.84294305987986</v>
      </c>
      <c r="DQ71">
        <v>1.80888156298713</v>
      </c>
      <c r="DR71">
        <v>1.8792796099793201</v>
      </c>
      <c r="DS71">
        <v>1.7571525640194401</v>
      </c>
      <c r="DT71">
        <v>1.87636097487927</v>
      </c>
      <c r="DU71">
        <v>1.8892515430889001</v>
      </c>
      <c r="DV71">
        <v>1.8360423884885899</v>
      </c>
      <c r="DW71">
        <v>2.0095203138331601</v>
      </c>
      <c r="DX71">
        <v>2.0577258772055398</v>
      </c>
    </row>
    <row r="72" spans="1:128" x14ac:dyDescent="0.45">
      <c r="A72" t="s">
        <v>111</v>
      </c>
      <c r="B72" t="s">
        <v>71</v>
      </c>
      <c r="C72" t="s">
        <v>72</v>
      </c>
      <c r="D72">
        <v>45</v>
      </c>
      <c r="E72" s="1" cm="1">
        <f t="array" ref="E72">SUMPRODUCT($G72:$FZZ72,$G$2:$FZZ$2)/SUMPRODUCT(--($G72:$FZZ72&lt;&gt;""),$G$2:$FZZ$2)</f>
        <v>1.8252530978977797</v>
      </c>
      <c r="F72" s="1" cm="1">
        <f t="array" ref="F72">SUMPRODUCT($G72:$FZZ72,$F$2:$FZY$2)/SUMPRODUCT(--($G72:$FZZ72&lt;&gt;""),$F$2:$FZY$2)</f>
        <v>1.7951595336018584</v>
      </c>
      <c r="G72">
        <v>1.87839522001832</v>
      </c>
      <c r="H72">
        <v>1.8468533662495701</v>
      </c>
      <c r="I72">
        <v>1.8739168621525999</v>
      </c>
      <c r="J72">
        <v>1.8480223516423899</v>
      </c>
      <c r="K72">
        <v>1.8706704297331</v>
      </c>
      <c r="L72">
        <v>1.8477519901463</v>
      </c>
      <c r="M72">
        <v>1.7434230152963399</v>
      </c>
      <c r="N72">
        <v>1.8084098444847301</v>
      </c>
      <c r="O72">
        <v>1.8170510679521801</v>
      </c>
      <c r="P72">
        <v>1.83691585608538</v>
      </c>
      <c r="Q72">
        <v>1.853527084599</v>
      </c>
      <c r="R72">
        <v>1.8553534014800199</v>
      </c>
      <c r="S72">
        <v>1.7691611893808901</v>
      </c>
      <c r="T72">
        <v>1.5937742600996301</v>
      </c>
      <c r="U72">
        <v>1.96826527365468</v>
      </c>
      <c r="V72">
        <v>1.70347175131078</v>
      </c>
      <c r="W72">
        <v>1.7609395049124701</v>
      </c>
      <c r="X72">
        <v>1.7248775393606699</v>
      </c>
      <c r="Y72">
        <v>1.8054938909413201</v>
      </c>
      <c r="Z72">
        <v>1.80423752153328</v>
      </c>
      <c r="AA72">
        <v>1.8018384289704401</v>
      </c>
      <c r="AB72">
        <v>1.8426127905091101</v>
      </c>
      <c r="AC72">
        <v>1.8906330041777699</v>
      </c>
      <c r="AD72">
        <v>1.8781752598777399</v>
      </c>
      <c r="AE72">
        <v>1.87093129998533</v>
      </c>
      <c r="AF72">
        <v>1.8932862781948401</v>
      </c>
      <c r="AG72">
        <v>1.7999405451603401</v>
      </c>
      <c r="AH72">
        <v>1.81742015541585</v>
      </c>
      <c r="AI72">
        <v>1.8408105416688501</v>
      </c>
      <c r="AJ72">
        <v>1.83902648554394</v>
      </c>
      <c r="AK72">
        <v>1.8941321059745</v>
      </c>
      <c r="AL72">
        <v>1.8293094798403</v>
      </c>
      <c r="AM72">
        <v>1.9945001639476001</v>
      </c>
      <c r="AN72">
        <v>1.7571847547369199</v>
      </c>
      <c r="AO72">
        <v>1.8332122048706301</v>
      </c>
      <c r="AP72">
        <v>1.83059015708818</v>
      </c>
      <c r="AQ72">
        <v>1.74467235498585</v>
      </c>
      <c r="AR72">
        <v>1.7562242433692701</v>
      </c>
      <c r="AS72">
        <v>1.84181131396347</v>
      </c>
      <c r="AT72">
        <v>1.86547238997144</v>
      </c>
      <c r="AU72">
        <v>1.77927124794875</v>
      </c>
      <c r="AV72">
        <v>1.8028424899483699</v>
      </c>
      <c r="AW72">
        <v>1.78209444427854</v>
      </c>
      <c r="AX72">
        <v>1.5039765830362899</v>
      </c>
      <c r="AY72">
        <v>1.8171908434997099</v>
      </c>
      <c r="AZ72">
        <v>1.8176626080832801</v>
      </c>
      <c r="BA72">
        <v>1.8577433153844001</v>
      </c>
      <c r="BB72">
        <v>1.84208700425274</v>
      </c>
      <c r="BC72">
        <v>1.80319599953412</v>
      </c>
      <c r="BD72">
        <v>1.8633680827164301</v>
      </c>
      <c r="BE72">
        <v>1.76905709464467</v>
      </c>
      <c r="BF72">
        <v>1.8090118843465499</v>
      </c>
      <c r="BG72">
        <v>1.7671088728923701</v>
      </c>
      <c r="BH72">
        <v>1.7760650652761001</v>
      </c>
      <c r="BI72">
        <v>1.7801340041818801</v>
      </c>
      <c r="BJ72">
        <v>1.85325848884708</v>
      </c>
      <c r="BK72">
        <v>1.7806551998772699</v>
      </c>
      <c r="BL72">
        <v>1.8687031158080001</v>
      </c>
      <c r="BM72">
        <v>1.8064206276119299</v>
      </c>
      <c r="BN72">
        <v>1.8969885642016899</v>
      </c>
      <c r="BO72">
        <v>1.83398357323613</v>
      </c>
      <c r="BP72">
        <v>1.8917531586979801</v>
      </c>
      <c r="BQ72">
        <v>1.8246479284941299</v>
      </c>
      <c r="BR72">
        <v>1.8035600363269799</v>
      </c>
      <c r="BS72">
        <v>1.7551192385907299</v>
      </c>
      <c r="BT72">
        <v>1.79244122643949</v>
      </c>
      <c r="BU72">
        <v>1.83608792141629</v>
      </c>
      <c r="BV72">
        <v>1.8223458409358899</v>
      </c>
      <c r="BW72">
        <v>1.78969129655871</v>
      </c>
      <c r="BX72">
        <v>1.8527201466432499</v>
      </c>
      <c r="BY72">
        <v>1.82967068585778</v>
      </c>
      <c r="BZ72">
        <v>1.8700919254633099</v>
      </c>
      <c r="CA72">
        <v>1.69876155456959</v>
      </c>
      <c r="CB72">
        <v>1.78813893925256</v>
      </c>
      <c r="CC72">
        <v>1.80945904114303</v>
      </c>
      <c r="CD72">
        <v>1.84615746449206</v>
      </c>
      <c r="CE72">
        <v>1.7768297137182001</v>
      </c>
      <c r="CF72">
        <v>1.84413582298062</v>
      </c>
      <c r="CG72">
        <v>1.8504072827754501</v>
      </c>
      <c r="CH72">
        <v>1.8862442114423399</v>
      </c>
      <c r="CI72">
        <v>1.78223516963093</v>
      </c>
      <c r="CJ72">
        <v>1.83902868114234</v>
      </c>
      <c r="CK72">
        <v>1.7763226655586299</v>
      </c>
      <c r="CL72">
        <v>1.8524112882236199</v>
      </c>
      <c r="CM72">
        <v>1.7611309841112801</v>
      </c>
      <c r="CN72">
        <v>1.7728138548554799</v>
      </c>
      <c r="CO72">
        <v>1.78521432730564</v>
      </c>
      <c r="CP72">
        <v>1.8736674556321999</v>
      </c>
      <c r="CQ72">
        <v>1.7535691985581701</v>
      </c>
      <c r="CR72">
        <v>1.85654676023737</v>
      </c>
      <c r="CS72">
        <v>1.7189240068763201</v>
      </c>
      <c r="CT72">
        <v>1.85348976477353</v>
      </c>
      <c r="CU72">
        <v>1.7604516419134899</v>
      </c>
      <c r="CV72">
        <v>1.7966210157337701</v>
      </c>
      <c r="CW72">
        <v>1.7261048223103199</v>
      </c>
      <c r="CX72">
        <v>1.7817127306031</v>
      </c>
      <c r="CY72">
        <v>1.7153499760153099</v>
      </c>
      <c r="CZ72">
        <v>1.79667416930543</v>
      </c>
      <c r="DA72">
        <v>1.7412311427020499</v>
      </c>
      <c r="DB72">
        <v>1.83916628685094</v>
      </c>
      <c r="DC72">
        <v>1.72795386998266</v>
      </c>
      <c r="DD72">
        <v>1.8173567793832599</v>
      </c>
      <c r="DE72">
        <v>1.7149217799418801</v>
      </c>
      <c r="DF72">
        <v>1.8131518304469201</v>
      </c>
      <c r="DG72">
        <v>1.71201915684702</v>
      </c>
      <c r="DH72">
        <v>1.79181886675129</v>
      </c>
      <c r="DI72">
        <v>1.7815355462442699</v>
      </c>
      <c r="DJ72">
        <v>1.7993399012421301</v>
      </c>
      <c r="DK72">
        <v>1.6821994740330399</v>
      </c>
      <c r="DL72">
        <v>1.7472519851286901</v>
      </c>
      <c r="DM72">
        <v>1.7500866792402701</v>
      </c>
      <c r="DN72">
        <v>1.8403412844946001</v>
      </c>
      <c r="DO72">
        <v>1.6997222695451299</v>
      </c>
      <c r="DP72">
        <v>1.7784949163874899</v>
      </c>
      <c r="DQ72">
        <v>1.7750173270572001</v>
      </c>
      <c r="DR72">
        <v>1.8455167503202401</v>
      </c>
      <c r="DS72">
        <v>1.7475441275221499</v>
      </c>
      <c r="DT72">
        <v>1.8564647682047</v>
      </c>
      <c r="DU72">
        <v>1.7792043904602799</v>
      </c>
      <c r="DV72">
        <v>1.75151588369448</v>
      </c>
      <c r="DW72">
        <v>1.90294890924916</v>
      </c>
      <c r="DX72">
        <v>1.9547755805951801</v>
      </c>
    </row>
    <row r="73" spans="1:128" x14ac:dyDescent="0.45">
      <c r="A73" t="s">
        <v>111</v>
      </c>
      <c r="B73" t="s">
        <v>71</v>
      </c>
      <c r="C73" t="s">
        <v>72</v>
      </c>
      <c r="D73">
        <v>50</v>
      </c>
      <c r="E73" s="1" cm="1">
        <f t="array" ref="E73">SUMPRODUCT($G73:$FZZ73,$G$2:$FZZ$2)/SUMPRODUCT(--($G73:$FZZ73&lt;&gt;""),$G$2:$FZZ$2)</f>
        <v>1.7482642692879522</v>
      </c>
      <c r="F73" s="1" cm="1">
        <f t="array" ref="F73">SUMPRODUCT($G73:$FZZ73,$F$2:$FZY$2)/SUMPRODUCT(--($G73:$FZZ73&lt;&gt;""),$F$2:$FZY$2)</f>
        <v>1.7244501215916757</v>
      </c>
      <c r="G73">
        <v>1.7489666043784799</v>
      </c>
      <c r="H73">
        <v>1.73933067893454</v>
      </c>
      <c r="I73">
        <v>1.74807518775726</v>
      </c>
      <c r="J73">
        <v>1.7349136493597599</v>
      </c>
      <c r="K73">
        <v>1.7405819376508</v>
      </c>
      <c r="L73">
        <v>1.7386074419203701</v>
      </c>
      <c r="M73">
        <v>1.6251576033290001</v>
      </c>
      <c r="N73">
        <v>1.7038655453176299</v>
      </c>
      <c r="O73">
        <v>1.73331584687421</v>
      </c>
      <c r="P73">
        <v>1.74962202762754</v>
      </c>
      <c r="Q73">
        <v>1.8101135930740899</v>
      </c>
      <c r="R73">
        <v>1.7948846249350301</v>
      </c>
      <c r="S73">
        <v>1.68240655028291</v>
      </c>
      <c r="T73">
        <v>1.5129634022754099</v>
      </c>
      <c r="U73">
        <v>1.9502414161453001</v>
      </c>
      <c r="V73">
        <v>1.6698880711623101</v>
      </c>
      <c r="W73">
        <v>1.72514641422135</v>
      </c>
      <c r="X73">
        <v>1.7051661296818299</v>
      </c>
      <c r="Y73">
        <v>1.6885535230415201</v>
      </c>
      <c r="Z73">
        <v>1.6800291254305899</v>
      </c>
      <c r="AA73">
        <v>1.68994690437882</v>
      </c>
      <c r="AB73">
        <v>1.6988743471422101</v>
      </c>
      <c r="AC73">
        <v>1.8008364510547199</v>
      </c>
      <c r="AD73">
        <v>1.7888141855006201</v>
      </c>
      <c r="AE73">
        <v>1.7876436323290299</v>
      </c>
      <c r="AF73">
        <v>1.80240685667496</v>
      </c>
      <c r="AG73">
        <v>1.7659442565836601</v>
      </c>
      <c r="AH73">
        <v>1.78268580481922</v>
      </c>
      <c r="AI73">
        <v>1.75804536814682</v>
      </c>
      <c r="AJ73">
        <v>1.7734477389027801</v>
      </c>
      <c r="AK73">
        <v>1.8163519315466601</v>
      </c>
      <c r="AL73">
        <v>1.7522058724576</v>
      </c>
      <c r="AM73">
        <v>1.9022322602587001</v>
      </c>
      <c r="AN73">
        <v>1.67987370930503</v>
      </c>
      <c r="AO73">
        <v>1.7924449470674999</v>
      </c>
      <c r="AP73">
        <v>1.7956066678862601</v>
      </c>
      <c r="AQ73">
        <v>1.69656458413686</v>
      </c>
      <c r="AR73">
        <v>1.7303969887369799</v>
      </c>
      <c r="AS73">
        <v>1.7300873206495999</v>
      </c>
      <c r="AT73">
        <v>1.7659839129468899</v>
      </c>
      <c r="AU73">
        <v>1.74788013933759</v>
      </c>
      <c r="AV73">
        <v>1.7671125289190801</v>
      </c>
      <c r="AW73">
        <v>1.66831460377404</v>
      </c>
      <c r="AX73">
        <v>1.42316338797461</v>
      </c>
      <c r="AY73">
        <v>1.7196064317636699</v>
      </c>
      <c r="AZ73">
        <v>1.7361396739053601</v>
      </c>
      <c r="BA73">
        <v>1.75951394253763</v>
      </c>
      <c r="BB73">
        <v>1.7574620925190001</v>
      </c>
      <c r="BC73">
        <v>1.7094061165958101</v>
      </c>
      <c r="BD73">
        <v>1.79653557305682</v>
      </c>
      <c r="BE73">
        <v>1.6863721065439701</v>
      </c>
      <c r="BF73">
        <v>1.7385307446193901</v>
      </c>
      <c r="BG73">
        <v>1.74972843803834</v>
      </c>
      <c r="BH73">
        <v>1.7574943078476299</v>
      </c>
      <c r="BI73">
        <v>1.7215612991554501</v>
      </c>
      <c r="BJ73">
        <v>1.7850636917020699</v>
      </c>
      <c r="BK73">
        <v>1.7624532143176601</v>
      </c>
      <c r="BL73">
        <v>1.8426184262154499</v>
      </c>
      <c r="BM73">
        <v>1.7803478243359101</v>
      </c>
      <c r="BN73">
        <v>1.87352287060113</v>
      </c>
      <c r="BO73">
        <v>1.7348638982576801</v>
      </c>
      <c r="BP73">
        <v>1.80323648720248</v>
      </c>
      <c r="BQ73">
        <v>1.7398731278975299</v>
      </c>
      <c r="BR73">
        <v>1.7421671572358299</v>
      </c>
      <c r="BS73">
        <v>1.6742666029692199</v>
      </c>
      <c r="BT73">
        <v>1.7329471873209701</v>
      </c>
      <c r="BU73">
        <v>1.7582609655118999</v>
      </c>
      <c r="BV73">
        <v>1.73274067225259</v>
      </c>
      <c r="BW73">
        <v>1.71301197907942</v>
      </c>
      <c r="BX73">
        <v>1.77411308713294</v>
      </c>
      <c r="BY73">
        <v>1.73064456515831</v>
      </c>
      <c r="BZ73">
        <v>1.77160271208134</v>
      </c>
      <c r="CA73">
        <v>1.65383478490655</v>
      </c>
      <c r="CB73">
        <v>1.7286109542655199</v>
      </c>
      <c r="CC73">
        <v>1.7369201263811</v>
      </c>
      <c r="CD73">
        <v>1.81429915382766</v>
      </c>
      <c r="CE73">
        <v>1.70674325552166</v>
      </c>
      <c r="CF73">
        <v>1.7757155804276901</v>
      </c>
      <c r="CG73">
        <v>1.8029449242931499</v>
      </c>
      <c r="CH73">
        <v>1.8635934687834601</v>
      </c>
      <c r="CI73">
        <v>1.7167275536481601</v>
      </c>
      <c r="CJ73">
        <v>1.7742302605917999</v>
      </c>
      <c r="CK73">
        <v>1.7035334829814299</v>
      </c>
      <c r="CL73">
        <v>1.78837908539899</v>
      </c>
      <c r="CM73">
        <v>1.71747155890228</v>
      </c>
      <c r="CN73">
        <v>1.72502933311991</v>
      </c>
      <c r="CO73">
        <v>1.7043507160717499</v>
      </c>
      <c r="CP73">
        <v>1.7838366015018401</v>
      </c>
      <c r="CQ73">
        <v>1.6734973987597599</v>
      </c>
      <c r="CR73">
        <v>1.76234355107626</v>
      </c>
      <c r="CS73">
        <v>1.66943446959988</v>
      </c>
      <c r="CT73">
        <v>1.8112597674517199</v>
      </c>
      <c r="CU73">
        <v>1.7407779654492801</v>
      </c>
      <c r="CV73">
        <v>1.78226612955601</v>
      </c>
      <c r="CW73">
        <v>1.6883205438153801</v>
      </c>
      <c r="CX73">
        <v>1.7619045113632399</v>
      </c>
      <c r="CY73">
        <v>1.6993591920000799</v>
      </c>
      <c r="CZ73">
        <v>1.77100194588857</v>
      </c>
      <c r="DA73">
        <v>1.7102828504535801</v>
      </c>
      <c r="DB73">
        <v>1.8211763220514601</v>
      </c>
      <c r="DC73">
        <v>1.65686443331781</v>
      </c>
      <c r="DD73">
        <v>1.7427119129602</v>
      </c>
      <c r="DE73">
        <v>1.62671742176497</v>
      </c>
      <c r="DF73">
        <v>1.7216897525853401</v>
      </c>
      <c r="DG73">
        <v>1.6567138157890999</v>
      </c>
      <c r="DH73">
        <v>1.72191948968097</v>
      </c>
      <c r="DI73">
        <v>1.69186678586839</v>
      </c>
      <c r="DJ73">
        <v>1.7237690782569901</v>
      </c>
      <c r="DK73">
        <v>1.6618849000945699</v>
      </c>
      <c r="DL73">
        <v>1.72932887678768</v>
      </c>
      <c r="DM73">
        <v>1.70879009777872</v>
      </c>
      <c r="DN73">
        <v>1.81277662405118</v>
      </c>
      <c r="DO73">
        <v>1.6817440287763501</v>
      </c>
      <c r="DP73">
        <v>1.75595103673018</v>
      </c>
      <c r="DQ73">
        <v>1.69236403394073</v>
      </c>
      <c r="DR73">
        <v>1.7616896521768</v>
      </c>
      <c r="DS73">
        <v>1.6896086019002701</v>
      </c>
      <c r="DT73">
        <v>1.8041383530972599</v>
      </c>
      <c r="DU73">
        <v>1.70859146162082</v>
      </c>
      <c r="DV73">
        <v>1.7240369585125099</v>
      </c>
      <c r="DW73">
        <v>1.8208141102189901</v>
      </c>
      <c r="DX73">
        <v>1.9002091089850399</v>
      </c>
    </row>
    <row r="74" spans="1:128" x14ac:dyDescent="0.45">
      <c r="A74" t="s">
        <v>88</v>
      </c>
      <c r="B74" t="s">
        <v>137</v>
      </c>
      <c r="C74" t="s">
        <v>72</v>
      </c>
      <c r="D74">
        <v>30</v>
      </c>
      <c r="E74" s="1" cm="1">
        <f t="array" ref="E74">SUMPRODUCT($G74:$FZZ74,$G$2:$FZZ$2)/SUMPRODUCT(--($G74:$FZZ74&lt;&gt;""),$G$2:$FZZ$2)</f>
        <v>2.1932389944177131</v>
      </c>
      <c r="F74" s="1" cm="1">
        <f t="array" ref="F74">SUMPRODUCT($G74:$FZZ74,$F$2:$FZY$2)/SUMPRODUCT(--($G74:$FZZ74&lt;&gt;""),$F$2:$FZY$2)</f>
        <v>1.9878547143920784</v>
      </c>
      <c r="G74">
        <v>2.2475829410286301</v>
      </c>
      <c r="H74">
        <v>1.9855455608033099</v>
      </c>
      <c r="I74">
        <v>2.2265705479981701</v>
      </c>
      <c r="J74">
        <v>1.9816755567675799</v>
      </c>
      <c r="K74">
        <v>2.2436820008676301</v>
      </c>
      <c r="L74">
        <v>1.9824531680539099</v>
      </c>
      <c r="M74">
        <v>1.89896182148853</v>
      </c>
      <c r="N74">
        <v>1.9658630387986999</v>
      </c>
      <c r="O74">
        <v>2.0237354133229801</v>
      </c>
      <c r="P74">
        <v>1.9862392677318099</v>
      </c>
      <c r="Q74">
        <v>2.18597536104601</v>
      </c>
      <c r="R74">
        <v>2.0694926572684702</v>
      </c>
      <c r="S74">
        <v>2.1131791486951501</v>
      </c>
      <c r="T74">
        <v>1.75212436488357</v>
      </c>
      <c r="U74">
        <v>2.2742807010674202</v>
      </c>
      <c r="V74">
        <v>1.9465254437672199</v>
      </c>
      <c r="W74">
        <v>2.3182552988226899</v>
      </c>
      <c r="X74">
        <v>1.9421988123893601</v>
      </c>
      <c r="Y74">
        <v>2.12036939728719</v>
      </c>
      <c r="Z74">
        <v>1.9174758635196101</v>
      </c>
      <c r="AA74">
        <v>2.50877054460519</v>
      </c>
      <c r="AB74">
        <v>2.0627187319988498</v>
      </c>
      <c r="AC74">
        <v>2.3678711399556902</v>
      </c>
      <c r="AD74">
        <v>2.0413137372136698</v>
      </c>
      <c r="AE74">
        <v>2.05494724730401</v>
      </c>
      <c r="AF74">
        <v>2.0549756529970198</v>
      </c>
      <c r="AG74">
        <v>2.1895956282676199</v>
      </c>
      <c r="AH74">
        <v>2.06157066624327</v>
      </c>
      <c r="AI74">
        <v>2.2636463634961101</v>
      </c>
      <c r="AJ74">
        <v>2.0343210500170601</v>
      </c>
      <c r="AK74">
        <v>2.8483257578223702</v>
      </c>
      <c r="AL74">
        <v>2.10759904557358</v>
      </c>
      <c r="AM74">
        <v>2.34543353507974</v>
      </c>
      <c r="AN74">
        <v>1.9636098136464799</v>
      </c>
      <c r="AO74">
        <v>2.1525533066869098</v>
      </c>
      <c r="AP74">
        <v>2.0989305400795599</v>
      </c>
      <c r="AQ74">
        <v>2.3582828172086998</v>
      </c>
      <c r="AR74">
        <v>2.0459544670606302</v>
      </c>
      <c r="AS74">
        <v>2.0308227391214699</v>
      </c>
      <c r="AT74">
        <v>2.01066973415749</v>
      </c>
      <c r="AU74">
        <v>2.0092080210778298</v>
      </c>
      <c r="AV74">
        <v>1.9506236513894499</v>
      </c>
      <c r="AW74">
        <v>2.2933387075741201</v>
      </c>
      <c r="AX74">
        <v>1.7387023519456399</v>
      </c>
      <c r="AY74">
        <v>2.0338150478520598</v>
      </c>
      <c r="AZ74">
        <v>1.94717997222953</v>
      </c>
      <c r="BA74">
        <v>2.01174755363258</v>
      </c>
      <c r="BB74">
        <v>2.0460426536328198</v>
      </c>
      <c r="BC74">
        <v>2.0437773284496901</v>
      </c>
      <c r="BD74">
        <v>2.0273614421976398</v>
      </c>
      <c r="BE74">
        <v>1.99880900307655</v>
      </c>
      <c r="BF74">
        <v>1.98648514372796</v>
      </c>
      <c r="BG74">
        <v>2.0972014155950802</v>
      </c>
      <c r="BH74">
        <v>1.9944943865573601</v>
      </c>
      <c r="BI74">
        <v>2.09100294390359</v>
      </c>
      <c r="BJ74">
        <v>2.0277569337563799</v>
      </c>
      <c r="BK74">
        <v>2.0678935487488399</v>
      </c>
      <c r="BL74">
        <v>2.02669441332533</v>
      </c>
      <c r="BM74">
        <v>2.0096368971777001</v>
      </c>
      <c r="BN74">
        <v>2.0608311180314902</v>
      </c>
      <c r="BO74">
        <v>2.05785841564107</v>
      </c>
      <c r="BP74">
        <v>2.0657989363886999</v>
      </c>
      <c r="BQ74">
        <v>2.00240173069486</v>
      </c>
      <c r="BR74">
        <v>2.0512016262809198</v>
      </c>
      <c r="BS74">
        <v>2.1287295950515701</v>
      </c>
      <c r="BT74">
        <v>1.9730844880014</v>
      </c>
      <c r="BU74">
        <v>2.0362725977876601</v>
      </c>
      <c r="BV74">
        <v>2.04664121359678</v>
      </c>
      <c r="BW74">
        <v>2.0677691631049302</v>
      </c>
      <c r="BX74">
        <v>2.05981776651327</v>
      </c>
      <c r="BY74">
        <v>2.07575143147815</v>
      </c>
      <c r="BZ74">
        <v>2.1026356338603902</v>
      </c>
      <c r="CA74">
        <v>1.95778794950987</v>
      </c>
      <c r="CB74">
        <v>1.92972479779977</v>
      </c>
      <c r="CC74">
        <v>2.0552272283143398</v>
      </c>
      <c r="CD74">
        <v>2.01589379006694</v>
      </c>
      <c r="CE74">
        <v>2.0497599609196002</v>
      </c>
      <c r="CF74">
        <v>2.0118929863167199</v>
      </c>
      <c r="CG74">
        <v>1.99627808810191</v>
      </c>
      <c r="CH74">
        <v>2.0449536774116899</v>
      </c>
      <c r="CI74">
        <v>1.9530026424025899</v>
      </c>
      <c r="CJ74">
        <v>1.9464778092222801</v>
      </c>
      <c r="CK74">
        <v>2.0076056174039301</v>
      </c>
      <c r="CL74">
        <v>1.97953851373123</v>
      </c>
      <c r="CM74">
        <v>2.0840732711085299</v>
      </c>
      <c r="CN74">
        <v>1.99725104720309</v>
      </c>
      <c r="CO74">
        <v>2.0178057887801999</v>
      </c>
      <c r="CP74">
        <v>1.9468276364907799</v>
      </c>
      <c r="CQ74">
        <v>1.85987903448537</v>
      </c>
      <c r="CR74">
        <v>1.9144182461988899</v>
      </c>
      <c r="CS74">
        <v>1.90136862738906</v>
      </c>
      <c r="CT74">
        <v>1.94823155939801</v>
      </c>
      <c r="CU74">
        <v>2.0610658895668799</v>
      </c>
      <c r="CV74">
        <v>1.9417132582997301</v>
      </c>
      <c r="CW74">
        <v>1.98946598203692</v>
      </c>
      <c r="CX74">
        <v>1.92489316596659</v>
      </c>
      <c r="CY74">
        <v>1.94709215763078</v>
      </c>
      <c r="CZ74">
        <v>1.9238052719921099</v>
      </c>
      <c r="DA74">
        <v>1.91466008024717</v>
      </c>
      <c r="DB74">
        <v>1.9731708567378501</v>
      </c>
      <c r="DC74">
        <v>1.80786397100497</v>
      </c>
      <c r="DD74">
        <v>1.8971633332778299</v>
      </c>
      <c r="DE74">
        <v>1.84682207975132</v>
      </c>
      <c r="DF74">
        <v>1.8792521789994601</v>
      </c>
      <c r="DG74">
        <v>1.9577773005236001</v>
      </c>
      <c r="DH74">
        <v>1.9031897311671899</v>
      </c>
      <c r="DI74">
        <v>2.05635441780323</v>
      </c>
      <c r="DJ74">
        <v>2.0247287466659101</v>
      </c>
      <c r="DK74">
        <v>1.82788732414049</v>
      </c>
      <c r="DL74">
        <v>1.9108528113587</v>
      </c>
      <c r="DM74">
        <v>1.9581185582854199</v>
      </c>
      <c r="DN74">
        <v>2.0004072458359401</v>
      </c>
      <c r="DO74">
        <v>1.88339131883384</v>
      </c>
      <c r="DP74">
        <v>1.89889487012738</v>
      </c>
      <c r="DQ74">
        <v>2.04232616631956</v>
      </c>
      <c r="DR74">
        <v>1.9956187949855999</v>
      </c>
      <c r="DS74">
        <v>1.9239019272548801</v>
      </c>
      <c r="DT74">
        <v>1.93851513311765</v>
      </c>
      <c r="DU74">
        <v>2.0150908700227101</v>
      </c>
      <c r="DV74">
        <v>1.90270253820026</v>
      </c>
      <c r="DW74">
        <v>2.1020709572393801</v>
      </c>
      <c r="DX74">
        <v>2.11461736935268</v>
      </c>
    </row>
    <row r="75" spans="1:128" x14ac:dyDescent="0.45">
      <c r="A75" t="s">
        <v>88</v>
      </c>
      <c r="B75" t="s">
        <v>137</v>
      </c>
      <c r="C75" t="s">
        <v>72</v>
      </c>
      <c r="D75">
        <v>35</v>
      </c>
      <c r="E75" s="1" cm="1">
        <f t="array" ref="E75">SUMPRODUCT($G75:$FZZ75,$G$2:$FZZ$2)/SUMPRODUCT(--($G75:$FZZ75&lt;&gt;""),$G$2:$FZZ$2)</f>
        <v>2.053569546007211</v>
      </c>
      <c r="F75" s="1" cm="1">
        <f t="array" ref="F75">SUMPRODUCT($G75:$FZZ75,$F$2:$FZY$2)/SUMPRODUCT(--($G75:$FZZ75&lt;&gt;""),$F$2:$FZY$2)</f>
        <v>1.8923000942008972</v>
      </c>
      <c r="G75">
        <v>2.1687622951874901</v>
      </c>
      <c r="H75">
        <v>1.92775540564957</v>
      </c>
      <c r="I75">
        <v>2.1462015316656098</v>
      </c>
      <c r="J75">
        <v>1.92785949645417</v>
      </c>
      <c r="K75">
        <v>2.15787976929776</v>
      </c>
      <c r="L75">
        <v>1.9238931819792999</v>
      </c>
      <c r="M75">
        <v>1.89710366162067</v>
      </c>
      <c r="N75">
        <v>1.9186983590125599</v>
      </c>
      <c r="O75">
        <v>1.9607665265191201</v>
      </c>
      <c r="P75">
        <v>1.95253954628654</v>
      </c>
      <c r="Q75">
        <v>2.0439852970622598</v>
      </c>
      <c r="R75">
        <v>1.9821251952368899</v>
      </c>
      <c r="S75">
        <v>1.9993957253475201</v>
      </c>
      <c r="T75">
        <v>1.66934810714699</v>
      </c>
      <c r="U75">
        <v>2.2375211852169801</v>
      </c>
      <c r="V75">
        <v>1.8327967689251501</v>
      </c>
      <c r="W75">
        <v>2.0655525011941598</v>
      </c>
      <c r="X75">
        <v>1.8451813494553599</v>
      </c>
      <c r="Y75">
        <v>2.0745863531085398</v>
      </c>
      <c r="Z75">
        <v>1.8737698000104599</v>
      </c>
      <c r="AA75">
        <v>2.2126333076861102</v>
      </c>
      <c r="AB75">
        <v>1.88157694512239</v>
      </c>
      <c r="AC75">
        <v>2.2161073117493002</v>
      </c>
      <c r="AD75">
        <v>1.9656797813534499</v>
      </c>
      <c r="AE75">
        <v>1.8418727595387301</v>
      </c>
      <c r="AF75">
        <v>1.9474845822057401</v>
      </c>
      <c r="AG75">
        <v>1.9805851234532399</v>
      </c>
      <c r="AH75">
        <v>1.9250384823701701</v>
      </c>
      <c r="AI75">
        <v>2.1558390459723</v>
      </c>
      <c r="AJ75">
        <v>1.9640063650316</v>
      </c>
      <c r="AK75">
        <v>2.2433414457724199</v>
      </c>
      <c r="AL75">
        <v>1.9577693301084</v>
      </c>
      <c r="AM75">
        <v>2.2448481440721899</v>
      </c>
      <c r="AN75">
        <v>1.89257218323504</v>
      </c>
      <c r="AO75">
        <v>2.03006443553766</v>
      </c>
      <c r="AP75">
        <v>1.9340112277122701</v>
      </c>
      <c r="AQ75">
        <v>2.2548955121651302</v>
      </c>
      <c r="AR75">
        <v>1.9386240913170401</v>
      </c>
      <c r="AS75">
        <v>1.9806220024576799</v>
      </c>
      <c r="AT75">
        <v>1.9590833842506199</v>
      </c>
      <c r="AU75">
        <v>1.9249981680216399</v>
      </c>
      <c r="AV75">
        <v>1.8867620989084399</v>
      </c>
      <c r="AW75">
        <v>2.1608687242145601</v>
      </c>
      <c r="AX75">
        <v>1.5978839752234599</v>
      </c>
      <c r="AY75">
        <v>1.9716819169950801</v>
      </c>
      <c r="AZ75">
        <v>1.8462912522319399</v>
      </c>
      <c r="BA75">
        <v>1.9020245881504001</v>
      </c>
      <c r="BB75">
        <v>1.9664901005111599</v>
      </c>
      <c r="BC75">
        <v>1.9436586982208901</v>
      </c>
      <c r="BD75">
        <v>1.91686786823967</v>
      </c>
      <c r="BE75">
        <v>1.92879789839144</v>
      </c>
      <c r="BF75">
        <v>1.9190980756759599</v>
      </c>
      <c r="BG75">
        <v>2.0151947761772</v>
      </c>
      <c r="BH75">
        <v>1.88511893191483</v>
      </c>
      <c r="BI75">
        <v>2.0054712138852699</v>
      </c>
      <c r="BJ75">
        <v>1.9349032729426501</v>
      </c>
      <c r="BK75">
        <v>1.9450635707999999</v>
      </c>
      <c r="BL75">
        <v>1.89569427996869</v>
      </c>
      <c r="BM75">
        <v>1.8745870573660199</v>
      </c>
      <c r="BN75">
        <v>1.93152116305579</v>
      </c>
      <c r="BO75">
        <v>2.00239554356039</v>
      </c>
      <c r="BP75">
        <v>1.99775178891867</v>
      </c>
      <c r="BQ75">
        <v>1.94055393999538</v>
      </c>
      <c r="BR75">
        <v>1.9334903508257</v>
      </c>
      <c r="BS75">
        <v>1.9239039121252299</v>
      </c>
      <c r="BT75">
        <v>1.85324294663504</v>
      </c>
      <c r="BU75">
        <v>1.9373487222255501</v>
      </c>
      <c r="BV75">
        <v>1.9429616597194901</v>
      </c>
      <c r="BW75">
        <v>2.0027248470890302</v>
      </c>
      <c r="BX75">
        <v>1.9526310645404401</v>
      </c>
      <c r="BY75">
        <v>1.98495655847184</v>
      </c>
      <c r="BZ75">
        <v>1.9685624178738801</v>
      </c>
      <c r="CA75">
        <v>1.8639345289795</v>
      </c>
      <c r="CB75">
        <v>1.84003007791141</v>
      </c>
      <c r="CC75">
        <v>1.94409573005494</v>
      </c>
      <c r="CD75">
        <v>1.9054740934300101</v>
      </c>
      <c r="CE75">
        <v>1.9265165362421299</v>
      </c>
      <c r="CF75">
        <v>1.9035643803075999</v>
      </c>
      <c r="CG75">
        <v>1.8858483715752501</v>
      </c>
      <c r="CH75">
        <v>1.9236612503567001</v>
      </c>
      <c r="CI75">
        <v>1.87756270631082</v>
      </c>
      <c r="CJ75">
        <v>1.86555574875867</v>
      </c>
      <c r="CK75">
        <v>1.8663050237196199</v>
      </c>
      <c r="CL75">
        <v>1.8840892536790499</v>
      </c>
      <c r="CM75">
        <v>1.9349699141991299</v>
      </c>
      <c r="CN75">
        <v>1.8687015967792799</v>
      </c>
      <c r="CO75">
        <v>1.92936551587111</v>
      </c>
      <c r="CP75">
        <v>1.90139944788838</v>
      </c>
      <c r="CQ75">
        <v>1.8316278819015199</v>
      </c>
      <c r="CR75">
        <v>1.8721334323776899</v>
      </c>
      <c r="CS75">
        <v>1.7639340936955701</v>
      </c>
      <c r="CT75">
        <v>1.87182253161408</v>
      </c>
      <c r="CU75">
        <v>1.9489000753180199</v>
      </c>
      <c r="CV75">
        <v>1.8537165552771</v>
      </c>
      <c r="CW75">
        <v>1.8409322511944199</v>
      </c>
      <c r="CX75">
        <v>1.81711039447886</v>
      </c>
      <c r="CY75">
        <v>1.84369267613651</v>
      </c>
      <c r="CZ75">
        <v>1.8363761964844401</v>
      </c>
      <c r="DA75">
        <v>1.7737622912748701</v>
      </c>
      <c r="DB75">
        <v>1.85983679285544</v>
      </c>
      <c r="DC75">
        <v>1.7365398427223999</v>
      </c>
      <c r="DD75">
        <v>1.8149243341908201</v>
      </c>
      <c r="DE75">
        <v>1.7367837728940301</v>
      </c>
      <c r="DF75">
        <v>1.81009325205743</v>
      </c>
      <c r="DG75">
        <v>1.87832360868325</v>
      </c>
      <c r="DH75">
        <v>1.8312243456267201</v>
      </c>
      <c r="DI75">
        <v>1.9475157988066201</v>
      </c>
      <c r="DJ75">
        <v>1.9121401169629999</v>
      </c>
      <c r="DK75">
        <v>1.68379818088246</v>
      </c>
      <c r="DL75">
        <v>1.75786565866233</v>
      </c>
      <c r="DM75">
        <v>1.8474900472560201</v>
      </c>
      <c r="DN75">
        <v>1.88717890614108</v>
      </c>
      <c r="DO75">
        <v>1.7677284041035599</v>
      </c>
      <c r="DP75">
        <v>1.80726278062878</v>
      </c>
      <c r="DQ75">
        <v>1.9539275475987099</v>
      </c>
      <c r="DR75">
        <v>1.9030608633341</v>
      </c>
      <c r="DS75">
        <v>1.8022757087554699</v>
      </c>
      <c r="DT75">
        <v>1.85116259836862</v>
      </c>
      <c r="DU75">
        <v>1.91154358690128</v>
      </c>
      <c r="DV75">
        <v>1.80871599694194</v>
      </c>
      <c r="DW75">
        <v>1.9892256322823201</v>
      </c>
      <c r="DX75">
        <v>1.98483576111754</v>
      </c>
    </row>
    <row r="76" spans="1:128" x14ac:dyDescent="0.45">
      <c r="A76" t="s">
        <v>88</v>
      </c>
      <c r="B76" t="s">
        <v>137</v>
      </c>
      <c r="C76" t="s">
        <v>72</v>
      </c>
      <c r="D76">
        <v>40</v>
      </c>
      <c r="E76" s="1" cm="1">
        <f t="array" ref="E76">SUMPRODUCT($G76:$FZZ76,$G$2:$FZZ$2)/SUMPRODUCT(--($G76:$FZZ76&lt;&gt;""),$G$2:$FZZ$2)</f>
        <v>1.9233692088589287</v>
      </c>
      <c r="F76" s="1" cm="1">
        <f t="array" ref="F76">SUMPRODUCT($G76:$FZZ76,$F$2:$FZY$2)/SUMPRODUCT(--($G76:$FZZ76&lt;&gt;""),$F$2:$FZY$2)</f>
        <v>1.7972808803458398</v>
      </c>
      <c r="G76">
        <v>1.90346256224205</v>
      </c>
      <c r="H76">
        <v>1.8183997394726401</v>
      </c>
      <c r="I76">
        <v>1.9100482696222501</v>
      </c>
      <c r="J76">
        <v>1.81198462095954</v>
      </c>
      <c r="K76">
        <v>1.88927385671226</v>
      </c>
      <c r="L76">
        <v>1.80786183046446</v>
      </c>
      <c r="M76">
        <v>1.7797328569381301</v>
      </c>
      <c r="N76">
        <v>1.8148521835401601</v>
      </c>
      <c r="O76">
        <v>1.8218206806261901</v>
      </c>
      <c r="P76">
        <v>1.84693915161721</v>
      </c>
      <c r="Q76">
        <v>1.87729946507881</v>
      </c>
      <c r="R76">
        <v>1.8596940686938901</v>
      </c>
      <c r="S76">
        <v>1.8832795030988401</v>
      </c>
      <c r="T76">
        <v>1.58346900091401</v>
      </c>
      <c r="U76">
        <v>2.1739121943702999</v>
      </c>
      <c r="V76">
        <v>1.79021766243513</v>
      </c>
      <c r="W76">
        <v>1.91488119210632</v>
      </c>
      <c r="X76">
        <v>1.70516310914216</v>
      </c>
      <c r="Y76">
        <v>1.9866894614678701</v>
      </c>
      <c r="Z76">
        <v>1.78663185611572</v>
      </c>
      <c r="AA76">
        <v>2.0997544039859002</v>
      </c>
      <c r="AB76">
        <v>1.8296517360393101</v>
      </c>
      <c r="AC76">
        <v>2.0050628416238698</v>
      </c>
      <c r="AD76">
        <v>1.87491228806443</v>
      </c>
      <c r="AE76">
        <v>1.8166384714981201</v>
      </c>
      <c r="AF76">
        <v>1.87117697901103</v>
      </c>
      <c r="AG76">
        <v>1.8485673410512</v>
      </c>
      <c r="AH76">
        <v>1.8066974525627999</v>
      </c>
      <c r="AI76">
        <v>1.96056879683871</v>
      </c>
      <c r="AJ76">
        <v>1.85065483968551</v>
      </c>
      <c r="AK76">
        <v>1.90862894015347</v>
      </c>
      <c r="AL76">
        <v>1.8346056337382199</v>
      </c>
      <c r="AM76">
        <v>2.1380588905987499</v>
      </c>
      <c r="AN76">
        <v>1.78100070863105</v>
      </c>
      <c r="AO76">
        <v>1.8988095040108199</v>
      </c>
      <c r="AP76">
        <v>1.8216064165747301</v>
      </c>
      <c r="AQ76">
        <v>2.22391049371058</v>
      </c>
      <c r="AR76">
        <v>1.8164139425908501</v>
      </c>
      <c r="AS76">
        <v>1.87929487882487</v>
      </c>
      <c r="AT76">
        <v>1.86682847720933</v>
      </c>
      <c r="AU76">
        <v>1.8251926896531601</v>
      </c>
      <c r="AV76">
        <v>1.83639629049278</v>
      </c>
      <c r="AW76">
        <v>1.99097238593631</v>
      </c>
      <c r="AX76">
        <v>1.5372558088094801</v>
      </c>
      <c r="AY76">
        <v>1.9173265441931</v>
      </c>
      <c r="AZ76">
        <v>1.7685007029556701</v>
      </c>
      <c r="BA76">
        <v>1.8539692161038701</v>
      </c>
      <c r="BB76">
        <v>1.90343483028386</v>
      </c>
      <c r="BC76">
        <v>1.86051273714572</v>
      </c>
      <c r="BD76">
        <v>1.8206968138931101</v>
      </c>
      <c r="BE76">
        <v>1.81875852945357</v>
      </c>
      <c r="BF76">
        <v>1.79714263686627</v>
      </c>
      <c r="BG76">
        <v>1.8819667437330601</v>
      </c>
      <c r="BH76">
        <v>1.77343620067216</v>
      </c>
      <c r="BI76">
        <v>1.8983829146409501</v>
      </c>
      <c r="BJ76">
        <v>1.83064965075481</v>
      </c>
      <c r="BK76">
        <v>1.80324026182705</v>
      </c>
      <c r="BL76">
        <v>1.80003907853161</v>
      </c>
      <c r="BM76">
        <v>1.8091240419801899</v>
      </c>
      <c r="BN76">
        <v>1.8564678669693699</v>
      </c>
      <c r="BO76">
        <v>1.8832575839214101</v>
      </c>
      <c r="BP76">
        <v>1.8642441570154999</v>
      </c>
      <c r="BQ76">
        <v>1.8651590961428799</v>
      </c>
      <c r="BR76">
        <v>1.8379129942666199</v>
      </c>
      <c r="BS76">
        <v>1.841323006376</v>
      </c>
      <c r="BT76">
        <v>1.7558763535630999</v>
      </c>
      <c r="BU76">
        <v>1.82028194355571</v>
      </c>
      <c r="BV76">
        <v>1.8215583286989701</v>
      </c>
      <c r="BW76">
        <v>1.9539061769716499</v>
      </c>
      <c r="BX76">
        <v>1.8464521487961401</v>
      </c>
      <c r="BY76">
        <v>1.8991339416620701</v>
      </c>
      <c r="BZ76">
        <v>1.8374384099057599</v>
      </c>
      <c r="CA76">
        <v>1.73976915852846</v>
      </c>
      <c r="CB76">
        <v>1.72558624870249</v>
      </c>
      <c r="CC76">
        <v>1.83108719224004</v>
      </c>
      <c r="CD76">
        <v>1.79311371705366</v>
      </c>
      <c r="CE76">
        <v>1.8574208445668201</v>
      </c>
      <c r="CF76">
        <v>1.81420836060294</v>
      </c>
      <c r="CG76">
        <v>1.8095099327269999</v>
      </c>
      <c r="CH76">
        <v>1.8431314860806201</v>
      </c>
      <c r="CI76">
        <v>1.78840562909874</v>
      </c>
      <c r="CJ76">
        <v>1.8003965423922601</v>
      </c>
      <c r="CK76">
        <v>1.7841995747506501</v>
      </c>
      <c r="CL76">
        <v>1.8021187909927201</v>
      </c>
      <c r="CM76">
        <v>1.82798417750312</v>
      </c>
      <c r="CN76">
        <v>1.7997324409776601</v>
      </c>
      <c r="CO76">
        <v>1.7767571588070401</v>
      </c>
      <c r="CP76">
        <v>1.80762881896065</v>
      </c>
      <c r="CQ76">
        <v>1.7307755023400699</v>
      </c>
      <c r="CR76">
        <v>1.77658755638082</v>
      </c>
      <c r="CS76">
        <v>1.69041203677916</v>
      </c>
      <c r="CT76">
        <v>1.7976577778265499</v>
      </c>
      <c r="CU76">
        <v>1.86612269764614</v>
      </c>
      <c r="CV76">
        <v>1.8079438749876999</v>
      </c>
      <c r="CW76">
        <v>1.77533134428425</v>
      </c>
      <c r="CX76">
        <v>1.7849738603774701</v>
      </c>
      <c r="CY76">
        <v>1.7214835068421499</v>
      </c>
      <c r="CZ76">
        <v>1.74657474328373</v>
      </c>
      <c r="DA76">
        <v>1.67367536213945</v>
      </c>
      <c r="DB76">
        <v>1.76816405185161</v>
      </c>
      <c r="DC76">
        <v>1.66155301989268</v>
      </c>
      <c r="DD76">
        <v>1.75088898858404</v>
      </c>
      <c r="DE76">
        <v>1.65137561737172</v>
      </c>
      <c r="DF76">
        <v>1.72079058312184</v>
      </c>
      <c r="DG76">
        <v>1.7390724641676101</v>
      </c>
      <c r="DH76">
        <v>1.75003001165557</v>
      </c>
      <c r="DI76">
        <v>1.84878569886442</v>
      </c>
      <c r="DJ76">
        <v>1.78337428308401</v>
      </c>
      <c r="DK76">
        <v>1.6602171019968499</v>
      </c>
      <c r="DL76">
        <v>1.72471146760991</v>
      </c>
      <c r="DM76">
        <v>1.7484249724735399</v>
      </c>
      <c r="DN76">
        <v>1.7935017713207699</v>
      </c>
      <c r="DO76">
        <v>1.67460623722871</v>
      </c>
      <c r="DP76">
        <v>1.72899065609928</v>
      </c>
      <c r="DQ76">
        <v>1.83898517679705</v>
      </c>
      <c r="DR76">
        <v>1.8126302508207099</v>
      </c>
      <c r="DS76">
        <v>1.7061548074450801</v>
      </c>
      <c r="DT76">
        <v>1.7893814533930501</v>
      </c>
      <c r="DU76">
        <v>1.84047895930376</v>
      </c>
      <c r="DV76">
        <v>1.7667396258222601</v>
      </c>
      <c r="DW76">
        <v>1.9157348554643401</v>
      </c>
      <c r="DX76">
        <v>1.90911726953093</v>
      </c>
    </row>
    <row r="77" spans="1:128" x14ac:dyDescent="0.45">
      <c r="A77" t="s">
        <v>88</v>
      </c>
      <c r="B77" t="s">
        <v>137</v>
      </c>
      <c r="C77" t="s">
        <v>72</v>
      </c>
      <c r="D77">
        <v>45</v>
      </c>
      <c r="E77" s="1" cm="1">
        <f t="array" ref="E77">SUMPRODUCT($G77:$FZZ77,$G$2:$FZZ$2)/SUMPRODUCT(--($G77:$FZZ77&lt;&gt;""),$G$2:$FZZ$2)</f>
        <v>1.8403579442919187</v>
      </c>
      <c r="F77" s="1" cm="1">
        <f t="array" ref="F77">SUMPRODUCT($G77:$FZZ77,$F$2:$FZY$2)/SUMPRODUCT(--($G77:$FZZ77&lt;&gt;""),$F$2:$FZY$2)</f>
        <v>1.7384673321221547</v>
      </c>
      <c r="G77">
        <v>1.78738557282179</v>
      </c>
      <c r="H77">
        <v>1.7877257090977201</v>
      </c>
      <c r="I77">
        <v>1.79517936647412</v>
      </c>
      <c r="J77">
        <v>1.78588024034615</v>
      </c>
      <c r="K77">
        <v>1.7833208769898601</v>
      </c>
      <c r="L77">
        <v>1.78620617882266</v>
      </c>
      <c r="M77">
        <v>1.7618521670920799</v>
      </c>
      <c r="N77">
        <v>1.78116877940389</v>
      </c>
      <c r="O77">
        <v>1.7412481666706101</v>
      </c>
      <c r="P77">
        <v>1.75189100288485</v>
      </c>
      <c r="Q77">
        <v>1.7869120804660299</v>
      </c>
      <c r="R77">
        <v>1.7762634383464799</v>
      </c>
      <c r="S77">
        <v>1.85179247551771</v>
      </c>
      <c r="T77">
        <v>1.5175209367587801</v>
      </c>
      <c r="U77">
        <v>2.10337590060821</v>
      </c>
      <c r="V77">
        <v>1.69520853411065</v>
      </c>
      <c r="W77">
        <v>1.88388225983197</v>
      </c>
      <c r="X77">
        <v>1.6653568685667099</v>
      </c>
      <c r="Y77">
        <v>1.8665486819611401</v>
      </c>
      <c r="Z77">
        <v>1.7448888203650801</v>
      </c>
      <c r="AA77">
        <v>1.9576995786494999</v>
      </c>
      <c r="AB77">
        <v>1.7641193624814799</v>
      </c>
      <c r="AC77">
        <v>1.81341658480623</v>
      </c>
      <c r="AD77">
        <v>1.76546468840257</v>
      </c>
      <c r="AE77">
        <v>1.6947226271712299</v>
      </c>
      <c r="AF77">
        <v>1.8083791234111899</v>
      </c>
      <c r="AG77">
        <v>1.80603517294264</v>
      </c>
      <c r="AH77">
        <v>1.7632474503670299</v>
      </c>
      <c r="AI77">
        <v>1.8009935351202999</v>
      </c>
      <c r="AJ77">
        <v>1.71749693549119</v>
      </c>
      <c r="AK77">
        <v>1.84047663279972</v>
      </c>
      <c r="AL77">
        <v>1.80037009322551</v>
      </c>
      <c r="AM77">
        <v>2.0760420011132901</v>
      </c>
      <c r="AN77">
        <v>1.70763789768001</v>
      </c>
      <c r="AO77">
        <v>1.87179499261772</v>
      </c>
      <c r="AP77">
        <v>1.77913476765694</v>
      </c>
      <c r="AQ77">
        <v>2.0907424106151198</v>
      </c>
      <c r="AR77">
        <v>1.75926925124458</v>
      </c>
      <c r="AS77">
        <v>1.86892311629108</v>
      </c>
      <c r="AT77">
        <v>1.8312904149749401</v>
      </c>
      <c r="AU77">
        <v>1.7517057186576499</v>
      </c>
      <c r="AV77">
        <v>1.8038767598162699</v>
      </c>
      <c r="AW77">
        <v>1.8275024771578501</v>
      </c>
      <c r="AX77">
        <v>1.4509902778963599</v>
      </c>
      <c r="AY77">
        <v>1.79135862621341</v>
      </c>
      <c r="AZ77">
        <v>1.7259382855271499</v>
      </c>
      <c r="BA77">
        <v>1.7722028745310101</v>
      </c>
      <c r="BB77">
        <v>1.8176822018343199</v>
      </c>
      <c r="BC77">
        <v>1.7616449460075401</v>
      </c>
      <c r="BD77">
        <v>1.7400152040874299</v>
      </c>
      <c r="BE77">
        <v>1.72925337197477</v>
      </c>
      <c r="BF77">
        <v>1.7107695656590201</v>
      </c>
      <c r="BG77">
        <v>1.7689499027570601</v>
      </c>
      <c r="BH77">
        <v>1.7254477839189599</v>
      </c>
      <c r="BI77">
        <v>1.77378677590369</v>
      </c>
      <c r="BJ77">
        <v>1.7446615555715499</v>
      </c>
      <c r="BK77">
        <v>1.76252065768934</v>
      </c>
      <c r="BL77">
        <v>1.77469507759798</v>
      </c>
      <c r="BM77">
        <v>1.71411260800218</v>
      </c>
      <c r="BN77">
        <v>1.7936242766553301</v>
      </c>
      <c r="BO77">
        <v>1.78785163852649</v>
      </c>
      <c r="BP77">
        <v>1.7849660036136801</v>
      </c>
      <c r="BQ77">
        <v>1.7986092142524199</v>
      </c>
      <c r="BR77">
        <v>1.7557890852893601</v>
      </c>
      <c r="BS77">
        <v>1.75712171637515</v>
      </c>
      <c r="BT77">
        <v>1.7182554604124001</v>
      </c>
      <c r="BU77">
        <v>1.78530506031781</v>
      </c>
      <c r="BV77">
        <v>1.7739754508483301</v>
      </c>
      <c r="BW77">
        <v>1.84782593064166</v>
      </c>
      <c r="BX77">
        <v>1.7667548255468799</v>
      </c>
      <c r="BY77">
        <v>1.86570925308733</v>
      </c>
      <c r="BZ77">
        <v>1.7990455009195201</v>
      </c>
      <c r="CA77">
        <v>1.6717564804252101</v>
      </c>
      <c r="CB77">
        <v>1.6690801451469901</v>
      </c>
      <c r="CC77">
        <v>1.7728137089256999</v>
      </c>
      <c r="CD77">
        <v>1.76094170178694</v>
      </c>
      <c r="CE77">
        <v>1.7864593661894299</v>
      </c>
      <c r="CF77">
        <v>1.74137943409277</v>
      </c>
      <c r="CG77">
        <v>1.7394557131192201</v>
      </c>
      <c r="CH77">
        <v>1.77234178413306</v>
      </c>
      <c r="CI77">
        <v>1.6943137523376799</v>
      </c>
      <c r="CJ77">
        <v>1.7334287028706901</v>
      </c>
      <c r="CK77">
        <v>1.74883506242307</v>
      </c>
      <c r="CL77">
        <v>1.78376946555815</v>
      </c>
      <c r="CM77">
        <v>1.72958079005775</v>
      </c>
      <c r="CN77">
        <v>1.6503600482668499</v>
      </c>
      <c r="CO77">
        <v>1.68402005188017</v>
      </c>
      <c r="CP77">
        <v>1.7229886253123501</v>
      </c>
      <c r="CQ77">
        <v>1.6579653453730201</v>
      </c>
      <c r="CR77">
        <v>1.7029875486033901</v>
      </c>
      <c r="CS77">
        <v>1.6353031571794101</v>
      </c>
      <c r="CT77">
        <v>1.7435890693637699</v>
      </c>
      <c r="CU77">
        <v>1.77879188466995</v>
      </c>
      <c r="CV77">
        <v>1.7278454567902299</v>
      </c>
      <c r="CW77">
        <v>1.6788729239660301</v>
      </c>
      <c r="CX77">
        <v>1.70606919906512</v>
      </c>
      <c r="CY77">
        <v>1.69360034405615</v>
      </c>
      <c r="CZ77">
        <v>1.7038932607386601</v>
      </c>
      <c r="DA77">
        <v>1.6501009623471701</v>
      </c>
      <c r="DB77">
        <v>1.74019860232468</v>
      </c>
      <c r="DC77">
        <v>1.61180660772082</v>
      </c>
      <c r="DD77">
        <v>1.68131592433943</v>
      </c>
      <c r="DE77">
        <v>1.6031416271858101</v>
      </c>
      <c r="DF77">
        <v>1.6739735028012701</v>
      </c>
      <c r="DG77">
        <v>1.6847828309605499</v>
      </c>
      <c r="DH77">
        <v>1.6881446334719901</v>
      </c>
      <c r="DI77">
        <v>1.8074539178707101</v>
      </c>
      <c r="DJ77">
        <v>1.7462242203377101</v>
      </c>
      <c r="DK77">
        <v>1.54480729044563</v>
      </c>
      <c r="DL77">
        <v>1.63185143232883</v>
      </c>
      <c r="DM77">
        <v>1.6905865115563801</v>
      </c>
      <c r="DN77">
        <v>1.7594155029202301</v>
      </c>
      <c r="DO77">
        <v>1.65204832106176</v>
      </c>
      <c r="DP77">
        <v>1.6993005328025099</v>
      </c>
      <c r="DQ77">
        <v>1.7379902631862001</v>
      </c>
      <c r="DR77">
        <v>1.72394193241678</v>
      </c>
      <c r="DS77">
        <v>1.6319916542380599</v>
      </c>
      <c r="DT77">
        <v>1.69685726948325</v>
      </c>
      <c r="DU77">
        <v>1.7506609944565901</v>
      </c>
      <c r="DV77">
        <v>1.6748856228287701</v>
      </c>
      <c r="DW77">
        <v>1.8411737151943901</v>
      </c>
      <c r="DX77">
        <v>1.84867911705349</v>
      </c>
    </row>
    <row r="78" spans="1:128" x14ac:dyDescent="0.45">
      <c r="A78" t="s">
        <v>88</v>
      </c>
      <c r="B78" t="s">
        <v>137</v>
      </c>
      <c r="C78" t="s">
        <v>72</v>
      </c>
      <c r="D78">
        <v>50</v>
      </c>
      <c r="E78" s="1" cm="1">
        <f t="array" ref="E78">SUMPRODUCT($G78:$FZZ78,$G$2:$FZZ$2)/SUMPRODUCT(--($G78:$FZZ78&lt;&gt;""),$G$2:$FZZ$2)</f>
        <v>1.759287442293106</v>
      </c>
      <c r="F78" s="1" cm="1">
        <f t="array" ref="F78">SUMPRODUCT($G78:$FZZ78,$F$2:$FZY$2)/SUMPRODUCT(--($G78:$FZZ78&lt;&gt;""),$F$2:$FZY$2)</f>
        <v>1.6760247635734546</v>
      </c>
      <c r="G78">
        <v>1.7256383654082501</v>
      </c>
      <c r="H78">
        <v>1.7062049122190399</v>
      </c>
      <c r="I78">
        <v>1.72936039114772</v>
      </c>
      <c r="J78">
        <v>1.7014429033465099</v>
      </c>
      <c r="K78">
        <v>1.72076853249351</v>
      </c>
      <c r="L78">
        <v>1.6997417517464299</v>
      </c>
      <c r="M78">
        <v>1.64624803312779</v>
      </c>
      <c r="N78">
        <v>1.6823420003143501</v>
      </c>
      <c r="O78">
        <v>1.6855345929346599</v>
      </c>
      <c r="P78">
        <v>1.7261700719736199</v>
      </c>
      <c r="Q78">
        <v>1.7541347430595899</v>
      </c>
      <c r="R78">
        <v>1.75406365095789</v>
      </c>
      <c r="S78">
        <v>1.7774069447588401</v>
      </c>
      <c r="T78">
        <v>1.46803787674996</v>
      </c>
      <c r="U78">
        <v>2.0822083822201001</v>
      </c>
      <c r="V78">
        <v>1.6492920830942299</v>
      </c>
      <c r="W78">
        <v>1.86540301960306</v>
      </c>
      <c r="X78">
        <v>1.62746068615422</v>
      </c>
      <c r="Y78">
        <v>1.75552057554091</v>
      </c>
      <c r="Z78">
        <v>1.7009274801855001</v>
      </c>
      <c r="AA78">
        <v>1.80957719202068</v>
      </c>
      <c r="AB78">
        <v>1.7121450234919</v>
      </c>
      <c r="AC78">
        <v>1.78776046137613</v>
      </c>
      <c r="AD78">
        <v>1.7368622554262401</v>
      </c>
      <c r="AE78">
        <v>1.6901833974284599</v>
      </c>
      <c r="AF78">
        <v>1.7652604297394501</v>
      </c>
      <c r="AG78">
        <v>1.7456832183084801</v>
      </c>
      <c r="AH78">
        <v>1.6795760239350701</v>
      </c>
      <c r="AI78">
        <v>1.6884847690955</v>
      </c>
      <c r="AJ78">
        <v>1.68334198855951</v>
      </c>
      <c r="AK78">
        <v>1.7225602217221201</v>
      </c>
      <c r="AL78">
        <v>1.73362061557451</v>
      </c>
      <c r="AM78">
        <v>1.9439006804976799</v>
      </c>
      <c r="AN78">
        <v>1.64481825579388</v>
      </c>
      <c r="AO78">
        <v>1.7854531276274499</v>
      </c>
      <c r="AP78">
        <v>1.6902047634622599</v>
      </c>
      <c r="AQ78">
        <v>1.89821355073799</v>
      </c>
      <c r="AR78">
        <v>1.69300978841659</v>
      </c>
      <c r="AS78">
        <v>1.7636249458187701</v>
      </c>
      <c r="AT78">
        <v>1.7387188565923899</v>
      </c>
      <c r="AU78">
        <v>1.6654430285372399</v>
      </c>
      <c r="AV78">
        <v>1.7046081085532001</v>
      </c>
      <c r="AW78">
        <v>1.8079636929617799</v>
      </c>
      <c r="AX78">
        <v>1.4294637649167801</v>
      </c>
      <c r="AY78">
        <v>1.7520505620928399</v>
      </c>
      <c r="AZ78">
        <v>1.6324305819951299</v>
      </c>
      <c r="BA78">
        <v>1.7152069306053299</v>
      </c>
      <c r="BB78">
        <v>1.7114567909478799</v>
      </c>
      <c r="BC78">
        <v>1.74044776792206</v>
      </c>
      <c r="BD78">
        <v>1.7259347994718699</v>
      </c>
      <c r="BE78">
        <v>1.64222225170863</v>
      </c>
      <c r="BF78">
        <v>1.6383213898105899</v>
      </c>
      <c r="BG78">
        <v>1.7062802449718399</v>
      </c>
      <c r="BH78">
        <v>1.6753427638698799</v>
      </c>
      <c r="BI78">
        <v>1.71362805025679</v>
      </c>
      <c r="BJ78">
        <v>1.6800154413658901</v>
      </c>
      <c r="BK78">
        <v>1.68339145917047</v>
      </c>
      <c r="BL78">
        <v>1.68841881287989</v>
      </c>
      <c r="BM78">
        <v>1.66084598752157</v>
      </c>
      <c r="BN78">
        <v>1.75047562174406</v>
      </c>
      <c r="BO78">
        <v>1.74075979951656</v>
      </c>
      <c r="BP78">
        <v>1.7452917537508901</v>
      </c>
      <c r="BQ78">
        <v>1.7234840299410701</v>
      </c>
      <c r="BR78">
        <v>1.7179768782771301</v>
      </c>
      <c r="BS78">
        <v>1.64081439892766</v>
      </c>
      <c r="BT78">
        <v>1.64148825276098</v>
      </c>
      <c r="BU78">
        <v>1.69024481096041</v>
      </c>
      <c r="BV78">
        <v>1.67180359067887</v>
      </c>
      <c r="BW78">
        <v>1.7681111638117299</v>
      </c>
      <c r="BX78">
        <v>1.6936424406845001</v>
      </c>
      <c r="BY78">
        <v>1.7737819092196001</v>
      </c>
      <c r="BZ78">
        <v>1.72300425359064</v>
      </c>
      <c r="CA78">
        <v>1.6030421119304701</v>
      </c>
      <c r="CB78">
        <v>1.6089648015434199</v>
      </c>
      <c r="CC78">
        <v>1.68146566110564</v>
      </c>
      <c r="CD78">
        <v>1.6713486703870799</v>
      </c>
      <c r="CE78">
        <v>1.70288408423799</v>
      </c>
      <c r="CF78">
        <v>1.6761738163125699</v>
      </c>
      <c r="CG78">
        <v>1.7009150088576499</v>
      </c>
      <c r="CH78">
        <v>1.7310367274977301</v>
      </c>
      <c r="CI78">
        <v>1.6389316595783501</v>
      </c>
      <c r="CJ78">
        <v>1.7002819365448101</v>
      </c>
      <c r="CK78">
        <v>1.67621216575362</v>
      </c>
      <c r="CL78">
        <v>1.71682303570702</v>
      </c>
      <c r="CM78">
        <v>1.67643091556015</v>
      </c>
      <c r="CN78">
        <v>1.6218128368306699</v>
      </c>
      <c r="CO78">
        <v>1.6391466102513801</v>
      </c>
      <c r="CP78">
        <v>1.7000826639053199</v>
      </c>
      <c r="CQ78">
        <v>1.61899062245493</v>
      </c>
      <c r="CR78">
        <v>1.67697726737426</v>
      </c>
      <c r="CS78">
        <v>1.5915095576067899</v>
      </c>
      <c r="CT78">
        <v>1.6893385569230699</v>
      </c>
      <c r="CU78">
        <v>1.6949203306948599</v>
      </c>
      <c r="CV78">
        <v>1.66766400314782</v>
      </c>
      <c r="CW78">
        <v>1.6368033708857399</v>
      </c>
      <c r="CX78">
        <v>1.6395864486604701</v>
      </c>
      <c r="CY78">
        <v>1.6372126676647001</v>
      </c>
      <c r="CZ78">
        <v>1.6309213307483601</v>
      </c>
      <c r="DA78">
        <v>1.5788392350763401</v>
      </c>
      <c r="DB78">
        <v>1.6617607426969701</v>
      </c>
      <c r="DC78">
        <v>1.5471284260357601</v>
      </c>
      <c r="DD78">
        <v>1.6405452691392799</v>
      </c>
      <c r="DE78">
        <v>1.55331895597</v>
      </c>
      <c r="DF78">
        <v>1.6279311454882299</v>
      </c>
      <c r="DG78">
        <v>1.60143707985518</v>
      </c>
      <c r="DH78">
        <v>1.6222713711174701</v>
      </c>
      <c r="DI78">
        <v>1.70596956693681</v>
      </c>
      <c r="DJ78">
        <v>1.6770448368020201</v>
      </c>
      <c r="DK78">
        <v>1.52724029464491</v>
      </c>
      <c r="DL78">
        <v>1.5859817438386501</v>
      </c>
      <c r="DM78">
        <v>1.6257159194534601</v>
      </c>
      <c r="DN78">
        <v>1.67680786981298</v>
      </c>
      <c r="DO78">
        <v>1.5740741893679799</v>
      </c>
      <c r="DP78">
        <v>1.63074610651937</v>
      </c>
      <c r="DQ78">
        <v>1.6955285375226401</v>
      </c>
      <c r="DR78">
        <v>1.684290684662</v>
      </c>
      <c r="DS78">
        <v>1.5762003420002</v>
      </c>
      <c r="DT78">
        <v>1.64792126109141</v>
      </c>
      <c r="DU78">
        <v>1.6834400669156</v>
      </c>
      <c r="DV78">
        <v>1.6090540793525301</v>
      </c>
      <c r="DW78">
        <v>1.76417881955658</v>
      </c>
      <c r="DX78">
        <v>1.75272642270517</v>
      </c>
    </row>
    <row r="79" spans="1:128" x14ac:dyDescent="0.45">
      <c r="A79" t="s">
        <v>194</v>
      </c>
      <c r="B79" t="s">
        <v>298</v>
      </c>
      <c r="C79" t="s">
        <v>195</v>
      </c>
      <c r="D79">
        <v>30</v>
      </c>
      <c r="E79" s="1" cm="1">
        <f t="array" ref="E79">SUMPRODUCT($G79:$FZZ79,$G$2:$FZZ$2)/SUMPRODUCT(--($G79:$FZZ79&lt;&gt;""),$G$2:$FZZ$2)</f>
        <v>1.8965878046969036</v>
      </c>
      <c r="F79" s="1" cm="1">
        <f t="array" ref="F79">SUMPRODUCT($G79:$FZZ79,$F$2:$FZY$2)/SUMPRODUCT(--($G79:$FZZ79&lt;&gt;""),$F$2:$FZY$2)</f>
        <v>1.8661520006862333</v>
      </c>
      <c r="G79">
        <v>1.8961255873299301</v>
      </c>
      <c r="H79">
        <v>1.87516026855637</v>
      </c>
      <c r="I79">
        <v>1.8934271592273599</v>
      </c>
      <c r="J79">
        <v>1.8775452830478201</v>
      </c>
      <c r="K79">
        <v>1.89282310271919</v>
      </c>
      <c r="L79">
        <v>1.8723303151494</v>
      </c>
      <c r="M79">
        <v>1.76701071526595</v>
      </c>
      <c r="N79">
        <v>1.8515426431661901</v>
      </c>
      <c r="O79">
        <v>1.9367319578225499</v>
      </c>
      <c r="P79">
        <v>1.96386499061284</v>
      </c>
      <c r="Q79">
        <v>2.0008269784467299</v>
      </c>
      <c r="R79">
        <v>1.95108411619177</v>
      </c>
      <c r="S79">
        <v>1.73420888430394</v>
      </c>
      <c r="T79">
        <v>1.6086671181299901</v>
      </c>
      <c r="U79">
        <v>1.79402781574499</v>
      </c>
      <c r="V79">
        <v>1.76886427219255</v>
      </c>
      <c r="W79">
        <v>1.8472801796401499</v>
      </c>
      <c r="X79">
        <v>1.81300658430817</v>
      </c>
      <c r="Y79">
        <v>1.8534286318772299</v>
      </c>
      <c r="Z79">
        <v>1.8560081365779999</v>
      </c>
      <c r="AA79">
        <v>1.8314680083852599</v>
      </c>
      <c r="AB79">
        <v>1.8355553882609399</v>
      </c>
      <c r="AC79">
        <v>1.8740194688249301</v>
      </c>
      <c r="AD79">
        <v>1.8664857652468501</v>
      </c>
      <c r="AE79">
        <v>1.90078296364331</v>
      </c>
      <c r="AF79">
        <v>1.9156435530348399</v>
      </c>
      <c r="AG79">
        <v>1.9152539386016101</v>
      </c>
      <c r="AH79">
        <v>1.92143515875455</v>
      </c>
      <c r="AI79">
        <v>1.9171963358128401</v>
      </c>
      <c r="AJ79">
        <v>1.9234255809029399</v>
      </c>
      <c r="AK79">
        <v>2.0946933731840498</v>
      </c>
      <c r="AL79">
        <v>1.8937885220878199</v>
      </c>
      <c r="AM79">
        <v>1.83868875660093</v>
      </c>
      <c r="AN79">
        <v>1.8197725547744801</v>
      </c>
      <c r="AO79">
        <v>1.91766988012809</v>
      </c>
      <c r="AP79">
        <v>1.9302630825207201</v>
      </c>
      <c r="AQ79">
        <v>2.0615335923132498</v>
      </c>
      <c r="AR79">
        <v>1.87581761907583</v>
      </c>
      <c r="AS79">
        <v>1.9534275474012801</v>
      </c>
      <c r="AT79">
        <v>1.96151656810604</v>
      </c>
      <c r="AU79">
        <v>1.8898008211858901</v>
      </c>
      <c r="AV79">
        <v>1.93571983727436</v>
      </c>
      <c r="AW79">
        <v>1.82075228766634</v>
      </c>
      <c r="AX79">
        <v>1.5380829912031799</v>
      </c>
      <c r="AY79">
        <v>1.8212742896452601</v>
      </c>
      <c r="AZ79">
        <v>1.85302520895769</v>
      </c>
      <c r="BA79">
        <v>1.97641114566441</v>
      </c>
      <c r="BB79">
        <v>1.9495255499293001</v>
      </c>
      <c r="BC79">
        <v>1.9452720162998201</v>
      </c>
      <c r="BD79">
        <v>1.9617927442602701</v>
      </c>
      <c r="BE79">
        <v>1.8781530762768699</v>
      </c>
      <c r="BF79">
        <v>1.89142718614813</v>
      </c>
      <c r="BG79">
        <v>1.89624489353336</v>
      </c>
      <c r="BH79">
        <v>1.9121722154490299</v>
      </c>
      <c r="BI79">
        <v>1.9413694797313501</v>
      </c>
      <c r="BJ79">
        <v>1.95660194228205</v>
      </c>
      <c r="BK79">
        <v>1.87207647282099</v>
      </c>
      <c r="BL79">
        <v>1.9565169111357601</v>
      </c>
      <c r="BM79">
        <v>1.9662938125912901</v>
      </c>
      <c r="BN79">
        <v>2.0241071750067801</v>
      </c>
      <c r="BO79">
        <v>1.9007246478892801</v>
      </c>
      <c r="BP79">
        <v>1.96352435440872</v>
      </c>
      <c r="BQ79">
        <v>1.8688833698712799</v>
      </c>
      <c r="BR79">
        <v>1.8874888269996299</v>
      </c>
      <c r="BS79">
        <v>1.96810649989163</v>
      </c>
      <c r="BT79">
        <v>1.8939333652063499</v>
      </c>
      <c r="BU79">
        <v>1.9055819701739201</v>
      </c>
      <c r="BV79">
        <v>1.91710551802205</v>
      </c>
      <c r="BW79">
        <v>1.96652470343915</v>
      </c>
      <c r="BX79">
        <v>1.9666832935504199</v>
      </c>
      <c r="BY79">
        <v>1.8370936989267099</v>
      </c>
      <c r="BZ79">
        <v>1.91173742362752</v>
      </c>
      <c r="CA79">
        <v>1.81820956258211</v>
      </c>
      <c r="CB79">
        <v>1.8487426754023999</v>
      </c>
      <c r="CC79">
        <v>1.8796408480054501</v>
      </c>
      <c r="CD79">
        <v>1.93072039650601</v>
      </c>
      <c r="CE79">
        <v>1.92587985383662</v>
      </c>
      <c r="CF79">
        <v>1.91850788634644</v>
      </c>
      <c r="CG79">
        <v>1.92384447816099</v>
      </c>
      <c r="CH79">
        <v>1.9919987229149101</v>
      </c>
      <c r="CI79">
        <v>1.96982150552266</v>
      </c>
      <c r="CJ79">
        <v>1.9534121490038401</v>
      </c>
      <c r="CK79">
        <v>1.87552332717866</v>
      </c>
      <c r="CL79">
        <v>1.93180073403259</v>
      </c>
      <c r="CM79">
        <v>1.9060674421185899</v>
      </c>
      <c r="CN79">
        <v>1.8623435864675499</v>
      </c>
      <c r="CO79">
        <v>1.8848443483906601</v>
      </c>
      <c r="CP79">
        <v>1.95044108008646</v>
      </c>
      <c r="CQ79">
        <v>1.86121233305596</v>
      </c>
      <c r="CR79">
        <v>1.94237580088724</v>
      </c>
      <c r="CS79">
        <v>1.83559461874311</v>
      </c>
      <c r="CT79">
        <v>1.93557671127139</v>
      </c>
      <c r="CU79">
        <v>1.84193537598593</v>
      </c>
      <c r="CV79">
        <v>1.91739023686751</v>
      </c>
      <c r="CW79">
        <v>1.80757885574934</v>
      </c>
      <c r="CX79">
        <v>1.8703777063650899</v>
      </c>
      <c r="CY79">
        <v>1.8084004884587801</v>
      </c>
      <c r="CZ79">
        <v>1.87959790994753</v>
      </c>
      <c r="DA79">
        <v>1.8501187840219999</v>
      </c>
      <c r="DB79">
        <v>1.9516063199784699</v>
      </c>
      <c r="DC79">
        <v>1.80011905638916</v>
      </c>
      <c r="DD79">
        <v>1.8907508238724899</v>
      </c>
      <c r="DE79">
        <v>1.7964614438992399</v>
      </c>
      <c r="DF79">
        <v>1.87334521943051</v>
      </c>
      <c r="DG79">
        <v>1.8077084934510399</v>
      </c>
      <c r="DH79">
        <v>1.8647759417802099</v>
      </c>
      <c r="DI79">
        <v>1.83170748203482</v>
      </c>
      <c r="DJ79">
        <v>1.8709558613963899</v>
      </c>
      <c r="DK79">
        <v>1.8284985764232999</v>
      </c>
      <c r="DL79">
        <v>1.91590974918566</v>
      </c>
      <c r="DM79">
        <v>1.8289614777216801</v>
      </c>
      <c r="DN79">
        <v>1.90804566827944</v>
      </c>
      <c r="DO79">
        <v>1.80382676003964</v>
      </c>
      <c r="DP79">
        <v>1.86930670018826</v>
      </c>
      <c r="DQ79">
        <v>1.9368129244188701</v>
      </c>
      <c r="DR79">
        <v>1.9459081167185801</v>
      </c>
      <c r="DS79">
        <v>1.81936901420265</v>
      </c>
      <c r="DT79">
        <v>1.90649533083624</v>
      </c>
      <c r="DU79">
        <v>1.83144282616975</v>
      </c>
      <c r="DV79">
        <v>1.8408862075102901</v>
      </c>
      <c r="DW79">
        <v>2.0010805861134302</v>
      </c>
      <c r="DX79">
        <v>2.0339926352073499</v>
      </c>
    </row>
    <row r="80" spans="1:128" x14ac:dyDescent="0.45">
      <c r="A80" t="s">
        <v>194</v>
      </c>
      <c r="B80" t="s">
        <v>298</v>
      </c>
      <c r="C80" t="s">
        <v>195</v>
      </c>
      <c r="D80">
        <v>40</v>
      </c>
      <c r="E80" s="1" cm="1">
        <f t="array" ref="E80">SUMPRODUCT($G80:$FZZ80,$G$2:$FZZ$2)/SUMPRODUCT(--($G80:$FZZ80&lt;&gt;""),$G$2:$FZZ$2)</f>
        <v>1.6982885508180237</v>
      </c>
      <c r="F80" s="1" cm="1">
        <f t="array" ref="F80">SUMPRODUCT($G80:$FZZ80,$F$2:$FZY$2)/SUMPRODUCT(--($G80:$FZZ80&lt;&gt;""),$F$2:$FZY$2)</f>
        <v>1.7048253874492043</v>
      </c>
      <c r="G80">
        <v>1.69511892421558</v>
      </c>
      <c r="H80">
        <v>1.6996658298846701</v>
      </c>
      <c r="I80">
        <v>1.6951023689695901</v>
      </c>
      <c r="J80">
        <v>1.69459471901627</v>
      </c>
      <c r="K80">
        <v>1.6895016032035901</v>
      </c>
      <c r="L80">
        <v>1.6949551983821101</v>
      </c>
      <c r="M80">
        <v>1.6381132236293801</v>
      </c>
      <c r="N80">
        <v>1.6834931555763699</v>
      </c>
      <c r="O80">
        <v>1.73725700800506</v>
      </c>
      <c r="P80">
        <v>1.7629610656127299</v>
      </c>
      <c r="Q80">
        <v>1.7867525068276899</v>
      </c>
      <c r="R80">
        <v>1.79150838942207</v>
      </c>
      <c r="S80">
        <v>1.5032184211158801</v>
      </c>
      <c r="T80">
        <v>1.4871134017118699</v>
      </c>
      <c r="U80">
        <v>1.6206116702429201</v>
      </c>
      <c r="V80">
        <v>1.6162312560294201</v>
      </c>
      <c r="W80">
        <v>1.69014226975994</v>
      </c>
      <c r="X80">
        <v>1.6921834989556801</v>
      </c>
      <c r="Y80">
        <v>1.68225704129909</v>
      </c>
      <c r="Z80">
        <v>1.67665254365165</v>
      </c>
      <c r="AA80">
        <v>1.66909741368683</v>
      </c>
      <c r="AB80">
        <v>1.6770772236857501</v>
      </c>
      <c r="AC80">
        <v>1.7528106122857801</v>
      </c>
      <c r="AD80">
        <v>1.7256724924893301</v>
      </c>
      <c r="AE80">
        <v>1.7056182048822801</v>
      </c>
      <c r="AF80">
        <v>1.7526104680780701</v>
      </c>
      <c r="AG80">
        <v>1.7739033791293199</v>
      </c>
      <c r="AH80">
        <v>1.7773085199460801</v>
      </c>
      <c r="AI80">
        <v>1.6925424991609399</v>
      </c>
      <c r="AJ80">
        <v>1.71826009225412</v>
      </c>
      <c r="AK80">
        <v>1.7951010050167</v>
      </c>
      <c r="AL80">
        <v>1.76784322470243</v>
      </c>
      <c r="AM80">
        <v>1.65569292650198</v>
      </c>
      <c r="AN80">
        <v>1.6611057896609001</v>
      </c>
      <c r="AO80">
        <v>1.7792607929987501</v>
      </c>
      <c r="AP80">
        <v>1.78009187653951</v>
      </c>
      <c r="AQ80">
        <v>1.8211826692559001</v>
      </c>
      <c r="AR80">
        <v>1.71733577119789</v>
      </c>
      <c r="AS80">
        <v>1.73593105938904</v>
      </c>
      <c r="AT80">
        <v>1.7584266616211299</v>
      </c>
      <c r="AU80">
        <v>1.7213761361776501</v>
      </c>
      <c r="AV80">
        <v>1.7461385470969</v>
      </c>
      <c r="AW80">
        <v>1.4245867314376699</v>
      </c>
      <c r="AX80">
        <v>1.3845856029671499</v>
      </c>
      <c r="AY80">
        <v>1.6889045302513599</v>
      </c>
      <c r="AZ80">
        <v>1.7070527772816899</v>
      </c>
      <c r="BA80">
        <v>1.7782825830234801</v>
      </c>
      <c r="BB80">
        <v>1.7568340972221299</v>
      </c>
      <c r="BC80">
        <v>1.73965301066019</v>
      </c>
      <c r="BD80">
        <v>1.7776742437577799</v>
      </c>
      <c r="BE80">
        <v>1.6659020661638499</v>
      </c>
      <c r="BF80">
        <v>1.7101687863331001</v>
      </c>
      <c r="BG80">
        <v>1.7304210228357799</v>
      </c>
      <c r="BH80">
        <v>1.75205046433151</v>
      </c>
      <c r="BI80">
        <v>1.7976398438471599</v>
      </c>
      <c r="BJ80">
        <v>1.7894603914471601</v>
      </c>
      <c r="BK80">
        <v>1.7442816822628899</v>
      </c>
      <c r="BL80">
        <v>1.82933267621107</v>
      </c>
      <c r="BM80">
        <v>1.79734915786864</v>
      </c>
      <c r="BN80">
        <v>1.8736894270928799</v>
      </c>
      <c r="BO80">
        <v>1.7023594103147599</v>
      </c>
      <c r="BP80">
        <v>1.7788099824663499</v>
      </c>
      <c r="BQ80">
        <v>1.69362686301187</v>
      </c>
      <c r="BR80">
        <v>1.7443726937115001</v>
      </c>
      <c r="BS80">
        <v>1.7778448998815699</v>
      </c>
      <c r="BT80">
        <v>1.75490913544935</v>
      </c>
      <c r="BU80">
        <v>1.74167166345248</v>
      </c>
      <c r="BV80">
        <v>1.7693188357415199</v>
      </c>
      <c r="BW80">
        <v>1.77282332742027</v>
      </c>
      <c r="BX80">
        <v>1.77935148761785</v>
      </c>
      <c r="BY80">
        <v>1.7254208647635001</v>
      </c>
      <c r="BZ80">
        <v>1.79759443546805</v>
      </c>
      <c r="CA80">
        <v>1.6671239937664999</v>
      </c>
      <c r="CB80">
        <v>1.71395365108274</v>
      </c>
      <c r="CC80">
        <v>1.73946244796809</v>
      </c>
      <c r="CD80">
        <v>1.80038287871529</v>
      </c>
      <c r="CE80">
        <v>1.72033185372958</v>
      </c>
      <c r="CF80">
        <v>1.75013606010001</v>
      </c>
      <c r="CG80">
        <v>1.76372089475067</v>
      </c>
      <c r="CH80">
        <v>1.8477098643520899</v>
      </c>
      <c r="CI80">
        <v>1.74314233945451</v>
      </c>
      <c r="CJ80">
        <v>1.7786875124427</v>
      </c>
      <c r="CK80">
        <v>1.74622161819785</v>
      </c>
      <c r="CL80">
        <v>1.81324909514081</v>
      </c>
      <c r="CM80">
        <v>1.7233752214573099</v>
      </c>
      <c r="CN80">
        <v>1.6875376042737</v>
      </c>
      <c r="CO80">
        <v>1.68736185336268</v>
      </c>
      <c r="CP80">
        <v>1.76423392888911</v>
      </c>
      <c r="CQ80">
        <v>1.6727851631425901</v>
      </c>
      <c r="CR80">
        <v>1.75773779374703</v>
      </c>
      <c r="CS80">
        <v>1.6888785444365599</v>
      </c>
      <c r="CT80">
        <v>1.7750722945939299</v>
      </c>
      <c r="CU80">
        <v>1.6942654371874499</v>
      </c>
      <c r="CV80">
        <v>1.7597619811530001</v>
      </c>
      <c r="CW80">
        <v>1.69411060831604</v>
      </c>
      <c r="CX80">
        <v>1.7566903040058199</v>
      </c>
      <c r="CY80">
        <v>1.6868867300494399</v>
      </c>
      <c r="CZ80">
        <v>1.7629368507913901</v>
      </c>
      <c r="DA80">
        <v>1.71375675864527</v>
      </c>
      <c r="DB80">
        <v>1.8054889052318801</v>
      </c>
      <c r="DC80">
        <v>1.6582258271625101</v>
      </c>
      <c r="DD80">
        <v>1.74426733222685</v>
      </c>
      <c r="DE80">
        <v>1.6554792493691699</v>
      </c>
      <c r="DF80">
        <v>1.72288797106219</v>
      </c>
      <c r="DG80">
        <v>1.6415838968968299</v>
      </c>
      <c r="DH80">
        <v>1.71269994072232</v>
      </c>
      <c r="DI80">
        <v>1.6732779913622999</v>
      </c>
      <c r="DJ80">
        <v>1.70529529156133</v>
      </c>
      <c r="DK80">
        <v>1.6714995019490499</v>
      </c>
      <c r="DL80">
        <v>1.7432075703743699</v>
      </c>
      <c r="DM80">
        <v>1.7060177618200101</v>
      </c>
      <c r="DN80">
        <v>1.7913202728414599</v>
      </c>
      <c r="DO80">
        <v>1.69453640181999</v>
      </c>
      <c r="DP80">
        <v>1.7658471344861699</v>
      </c>
      <c r="DQ80">
        <v>1.7333258376333001</v>
      </c>
      <c r="DR80">
        <v>1.7501191659911</v>
      </c>
      <c r="DS80">
        <v>1.6802265607358999</v>
      </c>
      <c r="DT80">
        <v>1.7743621241346399</v>
      </c>
      <c r="DU80">
        <v>1.70308169587153</v>
      </c>
      <c r="DV80">
        <v>1.71950779775183</v>
      </c>
      <c r="DW80">
        <v>1.83309336799598</v>
      </c>
      <c r="DX80">
        <v>1.8810843189722399</v>
      </c>
    </row>
    <row r="81" spans="1:128" x14ac:dyDescent="0.45">
      <c r="A81" t="s">
        <v>194</v>
      </c>
      <c r="B81" t="s">
        <v>298</v>
      </c>
      <c r="C81" t="s">
        <v>195</v>
      </c>
      <c r="D81">
        <v>45</v>
      </c>
      <c r="E81" s="1" cm="1">
        <f t="array" ref="E81">SUMPRODUCT($G81:$FZZ81,$G$2:$FZZ$2)/SUMPRODUCT(--($G81:$FZZ81&lt;&gt;""),$G$2:$FZZ$2)</f>
        <v>1.6324629517458251</v>
      </c>
      <c r="F81" s="1" cm="1">
        <f t="array" ref="F81">SUMPRODUCT($G81:$FZZ81,$F$2:$FZY$2)/SUMPRODUCT(--($G81:$FZZ81&lt;&gt;""),$F$2:$FZY$2)</f>
        <v>1.6478815841972732</v>
      </c>
      <c r="G81">
        <v>1.65734315898034</v>
      </c>
      <c r="H81">
        <v>1.65299727936063</v>
      </c>
      <c r="I81">
        <v>1.65577983267159</v>
      </c>
      <c r="J81">
        <v>1.6507121592168299</v>
      </c>
      <c r="K81">
        <v>1.65007504033052</v>
      </c>
      <c r="L81">
        <v>1.64839317166216</v>
      </c>
      <c r="M81">
        <v>1.5950900437681701</v>
      </c>
      <c r="N81">
        <v>1.6268353598363801</v>
      </c>
      <c r="O81">
        <v>1.71289693668631</v>
      </c>
      <c r="P81">
        <v>1.7385336393855499</v>
      </c>
      <c r="Q81">
        <v>1.7152998300864599</v>
      </c>
      <c r="R81">
        <v>1.7028412376129001</v>
      </c>
      <c r="S81">
        <v>1.4093801622199</v>
      </c>
      <c r="T81">
        <v>1.3947966113363801</v>
      </c>
      <c r="U81">
        <v>1.5480957216126801</v>
      </c>
      <c r="V81">
        <v>1.5369746086938501</v>
      </c>
      <c r="W81">
        <v>1.60689118564377</v>
      </c>
      <c r="X81">
        <v>1.62393445194766</v>
      </c>
      <c r="Y81">
        <v>1.63268562646394</v>
      </c>
      <c r="Z81">
        <v>1.6473253123826599</v>
      </c>
      <c r="AA81">
        <v>1.59370530654724</v>
      </c>
      <c r="AB81">
        <v>1.60823484309381</v>
      </c>
      <c r="AC81">
        <v>1.69924224518089</v>
      </c>
      <c r="AD81">
        <v>1.68746772591375</v>
      </c>
      <c r="AE81">
        <v>1.66918983760344</v>
      </c>
      <c r="AF81">
        <v>1.7235722346800899</v>
      </c>
      <c r="AG81">
        <v>1.66238659383448</v>
      </c>
      <c r="AH81">
        <v>1.6793638782572</v>
      </c>
      <c r="AI81">
        <v>1.66074272566954</v>
      </c>
      <c r="AJ81">
        <v>1.68974019939199</v>
      </c>
      <c r="AK81">
        <v>1.7215339058277901</v>
      </c>
      <c r="AL81">
        <v>1.7006551325230099</v>
      </c>
      <c r="AM81">
        <v>1.6034296557860099</v>
      </c>
      <c r="AN81">
        <v>1.60447342710842</v>
      </c>
      <c r="AO81">
        <v>1.6845519170819701</v>
      </c>
      <c r="AP81">
        <v>1.67754688530769</v>
      </c>
      <c r="AQ81">
        <v>1.6385630964317699</v>
      </c>
      <c r="AR81">
        <v>1.6412367061141699</v>
      </c>
      <c r="AS81">
        <v>1.68534789065817</v>
      </c>
      <c r="AT81">
        <v>1.72702927011313</v>
      </c>
      <c r="AU81">
        <v>1.68966516542317</v>
      </c>
      <c r="AV81">
        <v>1.7058040010407101</v>
      </c>
      <c r="AW81">
        <v>1.37720252459262</v>
      </c>
      <c r="AX81">
        <v>1.35139303832733</v>
      </c>
      <c r="AY81">
        <v>1.62276065781146</v>
      </c>
      <c r="AZ81">
        <v>1.6551521525006201</v>
      </c>
      <c r="BA81">
        <v>1.67308220737475</v>
      </c>
      <c r="BB81">
        <v>1.6709419122237501</v>
      </c>
      <c r="BC81">
        <v>1.70356790203786</v>
      </c>
      <c r="BD81">
        <v>1.7465100867310099</v>
      </c>
      <c r="BE81">
        <v>1.5992103945099101</v>
      </c>
      <c r="BF81">
        <v>1.6494600097122101</v>
      </c>
      <c r="BG81">
        <v>1.64748872844103</v>
      </c>
      <c r="BH81">
        <v>1.67741241397632</v>
      </c>
      <c r="BI81">
        <v>1.7009488058725699</v>
      </c>
      <c r="BJ81">
        <v>1.7012452072950499</v>
      </c>
      <c r="BK81">
        <v>1.6077075176467199</v>
      </c>
      <c r="BL81">
        <v>1.7036630946289999</v>
      </c>
      <c r="BM81">
        <v>1.72730930888669</v>
      </c>
      <c r="BN81">
        <v>1.8123092642327101</v>
      </c>
      <c r="BO81">
        <v>1.6673232622641001</v>
      </c>
      <c r="BP81">
        <v>1.7464699649461699</v>
      </c>
      <c r="BQ81">
        <v>1.6209596491898199</v>
      </c>
      <c r="BR81">
        <v>1.67380761541766</v>
      </c>
      <c r="BS81">
        <v>1.6920117972722399</v>
      </c>
      <c r="BT81">
        <v>1.70540776359085</v>
      </c>
      <c r="BU81">
        <v>1.64135961434612</v>
      </c>
      <c r="BV81">
        <v>1.68333036009476</v>
      </c>
      <c r="BW81">
        <v>1.7099969560285899</v>
      </c>
      <c r="BX81">
        <v>1.71828617219397</v>
      </c>
      <c r="BY81">
        <v>1.6615959809835401</v>
      </c>
      <c r="BZ81">
        <v>1.73111723799155</v>
      </c>
      <c r="CA81">
        <v>1.6049250788281899</v>
      </c>
      <c r="CB81">
        <v>1.66115505520448</v>
      </c>
      <c r="CC81">
        <v>1.6508007768252799</v>
      </c>
      <c r="CD81">
        <v>1.7142495214016</v>
      </c>
      <c r="CE81">
        <v>1.6532139513394799</v>
      </c>
      <c r="CF81">
        <v>1.69131660542854</v>
      </c>
      <c r="CG81">
        <v>1.7033529134209699</v>
      </c>
      <c r="CH81">
        <v>1.7852552051106001</v>
      </c>
      <c r="CI81">
        <v>1.6629658470094499</v>
      </c>
      <c r="CJ81">
        <v>1.70984560271111</v>
      </c>
      <c r="CK81">
        <v>1.6668350448901701</v>
      </c>
      <c r="CL81">
        <v>1.74026298664214</v>
      </c>
      <c r="CM81">
        <v>1.6646234713550101</v>
      </c>
      <c r="CN81">
        <v>1.6388197343417299</v>
      </c>
      <c r="CO81">
        <v>1.66786216692773</v>
      </c>
      <c r="CP81">
        <v>1.7536952718988601</v>
      </c>
      <c r="CQ81">
        <v>1.65189478024126</v>
      </c>
      <c r="CR81">
        <v>1.7366403898612299</v>
      </c>
      <c r="CS81">
        <v>1.6336579705769201</v>
      </c>
      <c r="CT81">
        <v>1.7210353101182601</v>
      </c>
      <c r="CU81">
        <v>1.6270894612683899</v>
      </c>
      <c r="CV81">
        <v>1.6893840280396799</v>
      </c>
      <c r="CW81">
        <v>1.61252721350609</v>
      </c>
      <c r="CX81">
        <v>1.6840132278403199</v>
      </c>
      <c r="CY81">
        <v>1.61694752819628</v>
      </c>
      <c r="CZ81">
        <v>1.68900843241119</v>
      </c>
      <c r="DA81">
        <v>1.64295243885122</v>
      </c>
      <c r="DB81">
        <v>1.7390933172519401</v>
      </c>
      <c r="DC81">
        <v>1.63662211023116</v>
      </c>
      <c r="DD81">
        <v>1.7194634616625799</v>
      </c>
      <c r="DE81">
        <v>1.61122107401902</v>
      </c>
      <c r="DF81">
        <v>1.6837484146222601</v>
      </c>
      <c r="DG81">
        <v>1.5871148603054299</v>
      </c>
      <c r="DH81">
        <v>1.65223973488969</v>
      </c>
      <c r="DI81">
        <v>1.6211424758930999</v>
      </c>
      <c r="DJ81">
        <v>1.66223603064157</v>
      </c>
      <c r="DK81">
        <v>1.6456154396841201</v>
      </c>
      <c r="DL81">
        <v>1.71159819325075</v>
      </c>
      <c r="DM81">
        <v>1.6154897552042</v>
      </c>
      <c r="DN81">
        <v>1.71806463462406</v>
      </c>
      <c r="DO81">
        <v>1.6163264228049501</v>
      </c>
      <c r="DP81">
        <v>1.68964282931509</v>
      </c>
      <c r="DQ81">
        <v>1.71125645619761</v>
      </c>
      <c r="DR81">
        <v>1.7330995516469101</v>
      </c>
      <c r="DS81">
        <v>1.6228525487048999</v>
      </c>
      <c r="DT81">
        <v>1.7163327027836801</v>
      </c>
      <c r="DU81">
        <v>1.6292300186932001</v>
      </c>
      <c r="DV81">
        <v>1.64678503547283</v>
      </c>
      <c r="DW81">
        <v>1.7867220104203501</v>
      </c>
      <c r="DX81">
        <v>1.83931665127261</v>
      </c>
    </row>
    <row r="82" spans="1:128" x14ac:dyDescent="0.45">
      <c r="A82" t="s">
        <v>194</v>
      </c>
      <c r="B82" t="s">
        <v>298</v>
      </c>
      <c r="C82" t="s">
        <v>195</v>
      </c>
      <c r="D82">
        <v>50</v>
      </c>
      <c r="E82" s="1" cm="1">
        <f t="array" ref="E82">SUMPRODUCT($G82:$FZZ82,$G$2:$FZZ$2)/SUMPRODUCT(--($G82:$FZZ82&lt;&gt;""),$G$2:$FZZ$2)</f>
        <v>1.5690970605594181</v>
      </c>
      <c r="F82" s="1" cm="1">
        <f t="array" ref="F82">SUMPRODUCT($G82:$FZZ82,$F$2:$FZY$2)/SUMPRODUCT(--($G82:$FZZ82&lt;&gt;""),$F$2:$FZY$2)</f>
        <v>1.5878898400174031</v>
      </c>
      <c r="G82">
        <v>1.5812801717532901</v>
      </c>
      <c r="H82">
        <v>1.5749136121485601</v>
      </c>
      <c r="I82">
        <v>1.5805120890695701</v>
      </c>
      <c r="J82">
        <v>1.57292512185755</v>
      </c>
      <c r="K82">
        <v>1.57499758808751</v>
      </c>
      <c r="L82">
        <v>1.56950027621456</v>
      </c>
      <c r="M82">
        <v>1.53483469077271</v>
      </c>
      <c r="N82">
        <v>1.5522017066168401</v>
      </c>
      <c r="O82">
        <v>1.6353591970188399</v>
      </c>
      <c r="P82">
        <v>1.65655082152588</v>
      </c>
      <c r="Q82">
        <v>1.6403130916616699</v>
      </c>
      <c r="R82">
        <v>1.64403643393493</v>
      </c>
      <c r="S82">
        <v>1.35594902963675</v>
      </c>
      <c r="T82">
        <v>1.36219991822602</v>
      </c>
      <c r="U82">
        <v>1.5137375509920901</v>
      </c>
      <c r="V82">
        <v>1.4967797103123399</v>
      </c>
      <c r="W82">
        <v>1.5691386544783501</v>
      </c>
      <c r="X82">
        <v>1.5776742312843599</v>
      </c>
      <c r="Y82">
        <v>1.6007565429083701</v>
      </c>
      <c r="Z82">
        <v>1.6209796841459401</v>
      </c>
      <c r="AA82">
        <v>1.55361098568971</v>
      </c>
      <c r="AB82">
        <v>1.57714242695672</v>
      </c>
      <c r="AC82">
        <v>1.63552409240288</v>
      </c>
      <c r="AD82">
        <v>1.61594753325907</v>
      </c>
      <c r="AE82">
        <v>1.5976024748973701</v>
      </c>
      <c r="AF82">
        <v>1.6569567748151901</v>
      </c>
      <c r="AG82">
        <v>1.63021189794937</v>
      </c>
      <c r="AH82">
        <v>1.65383810266995</v>
      </c>
      <c r="AI82">
        <v>1.5952645859013099</v>
      </c>
      <c r="AJ82">
        <v>1.60307550071578</v>
      </c>
      <c r="AK82">
        <v>1.6317615260176801</v>
      </c>
      <c r="AL82">
        <v>1.63015795912073</v>
      </c>
      <c r="AM82">
        <v>1.55234130803818</v>
      </c>
      <c r="AN82">
        <v>1.5438385726424699</v>
      </c>
      <c r="AO82">
        <v>1.6542283165268701</v>
      </c>
      <c r="AP82">
        <v>1.6542143650410801</v>
      </c>
      <c r="AQ82">
        <v>1.58402940733286</v>
      </c>
      <c r="AR82">
        <v>1.6021368930186</v>
      </c>
      <c r="AS82">
        <v>1.5947753633405899</v>
      </c>
      <c r="AT82">
        <v>1.6407290754021799</v>
      </c>
      <c r="AU82">
        <v>1.5788734980011601</v>
      </c>
      <c r="AV82">
        <v>1.59671945658032</v>
      </c>
      <c r="AW82">
        <v>1.29897760871395</v>
      </c>
      <c r="AX82">
        <v>1.29222047882864</v>
      </c>
      <c r="AY82">
        <v>1.5604924783199401</v>
      </c>
      <c r="AZ82">
        <v>1.6098199339464301</v>
      </c>
      <c r="BA82">
        <v>1.61063099116704</v>
      </c>
      <c r="BB82">
        <v>1.6331099242189699</v>
      </c>
      <c r="BC82">
        <v>1.6373816986763601</v>
      </c>
      <c r="BD82">
        <v>1.68009333359713</v>
      </c>
      <c r="BE82">
        <v>1.5721045002571401</v>
      </c>
      <c r="BF82">
        <v>1.6184029233033901</v>
      </c>
      <c r="BG82">
        <v>1.5886430850064499</v>
      </c>
      <c r="BH82">
        <v>1.6179402214608301</v>
      </c>
      <c r="BI82">
        <v>1.63542782324264</v>
      </c>
      <c r="BJ82">
        <v>1.6483037023663201</v>
      </c>
      <c r="BK82">
        <v>1.5859980310991999</v>
      </c>
      <c r="BL82">
        <v>1.6768790143011501</v>
      </c>
      <c r="BM82">
        <v>1.66700266177524</v>
      </c>
      <c r="BN82">
        <v>1.7552376413575601</v>
      </c>
      <c r="BO82">
        <v>1.60787281241102</v>
      </c>
      <c r="BP82">
        <v>1.6831798978919501</v>
      </c>
      <c r="BQ82">
        <v>1.56720969604636</v>
      </c>
      <c r="BR82">
        <v>1.61899519842601</v>
      </c>
      <c r="BS82">
        <v>1.5987899429730399</v>
      </c>
      <c r="BT82">
        <v>1.63133998122249</v>
      </c>
      <c r="BU82">
        <v>1.57494828377018</v>
      </c>
      <c r="BV82">
        <v>1.6081065920122</v>
      </c>
      <c r="BW82">
        <v>1.6727999716641599</v>
      </c>
      <c r="BX82">
        <v>1.68459593343529</v>
      </c>
      <c r="BY82">
        <v>1.59244174798597</v>
      </c>
      <c r="BZ82">
        <v>1.6706910979710199</v>
      </c>
      <c r="CA82">
        <v>1.5442029113576701</v>
      </c>
      <c r="CB82">
        <v>1.61260714162727</v>
      </c>
      <c r="CC82">
        <v>1.61020238616102</v>
      </c>
      <c r="CD82">
        <v>1.67945096506534</v>
      </c>
      <c r="CE82">
        <v>1.6099488554027099</v>
      </c>
      <c r="CF82">
        <v>1.6676377175432999</v>
      </c>
      <c r="CG82">
        <v>1.65536276844921</v>
      </c>
      <c r="CH82">
        <v>1.7249695562129299</v>
      </c>
      <c r="CI82">
        <v>1.64277236949059</v>
      </c>
      <c r="CJ82">
        <v>1.69241182167856</v>
      </c>
      <c r="CK82">
        <v>1.59901507675919</v>
      </c>
      <c r="CL82">
        <v>1.6889527515668501</v>
      </c>
      <c r="CM82">
        <v>1.62396107400902</v>
      </c>
      <c r="CN82">
        <v>1.6079012206293599</v>
      </c>
      <c r="CO82">
        <v>1.5999557095158401</v>
      </c>
      <c r="CP82">
        <v>1.67818672765276</v>
      </c>
      <c r="CQ82">
        <v>1.5840367589514399</v>
      </c>
      <c r="CR82">
        <v>1.6654580131588701</v>
      </c>
      <c r="CS82">
        <v>1.5779438994303201</v>
      </c>
      <c r="CT82">
        <v>1.6654834979214399</v>
      </c>
      <c r="CU82">
        <v>1.56757110719728</v>
      </c>
      <c r="CV82">
        <v>1.63714021525683</v>
      </c>
      <c r="CW82">
        <v>1.58704000108233</v>
      </c>
      <c r="CX82">
        <v>1.6603806113939501</v>
      </c>
      <c r="CY82">
        <v>1.54496220174111</v>
      </c>
      <c r="CZ82">
        <v>1.6174187466608501</v>
      </c>
      <c r="DA82">
        <v>1.6100465542784299</v>
      </c>
      <c r="DB82">
        <v>1.70641683439437</v>
      </c>
      <c r="DC82">
        <v>1.5751059932575699</v>
      </c>
      <c r="DD82">
        <v>1.6598891042192701</v>
      </c>
      <c r="DE82">
        <v>1.56420916690661</v>
      </c>
      <c r="DF82">
        <v>1.6305295551299399</v>
      </c>
      <c r="DG82">
        <v>1.5720663055928701</v>
      </c>
      <c r="DH82">
        <v>1.63942789300101</v>
      </c>
      <c r="DI82">
        <v>1.57455940992191</v>
      </c>
      <c r="DJ82">
        <v>1.6118214679474001</v>
      </c>
      <c r="DK82">
        <v>1.5325509746670001</v>
      </c>
      <c r="DL82">
        <v>1.59867505521185</v>
      </c>
      <c r="DM82">
        <v>1.55308607414068</v>
      </c>
      <c r="DN82">
        <v>1.64704421426238</v>
      </c>
      <c r="DO82">
        <v>1.5516135665884201</v>
      </c>
      <c r="DP82">
        <v>1.6162631453139</v>
      </c>
      <c r="DQ82">
        <v>1.6314632027223399</v>
      </c>
      <c r="DR82">
        <v>1.65687645578279</v>
      </c>
      <c r="DS82">
        <v>1.56179386032988</v>
      </c>
      <c r="DT82">
        <v>1.6627394780442999</v>
      </c>
      <c r="DU82">
        <v>1.5912561522975399</v>
      </c>
      <c r="DV82">
        <v>1.6246798315305599</v>
      </c>
      <c r="DW82">
        <v>1.6980302629828801</v>
      </c>
      <c r="DX82">
        <v>1.7572618556800499</v>
      </c>
    </row>
    <row r="83" spans="1:128" x14ac:dyDescent="0.45">
      <c r="A83" t="s">
        <v>194</v>
      </c>
      <c r="B83" t="s">
        <v>71</v>
      </c>
      <c r="C83" t="s">
        <v>195</v>
      </c>
      <c r="D83">
        <v>35</v>
      </c>
      <c r="E83" s="1" cm="1">
        <f t="array" ref="E83">SUMPRODUCT($G83:$FZZ83,$G$2:$FZZ$2)/SUMPRODUCT(--($G83:$FZZ83&lt;&gt;""),$G$2:$FZZ$2)</f>
        <v>1.789130362253377</v>
      </c>
      <c r="F83" s="1" cm="1">
        <f t="array" ref="F83">SUMPRODUCT($G83:$FZZ83,$F$2:$FZY$2)/SUMPRODUCT(--($G83:$FZZ83&lt;&gt;""),$F$2:$FZY$2)</f>
        <v>1.7783122314398903</v>
      </c>
      <c r="G83">
        <v>1.81859244996652</v>
      </c>
      <c r="H83">
        <v>1.81246979662505</v>
      </c>
      <c r="I83">
        <v>1.81532022667375</v>
      </c>
      <c r="J83">
        <v>1.8059341436141301</v>
      </c>
      <c r="K83">
        <v>1.8127807329985599</v>
      </c>
      <c r="L83">
        <v>1.8023134075304701</v>
      </c>
      <c r="M83">
        <v>1.7145413463955199</v>
      </c>
      <c r="N83">
        <v>1.7781594642740099</v>
      </c>
      <c r="O83">
        <v>1.8221037925308301</v>
      </c>
      <c r="P83">
        <v>1.85948141007984</v>
      </c>
      <c r="Q83">
        <v>1.8756597010329901</v>
      </c>
      <c r="R83">
        <v>1.86301106078877</v>
      </c>
      <c r="S83">
        <v>1.57855183474758</v>
      </c>
      <c r="T83">
        <v>1.52791158198968</v>
      </c>
      <c r="U83">
        <v>1.68307476867449</v>
      </c>
      <c r="V83">
        <v>1.6693401715167</v>
      </c>
      <c r="W83">
        <v>1.7369758544146701</v>
      </c>
      <c r="X83">
        <v>1.73980549129428</v>
      </c>
      <c r="Y83">
        <v>1.82310948422444</v>
      </c>
      <c r="Z83">
        <v>1.8163206831890299</v>
      </c>
      <c r="AA83">
        <v>1.75296102235874</v>
      </c>
      <c r="AB83">
        <v>1.77262215444808</v>
      </c>
      <c r="AC83">
        <v>1.84629071848906</v>
      </c>
      <c r="AD83">
        <v>1.8356032912770199</v>
      </c>
      <c r="AE83">
        <v>1.84570039645281</v>
      </c>
      <c r="AF83">
        <v>1.86736813820445</v>
      </c>
      <c r="AG83">
        <v>1.80258363933433</v>
      </c>
      <c r="AH83">
        <v>1.80577246813029</v>
      </c>
      <c r="AI83">
        <v>1.7718811067500999</v>
      </c>
      <c r="AJ83">
        <v>1.7916895204990899</v>
      </c>
      <c r="AK83">
        <v>1.91334476056751</v>
      </c>
      <c r="AL83">
        <v>1.8047045129705901</v>
      </c>
      <c r="AM83">
        <v>1.7308483257460401</v>
      </c>
      <c r="AN83">
        <v>1.7330397142188501</v>
      </c>
      <c r="AO83">
        <v>1.80753749808282</v>
      </c>
      <c r="AP83">
        <v>1.8127552613732301</v>
      </c>
      <c r="AQ83">
        <v>1.9911365946479</v>
      </c>
      <c r="AR83">
        <v>1.8059954121053801</v>
      </c>
      <c r="AS83">
        <v>1.8376085783690399</v>
      </c>
      <c r="AT83">
        <v>1.8519775996040699</v>
      </c>
      <c r="AU83">
        <v>1.75566802611801</v>
      </c>
      <c r="AV83">
        <v>1.78674125137781</v>
      </c>
      <c r="AW83">
        <v>1.5924393300786699</v>
      </c>
      <c r="AX83">
        <v>1.4524499740166601</v>
      </c>
      <c r="AY83">
        <v>1.7501439782183299</v>
      </c>
      <c r="AZ83">
        <v>1.7745755368527301</v>
      </c>
      <c r="BA83">
        <v>1.8666769892403601</v>
      </c>
      <c r="BB83">
        <v>1.83708483669572</v>
      </c>
      <c r="BC83">
        <v>1.82398851718129</v>
      </c>
      <c r="BD83">
        <v>1.8543682379392701</v>
      </c>
      <c r="BE83">
        <v>1.7595585929612001</v>
      </c>
      <c r="BF83">
        <v>1.7878867117747701</v>
      </c>
      <c r="BG83">
        <v>1.8086965262729799</v>
      </c>
      <c r="BH83">
        <v>1.82620119376863</v>
      </c>
      <c r="BI83">
        <v>1.8653328190705301</v>
      </c>
      <c r="BJ83">
        <v>1.85603016009743</v>
      </c>
      <c r="BK83">
        <v>1.7688040327808601</v>
      </c>
      <c r="BL83">
        <v>1.8475441692063199</v>
      </c>
      <c r="BM83">
        <v>1.8831395739418899</v>
      </c>
      <c r="BN83">
        <v>1.9531914254579199</v>
      </c>
      <c r="BO83">
        <v>1.7886225768091599</v>
      </c>
      <c r="BP83">
        <v>1.8683694664294099</v>
      </c>
      <c r="BQ83">
        <v>1.7687957681489801</v>
      </c>
      <c r="BR83">
        <v>1.8142964854452699</v>
      </c>
      <c r="BS83">
        <v>1.85733163724609</v>
      </c>
      <c r="BT83">
        <v>1.79327177817395</v>
      </c>
      <c r="BU83">
        <v>1.7832197395120799</v>
      </c>
      <c r="BV83">
        <v>1.81245111774306</v>
      </c>
      <c r="BW83">
        <v>1.8449947442890899</v>
      </c>
      <c r="BX83">
        <v>1.8375414085305199</v>
      </c>
      <c r="BY83">
        <v>1.7489451598935699</v>
      </c>
      <c r="BZ83">
        <v>1.82890346410657</v>
      </c>
      <c r="CA83">
        <v>1.7525907155067699</v>
      </c>
      <c r="CB83">
        <v>1.7751552224659399</v>
      </c>
      <c r="CC83">
        <v>1.78555558053509</v>
      </c>
      <c r="CD83">
        <v>1.8321830831248</v>
      </c>
      <c r="CE83">
        <v>1.80288205507727</v>
      </c>
      <c r="CF83">
        <v>1.81869101145598</v>
      </c>
      <c r="CG83">
        <v>1.8402136574643</v>
      </c>
      <c r="CH83">
        <v>1.92649909163085</v>
      </c>
      <c r="CI83">
        <v>1.85434333201451</v>
      </c>
      <c r="CJ83">
        <v>1.8760431218151199</v>
      </c>
      <c r="CK83">
        <v>1.7852321006572101</v>
      </c>
      <c r="CL83">
        <v>1.84519482027163</v>
      </c>
      <c r="CM83">
        <v>1.7883078874770499</v>
      </c>
      <c r="CN83">
        <v>1.74730749827431</v>
      </c>
      <c r="CO83">
        <v>1.76556928537948</v>
      </c>
      <c r="CP83">
        <v>1.8554902524154</v>
      </c>
      <c r="CQ83">
        <v>1.7526019693684201</v>
      </c>
      <c r="CR83">
        <v>1.8486102487937199</v>
      </c>
      <c r="CS83">
        <v>1.7347715030672399</v>
      </c>
      <c r="CT83">
        <v>1.83050868547594</v>
      </c>
      <c r="CU83">
        <v>1.76417599605182</v>
      </c>
      <c r="CV83">
        <v>1.8416738981312799</v>
      </c>
      <c r="CW83">
        <v>1.7639092067617601</v>
      </c>
      <c r="CX83">
        <v>1.8351234524520399</v>
      </c>
      <c r="CY83">
        <v>1.71823154863297</v>
      </c>
      <c r="CZ83">
        <v>1.7915576641083499</v>
      </c>
      <c r="DA83">
        <v>1.7455385903241301</v>
      </c>
      <c r="DB83">
        <v>1.8469609817772901</v>
      </c>
      <c r="DC83">
        <v>1.7170583857550099</v>
      </c>
      <c r="DD83">
        <v>1.80512809167433</v>
      </c>
      <c r="DE83">
        <v>1.7439306128627901</v>
      </c>
      <c r="DF83">
        <v>1.8184900845432299</v>
      </c>
      <c r="DG83">
        <v>1.7140018579773599</v>
      </c>
      <c r="DH83">
        <v>1.7918636046229499</v>
      </c>
      <c r="DI83">
        <v>1.73175978784691</v>
      </c>
      <c r="DJ83">
        <v>1.7643714722742201</v>
      </c>
      <c r="DK83">
        <v>1.69714667993404</v>
      </c>
      <c r="DL83">
        <v>1.7695954484677101</v>
      </c>
      <c r="DM83">
        <v>1.74332344758095</v>
      </c>
      <c r="DN83">
        <v>1.82179606951968</v>
      </c>
      <c r="DO83">
        <v>1.72624240561626</v>
      </c>
      <c r="DP83">
        <v>1.78811228377596</v>
      </c>
      <c r="DQ83">
        <v>1.8447379496940499</v>
      </c>
      <c r="DR83">
        <v>1.8508743326341399</v>
      </c>
      <c r="DS83">
        <v>1.73937611471642</v>
      </c>
      <c r="DT83">
        <v>1.8448128369254999</v>
      </c>
      <c r="DU83">
        <v>1.7727347694611799</v>
      </c>
      <c r="DV83">
        <v>1.7946533917523</v>
      </c>
      <c r="DW83">
        <v>1.9337319779756199</v>
      </c>
      <c r="DX83">
        <v>1.98233597116625</v>
      </c>
    </row>
    <row r="84" spans="1:128" x14ac:dyDescent="0.45">
      <c r="A84" t="s">
        <v>80</v>
      </c>
      <c r="B84" t="s">
        <v>358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1.5951938429262977</v>
      </c>
      <c r="F84" s="1" cm="1">
        <f t="array" ref="F84">SUMPRODUCT($G84:$FZZ84,$F$2:$FZY$2)/SUMPRODUCT(--($G84:$FZZ84&lt;&gt;""),$F$2:$FZY$2)</f>
        <v>1.5290954302032116</v>
      </c>
      <c r="G84">
        <v>1.57038088299878</v>
      </c>
      <c r="H84">
        <v>1.52126575578606</v>
      </c>
      <c r="I84">
        <v>1.5774065631722001</v>
      </c>
      <c r="J84">
        <v>1.5208960415339201</v>
      </c>
      <c r="K84">
        <v>1.56702536172816</v>
      </c>
      <c r="L84">
        <v>1.5193992456846701</v>
      </c>
      <c r="M84">
        <v>1.51920754526413</v>
      </c>
      <c r="N84">
        <v>1.5268859074601699</v>
      </c>
      <c r="O84">
        <v>1.5345423147530799</v>
      </c>
      <c r="P84">
        <v>1.55982377909028</v>
      </c>
      <c r="Q84">
        <v>1.5749912136470201</v>
      </c>
      <c r="R84">
        <v>1.58074788379527</v>
      </c>
      <c r="S84">
        <v>1.4900729895884099</v>
      </c>
      <c r="T84">
        <v>1.3361863425509399</v>
      </c>
      <c r="U84">
        <v>1.7200488647194101</v>
      </c>
      <c r="V84">
        <v>1.50603385347995</v>
      </c>
      <c r="W84">
        <v>1.73368597158351</v>
      </c>
      <c r="X84">
        <v>1.5258139066582901</v>
      </c>
      <c r="Y84">
        <v>1.72263398692836</v>
      </c>
      <c r="Z84">
        <v>1.56845917904937</v>
      </c>
      <c r="AA84">
        <v>1.7040187514260401</v>
      </c>
      <c r="AB84">
        <v>1.5814039200812999</v>
      </c>
      <c r="AC84">
        <v>1.80402233144214</v>
      </c>
      <c r="AD84">
        <v>1.6295121118018201</v>
      </c>
      <c r="AE84">
        <v>1.5299575806303101</v>
      </c>
      <c r="AF84">
        <v>1.6007944891021499</v>
      </c>
      <c r="AG84">
        <v>1.62065886772311</v>
      </c>
      <c r="AH84">
        <v>1.52959381534542</v>
      </c>
      <c r="AI84">
        <v>1.61133799104871</v>
      </c>
      <c r="AJ84">
        <v>1.53928998449785</v>
      </c>
      <c r="AK84">
        <v>1.5854957377930099</v>
      </c>
      <c r="AL84">
        <v>1.5379916942918299</v>
      </c>
      <c r="AM84">
        <v>1.7058596385012399</v>
      </c>
      <c r="AN84">
        <v>1.54034548879072</v>
      </c>
      <c r="AO84">
        <v>1.6237120745951701</v>
      </c>
      <c r="AP84">
        <v>1.5580797581496</v>
      </c>
      <c r="AQ84">
        <v>1.6864060650511701</v>
      </c>
      <c r="AR84">
        <v>1.5739337134472</v>
      </c>
      <c r="AS84">
        <v>1.5129241551243999</v>
      </c>
      <c r="AT84">
        <v>1.52840532255453</v>
      </c>
      <c r="AU84">
        <v>1.53891868850265</v>
      </c>
      <c r="AV84">
        <v>1.5440751011545599</v>
      </c>
      <c r="AW84">
        <v>1.5637618855181601</v>
      </c>
      <c r="AX84">
        <v>1.3050851552554801</v>
      </c>
      <c r="AY84">
        <v>1.55329095916771</v>
      </c>
      <c r="AZ84">
        <v>1.5203183351343399</v>
      </c>
      <c r="BA84">
        <v>1.59503179053051</v>
      </c>
      <c r="BB84">
        <v>1.59439669540659</v>
      </c>
      <c r="BC84">
        <v>1.56439540907541</v>
      </c>
      <c r="BD84">
        <v>1.54986294088335</v>
      </c>
      <c r="BE84">
        <v>1.51344286875149</v>
      </c>
      <c r="BF84">
        <v>1.52862011056795</v>
      </c>
      <c r="BG84">
        <v>1.5962570553256901</v>
      </c>
      <c r="BH84">
        <v>1.58047059297833</v>
      </c>
      <c r="BI84">
        <v>1.56508790759268</v>
      </c>
      <c r="BJ84">
        <v>1.5471771140621899</v>
      </c>
      <c r="BK84">
        <v>1.49830812954231</v>
      </c>
      <c r="BL84">
        <v>1.5502967188962999</v>
      </c>
      <c r="BM84">
        <v>1.52940034941595</v>
      </c>
      <c r="BN84">
        <v>1.5951726149272401</v>
      </c>
      <c r="BO84">
        <v>1.6188966376520899</v>
      </c>
      <c r="BP84">
        <v>1.6123454567984199</v>
      </c>
      <c r="BQ84">
        <v>1.60643525639743</v>
      </c>
      <c r="BR84">
        <v>1.5637692254267901</v>
      </c>
      <c r="BS84">
        <v>1.5392969427960601</v>
      </c>
      <c r="BT84">
        <v>1.5225792069886801</v>
      </c>
      <c r="BU84">
        <v>1.6019530754495099</v>
      </c>
      <c r="BV84">
        <v>1.5870301293097</v>
      </c>
      <c r="BW84">
        <v>1.5691685910087501</v>
      </c>
      <c r="BX84">
        <v>1.56631317006319</v>
      </c>
      <c r="BY84">
        <v>1.5864354645011001</v>
      </c>
      <c r="BZ84">
        <v>1.59453422857046</v>
      </c>
      <c r="CA84">
        <v>1.4790405411060199</v>
      </c>
      <c r="CB84">
        <v>1.4919327317386599</v>
      </c>
      <c r="CC84">
        <v>1.5560276592690701</v>
      </c>
      <c r="CD84">
        <v>1.52256736261588</v>
      </c>
      <c r="CE84">
        <v>1.5041570325837099</v>
      </c>
      <c r="CF84">
        <v>1.5136439570796101</v>
      </c>
      <c r="CG84">
        <v>1.5795393452396</v>
      </c>
      <c r="CH84">
        <v>1.5652997335638801</v>
      </c>
      <c r="CI84">
        <v>1.5207869470855799</v>
      </c>
      <c r="CJ84">
        <v>1.5355138404830999</v>
      </c>
      <c r="CK84">
        <v>1.55385671810387</v>
      </c>
      <c r="CL84">
        <v>1.5516077410973299</v>
      </c>
      <c r="CM84">
        <v>1.5512674575533201</v>
      </c>
      <c r="CN84">
        <v>1.5188866943634201</v>
      </c>
      <c r="CO84">
        <v>1.53466331197405</v>
      </c>
      <c r="CP84">
        <v>1.5270777229256101</v>
      </c>
      <c r="CQ84">
        <v>1.44618395649236</v>
      </c>
      <c r="CR84">
        <v>1.5129184399717299</v>
      </c>
      <c r="CS84">
        <v>1.4924024132299001</v>
      </c>
      <c r="CT84">
        <v>1.53601001221945</v>
      </c>
      <c r="CU84">
        <v>1.59585019555443</v>
      </c>
      <c r="CV84">
        <v>1.5411371430057299</v>
      </c>
      <c r="CW84">
        <v>1.51323685981788</v>
      </c>
      <c r="CX84">
        <v>1.5001623509011699</v>
      </c>
      <c r="CY84">
        <v>1.4855238406734801</v>
      </c>
      <c r="CZ84">
        <v>1.4894243147227</v>
      </c>
      <c r="DA84">
        <v>1.4678203447989899</v>
      </c>
      <c r="DB84">
        <v>1.5473403166689801</v>
      </c>
      <c r="DC84">
        <v>1.4450475164996801</v>
      </c>
      <c r="DD84">
        <v>1.5080683511397099</v>
      </c>
      <c r="DE84">
        <v>1.4429083883706599</v>
      </c>
      <c r="DF84">
        <v>1.48974892880319</v>
      </c>
      <c r="DG84">
        <v>1.4932654251605999</v>
      </c>
      <c r="DH84">
        <v>1.49087524788</v>
      </c>
      <c r="DI84">
        <v>1.5525000022150901</v>
      </c>
      <c r="DJ84">
        <v>1.5595832901389499</v>
      </c>
      <c r="DK84">
        <v>1.4342882832772601</v>
      </c>
      <c r="DL84">
        <v>1.4924169079473899</v>
      </c>
      <c r="DM84">
        <v>1.4745539447518901</v>
      </c>
      <c r="DN84">
        <v>1.5125114130030699</v>
      </c>
      <c r="DO84">
        <v>1.43582117260322</v>
      </c>
      <c r="DP84">
        <v>1.48541608534952</v>
      </c>
      <c r="DQ84">
        <v>1.57254415192596</v>
      </c>
      <c r="DR84">
        <v>1.5715371848719999</v>
      </c>
      <c r="DS84">
        <v>1.43948142620494</v>
      </c>
      <c r="DT84">
        <v>1.5152167347649399</v>
      </c>
      <c r="DU84">
        <v>1.5625086341968599</v>
      </c>
      <c r="DV84">
        <v>1.49282474032854</v>
      </c>
      <c r="DW84">
        <v>1.6051467481309001</v>
      </c>
      <c r="DX84">
        <v>1.6113516179179299</v>
      </c>
    </row>
    <row r="85" spans="1:128" x14ac:dyDescent="0.45">
      <c r="A85" t="s">
        <v>80</v>
      </c>
      <c r="B85" t="s">
        <v>358</v>
      </c>
      <c r="C85" t="s">
        <v>69</v>
      </c>
      <c r="D85">
        <v>35</v>
      </c>
      <c r="E85" s="1" cm="1">
        <f t="array" ref="E85">SUMPRODUCT($G85:$FZZ85,$G$2:$FZZ$2)/SUMPRODUCT(--($G85:$FZZ85&lt;&gt;""),$G$2:$FZZ$2)</f>
        <v>1.5069200328330081</v>
      </c>
      <c r="F85" s="1" cm="1">
        <f t="array" ref="F85">SUMPRODUCT($G85:$FZZ85,$F$2:$FZY$2)/SUMPRODUCT(--($G85:$FZZ85&lt;&gt;""),$F$2:$FZY$2)</f>
        <v>1.4579916451360611</v>
      </c>
      <c r="G85">
        <v>1.4781085237098699</v>
      </c>
      <c r="H85">
        <v>1.4698364495543501</v>
      </c>
      <c r="I85">
        <v>1.4800269355865701</v>
      </c>
      <c r="J85">
        <v>1.4669032590595401</v>
      </c>
      <c r="K85">
        <v>1.47398294609251</v>
      </c>
      <c r="L85">
        <v>1.4662886080239701</v>
      </c>
      <c r="M85">
        <v>1.4426321780424001</v>
      </c>
      <c r="N85">
        <v>1.44056697208067</v>
      </c>
      <c r="O85">
        <v>1.47361876278161</v>
      </c>
      <c r="P85">
        <v>1.50252259345718</v>
      </c>
      <c r="Q85">
        <v>1.4898927319066499</v>
      </c>
      <c r="R85">
        <v>1.50961776402383</v>
      </c>
      <c r="S85">
        <v>1.4396223025417101</v>
      </c>
      <c r="T85">
        <v>1.2847683000504699</v>
      </c>
      <c r="U85">
        <v>1.62486943930317</v>
      </c>
      <c r="V85">
        <v>1.40025289704012</v>
      </c>
      <c r="W85">
        <v>1.67681688973391</v>
      </c>
      <c r="X85">
        <v>1.4657915687137599</v>
      </c>
      <c r="Y85">
        <v>1.54514075874127</v>
      </c>
      <c r="Z85">
        <v>1.4815668608322401</v>
      </c>
      <c r="AA85">
        <v>1.6284148540722201</v>
      </c>
      <c r="AB85">
        <v>1.49171311916571</v>
      </c>
      <c r="AC85">
        <v>1.72059081706071</v>
      </c>
      <c r="AD85">
        <v>1.5680274908145799</v>
      </c>
      <c r="AE85">
        <v>1.42642674694558</v>
      </c>
      <c r="AF85">
        <v>1.51304894077286</v>
      </c>
      <c r="AG85">
        <v>1.5666395291356801</v>
      </c>
      <c r="AH85">
        <v>1.4658699943360201</v>
      </c>
      <c r="AI85">
        <v>1.5162714630726</v>
      </c>
      <c r="AJ85">
        <v>1.4666194362752301</v>
      </c>
      <c r="AK85">
        <v>1.45937353605634</v>
      </c>
      <c r="AL85">
        <v>1.4451555536576099</v>
      </c>
      <c r="AM85">
        <v>1.6197199266748601</v>
      </c>
      <c r="AN85">
        <v>1.46623611488703</v>
      </c>
      <c r="AO85">
        <v>1.5527799490354901</v>
      </c>
      <c r="AP85">
        <v>1.4955297961235099</v>
      </c>
      <c r="AQ85">
        <v>1.56939712426303</v>
      </c>
      <c r="AR85">
        <v>1.47896738062262</v>
      </c>
      <c r="AS85">
        <v>1.45784851431971</v>
      </c>
      <c r="AT85">
        <v>1.4770864139802999</v>
      </c>
      <c r="AU85">
        <v>1.4628159460502099</v>
      </c>
      <c r="AV85">
        <v>1.49907258489719</v>
      </c>
      <c r="AW85">
        <v>1.4201184308797501</v>
      </c>
      <c r="AX85">
        <v>1.24081568309906</v>
      </c>
      <c r="AY85">
        <v>1.49010348536327</v>
      </c>
      <c r="AZ85">
        <v>1.43898812057437</v>
      </c>
      <c r="BA85">
        <v>1.5213917789139499</v>
      </c>
      <c r="BB85">
        <v>1.51873207729381</v>
      </c>
      <c r="BC85">
        <v>1.4758548933643501</v>
      </c>
      <c r="BD85">
        <v>1.4885142236950799</v>
      </c>
      <c r="BE85">
        <v>1.4133213059268299</v>
      </c>
      <c r="BF85">
        <v>1.4420503510001601</v>
      </c>
      <c r="BG85">
        <v>1.5072358194775199</v>
      </c>
      <c r="BH85">
        <v>1.4892159407351899</v>
      </c>
      <c r="BI85">
        <v>1.4900534751668</v>
      </c>
      <c r="BJ85">
        <v>1.46300306479205</v>
      </c>
      <c r="BK85">
        <v>1.4500318224270099</v>
      </c>
      <c r="BL85">
        <v>1.50650814424021</v>
      </c>
      <c r="BM85">
        <v>1.4642996854141499</v>
      </c>
      <c r="BN85">
        <v>1.5205669109703699</v>
      </c>
      <c r="BO85">
        <v>1.54311480421335</v>
      </c>
      <c r="BP85">
        <v>1.54066370141359</v>
      </c>
      <c r="BQ85">
        <v>1.5103052494878699</v>
      </c>
      <c r="BR85">
        <v>1.4773730511471701</v>
      </c>
      <c r="BS85">
        <v>1.46037559012334</v>
      </c>
      <c r="BT85">
        <v>1.43978608376092</v>
      </c>
      <c r="BU85">
        <v>1.50882439757689</v>
      </c>
      <c r="BV85">
        <v>1.4769452933499101</v>
      </c>
      <c r="BW85">
        <v>1.5178008411800501</v>
      </c>
      <c r="BX85">
        <v>1.48476174066162</v>
      </c>
      <c r="BY85">
        <v>1.48614888995627</v>
      </c>
      <c r="BZ85">
        <v>1.4974295218816001</v>
      </c>
      <c r="CA85">
        <v>1.41864445453843</v>
      </c>
      <c r="CB85">
        <v>1.40753547519109</v>
      </c>
      <c r="CC85">
        <v>1.48595817387259</v>
      </c>
      <c r="CD85">
        <v>1.4675762774296901</v>
      </c>
      <c r="CE85">
        <v>1.4482456797927601</v>
      </c>
      <c r="CF85">
        <v>1.4614042111198999</v>
      </c>
      <c r="CG85">
        <v>1.51648117853479</v>
      </c>
      <c r="CH85">
        <v>1.5040036052224799</v>
      </c>
      <c r="CI85">
        <v>1.44231960219198</v>
      </c>
      <c r="CJ85">
        <v>1.4700771776441</v>
      </c>
      <c r="CK85">
        <v>1.45801937248911</v>
      </c>
      <c r="CL85">
        <v>1.4735343264329099</v>
      </c>
      <c r="CM85">
        <v>1.4662182022072601</v>
      </c>
      <c r="CN85">
        <v>1.44997649062983</v>
      </c>
      <c r="CO85">
        <v>1.46021317924544</v>
      </c>
      <c r="CP85">
        <v>1.48974375153506</v>
      </c>
      <c r="CQ85">
        <v>1.4009710295237301</v>
      </c>
      <c r="CR85">
        <v>1.4685958163625501</v>
      </c>
      <c r="CS85">
        <v>1.4256924149032599</v>
      </c>
      <c r="CT85">
        <v>1.46657568348464</v>
      </c>
      <c r="CU85">
        <v>1.50851113517396</v>
      </c>
      <c r="CV85">
        <v>1.4856392434893699</v>
      </c>
      <c r="CW85">
        <v>1.4336119542876899</v>
      </c>
      <c r="CX85">
        <v>1.4557310056022299</v>
      </c>
      <c r="CY85">
        <v>1.43863271783728</v>
      </c>
      <c r="CZ85">
        <v>1.45127499100894</v>
      </c>
      <c r="DA85">
        <v>1.38073154330197</v>
      </c>
      <c r="DB85">
        <v>1.45727711021465</v>
      </c>
      <c r="DC85">
        <v>1.37683046347375</v>
      </c>
      <c r="DD85">
        <v>1.44145516101464</v>
      </c>
      <c r="DE85">
        <v>1.3511000716153601</v>
      </c>
      <c r="DF85">
        <v>1.4102012171106</v>
      </c>
      <c r="DG85">
        <v>1.4106528780629699</v>
      </c>
      <c r="DH85">
        <v>1.4193781865142201</v>
      </c>
      <c r="DI85">
        <v>1.50310896177836</v>
      </c>
      <c r="DJ85">
        <v>1.45216100384629</v>
      </c>
      <c r="DK85">
        <v>1.39341954337235</v>
      </c>
      <c r="DL85">
        <v>1.44955972016908</v>
      </c>
      <c r="DM85">
        <v>1.4239985261218899</v>
      </c>
      <c r="DN85">
        <v>1.4655247390023201</v>
      </c>
      <c r="DO85">
        <v>1.39622632966214</v>
      </c>
      <c r="DP85">
        <v>1.43048918556737</v>
      </c>
      <c r="DQ85">
        <v>1.48258709413232</v>
      </c>
      <c r="DR85">
        <v>1.4695964092431699</v>
      </c>
      <c r="DS85">
        <v>1.3413090553259599</v>
      </c>
      <c r="DT85">
        <v>1.4475074582715499</v>
      </c>
      <c r="DU85">
        <v>1.4987455169036501</v>
      </c>
      <c r="DV85">
        <v>1.4373609652225099</v>
      </c>
      <c r="DW85">
        <v>1.53132579839581</v>
      </c>
      <c r="DX85">
        <v>1.5531051469148001</v>
      </c>
    </row>
    <row r="86" spans="1:128" x14ac:dyDescent="0.45">
      <c r="A86" t="s">
        <v>80</v>
      </c>
      <c r="B86" t="s">
        <v>358</v>
      </c>
      <c r="C86" t="s">
        <v>69</v>
      </c>
      <c r="D86">
        <v>40</v>
      </c>
      <c r="E86" s="1" cm="1">
        <f t="array" ref="E86">SUMPRODUCT($G86:$FZZ86,$G$2:$FZZ$2)/SUMPRODUCT(--($G86:$FZZ86&lt;&gt;""),$G$2:$FZZ$2)</f>
        <v>1.4265593867833979</v>
      </c>
      <c r="F86" s="1" cm="1">
        <f t="array" ref="F86">SUMPRODUCT($G86:$FZZ86,$F$2:$FZY$2)/SUMPRODUCT(--($G86:$FZZ86&lt;&gt;""),$F$2:$FZY$2)</f>
        <v>1.3907633808510733</v>
      </c>
      <c r="G86">
        <v>1.3839704242741599</v>
      </c>
      <c r="H86">
        <v>1.38092442627801</v>
      </c>
      <c r="I86">
        <v>1.3830279326325401</v>
      </c>
      <c r="J86">
        <v>1.3799431179305399</v>
      </c>
      <c r="K86">
        <v>1.3796672505051999</v>
      </c>
      <c r="L86">
        <v>1.3783124326731599</v>
      </c>
      <c r="M86">
        <v>1.3511124970237101</v>
      </c>
      <c r="N86">
        <v>1.39595184948652</v>
      </c>
      <c r="O86">
        <v>1.3924675083448499</v>
      </c>
      <c r="P86">
        <v>1.4211494965704601</v>
      </c>
      <c r="Q86">
        <v>1.39919527832515</v>
      </c>
      <c r="R86">
        <v>1.4112291508986099</v>
      </c>
      <c r="S86">
        <v>1.37884837744108</v>
      </c>
      <c r="T86">
        <v>1.22935156169691</v>
      </c>
      <c r="U86">
        <v>1.5786740584457799</v>
      </c>
      <c r="V86">
        <v>1.3514057053333901</v>
      </c>
      <c r="W86">
        <v>1.57384282891101</v>
      </c>
      <c r="X86">
        <v>1.39688767338834</v>
      </c>
      <c r="Y86">
        <v>1.4122227767148201</v>
      </c>
      <c r="Z86">
        <v>1.3889397565647801</v>
      </c>
      <c r="AA86">
        <v>1.5296324515698401</v>
      </c>
      <c r="AB86">
        <v>1.43710463938666</v>
      </c>
      <c r="AC86">
        <v>1.60325681903335</v>
      </c>
      <c r="AD86">
        <v>1.47513916576903</v>
      </c>
      <c r="AE86">
        <v>1.36984327128663</v>
      </c>
      <c r="AF86">
        <v>1.4548725101125699</v>
      </c>
      <c r="AG86">
        <v>1.48915467154016</v>
      </c>
      <c r="AH86">
        <v>1.3845730455629</v>
      </c>
      <c r="AI86">
        <v>1.45547921688603</v>
      </c>
      <c r="AJ86">
        <v>1.3838581945953501</v>
      </c>
      <c r="AK86">
        <v>1.3822395549558599</v>
      </c>
      <c r="AL86">
        <v>1.3769759550673399</v>
      </c>
      <c r="AM86">
        <v>1.5121607650626401</v>
      </c>
      <c r="AN86">
        <v>1.38963210659263</v>
      </c>
      <c r="AO86">
        <v>1.4437158257893601</v>
      </c>
      <c r="AP86">
        <v>1.40909027073273</v>
      </c>
      <c r="AQ86">
        <v>1.4922339505486399</v>
      </c>
      <c r="AR86">
        <v>1.42903659014778</v>
      </c>
      <c r="AS86">
        <v>1.3955103800980999</v>
      </c>
      <c r="AT86">
        <v>1.4237827352007399</v>
      </c>
      <c r="AU86">
        <v>1.3850524226668901</v>
      </c>
      <c r="AV86">
        <v>1.43491459661624</v>
      </c>
      <c r="AW86">
        <v>1.38037420952666</v>
      </c>
      <c r="AX86">
        <v>1.18133643322583</v>
      </c>
      <c r="AY86">
        <v>1.4183976233179101</v>
      </c>
      <c r="AZ86">
        <v>1.39921227667436</v>
      </c>
      <c r="BA86">
        <v>1.4359841066610499</v>
      </c>
      <c r="BB86">
        <v>1.43310603490803</v>
      </c>
      <c r="BC86">
        <v>1.3980182877390801</v>
      </c>
      <c r="BD86">
        <v>1.4189521581176101</v>
      </c>
      <c r="BE86">
        <v>1.3578753394242</v>
      </c>
      <c r="BF86">
        <v>1.39129400160934</v>
      </c>
      <c r="BG86">
        <v>1.44289689870719</v>
      </c>
      <c r="BH86">
        <v>1.42783719396118</v>
      </c>
      <c r="BI86">
        <v>1.4272276984668799</v>
      </c>
      <c r="BJ86">
        <v>1.4158439154738001</v>
      </c>
      <c r="BK86">
        <v>1.358855633348</v>
      </c>
      <c r="BL86">
        <v>1.4139537038094701</v>
      </c>
      <c r="BM86">
        <v>1.3834390968951999</v>
      </c>
      <c r="BN86">
        <v>1.4735021875613801</v>
      </c>
      <c r="BO86">
        <v>1.43958726806911</v>
      </c>
      <c r="BP86">
        <v>1.4592514702516199</v>
      </c>
      <c r="BQ86">
        <v>1.41098825718348</v>
      </c>
      <c r="BR86">
        <v>1.40274614090247</v>
      </c>
      <c r="BS86">
        <v>1.4057761139321501</v>
      </c>
      <c r="BT86">
        <v>1.40738435897216</v>
      </c>
      <c r="BU86">
        <v>1.4487098627893999</v>
      </c>
      <c r="BV86">
        <v>1.4049405157649399</v>
      </c>
      <c r="BW86">
        <v>1.44188326223187</v>
      </c>
      <c r="BX86">
        <v>1.4245577386514801</v>
      </c>
      <c r="BY86">
        <v>1.4370840975617001</v>
      </c>
      <c r="BZ86">
        <v>1.4472483595062</v>
      </c>
      <c r="CA86">
        <v>1.3291439316489699</v>
      </c>
      <c r="CB86">
        <v>1.3631858608308001</v>
      </c>
      <c r="CC86">
        <v>1.39098652661214</v>
      </c>
      <c r="CD86">
        <v>1.3970754914388299</v>
      </c>
      <c r="CE86">
        <v>1.3648902605070199</v>
      </c>
      <c r="CF86">
        <v>1.38751232338548</v>
      </c>
      <c r="CG86">
        <v>1.43515374465644</v>
      </c>
      <c r="CH86">
        <v>1.45587529772752</v>
      </c>
      <c r="CI86">
        <v>1.3608124162961499</v>
      </c>
      <c r="CJ86">
        <v>1.42985508926403</v>
      </c>
      <c r="CK86">
        <v>1.38869138373876</v>
      </c>
      <c r="CL86">
        <v>1.4383313976220899</v>
      </c>
      <c r="CM86">
        <v>1.4072248081735399</v>
      </c>
      <c r="CN86">
        <v>1.3913183492658701</v>
      </c>
      <c r="CO86">
        <v>1.3891199174053701</v>
      </c>
      <c r="CP86">
        <v>1.40819189338802</v>
      </c>
      <c r="CQ86">
        <v>1.32268750781609</v>
      </c>
      <c r="CR86">
        <v>1.3869281767809301</v>
      </c>
      <c r="CS86">
        <v>1.3510149416164099</v>
      </c>
      <c r="CT86">
        <v>1.4192552334747499</v>
      </c>
      <c r="CU86">
        <v>1.4224732836810601</v>
      </c>
      <c r="CV86">
        <v>1.41082908571343</v>
      </c>
      <c r="CW86">
        <v>1.35739059259206</v>
      </c>
      <c r="CX86">
        <v>1.39046040009726</v>
      </c>
      <c r="CY86">
        <v>1.3803614465433101</v>
      </c>
      <c r="CZ86">
        <v>1.37539602865474</v>
      </c>
      <c r="DA86">
        <v>1.33556096513442</v>
      </c>
      <c r="DB86">
        <v>1.4327488087668301</v>
      </c>
      <c r="DC86">
        <v>1.32349468363045</v>
      </c>
      <c r="DD86">
        <v>1.39322523530172</v>
      </c>
      <c r="DE86">
        <v>1.29469616485415</v>
      </c>
      <c r="DF86">
        <v>1.3573984375349699</v>
      </c>
      <c r="DG86">
        <v>1.33081577362456</v>
      </c>
      <c r="DH86">
        <v>1.36863384887705</v>
      </c>
      <c r="DI86">
        <v>1.4072638035215299</v>
      </c>
      <c r="DJ86">
        <v>1.4019057804272299</v>
      </c>
      <c r="DK86">
        <v>1.29869989661643</v>
      </c>
      <c r="DL86">
        <v>1.3529180090400299</v>
      </c>
      <c r="DM86">
        <v>1.36340439360187</v>
      </c>
      <c r="DN86">
        <v>1.4001221548355001</v>
      </c>
      <c r="DO86">
        <v>1.33901483700574</v>
      </c>
      <c r="DP86">
        <v>1.3687370329724</v>
      </c>
      <c r="DQ86">
        <v>1.4334594271684</v>
      </c>
      <c r="DR86">
        <v>1.43155321814829</v>
      </c>
      <c r="DS86">
        <v>1.3379701893613001</v>
      </c>
      <c r="DT86">
        <v>1.41018191226819</v>
      </c>
      <c r="DU86">
        <v>1.4427070201438399</v>
      </c>
      <c r="DV86">
        <v>1.37175053096276</v>
      </c>
      <c r="DW86">
        <v>1.4378473373451099</v>
      </c>
      <c r="DX86">
        <v>1.47241918791653</v>
      </c>
    </row>
    <row r="87" spans="1:128" x14ac:dyDescent="0.45">
      <c r="A87" t="s">
        <v>80</v>
      </c>
      <c r="B87" t="s">
        <v>358</v>
      </c>
      <c r="C87" t="s">
        <v>69</v>
      </c>
      <c r="D87">
        <v>45</v>
      </c>
      <c r="E87" s="1" cm="1">
        <f t="array" ref="E87">SUMPRODUCT($G87:$FZZ87,$G$2:$FZZ$2)/SUMPRODUCT(--($G87:$FZZ87&lt;&gt;""),$G$2:$FZZ$2)</f>
        <v>1.3643544012034858</v>
      </c>
      <c r="F87" s="1" cm="1">
        <f t="array" ref="F87">SUMPRODUCT($G87:$FZZ87,$F$2:$FZY$2)/SUMPRODUCT(--($G87:$FZZ87&lt;&gt;""),$F$2:$FZY$2)</f>
        <v>1.3412893485331427</v>
      </c>
      <c r="G87">
        <v>1.3494753961498001</v>
      </c>
      <c r="H87">
        <v>1.3387348042615901</v>
      </c>
      <c r="I87">
        <v>1.3466434273347401</v>
      </c>
      <c r="J87">
        <v>1.3393323252213301</v>
      </c>
      <c r="K87">
        <v>1.3464978705972801</v>
      </c>
      <c r="L87">
        <v>1.3361426597146899</v>
      </c>
      <c r="M87">
        <v>1.2920693621230399</v>
      </c>
      <c r="N87">
        <v>1.3688274448951201</v>
      </c>
      <c r="O87">
        <v>1.34227828185235</v>
      </c>
      <c r="P87">
        <v>1.3719174151371301</v>
      </c>
      <c r="Q87">
        <v>1.36992745281176</v>
      </c>
      <c r="R87">
        <v>1.36629706729736</v>
      </c>
      <c r="S87">
        <v>1.3256410573258299</v>
      </c>
      <c r="T87">
        <v>1.1835068054226101</v>
      </c>
      <c r="U87">
        <v>1.43722806720661</v>
      </c>
      <c r="V87">
        <v>1.2950181802398399</v>
      </c>
      <c r="W87">
        <v>1.5368329290336999</v>
      </c>
      <c r="X87">
        <v>1.3432336399142</v>
      </c>
      <c r="Y87">
        <v>1.3695289204063199</v>
      </c>
      <c r="Z87">
        <v>1.3537678207658701</v>
      </c>
      <c r="AA87">
        <v>1.46415720000206</v>
      </c>
      <c r="AB87">
        <v>1.36785751684893</v>
      </c>
      <c r="AC87">
        <v>1.5471792562173201</v>
      </c>
      <c r="AD87">
        <v>1.4236465140716601</v>
      </c>
      <c r="AE87">
        <v>1.3294532768354099</v>
      </c>
      <c r="AF87">
        <v>1.3872650267475799</v>
      </c>
      <c r="AG87">
        <v>1.40563514771937</v>
      </c>
      <c r="AH87">
        <v>1.3414638952603899</v>
      </c>
      <c r="AI87">
        <v>1.38566946320663</v>
      </c>
      <c r="AJ87">
        <v>1.32667965623145</v>
      </c>
      <c r="AK87">
        <v>1.32398847813614</v>
      </c>
      <c r="AL87">
        <v>1.3340499976956499</v>
      </c>
      <c r="AM87">
        <v>1.4260588885379399</v>
      </c>
      <c r="AN87">
        <v>1.3196742312905101</v>
      </c>
      <c r="AO87">
        <v>1.3675375719979801</v>
      </c>
      <c r="AP87">
        <v>1.3595552894609899</v>
      </c>
      <c r="AQ87">
        <v>1.4048464927211399</v>
      </c>
      <c r="AR87">
        <v>1.37457781220593</v>
      </c>
      <c r="AS87">
        <v>1.3217126408661599</v>
      </c>
      <c r="AT87">
        <v>1.3613356359600199</v>
      </c>
      <c r="AU87">
        <v>1.3351668223741799</v>
      </c>
      <c r="AV87">
        <v>1.3940392658707399</v>
      </c>
      <c r="AW87">
        <v>1.30755192127357</v>
      </c>
      <c r="AX87">
        <v>1.1496447943970201</v>
      </c>
      <c r="AY87">
        <v>1.36493959218065</v>
      </c>
      <c r="AZ87">
        <v>1.31678747264522</v>
      </c>
      <c r="BA87">
        <v>1.38779292061017</v>
      </c>
      <c r="BB87">
        <v>1.3775570614201</v>
      </c>
      <c r="BC87">
        <v>1.3498578007840201</v>
      </c>
      <c r="BD87">
        <v>1.3847929345663299</v>
      </c>
      <c r="BE87">
        <v>1.2949731358434999</v>
      </c>
      <c r="BF87">
        <v>1.32233277848036</v>
      </c>
      <c r="BG87">
        <v>1.38021593282399</v>
      </c>
      <c r="BH87">
        <v>1.3726281096878299</v>
      </c>
      <c r="BI87">
        <v>1.34211972968172</v>
      </c>
      <c r="BJ87">
        <v>1.3630501730918201</v>
      </c>
      <c r="BK87">
        <v>1.3253005801778901</v>
      </c>
      <c r="BL87">
        <v>1.37435434298843</v>
      </c>
      <c r="BM87">
        <v>1.3678306261551301</v>
      </c>
      <c r="BN87">
        <v>1.4341220723700401</v>
      </c>
      <c r="BO87">
        <v>1.3907864081929699</v>
      </c>
      <c r="BP87">
        <v>1.41740143730819</v>
      </c>
      <c r="BQ87">
        <v>1.36279987977011</v>
      </c>
      <c r="BR87">
        <v>1.34667501806112</v>
      </c>
      <c r="BS87">
        <v>1.3315693321228099</v>
      </c>
      <c r="BT87">
        <v>1.3448232368569699</v>
      </c>
      <c r="BU87">
        <v>1.3944208084282601</v>
      </c>
      <c r="BV87">
        <v>1.37036987222054</v>
      </c>
      <c r="BW87">
        <v>1.3679081791218699</v>
      </c>
      <c r="BX87">
        <v>1.3722857721900299</v>
      </c>
      <c r="BY87">
        <v>1.3717286792857499</v>
      </c>
      <c r="BZ87">
        <v>1.3868860102448901</v>
      </c>
      <c r="CA87">
        <v>1.28398986495124</v>
      </c>
      <c r="CB87">
        <v>1.3248330012093901</v>
      </c>
      <c r="CC87">
        <v>1.3402566359591199</v>
      </c>
      <c r="CD87">
        <v>1.35720751023344</v>
      </c>
      <c r="CE87">
        <v>1.2836884984866299</v>
      </c>
      <c r="CF87">
        <v>1.34873395434512</v>
      </c>
      <c r="CG87">
        <v>1.3836783440840099</v>
      </c>
      <c r="CH87">
        <v>1.41747515758721</v>
      </c>
      <c r="CI87">
        <v>1.33882618187805</v>
      </c>
      <c r="CJ87">
        <v>1.3735775420699701</v>
      </c>
      <c r="CK87">
        <v>1.31951123305458</v>
      </c>
      <c r="CL87">
        <v>1.3783210157641099</v>
      </c>
      <c r="CM87">
        <v>1.32146169687632</v>
      </c>
      <c r="CN87">
        <v>1.3075580600458301</v>
      </c>
      <c r="CO87">
        <v>1.32488653844244</v>
      </c>
      <c r="CP87">
        <v>1.3704027330903199</v>
      </c>
      <c r="CQ87">
        <v>1.2859852962426599</v>
      </c>
      <c r="CR87">
        <v>1.3631674281328101</v>
      </c>
      <c r="CS87">
        <v>1.30370267938858</v>
      </c>
      <c r="CT87">
        <v>1.34507190310643</v>
      </c>
      <c r="CU87">
        <v>1.36895149529986</v>
      </c>
      <c r="CV87">
        <v>1.36594625693727</v>
      </c>
      <c r="CW87">
        <v>1.30793407350812</v>
      </c>
      <c r="CX87">
        <v>1.34363836261599</v>
      </c>
      <c r="CY87">
        <v>1.31155337022751</v>
      </c>
      <c r="CZ87">
        <v>1.33151335084877</v>
      </c>
      <c r="DA87">
        <v>1.28058527062616</v>
      </c>
      <c r="DB87">
        <v>1.3675741218424</v>
      </c>
      <c r="DC87">
        <v>1.2670788328915801</v>
      </c>
      <c r="DD87">
        <v>1.3342836557244999</v>
      </c>
      <c r="DE87">
        <v>1.25067834778898</v>
      </c>
      <c r="DF87">
        <v>1.31369818139908</v>
      </c>
      <c r="DG87">
        <v>1.29333316462486</v>
      </c>
      <c r="DH87">
        <v>1.30912095617936</v>
      </c>
      <c r="DI87">
        <v>1.35438295238103</v>
      </c>
      <c r="DJ87">
        <v>1.34642366762683</v>
      </c>
      <c r="DK87">
        <v>1.2798917040539699</v>
      </c>
      <c r="DL87">
        <v>1.334807891391</v>
      </c>
      <c r="DM87">
        <v>1.32228693977925</v>
      </c>
      <c r="DN87">
        <v>1.3627646033949501</v>
      </c>
      <c r="DO87">
        <v>1.28910425372274</v>
      </c>
      <c r="DP87">
        <v>1.3444168933921401</v>
      </c>
      <c r="DQ87">
        <v>1.3595850025974201</v>
      </c>
      <c r="DR87">
        <v>1.3552292673238</v>
      </c>
      <c r="DS87">
        <v>1.2481157868138599</v>
      </c>
      <c r="DT87">
        <v>1.33928053542127</v>
      </c>
      <c r="DU87">
        <v>1.39219029631549</v>
      </c>
      <c r="DV87">
        <v>1.32408546679073</v>
      </c>
      <c r="DW87">
        <v>1.3999347559267299</v>
      </c>
      <c r="DX87">
        <v>1.4373362836399901</v>
      </c>
    </row>
    <row r="88" spans="1:128" x14ac:dyDescent="0.45">
      <c r="A88" t="s">
        <v>80</v>
      </c>
      <c r="B88" t="s">
        <v>358</v>
      </c>
      <c r="C88" t="s">
        <v>69</v>
      </c>
      <c r="D88">
        <v>50</v>
      </c>
      <c r="E88" s="1" cm="1">
        <f t="array" ref="E88">SUMPRODUCT($G88:$FZZ88,$G$2:$FZZ$2)/SUMPRODUCT(--($G88:$FZZ88&lt;&gt;""),$G$2:$FZZ$2)</f>
        <v>1.3068283301234005</v>
      </c>
      <c r="F88" s="1" cm="1">
        <f t="array" ref="F88">SUMPRODUCT($G88:$FZZ88,$F$2:$FZY$2)/SUMPRODUCT(--($G88:$FZZ88&lt;&gt;""),$F$2:$FZY$2)</f>
        <v>1.2905183463400898</v>
      </c>
      <c r="G88">
        <v>1.3044417539670501</v>
      </c>
      <c r="H88">
        <v>1.29341753150531</v>
      </c>
      <c r="I88">
        <v>1.30087218705107</v>
      </c>
      <c r="J88">
        <v>1.29212935460404</v>
      </c>
      <c r="K88">
        <v>1.3000459100234401</v>
      </c>
      <c r="L88">
        <v>1.2913691703975301</v>
      </c>
      <c r="M88">
        <v>1.2316186816324199</v>
      </c>
      <c r="N88">
        <v>1.2987606294390399</v>
      </c>
      <c r="O88">
        <v>1.28826061342895</v>
      </c>
      <c r="P88">
        <v>1.31511793367311</v>
      </c>
      <c r="Q88">
        <v>1.3260121823220801</v>
      </c>
      <c r="R88">
        <v>1.3197340848524299</v>
      </c>
      <c r="S88">
        <v>1.28307782473617</v>
      </c>
      <c r="T88">
        <v>1.1243158626441601</v>
      </c>
      <c r="U88">
        <v>1.35065757966332</v>
      </c>
      <c r="V88">
        <v>1.22637824810089</v>
      </c>
      <c r="W88">
        <v>1.41915396791203</v>
      </c>
      <c r="X88">
        <v>1.31036841217956</v>
      </c>
      <c r="Y88">
        <v>1.31648900204106</v>
      </c>
      <c r="Z88">
        <v>1.3210451012648201</v>
      </c>
      <c r="AA88">
        <v>1.3908538096282099</v>
      </c>
      <c r="AB88">
        <v>1.33028830192664</v>
      </c>
      <c r="AC88">
        <v>1.43409430988367</v>
      </c>
      <c r="AD88">
        <v>1.36908982640864</v>
      </c>
      <c r="AE88">
        <v>1.2854078927574999</v>
      </c>
      <c r="AF88">
        <v>1.31578977587243</v>
      </c>
      <c r="AG88">
        <v>1.32275307436696</v>
      </c>
      <c r="AH88">
        <v>1.3002247573105199</v>
      </c>
      <c r="AI88">
        <v>1.34727102391342</v>
      </c>
      <c r="AJ88">
        <v>1.2952965200472299</v>
      </c>
      <c r="AK88">
        <v>1.27430639848678</v>
      </c>
      <c r="AL88">
        <v>1.28591757911244</v>
      </c>
      <c r="AM88">
        <v>1.3942760115203501</v>
      </c>
      <c r="AN88">
        <v>1.28563603219033</v>
      </c>
      <c r="AO88">
        <v>1.31142682122325</v>
      </c>
      <c r="AP88">
        <v>1.3233315039332101</v>
      </c>
      <c r="AQ88">
        <v>1.3318519942378899</v>
      </c>
      <c r="AR88">
        <v>1.2974603691397499</v>
      </c>
      <c r="AS88">
        <v>1.26099241121409</v>
      </c>
      <c r="AT88">
        <v>1.31717839049929</v>
      </c>
      <c r="AU88">
        <v>1.26824433408033</v>
      </c>
      <c r="AV88">
        <v>1.31871897605304</v>
      </c>
      <c r="AW88">
        <v>1.27027011412408</v>
      </c>
      <c r="AX88">
        <v>1.1003928337920399</v>
      </c>
      <c r="AY88">
        <v>1.31572751474649</v>
      </c>
      <c r="AZ88">
        <v>1.2869490057370301</v>
      </c>
      <c r="BA88">
        <v>1.32663392796372</v>
      </c>
      <c r="BB88">
        <v>1.32140164895776</v>
      </c>
      <c r="BC88">
        <v>1.2804196075207801</v>
      </c>
      <c r="BD88">
        <v>1.31957965817931</v>
      </c>
      <c r="BE88">
        <v>1.2546294305115999</v>
      </c>
      <c r="BF88">
        <v>1.2969448618297099</v>
      </c>
      <c r="BG88">
        <v>1.3479635836336801</v>
      </c>
      <c r="BH88">
        <v>1.31521805834415</v>
      </c>
      <c r="BI88">
        <v>1.30586782015527</v>
      </c>
      <c r="BJ88">
        <v>1.31207782430435</v>
      </c>
      <c r="BK88">
        <v>1.27101891618709</v>
      </c>
      <c r="BL88">
        <v>1.34559108195405</v>
      </c>
      <c r="BM88">
        <v>1.2770958770954099</v>
      </c>
      <c r="BN88">
        <v>1.38268134449542</v>
      </c>
      <c r="BO88">
        <v>1.3211417351907699</v>
      </c>
      <c r="BP88">
        <v>1.3394126674168401</v>
      </c>
      <c r="BQ88">
        <v>1.29400814683832</v>
      </c>
      <c r="BR88">
        <v>1.3050072553874099</v>
      </c>
      <c r="BS88">
        <v>1.2881723068129201</v>
      </c>
      <c r="BT88">
        <v>1.29641749264037</v>
      </c>
      <c r="BU88">
        <v>1.3412847531654899</v>
      </c>
      <c r="BV88">
        <v>1.308353662097</v>
      </c>
      <c r="BW88">
        <v>1.31516800565012</v>
      </c>
      <c r="BX88">
        <v>1.33745459009849</v>
      </c>
      <c r="BY88">
        <v>1.32809782844338</v>
      </c>
      <c r="BZ88">
        <v>1.34278208510376</v>
      </c>
      <c r="CA88">
        <v>1.2201118975558101</v>
      </c>
      <c r="CB88">
        <v>1.2648815179664199</v>
      </c>
      <c r="CC88">
        <v>1.29307428780927</v>
      </c>
      <c r="CD88">
        <v>1.3316692924007001</v>
      </c>
      <c r="CE88">
        <v>1.2552136803712099</v>
      </c>
      <c r="CF88">
        <v>1.29920825515747</v>
      </c>
      <c r="CG88">
        <v>1.3058022608926501</v>
      </c>
      <c r="CH88">
        <v>1.3655372374841399</v>
      </c>
      <c r="CI88">
        <v>1.2658070528096901</v>
      </c>
      <c r="CJ88">
        <v>1.34698702543085</v>
      </c>
      <c r="CK88">
        <v>1.2879580830994599</v>
      </c>
      <c r="CL88">
        <v>1.33260483863692</v>
      </c>
      <c r="CM88">
        <v>1.2631398800378999</v>
      </c>
      <c r="CN88">
        <v>1.2665524306592599</v>
      </c>
      <c r="CO88">
        <v>1.2585803662494099</v>
      </c>
      <c r="CP88">
        <v>1.3139616832854999</v>
      </c>
      <c r="CQ88">
        <v>1.2357676829319399</v>
      </c>
      <c r="CR88">
        <v>1.3133692656384801</v>
      </c>
      <c r="CS88">
        <v>1.2409332052478499</v>
      </c>
      <c r="CT88">
        <v>1.3186346700273901</v>
      </c>
      <c r="CU88">
        <v>1.30762088265911</v>
      </c>
      <c r="CV88">
        <v>1.31421849602154</v>
      </c>
      <c r="CW88">
        <v>1.2803339693329601</v>
      </c>
      <c r="CX88">
        <v>1.3280876078534201</v>
      </c>
      <c r="CY88">
        <v>1.25748773182991</v>
      </c>
      <c r="CZ88">
        <v>1.29998538579871</v>
      </c>
      <c r="DA88">
        <v>1.2447762057530101</v>
      </c>
      <c r="DB88">
        <v>1.3284712267973999</v>
      </c>
      <c r="DC88">
        <v>1.2450354740143399</v>
      </c>
      <c r="DD88">
        <v>1.3003256716821601</v>
      </c>
      <c r="DE88">
        <v>1.218179998491</v>
      </c>
      <c r="DF88">
        <v>1.2915955200570199</v>
      </c>
      <c r="DG88">
        <v>1.2324577100016501</v>
      </c>
      <c r="DH88">
        <v>1.2781403641685301</v>
      </c>
      <c r="DI88">
        <v>1.2719307696692399</v>
      </c>
      <c r="DJ88">
        <v>1.3124034181006401</v>
      </c>
      <c r="DK88">
        <v>1.2472641263215101</v>
      </c>
      <c r="DL88">
        <v>1.3002294248708199</v>
      </c>
      <c r="DM88">
        <v>1.2542369739496899</v>
      </c>
      <c r="DN88">
        <v>1.3003559286992501</v>
      </c>
      <c r="DO88">
        <v>1.2190708623001401</v>
      </c>
      <c r="DP88">
        <v>1.2797453731872099</v>
      </c>
      <c r="DQ88">
        <v>1.317850374731</v>
      </c>
      <c r="DR88">
        <v>1.32194666494783</v>
      </c>
      <c r="DS88">
        <v>1.24748518794135</v>
      </c>
      <c r="DT88">
        <v>1.3079095263404901</v>
      </c>
      <c r="DU88">
        <v>1.35602217363196</v>
      </c>
      <c r="DV88">
        <v>1.3079718651986301</v>
      </c>
      <c r="DW88">
        <v>1.35003229424477</v>
      </c>
      <c r="DX88">
        <v>1.3881398999160099</v>
      </c>
    </row>
    <row r="89" spans="1:128" x14ac:dyDescent="0.45">
      <c r="A89" t="s">
        <v>70</v>
      </c>
      <c r="B89" t="s">
        <v>296</v>
      </c>
      <c r="C89" t="s">
        <v>84</v>
      </c>
      <c r="D89">
        <v>30</v>
      </c>
      <c r="E89" s="1" cm="1">
        <f t="array" ref="E89">SUMPRODUCT($G89:$FZZ89,$G$2:$FZZ$2)/SUMPRODUCT(--($G89:$FZZ89&lt;&gt;""),$G$2:$FZZ$2)</f>
        <v>2.2775582204115925</v>
      </c>
      <c r="F89" s="1" cm="1">
        <f t="array" ref="F89">SUMPRODUCT($G89:$FZZ89,$F$2:$FZY$2)/SUMPRODUCT(--($G89:$FZZ89&lt;&gt;""),$F$2:$FZY$2)</f>
        <v>2.3320225078384196</v>
      </c>
      <c r="G89">
        <v>2.3166973298601001</v>
      </c>
      <c r="H89">
        <v>2.3340366656886702</v>
      </c>
      <c r="I89">
        <v>2.3109015207232799</v>
      </c>
      <c r="J89">
        <v>2.3347058553909199</v>
      </c>
      <c r="K89">
        <v>2.3148229521339099</v>
      </c>
      <c r="L89">
        <v>2.3322633151933201</v>
      </c>
      <c r="M89">
        <v>2.41537187974573</v>
      </c>
      <c r="N89">
        <v>2.6309073889653498</v>
      </c>
      <c r="O89">
        <v>2.3331408347568998</v>
      </c>
      <c r="P89">
        <v>2.40406078178856</v>
      </c>
      <c r="Q89">
        <v>2.2743303554494201</v>
      </c>
      <c r="R89">
        <v>2.31961551277394</v>
      </c>
      <c r="S89">
        <v>2.01206411937968</v>
      </c>
      <c r="T89">
        <v>1.82918779647649</v>
      </c>
      <c r="U89">
        <v>2.1618966799537098</v>
      </c>
      <c r="V89">
        <v>2.1996591812273998</v>
      </c>
      <c r="W89">
        <v>2.46770527962236</v>
      </c>
      <c r="X89">
        <v>2.3034396688177199</v>
      </c>
      <c r="Y89">
        <v>2.3354795058201199</v>
      </c>
      <c r="Z89">
        <v>2.2037670277232202</v>
      </c>
      <c r="AA89">
        <v>2.4233363131198402</v>
      </c>
      <c r="AB89">
        <v>2.5162971606517601</v>
      </c>
      <c r="AC89">
        <v>2.3596138791454702</v>
      </c>
      <c r="AD89">
        <v>2.4585125497029199</v>
      </c>
      <c r="AE89">
        <v>2.44256958140706</v>
      </c>
      <c r="AF89">
        <v>2.58264222382972</v>
      </c>
      <c r="AG89">
        <v>2.0135974794751301</v>
      </c>
      <c r="AH89">
        <v>2.0629285562270501</v>
      </c>
      <c r="AI89">
        <v>1.91000875593652</v>
      </c>
      <c r="AJ89">
        <v>1.8808658730346699</v>
      </c>
      <c r="AK89">
        <v>2.0343248572867498</v>
      </c>
      <c r="AL89">
        <v>2.0302923703401201</v>
      </c>
      <c r="AM89">
        <v>2.43162042028225</v>
      </c>
      <c r="AN89">
        <v>2.51533609678083</v>
      </c>
      <c r="AO89">
        <v>2.1834222163089998</v>
      </c>
      <c r="AP89">
        <v>2.2529703729574</v>
      </c>
      <c r="AQ89">
        <v>2.3072287949080201</v>
      </c>
      <c r="AR89">
        <v>2.4629081162286202</v>
      </c>
      <c r="AS89">
        <v>2.3903123971862299</v>
      </c>
      <c r="AT89">
        <v>2.53554569480715</v>
      </c>
      <c r="AU89">
        <v>2.1187330063262602</v>
      </c>
      <c r="AV89">
        <v>2.2120795801182198</v>
      </c>
      <c r="AW89">
        <v>2.27661535977425</v>
      </c>
      <c r="AX89">
        <v>2.0303215675775999</v>
      </c>
      <c r="AY89">
        <v>2.4451568509469501</v>
      </c>
      <c r="AZ89">
        <v>2.6088591252195701</v>
      </c>
      <c r="BA89">
        <v>2.2044563064351399</v>
      </c>
      <c r="BB89">
        <v>2.2633419417971901</v>
      </c>
      <c r="BC89">
        <v>2.3131450493194499</v>
      </c>
      <c r="BD89">
        <v>2.3964360754199401</v>
      </c>
      <c r="BE89">
        <v>2.21016920575192</v>
      </c>
      <c r="BF89">
        <v>2.3065506966012701</v>
      </c>
      <c r="BG89">
        <v>2.4339588082194399</v>
      </c>
      <c r="BH89">
        <v>2.5663482535715301</v>
      </c>
      <c r="BI89">
        <v>2.3732174991211399</v>
      </c>
      <c r="BJ89">
        <v>2.4601873074533902</v>
      </c>
      <c r="BK89">
        <v>2.0485878093312802</v>
      </c>
      <c r="BL89">
        <v>2.16645535152978</v>
      </c>
      <c r="BM89">
        <v>2.71559986987205</v>
      </c>
      <c r="BN89">
        <v>2.92323992650353</v>
      </c>
      <c r="BO89">
        <v>2.33345700767376</v>
      </c>
      <c r="BP89">
        <v>2.4798733694390598</v>
      </c>
      <c r="BQ89">
        <v>2.2373888890760298</v>
      </c>
      <c r="BR89">
        <v>2.3270668727709301</v>
      </c>
      <c r="BS89">
        <v>2.3273677431984399</v>
      </c>
      <c r="BT89">
        <v>2.4340725068182798</v>
      </c>
      <c r="BU89">
        <v>2.25322633969901</v>
      </c>
      <c r="BV89">
        <v>2.3055465329286502</v>
      </c>
      <c r="BW89">
        <v>2.5833223922579198</v>
      </c>
      <c r="BX89">
        <v>2.6909942920875598</v>
      </c>
      <c r="BY89">
        <v>1.9243161837684299</v>
      </c>
      <c r="BZ89">
        <v>2.04001559038548</v>
      </c>
      <c r="CA89">
        <v>2.4669345522406299</v>
      </c>
      <c r="CB89">
        <v>2.5899666564208301</v>
      </c>
      <c r="CC89">
        <v>2.3216174291095002</v>
      </c>
      <c r="CD89">
        <v>2.4496104632763198</v>
      </c>
      <c r="CE89">
        <v>2.5930177465611899</v>
      </c>
      <c r="CF89">
        <v>2.7669491630553802</v>
      </c>
      <c r="CG89">
        <v>2.0133966790137001</v>
      </c>
      <c r="CH89">
        <v>2.1319607494116002</v>
      </c>
      <c r="CI89">
        <v>2.6425957986442699</v>
      </c>
      <c r="CJ89">
        <v>2.7528228235039101</v>
      </c>
      <c r="CK89">
        <v>2.3000781660794201</v>
      </c>
      <c r="CL89">
        <v>2.4766742256715299</v>
      </c>
      <c r="CM89">
        <v>2.2079232294014299</v>
      </c>
      <c r="CN89">
        <v>2.31614088567681</v>
      </c>
      <c r="CO89">
        <v>2.3635988426981802</v>
      </c>
      <c r="CP89">
        <v>2.5137858283163199</v>
      </c>
      <c r="CQ89">
        <v>1.8866026295659799</v>
      </c>
      <c r="CR89">
        <v>2.0010575534068402</v>
      </c>
      <c r="CS89">
        <v>2.6079625388134602</v>
      </c>
      <c r="CT89">
        <v>2.861318252867</v>
      </c>
      <c r="CU89">
        <v>2.2757362317233598</v>
      </c>
      <c r="CV89">
        <v>2.4075342993834199</v>
      </c>
      <c r="CW89">
        <v>2.19520760433582</v>
      </c>
      <c r="CX89">
        <v>2.3246741801561299</v>
      </c>
      <c r="CY89">
        <v>2.2492323281138802</v>
      </c>
      <c r="CZ89">
        <v>2.38867295378587</v>
      </c>
      <c r="DA89">
        <v>2.23340624088994</v>
      </c>
      <c r="DB89">
        <v>2.39907786404512</v>
      </c>
      <c r="DC89">
        <v>2.5110046192510498</v>
      </c>
      <c r="DD89">
        <v>2.6900173042303499</v>
      </c>
      <c r="DE89">
        <v>2.44946624470104</v>
      </c>
      <c r="DF89">
        <v>2.6492560636704199</v>
      </c>
      <c r="DG89">
        <v>2.3294042711788299</v>
      </c>
      <c r="DH89">
        <v>2.4337006772025802</v>
      </c>
      <c r="DI89">
        <v>2.4429271525643199</v>
      </c>
      <c r="DJ89">
        <v>2.5851387108197401</v>
      </c>
      <c r="DK89">
        <v>2.3824383148793</v>
      </c>
      <c r="DL89">
        <v>2.48593333629147</v>
      </c>
      <c r="DM89">
        <v>2.2030687004620799</v>
      </c>
      <c r="DN89">
        <v>2.3601799069482001</v>
      </c>
      <c r="DO89">
        <v>2.1874713586341401</v>
      </c>
      <c r="DP89">
        <v>2.3175588623107002</v>
      </c>
      <c r="DQ89">
        <v>2.3882540258109</v>
      </c>
      <c r="DR89">
        <v>2.46818525900026</v>
      </c>
      <c r="DS89">
        <v>2.2532490979260902</v>
      </c>
      <c r="DT89">
        <v>2.45044776211979</v>
      </c>
      <c r="DU89">
        <v>2.1557071464867001</v>
      </c>
      <c r="DV89">
        <v>2.2363210805357299</v>
      </c>
      <c r="DW89">
        <v>2.3286573599281399</v>
      </c>
      <c r="DX89">
        <v>2.4859958665208</v>
      </c>
    </row>
    <row r="90" spans="1:128" x14ac:dyDescent="0.45">
      <c r="A90" t="s">
        <v>70</v>
      </c>
      <c r="B90" t="s">
        <v>296</v>
      </c>
      <c r="C90" t="s">
        <v>84</v>
      </c>
      <c r="D90">
        <v>35</v>
      </c>
      <c r="E90" s="1" cm="1">
        <f t="array" ref="E90">SUMPRODUCT($G90:$FZZ90,$G$2:$FZZ$2)/SUMPRODUCT(--($G90:$FZZ90&lt;&gt;""),$G$2:$FZZ$2)</f>
        <v>2.183402949397542</v>
      </c>
      <c r="F90" s="1" cm="1">
        <f t="array" ref="F90">SUMPRODUCT($G90:$FZZ90,$F$2:$FZY$2)/SUMPRODUCT(--($G90:$FZZ90&lt;&gt;""),$F$2:$FZY$2)</f>
        <v>2.2463222489332417</v>
      </c>
      <c r="G90">
        <v>2.2142270438195202</v>
      </c>
      <c r="H90">
        <v>2.2530095923940099</v>
      </c>
      <c r="I90">
        <v>2.2146979680863002</v>
      </c>
      <c r="J90">
        <v>2.2522791090836001</v>
      </c>
      <c r="K90">
        <v>2.20862835648661</v>
      </c>
      <c r="L90">
        <v>2.2492019454978198</v>
      </c>
      <c r="M90">
        <v>2.3453437409203799</v>
      </c>
      <c r="N90">
        <v>2.5295244839625699</v>
      </c>
      <c r="O90">
        <v>2.24960643365233</v>
      </c>
      <c r="P90">
        <v>2.34523940831963</v>
      </c>
      <c r="Q90">
        <v>2.17971665620601</v>
      </c>
      <c r="R90">
        <v>2.2241749203261199</v>
      </c>
      <c r="S90">
        <v>1.8221218296458701</v>
      </c>
      <c r="T90">
        <v>1.7787960974992301</v>
      </c>
      <c r="U90">
        <v>2.11291737129448</v>
      </c>
      <c r="V90">
        <v>2.1598508201381899</v>
      </c>
      <c r="W90">
        <v>2.3659027901357099</v>
      </c>
      <c r="X90">
        <v>2.20250564302372</v>
      </c>
      <c r="Y90">
        <v>2.3099428206363299</v>
      </c>
      <c r="Z90">
        <v>2.1616040551256801</v>
      </c>
      <c r="AA90">
        <v>2.2711121680007298</v>
      </c>
      <c r="AB90">
        <v>2.38900517647965</v>
      </c>
      <c r="AC90">
        <v>2.31168747802091</v>
      </c>
      <c r="AD90">
        <v>2.3825263835261401</v>
      </c>
      <c r="AE90">
        <v>2.3861709845032402</v>
      </c>
      <c r="AF90">
        <v>2.52938626357497</v>
      </c>
      <c r="AG90">
        <v>1.8263676583688799</v>
      </c>
      <c r="AH90">
        <v>1.8554591478815201</v>
      </c>
      <c r="AI90">
        <v>1.84927986759211</v>
      </c>
      <c r="AJ90">
        <v>1.8515608533794301</v>
      </c>
      <c r="AK90">
        <v>1.87626251102081</v>
      </c>
      <c r="AL90">
        <v>1.86416948594662</v>
      </c>
      <c r="AM90">
        <v>2.3490423788545001</v>
      </c>
      <c r="AN90">
        <v>2.4220643500878798</v>
      </c>
      <c r="AO90">
        <v>2.1164982325038202</v>
      </c>
      <c r="AP90">
        <v>2.1837819059392598</v>
      </c>
      <c r="AQ90">
        <v>2.2617757970696801</v>
      </c>
      <c r="AR90">
        <v>2.3886337040081802</v>
      </c>
      <c r="AS90">
        <v>2.31920744971239</v>
      </c>
      <c r="AT90">
        <v>2.4559144605518499</v>
      </c>
      <c r="AU90">
        <v>2.0365567130708202</v>
      </c>
      <c r="AV90">
        <v>2.1228997038450599</v>
      </c>
      <c r="AW90">
        <v>2.0976498401008299</v>
      </c>
      <c r="AX90">
        <v>1.9767873464841099</v>
      </c>
      <c r="AY90">
        <v>2.3706048968895699</v>
      </c>
      <c r="AZ90">
        <v>2.5414687335966399</v>
      </c>
      <c r="BA90">
        <v>2.1460351868896401</v>
      </c>
      <c r="BB90">
        <v>2.2130133408869099</v>
      </c>
      <c r="BC90">
        <v>2.2409833581125498</v>
      </c>
      <c r="BD90">
        <v>2.3341309326077901</v>
      </c>
      <c r="BE90">
        <v>2.11443914858285</v>
      </c>
      <c r="BF90">
        <v>2.24060013799641</v>
      </c>
      <c r="BG90">
        <v>2.3569752438023599</v>
      </c>
      <c r="BH90">
        <v>2.4948162650854102</v>
      </c>
      <c r="BI90">
        <v>2.3172409748508098</v>
      </c>
      <c r="BJ90">
        <v>2.3905479157020899</v>
      </c>
      <c r="BK90">
        <v>1.8533558863571999</v>
      </c>
      <c r="BL90">
        <v>1.9536178860297</v>
      </c>
      <c r="BM90">
        <v>2.6024522087250901</v>
      </c>
      <c r="BN90">
        <v>2.8244680018983299</v>
      </c>
      <c r="BO90">
        <v>2.2393390101500499</v>
      </c>
      <c r="BP90">
        <v>2.40030324290271</v>
      </c>
      <c r="BQ90">
        <v>2.1490147655262799</v>
      </c>
      <c r="BR90">
        <v>2.27738665955283</v>
      </c>
      <c r="BS90">
        <v>2.0904907139587898</v>
      </c>
      <c r="BT90">
        <v>2.20160459963112</v>
      </c>
      <c r="BU90">
        <v>2.1948304307679001</v>
      </c>
      <c r="BV90">
        <v>2.2520757567764602</v>
      </c>
      <c r="BW90">
        <v>2.4864574164911799</v>
      </c>
      <c r="BX90">
        <v>2.6114202989483499</v>
      </c>
      <c r="BY90">
        <v>1.8822062533791699</v>
      </c>
      <c r="BZ90">
        <v>1.99525228981145</v>
      </c>
      <c r="CA90">
        <v>2.4081187038949099</v>
      </c>
      <c r="CB90">
        <v>2.51953050909251</v>
      </c>
      <c r="CC90">
        <v>2.23558108848925</v>
      </c>
      <c r="CD90">
        <v>2.36729759222206</v>
      </c>
      <c r="CE90">
        <v>2.34383215774925</v>
      </c>
      <c r="CF90">
        <v>2.51644373367699</v>
      </c>
      <c r="CG90">
        <v>1.9612733837951399</v>
      </c>
      <c r="CH90">
        <v>2.0832162201106899</v>
      </c>
      <c r="CI90">
        <v>2.5201341445624101</v>
      </c>
      <c r="CJ90">
        <v>2.67339797517536</v>
      </c>
      <c r="CK90">
        <v>2.2451636015020999</v>
      </c>
      <c r="CL90">
        <v>2.4137990025313698</v>
      </c>
      <c r="CM90">
        <v>2.1118960271308098</v>
      </c>
      <c r="CN90">
        <v>2.2502277098062402</v>
      </c>
      <c r="CO90">
        <v>2.3006287227592801</v>
      </c>
      <c r="CP90">
        <v>2.45803831042962</v>
      </c>
      <c r="CQ90">
        <v>1.85190699433794</v>
      </c>
      <c r="CR90">
        <v>1.96772279126577</v>
      </c>
      <c r="CS90">
        <v>2.3956913249598002</v>
      </c>
      <c r="CT90">
        <v>2.6341277555775</v>
      </c>
      <c r="CU90">
        <v>2.2020139458438601</v>
      </c>
      <c r="CV90">
        <v>2.3391017208384701</v>
      </c>
      <c r="CW90">
        <v>2.1198021874528998</v>
      </c>
      <c r="CX90">
        <v>2.2513843984542001</v>
      </c>
      <c r="CY90">
        <v>2.19603373646587</v>
      </c>
      <c r="CZ90">
        <v>2.3363764522755899</v>
      </c>
      <c r="DA90">
        <v>2.1560460574740401</v>
      </c>
      <c r="DB90">
        <v>2.3375792814421601</v>
      </c>
      <c r="DC90">
        <v>2.4451005216813702</v>
      </c>
      <c r="DD90">
        <v>2.61796606527985</v>
      </c>
      <c r="DE90">
        <v>2.3905248706579298</v>
      </c>
      <c r="DF90">
        <v>2.5774658289986498</v>
      </c>
      <c r="DG90">
        <v>2.1060257055224398</v>
      </c>
      <c r="DH90">
        <v>2.22541221825167</v>
      </c>
      <c r="DI90">
        <v>2.3650421444260599</v>
      </c>
      <c r="DJ90">
        <v>2.5012103582637999</v>
      </c>
      <c r="DK90">
        <v>2.3250658506853399</v>
      </c>
      <c r="DL90">
        <v>2.4339344417514401</v>
      </c>
      <c r="DM90">
        <v>2.1815949472008498</v>
      </c>
      <c r="DN90">
        <v>2.3175409085346201</v>
      </c>
      <c r="DO90">
        <v>2.13794606244775</v>
      </c>
      <c r="DP90">
        <v>2.2739447478456101</v>
      </c>
      <c r="DQ90">
        <v>2.15675809968476</v>
      </c>
      <c r="DR90">
        <v>2.2416743643745001</v>
      </c>
      <c r="DS90">
        <v>2.1921412612361402</v>
      </c>
      <c r="DT90">
        <v>2.36834033317772</v>
      </c>
      <c r="DU90">
        <v>2.0739327026027499</v>
      </c>
      <c r="DV90">
        <v>2.1722416450024</v>
      </c>
      <c r="DW90">
        <v>2.2403861067490598</v>
      </c>
      <c r="DX90">
        <v>2.42557961974651</v>
      </c>
    </row>
    <row r="91" spans="1:128" x14ac:dyDescent="0.45">
      <c r="A91" t="s">
        <v>70</v>
      </c>
      <c r="B91" t="s">
        <v>296</v>
      </c>
      <c r="C91" t="s">
        <v>84</v>
      </c>
      <c r="D91">
        <v>40</v>
      </c>
      <c r="E91" s="1" cm="1">
        <f t="array" ref="E91">SUMPRODUCT($G91:$FZZ91,$G$2:$FZZ$2)/SUMPRODUCT(--($G91:$FZZ91&lt;&gt;""),$G$2:$FZZ$2)</f>
        <v>2.0773188334018413</v>
      </c>
      <c r="F91" s="1" cm="1">
        <f t="array" ref="F91">SUMPRODUCT($G91:$FZZ91,$F$2:$FZY$2)/SUMPRODUCT(--($G91:$FZZ91&lt;&gt;""),$F$2:$FZY$2)</f>
        <v>2.1500231972012345</v>
      </c>
      <c r="G91">
        <v>2.1495705942321002</v>
      </c>
      <c r="H91">
        <v>2.2067420420008599</v>
      </c>
      <c r="I91">
        <v>2.1490550128464498</v>
      </c>
      <c r="J91">
        <v>2.2102193852175001</v>
      </c>
      <c r="K91">
        <v>2.14190668838945</v>
      </c>
      <c r="L91">
        <v>2.2012619685692401</v>
      </c>
      <c r="M91">
        <v>2.0902403568675898</v>
      </c>
      <c r="N91">
        <v>2.2107300955002702</v>
      </c>
      <c r="O91">
        <v>2.0272627635995502</v>
      </c>
      <c r="P91">
        <v>2.11460140312583</v>
      </c>
      <c r="Q91">
        <v>2.0960736019768</v>
      </c>
      <c r="R91">
        <v>2.1383811169148799</v>
      </c>
      <c r="S91">
        <v>1.7270659776939801</v>
      </c>
      <c r="T91">
        <v>1.72810410796772</v>
      </c>
      <c r="U91">
        <v>1.8774121657840199</v>
      </c>
      <c r="V91">
        <v>1.9102272631289701</v>
      </c>
      <c r="W91">
        <v>2.30004097631334</v>
      </c>
      <c r="X91">
        <v>2.1557888993996301</v>
      </c>
      <c r="Y91">
        <v>2.1199339160133399</v>
      </c>
      <c r="Z91">
        <v>2.0690911806419399</v>
      </c>
      <c r="AA91">
        <v>2.1838585957802099</v>
      </c>
      <c r="AB91">
        <v>2.3080641371841102</v>
      </c>
      <c r="AC91">
        <v>2.2384813873259102</v>
      </c>
      <c r="AD91">
        <v>2.3103476738525202</v>
      </c>
      <c r="AE91">
        <v>2.31942377057289</v>
      </c>
      <c r="AF91">
        <v>2.45717361299684</v>
      </c>
      <c r="AG91">
        <v>1.78152440857636</v>
      </c>
      <c r="AH91">
        <v>1.80353373442829</v>
      </c>
      <c r="AI91">
        <v>1.70366995730812</v>
      </c>
      <c r="AJ91">
        <v>1.7396975302823401</v>
      </c>
      <c r="AK91">
        <v>1.8253965330205499</v>
      </c>
      <c r="AL91">
        <v>1.8054849821888901</v>
      </c>
      <c r="AM91">
        <v>2.2460527556770402</v>
      </c>
      <c r="AN91">
        <v>2.35027564868785</v>
      </c>
      <c r="AO91">
        <v>2.0472303066924602</v>
      </c>
      <c r="AP91">
        <v>2.1159784241658199</v>
      </c>
      <c r="AQ91">
        <v>2.1758898288581601</v>
      </c>
      <c r="AR91">
        <v>2.2743936450861999</v>
      </c>
      <c r="AS91">
        <v>2.2276580535091499</v>
      </c>
      <c r="AT91">
        <v>2.3560974816125202</v>
      </c>
      <c r="AU91">
        <v>1.9855504782165601</v>
      </c>
      <c r="AV91">
        <v>2.0765588859120401</v>
      </c>
      <c r="AW91">
        <v>1.88837817177872</v>
      </c>
      <c r="AX91">
        <v>1.90480420811457</v>
      </c>
      <c r="AY91">
        <v>2.3219172559044798</v>
      </c>
      <c r="AZ91">
        <v>2.4386244166337301</v>
      </c>
      <c r="BA91">
        <v>2.0687609994575098</v>
      </c>
      <c r="BB91">
        <v>2.1341922350640798</v>
      </c>
      <c r="BC91">
        <v>2.1410942985895902</v>
      </c>
      <c r="BD91">
        <v>2.2676219228499601</v>
      </c>
      <c r="BE91">
        <v>2.03095745537536</v>
      </c>
      <c r="BF91">
        <v>2.17252617630963</v>
      </c>
      <c r="BG91">
        <v>2.2843859705031999</v>
      </c>
      <c r="BH91">
        <v>2.4241111533290001</v>
      </c>
      <c r="BI91">
        <v>2.1467093790905798</v>
      </c>
      <c r="BJ91">
        <v>2.1905233560208899</v>
      </c>
      <c r="BK91">
        <v>1.80601687869907</v>
      </c>
      <c r="BL91">
        <v>1.91130935170831</v>
      </c>
      <c r="BM91">
        <v>2.52508515399734</v>
      </c>
      <c r="BN91">
        <v>2.7451539768690099</v>
      </c>
      <c r="BO91">
        <v>2.04516449330323</v>
      </c>
      <c r="BP91">
        <v>2.1987536677218298</v>
      </c>
      <c r="BQ91">
        <v>2.0846512593998798</v>
      </c>
      <c r="BR91">
        <v>2.22314282831646</v>
      </c>
      <c r="BS91">
        <v>2.0328053991421902</v>
      </c>
      <c r="BT91">
        <v>2.1558275597651102</v>
      </c>
      <c r="BU91">
        <v>2.1235566269057999</v>
      </c>
      <c r="BV91">
        <v>2.1945944509300799</v>
      </c>
      <c r="BW91">
        <v>2.3953016314674702</v>
      </c>
      <c r="BX91">
        <v>2.53350645532326</v>
      </c>
      <c r="BY91">
        <v>1.8291426530413999</v>
      </c>
      <c r="BZ91">
        <v>1.9464889768976401</v>
      </c>
      <c r="CA91">
        <v>2.28970044103216</v>
      </c>
      <c r="CB91">
        <v>2.4440508880557399</v>
      </c>
      <c r="CC91">
        <v>2.1820564080304199</v>
      </c>
      <c r="CD91">
        <v>2.3134145898580298</v>
      </c>
      <c r="CE91">
        <v>2.2568852790503602</v>
      </c>
      <c r="CF91">
        <v>2.4455285538357598</v>
      </c>
      <c r="CG91">
        <v>1.8437986500193499</v>
      </c>
      <c r="CH91">
        <v>1.95917481090947</v>
      </c>
      <c r="CI91">
        <v>2.4439883170916699</v>
      </c>
      <c r="CJ91">
        <v>2.6065578177120199</v>
      </c>
      <c r="CK91">
        <v>2.18302437702468</v>
      </c>
      <c r="CL91">
        <v>2.3585278222388899</v>
      </c>
      <c r="CM91">
        <v>2.0441360437469598</v>
      </c>
      <c r="CN91">
        <v>2.18591493371405</v>
      </c>
      <c r="CO91">
        <v>2.0724348853464498</v>
      </c>
      <c r="CP91">
        <v>2.2023108469941701</v>
      </c>
      <c r="CQ91">
        <v>1.79922923923942</v>
      </c>
      <c r="CR91">
        <v>1.9152691674926501</v>
      </c>
      <c r="CS91">
        <v>2.33709673926128</v>
      </c>
      <c r="CT91">
        <v>2.5528921329853098</v>
      </c>
      <c r="CU91">
        <v>2.1405356447231498</v>
      </c>
      <c r="CV91">
        <v>2.27605992683828</v>
      </c>
      <c r="CW91">
        <v>2.0752986861978799</v>
      </c>
      <c r="CX91">
        <v>2.2051534760943898</v>
      </c>
      <c r="CY91">
        <v>2.1526435418957699</v>
      </c>
      <c r="CZ91">
        <v>2.2763777380524601</v>
      </c>
      <c r="DA91">
        <v>2.1049555501216699</v>
      </c>
      <c r="DB91">
        <v>2.2773603230112598</v>
      </c>
      <c r="DC91">
        <v>2.37935151672594</v>
      </c>
      <c r="DD91">
        <v>2.5430951057560498</v>
      </c>
      <c r="DE91">
        <v>2.3275297510623201</v>
      </c>
      <c r="DF91">
        <v>2.5085926030752299</v>
      </c>
      <c r="DG91">
        <v>2.03650971845531</v>
      </c>
      <c r="DH91">
        <v>2.1708413465150298</v>
      </c>
      <c r="DI91">
        <v>2.3027035695837101</v>
      </c>
      <c r="DJ91">
        <v>2.4430451433713798</v>
      </c>
      <c r="DK91">
        <v>2.2758922728557498</v>
      </c>
      <c r="DL91">
        <v>2.38320085166536</v>
      </c>
      <c r="DM91">
        <v>2.1154139995343</v>
      </c>
      <c r="DN91">
        <v>2.2512389031184199</v>
      </c>
      <c r="DO91">
        <v>2.08400171834045</v>
      </c>
      <c r="DP91">
        <v>2.2088406239228502</v>
      </c>
      <c r="DQ91">
        <v>2.1148696852256501</v>
      </c>
      <c r="DR91">
        <v>2.1889317070978298</v>
      </c>
      <c r="DS91">
        <v>2.11765586757482</v>
      </c>
      <c r="DT91">
        <v>2.31649518167819</v>
      </c>
      <c r="DU91">
        <v>2.0187883812529299</v>
      </c>
      <c r="DV91">
        <v>2.1297170381177302</v>
      </c>
      <c r="DW91">
        <v>2.1797738198052401</v>
      </c>
      <c r="DX91">
        <v>2.3771786511525099</v>
      </c>
    </row>
    <row r="92" spans="1:128" x14ac:dyDescent="0.45">
      <c r="A92" t="s">
        <v>70</v>
      </c>
      <c r="B92" t="s">
        <v>296</v>
      </c>
      <c r="C92" t="s">
        <v>84</v>
      </c>
      <c r="D92">
        <v>45</v>
      </c>
      <c r="E92" s="1" cm="1">
        <f t="array" ref="E92">SUMPRODUCT($G92:$FZZ92,$G$2:$FZZ$2)/SUMPRODUCT(--($G92:$FZZ92&lt;&gt;""),$G$2:$FZZ$2)</f>
        <v>2.0063205816437084</v>
      </c>
      <c r="F92" s="1" cm="1">
        <f t="array" ref="F92">SUMPRODUCT($G92:$FZZ92,$F$2:$FZY$2)/SUMPRODUCT(--($G92:$FZZ92&lt;&gt;""),$F$2:$FZY$2)</f>
        <v>2.0816137033954316</v>
      </c>
      <c r="G92">
        <v>1.91547247859207</v>
      </c>
      <c r="H92">
        <v>1.9544145255321801</v>
      </c>
      <c r="I92">
        <v>1.9144874861754</v>
      </c>
      <c r="J92">
        <v>1.95343356014014</v>
      </c>
      <c r="K92">
        <v>1.90880762491096</v>
      </c>
      <c r="L92">
        <v>1.9472980509798601</v>
      </c>
      <c r="M92">
        <v>2.0442480624505599</v>
      </c>
      <c r="N92">
        <v>2.1896333071793102</v>
      </c>
      <c r="O92">
        <v>1.98289337462129</v>
      </c>
      <c r="P92">
        <v>2.0682199418520999</v>
      </c>
      <c r="Q92">
        <v>2.0255882977968001</v>
      </c>
      <c r="R92">
        <v>2.0719452069133899</v>
      </c>
      <c r="S92">
        <v>1.6557255838073901</v>
      </c>
      <c r="T92">
        <v>1.7055729467460199</v>
      </c>
      <c r="U92">
        <v>1.8193298233319</v>
      </c>
      <c r="V92">
        <v>1.8490376822839201</v>
      </c>
      <c r="W92">
        <v>2.2498351581451499</v>
      </c>
      <c r="X92">
        <v>2.0927666270172001</v>
      </c>
      <c r="Y92">
        <v>2.00422721395653</v>
      </c>
      <c r="Z92">
        <v>2.0208292947817799</v>
      </c>
      <c r="AA92">
        <v>2.1087886695089701</v>
      </c>
      <c r="AB92">
        <v>2.24955651964027</v>
      </c>
      <c r="AC92">
        <v>2.1724166999286099</v>
      </c>
      <c r="AD92">
        <v>2.2450433634728699</v>
      </c>
      <c r="AE92">
        <v>2.2621888979793798</v>
      </c>
      <c r="AF92">
        <v>2.3938274670842898</v>
      </c>
      <c r="AG92">
        <v>1.72973040383123</v>
      </c>
      <c r="AH92">
        <v>1.76121692120769</v>
      </c>
      <c r="AI92">
        <v>1.6577049982301499</v>
      </c>
      <c r="AJ92">
        <v>1.69219001296231</v>
      </c>
      <c r="AK92">
        <v>1.79677155949418</v>
      </c>
      <c r="AL92">
        <v>1.7690495274293001</v>
      </c>
      <c r="AM92">
        <v>2.1788313386937901</v>
      </c>
      <c r="AN92">
        <v>2.2891090069817501</v>
      </c>
      <c r="AO92">
        <v>1.9926744536284</v>
      </c>
      <c r="AP92">
        <v>2.0609423073724802</v>
      </c>
      <c r="AQ92">
        <v>2.12533416174039</v>
      </c>
      <c r="AR92">
        <v>2.2078996493624299</v>
      </c>
      <c r="AS92">
        <v>2.1420232986292298</v>
      </c>
      <c r="AT92">
        <v>2.2781309516492501</v>
      </c>
      <c r="AU92">
        <v>1.9390708256873199</v>
      </c>
      <c r="AV92">
        <v>2.0258852157687501</v>
      </c>
      <c r="AW92">
        <v>1.84047561130613</v>
      </c>
      <c r="AX92">
        <v>1.84732292879516</v>
      </c>
      <c r="AY92">
        <v>2.2205603576470301</v>
      </c>
      <c r="AZ92">
        <v>2.3896300181815699</v>
      </c>
      <c r="BA92">
        <v>2.0153088415595599</v>
      </c>
      <c r="BB92">
        <v>2.0843358552090199</v>
      </c>
      <c r="BC92">
        <v>2.08817636415074</v>
      </c>
      <c r="BD92">
        <v>2.2281588103036101</v>
      </c>
      <c r="BE92">
        <v>1.97747583690068</v>
      </c>
      <c r="BF92">
        <v>2.11343464051689</v>
      </c>
      <c r="BG92">
        <v>2.20515598314369</v>
      </c>
      <c r="BH92">
        <v>2.3745095000761398</v>
      </c>
      <c r="BI92">
        <v>2.0495179797426402</v>
      </c>
      <c r="BJ92">
        <v>2.1335237738500501</v>
      </c>
      <c r="BK92">
        <v>1.7635871245730901</v>
      </c>
      <c r="BL92">
        <v>1.8688968298094499</v>
      </c>
      <c r="BM92">
        <v>2.3520639039942801</v>
      </c>
      <c r="BN92">
        <v>2.5539316234405698</v>
      </c>
      <c r="BO92">
        <v>2.0065788169094199</v>
      </c>
      <c r="BP92">
        <v>2.1559942290890799</v>
      </c>
      <c r="BQ92">
        <v>2.02814880552673</v>
      </c>
      <c r="BR92">
        <v>2.1725647613536898</v>
      </c>
      <c r="BS92">
        <v>1.9805727046728401</v>
      </c>
      <c r="BT92">
        <v>2.1096021346056202</v>
      </c>
      <c r="BU92">
        <v>2.0482608567839899</v>
      </c>
      <c r="BV92">
        <v>2.1470391174837302</v>
      </c>
      <c r="BW92">
        <v>2.3270992284078398</v>
      </c>
      <c r="BX92">
        <v>2.4721170355074</v>
      </c>
      <c r="BY92">
        <v>1.80062180248555</v>
      </c>
      <c r="BZ92">
        <v>1.91927050164005</v>
      </c>
      <c r="CA92">
        <v>2.2282175800788502</v>
      </c>
      <c r="CB92">
        <v>2.3904596829721001</v>
      </c>
      <c r="CC92">
        <v>1.97862831192682</v>
      </c>
      <c r="CD92">
        <v>2.1123178342968698</v>
      </c>
      <c r="CE92">
        <v>2.2005222386268199</v>
      </c>
      <c r="CF92">
        <v>2.4045638748782201</v>
      </c>
      <c r="CG92">
        <v>1.8167805871765901</v>
      </c>
      <c r="CH92">
        <v>1.92341784133065</v>
      </c>
      <c r="CI92">
        <v>2.2821174277329299</v>
      </c>
      <c r="CJ92">
        <v>2.4245876443528198</v>
      </c>
      <c r="CK92">
        <v>2.1343901641470602</v>
      </c>
      <c r="CL92">
        <v>2.3151200722559602</v>
      </c>
      <c r="CM92">
        <v>1.87392308267628</v>
      </c>
      <c r="CN92">
        <v>2.00773260580526</v>
      </c>
      <c r="CO92">
        <v>2.0255961717709399</v>
      </c>
      <c r="CP92">
        <v>2.1542978267416801</v>
      </c>
      <c r="CQ92">
        <v>1.76170269103417</v>
      </c>
      <c r="CR92">
        <v>1.8816012132787201</v>
      </c>
      <c r="CS92">
        <v>2.29398216800847</v>
      </c>
      <c r="CT92">
        <v>2.48787753378839</v>
      </c>
      <c r="CU92">
        <v>2.0755899198778098</v>
      </c>
      <c r="CV92">
        <v>2.2219643961004598</v>
      </c>
      <c r="CW92">
        <v>2.02974779614288</v>
      </c>
      <c r="CX92">
        <v>2.16562234700024</v>
      </c>
      <c r="CY92">
        <v>1.95034530953202</v>
      </c>
      <c r="CZ92">
        <v>2.0840019856214602</v>
      </c>
      <c r="DA92">
        <v>2.0552644087426701</v>
      </c>
      <c r="DB92">
        <v>2.22669883874494</v>
      </c>
      <c r="DC92">
        <v>2.3188553617683398</v>
      </c>
      <c r="DD92">
        <v>2.4852882111138901</v>
      </c>
      <c r="DE92">
        <v>2.2425231140078901</v>
      </c>
      <c r="DF92">
        <v>2.4271067355814999</v>
      </c>
      <c r="DG92">
        <v>1.9854268416610299</v>
      </c>
      <c r="DH92">
        <v>2.1116044955234399</v>
      </c>
      <c r="DI92">
        <v>2.25399891371667</v>
      </c>
      <c r="DJ92">
        <v>2.3680330563281302</v>
      </c>
      <c r="DK92">
        <v>1.92015803116321</v>
      </c>
      <c r="DL92">
        <v>2.0204747678062298</v>
      </c>
      <c r="DM92">
        <v>2.0752920565498498</v>
      </c>
      <c r="DN92">
        <v>2.21014017541646</v>
      </c>
      <c r="DO92">
        <v>2.0352493734981199</v>
      </c>
      <c r="DP92">
        <v>2.1680624881260302</v>
      </c>
      <c r="DQ92">
        <v>2.04699859771203</v>
      </c>
      <c r="DR92">
        <v>2.1416307865417101</v>
      </c>
      <c r="DS92">
        <v>1.98695962882389</v>
      </c>
      <c r="DT92">
        <v>2.1537891238973099</v>
      </c>
      <c r="DU92">
        <v>1.9856153588644201</v>
      </c>
      <c r="DV92">
        <v>2.09565500469866</v>
      </c>
      <c r="DW92">
        <v>2.12753506726074</v>
      </c>
      <c r="DX92">
        <v>2.3382904722588602</v>
      </c>
    </row>
    <row r="93" spans="1:128" x14ac:dyDescent="0.45">
      <c r="A93" t="s">
        <v>70</v>
      </c>
      <c r="B93" t="s">
        <v>296</v>
      </c>
      <c r="C93" t="s">
        <v>84</v>
      </c>
      <c r="D93">
        <v>50</v>
      </c>
      <c r="E93" s="1" cm="1">
        <f t="array" ref="E93">SUMPRODUCT($G93:$FZZ93,$G$2:$FZZ$2)/SUMPRODUCT(--($G93:$FZZ93&lt;&gt;""),$G$2:$FZZ$2)</f>
        <v>1.940099065016865</v>
      </c>
      <c r="F93" s="1" cm="1">
        <f t="array" ref="F93">SUMPRODUCT($G93:$FZZ93,$F$2:$FZY$2)/SUMPRODUCT(--($G93:$FZZ93&lt;&gt;""),$F$2:$FZY$2)</f>
        <v>2.0210106811357997</v>
      </c>
      <c r="G93">
        <v>1.8898295596657799</v>
      </c>
      <c r="H93">
        <v>1.9249793125510199</v>
      </c>
      <c r="I93">
        <v>1.8899438169960701</v>
      </c>
      <c r="J93">
        <v>1.9266943036590201</v>
      </c>
      <c r="K93">
        <v>1.8828535979863701</v>
      </c>
      <c r="L93">
        <v>1.92322928776711</v>
      </c>
      <c r="M93">
        <v>1.98742583848018</v>
      </c>
      <c r="N93">
        <v>2.13132723535292</v>
      </c>
      <c r="O93">
        <v>1.92992447882756</v>
      </c>
      <c r="P93">
        <v>2.0254153443194598</v>
      </c>
      <c r="Q93">
        <v>1.96144233769924</v>
      </c>
      <c r="R93">
        <v>2.0063316296517399</v>
      </c>
      <c r="S93">
        <v>1.5936336881625</v>
      </c>
      <c r="T93">
        <v>1.66934036699976</v>
      </c>
      <c r="U93">
        <v>1.78054138949244</v>
      </c>
      <c r="V93">
        <v>1.8270178972576301</v>
      </c>
      <c r="W93">
        <v>2.2151790313667798</v>
      </c>
      <c r="X93">
        <v>2.0619360488531302</v>
      </c>
      <c r="Y93">
        <v>1.9089434365990801</v>
      </c>
      <c r="Z93">
        <v>1.9814418923413499</v>
      </c>
      <c r="AA93">
        <v>2.0588010411829498</v>
      </c>
      <c r="AB93">
        <v>2.1774894403704002</v>
      </c>
      <c r="AC93">
        <v>2.1269813268578899</v>
      </c>
      <c r="AD93">
        <v>2.18578979136322</v>
      </c>
      <c r="AE93">
        <v>2.1718937271708101</v>
      </c>
      <c r="AF93">
        <v>2.3295895637242099</v>
      </c>
      <c r="AG93">
        <v>1.6739336132665299</v>
      </c>
      <c r="AH93">
        <v>1.71706066758326</v>
      </c>
      <c r="AI93">
        <v>1.6028247595549101</v>
      </c>
      <c r="AJ93">
        <v>1.6497566069002501</v>
      </c>
      <c r="AK93">
        <v>1.73986527151058</v>
      </c>
      <c r="AL93">
        <v>1.72907651192134</v>
      </c>
      <c r="AM93">
        <v>2.0380342670624199</v>
      </c>
      <c r="AN93">
        <v>2.12375215552543</v>
      </c>
      <c r="AO93">
        <v>1.9324634443354101</v>
      </c>
      <c r="AP93">
        <v>1.9984269930759899</v>
      </c>
      <c r="AQ93">
        <v>2.0705448165415401</v>
      </c>
      <c r="AR93">
        <v>2.1449379106823101</v>
      </c>
      <c r="AS93">
        <v>2.07402832327239</v>
      </c>
      <c r="AT93">
        <v>2.2083407148346201</v>
      </c>
      <c r="AU93">
        <v>1.90551568467095</v>
      </c>
      <c r="AV93">
        <v>1.9894641456942299</v>
      </c>
      <c r="AW93">
        <v>1.7266264794105901</v>
      </c>
      <c r="AX93">
        <v>1.78794373313953</v>
      </c>
      <c r="AY93">
        <v>2.1896643599480798</v>
      </c>
      <c r="AZ93">
        <v>2.3246173591833599</v>
      </c>
      <c r="BA93">
        <v>1.9436336107647301</v>
      </c>
      <c r="BB93">
        <v>2.0388784327984801</v>
      </c>
      <c r="BC93">
        <v>1.9292877352130799</v>
      </c>
      <c r="BD93">
        <v>2.0439464213996201</v>
      </c>
      <c r="BE93">
        <v>1.9401037138849799</v>
      </c>
      <c r="BF93">
        <v>2.07757814458876</v>
      </c>
      <c r="BG93">
        <v>2.1259972859670899</v>
      </c>
      <c r="BH93">
        <v>2.30483351462791</v>
      </c>
      <c r="BI93">
        <v>2.0009012706433</v>
      </c>
      <c r="BJ93">
        <v>2.0702052755678202</v>
      </c>
      <c r="BK93">
        <v>1.7270565857167399</v>
      </c>
      <c r="BL93">
        <v>1.83229349964888</v>
      </c>
      <c r="BM93">
        <v>2.2797126855010101</v>
      </c>
      <c r="BN93">
        <v>2.4792674426826302</v>
      </c>
      <c r="BO93">
        <v>1.95788318939105</v>
      </c>
      <c r="BP93">
        <v>2.11640252848375</v>
      </c>
      <c r="BQ93">
        <v>1.90106201708347</v>
      </c>
      <c r="BR93">
        <v>2.0361347607728999</v>
      </c>
      <c r="BS93">
        <v>1.9487450041949499</v>
      </c>
      <c r="BT93">
        <v>2.0712396741514798</v>
      </c>
      <c r="BU93">
        <v>1.87872504845439</v>
      </c>
      <c r="BV93">
        <v>1.9671944534268</v>
      </c>
      <c r="BW93">
        <v>2.1777193010956402</v>
      </c>
      <c r="BX93">
        <v>2.2912420175644801</v>
      </c>
      <c r="BY93">
        <v>1.68675200105209</v>
      </c>
      <c r="BZ93">
        <v>1.77771090442069</v>
      </c>
      <c r="CA93">
        <v>2.1545794142435399</v>
      </c>
      <c r="CB93">
        <v>2.32786144191408</v>
      </c>
      <c r="CC93">
        <v>1.92960409925793</v>
      </c>
      <c r="CD93">
        <v>2.0686184719092502</v>
      </c>
      <c r="CE93">
        <v>2.12610312354292</v>
      </c>
      <c r="CF93">
        <v>2.3391072702967901</v>
      </c>
      <c r="CG93">
        <v>1.7650939589920001</v>
      </c>
      <c r="CH93">
        <v>1.8738895434420799</v>
      </c>
      <c r="CI93">
        <v>2.21441849642616</v>
      </c>
      <c r="CJ93">
        <v>2.3514483653476499</v>
      </c>
      <c r="CK93">
        <v>1.95931631745845</v>
      </c>
      <c r="CL93">
        <v>2.1254039162363298</v>
      </c>
      <c r="CM93">
        <v>1.8220737265281399</v>
      </c>
      <c r="CN93">
        <v>1.97011832811458</v>
      </c>
      <c r="CO93">
        <v>1.9818466864340101</v>
      </c>
      <c r="CP93">
        <v>2.1163450634018401</v>
      </c>
      <c r="CQ93">
        <v>1.73011601182345</v>
      </c>
      <c r="CR93">
        <v>1.8490588649639601</v>
      </c>
      <c r="CS93">
        <v>2.2148103066978799</v>
      </c>
      <c r="CT93">
        <v>2.43866867015922</v>
      </c>
      <c r="CU93">
        <v>1.9222564120881001</v>
      </c>
      <c r="CV93">
        <v>2.0453413761854402</v>
      </c>
      <c r="CW93">
        <v>1.9707204659470801</v>
      </c>
      <c r="CX93">
        <v>2.1024841942753998</v>
      </c>
      <c r="CY93">
        <v>1.91566224585656</v>
      </c>
      <c r="CZ93">
        <v>2.0549981676826898</v>
      </c>
      <c r="DA93">
        <v>1.99980844413909</v>
      </c>
      <c r="DB93">
        <v>2.1752546898032001</v>
      </c>
      <c r="DC93">
        <v>2.2497644758998598</v>
      </c>
      <c r="DD93">
        <v>2.4217574866968099</v>
      </c>
      <c r="DE93">
        <v>2.13327881059497</v>
      </c>
      <c r="DF93">
        <v>2.2926295986471001</v>
      </c>
      <c r="DG93">
        <v>1.9223748217969601</v>
      </c>
      <c r="DH93">
        <v>2.0657871984387799</v>
      </c>
      <c r="DI93">
        <v>2.2036110798536299</v>
      </c>
      <c r="DJ93">
        <v>2.3299556065126201</v>
      </c>
      <c r="DK93">
        <v>1.88664702879681</v>
      </c>
      <c r="DL93">
        <v>1.98541327397483</v>
      </c>
      <c r="DM93">
        <v>2.0381103036601198</v>
      </c>
      <c r="DN93">
        <v>2.1722269689049898</v>
      </c>
      <c r="DO93">
        <v>1.9911043620151601</v>
      </c>
      <c r="DP93">
        <v>2.1224166643555402</v>
      </c>
      <c r="DQ93">
        <v>1.9926333615548399</v>
      </c>
      <c r="DR93">
        <v>2.0952568677349999</v>
      </c>
      <c r="DS93">
        <v>1.9598569913994801</v>
      </c>
      <c r="DT93">
        <v>2.12820769179989</v>
      </c>
      <c r="DU93">
        <v>1.92845619176816</v>
      </c>
      <c r="DV93">
        <v>2.0394027395188399</v>
      </c>
      <c r="DW93">
        <v>2.03163396243073</v>
      </c>
      <c r="DX93">
        <v>2.2360184587613898</v>
      </c>
    </row>
    <row r="94" spans="1:128" x14ac:dyDescent="0.45">
      <c r="A94" t="s">
        <v>70</v>
      </c>
      <c r="B94" t="s">
        <v>296</v>
      </c>
      <c r="C94" t="s">
        <v>72</v>
      </c>
      <c r="D94">
        <v>30</v>
      </c>
      <c r="E94" s="1" cm="1">
        <f t="array" ref="E94">SUMPRODUCT($G94:$FZZ94,$G$2:$FZZ$2)/SUMPRODUCT(--($G94:$FZZ94&lt;&gt;""),$G$2:$FZZ$2)</f>
        <v>2.4214475714951829</v>
      </c>
      <c r="F94" s="1" cm="1">
        <f t="array" ref="F94">SUMPRODUCT($G94:$FZZ94,$F$2:$FZY$2)/SUMPRODUCT(--($G94:$FZZ94&lt;&gt;""),$F$2:$FZY$2)</f>
        <v>2.3941996495557816</v>
      </c>
      <c r="G94">
        <v>2.5262121587748099</v>
      </c>
      <c r="H94">
        <v>2.3978468822703101</v>
      </c>
      <c r="I94">
        <v>2.5045958292968198</v>
      </c>
      <c r="J94">
        <v>2.4064810796460301</v>
      </c>
      <c r="K94">
        <v>2.5110073890206701</v>
      </c>
      <c r="L94">
        <v>2.4047649298381999</v>
      </c>
      <c r="M94">
        <v>2.5688371771125298</v>
      </c>
      <c r="N94">
        <v>2.7739257920524598</v>
      </c>
      <c r="O94">
        <v>2.3856292563167498</v>
      </c>
      <c r="P94">
        <v>2.4616600855019999</v>
      </c>
      <c r="Q94">
        <v>2.3595822307593299</v>
      </c>
      <c r="R94">
        <v>2.3502767520047501</v>
      </c>
      <c r="S94">
        <v>2.26004287498399</v>
      </c>
      <c r="T94">
        <v>1.8472548481498501</v>
      </c>
      <c r="U94">
        <v>2.32731579510896</v>
      </c>
      <c r="V94">
        <v>2.2800976552268</v>
      </c>
      <c r="W94">
        <v>2.76328405248714</v>
      </c>
      <c r="X94">
        <v>2.3593840440577298</v>
      </c>
      <c r="Y94">
        <v>2.4751972451320099</v>
      </c>
      <c r="Z94">
        <v>2.2133719805494501</v>
      </c>
      <c r="AA94">
        <v>2.6511692792871</v>
      </c>
      <c r="AB94">
        <v>2.7390955423261998</v>
      </c>
      <c r="AC94">
        <v>2.5282666038307902</v>
      </c>
      <c r="AD94">
        <v>2.6193902437621199</v>
      </c>
      <c r="AE94">
        <v>2.55909227250923</v>
      </c>
      <c r="AF94">
        <v>2.65470275285614</v>
      </c>
      <c r="AG94">
        <v>1.9947167393524601</v>
      </c>
      <c r="AH94">
        <v>2.0170078000695799</v>
      </c>
      <c r="AI94">
        <v>1.86694166798331</v>
      </c>
      <c r="AJ94">
        <v>1.8563107946001101</v>
      </c>
      <c r="AK94">
        <v>2.0230148576348501</v>
      </c>
      <c r="AL94">
        <v>2.02850528303455</v>
      </c>
      <c r="AM94">
        <v>2.6404997827609602</v>
      </c>
      <c r="AN94">
        <v>2.62159211400256</v>
      </c>
      <c r="AO94">
        <v>2.17979741703485</v>
      </c>
      <c r="AP94">
        <v>2.2855490325429901</v>
      </c>
      <c r="AQ94">
        <v>2.5451819076446198</v>
      </c>
      <c r="AR94">
        <v>2.60984210437547</v>
      </c>
      <c r="AS94">
        <v>2.6003392076023601</v>
      </c>
      <c r="AT94">
        <v>2.65756301592676</v>
      </c>
      <c r="AU94">
        <v>2.0522737468438201</v>
      </c>
      <c r="AV94">
        <v>2.1803278207168502</v>
      </c>
      <c r="AW94">
        <v>3.02046200663366</v>
      </c>
      <c r="AX94">
        <v>2.1515217019736301</v>
      </c>
      <c r="AY94">
        <v>2.4776983191733901</v>
      </c>
      <c r="AZ94">
        <v>2.6543862369212299</v>
      </c>
      <c r="BA94">
        <v>2.2315695736269499</v>
      </c>
      <c r="BB94">
        <v>2.2955599296034701</v>
      </c>
      <c r="BC94">
        <v>2.3781132531137801</v>
      </c>
      <c r="BD94">
        <v>2.4322709305558301</v>
      </c>
      <c r="BE94">
        <v>2.2129186867402</v>
      </c>
      <c r="BF94">
        <v>2.3110766069231201</v>
      </c>
      <c r="BG94">
        <v>2.4960266338335502</v>
      </c>
      <c r="BH94">
        <v>2.6051066476553499</v>
      </c>
      <c r="BI94">
        <v>2.42427781785547</v>
      </c>
      <c r="BJ94">
        <v>2.50246411348594</v>
      </c>
      <c r="BK94">
        <v>1.99474021919957</v>
      </c>
      <c r="BL94">
        <v>2.1002243264587102</v>
      </c>
      <c r="BM94">
        <v>2.8174947571395301</v>
      </c>
      <c r="BN94">
        <v>3.0105907857740499</v>
      </c>
      <c r="BO94">
        <v>2.3727978303183801</v>
      </c>
      <c r="BP94">
        <v>2.4786351305772198</v>
      </c>
      <c r="BQ94">
        <v>2.2393109330279799</v>
      </c>
      <c r="BR94">
        <v>2.3237898415879799</v>
      </c>
      <c r="BS94">
        <v>2.3953845113502501</v>
      </c>
      <c r="BT94">
        <v>2.4405618814538501</v>
      </c>
      <c r="BU94">
        <v>2.3156034620577799</v>
      </c>
      <c r="BV94">
        <v>2.3644016763427702</v>
      </c>
      <c r="BW94">
        <v>2.8164786177653398</v>
      </c>
      <c r="BX94">
        <v>2.8301447976984</v>
      </c>
      <c r="BY94">
        <v>1.85849157907041</v>
      </c>
      <c r="BZ94">
        <v>1.9713201902253501</v>
      </c>
      <c r="CA94">
        <v>2.52612397548556</v>
      </c>
      <c r="CB94">
        <v>2.6211641993171102</v>
      </c>
      <c r="CC94">
        <v>2.3421536668332599</v>
      </c>
      <c r="CD94">
        <v>2.44677311409751</v>
      </c>
      <c r="CE94">
        <v>2.7871359893895198</v>
      </c>
      <c r="CF94">
        <v>2.9026931481888099</v>
      </c>
      <c r="CG94">
        <v>1.9525972576575601</v>
      </c>
      <c r="CH94">
        <v>2.0807048266470001</v>
      </c>
      <c r="CI94">
        <v>2.6980683328615198</v>
      </c>
      <c r="CJ94">
        <v>2.8255303075485498</v>
      </c>
      <c r="CK94">
        <v>2.2875489538052398</v>
      </c>
      <c r="CL94">
        <v>2.4575995404678799</v>
      </c>
      <c r="CM94">
        <v>2.2426838697137801</v>
      </c>
      <c r="CN94">
        <v>2.3561033611968099</v>
      </c>
      <c r="CO94">
        <v>2.3482234063013898</v>
      </c>
      <c r="CP94">
        <v>2.4837855690653998</v>
      </c>
      <c r="CQ94">
        <v>1.80722001591721</v>
      </c>
      <c r="CR94">
        <v>1.92353109358145</v>
      </c>
      <c r="CS94">
        <v>2.7199993942802001</v>
      </c>
      <c r="CT94">
        <v>2.8809629723843999</v>
      </c>
      <c r="CU94">
        <v>2.2615953439826901</v>
      </c>
      <c r="CV94">
        <v>2.37286791680779</v>
      </c>
      <c r="CW94">
        <v>2.1700747828838498</v>
      </c>
      <c r="CX94">
        <v>2.28563311026369</v>
      </c>
      <c r="CY94">
        <v>2.2799862691308301</v>
      </c>
      <c r="CZ94">
        <v>2.3834010980943701</v>
      </c>
      <c r="DA94">
        <v>2.2176164541365999</v>
      </c>
      <c r="DB94">
        <v>2.3800544282325098</v>
      </c>
      <c r="DC94">
        <v>2.508926834375</v>
      </c>
      <c r="DD94">
        <v>2.6800471299085298</v>
      </c>
      <c r="DE94">
        <v>2.47388633365424</v>
      </c>
      <c r="DF94">
        <v>2.6711715834297398</v>
      </c>
      <c r="DG94">
        <v>2.3376272275590702</v>
      </c>
      <c r="DH94">
        <v>2.4379742736902501</v>
      </c>
      <c r="DI94">
        <v>2.4993202607198102</v>
      </c>
      <c r="DJ94">
        <v>2.6427663660928302</v>
      </c>
      <c r="DK94">
        <v>2.31322102526171</v>
      </c>
      <c r="DL94">
        <v>2.43630450740473</v>
      </c>
      <c r="DM94">
        <v>2.2201590282694399</v>
      </c>
      <c r="DN94">
        <v>2.3623405986267798</v>
      </c>
      <c r="DO94">
        <v>2.1542344508394802</v>
      </c>
      <c r="DP94">
        <v>2.2807092512484202</v>
      </c>
      <c r="DQ94">
        <v>2.4581632511334601</v>
      </c>
      <c r="DR94">
        <v>2.4884361232865002</v>
      </c>
      <c r="DS94">
        <v>2.2716709732976001</v>
      </c>
      <c r="DT94">
        <v>2.4333558153399699</v>
      </c>
      <c r="DU94">
        <v>2.1730712656695101</v>
      </c>
      <c r="DV94">
        <v>2.2176020495208602</v>
      </c>
      <c r="DW94">
        <v>2.3450115547028298</v>
      </c>
      <c r="DX94">
        <v>2.5904792448780301</v>
      </c>
    </row>
    <row r="95" spans="1:128" x14ac:dyDescent="0.45">
      <c r="A95" t="s">
        <v>70</v>
      </c>
      <c r="B95" t="s">
        <v>296</v>
      </c>
      <c r="C95" t="s">
        <v>72</v>
      </c>
      <c r="D95">
        <v>35</v>
      </c>
      <c r="E95" s="1" cm="1">
        <f t="array" ref="E95">SUMPRODUCT($G95:$FZZ95,$G$2:$FZZ$2)/SUMPRODUCT(--($G95:$FZZ95&lt;&gt;""),$G$2:$FZZ$2)</f>
        <v>2.2995012239950872</v>
      </c>
      <c r="F95" s="1" cm="1">
        <f t="array" ref="F95">SUMPRODUCT($G95:$FZZ95,$F$2:$FZY$2)/SUMPRODUCT(--($G95:$FZZ95&lt;&gt;""),$F$2:$FZY$2)</f>
        <v>2.3002547619826657</v>
      </c>
      <c r="G95">
        <v>2.4090262449451001</v>
      </c>
      <c r="H95">
        <v>2.332599827868</v>
      </c>
      <c r="I95">
        <v>2.3833548485710701</v>
      </c>
      <c r="J95">
        <v>2.3382943081924101</v>
      </c>
      <c r="K95">
        <v>2.3973978424537199</v>
      </c>
      <c r="L95">
        <v>2.3291338493768499</v>
      </c>
      <c r="M95">
        <v>2.4168292950674299</v>
      </c>
      <c r="N95">
        <v>2.6872636015752098</v>
      </c>
      <c r="O95">
        <v>2.2951427083851201</v>
      </c>
      <c r="P95">
        <v>2.3733508161042902</v>
      </c>
      <c r="Q95">
        <v>2.2884811786218</v>
      </c>
      <c r="R95">
        <v>2.2590424848616002</v>
      </c>
      <c r="S95">
        <v>1.97671008708208</v>
      </c>
      <c r="T95">
        <v>1.7907735000714899</v>
      </c>
      <c r="U95">
        <v>2.2452485134035398</v>
      </c>
      <c r="V95">
        <v>2.2098399495397198</v>
      </c>
      <c r="W95">
        <v>2.6775911079058501</v>
      </c>
      <c r="X95">
        <v>2.2771054800550701</v>
      </c>
      <c r="Y95">
        <v>2.4379536683522498</v>
      </c>
      <c r="Z95">
        <v>2.1548085695911499</v>
      </c>
      <c r="AA95">
        <v>2.4396632121718</v>
      </c>
      <c r="AB95">
        <v>2.6211547240617099</v>
      </c>
      <c r="AC95">
        <v>2.4275893801806898</v>
      </c>
      <c r="AD95">
        <v>2.51732876574204</v>
      </c>
      <c r="AE95">
        <v>2.4523230689462299</v>
      </c>
      <c r="AF95">
        <v>2.5767970574603001</v>
      </c>
      <c r="AG95">
        <v>1.76891255071396</v>
      </c>
      <c r="AH95">
        <v>1.8036886773437599</v>
      </c>
      <c r="AI95">
        <v>1.82361045681004</v>
      </c>
      <c r="AJ95">
        <v>1.80822281321718</v>
      </c>
      <c r="AK95">
        <v>1.8858334649652999</v>
      </c>
      <c r="AL95">
        <v>1.8408733706925</v>
      </c>
      <c r="AM95">
        <v>2.5835795499131802</v>
      </c>
      <c r="AN95">
        <v>2.5343012429975298</v>
      </c>
      <c r="AO95">
        <v>2.1362315466192099</v>
      </c>
      <c r="AP95">
        <v>2.20589648921485</v>
      </c>
      <c r="AQ95">
        <v>2.4650384022573801</v>
      </c>
      <c r="AR95">
        <v>2.5134820756056699</v>
      </c>
      <c r="AS95">
        <v>2.5030265159595002</v>
      </c>
      <c r="AT95">
        <v>2.5456224985749101</v>
      </c>
      <c r="AU95">
        <v>2.0197176404323098</v>
      </c>
      <c r="AV95">
        <v>2.1212883927128301</v>
      </c>
      <c r="AW95">
        <v>2.5733568111223901</v>
      </c>
      <c r="AX95">
        <v>2.07331171732053</v>
      </c>
      <c r="AY95">
        <v>2.4783351633244401</v>
      </c>
      <c r="AZ95">
        <v>2.6187815410831399</v>
      </c>
      <c r="BA95">
        <v>2.14532263577135</v>
      </c>
      <c r="BB95">
        <v>2.2194972992221098</v>
      </c>
      <c r="BC95">
        <v>2.28406208179325</v>
      </c>
      <c r="BD95">
        <v>2.3440503044387002</v>
      </c>
      <c r="BE95">
        <v>2.1249337699559399</v>
      </c>
      <c r="BF95">
        <v>2.2448416061025802</v>
      </c>
      <c r="BG95">
        <v>2.4281270924730198</v>
      </c>
      <c r="BH95">
        <v>2.52099138318464</v>
      </c>
      <c r="BI95">
        <v>2.3874639118179299</v>
      </c>
      <c r="BJ95">
        <v>2.41083021272211</v>
      </c>
      <c r="BK95">
        <v>1.7726229022864499</v>
      </c>
      <c r="BL95">
        <v>1.8808588179526999</v>
      </c>
      <c r="BM95">
        <v>2.7545047757286598</v>
      </c>
      <c r="BN95">
        <v>2.9207401570261302</v>
      </c>
      <c r="BO95">
        <v>2.2787098017642302</v>
      </c>
      <c r="BP95">
        <v>2.4038767284760199</v>
      </c>
      <c r="BQ95">
        <v>2.1604526591495898</v>
      </c>
      <c r="BR95">
        <v>2.2791866196689199</v>
      </c>
      <c r="BS95">
        <v>2.1034884193561698</v>
      </c>
      <c r="BT95">
        <v>2.1940292576872098</v>
      </c>
      <c r="BU95">
        <v>2.2721264723067902</v>
      </c>
      <c r="BV95">
        <v>2.30497309386883</v>
      </c>
      <c r="BW95">
        <v>2.6452074228161502</v>
      </c>
      <c r="BX95">
        <v>2.7017917353646301</v>
      </c>
      <c r="BY95">
        <v>1.8268016230363699</v>
      </c>
      <c r="BZ95">
        <v>1.92603572400842</v>
      </c>
      <c r="CA95">
        <v>2.4222970586700798</v>
      </c>
      <c r="CB95">
        <v>2.55271059229689</v>
      </c>
      <c r="CC95">
        <v>2.2625498269782498</v>
      </c>
      <c r="CD95">
        <v>2.39389175288931</v>
      </c>
      <c r="CE95">
        <v>2.4177833253318801</v>
      </c>
      <c r="CF95">
        <v>2.5742982958416998</v>
      </c>
      <c r="CG95">
        <v>1.9370954508081999</v>
      </c>
      <c r="CH95">
        <v>2.0256778863676801</v>
      </c>
      <c r="CI95">
        <v>2.6100144734333099</v>
      </c>
      <c r="CJ95">
        <v>2.7799080521178001</v>
      </c>
      <c r="CK95">
        <v>2.22120779189166</v>
      </c>
      <c r="CL95">
        <v>2.3877939292259902</v>
      </c>
      <c r="CM95">
        <v>2.12458429859901</v>
      </c>
      <c r="CN95">
        <v>2.28946608719761</v>
      </c>
      <c r="CO95">
        <v>2.2994333474814299</v>
      </c>
      <c r="CP95">
        <v>2.4302391843266098</v>
      </c>
      <c r="CQ95">
        <v>1.7641400131420799</v>
      </c>
      <c r="CR95">
        <v>1.88537927554144</v>
      </c>
      <c r="CS95">
        <v>2.49003582139976</v>
      </c>
      <c r="CT95">
        <v>2.6534039662085802</v>
      </c>
      <c r="CU95">
        <v>2.2026880006138199</v>
      </c>
      <c r="CV95">
        <v>2.30540084265734</v>
      </c>
      <c r="CW95">
        <v>2.1161737199739998</v>
      </c>
      <c r="CX95">
        <v>2.2111903365135799</v>
      </c>
      <c r="CY95">
        <v>2.2068936057156701</v>
      </c>
      <c r="CZ95">
        <v>2.32193209631594</v>
      </c>
      <c r="DA95">
        <v>2.1573404167123198</v>
      </c>
      <c r="DB95">
        <v>2.31944258640429</v>
      </c>
      <c r="DC95">
        <v>2.43060574841651</v>
      </c>
      <c r="DD95">
        <v>2.6032274773023101</v>
      </c>
      <c r="DE95">
        <v>2.38837570867739</v>
      </c>
      <c r="DF95">
        <v>2.6034723069018399</v>
      </c>
      <c r="DG95">
        <v>2.06968262434162</v>
      </c>
      <c r="DH95">
        <v>2.1888105386157299</v>
      </c>
      <c r="DI95">
        <v>2.41273878371118</v>
      </c>
      <c r="DJ95">
        <v>2.4921551618984501</v>
      </c>
      <c r="DK95">
        <v>2.25591162539301</v>
      </c>
      <c r="DL95">
        <v>2.3782041830689198</v>
      </c>
      <c r="DM95">
        <v>2.20512497983158</v>
      </c>
      <c r="DN95">
        <v>2.3147440962121499</v>
      </c>
      <c r="DO95">
        <v>2.10021426430106</v>
      </c>
      <c r="DP95">
        <v>2.2209569239517299</v>
      </c>
      <c r="DQ95">
        <v>2.1804898285435801</v>
      </c>
      <c r="DR95">
        <v>2.2403753703585099</v>
      </c>
      <c r="DS95">
        <v>2.2140976211358998</v>
      </c>
      <c r="DT95">
        <v>2.3385521420350801</v>
      </c>
      <c r="DU95">
        <v>2.0983484130138601</v>
      </c>
      <c r="DV95">
        <v>2.15938473796768</v>
      </c>
      <c r="DW95">
        <v>2.2945385923169699</v>
      </c>
      <c r="DX95">
        <v>2.5256861433712698</v>
      </c>
    </row>
    <row r="96" spans="1:128" x14ac:dyDescent="0.45">
      <c r="A96" t="s">
        <v>70</v>
      </c>
      <c r="B96" t="s">
        <v>296</v>
      </c>
      <c r="C96" t="s">
        <v>72</v>
      </c>
      <c r="D96">
        <v>40</v>
      </c>
      <c r="E96" s="1" cm="1">
        <f t="array" ref="E96">SUMPRODUCT($G96:$FZZ96,$G$2:$FZZ$2)/SUMPRODUCT(--($G96:$FZZ96&lt;&gt;""),$G$2:$FZZ$2)</f>
        <v>2.1584616007087014</v>
      </c>
      <c r="F96" s="1" cm="1">
        <f t="array" ref="F96">SUMPRODUCT($G96:$FZZ96,$F$2:$FZY$2)/SUMPRODUCT(--($G96:$FZZ96&lt;&gt;""),$F$2:$FZY$2)</f>
        <v>2.1984464340320358</v>
      </c>
      <c r="G96">
        <v>2.2491101478981599</v>
      </c>
      <c r="H96">
        <v>2.2468625935105502</v>
      </c>
      <c r="I96">
        <v>2.24121010349279</v>
      </c>
      <c r="J96">
        <v>2.25242403730301</v>
      </c>
      <c r="K96">
        <v>2.2418912151777102</v>
      </c>
      <c r="L96">
        <v>2.24298368288119</v>
      </c>
      <c r="M96">
        <v>2.1734679469262002</v>
      </c>
      <c r="N96">
        <v>2.28670150821518</v>
      </c>
      <c r="O96">
        <v>2.0150436565610499</v>
      </c>
      <c r="P96">
        <v>2.11372703406809</v>
      </c>
      <c r="Q96">
        <v>2.1916808431761901</v>
      </c>
      <c r="R96">
        <v>2.1841275204771202</v>
      </c>
      <c r="S96">
        <v>1.8254891195935501</v>
      </c>
      <c r="T96">
        <v>1.7531706155222999</v>
      </c>
      <c r="U96">
        <v>1.9316607730755599</v>
      </c>
      <c r="V96">
        <v>1.88931025918406</v>
      </c>
      <c r="W96">
        <v>2.6393566952954499</v>
      </c>
      <c r="X96">
        <v>2.2066477629274401</v>
      </c>
      <c r="Y96">
        <v>2.2320402440071501</v>
      </c>
      <c r="Z96">
        <v>2.0761084016915601</v>
      </c>
      <c r="AA96">
        <v>2.3723722234422402</v>
      </c>
      <c r="AB96">
        <v>2.5343778225389899</v>
      </c>
      <c r="AC96">
        <v>2.3598821548852098</v>
      </c>
      <c r="AD96">
        <v>2.4337675342873601</v>
      </c>
      <c r="AE96">
        <v>2.3408911615323502</v>
      </c>
      <c r="AF96">
        <v>2.52297292290773</v>
      </c>
      <c r="AG96">
        <v>1.7308348788213499</v>
      </c>
      <c r="AH96">
        <v>1.76366025612874</v>
      </c>
      <c r="AI96">
        <v>1.68322989656875</v>
      </c>
      <c r="AJ96">
        <v>1.6802396271537501</v>
      </c>
      <c r="AK96">
        <v>1.8196049266470899</v>
      </c>
      <c r="AL96">
        <v>1.78810693022232</v>
      </c>
      <c r="AM96">
        <v>2.3538097878669602</v>
      </c>
      <c r="AN96">
        <v>2.4494031730712602</v>
      </c>
      <c r="AO96">
        <v>2.0731998425607099</v>
      </c>
      <c r="AP96">
        <v>2.1633974916891598</v>
      </c>
      <c r="AQ96">
        <v>2.3968850372988402</v>
      </c>
      <c r="AR96">
        <v>2.4330960889004598</v>
      </c>
      <c r="AS96">
        <v>2.3427328466965598</v>
      </c>
      <c r="AT96">
        <v>2.4697383554055201</v>
      </c>
      <c r="AU96">
        <v>1.98182511513377</v>
      </c>
      <c r="AV96">
        <v>2.0697059464102199</v>
      </c>
      <c r="AW96">
        <v>2.14892126772257</v>
      </c>
      <c r="AX96">
        <v>1.99656923204129</v>
      </c>
      <c r="AY96">
        <v>2.4152941129590499</v>
      </c>
      <c r="AZ96">
        <v>2.5077801127119899</v>
      </c>
      <c r="BA96">
        <v>2.0744551708297201</v>
      </c>
      <c r="BB96">
        <v>2.1615058384611299</v>
      </c>
      <c r="BC96">
        <v>2.22682177256325</v>
      </c>
      <c r="BD96">
        <v>2.28038221941737</v>
      </c>
      <c r="BE96">
        <v>2.0612421629687598</v>
      </c>
      <c r="BF96">
        <v>2.1824095900798701</v>
      </c>
      <c r="BG96">
        <v>2.33247689762287</v>
      </c>
      <c r="BH96">
        <v>2.42296425295687</v>
      </c>
      <c r="BI96">
        <v>2.1271110680686198</v>
      </c>
      <c r="BJ96">
        <v>2.1519340074849702</v>
      </c>
      <c r="BK96">
        <v>1.74068074100894</v>
      </c>
      <c r="BL96">
        <v>1.8428232817430601</v>
      </c>
      <c r="BM96">
        <v>2.6245118139918899</v>
      </c>
      <c r="BN96">
        <v>2.8079538802343902</v>
      </c>
      <c r="BO96">
        <v>2.0317570582531199</v>
      </c>
      <c r="BP96">
        <v>2.1701943164656701</v>
      </c>
      <c r="BQ96">
        <v>2.1164390233168802</v>
      </c>
      <c r="BR96">
        <v>2.2378728284457101</v>
      </c>
      <c r="BS96">
        <v>2.0600776144006701</v>
      </c>
      <c r="BT96">
        <v>2.1366505217582601</v>
      </c>
      <c r="BU96">
        <v>2.2179063594955499</v>
      </c>
      <c r="BV96">
        <v>2.2342351978022399</v>
      </c>
      <c r="BW96">
        <v>2.5665749569303302</v>
      </c>
      <c r="BX96">
        <v>2.66963269678023</v>
      </c>
      <c r="BY96">
        <v>1.79121056309047</v>
      </c>
      <c r="BZ96">
        <v>1.8836906193395999</v>
      </c>
      <c r="CA96">
        <v>2.3146937010753299</v>
      </c>
      <c r="CB96">
        <v>2.5368728021500302</v>
      </c>
      <c r="CC96">
        <v>2.2027837392412599</v>
      </c>
      <c r="CD96">
        <v>2.3310351387200301</v>
      </c>
      <c r="CE96">
        <v>2.3463231962134601</v>
      </c>
      <c r="CF96">
        <v>2.51954883693646</v>
      </c>
      <c r="CG96">
        <v>1.7691171443021301</v>
      </c>
      <c r="CH96">
        <v>1.87620920461897</v>
      </c>
      <c r="CI96">
        <v>2.56163109349322</v>
      </c>
      <c r="CJ96">
        <v>2.63585564199294</v>
      </c>
      <c r="CK96">
        <v>2.1861030600692302</v>
      </c>
      <c r="CL96">
        <v>2.3439984979584301</v>
      </c>
      <c r="CM96">
        <v>2.0458837641479</v>
      </c>
      <c r="CN96">
        <v>2.2234353644762201</v>
      </c>
      <c r="CO96">
        <v>2.0433327198442401</v>
      </c>
      <c r="CP96">
        <v>2.1679054646879798</v>
      </c>
      <c r="CQ96">
        <v>1.7148867478376699</v>
      </c>
      <c r="CR96">
        <v>1.8454503152730499</v>
      </c>
      <c r="CS96">
        <v>2.3617857781571199</v>
      </c>
      <c r="CT96">
        <v>2.5450439531292601</v>
      </c>
      <c r="CU96">
        <v>2.1132712558035101</v>
      </c>
      <c r="CV96">
        <v>2.25635565849859</v>
      </c>
      <c r="CW96">
        <v>2.0363632195536598</v>
      </c>
      <c r="CX96">
        <v>2.1614440661685101</v>
      </c>
      <c r="CY96">
        <v>2.14680263614953</v>
      </c>
      <c r="CZ96">
        <v>2.2639744249772198</v>
      </c>
      <c r="DA96">
        <v>2.0910628643681299</v>
      </c>
      <c r="DB96">
        <v>2.2441011070610299</v>
      </c>
      <c r="DC96">
        <v>2.3737887095769898</v>
      </c>
      <c r="DD96">
        <v>2.54291925810079</v>
      </c>
      <c r="DE96">
        <v>2.3134879302577702</v>
      </c>
      <c r="DF96">
        <v>2.5369693612555699</v>
      </c>
      <c r="DG96">
        <v>2.0205401058638102</v>
      </c>
      <c r="DH96">
        <v>2.13599951466187</v>
      </c>
      <c r="DI96">
        <v>2.2935115983929601</v>
      </c>
      <c r="DJ96">
        <v>2.4374694501273901</v>
      </c>
      <c r="DK96">
        <v>2.2049547771139002</v>
      </c>
      <c r="DL96">
        <v>2.3273052456591299</v>
      </c>
      <c r="DM96">
        <v>2.1411941930867302</v>
      </c>
      <c r="DN96">
        <v>2.25942070462041</v>
      </c>
      <c r="DO96">
        <v>2.05977496682836</v>
      </c>
      <c r="DP96">
        <v>2.16610963985599</v>
      </c>
      <c r="DQ96">
        <v>2.11363585502012</v>
      </c>
      <c r="DR96">
        <v>2.1839768371325801</v>
      </c>
      <c r="DS96">
        <v>2.11084008322723</v>
      </c>
      <c r="DT96">
        <v>2.2755858846866501</v>
      </c>
      <c r="DU96">
        <v>2.0312966926760798</v>
      </c>
      <c r="DV96">
        <v>2.0936816584297802</v>
      </c>
      <c r="DW96">
        <v>2.2485061381923099</v>
      </c>
      <c r="DX96">
        <v>2.4768532514563701</v>
      </c>
    </row>
    <row r="97" spans="1:128" x14ac:dyDescent="0.45">
      <c r="A97" t="s">
        <v>70</v>
      </c>
      <c r="B97" t="s">
        <v>296</v>
      </c>
      <c r="C97" t="s">
        <v>72</v>
      </c>
      <c r="D97">
        <v>45</v>
      </c>
      <c r="E97" s="1" cm="1">
        <f t="array" ref="E97">SUMPRODUCT($G97:$FZZ97,$G$2:$FZZ$2)/SUMPRODUCT(--($G97:$FZZ97&lt;&gt;""),$G$2:$FZZ$2)</f>
        <v>2.0817244515180557</v>
      </c>
      <c r="F97" s="1" cm="1">
        <f t="array" ref="F97">SUMPRODUCT($G97:$FZZ97,$F$2:$FZY$2)/SUMPRODUCT(--($G97:$FZZ97&lt;&gt;""),$F$2:$FZY$2)</f>
        <v>2.1285846948469351</v>
      </c>
      <c r="G97">
        <v>1.9511757168547299</v>
      </c>
      <c r="H97">
        <v>1.9611252790031599</v>
      </c>
      <c r="I97">
        <v>1.9444850198882599</v>
      </c>
      <c r="J97">
        <v>1.9548869544844101</v>
      </c>
      <c r="K97">
        <v>1.94399396819533</v>
      </c>
      <c r="L97">
        <v>1.95306575685314</v>
      </c>
      <c r="M97">
        <v>2.0553138353717602</v>
      </c>
      <c r="N97">
        <v>2.2262788893017502</v>
      </c>
      <c r="O97">
        <v>1.9847455654503301</v>
      </c>
      <c r="P97">
        <v>2.0695572203113302</v>
      </c>
      <c r="Q97">
        <v>2.1048575255464801</v>
      </c>
      <c r="R97">
        <v>2.1291449401730902</v>
      </c>
      <c r="S97">
        <v>1.7336219910347299</v>
      </c>
      <c r="T97">
        <v>1.7213030985982001</v>
      </c>
      <c r="U97">
        <v>1.8792340224295101</v>
      </c>
      <c r="V97">
        <v>1.8513468483540001</v>
      </c>
      <c r="W97">
        <v>2.6014102876303</v>
      </c>
      <c r="X97">
        <v>2.1909447030505098</v>
      </c>
      <c r="Y97">
        <v>2.0600477652948102</v>
      </c>
      <c r="Z97">
        <v>2.0240752321785598</v>
      </c>
      <c r="AA97">
        <v>2.3093846149180401</v>
      </c>
      <c r="AB97">
        <v>2.4574881273852398</v>
      </c>
      <c r="AC97">
        <v>2.29863849759287</v>
      </c>
      <c r="AD97">
        <v>2.3824270669994698</v>
      </c>
      <c r="AE97">
        <v>2.2910710209411</v>
      </c>
      <c r="AF97">
        <v>2.4587891716772998</v>
      </c>
      <c r="AG97">
        <v>1.68650465222859</v>
      </c>
      <c r="AH97">
        <v>1.7274804660448599</v>
      </c>
      <c r="AI97">
        <v>1.6386930239428801</v>
      </c>
      <c r="AJ97">
        <v>1.6464200249685701</v>
      </c>
      <c r="AK97">
        <v>1.78763440840004</v>
      </c>
      <c r="AL97">
        <v>1.75124932589518</v>
      </c>
      <c r="AM97">
        <v>2.3070471260095502</v>
      </c>
      <c r="AN97">
        <v>2.3947633624061901</v>
      </c>
      <c r="AO97">
        <v>2.0338876970069899</v>
      </c>
      <c r="AP97">
        <v>2.1182675765622401</v>
      </c>
      <c r="AQ97">
        <v>2.34843200005592</v>
      </c>
      <c r="AR97">
        <v>2.3441156801605798</v>
      </c>
      <c r="AS97">
        <v>2.2707099819188299</v>
      </c>
      <c r="AT97">
        <v>2.4008209434582999</v>
      </c>
      <c r="AU97">
        <v>1.94474408602919</v>
      </c>
      <c r="AV97">
        <v>2.0163589921795499</v>
      </c>
      <c r="AW97">
        <v>2.09552660481787</v>
      </c>
      <c r="AX97">
        <v>1.9437394421604</v>
      </c>
      <c r="AY97">
        <v>2.3088752093380598</v>
      </c>
      <c r="AZ97">
        <v>2.3747325743609702</v>
      </c>
      <c r="BA97">
        <v>2.0349072995578399</v>
      </c>
      <c r="BB97">
        <v>2.1087941173071201</v>
      </c>
      <c r="BC97">
        <v>2.1541287337875201</v>
      </c>
      <c r="BD97">
        <v>2.2412938037938401</v>
      </c>
      <c r="BE97">
        <v>1.9985766069231199</v>
      </c>
      <c r="BF97">
        <v>2.1421787465386499</v>
      </c>
      <c r="BG97">
        <v>2.2728248929406898</v>
      </c>
      <c r="BH97">
        <v>2.4196786470973701</v>
      </c>
      <c r="BI97">
        <v>2.0563946904800399</v>
      </c>
      <c r="BJ97">
        <v>2.1148590902334501</v>
      </c>
      <c r="BK97">
        <v>1.70701402003599</v>
      </c>
      <c r="BL97">
        <v>1.8147022182763699</v>
      </c>
      <c r="BM97">
        <v>2.4327716166349602</v>
      </c>
      <c r="BN97">
        <v>2.6058696032183999</v>
      </c>
      <c r="BO97">
        <v>1.99317138185931</v>
      </c>
      <c r="BP97">
        <v>2.1291466981956901</v>
      </c>
      <c r="BQ97">
        <v>2.06871499452068</v>
      </c>
      <c r="BR97">
        <v>2.1848743478996999</v>
      </c>
      <c r="BS97">
        <v>1.9742555756073199</v>
      </c>
      <c r="BT97">
        <v>2.0712239988932502</v>
      </c>
      <c r="BU97">
        <v>2.1398489004185199</v>
      </c>
      <c r="BV97">
        <v>2.15908246528861</v>
      </c>
      <c r="BW97">
        <v>2.4387614471833601</v>
      </c>
      <c r="BX97">
        <v>2.5713184390898101</v>
      </c>
      <c r="BY97">
        <v>1.7510075305635699</v>
      </c>
      <c r="BZ97">
        <v>1.8500477025564701</v>
      </c>
      <c r="CA97">
        <v>2.2854036616170501</v>
      </c>
      <c r="CB97">
        <v>2.5144433068964198</v>
      </c>
      <c r="CC97">
        <v>1.9578693335593</v>
      </c>
      <c r="CD97">
        <v>2.08953758834831</v>
      </c>
      <c r="CE97">
        <v>2.25773726072517</v>
      </c>
      <c r="CF97">
        <v>2.4510414024991798</v>
      </c>
      <c r="CG97">
        <v>1.73499766903718</v>
      </c>
      <c r="CH97">
        <v>1.8512919184812799</v>
      </c>
      <c r="CI97">
        <v>2.3717789330764001</v>
      </c>
      <c r="CJ97">
        <v>2.4719645760689599</v>
      </c>
      <c r="CK97">
        <v>2.1576933840209902</v>
      </c>
      <c r="CL97">
        <v>2.3043379790970402</v>
      </c>
      <c r="CM97">
        <v>1.86204191861232</v>
      </c>
      <c r="CN97">
        <v>2.0262333129918901</v>
      </c>
      <c r="CO97">
        <v>2.0050698195577801</v>
      </c>
      <c r="CP97">
        <v>2.1178146875858501</v>
      </c>
      <c r="CQ97">
        <v>1.7042896490833399</v>
      </c>
      <c r="CR97">
        <v>1.8185929130841501</v>
      </c>
      <c r="CS97">
        <v>2.26320508762364</v>
      </c>
      <c r="CT97">
        <v>2.5265425590639801</v>
      </c>
      <c r="CU97">
        <v>2.08344024987113</v>
      </c>
      <c r="CV97">
        <v>2.2172137672203802</v>
      </c>
      <c r="CW97">
        <v>2.0060440008523401</v>
      </c>
      <c r="CX97">
        <v>2.1242831850691202</v>
      </c>
      <c r="CY97">
        <v>1.9169785471369301</v>
      </c>
      <c r="CZ97">
        <v>2.0479207674962399</v>
      </c>
      <c r="DA97">
        <v>2.0582108015635598</v>
      </c>
      <c r="DB97">
        <v>2.1992354672113299</v>
      </c>
      <c r="DC97">
        <v>2.3294518365588401</v>
      </c>
      <c r="DD97">
        <v>2.4812375569537699</v>
      </c>
      <c r="DE97">
        <v>2.2507732533798301</v>
      </c>
      <c r="DF97">
        <v>2.4612289291116798</v>
      </c>
      <c r="DG97">
        <v>1.95033440994193</v>
      </c>
      <c r="DH97">
        <v>2.0971105548501501</v>
      </c>
      <c r="DI97">
        <v>2.24310359238443</v>
      </c>
      <c r="DJ97">
        <v>2.40248332992208</v>
      </c>
      <c r="DK97">
        <v>1.8221323114001</v>
      </c>
      <c r="DL97">
        <v>1.92753201518994</v>
      </c>
      <c r="DM97">
        <v>2.09949736444038</v>
      </c>
      <c r="DN97">
        <v>2.21263566743393</v>
      </c>
      <c r="DO97">
        <v>2.01423875612375</v>
      </c>
      <c r="DP97">
        <v>2.1361401824708501</v>
      </c>
      <c r="DQ97">
        <v>2.06003731763861</v>
      </c>
      <c r="DR97">
        <v>2.13512687971062</v>
      </c>
      <c r="DS97">
        <v>1.9876960856054899</v>
      </c>
      <c r="DT97">
        <v>2.18597970475862</v>
      </c>
      <c r="DU97">
        <v>1.9891614431120499</v>
      </c>
      <c r="DV97">
        <v>2.06546625585257</v>
      </c>
      <c r="DW97">
        <v>2.1822856737669598</v>
      </c>
      <c r="DX97">
        <v>2.4214816658868101</v>
      </c>
    </row>
    <row r="98" spans="1:128" x14ac:dyDescent="0.45">
      <c r="A98" t="s">
        <v>70</v>
      </c>
      <c r="B98" t="s">
        <v>296</v>
      </c>
      <c r="C98" t="s">
        <v>72</v>
      </c>
      <c r="D98">
        <v>50</v>
      </c>
      <c r="E98" s="1" cm="1">
        <f t="array" ref="E98">SUMPRODUCT($G98:$FZZ98,$G$2:$FZZ$2)/SUMPRODUCT(--($G98:$FZZ98&lt;&gt;""),$G$2:$FZZ$2)</f>
        <v>2.0154986755164179</v>
      </c>
      <c r="F98" s="1" cm="1">
        <f t="array" ref="F98">SUMPRODUCT($G98:$FZZ98,$F$2:$FZY$2)/SUMPRODUCT(--($G98:$FZZ98&lt;&gt;""),$F$2:$FZY$2)</f>
        <v>2.0640402706330745</v>
      </c>
      <c r="G98">
        <v>1.9276959444184201</v>
      </c>
      <c r="H98">
        <v>1.9285348637428601</v>
      </c>
      <c r="I98">
        <v>1.9227943304080499</v>
      </c>
      <c r="J98">
        <v>1.93103437727453</v>
      </c>
      <c r="K98">
        <v>1.9180242532226801</v>
      </c>
      <c r="L98">
        <v>1.9251149511744401</v>
      </c>
      <c r="M98">
        <v>2.0861607080219602</v>
      </c>
      <c r="N98">
        <v>2.1955356973477902</v>
      </c>
      <c r="O98">
        <v>1.9335973959237001</v>
      </c>
      <c r="P98">
        <v>2.0344923517948201</v>
      </c>
      <c r="Q98">
        <v>2.0160795160895302</v>
      </c>
      <c r="R98">
        <v>2.0657751114735201</v>
      </c>
      <c r="S98">
        <v>1.6720484679872201</v>
      </c>
      <c r="T98">
        <v>1.6947502111905901</v>
      </c>
      <c r="U98">
        <v>1.8262210943511701</v>
      </c>
      <c r="V98">
        <v>1.8231325066145101</v>
      </c>
      <c r="W98">
        <v>2.5328960185072402</v>
      </c>
      <c r="X98">
        <v>2.1181637460311502</v>
      </c>
      <c r="Y98">
        <v>1.9612858334144501</v>
      </c>
      <c r="Z98">
        <v>1.97843691333879</v>
      </c>
      <c r="AA98">
        <v>2.2322353197645102</v>
      </c>
      <c r="AB98">
        <v>2.3900579194144602</v>
      </c>
      <c r="AC98">
        <v>2.2584472188071998</v>
      </c>
      <c r="AD98">
        <v>2.3197419272166102</v>
      </c>
      <c r="AE98">
        <v>2.2181343878171198</v>
      </c>
      <c r="AF98">
        <v>2.4025188234555301</v>
      </c>
      <c r="AG98">
        <v>1.6463037781974099</v>
      </c>
      <c r="AH98">
        <v>1.6862595699208001</v>
      </c>
      <c r="AI98">
        <v>1.5798390034808101</v>
      </c>
      <c r="AJ98">
        <v>1.62831885846344</v>
      </c>
      <c r="AK98">
        <v>1.7595918734667</v>
      </c>
      <c r="AL98">
        <v>1.7026369424251799</v>
      </c>
      <c r="AM98">
        <v>2.1231186154739601</v>
      </c>
      <c r="AN98">
        <v>2.17614809129919</v>
      </c>
      <c r="AO98">
        <v>1.98515136900109</v>
      </c>
      <c r="AP98">
        <v>2.07402519767684</v>
      </c>
      <c r="AQ98">
        <v>2.2848155509290402</v>
      </c>
      <c r="AR98">
        <v>2.2715248090889699</v>
      </c>
      <c r="AS98">
        <v>2.2269806626760298</v>
      </c>
      <c r="AT98">
        <v>2.3026333179476701</v>
      </c>
      <c r="AU98">
        <v>1.89599667409756</v>
      </c>
      <c r="AV98">
        <v>1.9766061471235601</v>
      </c>
      <c r="AW98">
        <v>1.9309793968595199</v>
      </c>
      <c r="AX98">
        <v>1.8840869450517299</v>
      </c>
      <c r="AY98">
        <v>2.18344009589612</v>
      </c>
      <c r="AZ98">
        <v>2.3090440201312301</v>
      </c>
      <c r="BA98">
        <v>1.98655857806791</v>
      </c>
      <c r="BB98">
        <v>2.0682370432283999</v>
      </c>
      <c r="BC98">
        <v>1.9647032235153801</v>
      </c>
      <c r="BD98">
        <v>2.0453581129634699</v>
      </c>
      <c r="BE98">
        <v>1.95802624250155</v>
      </c>
      <c r="BF98">
        <v>2.09727748382873</v>
      </c>
      <c r="BG98">
        <v>2.23307089457826</v>
      </c>
      <c r="BH98">
        <v>2.3302244407150998</v>
      </c>
      <c r="BI98">
        <v>1.99724001313594</v>
      </c>
      <c r="BJ98">
        <v>2.0715376551256699</v>
      </c>
      <c r="BK98">
        <v>1.67273600066124</v>
      </c>
      <c r="BL98">
        <v>1.7811837538781601</v>
      </c>
      <c r="BM98">
        <v>2.36465734955264</v>
      </c>
      <c r="BN98">
        <v>2.49284412900596</v>
      </c>
      <c r="BO98">
        <v>1.94472358156822</v>
      </c>
      <c r="BP98">
        <v>2.0898073111903299</v>
      </c>
      <c r="BQ98">
        <v>1.88924052696926</v>
      </c>
      <c r="BR98">
        <v>2.0303277750306901</v>
      </c>
      <c r="BS98">
        <v>1.9322061486018101</v>
      </c>
      <c r="BT98">
        <v>2.0574636739560801</v>
      </c>
      <c r="BU98">
        <v>1.9010690369888299</v>
      </c>
      <c r="BV98">
        <v>1.9473727913636201</v>
      </c>
      <c r="BW98">
        <v>2.2326438369698902</v>
      </c>
      <c r="BX98">
        <v>2.3773821473074399</v>
      </c>
      <c r="BY98">
        <v>1.6169396815372501</v>
      </c>
      <c r="BZ98">
        <v>1.72157279656068</v>
      </c>
      <c r="CA98">
        <v>2.2643245567221899</v>
      </c>
      <c r="CB98">
        <v>2.39346045933496</v>
      </c>
      <c r="CC98">
        <v>1.91158112999372</v>
      </c>
      <c r="CD98">
        <v>2.0512720254699</v>
      </c>
      <c r="CE98">
        <v>2.2376270817283901</v>
      </c>
      <c r="CF98">
        <v>2.3964089083168401</v>
      </c>
      <c r="CG98">
        <v>1.6839816235367899</v>
      </c>
      <c r="CH98">
        <v>1.8290559459329601</v>
      </c>
      <c r="CI98">
        <v>2.2980872051657402</v>
      </c>
      <c r="CJ98">
        <v>2.3610476200876298</v>
      </c>
      <c r="CK98">
        <v>1.94230727984596</v>
      </c>
      <c r="CL98">
        <v>2.0801643615446701</v>
      </c>
      <c r="CM98">
        <v>1.77842906910992</v>
      </c>
      <c r="CN98">
        <v>1.9789304117879301</v>
      </c>
      <c r="CO98">
        <v>1.9541050526147199</v>
      </c>
      <c r="CP98">
        <v>2.0725343362844302</v>
      </c>
      <c r="CQ98">
        <v>1.6740668478748399</v>
      </c>
      <c r="CR98">
        <v>1.7824860282488499</v>
      </c>
      <c r="CS98">
        <v>2.2368372012435298</v>
      </c>
      <c r="CT98">
        <v>2.52632518665648</v>
      </c>
      <c r="CU98">
        <v>1.9048849809559301</v>
      </c>
      <c r="CV98">
        <v>2.00438216214198</v>
      </c>
      <c r="CW98">
        <v>1.9693805072939501</v>
      </c>
      <c r="CX98">
        <v>2.0785188336440599</v>
      </c>
      <c r="CY98">
        <v>1.88773974239102</v>
      </c>
      <c r="CZ98">
        <v>2.0207238582719098</v>
      </c>
      <c r="DA98">
        <v>2.0065170871317801</v>
      </c>
      <c r="DB98">
        <v>2.1610521023410798</v>
      </c>
      <c r="DC98">
        <v>2.22993150608385</v>
      </c>
      <c r="DD98">
        <v>2.42123290873689</v>
      </c>
      <c r="DE98">
        <v>2.1185139059948401</v>
      </c>
      <c r="DF98">
        <v>2.3280493790593701</v>
      </c>
      <c r="DG98">
        <v>1.9137261777894301</v>
      </c>
      <c r="DH98">
        <v>2.05472316125935</v>
      </c>
      <c r="DI98">
        <v>2.2399012421375102</v>
      </c>
      <c r="DJ98">
        <v>2.38327519443378</v>
      </c>
      <c r="DK98">
        <v>1.7922628807574099</v>
      </c>
      <c r="DL98">
        <v>1.89372333523283</v>
      </c>
      <c r="DM98">
        <v>2.05017049281664</v>
      </c>
      <c r="DN98">
        <v>2.16485871331122</v>
      </c>
      <c r="DO98">
        <v>1.9740564173356101</v>
      </c>
      <c r="DP98">
        <v>2.0910307269383801</v>
      </c>
      <c r="DQ98">
        <v>1.97609460027718</v>
      </c>
      <c r="DR98">
        <v>2.0825975873676299</v>
      </c>
      <c r="DS98">
        <v>1.96470870393323</v>
      </c>
      <c r="DT98">
        <v>2.1148868444226898</v>
      </c>
      <c r="DU98">
        <v>1.94430272116685</v>
      </c>
      <c r="DV98">
        <v>2.0209564984031898</v>
      </c>
      <c r="DW98">
        <v>2.11307650949382</v>
      </c>
      <c r="DX98">
        <v>2.2831206413900902</v>
      </c>
    </row>
    <row r="99" spans="1:128" x14ac:dyDescent="0.45">
      <c r="A99" t="s">
        <v>70</v>
      </c>
      <c r="B99" t="s">
        <v>99</v>
      </c>
      <c r="C99" t="s">
        <v>84</v>
      </c>
      <c r="D99">
        <v>30</v>
      </c>
      <c r="E99" s="1" cm="1">
        <f t="array" ref="E99">SUMPRODUCT($G99:$FZZ99,$G$2:$FZZ$2)/SUMPRODUCT(--($G99:$FZZ99&lt;&gt;""),$G$2:$FZZ$2)</f>
        <v>2.2708975411844103</v>
      </c>
      <c r="F99" s="1" cm="1">
        <f t="array" ref="F99">SUMPRODUCT($G99:$FZZ99,$F$2:$FZY$2)/SUMPRODUCT(--($G99:$FZZ99&lt;&gt;""),$F$2:$FZY$2)</f>
        <v>2.3208206051079059</v>
      </c>
      <c r="G99">
        <v>2.3166973298601001</v>
      </c>
      <c r="H99">
        <v>2.3340366656886702</v>
      </c>
      <c r="I99">
        <v>2.3109015207232799</v>
      </c>
      <c r="J99">
        <v>2.3347058553909199</v>
      </c>
      <c r="K99">
        <v>2.3148229521339099</v>
      </c>
      <c r="L99">
        <v>2.3322633151933201</v>
      </c>
      <c r="M99">
        <v>2.2125668676117298</v>
      </c>
      <c r="N99">
        <v>2.3736305464245899</v>
      </c>
      <c r="O99">
        <v>2.3331408347568998</v>
      </c>
      <c r="P99">
        <v>2.40406078178856</v>
      </c>
      <c r="Q99">
        <v>2.2743303554494201</v>
      </c>
      <c r="R99">
        <v>2.31961551277394</v>
      </c>
      <c r="S99">
        <v>2.01206411937968</v>
      </c>
      <c r="T99">
        <v>1.82918779647649</v>
      </c>
      <c r="U99">
        <v>2.1618966799537098</v>
      </c>
      <c r="V99">
        <v>2.1996591812273998</v>
      </c>
      <c r="W99">
        <v>2.46770527962236</v>
      </c>
      <c r="X99">
        <v>2.3034396688177199</v>
      </c>
      <c r="Y99">
        <v>2.3354795058201199</v>
      </c>
      <c r="Z99">
        <v>2.2037670277232202</v>
      </c>
      <c r="AA99">
        <v>2.1949722301855599</v>
      </c>
      <c r="AB99">
        <v>2.2324551734201799</v>
      </c>
      <c r="AC99">
        <v>2.20131248001179</v>
      </c>
      <c r="AD99">
        <v>2.2748159752571002</v>
      </c>
      <c r="AE99">
        <v>2.2509820059604801</v>
      </c>
      <c r="AF99">
        <v>2.3619067810976899</v>
      </c>
      <c r="AG99">
        <v>2.16857575255976</v>
      </c>
      <c r="AH99">
        <v>2.24256262745349</v>
      </c>
      <c r="AI99">
        <v>2.1955437535910298</v>
      </c>
      <c r="AJ99">
        <v>2.20661485533424</v>
      </c>
      <c r="AK99">
        <v>2.2519778064356601</v>
      </c>
      <c r="AL99">
        <v>2.2829036642657599</v>
      </c>
      <c r="AM99">
        <v>2.43162042028225</v>
      </c>
      <c r="AN99">
        <v>2.51533609678083</v>
      </c>
      <c r="AO99">
        <v>2.1834222163089998</v>
      </c>
      <c r="AP99">
        <v>2.2529703729574</v>
      </c>
      <c r="AQ99">
        <v>2.1699358073447002</v>
      </c>
      <c r="AR99">
        <v>2.2900406041336501</v>
      </c>
      <c r="AS99">
        <v>2.2208556234586698</v>
      </c>
      <c r="AT99">
        <v>2.3347298932926099</v>
      </c>
      <c r="AU99">
        <v>2.3904829937513501</v>
      </c>
      <c r="AV99">
        <v>2.5205881173926601</v>
      </c>
      <c r="AW99">
        <v>2.27661535977425</v>
      </c>
      <c r="AX99">
        <v>2.0303215675775999</v>
      </c>
      <c r="AY99">
        <v>2.4451568509469501</v>
      </c>
      <c r="AZ99">
        <v>2.6088591252195701</v>
      </c>
      <c r="BA99">
        <v>2.2044563064351399</v>
      </c>
      <c r="BB99">
        <v>2.2633419417971901</v>
      </c>
      <c r="BC99">
        <v>2.3131450493194499</v>
      </c>
      <c r="BD99">
        <v>2.3964360754199401</v>
      </c>
      <c r="BE99">
        <v>2.21016920575192</v>
      </c>
      <c r="BF99">
        <v>2.3065506966012701</v>
      </c>
      <c r="BG99">
        <v>2.3061842289398999</v>
      </c>
      <c r="BH99">
        <v>2.4132033083829598</v>
      </c>
      <c r="BI99">
        <v>2.3732174991211399</v>
      </c>
      <c r="BJ99">
        <v>2.4601873074533902</v>
      </c>
      <c r="BK99">
        <v>2.2233930068027301</v>
      </c>
      <c r="BL99">
        <v>2.3604046620126602</v>
      </c>
      <c r="BM99">
        <v>2.4633141977292898</v>
      </c>
      <c r="BN99">
        <v>2.6182054778086501</v>
      </c>
      <c r="BO99">
        <v>2.33345700767376</v>
      </c>
      <c r="BP99">
        <v>2.4798733694390598</v>
      </c>
      <c r="BQ99">
        <v>2.4896735829429302</v>
      </c>
      <c r="BR99">
        <v>2.63206514508158</v>
      </c>
      <c r="BS99">
        <v>2.3273677431984399</v>
      </c>
      <c r="BT99">
        <v>2.4340725068182798</v>
      </c>
      <c r="BU99">
        <v>2.25322633969901</v>
      </c>
      <c r="BV99">
        <v>2.3055465329286502</v>
      </c>
      <c r="BW99">
        <v>2.5833223922579198</v>
      </c>
      <c r="BX99">
        <v>2.6909942920875598</v>
      </c>
      <c r="BY99">
        <v>2.28298949994383</v>
      </c>
      <c r="BZ99">
        <v>2.4436433258553598</v>
      </c>
      <c r="CA99">
        <v>2.4669345522406299</v>
      </c>
      <c r="CB99">
        <v>2.5899666564208301</v>
      </c>
      <c r="CC99">
        <v>2.3216174291095002</v>
      </c>
      <c r="CD99">
        <v>2.4496104632763198</v>
      </c>
      <c r="CE99">
        <v>2.3049411658582799</v>
      </c>
      <c r="CF99">
        <v>2.4412294356966</v>
      </c>
      <c r="CG99">
        <v>2.4075562750931598</v>
      </c>
      <c r="CH99">
        <v>2.5680113637968902</v>
      </c>
      <c r="CI99">
        <v>2.6252545591034901</v>
      </c>
      <c r="CJ99">
        <v>2.7542194300172098</v>
      </c>
      <c r="CK99">
        <v>2.3000781660794201</v>
      </c>
      <c r="CL99">
        <v>2.4766742256715299</v>
      </c>
      <c r="CM99">
        <v>2.2079232294014299</v>
      </c>
      <c r="CN99">
        <v>2.31614088567681</v>
      </c>
      <c r="CO99">
        <v>2.3635988426981802</v>
      </c>
      <c r="CP99">
        <v>2.5137858283163199</v>
      </c>
      <c r="CQ99">
        <v>2.3178913979440101</v>
      </c>
      <c r="CR99">
        <v>2.4791643153941298</v>
      </c>
      <c r="CS99">
        <v>2.2592259429316801</v>
      </c>
      <c r="CT99">
        <v>2.4554524494997199</v>
      </c>
      <c r="CU99">
        <v>2.2757362317233598</v>
      </c>
      <c r="CV99">
        <v>2.4075342993834199</v>
      </c>
      <c r="CW99">
        <v>2.19520760433582</v>
      </c>
      <c r="CX99">
        <v>2.3246741801561299</v>
      </c>
      <c r="CY99">
        <v>2.2459041441407002</v>
      </c>
      <c r="CZ99">
        <v>2.38804848231434</v>
      </c>
      <c r="DA99">
        <v>2.23340624088994</v>
      </c>
      <c r="DB99">
        <v>2.39907786404512</v>
      </c>
      <c r="DC99">
        <v>2.51200108929753</v>
      </c>
      <c r="DD99">
        <v>2.6900173042303499</v>
      </c>
      <c r="DE99">
        <v>2.44946624470104</v>
      </c>
      <c r="DF99">
        <v>2.63935791884753</v>
      </c>
      <c r="DG99">
        <v>2.3294042711788299</v>
      </c>
      <c r="DH99">
        <v>2.4337006772025802</v>
      </c>
      <c r="DI99">
        <v>2.4429271525643199</v>
      </c>
      <c r="DJ99">
        <v>2.5851387108197401</v>
      </c>
      <c r="DK99">
        <v>2.3824383148793</v>
      </c>
      <c r="DL99">
        <v>2.48593333629147</v>
      </c>
      <c r="DM99">
        <v>2.2030687004620799</v>
      </c>
      <c r="DN99">
        <v>2.3601799069482001</v>
      </c>
      <c r="DO99">
        <v>2.5269752849892502</v>
      </c>
      <c r="DP99">
        <v>2.69894818622448</v>
      </c>
      <c r="DQ99">
        <v>2.3882540258109</v>
      </c>
      <c r="DR99">
        <v>2.46818525900026</v>
      </c>
      <c r="DS99">
        <v>2.2532490979260902</v>
      </c>
      <c r="DT99">
        <v>2.45044776211979</v>
      </c>
      <c r="DU99">
        <v>2.1557071464867001</v>
      </c>
      <c r="DV99">
        <v>2.2363210805357299</v>
      </c>
      <c r="DW99">
        <v>2.3286573599281399</v>
      </c>
      <c r="DX99">
        <v>2.4859958665208</v>
      </c>
    </row>
    <row r="100" spans="1:128" x14ac:dyDescent="0.45">
      <c r="A100" t="s">
        <v>70</v>
      </c>
      <c r="B100" t="s">
        <v>99</v>
      </c>
      <c r="C100" t="s">
        <v>84</v>
      </c>
      <c r="D100">
        <v>35</v>
      </c>
      <c r="E100" s="1" cm="1">
        <f t="array" ref="E100">SUMPRODUCT($G100:$FZZ100,$G$2:$FZZ$2)/SUMPRODUCT(--($G100:$FZZ100&lt;&gt;""),$G$2:$FZZ$2)</f>
        <v>2.173314312596482</v>
      </c>
      <c r="F100" s="1" cm="1">
        <f t="array" ref="F100">SUMPRODUCT($G100:$FZZ100,$F$2:$FZY$2)/SUMPRODUCT(--($G100:$FZZ100&lt;&gt;""),$F$2:$FZY$2)</f>
        <v>2.2325403832176285</v>
      </c>
      <c r="G100">
        <v>2.2142270438195202</v>
      </c>
      <c r="H100">
        <v>2.2530095923940099</v>
      </c>
      <c r="I100">
        <v>2.2146979680863002</v>
      </c>
      <c r="J100">
        <v>2.2522791090836001</v>
      </c>
      <c r="K100">
        <v>2.20862835648661</v>
      </c>
      <c r="L100">
        <v>2.2492019454978198</v>
      </c>
      <c r="M100">
        <v>1.9884088344781501</v>
      </c>
      <c r="N100">
        <v>2.0908263393530602</v>
      </c>
      <c r="O100">
        <v>2.24960643365233</v>
      </c>
      <c r="P100">
        <v>2.34523940831963</v>
      </c>
      <c r="Q100">
        <v>2.17971665620601</v>
      </c>
      <c r="R100">
        <v>2.2241749203261199</v>
      </c>
      <c r="S100">
        <v>1.8221218296458701</v>
      </c>
      <c r="T100">
        <v>1.7787960974992301</v>
      </c>
      <c r="U100">
        <v>2.11291737129448</v>
      </c>
      <c r="V100">
        <v>2.1637252254471302</v>
      </c>
      <c r="W100">
        <v>2.3659027901357099</v>
      </c>
      <c r="X100">
        <v>2.20250564302372</v>
      </c>
      <c r="Y100">
        <v>2.3099428206363299</v>
      </c>
      <c r="Z100">
        <v>2.1616040551256801</v>
      </c>
      <c r="AA100">
        <v>1.98184084443498</v>
      </c>
      <c r="AB100">
        <v>2.0677107871898999</v>
      </c>
      <c r="AC100">
        <v>2.15707381052865</v>
      </c>
      <c r="AD100">
        <v>2.2072858846204699</v>
      </c>
      <c r="AE100">
        <v>2.20125312621271</v>
      </c>
      <c r="AF100">
        <v>2.3106769324438199</v>
      </c>
      <c r="AG100">
        <v>2.1011066707654402</v>
      </c>
      <c r="AH100">
        <v>2.1677879196323699</v>
      </c>
      <c r="AI100">
        <v>2.1211419187037799</v>
      </c>
      <c r="AJ100">
        <v>2.1748097014272898</v>
      </c>
      <c r="AK100">
        <v>2.1679060622106299</v>
      </c>
      <c r="AL100">
        <v>2.2013511342365701</v>
      </c>
      <c r="AM100">
        <v>2.3490423788545001</v>
      </c>
      <c r="AN100">
        <v>2.4220643500878798</v>
      </c>
      <c r="AO100">
        <v>2.1164982325038202</v>
      </c>
      <c r="AP100">
        <v>2.1837819059392598</v>
      </c>
      <c r="AQ100">
        <v>2.1202718878668798</v>
      </c>
      <c r="AR100">
        <v>2.2148557164840001</v>
      </c>
      <c r="AS100">
        <v>2.1575774776435899</v>
      </c>
      <c r="AT100">
        <v>2.2709177686695701</v>
      </c>
      <c r="AU100">
        <v>2.2903581638955401</v>
      </c>
      <c r="AV100">
        <v>2.40848661736623</v>
      </c>
      <c r="AW100">
        <v>2.0976498401008299</v>
      </c>
      <c r="AX100">
        <v>1.9767873464841099</v>
      </c>
      <c r="AY100">
        <v>2.3706048968895699</v>
      </c>
      <c r="AZ100">
        <v>2.5402293146100599</v>
      </c>
      <c r="BA100">
        <v>2.1460351868896401</v>
      </c>
      <c r="BB100">
        <v>2.2130133408869099</v>
      </c>
      <c r="BC100">
        <v>2.2409833581125498</v>
      </c>
      <c r="BD100">
        <v>2.3341309326077901</v>
      </c>
      <c r="BE100">
        <v>2.11443914858285</v>
      </c>
      <c r="BF100">
        <v>2.24060013799641</v>
      </c>
      <c r="BG100">
        <v>2.1133201482996702</v>
      </c>
      <c r="BH100">
        <v>2.21694858619052</v>
      </c>
      <c r="BI100">
        <v>2.3172409748508098</v>
      </c>
      <c r="BJ100">
        <v>2.3905479157020899</v>
      </c>
      <c r="BK100">
        <v>2.1603560344503698</v>
      </c>
      <c r="BL100">
        <v>2.3001080594338901</v>
      </c>
      <c r="BM100">
        <v>2.2599413548221499</v>
      </c>
      <c r="BN100">
        <v>2.4093720507398801</v>
      </c>
      <c r="BO100">
        <v>2.2393390101500499</v>
      </c>
      <c r="BP100">
        <v>2.40030324290271</v>
      </c>
      <c r="BQ100">
        <v>2.3759461586870501</v>
      </c>
      <c r="BR100">
        <v>2.57448720667715</v>
      </c>
      <c r="BS100">
        <v>2.0904907139587898</v>
      </c>
      <c r="BT100">
        <v>2.20160459963112</v>
      </c>
      <c r="BU100">
        <v>2.1948304307679001</v>
      </c>
      <c r="BV100">
        <v>2.2520757567764602</v>
      </c>
      <c r="BW100">
        <v>2.4864574164911799</v>
      </c>
      <c r="BX100">
        <v>2.6166800045699499</v>
      </c>
      <c r="BY100">
        <v>2.22053519834214</v>
      </c>
      <c r="BZ100">
        <v>2.3855003414147302</v>
      </c>
      <c r="CA100">
        <v>2.4025240994072399</v>
      </c>
      <c r="CB100">
        <v>2.5243534576084801</v>
      </c>
      <c r="CC100">
        <v>2.23558108848925</v>
      </c>
      <c r="CD100">
        <v>2.36985547798447</v>
      </c>
      <c r="CE100">
        <v>2.2134486127009101</v>
      </c>
      <c r="CF100">
        <v>2.3720266371206602</v>
      </c>
      <c r="CG100">
        <v>2.22136489880796</v>
      </c>
      <c r="CH100">
        <v>2.3859037496009101</v>
      </c>
      <c r="CI100">
        <v>2.5226833056548799</v>
      </c>
      <c r="CJ100">
        <v>2.6737132602577498</v>
      </c>
      <c r="CK100">
        <v>2.2451636015020999</v>
      </c>
      <c r="CL100">
        <v>2.4137990025313698</v>
      </c>
      <c r="CM100">
        <v>2.1118960271308098</v>
      </c>
      <c r="CN100">
        <v>2.2502277098062402</v>
      </c>
      <c r="CO100">
        <v>2.3006287227592801</v>
      </c>
      <c r="CP100">
        <v>2.45803831042962</v>
      </c>
      <c r="CQ100">
        <v>2.2646962671440298</v>
      </c>
      <c r="CR100">
        <v>2.4257204836676198</v>
      </c>
      <c r="CS100">
        <v>2.2047157398694099</v>
      </c>
      <c r="CT100">
        <v>2.3701777265211499</v>
      </c>
      <c r="CU100">
        <v>2.2020139458438601</v>
      </c>
      <c r="CV100">
        <v>2.3391017208384701</v>
      </c>
      <c r="CW100">
        <v>2.1198021874528998</v>
      </c>
      <c r="CX100">
        <v>2.2513843984542001</v>
      </c>
      <c r="CY100">
        <v>2.19723237381523</v>
      </c>
      <c r="CZ100">
        <v>2.3363764522755899</v>
      </c>
      <c r="DA100">
        <v>2.1560460574740401</v>
      </c>
      <c r="DB100">
        <v>2.3375792814421601</v>
      </c>
      <c r="DC100">
        <v>2.4447387909664</v>
      </c>
      <c r="DD100">
        <v>2.61796606527985</v>
      </c>
      <c r="DE100">
        <v>2.3742221152704701</v>
      </c>
      <c r="DF100">
        <v>2.56839081051774</v>
      </c>
      <c r="DG100">
        <v>2.1060257055224398</v>
      </c>
      <c r="DH100">
        <v>2.22541221825167</v>
      </c>
      <c r="DI100">
        <v>2.3650421444260599</v>
      </c>
      <c r="DJ100">
        <v>2.50316625894123</v>
      </c>
      <c r="DK100">
        <v>2.3250658506853399</v>
      </c>
      <c r="DL100">
        <v>2.4339344417514401</v>
      </c>
      <c r="DM100">
        <v>2.1815949472008498</v>
      </c>
      <c r="DN100">
        <v>2.3175409085346201</v>
      </c>
      <c r="DO100">
        <v>2.45820034966756</v>
      </c>
      <c r="DP100">
        <v>2.63421327533085</v>
      </c>
      <c r="DQ100">
        <v>2.15675809968476</v>
      </c>
      <c r="DR100">
        <v>2.2416743643745001</v>
      </c>
      <c r="DS100">
        <v>2.1907558931089102</v>
      </c>
      <c r="DT100">
        <v>2.36834033317772</v>
      </c>
      <c r="DU100">
        <v>2.0739327026027499</v>
      </c>
      <c r="DV100">
        <v>2.1722416450024</v>
      </c>
      <c r="DW100">
        <v>2.2403861067490598</v>
      </c>
      <c r="DX100">
        <v>2.42557961974651</v>
      </c>
    </row>
    <row r="101" spans="1:128" x14ac:dyDescent="0.45">
      <c r="A101" t="s">
        <v>70</v>
      </c>
      <c r="B101" t="s">
        <v>99</v>
      </c>
      <c r="C101" t="s">
        <v>84</v>
      </c>
      <c r="D101">
        <v>40</v>
      </c>
      <c r="E101" s="1" cm="1">
        <f t="array" ref="E101">SUMPRODUCT($G101:$FZZ101,$G$2:$FZZ$2)/SUMPRODUCT(--($G101:$FZZ101&lt;&gt;""),$G$2:$FZZ$2)</f>
        <v>2.0725151744149164</v>
      </c>
      <c r="F101" s="1" cm="1">
        <f t="array" ref="F101">SUMPRODUCT($G101:$FZZ101,$F$2:$FZY$2)/SUMPRODUCT(--($G101:$FZZ101&lt;&gt;""),$F$2:$FZY$2)</f>
        <v>2.1431996891059697</v>
      </c>
      <c r="G101">
        <v>2.1495705942321002</v>
      </c>
      <c r="H101">
        <v>2.2067420420008599</v>
      </c>
      <c r="I101">
        <v>2.1490550128464498</v>
      </c>
      <c r="J101">
        <v>2.2102193852175001</v>
      </c>
      <c r="K101">
        <v>2.14190668838945</v>
      </c>
      <c r="L101">
        <v>2.2012619685692401</v>
      </c>
      <c r="M101">
        <v>1.93325322646391</v>
      </c>
      <c r="N101">
        <v>2.0263525535693598</v>
      </c>
      <c r="O101">
        <v>2.0272627635995502</v>
      </c>
      <c r="P101">
        <v>2.11460140312583</v>
      </c>
      <c r="Q101">
        <v>2.0960736019768</v>
      </c>
      <c r="R101">
        <v>2.1383811169148799</v>
      </c>
      <c r="S101">
        <v>1.7270659776939801</v>
      </c>
      <c r="T101">
        <v>1.72810410796772</v>
      </c>
      <c r="U101">
        <v>1.8774121657840199</v>
      </c>
      <c r="V101">
        <v>1.9102272631289701</v>
      </c>
      <c r="W101">
        <v>2.30004097631334</v>
      </c>
      <c r="X101">
        <v>2.1557888993996301</v>
      </c>
      <c r="Y101">
        <v>2.1199339160133399</v>
      </c>
      <c r="Z101">
        <v>2.0690911806419399</v>
      </c>
      <c r="AA101">
        <v>1.90941686868382</v>
      </c>
      <c r="AB101">
        <v>2.0028536019767502</v>
      </c>
      <c r="AC101">
        <v>2.091932100682</v>
      </c>
      <c r="AD101">
        <v>2.14809311360399</v>
      </c>
      <c r="AE101">
        <v>2.1450976095158798</v>
      </c>
      <c r="AF101">
        <v>2.25515032987773</v>
      </c>
      <c r="AG101">
        <v>2.0424503051001599</v>
      </c>
      <c r="AH101">
        <v>2.1042442648037398</v>
      </c>
      <c r="AI101">
        <v>2.01772722762396</v>
      </c>
      <c r="AJ101">
        <v>2.0973695872631399</v>
      </c>
      <c r="AK101">
        <v>2.1061244166122202</v>
      </c>
      <c r="AL101">
        <v>2.1274401504311</v>
      </c>
      <c r="AM101">
        <v>2.2460527556770402</v>
      </c>
      <c r="AN101">
        <v>2.35027564868785</v>
      </c>
      <c r="AO101">
        <v>2.0472303066924602</v>
      </c>
      <c r="AP101">
        <v>2.1159784241658199</v>
      </c>
      <c r="AQ101">
        <v>1.9259924152235699</v>
      </c>
      <c r="AR101">
        <v>1.97739714804296</v>
      </c>
      <c r="AS101">
        <v>2.0791825193194402</v>
      </c>
      <c r="AT101">
        <v>2.1767995095871102</v>
      </c>
      <c r="AU101">
        <v>2.22720406145132</v>
      </c>
      <c r="AV101">
        <v>2.3492717151989799</v>
      </c>
      <c r="AW101">
        <v>1.88837817177872</v>
      </c>
      <c r="AX101">
        <v>1.90480420811457</v>
      </c>
      <c r="AY101">
        <v>2.3219172559044798</v>
      </c>
      <c r="AZ101">
        <v>2.43948368530625</v>
      </c>
      <c r="BA101">
        <v>2.0687609994575098</v>
      </c>
      <c r="BB101">
        <v>2.1341922350640798</v>
      </c>
      <c r="BC101">
        <v>2.1410942985895902</v>
      </c>
      <c r="BD101">
        <v>2.2666828348626802</v>
      </c>
      <c r="BE101">
        <v>2.03095745537536</v>
      </c>
      <c r="BF101">
        <v>2.17252617630963</v>
      </c>
      <c r="BG101">
        <v>2.0419454898723899</v>
      </c>
      <c r="BH101">
        <v>2.1573661508937398</v>
      </c>
      <c r="BI101">
        <v>2.1467093790905798</v>
      </c>
      <c r="BJ101">
        <v>2.1905233560208899</v>
      </c>
      <c r="BK101">
        <v>2.0968979124092701</v>
      </c>
      <c r="BL101">
        <v>2.2411469544571401</v>
      </c>
      <c r="BM101">
        <v>2.1887488359390601</v>
      </c>
      <c r="BN101">
        <v>2.3563238365605201</v>
      </c>
      <c r="BO101">
        <v>2.04516449330323</v>
      </c>
      <c r="BP101">
        <v>2.1987536677218298</v>
      </c>
      <c r="BQ101">
        <v>2.3151907913524399</v>
      </c>
      <c r="BR101">
        <v>2.5023547726166999</v>
      </c>
      <c r="BS101">
        <v>2.0328053991421902</v>
      </c>
      <c r="BT101">
        <v>2.1558275597651102</v>
      </c>
      <c r="BU101">
        <v>2.1235566269057999</v>
      </c>
      <c r="BV101">
        <v>2.1945944509300799</v>
      </c>
      <c r="BW101">
        <v>2.3953016314674702</v>
      </c>
      <c r="BX101">
        <v>2.5361339113061798</v>
      </c>
      <c r="BY101">
        <v>2.1603491769660801</v>
      </c>
      <c r="BZ101">
        <v>2.32521775701463</v>
      </c>
      <c r="CA101">
        <v>2.28970044103216</v>
      </c>
      <c r="CB101">
        <v>2.4440508880557399</v>
      </c>
      <c r="CC101">
        <v>2.1820564080304199</v>
      </c>
      <c r="CD101">
        <v>2.3185265568066402</v>
      </c>
      <c r="CE101">
        <v>2.02731088620803</v>
      </c>
      <c r="CF101">
        <v>2.1769704612681</v>
      </c>
      <c r="CG101">
        <v>2.1722760651087301</v>
      </c>
      <c r="CH101">
        <v>2.3238330917608199</v>
      </c>
      <c r="CI101">
        <v>2.4461717922892898</v>
      </c>
      <c r="CJ101">
        <v>2.6058151057395</v>
      </c>
      <c r="CK101">
        <v>2.18302437702468</v>
      </c>
      <c r="CL101">
        <v>2.3585278222388899</v>
      </c>
      <c r="CM101">
        <v>2.0441360437469598</v>
      </c>
      <c r="CN101">
        <v>2.18591493371405</v>
      </c>
      <c r="CO101">
        <v>2.0724348853464498</v>
      </c>
      <c r="CP101">
        <v>2.2023108469941701</v>
      </c>
      <c r="CQ101">
        <v>2.0438351733283699</v>
      </c>
      <c r="CR101">
        <v>2.1825204963943201</v>
      </c>
      <c r="CS101">
        <v>2.13196550613611</v>
      </c>
      <c r="CT101">
        <v>2.3267839489655202</v>
      </c>
      <c r="CU101">
        <v>2.1405356447231498</v>
      </c>
      <c r="CV101">
        <v>2.27605992683828</v>
      </c>
      <c r="CW101">
        <v>2.0752986861978799</v>
      </c>
      <c r="CX101">
        <v>2.2051534760943898</v>
      </c>
      <c r="CY101">
        <v>2.1515151618501398</v>
      </c>
      <c r="CZ101">
        <v>2.2763777380524601</v>
      </c>
      <c r="DA101">
        <v>2.1049555501216699</v>
      </c>
      <c r="DB101">
        <v>2.2773603230112598</v>
      </c>
      <c r="DC101">
        <v>2.37935151672594</v>
      </c>
      <c r="DD101">
        <v>2.5430951057560498</v>
      </c>
      <c r="DE101">
        <v>2.3115852342810301</v>
      </c>
      <c r="DF101">
        <v>2.5085926030752299</v>
      </c>
      <c r="DG101">
        <v>2.03650971845531</v>
      </c>
      <c r="DH101">
        <v>2.1708413465150298</v>
      </c>
      <c r="DI101">
        <v>2.3027035695837101</v>
      </c>
      <c r="DJ101">
        <v>2.4459305280760502</v>
      </c>
      <c r="DK101">
        <v>2.2758922728557498</v>
      </c>
      <c r="DL101">
        <v>2.38320085166536</v>
      </c>
      <c r="DM101">
        <v>2.1154139995343</v>
      </c>
      <c r="DN101">
        <v>2.2512389031184199</v>
      </c>
      <c r="DO101">
        <v>2.3868818629617801</v>
      </c>
      <c r="DP101">
        <v>2.55077924324724</v>
      </c>
      <c r="DQ101">
        <v>2.1148696852256501</v>
      </c>
      <c r="DR101">
        <v>2.1889317070978298</v>
      </c>
      <c r="DS101">
        <v>2.11765586757482</v>
      </c>
      <c r="DT101">
        <v>2.31649518167819</v>
      </c>
      <c r="DU101">
        <v>2.0187883812529299</v>
      </c>
      <c r="DV101">
        <v>2.1297170381177302</v>
      </c>
      <c r="DW101">
        <v>2.1797738198052401</v>
      </c>
      <c r="DX101">
        <v>2.3771786511525099</v>
      </c>
    </row>
    <row r="102" spans="1:128" x14ac:dyDescent="0.45">
      <c r="A102" t="s">
        <v>70</v>
      </c>
      <c r="B102" t="s">
        <v>99</v>
      </c>
      <c r="C102" t="s">
        <v>84</v>
      </c>
      <c r="D102">
        <v>45</v>
      </c>
      <c r="E102" s="1" cm="1">
        <f t="array" ref="E102">SUMPRODUCT($G102:$FZZ102,$G$2:$FZZ$2)/SUMPRODUCT(--($G102:$FZZ102&lt;&gt;""),$G$2:$FZZ$2)</f>
        <v>2.0010027043784469</v>
      </c>
      <c r="F102" s="1" cm="1">
        <f t="array" ref="F102">SUMPRODUCT($G102:$FZZ102,$F$2:$FZY$2)/SUMPRODUCT(--($G102:$FZZ102&lt;&gt;""),$F$2:$FZY$2)</f>
        <v>2.0726702997088871</v>
      </c>
      <c r="G102">
        <v>1.91547247859207</v>
      </c>
      <c r="H102">
        <v>1.9544145255321801</v>
      </c>
      <c r="I102">
        <v>1.9144874861754</v>
      </c>
      <c r="J102">
        <v>1.95343356014014</v>
      </c>
      <c r="K102">
        <v>1.90880762491096</v>
      </c>
      <c r="L102">
        <v>1.9472980509798601</v>
      </c>
      <c r="M102">
        <v>1.8945208404242599</v>
      </c>
      <c r="N102">
        <v>2.0061717077398198</v>
      </c>
      <c r="O102">
        <v>1.98289337462129</v>
      </c>
      <c r="P102">
        <v>2.0682199418520999</v>
      </c>
      <c r="Q102">
        <v>2.0255882977968001</v>
      </c>
      <c r="R102">
        <v>2.0719452069133899</v>
      </c>
      <c r="S102">
        <v>1.6557255838073901</v>
      </c>
      <c r="T102">
        <v>1.7055729467460199</v>
      </c>
      <c r="U102">
        <v>1.8193298233319</v>
      </c>
      <c r="V102">
        <v>1.8490376822839201</v>
      </c>
      <c r="W102">
        <v>2.2498351581451499</v>
      </c>
      <c r="X102">
        <v>2.0927666270172001</v>
      </c>
      <c r="Y102">
        <v>2.00422721395653</v>
      </c>
      <c r="Z102">
        <v>2.0208292947817799</v>
      </c>
      <c r="AA102">
        <v>1.85832401369571</v>
      </c>
      <c r="AB102">
        <v>1.9360624039009899</v>
      </c>
      <c r="AC102">
        <v>2.0329824129204499</v>
      </c>
      <c r="AD102">
        <v>2.0867053867891201</v>
      </c>
      <c r="AE102">
        <v>2.0905102683860499</v>
      </c>
      <c r="AF102">
        <v>2.1998384018256001</v>
      </c>
      <c r="AG102">
        <v>1.9758376319858</v>
      </c>
      <c r="AH102">
        <v>2.0446031783566299</v>
      </c>
      <c r="AI102">
        <v>1.8794170926765801</v>
      </c>
      <c r="AJ102">
        <v>1.9607533175004199</v>
      </c>
      <c r="AK102">
        <v>2.0732173503397</v>
      </c>
      <c r="AL102">
        <v>2.0823390890275402</v>
      </c>
      <c r="AM102">
        <v>2.1788313386937901</v>
      </c>
      <c r="AN102">
        <v>2.2891090069817501</v>
      </c>
      <c r="AO102">
        <v>1.9926744536284</v>
      </c>
      <c r="AP102">
        <v>2.0609423073724802</v>
      </c>
      <c r="AQ102">
        <v>1.8871629573648701</v>
      </c>
      <c r="AR102">
        <v>1.9287557440824501</v>
      </c>
      <c r="AS102">
        <v>2.0131245101595501</v>
      </c>
      <c r="AT102">
        <v>2.1074683318530099</v>
      </c>
      <c r="AU102">
        <v>2.1693314823756</v>
      </c>
      <c r="AV102">
        <v>2.2880391473985502</v>
      </c>
      <c r="AW102">
        <v>1.84047561130613</v>
      </c>
      <c r="AX102">
        <v>1.84732292879516</v>
      </c>
      <c r="AY102">
        <v>2.2205634005883699</v>
      </c>
      <c r="AZ102">
        <v>2.3965921592820401</v>
      </c>
      <c r="BA102">
        <v>2.0153088415595599</v>
      </c>
      <c r="BB102">
        <v>2.0843358552090199</v>
      </c>
      <c r="BC102">
        <v>2.08817636415074</v>
      </c>
      <c r="BD102">
        <v>2.2281588103036101</v>
      </c>
      <c r="BE102">
        <v>1.97747583690068</v>
      </c>
      <c r="BF102">
        <v>2.11343464051689</v>
      </c>
      <c r="BG102">
        <v>1.9834806119978301</v>
      </c>
      <c r="BH102">
        <v>2.1064658989108702</v>
      </c>
      <c r="BI102">
        <v>2.0495179797426402</v>
      </c>
      <c r="BJ102">
        <v>2.1335237738500501</v>
      </c>
      <c r="BK102">
        <v>2.0444987206779701</v>
      </c>
      <c r="BL102">
        <v>2.1842000888558899</v>
      </c>
      <c r="BM102">
        <v>2.1342254761919999</v>
      </c>
      <c r="BN102">
        <v>2.3236000366560798</v>
      </c>
      <c r="BO102">
        <v>2.0065788169094199</v>
      </c>
      <c r="BP102">
        <v>2.1559942290890799</v>
      </c>
      <c r="BQ102">
        <v>2.24581984109845</v>
      </c>
      <c r="BR102">
        <v>2.4411957879977599</v>
      </c>
      <c r="BS102">
        <v>1.9805727046728401</v>
      </c>
      <c r="BT102">
        <v>2.1096021346056202</v>
      </c>
      <c r="BU102">
        <v>2.0482608567839899</v>
      </c>
      <c r="BV102">
        <v>2.1423628508136199</v>
      </c>
      <c r="BW102">
        <v>2.3348369344784401</v>
      </c>
      <c r="BX102">
        <v>2.46913032165696</v>
      </c>
      <c r="BY102">
        <v>2.1099791356252799</v>
      </c>
      <c r="BZ102">
        <v>2.2818015845802</v>
      </c>
      <c r="CA102">
        <v>2.2282175800788502</v>
      </c>
      <c r="CB102">
        <v>2.3986900524189099</v>
      </c>
      <c r="CC102">
        <v>1.97862831192682</v>
      </c>
      <c r="CD102">
        <v>2.1123178342968698</v>
      </c>
      <c r="CE102">
        <v>1.98202070559146</v>
      </c>
      <c r="CF102">
        <v>2.1421300374800998</v>
      </c>
      <c r="CG102">
        <v>2.1383105746600299</v>
      </c>
      <c r="CH102">
        <v>2.2967027471456301</v>
      </c>
      <c r="CI102">
        <v>2.2821174277329299</v>
      </c>
      <c r="CJ102">
        <v>2.4245876443528198</v>
      </c>
      <c r="CK102">
        <v>2.1343901641470602</v>
      </c>
      <c r="CL102">
        <v>2.3151200722559602</v>
      </c>
      <c r="CM102">
        <v>1.87392308267628</v>
      </c>
      <c r="CN102">
        <v>2.00773260580526</v>
      </c>
      <c r="CO102">
        <v>2.0255961717709399</v>
      </c>
      <c r="CP102">
        <v>2.1542978267416801</v>
      </c>
      <c r="CQ102">
        <v>2.0003146323022198</v>
      </c>
      <c r="CR102">
        <v>2.1414282804063101</v>
      </c>
      <c r="CS102">
        <v>2.0113380532130698</v>
      </c>
      <c r="CT102">
        <v>2.15914806215741</v>
      </c>
      <c r="CU102">
        <v>2.07512422058412</v>
      </c>
      <c r="CV102">
        <v>2.2219643961004598</v>
      </c>
      <c r="CW102">
        <v>2.02974779614288</v>
      </c>
      <c r="CX102">
        <v>2.16562234700024</v>
      </c>
      <c r="CY102">
        <v>1.9531666859646799</v>
      </c>
      <c r="CZ102">
        <v>2.0836385916548301</v>
      </c>
      <c r="DA102">
        <v>2.0552644087426701</v>
      </c>
      <c r="DB102">
        <v>2.22669883874494</v>
      </c>
      <c r="DC102">
        <v>2.32259719916423</v>
      </c>
      <c r="DD102">
        <v>2.4852882111138901</v>
      </c>
      <c r="DE102">
        <v>2.2391607676170202</v>
      </c>
      <c r="DF102">
        <v>2.4191398703200502</v>
      </c>
      <c r="DG102">
        <v>1.9854268416610299</v>
      </c>
      <c r="DH102">
        <v>2.1116044955234399</v>
      </c>
      <c r="DI102">
        <v>2.25399891371667</v>
      </c>
      <c r="DJ102">
        <v>2.3708984165604101</v>
      </c>
      <c r="DK102">
        <v>1.92015803116321</v>
      </c>
      <c r="DL102">
        <v>2.0204747678062298</v>
      </c>
      <c r="DM102">
        <v>2.0752920565498498</v>
      </c>
      <c r="DN102">
        <v>2.21014017541646</v>
      </c>
      <c r="DO102">
        <v>2.33655248607527</v>
      </c>
      <c r="DP102">
        <v>2.4963400367099999</v>
      </c>
      <c r="DQ102">
        <v>2.04699859771203</v>
      </c>
      <c r="DR102">
        <v>2.1416307865417101</v>
      </c>
      <c r="DS102">
        <v>1.98695962882389</v>
      </c>
      <c r="DT102">
        <v>2.1537891238973099</v>
      </c>
      <c r="DU102">
        <v>1.9856153588644201</v>
      </c>
      <c r="DV102">
        <v>2.09565500469866</v>
      </c>
      <c r="DW102">
        <v>2.12753506726074</v>
      </c>
      <c r="DX102">
        <v>2.3382904722588602</v>
      </c>
    </row>
    <row r="103" spans="1:128" x14ac:dyDescent="0.45">
      <c r="A103" t="s">
        <v>70</v>
      </c>
      <c r="B103" t="s">
        <v>99</v>
      </c>
      <c r="C103" t="s">
        <v>84</v>
      </c>
      <c r="D103">
        <v>50</v>
      </c>
      <c r="E103" s="1" cm="1">
        <f t="array" ref="E103">SUMPRODUCT($G103:$FZZ103,$G$2:$FZZ$2)/SUMPRODUCT(--($G103:$FZZ103&lt;&gt;""),$G$2:$FZZ$2)</f>
        <v>1.9344391808547976</v>
      </c>
      <c r="F103" s="1" cm="1">
        <f t="array" ref="F103">SUMPRODUCT($G103:$FZZ103,$F$2:$FZY$2)/SUMPRODUCT(--($G103:$FZZ103&lt;&gt;""),$F$2:$FZY$2)</f>
        <v>2.0134633930515329</v>
      </c>
      <c r="G103">
        <v>1.8898295596657799</v>
      </c>
      <c r="H103">
        <v>1.9249793125510199</v>
      </c>
      <c r="I103">
        <v>1.8899438169960701</v>
      </c>
      <c r="J103">
        <v>1.9266943036590201</v>
      </c>
      <c r="K103">
        <v>1.8828535979863701</v>
      </c>
      <c r="L103">
        <v>1.92322928776711</v>
      </c>
      <c r="M103">
        <v>1.84560761959053</v>
      </c>
      <c r="N103">
        <v>1.9553727384089701</v>
      </c>
      <c r="O103">
        <v>1.92992447882756</v>
      </c>
      <c r="P103">
        <v>2.0254153443194598</v>
      </c>
      <c r="Q103">
        <v>1.96144233769924</v>
      </c>
      <c r="R103">
        <v>2.0063316296517399</v>
      </c>
      <c r="S103">
        <v>1.5936336881625</v>
      </c>
      <c r="T103">
        <v>1.66934036699976</v>
      </c>
      <c r="U103">
        <v>1.78054138949244</v>
      </c>
      <c r="V103">
        <v>1.8270178972576301</v>
      </c>
      <c r="W103">
        <v>2.2151790313667798</v>
      </c>
      <c r="X103">
        <v>2.0636060092348898</v>
      </c>
      <c r="Y103">
        <v>1.9089434365990801</v>
      </c>
      <c r="Z103">
        <v>1.9814418923413499</v>
      </c>
      <c r="AA103">
        <v>1.8111437831134001</v>
      </c>
      <c r="AB103">
        <v>1.8806421567779199</v>
      </c>
      <c r="AC103">
        <v>1.99054985081022</v>
      </c>
      <c r="AD103">
        <v>2.03912877362681</v>
      </c>
      <c r="AE103">
        <v>2.0119204792898602</v>
      </c>
      <c r="AF103">
        <v>2.1439847711640301</v>
      </c>
      <c r="AG103">
        <v>1.9041586858678701</v>
      </c>
      <c r="AH103">
        <v>1.9881479930050401</v>
      </c>
      <c r="AI103">
        <v>1.8134518183614401</v>
      </c>
      <c r="AJ103">
        <v>1.9113957304953899</v>
      </c>
      <c r="AK103">
        <v>1.9965712282853201</v>
      </c>
      <c r="AL103">
        <v>2.0257978871169802</v>
      </c>
      <c r="AM103">
        <v>2.0380342670624199</v>
      </c>
      <c r="AN103">
        <v>2.12375215552543</v>
      </c>
      <c r="AO103">
        <v>1.9324634443354101</v>
      </c>
      <c r="AP103">
        <v>1.9984269930759899</v>
      </c>
      <c r="AQ103">
        <v>1.84262097936821</v>
      </c>
      <c r="AR103">
        <v>1.8821463052570599</v>
      </c>
      <c r="AS103">
        <v>1.94355752609837</v>
      </c>
      <c r="AT103">
        <v>2.0491362940484801</v>
      </c>
      <c r="AU103">
        <v>2.1287204799349202</v>
      </c>
      <c r="AV103">
        <v>2.2439296407969098</v>
      </c>
      <c r="AW103">
        <v>1.7266264794105901</v>
      </c>
      <c r="AX103">
        <v>1.78794373313953</v>
      </c>
      <c r="AY103">
        <v>2.1912452404231502</v>
      </c>
      <c r="AZ103">
        <v>2.3231306649877301</v>
      </c>
      <c r="BA103">
        <v>1.9436336107647301</v>
      </c>
      <c r="BB103">
        <v>2.0388784327984801</v>
      </c>
      <c r="BC103">
        <v>1.9292877352130799</v>
      </c>
      <c r="BD103">
        <v>2.0439464213996201</v>
      </c>
      <c r="BE103">
        <v>1.9401037138849799</v>
      </c>
      <c r="BF103">
        <v>2.07757814458876</v>
      </c>
      <c r="BG103">
        <v>1.9250979748358601</v>
      </c>
      <c r="BH103">
        <v>2.0572520955402802</v>
      </c>
      <c r="BI103">
        <v>2.0009012706433</v>
      </c>
      <c r="BJ103">
        <v>2.0702052755678202</v>
      </c>
      <c r="BK103">
        <v>1.9918884341644101</v>
      </c>
      <c r="BL103">
        <v>2.13221506479027</v>
      </c>
      <c r="BM103">
        <v>2.0869354919540002</v>
      </c>
      <c r="BN103">
        <v>2.25972448439019</v>
      </c>
      <c r="BO103">
        <v>1.95788318939105</v>
      </c>
      <c r="BP103">
        <v>2.11640252848375</v>
      </c>
      <c r="BQ103">
        <v>2.1873283046738501</v>
      </c>
      <c r="BR103">
        <v>2.3733006903613898</v>
      </c>
      <c r="BS103">
        <v>1.9487450041949499</v>
      </c>
      <c r="BT103">
        <v>2.0712396741514798</v>
      </c>
      <c r="BU103">
        <v>1.87872504845439</v>
      </c>
      <c r="BV103">
        <v>1.9671944534268</v>
      </c>
      <c r="BW103">
        <v>2.1777193010956402</v>
      </c>
      <c r="BX103">
        <v>2.2912420175644801</v>
      </c>
      <c r="BY103">
        <v>1.9389887979285301</v>
      </c>
      <c r="BZ103">
        <v>2.0789511962447098</v>
      </c>
      <c r="CA103">
        <v>2.1528314894184</v>
      </c>
      <c r="CB103">
        <v>2.3206760011196899</v>
      </c>
      <c r="CC103">
        <v>1.92960409925793</v>
      </c>
      <c r="CD103">
        <v>2.0686184719092502</v>
      </c>
      <c r="CE103">
        <v>1.9242869405165199</v>
      </c>
      <c r="CF103">
        <v>2.08846154970814</v>
      </c>
      <c r="CG103">
        <v>2.07279158932108</v>
      </c>
      <c r="CH103">
        <v>2.22806959548612</v>
      </c>
      <c r="CI103">
        <v>2.21441849642616</v>
      </c>
      <c r="CJ103">
        <v>2.34829971459139</v>
      </c>
      <c r="CK103">
        <v>1.95931631745845</v>
      </c>
      <c r="CL103">
        <v>2.1254039162363298</v>
      </c>
      <c r="CM103">
        <v>1.8220737265281399</v>
      </c>
      <c r="CN103">
        <v>1.97011832811458</v>
      </c>
      <c r="CO103">
        <v>1.9818466864340101</v>
      </c>
      <c r="CP103">
        <v>2.1163450634018401</v>
      </c>
      <c r="CQ103">
        <v>1.96052160025877</v>
      </c>
      <c r="CR103">
        <v>2.1003003589547999</v>
      </c>
      <c r="CS103">
        <v>1.96164936794724</v>
      </c>
      <c r="CT103">
        <v>2.1174383264854302</v>
      </c>
      <c r="CU103">
        <v>1.9222564120881001</v>
      </c>
      <c r="CV103">
        <v>2.0453413761854402</v>
      </c>
      <c r="CW103">
        <v>1.9707204659470801</v>
      </c>
      <c r="CX103">
        <v>2.1024841942753998</v>
      </c>
      <c r="CY103">
        <v>1.91804962996398</v>
      </c>
      <c r="CZ103">
        <v>2.0478017393457399</v>
      </c>
      <c r="DA103">
        <v>1.99980844413909</v>
      </c>
      <c r="DB103">
        <v>2.1752546898032001</v>
      </c>
      <c r="DC103">
        <v>2.2497644758998598</v>
      </c>
      <c r="DD103">
        <v>2.4243753587942098</v>
      </c>
      <c r="DE103">
        <v>2.13327881059497</v>
      </c>
      <c r="DF103">
        <v>2.2926295986471001</v>
      </c>
      <c r="DG103">
        <v>1.9223748217969601</v>
      </c>
      <c r="DH103">
        <v>2.0657871984387799</v>
      </c>
      <c r="DI103">
        <v>2.2036110798536299</v>
      </c>
      <c r="DJ103">
        <v>2.3357353839810702</v>
      </c>
      <c r="DK103">
        <v>1.88664702879681</v>
      </c>
      <c r="DL103">
        <v>1.98541327397483</v>
      </c>
      <c r="DM103">
        <v>2.0381103036601198</v>
      </c>
      <c r="DN103">
        <v>2.1722269689049898</v>
      </c>
      <c r="DO103">
        <v>2.2741303920053699</v>
      </c>
      <c r="DP103">
        <v>2.44427779233625</v>
      </c>
      <c r="DQ103">
        <v>1.9926333615548399</v>
      </c>
      <c r="DR103">
        <v>2.0952568677349999</v>
      </c>
      <c r="DS103">
        <v>1.9598569913994801</v>
      </c>
      <c r="DT103">
        <v>2.12820769179989</v>
      </c>
      <c r="DU103">
        <v>1.92845619176816</v>
      </c>
      <c r="DV103">
        <v>2.0394027395188399</v>
      </c>
      <c r="DW103">
        <v>2.03163396243073</v>
      </c>
      <c r="DX103">
        <v>2.2360184587613898</v>
      </c>
    </row>
    <row r="104" spans="1:128" x14ac:dyDescent="0.45">
      <c r="A104" t="s">
        <v>70</v>
      </c>
      <c r="B104" t="s">
        <v>99</v>
      </c>
      <c r="C104" t="s">
        <v>72</v>
      </c>
      <c r="D104">
        <v>30</v>
      </c>
      <c r="E104" s="1" cm="1">
        <f t="array" ref="E104">SUMPRODUCT($G104:$FZZ104,$G$2:$FZZ$2)/SUMPRODUCT(--($G104:$FZZ104&lt;&gt;""),$G$2:$FZZ$2)</f>
        <v>2.4014961778817905</v>
      </c>
      <c r="F104" s="1" cm="1">
        <f t="array" ref="F104">SUMPRODUCT($G104:$FZZ104,$F$2:$FZY$2)/SUMPRODUCT(--($G104:$FZZ104&lt;&gt;""),$F$2:$FZY$2)</f>
        <v>2.3748612984417492</v>
      </c>
      <c r="G104">
        <v>2.5262121587748099</v>
      </c>
      <c r="H104">
        <v>2.3978468822703101</v>
      </c>
      <c r="I104">
        <v>2.5045958292968198</v>
      </c>
      <c r="J104">
        <v>2.4064810796460301</v>
      </c>
      <c r="K104">
        <v>2.5110073890206701</v>
      </c>
      <c r="L104">
        <v>2.4047649298381999</v>
      </c>
      <c r="M104">
        <v>2.2740492577371199</v>
      </c>
      <c r="N104">
        <v>2.44769082910347</v>
      </c>
      <c r="O104">
        <v>2.3856292563167498</v>
      </c>
      <c r="P104">
        <v>2.4616600855019999</v>
      </c>
      <c r="Q104">
        <v>2.3595822307593299</v>
      </c>
      <c r="R104">
        <v>2.3502767520047501</v>
      </c>
      <c r="S104">
        <v>2.26004287498399</v>
      </c>
      <c r="T104">
        <v>1.8472548481498501</v>
      </c>
      <c r="U104">
        <v>2.32731579510896</v>
      </c>
      <c r="V104">
        <v>2.2800976552268</v>
      </c>
      <c r="W104">
        <v>2.76328405248714</v>
      </c>
      <c r="X104">
        <v>2.3593840440577298</v>
      </c>
      <c r="Y104">
        <v>2.4853525418678002</v>
      </c>
      <c r="Z104">
        <v>2.2133719805494501</v>
      </c>
      <c r="AA104">
        <v>2.28144782302244</v>
      </c>
      <c r="AB104">
        <v>2.3235427336529302</v>
      </c>
      <c r="AC104">
        <v>2.2674730320808698</v>
      </c>
      <c r="AD104">
        <v>2.3547711084105898</v>
      </c>
      <c r="AE104">
        <v>2.3048761273056102</v>
      </c>
      <c r="AF104">
        <v>2.37163011025216</v>
      </c>
      <c r="AG104">
        <v>2.1959092142615</v>
      </c>
      <c r="AH104">
        <v>2.2379998626232802</v>
      </c>
      <c r="AI104">
        <v>2.2475467460677998</v>
      </c>
      <c r="AJ104">
        <v>2.28617881955959</v>
      </c>
      <c r="AK104">
        <v>2.3268202258586599</v>
      </c>
      <c r="AL104">
        <v>2.36918336726192</v>
      </c>
      <c r="AM104">
        <v>2.6404997827609602</v>
      </c>
      <c r="AN104">
        <v>2.62159211400256</v>
      </c>
      <c r="AO104">
        <v>2.17979741703485</v>
      </c>
      <c r="AP104">
        <v>2.2855490325429901</v>
      </c>
      <c r="AQ104">
        <v>2.3049817868438498</v>
      </c>
      <c r="AR104">
        <v>2.3616674295881599</v>
      </c>
      <c r="AS104">
        <v>2.33633936186067</v>
      </c>
      <c r="AT104">
        <v>2.3771653910227202</v>
      </c>
      <c r="AU104">
        <v>2.3902270274383102</v>
      </c>
      <c r="AV104">
        <v>2.5658433445311601</v>
      </c>
      <c r="AW104">
        <v>3.02046200663366</v>
      </c>
      <c r="AX104">
        <v>2.1515217019736301</v>
      </c>
      <c r="AY104">
        <v>2.4776983191733901</v>
      </c>
      <c r="AZ104">
        <v>2.6543862369212299</v>
      </c>
      <c r="BA104">
        <v>2.2315695736269499</v>
      </c>
      <c r="BB104">
        <v>2.2955599296034701</v>
      </c>
      <c r="BC104">
        <v>2.3781132531137801</v>
      </c>
      <c r="BD104">
        <v>2.4322709305558301</v>
      </c>
      <c r="BE104">
        <v>2.2129186867402</v>
      </c>
      <c r="BF104">
        <v>2.3110766069231201</v>
      </c>
      <c r="BG104">
        <v>2.31479693226051</v>
      </c>
      <c r="BH104">
        <v>2.4046916181114901</v>
      </c>
      <c r="BI104">
        <v>2.42427781785547</v>
      </c>
      <c r="BJ104">
        <v>2.50246411348594</v>
      </c>
      <c r="BK104">
        <v>2.2065502874342902</v>
      </c>
      <c r="BL104">
        <v>2.3191306555333799</v>
      </c>
      <c r="BM104">
        <v>2.50948527274848</v>
      </c>
      <c r="BN104">
        <v>2.6435274116546599</v>
      </c>
      <c r="BO104">
        <v>2.3727978303183801</v>
      </c>
      <c r="BP104">
        <v>2.4786351305772198</v>
      </c>
      <c r="BQ104">
        <v>2.5853263877903898</v>
      </c>
      <c r="BR104">
        <v>2.7061186674475199</v>
      </c>
      <c r="BS104">
        <v>2.3953845113502501</v>
      </c>
      <c r="BT104">
        <v>2.4405618814538501</v>
      </c>
      <c r="BU104">
        <v>2.3156034620577799</v>
      </c>
      <c r="BV104">
        <v>2.3644016763427702</v>
      </c>
      <c r="BW104">
        <v>2.8164786177653398</v>
      </c>
      <c r="BX104">
        <v>2.8301447976984</v>
      </c>
      <c r="BY104">
        <v>2.3000148077390001</v>
      </c>
      <c r="BZ104">
        <v>2.4354230022504799</v>
      </c>
      <c r="CA104">
        <v>2.52612397548556</v>
      </c>
      <c r="CB104">
        <v>2.6211641993171102</v>
      </c>
      <c r="CC104">
        <v>2.3421536668332599</v>
      </c>
      <c r="CD104">
        <v>2.44677311409751</v>
      </c>
      <c r="CE104">
        <v>2.3787560961216001</v>
      </c>
      <c r="CF104">
        <v>2.4762293568340201</v>
      </c>
      <c r="CG104">
        <v>2.4446708539234998</v>
      </c>
      <c r="CH104">
        <v>2.5827677428651299</v>
      </c>
      <c r="CI104">
        <v>2.6980683328615198</v>
      </c>
      <c r="CJ104">
        <v>2.8255303075485498</v>
      </c>
      <c r="CK104">
        <v>2.2875489538052398</v>
      </c>
      <c r="CL104">
        <v>2.4575995404678799</v>
      </c>
      <c r="CM104">
        <v>2.2426838697137801</v>
      </c>
      <c r="CN104">
        <v>2.3561033611968099</v>
      </c>
      <c r="CO104">
        <v>2.3482234063013898</v>
      </c>
      <c r="CP104">
        <v>2.4837855690653998</v>
      </c>
      <c r="CQ104">
        <v>2.3258084658184202</v>
      </c>
      <c r="CR104">
        <v>2.4648453639681498</v>
      </c>
      <c r="CS104">
        <v>2.2768591386300598</v>
      </c>
      <c r="CT104">
        <v>2.4623812500143001</v>
      </c>
      <c r="CU104">
        <v>2.2615953439826901</v>
      </c>
      <c r="CV104">
        <v>2.37286791680779</v>
      </c>
      <c r="CW104">
        <v>2.1700747828838498</v>
      </c>
      <c r="CX104">
        <v>2.28563311026369</v>
      </c>
      <c r="CY104">
        <v>2.2887704784266498</v>
      </c>
      <c r="CZ104">
        <v>2.3980019982404901</v>
      </c>
      <c r="DA104">
        <v>2.2176164541365999</v>
      </c>
      <c r="DB104">
        <v>2.3800544282325098</v>
      </c>
      <c r="DC104">
        <v>2.508926834375</v>
      </c>
      <c r="DD104">
        <v>2.6800471299085298</v>
      </c>
      <c r="DE104">
        <v>2.47388633365424</v>
      </c>
      <c r="DF104">
        <v>2.6711715834297398</v>
      </c>
      <c r="DG104">
        <v>2.3376272275590702</v>
      </c>
      <c r="DH104">
        <v>2.4379742736902501</v>
      </c>
      <c r="DI104">
        <v>2.4993202607198102</v>
      </c>
      <c r="DJ104">
        <v>2.6427663660928302</v>
      </c>
      <c r="DK104">
        <v>2.3133272388621502</v>
      </c>
      <c r="DL104">
        <v>2.4396891924516999</v>
      </c>
      <c r="DM104">
        <v>2.2201590282694399</v>
      </c>
      <c r="DN104">
        <v>2.3623405986267798</v>
      </c>
      <c r="DO104">
        <v>2.5712065153553501</v>
      </c>
      <c r="DP104">
        <v>2.7368937392827699</v>
      </c>
      <c r="DQ104">
        <v>2.4581632511334601</v>
      </c>
      <c r="DR104">
        <v>2.4884361232865002</v>
      </c>
      <c r="DS104">
        <v>2.2716709732976001</v>
      </c>
      <c r="DT104">
        <v>2.4333558153399699</v>
      </c>
      <c r="DU104">
        <v>2.1730712656695101</v>
      </c>
      <c r="DV104">
        <v>2.2176020495208602</v>
      </c>
      <c r="DW104">
        <v>2.3450115547028298</v>
      </c>
      <c r="DX104">
        <v>2.5904792448780301</v>
      </c>
    </row>
    <row r="105" spans="1:128" x14ac:dyDescent="0.45">
      <c r="A105" t="s">
        <v>70</v>
      </c>
      <c r="B105" t="s">
        <v>99</v>
      </c>
      <c r="C105" t="s">
        <v>72</v>
      </c>
      <c r="D105">
        <v>35</v>
      </c>
      <c r="E105" s="1" cm="1">
        <f t="array" ref="E105">SUMPRODUCT($G105:$FZZ105,$G$2:$FZZ$2)/SUMPRODUCT(--($G105:$FZZ105&lt;&gt;""),$G$2:$FZZ$2)</f>
        <v>2.282063242275588</v>
      </c>
      <c r="F105" s="1" cm="1">
        <f t="array" ref="F105">SUMPRODUCT($G105:$FZZ105,$F$2:$FZY$2)/SUMPRODUCT(--($G105:$FZZ105&lt;&gt;""),$F$2:$FZY$2)</f>
        <v>2.2787747668814355</v>
      </c>
      <c r="G105">
        <v>2.4090262449451001</v>
      </c>
      <c r="H105">
        <v>2.332599827868</v>
      </c>
      <c r="I105">
        <v>2.3833548485710701</v>
      </c>
      <c r="J105">
        <v>2.3382943081924101</v>
      </c>
      <c r="K105">
        <v>2.3973978424537199</v>
      </c>
      <c r="L105">
        <v>2.3291338493768499</v>
      </c>
      <c r="M105">
        <v>1.9510153640288099</v>
      </c>
      <c r="N105">
        <v>2.1130903631656799</v>
      </c>
      <c r="O105">
        <v>2.2951427083851201</v>
      </c>
      <c r="P105">
        <v>2.3733508161042902</v>
      </c>
      <c r="Q105">
        <v>2.2884811786218</v>
      </c>
      <c r="R105">
        <v>2.2590424848616002</v>
      </c>
      <c r="S105">
        <v>1.97671008708208</v>
      </c>
      <c r="T105">
        <v>1.7907735000714899</v>
      </c>
      <c r="U105">
        <v>2.2452485134035398</v>
      </c>
      <c r="V105">
        <v>2.2098399495397198</v>
      </c>
      <c r="W105">
        <v>2.6775911079058501</v>
      </c>
      <c r="X105">
        <v>2.2771054800550701</v>
      </c>
      <c r="Y105">
        <v>2.4379536683522498</v>
      </c>
      <c r="Z105">
        <v>2.1548085695911499</v>
      </c>
      <c r="AA105">
        <v>2.02367226606074</v>
      </c>
      <c r="AB105">
        <v>2.1046683222886098</v>
      </c>
      <c r="AC105">
        <v>2.1977411424949298</v>
      </c>
      <c r="AD105">
        <v>2.2803166574223499</v>
      </c>
      <c r="AE105">
        <v>2.2090703729286698</v>
      </c>
      <c r="AF105">
        <v>2.30751477443552</v>
      </c>
      <c r="AG105">
        <v>2.1271290293884801</v>
      </c>
      <c r="AH105">
        <v>2.18128264808252</v>
      </c>
      <c r="AI105">
        <v>2.1944480112690701</v>
      </c>
      <c r="AJ105">
        <v>2.2326237841338599</v>
      </c>
      <c r="AK105">
        <v>2.31580591886022</v>
      </c>
      <c r="AL105">
        <v>2.2885190429301598</v>
      </c>
      <c r="AM105">
        <v>2.5835795499131802</v>
      </c>
      <c r="AN105">
        <v>2.5343012429975298</v>
      </c>
      <c r="AO105">
        <v>2.1362315466192099</v>
      </c>
      <c r="AP105">
        <v>2.20589648921485</v>
      </c>
      <c r="AQ105">
        <v>2.24634007006392</v>
      </c>
      <c r="AR105">
        <v>2.2784012831061702</v>
      </c>
      <c r="AS105">
        <v>2.24665181126977</v>
      </c>
      <c r="AT105">
        <v>2.3022262808762601</v>
      </c>
      <c r="AU105">
        <v>2.3496360682450801</v>
      </c>
      <c r="AV105">
        <v>2.5023746141674801</v>
      </c>
      <c r="AW105">
        <v>2.5733568111223901</v>
      </c>
      <c r="AX105">
        <v>2.07331171732053</v>
      </c>
      <c r="AY105">
        <v>2.4783351633244401</v>
      </c>
      <c r="AZ105">
        <v>2.6187815410831399</v>
      </c>
      <c r="BA105">
        <v>2.14532263577135</v>
      </c>
      <c r="BB105">
        <v>2.2194972992221098</v>
      </c>
      <c r="BC105">
        <v>2.28406208179325</v>
      </c>
      <c r="BD105">
        <v>2.3440503044387002</v>
      </c>
      <c r="BE105">
        <v>2.1249337699559399</v>
      </c>
      <c r="BF105">
        <v>2.2448416061025802</v>
      </c>
      <c r="BG105">
        <v>2.0957876798674699</v>
      </c>
      <c r="BH105">
        <v>2.1851178547402799</v>
      </c>
      <c r="BI105">
        <v>2.3874639118179299</v>
      </c>
      <c r="BJ105">
        <v>2.41083021272211</v>
      </c>
      <c r="BK105">
        <v>2.1426536349236498</v>
      </c>
      <c r="BL105">
        <v>2.2738957622284199</v>
      </c>
      <c r="BM105">
        <v>2.2413718134196401</v>
      </c>
      <c r="BN105">
        <v>2.4149849419392999</v>
      </c>
      <c r="BO105">
        <v>2.2787098017642302</v>
      </c>
      <c r="BP105">
        <v>2.4038767284760199</v>
      </c>
      <c r="BQ105">
        <v>2.5209299118609598</v>
      </c>
      <c r="BR105">
        <v>2.6227420970844499</v>
      </c>
      <c r="BS105">
        <v>2.1034884193561698</v>
      </c>
      <c r="BT105">
        <v>2.1940292576872098</v>
      </c>
      <c r="BU105">
        <v>2.2721264723067902</v>
      </c>
      <c r="BV105">
        <v>2.30497309386883</v>
      </c>
      <c r="BW105">
        <v>2.6452074228161502</v>
      </c>
      <c r="BX105">
        <v>2.7017917353646301</v>
      </c>
      <c r="BY105">
        <v>2.2437694874536098</v>
      </c>
      <c r="BZ105">
        <v>2.3787561431620898</v>
      </c>
      <c r="CA105">
        <v>2.4222970586700798</v>
      </c>
      <c r="CB105">
        <v>2.55271059229689</v>
      </c>
      <c r="CC105">
        <v>2.2625498269782498</v>
      </c>
      <c r="CD105">
        <v>2.39389175288931</v>
      </c>
      <c r="CE105">
        <v>2.2548811505500801</v>
      </c>
      <c r="CF105">
        <v>2.4116163160117399</v>
      </c>
      <c r="CG105">
        <v>2.2292353594344601</v>
      </c>
      <c r="CH105">
        <v>2.3850147062563001</v>
      </c>
      <c r="CI105">
        <v>2.6100144734333099</v>
      </c>
      <c r="CJ105">
        <v>2.7799080521178001</v>
      </c>
      <c r="CK105">
        <v>2.22120779189166</v>
      </c>
      <c r="CL105">
        <v>2.3877939292259902</v>
      </c>
      <c r="CM105">
        <v>2.12458429859901</v>
      </c>
      <c r="CN105">
        <v>2.28946608719761</v>
      </c>
      <c r="CO105">
        <v>2.2994333474814299</v>
      </c>
      <c r="CP105">
        <v>2.4302391843266098</v>
      </c>
      <c r="CQ105">
        <v>2.2576170403440798</v>
      </c>
      <c r="CR105">
        <v>2.3955521951568701</v>
      </c>
      <c r="CS105">
        <v>2.2146873432325802</v>
      </c>
      <c r="CT105">
        <v>2.3705428018214501</v>
      </c>
      <c r="CU105">
        <v>2.2026880006138199</v>
      </c>
      <c r="CV105">
        <v>2.30540084265734</v>
      </c>
      <c r="CW105">
        <v>2.1161737199739998</v>
      </c>
      <c r="CX105">
        <v>2.2111903365135799</v>
      </c>
      <c r="CY105">
        <v>2.2081619887864501</v>
      </c>
      <c r="CZ105">
        <v>2.33109777548664</v>
      </c>
      <c r="DA105">
        <v>2.1573404167123198</v>
      </c>
      <c r="DB105">
        <v>2.31944258640429</v>
      </c>
      <c r="DC105">
        <v>2.43060574841651</v>
      </c>
      <c r="DD105">
        <v>2.6032274773023101</v>
      </c>
      <c r="DE105">
        <v>2.38837570867739</v>
      </c>
      <c r="DF105">
        <v>2.6034723069018399</v>
      </c>
      <c r="DG105">
        <v>2.06968262434162</v>
      </c>
      <c r="DH105">
        <v>2.1888105386157299</v>
      </c>
      <c r="DI105">
        <v>2.41273878371118</v>
      </c>
      <c r="DJ105">
        <v>2.4921551618984501</v>
      </c>
      <c r="DK105">
        <v>2.2555872197087701</v>
      </c>
      <c r="DL105">
        <v>2.37998142659539</v>
      </c>
      <c r="DM105">
        <v>2.20512497983158</v>
      </c>
      <c r="DN105">
        <v>2.3147440962121499</v>
      </c>
      <c r="DO105">
        <v>2.4915932815680399</v>
      </c>
      <c r="DP105">
        <v>2.6395809196290898</v>
      </c>
      <c r="DQ105">
        <v>2.1804898285435801</v>
      </c>
      <c r="DR105">
        <v>2.2403753703585099</v>
      </c>
      <c r="DS105">
        <v>2.2140976211358998</v>
      </c>
      <c r="DT105">
        <v>2.3320515094425098</v>
      </c>
      <c r="DU105">
        <v>2.0983484130138601</v>
      </c>
      <c r="DV105">
        <v>2.15938473796768</v>
      </c>
      <c r="DW105">
        <v>2.2945385923169699</v>
      </c>
      <c r="DX105">
        <v>2.5256861433712698</v>
      </c>
    </row>
    <row r="106" spans="1:128" x14ac:dyDescent="0.45">
      <c r="A106" t="s">
        <v>70</v>
      </c>
      <c r="B106" t="s">
        <v>99</v>
      </c>
      <c r="C106" t="s">
        <v>72</v>
      </c>
      <c r="D106">
        <v>40</v>
      </c>
      <c r="E106" s="1" cm="1">
        <f t="array" ref="E106">SUMPRODUCT($G106:$FZZ106,$G$2:$FZZ$2)/SUMPRODUCT(--($G106:$FZZ106&lt;&gt;""),$G$2:$FZZ$2)</f>
        <v>2.148034876104318</v>
      </c>
      <c r="F106" s="1" cm="1">
        <f t="array" ref="F106">SUMPRODUCT($G106:$FZZ106,$F$2:$FZY$2)/SUMPRODUCT(--($G106:$FZZ106&lt;&gt;""),$F$2:$FZY$2)</f>
        <v>2.1848060595097691</v>
      </c>
      <c r="G106">
        <v>2.2491101478981599</v>
      </c>
      <c r="H106">
        <v>2.2468625935105502</v>
      </c>
      <c r="I106">
        <v>2.24121010349279</v>
      </c>
      <c r="J106">
        <v>2.25242403730301</v>
      </c>
      <c r="K106">
        <v>2.2418912151777102</v>
      </c>
      <c r="L106">
        <v>2.24298368288119</v>
      </c>
      <c r="M106">
        <v>1.96392148244582</v>
      </c>
      <c r="N106">
        <v>2.04937534351127</v>
      </c>
      <c r="O106">
        <v>2.0150436565610499</v>
      </c>
      <c r="P106">
        <v>2.11372703406809</v>
      </c>
      <c r="Q106">
        <v>2.1916808431761901</v>
      </c>
      <c r="R106">
        <v>2.1841275204771202</v>
      </c>
      <c r="S106">
        <v>1.8254891195935501</v>
      </c>
      <c r="T106">
        <v>1.7531706155222999</v>
      </c>
      <c r="U106">
        <v>1.9316607730755599</v>
      </c>
      <c r="V106">
        <v>1.88931025918406</v>
      </c>
      <c r="W106">
        <v>2.6393566952954499</v>
      </c>
      <c r="X106">
        <v>2.2066477629274401</v>
      </c>
      <c r="Y106">
        <v>2.2320402440071501</v>
      </c>
      <c r="Z106">
        <v>2.0761084016915601</v>
      </c>
      <c r="AA106">
        <v>1.9731266190436001</v>
      </c>
      <c r="AB106">
        <v>2.06053528763562</v>
      </c>
      <c r="AC106">
        <v>2.1350929436152799</v>
      </c>
      <c r="AD106">
        <v>2.2167997417285799</v>
      </c>
      <c r="AE106">
        <v>2.12431189475098</v>
      </c>
      <c r="AF106">
        <v>2.2560892891257698</v>
      </c>
      <c r="AG106">
        <v>2.0621889177530099</v>
      </c>
      <c r="AH106">
        <v>2.1416572360931401</v>
      </c>
      <c r="AI106">
        <v>2.1216820296500201</v>
      </c>
      <c r="AJ106">
        <v>2.1501399442637199</v>
      </c>
      <c r="AK106">
        <v>2.2154271721324399</v>
      </c>
      <c r="AL106">
        <v>2.21422372633941</v>
      </c>
      <c r="AM106">
        <v>2.3538097878669602</v>
      </c>
      <c r="AN106">
        <v>2.4494031730712602</v>
      </c>
      <c r="AO106">
        <v>2.0731998425607099</v>
      </c>
      <c r="AP106">
        <v>2.1633974916891598</v>
      </c>
      <c r="AQ106">
        <v>2.00844738711245</v>
      </c>
      <c r="AR106">
        <v>2.0364831054054302</v>
      </c>
      <c r="AS106">
        <v>2.1287165105805501</v>
      </c>
      <c r="AT106">
        <v>2.2186362520693299</v>
      </c>
      <c r="AU106">
        <v>2.3073241983786099</v>
      </c>
      <c r="AV106">
        <v>2.4238429365170302</v>
      </c>
      <c r="AW106">
        <v>2.14892126772257</v>
      </c>
      <c r="AX106">
        <v>1.99656923204129</v>
      </c>
      <c r="AY106">
        <v>2.4152941129590499</v>
      </c>
      <c r="AZ106">
        <v>2.5077801127119899</v>
      </c>
      <c r="BA106">
        <v>2.0744551708297201</v>
      </c>
      <c r="BB106">
        <v>2.1615058384611299</v>
      </c>
      <c r="BC106">
        <v>2.22682177256325</v>
      </c>
      <c r="BD106">
        <v>2.28038221941737</v>
      </c>
      <c r="BE106">
        <v>2.0612421629687598</v>
      </c>
      <c r="BF106">
        <v>2.1824095900798701</v>
      </c>
      <c r="BG106">
        <v>2.02786453899812</v>
      </c>
      <c r="BH106">
        <v>2.10564717920836</v>
      </c>
      <c r="BI106">
        <v>2.1271110680686198</v>
      </c>
      <c r="BJ106">
        <v>2.1519340074849702</v>
      </c>
      <c r="BK106">
        <v>2.0918573374221401</v>
      </c>
      <c r="BL106">
        <v>2.2129189323393299</v>
      </c>
      <c r="BM106">
        <v>2.1845197914107399</v>
      </c>
      <c r="BN106">
        <v>2.3665797459456002</v>
      </c>
      <c r="BO106">
        <v>2.0317570582531199</v>
      </c>
      <c r="BP106">
        <v>2.1701943164656701</v>
      </c>
      <c r="BQ106">
        <v>2.3994679629437501</v>
      </c>
      <c r="BR106">
        <v>2.5351059715169999</v>
      </c>
      <c r="BS106">
        <v>2.0600776144006701</v>
      </c>
      <c r="BT106">
        <v>2.1366505217582601</v>
      </c>
      <c r="BU106">
        <v>2.2179063594955499</v>
      </c>
      <c r="BV106">
        <v>2.2342351978022399</v>
      </c>
      <c r="BW106">
        <v>2.5665749569303302</v>
      </c>
      <c r="BX106">
        <v>2.66963269678023</v>
      </c>
      <c r="BY106">
        <v>2.1831369941523699</v>
      </c>
      <c r="BZ106">
        <v>2.3201373164235402</v>
      </c>
      <c r="CA106">
        <v>2.3146937010753299</v>
      </c>
      <c r="CB106">
        <v>2.5368728021500302</v>
      </c>
      <c r="CC106">
        <v>2.2027837392412599</v>
      </c>
      <c r="CD106">
        <v>2.3310351387200301</v>
      </c>
      <c r="CE106">
        <v>2.0425723014776298</v>
      </c>
      <c r="CF106">
        <v>2.1691183181465199</v>
      </c>
      <c r="CG106">
        <v>2.1633270326702099</v>
      </c>
      <c r="CH106">
        <v>2.3375759681971902</v>
      </c>
      <c r="CI106">
        <v>2.56163109349322</v>
      </c>
      <c r="CJ106">
        <v>2.63585564199294</v>
      </c>
      <c r="CK106">
        <v>2.1861030600692302</v>
      </c>
      <c r="CL106">
        <v>2.3439984979584301</v>
      </c>
      <c r="CM106">
        <v>2.0458837641479</v>
      </c>
      <c r="CN106">
        <v>2.2234353644762201</v>
      </c>
      <c r="CO106">
        <v>2.0433327198442401</v>
      </c>
      <c r="CP106">
        <v>2.1679054646879798</v>
      </c>
      <c r="CQ106">
        <v>2.0158526955194498</v>
      </c>
      <c r="CR106">
        <v>2.1507316747674099</v>
      </c>
      <c r="CS106">
        <v>2.1328784878557498</v>
      </c>
      <c r="CT106">
        <v>2.2651636990016302</v>
      </c>
      <c r="CU106">
        <v>2.1132712558035101</v>
      </c>
      <c r="CV106">
        <v>2.2623694424535601</v>
      </c>
      <c r="CW106">
        <v>2.0363632195536598</v>
      </c>
      <c r="CX106">
        <v>2.1614440661685101</v>
      </c>
      <c r="CY106">
        <v>2.14680263614953</v>
      </c>
      <c r="CZ106">
        <v>2.2613921280101699</v>
      </c>
      <c r="DA106">
        <v>2.0910628643681299</v>
      </c>
      <c r="DB106">
        <v>2.2441011070610299</v>
      </c>
      <c r="DC106">
        <v>2.3694832929902399</v>
      </c>
      <c r="DD106">
        <v>2.5371283735779602</v>
      </c>
      <c r="DE106">
        <v>2.3134879302577702</v>
      </c>
      <c r="DF106">
        <v>2.4914652382352802</v>
      </c>
      <c r="DG106">
        <v>2.0205401058638102</v>
      </c>
      <c r="DH106">
        <v>2.13599951466187</v>
      </c>
      <c r="DI106">
        <v>2.2980137672677801</v>
      </c>
      <c r="DJ106">
        <v>2.4374694501273901</v>
      </c>
      <c r="DK106">
        <v>2.2098546655546798</v>
      </c>
      <c r="DL106">
        <v>2.3243160665190601</v>
      </c>
      <c r="DM106">
        <v>2.1411941930867302</v>
      </c>
      <c r="DN106">
        <v>2.25942070462041</v>
      </c>
      <c r="DO106">
        <v>2.4381734199446301</v>
      </c>
      <c r="DP106">
        <v>2.5710902990927398</v>
      </c>
      <c r="DQ106">
        <v>2.11363585502012</v>
      </c>
      <c r="DR106">
        <v>2.1839768371325801</v>
      </c>
      <c r="DS106">
        <v>2.1107612214478602</v>
      </c>
      <c r="DT106">
        <v>2.2678524091461298</v>
      </c>
      <c r="DU106">
        <v>2.0312966926760798</v>
      </c>
      <c r="DV106">
        <v>2.0936816584297802</v>
      </c>
      <c r="DW106">
        <v>2.2485061381923099</v>
      </c>
      <c r="DX106">
        <v>2.4768532514563701</v>
      </c>
    </row>
    <row r="107" spans="1:128" x14ac:dyDescent="0.45">
      <c r="A107" t="s">
        <v>70</v>
      </c>
      <c r="B107" t="s">
        <v>99</v>
      </c>
      <c r="C107" t="s">
        <v>72</v>
      </c>
      <c r="D107">
        <v>45</v>
      </c>
      <c r="E107" s="1" cm="1">
        <f t="array" ref="E107">SUMPRODUCT($G107:$FZZ107,$G$2:$FZZ$2)/SUMPRODUCT(--($G107:$FZZ107&lt;&gt;""),$G$2:$FZZ$2)</f>
        <v>2.068572281938069</v>
      </c>
      <c r="F107" s="1" cm="1">
        <f t="array" ref="F107">SUMPRODUCT($G107:$FZZ107,$F$2:$FZY$2)/SUMPRODUCT(--($G107:$FZZ107&lt;&gt;""),$F$2:$FZY$2)</f>
        <v>2.1128233332634045</v>
      </c>
      <c r="G107">
        <v>1.9511757168547299</v>
      </c>
      <c r="H107">
        <v>1.9611252790031599</v>
      </c>
      <c r="I107">
        <v>1.9444850198882599</v>
      </c>
      <c r="J107">
        <v>1.9548869544844101</v>
      </c>
      <c r="K107">
        <v>1.94399396819533</v>
      </c>
      <c r="L107">
        <v>1.95306575685314</v>
      </c>
      <c r="M107">
        <v>1.8717522862697</v>
      </c>
      <c r="N107">
        <v>2.0067327816343101</v>
      </c>
      <c r="O107">
        <v>1.9847455654503301</v>
      </c>
      <c r="P107">
        <v>2.0695572203113302</v>
      </c>
      <c r="Q107">
        <v>2.1048575255464801</v>
      </c>
      <c r="R107">
        <v>2.1291449401730902</v>
      </c>
      <c r="S107">
        <v>1.7336219910347299</v>
      </c>
      <c r="T107">
        <v>1.7213030985982001</v>
      </c>
      <c r="U107">
        <v>1.8792340224295101</v>
      </c>
      <c r="V107">
        <v>1.8513468483540001</v>
      </c>
      <c r="W107">
        <v>2.6014102876303</v>
      </c>
      <c r="X107">
        <v>2.1909447030505098</v>
      </c>
      <c r="Y107">
        <v>2.0600477652948102</v>
      </c>
      <c r="Z107">
        <v>2.0240752321785598</v>
      </c>
      <c r="AA107">
        <v>1.9201277948432101</v>
      </c>
      <c r="AB107">
        <v>2.0161850395688399</v>
      </c>
      <c r="AC107">
        <v>2.0730780692697599</v>
      </c>
      <c r="AD107">
        <v>2.1487364909085098</v>
      </c>
      <c r="AE107">
        <v>2.0851195326671199</v>
      </c>
      <c r="AF107">
        <v>2.2156928278465702</v>
      </c>
      <c r="AG107">
        <v>1.9890991578357</v>
      </c>
      <c r="AH107">
        <v>2.06856640643913</v>
      </c>
      <c r="AI107">
        <v>1.93055380375893</v>
      </c>
      <c r="AJ107">
        <v>1.9847780456144</v>
      </c>
      <c r="AK107">
        <v>2.1763039440798799</v>
      </c>
      <c r="AL107">
        <v>2.1582509039000302</v>
      </c>
      <c r="AM107">
        <v>2.3070471260095502</v>
      </c>
      <c r="AN107">
        <v>2.3947633624061901</v>
      </c>
      <c r="AO107">
        <v>2.0338876970069899</v>
      </c>
      <c r="AP107">
        <v>2.1182675765622401</v>
      </c>
      <c r="AQ107">
        <v>1.9718984731266</v>
      </c>
      <c r="AR107">
        <v>1.9887569677039301</v>
      </c>
      <c r="AS107">
        <v>2.0628814528883401</v>
      </c>
      <c r="AT107">
        <v>2.1496829871158099</v>
      </c>
      <c r="AU107">
        <v>2.2524143815023998</v>
      </c>
      <c r="AV107">
        <v>2.34290664365991</v>
      </c>
      <c r="AW107">
        <v>2.09552660481787</v>
      </c>
      <c r="AX107">
        <v>1.9437394421604</v>
      </c>
      <c r="AY107">
        <v>2.3088752093380598</v>
      </c>
      <c r="AZ107">
        <v>2.3747325743609702</v>
      </c>
      <c r="BA107">
        <v>2.0349072995578399</v>
      </c>
      <c r="BB107">
        <v>2.1087941173071201</v>
      </c>
      <c r="BC107">
        <v>2.1541287337875201</v>
      </c>
      <c r="BD107">
        <v>2.2412938037938401</v>
      </c>
      <c r="BE107">
        <v>1.9985766069231199</v>
      </c>
      <c r="BF107">
        <v>2.1421787465386499</v>
      </c>
      <c r="BG107">
        <v>1.9795562997346701</v>
      </c>
      <c r="BH107">
        <v>2.0590204943408699</v>
      </c>
      <c r="BI107">
        <v>2.0563946904800399</v>
      </c>
      <c r="BJ107">
        <v>2.1148590902334501</v>
      </c>
      <c r="BK107">
        <v>2.0365683309130702</v>
      </c>
      <c r="BL107">
        <v>2.1674557120250002</v>
      </c>
      <c r="BM107">
        <v>2.1483119573510701</v>
      </c>
      <c r="BN107">
        <v>2.3003823575036102</v>
      </c>
      <c r="BO107">
        <v>1.99317138185931</v>
      </c>
      <c r="BP107">
        <v>2.1291466981956901</v>
      </c>
      <c r="BQ107">
        <v>2.3056768768651601</v>
      </c>
      <c r="BR107">
        <v>2.4916527267711399</v>
      </c>
      <c r="BS107">
        <v>1.9742555756073199</v>
      </c>
      <c r="BT107">
        <v>2.0712239988932502</v>
      </c>
      <c r="BU107">
        <v>2.1398489004185199</v>
      </c>
      <c r="BV107">
        <v>2.15908246528861</v>
      </c>
      <c r="BW107">
        <v>2.4387614471833601</v>
      </c>
      <c r="BX107">
        <v>2.5713184390898101</v>
      </c>
      <c r="BY107">
        <v>2.1308885801313702</v>
      </c>
      <c r="BZ107">
        <v>2.28621580369468</v>
      </c>
      <c r="CA107">
        <v>2.2854036616170501</v>
      </c>
      <c r="CB107">
        <v>2.5144433068964198</v>
      </c>
      <c r="CC107">
        <v>1.9578693335593</v>
      </c>
      <c r="CD107">
        <v>2.08953758834831</v>
      </c>
      <c r="CE107">
        <v>1.98546243686784</v>
      </c>
      <c r="CF107">
        <v>2.1142003680135502</v>
      </c>
      <c r="CG107">
        <v>2.1563709875653698</v>
      </c>
      <c r="CH107">
        <v>2.2715777934117098</v>
      </c>
      <c r="CI107">
        <v>2.3717789330764001</v>
      </c>
      <c r="CJ107">
        <v>2.4719645760689599</v>
      </c>
      <c r="CK107">
        <v>2.1576933840209902</v>
      </c>
      <c r="CL107">
        <v>2.3043379790970402</v>
      </c>
      <c r="CM107">
        <v>1.86204191861232</v>
      </c>
      <c r="CN107">
        <v>2.0262333129918901</v>
      </c>
      <c r="CO107">
        <v>2.0050698195577801</v>
      </c>
      <c r="CP107">
        <v>2.1178146875858501</v>
      </c>
      <c r="CQ107">
        <v>1.9864780581530599</v>
      </c>
      <c r="CR107">
        <v>2.1175733188272501</v>
      </c>
      <c r="CS107">
        <v>1.9869868850513399</v>
      </c>
      <c r="CT107">
        <v>2.1880946596820201</v>
      </c>
      <c r="CU107">
        <v>2.08344024987113</v>
      </c>
      <c r="CV107">
        <v>2.2114810977968902</v>
      </c>
      <c r="CW107">
        <v>2.0060440008523401</v>
      </c>
      <c r="CX107">
        <v>2.1242831850691202</v>
      </c>
      <c r="CY107">
        <v>1.90873354559451</v>
      </c>
      <c r="CZ107">
        <v>2.0509196629900299</v>
      </c>
      <c r="DA107">
        <v>2.0582108015635598</v>
      </c>
      <c r="DB107">
        <v>2.1992354672113299</v>
      </c>
      <c r="DC107">
        <v>2.3294518365588401</v>
      </c>
      <c r="DD107">
        <v>2.4838141470465001</v>
      </c>
      <c r="DE107">
        <v>2.2507732533798301</v>
      </c>
      <c r="DF107">
        <v>2.4612289291116798</v>
      </c>
      <c r="DG107">
        <v>1.95033440994193</v>
      </c>
      <c r="DH107">
        <v>2.0971105548501501</v>
      </c>
      <c r="DI107">
        <v>2.24813629163901</v>
      </c>
      <c r="DJ107">
        <v>2.40248332992208</v>
      </c>
      <c r="DK107">
        <v>1.8221849814667701</v>
      </c>
      <c r="DL107">
        <v>1.9261642530441201</v>
      </c>
      <c r="DM107">
        <v>2.09949736444038</v>
      </c>
      <c r="DN107">
        <v>2.21263566743393</v>
      </c>
      <c r="DO107">
        <v>2.38182211629436</v>
      </c>
      <c r="DP107">
        <v>2.5377675497404599</v>
      </c>
      <c r="DQ107">
        <v>2.06003731763861</v>
      </c>
      <c r="DR107">
        <v>2.13512687971062</v>
      </c>
      <c r="DS107">
        <v>1.9876960856054899</v>
      </c>
      <c r="DT107">
        <v>2.18597970475862</v>
      </c>
      <c r="DU107">
        <v>1.9891614431120499</v>
      </c>
      <c r="DV107">
        <v>2.06546625585257</v>
      </c>
      <c r="DW107">
        <v>2.1822856737669598</v>
      </c>
      <c r="DX107">
        <v>2.4214816658868101</v>
      </c>
    </row>
    <row r="108" spans="1:128" x14ac:dyDescent="0.45">
      <c r="A108" t="s">
        <v>70</v>
      </c>
      <c r="B108" t="s">
        <v>99</v>
      </c>
      <c r="C108" t="s">
        <v>72</v>
      </c>
      <c r="D108">
        <v>50</v>
      </c>
      <c r="E108" s="1" cm="1">
        <f t="array" ref="E108">SUMPRODUCT($G108:$FZZ108,$G$2:$FZZ$2)/SUMPRODUCT(--($G108:$FZZ108&lt;&gt;""),$G$2:$FZZ$2)</f>
        <v>2.0042123801058178</v>
      </c>
      <c r="F108" s="1" cm="1">
        <f t="array" ref="F108">SUMPRODUCT($G108:$FZZ108,$F$2:$FZY$2)/SUMPRODUCT(--($G108:$FZZ108&lt;&gt;""),$F$2:$FZY$2)</f>
        <v>2.0504384323494511</v>
      </c>
      <c r="G108">
        <v>1.9276959444184201</v>
      </c>
      <c r="H108">
        <v>1.9285348637428601</v>
      </c>
      <c r="I108">
        <v>1.9227943304080499</v>
      </c>
      <c r="J108">
        <v>1.93103437727453</v>
      </c>
      <c r="K108">
        <v>1.9180242532226801</v>
      </c>
      <c r="L108">
        <v>1.9251149511744401</v>
      </c>
      <c r="M108">
        <v>1.8883365732894</v>
      </c>
      <c r="N108">
        <v>1.97174582790297</v>
      </c>
      <c r="O108">
        <v>1.9335973959237001</v>
      </c>
      <c r="P108">
        <v>2.0344923517948201</v>
      </c>
      <c r="Q108">
        <v>2.0160795160895302</v>
      </c>
      <c r="R108">
        <v>2.0657751114735201</v>
      </c>
      <c r="S108">
        <v>1.6720484679872201</v>
      </c>
      <c r="T108">
        <v>1.6947502111905901</v>
      </c>
      <c r="U108">
        <v>1.8262210943511701</v>
      </c>
      <c r="V108">
        <v>1.8231325066145101</v>
      </c>
      <c r="W108">
        <v>2.5328960185072402</v>
      </c>
      <c r="X108">
        <v>2.1181637460311502</v>
      </c>
      <c r="Y108">
        <v>1.9612858334144501</v>
      </c>
      <c r="Z108">
        <v>1.97843691333879</v>
      </c>
      <c r="AA108">
        <v>1.87252683814799</v>
      </c>
      <c r="AB108">
        <v>1.96302805060772</v>
      </c>
      <c r="AC108">
        <v>2.0447502707132301</v>
      </c>
      <c r="AD108">
        <v>2.11570078619325</v>
      </c>
      <c r="AE108">
        <v>2.0201085109560402</v>
      </c>
      <c r="AF108">
        <v>2.1663150908145101</v>
      </c>
      <c r="AG108">
        <v>1.94769972828687</v>
      </c>
      <c r="AH108">
        <v>2.0128285639967101</v>
      </c>
      <c r="AI108">
        <v>1.86002117745358</v>
      </c>
      <c r="AJ108">
        <v>1.9832654935360301</v>
      </c>
      <c r="AK108">
        <v>2.1425393465575699</v>
      </c>
      <c r="AL108">
        <v>2.0845708054591099</v>
      </c>
      <c r="AM108">
        <v>2.1231186154739601</v>
      </c>
      <c r="AN108">
        <v>2.17614809129919</v>
      </c>
      <c r="AO108">
        <v>1.98515136900109</v>
      </c>
      <c r="AP108">
        <v>2.07402519767684</v>
      </c>
      <c r="AQ108">
        <v>1.93906179894984</v>
      </c>
      <c r="AR108">
        <v>1.92165083458922</v>
      </c>
      <c r="AS108">
        <v>2.0184378855202398</v>
      </c>
      <c r="AT108">
        <v>2.0918247713943998</v>
      </c>
      <c r="AU108">
        <v>2.2025298025216702</v>
      </c>
      <c r="AV108">
        <v>2.2993322406997398</v>
      </c>
      <c r="AW108">
        <v>1.9309793968595199</v>
      </c>
      <c r="AX108">
        <v>1.8840869450517299</v>
      </c>
      <c r="AY108">
        <v>2.18344009589612</v>
      </c>
      <c r="AZ108">
        <v>2.3090440201312301</v>
      </c>
      <c r="BA108">
        <v>1.98655857806791</v>
      </c>
      <c r="BB108">
        <v>2.0682370432283999</v>
      </c>
      <c r="BC108">
        <v>1.9647032235153801</v>
      </c>
      <c r="BD108">
        <v>2.0453581129634699</v>
      </c>
      <c r="BE108">
        <v>1.95802624250155</v>
      </c>
      <c r="BF108">
        <v>2.09727748382873</v>
      </c>
      <c r="BG108">
        <v>1.93035221775266</v>
      </c>
      <c r="BH108">
        <v>2.02419937437165</v>
      </c>
      <c r="BI108">
        <v>1.99724001313594</v>
      </c>
      <c r="BJ108">
        <v>2.0715376551256699</v>
      </c>
      <c r="BK108">
        <v>1.99725330183955</v>
      </c>
      <c r="BL108">
        <v>2.1148146748992498</v>
      </c>
      <c r="BM108">
        <v>2.1072242399309902</v>
      </c>
      <c r="BN108">
        <v>2.2285087943591</v>
      </c>
      <c r="BO108">
        <v>1.94472358156822</v>
      </c>
      <c r="BP108">
        <v>2.0898073111903299</v>
      </c>
      <c r="BQ108">
        <v>2.25861317588484</v>
      </c>
      <c r="BR108">
        <v>2.4340611704045898</v>
      </c>
      <c r="BS108">
        <v>1.9322061486018101</v>
      </c>
      <c r="BT108">
        <v>2.0574636739560801</v>
      </c>
      <c r="BU108">
        <v>1.9010690369888299</v>
      </c>
      <c r="BV108">
        <v>1.9473727913636201</v>
      </c>
      <c r="BW108">
        <v>2.2326438369698902</v>
      </c>
      <c r="BX108">
        <v>2.3773821473074399</v>
      </c>
      <c r="BY108">
        <v>1.9431881273374201</v>
      </c>
      <c r="BZ108">
        <v>2.0466245581449201</v>
      </c>
      <c r="CA108">
        <v>2.2643245567221899</v>
      </c>
      <c r="CB108">
        <v>2.39346045933496</v>
      </c>
      <c r="CC108">
        <v>1.91158112999372</v>
      </c>
      <c r="CD108">
        <v>2.0512720254699</v>
      </c>
      <c r="CE108">
        <v>1.92919509485395</v>
      </c>
      <c r="CF108">
        <v>2.0638593715414499</v>
      </c>
      <c r="CG108">
        <v>2.0804638192190001</v>
      </c>
      <c r="CH108">
        <v>2.2043160955101402</v>
      </c>
      <c r="CI108">
        <v>2.2980872051657402</v>
      </c>
      <c r="CJ108">
        <v>2.3610476200876298</v>
      </c>
      <c r="CK108">
        <v>1.94230727984596</v>
      </c>
      <c r="CL108">
        <v>2.0801643615446701</v>
      </c>
      <c r="CM108">
        <v>1.77842906910992</v>
      </c>
      <c r="CN108">
        <v>1.9789304117879301</v>
      </c>
      <c r="CO108">
        <v>1.9541050526147199</v>
      </c>
      <c r="CP108">
        <v>2.0725343362844302</v>
      </c>
      <c r="CQ108">
        <v>1.93623799635786</v>
      </c>
      <c r="CR108">
        <v>2.0729971687511699</v>
      </c>
      <c r="CS108">
        <v>1.9785250030506001</v>
      </c>
      <c r="CT108">
        <v>2.1293160689889001</v>
      </c>
      <c r="CU108">
        <v>1.9048849809559301</v>
      </c>
      <c r="CV108">
        <v>2.00438216214198</v>
      </c>
      <c r="CW108">
        <v>1.9693805072939501</v>
      </c>
      <c r="CX108">
        <v>2.0785188336440599</v>
      </c>
      <c r="CY108">
        <v>1.8862628042657099</v>
      </c>
      <c r="CZ108">
        <v>2.01164088490779</v>
      </c>
      <c r="DA108">
        <v>2.0065170871317801</v>
      </c>
      <c r="DB108">
        <v>2.1610521023410798</v>
      </c>
      <c r="DC108">
        <v>2.2301455795069698</v>
      </c>
      <c r="DD108">
        <v>2.42123290873689</v>
      </c>
      <c r="DE108">
        <v>2.1185139059948401</v>
      </c>
      <c r="DF108">
        <v>2.3280493790593701</v>
      </c>
      <c r="DG108">
        <v>1.9137261777894301</v>
      </c>
      <c r="DH108">
        <v>2.05472316125935</v>
      </c>
      <c r="DI108">
        <v>2.2399012421375102</v>
      </c>
      <c r="DJ108">
        <v>2.38327519443378</v>
      </c>
      <c r="DK108">
        <v>1.7923670853835001</v>
      </c>
      <c r="DL108">
        <v>1.8924914845691501</v>
      </c>
      <c r="DM108">
        <v>2.05017049281664</v>
      </c>
      <c r="DN108">
        <v>2.16485871331122</v>
      </c>
      <c r="DO108">
        <v>2.3253279949317598</v>
      </c>
      <c r="DP108">
        <v>2.4659542006047301</v>
      </c>
      <c r="DQ108">
        <v>1.97609460027718</v>
      </c>
      <c r="DR108">
        <v>2.0825975873676299</v>
      </c>
      <c r="DS108">
        <v>1.96470870393323</v>
      </c>
      <c r="DT108">
        <v>2.1148868444226898</v>
      </c>
      <c r="DU108">
        <v>1.94430272116685</v>
      </c>
      <c r="DV108">
        <v>2.0209564984031898</v>
      </c>
      <c r="DW108">
        <v>2.11307650949382</v>
      </c>
      <c r="DX108">
        <v>2.2831206413900902</v>
      </c>
    </row>
    <row r="109" spans="1:128" x14ac:dyDescent="0.45">
      <c r="A109" t="s">
        <v>70</v>
      </c>
      <c r="B109" t="s">
        <v>100</v>
      </c>
      <c r="C109" t="s">
        <v>84</v>
      </c>
      <c r="D109">
        <v>30</v>
      </c>
      <c r="E109" s="1" cm="1">
        <f t="array" ref="E109">SUMPRODUCT($G109:$FZZ109,$G$2:$FZZ$2)/SUMPRODUCT(--($G109:$FZZ109&lt;&gt;""),$G$2:$FZZ$2)</f>
        <v>2.2407270181846792</v>
      </c>
      <c r="F109" s="1" cm="1">
        <f t="array" ref="F109">SUMPRODUCT($G109:$FZZ109,$F$2:$FZY$2)/SUMPRODUCT(--($G109:$FZZ109&lt;&gt;""),$F$2:$FZY$2)</f>
        <v>2.2815946219170362</v>
      </c>
      <c r="G109">
        <v>2.26522444210261</v>
      </c>
      <c r="H109">
        <v>2.30316015654684</v>
      </c>
      <c r="I109">
        <v>2.2623759421964</v>
      </c>
      <c r="J109">
        <v>2.2978669073511502</v>
      </c>
      <c r="K109">
        <v>2.2641325706010802</v>
      </c>
      <c r="L109">
        <v>2.29171505688391</v>
      </c>
      <c r="M109">
        <v>2.0909987551484899</v>
      </c>
      <c r="N109">
        <v>2.2470628488417899</v>
      </c>
      <c r="O109">
        <v>2.2245109214186001</v>
      </c>
      <c r="P109">
        <v>2.2803225539432201</v>
      </c>
      <c r="Q109">
        <v>2.2785304154429702</v>
      </c>
      <c r="R109">
        <v>2.3440378660060501</v>
      </c>
      <c r="S109">
        <v>2.0561463762328001</v>
      </c>
      <c r="T109">
        <v>1.93850086384116</v>
      </c>
      <c r="U109">
        <v>2.03704493924451</v>
      </c>
      <c r="V109">
        <v>2.0619041158043601</v>
      </c>
      <c r="W109">
        <v>2.3753804943382399</v>
      </c>
      <c r="X109">
        <v>2.1787096441850999</v>
      </c>
      <c r="Y109">
        <v>2.39083609754511</v>
      </c>
      <c r="Z109">
        <v>2.25423922825598</v>
      </c>
      <c r="AA109">
        <v>2.1622006558860298</v>
      </c>
      <c r="AB109">
        <v>2.2260087730956499</v>
      </c>
      <c r="AC109">
        <v>2.1994807562420502</v>
      </c>
      <c r="AD109">
        <v>2.2631093424694799</v>
      </c>
      <c r="AE109">
        <v>2.2115880843315399</v>
      </c>
      <c r="AF109">
        <v>2.27703939428425</v>
      </c>
      <c r="AG109">
        <v>2.2147240248223898</v>
      </c>
      <c r="AH109">
        <v>2.3023654693497901</v>
      </c>
      <c r="AI109">
        <v>2.1961836436539701</v>
      </c>
      <c r="AJ109">
        <v>2.2263244556821502</v>
      </c>
      <c r="AK109">
        <v>2.2613084772068901</v>
      </c>
      <c r="AL109">
        <v>2.2873735628212999</v>
      </c>
      <c r="AM109">
        <v>2.4092721540905901</v>
      </c>
      <c r="AN109">
        <v>2.4693464020865998</v>
      </c>
      <c r="AO109">
        <v>2.2471260863218099</v>
      </c>
      <c r="AP109">
        <v>2.3214573851404601</v>
      </c>
      <c r="AQ109">
        <v>2.1029772100116899</v>
      </c>
      <c r="AR109">
        <v>2.19003137851979</v>
      </c>
      <c r="AS109">
        <v>2.2106494676682198</v>
      </c>
      <c r="AT109">
        <v>2.2907556287211301</v>
      </c>
      <c r="AU109">
        <v>2.4182014645102998</v>
      </c>
      <c r="AV109">
        <v>2.5422105684852201</v>
      </c>
      <c r="AW109">
        <v>2.2341382739533202</v>
      </c>
      <c r="AX109">
        <v>2.00252589067011</v>
      </c>
      <c r="AY109">
        <v>2.4249304561115399</v>
      </c>
      <c r="AZ109">
        <v>2.5634893408300701</v>
      </c>
      <c r="BA109">
        <v>2.19623720173617</v>
      </c>
      <c r="BB109">
        <v>2.2523880277469299</v>
      </c>
      <c r="BC109">
        <v>2.29873135413672</v>
      </c>
      <c r="BD109">
        <v>2.37155391525648</v>
      </c>
      <c r="BE109">
        <v>2.2068327290652001</v>
      </c>
      <c r="BF109">
        <v>2.29136201608982</v>
      </c>
      <c r="BG109">
        <v>2.1590748134376101</v>
      </c>
      <c r="BH109">
        <v>2.2390416150073502</v>
      </c>
      <c r="BI109">
        <v>2.3030660166702401</v>
      </c>
      <c r="BJ109">
        <v>2.3760812972634802</v>
      </c>
      <c r="BK109">
        <v>2.2635644478535202</v>
      </c>
      <c r="BL109">
        <v>2.3930768160839899</v>
      </c>
      <c r="BM109">
        <v>2.3345535435604599</v>
      </c>
      <c r="BN109">
        <v>2.45730809554995</v>
      </c>
      <c r="BO109">
        <v>2.2225126002020099</v>
      </c>
      <c r="BP109">
        <v>2.32542729783709</v>
      </c>
      <c r="BQ109">
        <v>2.4558026052977202</v>
      </c>
      <c r="BR109">
        <v>2.55672842842529</v>
      </c>
      <c r="BS109">
        <v>2.2164456060337301</v>
      </c>
      <c r="BT109">
        <v>2.2953118401240298</v>
      </c>
      <c r="BU109">
        <v>2.22556080447379</v>
      </c>
      <c r="BV109">
        <v>2.2790716891444802</v>
      </c>
      <c r="BW109">
        <v>2.5667781546715598</v>
      </c>
      <c r="BX109">
        <v>2.6238319791699598</v>
      </c>
      <c r="BY109">
        <v>2.2004991103946501</v>
      </c>
      <c r="BZ109">
        <v>2.3240794965977201</v>
      </c>
      <c r="CA109">
        <v>2.4457081977370598</v>
      </c>
      <c r="CB109">
        <v>2.53936641915735</v>
      </c>
      <c r="CC109">
        <v>2.2098578299043101</v>
      </c>
      <c r="CD109">
        <v>2.30449614440787</v>
      </c>
      <c r="CE109">
        <v>2.23438574114962</v>
      </c>
      <c r="CF109">
        <v>2.32957730366895</v>
      </c>
      <c r="CG109">
        <v>2.28343038614871</v>
      </c>
      <c r="CH109">
        <v>2.41548821662979</v>
      </c>
      <c r="CI109">
        <v>2.5275979448788699</v>
      </c>
      <c r="CJ109">
        <v>2.6169003444335499</v>
      </c>
      <c r="CK109">
        <v>2.2125430513470401</v>
      </c>
      <c r="CL109">
        <v>2.3435593244285502</v>
      </c>
      <c r="CM109">
        <v>2.1580296527711198</v>
      </c>
      <c r="CN109">
        <v>2.21938422599864</v>
      </c>
      <c r="CO109">
        <v>2.2255516563169802</v>
      </c>
      <c r="CP109">
        <v>2.3478100689200301</v>
      </c>
      <c r="CQ109">
        <v>2.1898024665935099</v>
      </c>
      <c r="CR109">
        <v>2.31572167237674</v>
      </c>
      <c r="CS109">
        <v>2.1854748628928</v>
      </c>
      <c r="CT109">
        <v>2.3562736693665598</v>
      </c>
      <c r="CU109">
        <v>2.1841317544122201</v>
      </c>
      <c r="CV109">
        <v>2.2880695116862801</v>
      </c>
      <c r="CW109">
        <v>2.1637819943079402</v>
      </c>
      <c r="CX109">
        <v>2.2734368746248901</v>
      </c>
      <c r="CY109">
        <v>2.1332029025815902</v>
      </c>
      <c r="CZ109">
        <v>2.2446858961361702</v>
      </c>
      <c r="DA109">
        <v>2.1973185126486099</v>
      </c>
      <c r="DB109">
        <v>2.3229872229138602</v>
      </c>
      <c r="DC109">
        <v>2.52295382094603</v>
      </c>
      <c r="DD109">
        <v>2.6815517563440201</v>
      </c>
      <c r="DE109">
        <v>2.4486632077652799</v>
      </c>
      <c r="DF109">
        <v>2.5770984220728699</v>
      </c>
      <c r="DG109">
        <v>2.1862925646673999</v>
      </c>
      <c r="DH109">
        <v>2.2517755681737901</v>
      </c>
      <c r="DI109">
        <v>2.4074892708108999</v>
      </c>
      <c r="DJ109">
        <v>2.5319885039444898</v>
      </c>
      <c r="DK109">
        <v>2.2248668574085899</v>
      </c>
      <c r="DL109">
        <v>2.3131316695764701</v>
      </c>
      <c r="DM109">
        <v>2.1897396747669999</v>
      </c>
      <c r="DN109">
        <v>2.3065274906071398</v>
      </c>
      <c r="DO109">
        <v>2.4502187827742499</v>
      </c>
      <c r="DP109">
        <v>2.5805670183906502</v>
      </c>
      <c r="DQ109">
        <v>2.2882556902808</v>
      </c>
      <c r="DR109">
        <v>2.34241556734387</v>
      </c>
      <c r="DS109">
        <v>2.1424124409035001</v>
      </c>
      <c r="DT109">
        <v>2.30533346348972</v>
      </c>
      <c r="DU109">
        <v>2.1315863590294999</v>
      </c>
      <c r="DV109">
        <v>2.20321556396406</v>
      </c>
      <c r="DW109">
        <v>2.3155375898453201</v>
      </c>
      <c r="DX109">
        <v>2.4564055474574098</v>
      </c>
    </row>
    <row r="110" spans="1:128" x14ac:dyDescent="0.45">
      <c r="A110" t="s">
        <v>70</v>
      </c>
      <c r="B110" t="s">
        <v>100</v>
      </c>
      <c r="C110" t="s">
        <v>84</v>
      </c>
      <c r="D110">
        <v>35</v>
      </c>
      <c r="E110" s="1" cm="1">
        <f t="array" ref="E110">SUMPRODUCT($G110:$FZZ110,$G$2:$FZZ$2)/SUMPRODUCT(--($G110:$FZZ110&lt;&gt;""),$G$2:$FZZ$2)</f>
        <v>2.1321046822808012</v>
      </c>
      <c r="F110" s="1" cm="1">
        <f t="array" ref="F110">SUMPRODUCT($G110:$FZZ110,$F$2:$FZY$2)/SUMPRODUCT(--($G110:$FZZ110&lt;&gt;""),$F$2:$FZY$2)</f>
        <v>2.1778718014631941</v>
      </c>
      <c r="G110">
        <v>2.0950579701919301</v>
      </c>
      <c r="H110">
        <v>2.1207997740974101</v>
      </c>
      <c r="I110">
        <v>2.0913021705232402</v>
      </c>
      <c r="J110">
        <v>2.1170595759289901</v>
      </c>
      <c r="K110">
        <v>2.0901048536172699</v>
      </c>
      <c r="L110">
        <v>2.1139743186653202</v>
      </c>
      <c r="M110">
        <v>2.0200534126372398</v>
      </c>
      <c r="N110">
        <v>2.1641105670282998</v>
      </c>
      <c r="O110">
        <v>2.1509513396746001</v>
      </c>
      <c r="P110">
        <v>2.2074578895245298</v>
      </c>
      <c r="Q110">
        <v>2.16172084995807</v>
      </c>
      <c r="R110">
        <v>2.2114718102342099</v>
      </c>
      <c r="S110">
        <v>1.82491452908468</v>
      </c>
      <c r="T110">
        <v>1.7915618272776599</v>
      </c>
      <c r="U110">
        <v>1.9806263134492701</v>
      </c>
      <c r="V110">
        <v>2.0201485676125102</v>
      </c>
      <c r="W110">
        <v>2.2733485374968301</v>
      </c>
      <c r="X110">
        <v>2.0761934643950899</v>
      </c>
      <c r="Y110">
        <v>2.37148336510975</v>
      </c>
      <c r="Z110">
        <v>2.20821253606218</v>
      </c>
      <c r="AA110">
        <v>2.0006197432650099</v>
      </c>
      <c r="AB110">
        <v>2.0880788262055399</v>
      </c>
      <c r="AC110">
        <v>2.1457017048711302</v>
      </c>
      <c r="AD110">
        <v>2.1885189974045001</v>
      </c>
      <c r="AE110">
        <v>2.15069395410208</v>
      </c>
      <c r="AF110">
        <v>2.2201125119281202</v>
      </c>
      <c r="AG110">
        <v>2.0712718831532202</v>
      </c>
      <c r="AH110">
        <v>2.13615310296835</v>
      </c>
      <c r="AI110">
        <v>2.0893851885368302</v>
      </c>
      <c r="AJ110">
        <v>2.13959984814811</v>
      </c>
      <c r="AK110">
        <v>2.1096152890468902</v>
      </c>
      <c r="AL110">
        <v>2.1404604009044998</v>
      </c>
      <c r="AM110">
        <v>2.26957681424377</v>
      </c>
      <c r="AN110">
        <v>2.3187155330464302</v>
      </c>
      <c r="AO110">
        <v>2.10299411820142</v>
      </c>
      <c r="AP110">
        <v>2.1577988805549499</v>
      </c>
      <c r="AQ110">
        <v>2.0450838426248499</v>
      </c>
      <c r="AR110">
        <v>2.1301597250682098</v>
      </c>
      <c r="AS110">
        <v>2.1332870156680599</v>
      </c>
      <c r="AT110">
        <v>2.2279061121241002</v>
      </c>
      <c r="AU110">
        <v>2.3212496594562801</v>
      </c>
      <c r="AV110">
        <v>2.4218323562356501</v>
      </c>
      <c r="AW110">
        <v>2.07369272618218</v>
      </c>
      <c r="AX110">
        <v>1.9413155565212901</v>
      </c>
      <c r="AY110">
        <v>2.32124404135936</v>
      </c>
      <c r="AZ110">
        <v>2.4418863048440298</v>
      </c>
      <c r="BA110">
        <v>2.1296655908074298</v>
      </c>
      <c r="BB110">
        <v>2.1861528789064799</v>
      </c>
      <c r="BC110">
        <v>2.1781792993106301</v>
      </c>
      <c r="BD110">
        <v>2.2327873473599502</v>
      </c>
      <c r="BE110">
        <v>2.1019801219883401</v>
      </c>
      <c r="BF110">
        <v>2.2107798414200301</v>
      </c>
      <c r="BG110">
        <v>2.0977487185980701</v>
      </c>
      <c r="BH110">
        <v>2.1707935786272801</v>
      </c>
      <c r="BI110">
        <v>2.184836879788</v>
      </c>
      <c r="BJ110">
        <v>2.2319876478060801</v>
      </c>
      <c r="BK110">
        <v>2.1131522106429399</v>
      </c>
      <c r="BL110">
        <v>2.2325495586596298</v>
      </c>
      <c r="BM110">
        <v>2.1979785571031298</v>
      </c>
      <c r="BN110">
        <v>2.3145048747069099</v>
      </c>
      <c r="BO110">
        <v>2.1323524806635001</v>
      </c>
      <c r="BP110">
        <v>2.2511728051161799</v>
      </c>
      <c r="BQ110">
        <v>2.3358884213945998</v>
      </c>
      <c r="BR110">
        <v>2.4892858293899098</v>
      </c>
      <c r="BS110">
        <v>2.0712695665043701</v>
      </c>
      <c r="BT110">
        <v>2.15779790327016</v>
      </c>
      <c r="BU110">
        <v>2.1002923975430701</v>
      </c>
      <c r="BV110">
        <v>2.1470943673706699</v>
      </c>
      <c r="BW110">
        <v>2.4110093761243401</v>
      </c>
      <c r="BX110">
        <v>2.49162428497963</v>
      </c>
      <c r="BY110">
        <v>2.1360734017593899</v>
      </c>
      <c r="BZ110">
        <v>2.2619582000855099</v>
      </c>
      <c r="CA110">
        <v>2.3237048062284398</v>
      </c>
      <c r="CB110">
        <v>2.4111357873396102</v>
      </c>
      <c r="CC110">
        <v>2.1291575803587</v>
      </c>
      <c r="CD110">
        <v>2.2220514966684002</v>
      </c>
      <c r="CE110">
        <v>2.0872469995447198</v>
      </c>
      <c r="CF110">
        <v>2.1960501101683598</v>
      </c>
      <c r="CG110">
        <v>2.1594177961240999</v>
      </c>
      <c r="CH110">
        <v>2.2842520152232999</v>
      </c>
      <c r="CI110">
        <v>2.4265766284152499</v>
      </c>
      <c r="CJ110">
        <v>2.5473072945935802</v>
      </c>
      <c r="CK110">
        <v>2.1501927512196</v>
      </c>
      <c r="CL110">
        <v>2.28730851480874</v>
      </c>
      <c r="CM110">
        <v>2.0441668893744702</v>
      </c>
      <c r="CN110">
        <v>2.12905381811703</v>
      </c>
      <c r="CO110">
        <v>2.1707932913860999</v>
      </c>
      <c r="CP110">
        <v>2.3001914600176101</v>
      </c>
      <c r="CQ110">
        <v>2.1465133040412998</v>
      </c>
      <c r="CR110">
        <v>2.27599174355346</v>
      </c>
      <c r="CS110">
        <v>2.0909412844464201</v>
      </c>
      <c r="CT110">
        <v>2.2486217380272402</v>
      </c>
      <c r="CU110">
        <v>2.1131447542643498</v>
      </c>
      <c r="CV110">
        <v>2.2240558055338902</v>
      </c>
      <c r="CW110">
        <v>2.0963370329546001</v>
      </c>
      <c r="CX110">
        <v>2.1995574434693701</v>
      </c>
      <c r="CY110">
        <v>2.08113951207666</v>
      </c>
      <c r="CZ110">
        <v>2.1937278644729701</v>
      </c>
      <c r="DA110">
        <v>2.1126260051738601</v>
      </c>
      <c r="DB110">
        <v>2.2580761540794598</v>
      </c>
      <c r="DC110">
        <v>2.4526163553828599</v>
      </c>
      <c r="DD110">
        <v>2.6005261288860599</v>
      </c>
      <c r="DE110">
        <v>2.3249341728134398</v>
      </c>
      <c r="DF110">
        <v>2.4667992225912099</v>
      </c>
      <c r="DG110">
        <v>2.0874991428065601</v>
      </c>
      <c r="DH110">
        <v>2.1842646737677098</v>
      </c>
      <c r="DI110">
        <v>2.3320046889162702</v>
      </c>
      <c r="DJ110">
        <v>2.4546710035302701</v>
      </c>
      <c r="DK110">
        <v>2.17557771988049</v>
      </c>
      <c r="DL110">
        <v>2.2639638566297999</v>
      </c>
      <c r="DM110">
        <v>2.14910607363753</v>
      </c>
      <c r="DN110">
        <v>2.2605334901535601</v>
      </c>
      <c r="DO110">
        <v>2.3820788863161502</v>
      </c>
      <c r="DP110">
        <v>2.5252199666331001</v>
      </c>
      <c r="DQ110">
        <v>2.13976281936923</v>
      </c>
      <c r="DR110">
        <v>2.19377654331455</v>
      </c>
      <c r="DS110">
        <v>2.0899078926906798</v>
      </c>
      <c r="DT110">
        <v>2.23798447013671</v>
      </c>
      <c r="DU110">
        <v>2.0503279842043698</v>
      </c>
      <c r="DV110">
        <v>2.13635345012823</v>
      </c>
      <c r="DW110">
        <v>2.19759522048034</v>
      </c>
      <c r="DX110">
        <v>2.35016764926708</v>
      </c>
    </row>
    <row r="111" spans="1:128" x14ac:dyDescent="0.45">
      <c r="A111" t="s">
        <v>70</v>
      </c>
      <c r="B111" t="s">
        <v>100</v>
      </c>
      <c r="C111" t="s">
        <v>84</v>
      </c>
      <c r="D111">
        <v>40</v>
      </c>
      <c r="E111" s="1" cm="1">
        <f t="array" ref="E111">SUMPRODUCT($G111:$FZZ111,$G$2:$FZZ$2)/SUMPRODUCT(--($G111:$FZZ111&lt;&gt;""),$G$2:$FZZ$2)</f>
        <v>2.0306429082749142</v>
      </c>
      <c r="F111" s="1" cm="1">
        <f t="array" ref="F111">SUMPRODUCT($G111:$FZZ111,$F$2:$FZY$2)/SUMPRODUCT(--($G111:$FZZ111&lt;&gt;""),$F$2:$FZY$2)</f>
        <v>2.0859838579756911</v>
      </c>
      <c r="G111">
        <v>2.0299247787874299</v>
      </c>
      <c r="H111">
        <v>2.06841077261178</v>
      </c>
      <c r="I111">
        <v>2.0266284290192198</v>
      </c>
      <c r="J111">
        <v>2.07289327776782</v>
      </c>
      <c r="K111">
        <v>2.0235688440761401</v>
      </c>
      <c r="L111">
        <v>2.0640400111175299</v>
      </c>
      <c r="M111">
        <v>1.8950429223894001</v>
      </c>
      <c r="N111">
        <v>1.978546766589</v>
      </c>
      <c r="O111">
        <v>2.0064567355703602</v>
      </c>
      <c r="P111">
        <v>2.0654502305660798</v>
      </c>
      <c r="Q111">
        <v>2.02560875595556</v>
      </c>
      <c r="R111">
        <v>2.0514906283305701</v>
      </c>
      <c r="S111">
        <v>1.7231125549126101</v>
      </c>
      <c r="T111">
        <v>1.73315665881471</v>
      </c>
      <c r="U111">
        <v>1.9179363312489299</v>
      </c>
      <c r="V111">
        <v>1.9415599750667001</v>
      </c>
      <c r="W111">
        <v>2.2017994455319401</v>
      </c>
      <c r="X111">
        <v>2.0197330217572498</v>
      </c>
      <c r="Y111">
        <v>2.1790458514317401</v>
      </c>
      <c r="Z111">
        <v>2.11917330703095</v>
      </c>
      <c r="AA111">
        <v>1.9312836017608901</v>
      </c>
      <c r="AB111">
        <v>2.00902641615528</v>
      </c>
      <c r="AC111">
        <v>2.0176977205827602</v>
      </c>
      <c r="AD111">
        <v>2.0491074805268399</v>
      </c>
      <c r="AE111">
        <v>2.1065634133827902</v>
      </c>
      <c r="AF111">
        <v>2.1645950354463701</v>
      </c>
      <c r="AG111">
        <v>2.0138448701621101</v>
      </c>
      <c r="AH111">
        <v>2.0673338445548701</v>
      </c>
      <c r="AI111">
        <v>1.9814177001806801</v>
      </c>
      <c r="AJ111">
        <v>2.0583237391211702</v>
      </c>
      <c r="AK111">
        <v>2.0333012479613299</v>
      </c>
      <c r="AL111">
        <v>2.0804476484539798</v>
      </c>
      <c r="AM111">
        <v>2.1706952998219</v>
      </c>
      <c r="AN111">
        <v>2.2607922622010199</v>
      </c>
      <c r="AO111">
        <v>2.0298073031870301</v>
      </c>
      <c r="AP111">
        <v>2.07687749117175</v>
      </c>
      <c r="AQ111">
        <v>1.9202849036804199</v>
      </c>
      <c r="AR111">
        <v>1.9757064206494199</v>
      </c>
      <c r="AS111">
        <v>2.00262209003141</v>
      </c>
      <c r="AT111">
        <v>2.07375676436761</v>
      </c>
      <c r="AU111">
        <v>2.2498870173630601</v>
      </c>
      <c r="AV111">
        <v>2.3594936437372702</v>
      </c>
      <c r="AW111">
        <v>1.85390583603833</v>
      </c>
      <c r="AX111">
        <v>1.8717988090134099</v>
      </c>
      <c r="AY111">
        <v>2.2455425437612999</v>
      </c>
      <c r="AZ111">
        <v>2.3635648347556</v>
      </c>
      <c r="BA111">
        <v>2.0518461660108298</v>
      </c>
      <c r="BB111">
        <v>2.1036279382414098</v>
      </c>
      <c r="BC111">
        <v>2.0679851565353999</v>
      </c>
      <c r="BD111">
        <v>2.1658828355153901</v>
      </c>
      <c r="BE111">
        <v>1.9676004302169401</v>
      </c>
      <c r="BF111">
        <v>2.0825701817318798</v>
      </c>
      <c r="BG111">
        <v>1.99483698169969</v>
      </c>
      <c r="BH111">
        <v>2.0665362227654098</v>
      </c>
      <c r="BI111">
        <v>2.1226944823968501</v>
      </c>
      <c r="BJ111">
        <v>2.1640654114414999</v>
      </c>
      <c r="BK111">
        <v>2.0585031733963199</v>
      </c>
      <c r="BL111">
        <v>2.1743282510197099</v>
      </c>
      <c r="BM111">
        <v>2.13911295357277</v>
      </c>
      <c r="BN111">
        <v>2.2734210254020799</v>
      </c>
      <c r="BO111">
        <v>2.0195788893194799</v>
      </c>
      <c r="BP111">
        <v>2.1383125370518301</v>
      </c>
      <c r="BQ111">
        <v>2.27311059555577</v>
      </c>
      <c r="BR111">
        <v>2.4204073715414598</v>
      </c>
      <c r="BS111">
        <v>2.0143687436809099</v>
      </c>
      <c r="BT111">
        <v>2.1058391612789</v>
      </c>
      <c r="BU111">
        <v>2.0437720853570398</v>
      </c>
      <c r="BV111">
        <v>2.0909337432241299</v>
      </c>
      <c r="BW111">
        <v>2.3126936270743501</v>
      </c>
      <c r="BX111">
        <v>2.4223173437394698</v>
      </c>
      <c r="BY111">
        <v>2.0144656903757499</v>
      </c>
      <c r="BZ111">
        <v>2.1431170087758602</v>
      </c>
      <c r="CA111">
        <v>2.2148538202208901</v>
      </c>
      <c r="CB111">
        <v>2.3281952967703599</v>
      </c>
      <c r="CC111">
        <v>2.0795908697088201</v>
      </c>
      <c r="CD111">
        <v>2.1753345865376801</v>
      </c>
      <c r="CE111">
        <v>2.0122322061655602</v>
      </c>
      <c r="CF111">
        <v>2.13419564246152</v>
      </c>
      <c r="CG111">
        <v>2.1181060715224098</v>
      </c>
      <c r="CH111">
        <v>2.2296518247906998</v>
      </c>
      <c r="CI111">
        <v>2.3481192516823302</v>
      </c>
      <c r="CJ111">
        <v>2.47752938577369</v>
      </c>
      <c r="CK111">
        <v>2.02836975891926</v>
      </c>
      <c r="CL111">
        <v>2.1650989051131502</v>
      </c>
      <c r="CM111">
        <v>1.9705153911344599</v>
      </c>
      <c r="CN111">
        <v>2.0747035842380899</v>
      </c>
      <c r="CO111">
        <v>2.0396903515592402</v>
      </c>
      <c r="CP111">
        <v>2.15394287438136</v>
      </c>
      <c r="CQ111">
        <v>2.0087313999060501</v>
      </c>
      <c r="CR111">
        <v>2.1323674003815301</v>
      </c>
      <c r="CS111">
        <v>1.99699992622192</v>
      </c>
      <c r="CT111">
        <v>2.1494537868961499</v>
      </c>
      <c r="CU111">
        <v>2.04683975797857</v>
      </c>
      <c r="CV111">
        <v>2.1650695020539699</v>
      </c>
      <c r="CW111">
        <v>2.04490317760549</v>
      </c>
      <c r="CX111">
        <v>2.1524489994561899</v>
      </c>
      <c r="CY111">
        <v>2.0392248914123901</v>
      </c>
      <c r="CZ111">
        <v>2.14013961763315</v>
      </c>
      <c r="DA111">
        <v>2.0622891576823399</v>
      </c>
      <c r="DB111">
        <v>2.2118987831239401</v>
      </c>
      <c r="DC111">
        <v>2.3094227658167599</v>
      </c>
      <c r="DD111">
        <v>2.4538634824632402</v>
      </c>
      <c r="DE111">
        <v>2.26327358303485</v>
      </c>
      <c r="DF111">
        <v>2.4008277698262002</v>
      </c>
      <c r="DG111">
        <v>1.97190859329783</v>
      </c>
      <c r="DH111">
        <v>2.0782216831584801</v>
      </c>
      <c r="DI111">
        <v>2.2345056214719001</v>
      </c>
      <c r="DJ111">
        <v>2.3217456023689098</v>
      </c>
      <c r="DK111">
        <v>2.1289219983390102</v>
      </c>
      <c r="DL111">
        <v>2.21896256913928</v>
      </c>
      <c r="DM111">
        <v>2.0322870475963102</v>
      </c>
      <c r="DN111">
        <v>2.1281159839167199</v>
      </c>
      <c r="DO111">
        <v>2.3128349353631901</v>
      </c>
      <c r="DP111">
        <v>2.4406054716352101</v>
      </c>
      <c r="DQ111">
        <v>2.0853875293669999</v>
      </c>
      <c r="DR111">
        <v>2.1459118627067699</v>
      </c>
      <c r="DS111">
        <v>1.9902008774923601</v>
      </c>
      <c r="DT111">
        <v>2.1339321118224501</v>
      </c>
      <c r="DU111">
        <v>1.99535611623911</v>
      </c>
      <c r="DV111">
        <v>2.0916959545387002</v>
      </c>
      <c r="DW111">
        <v>2.0824634480722799</v>
      </c>
      <c r="DX111">
        <v>2.2537671578999401</v>
      </c>
    </row>
    <row r="112" spans="1:128" x14ac:dyDescent="0.45">
      <c r="A112" t="s">
        <v>70</v>
      </c>
      <c r="B112" t="s">
        <v>100</v>
      </c>
      <c r="C112" t="s">
        <v>84</v>
      </c>
      <c r="D112">
        <v>45</v>
      </c>
      <c r="E112" s="1" cm="1">
        <f t="array" ref="E112">SUMPRODUCT($G112:$FZZ112,$G$2:$FZZ$2)/SUMPRODUCT(--($G112:$FZZ112&lt;&gt;""),$G$2:$FZZ$2)</f>
        <v>1.9654812359211442</v>
      </c>
      <c r="F112" s="1" cm="1">
        <f t="array" ref="F112">SUMPRODUCT($G112:$FZZ112,$F$2:$FZY$2)/SUMPRODUCT(--($G112:$FZZ112&lt;&gt;""),$F$2:$FZY$2)</f>
        <v>2.0196228350100189</v>
      </c>
      <c r="G112">
        <v>1.9647376364596401</v>
      </c>
      <c r="H112">
        <v>2.00589262303528</v>
      </c>
      <c r="I112">
        <v>1.9640735481125999</v>
      </c>
      <c r="J112">
        <v>2.0047775161269001</v>
      </c>
      <c r="K112">
        <v>1.9598624288086099</v>
      </c>
      <c r="L112">
        <v>2.0023912282427601</v>
      </c>
      <c r="M112">
        <v>1.8590308802943001</v>
      </c>
      <c r="N112">
        <v>1.93771039285735</v>
      </c>
      <c r="O112">
        <v>1.95358209515671</v>
      </c>
      <c r="P112">
        <v>2.01972641321351</v>
      </c>
      <c r="Q112">
        <v>1.92967703983399</v>
      </c>
      <c r="R112">
        <v>1.9681865402193299</v>
      </c>
      <c r="S112">
        <v>1.62206436244746</v>
      </c>
      <c r="T112">
        <v>1.67399708400137</v>
      </c>
      <c r="U112">
        <v>1.7909638351568999</v>
      </c>
      <c r="V112">
        <v>1.81841457411104</v>
      </c>
      <c r="W112">
        <v>2.1650462681115301</v>
      </c>
      <c r="X112">
        <v>1.96439415935337</v>
      </c>
      <c r="Y112">
        <v>1.9525651330276601</v>
      </c>
      <c r="Z112">
        <v>1.96212752655773</v>
      </c>
      <c r="AA112">
        <v>1.87251253089127</v>
      </c>
      <c r="AB112">
        <v>1.96360034087663</v>
      </c>
      <c r="AC112">
        <v>1.95773682101484</v>
      </c>
      <c r="AD112">
        <v>1.9940297444519099</v>
      </c>
      <c r="AE112">
        <v>2.0491776279904599</v>
      </c>
      <c r="AF112">
        <v>2.1095985918995699</v>
      </c>
      <c r="AG112">
        <v>1.9500461112818901</v>
      </c>
      <c r="AH112">
        <v>2.0089900109113099</v>
      </c>
      <c r="AI112">
        <v>1.88699865003304</v>
      </c>
      <c r="AJ112">
        <v>1.96796410904129</v>
      </c>
      <c r="AK112">
        <v>2.0421443604163301</v>
      </c>
      <c r="AL112">
        <v>2.0202024318070499</v>
      </c>
      <c r="AM112">
        <v>2.1026540643019098</v>
      </c>
      <c r="AN112">
        <v>2.1903203903006001</v>
      </c>
      <c r="AO112">
        <v>1.98595002226694</v>
      </c>
      <c r="AP112">
        <v>2.02066556902659</v>
      </c>
      <c r="AQ112">
        <v>1.87439027843943</v>
      </c>
      <c r="AR112">
        <v>1.9201762389496899</v>
      </c>
      <c r="AS112">
        <v>1.9266344049867199</v>
      </c>
      <c r="AT112">
        <v>2.0158481334945</v>
      </c>
      <c r="AU112">
        <v>2.1922658086965199</v>
      </c>
      <c r="AV112">
        <v>2.2948892782924402</v>
      </c>
      <c r="AW112">
        <v>1.8124818518081101</v>
      </c>
      <c r="AX112">
        <v>1.8220189658077901</v>
      </c>
      <c r="AY112">
        <v>2.16934095324484</v>
      </c>
      <c r="AZ112">
        <v>2.3002017397654799</v>
      </c>
      <c r="BA112">
        <v>1.9574832268879001</v>
      </c>
      <c r="BB112">
        <v>1.9890763565301901</v>
      </c>
      <c r="BC112">
        <v>1.9659200400438199</v>
      </c>
      <c r="BD112">
        <v>2.0665145170070902</v>
      </c>
      <c r="BE112">
        <v>1.9029283364233001</v>
      </c>
      <c r="BF112">
        <v>2.0299497063458198</v>
      </c>
      <c r="BG112">
        <v>1.9246507015691401</v>
      </c>
      <c r="BH112">
        <v>2.0244599522816098</v>
      </c>
      <c r="BI112">
        <v>2.0004242331026001</v>
      </c>
      <c r="BJ112">
        <v>2.0482906023716798</v>
      </c>
      <c r="BK112">
        <v>1.9999000827934199</v>
      </c>
      <c r="BL112">
        <v>2.1206397618815198</v>
      </c>
      <c r="BM112">
        <v>2.0469103401034601</v>
      </c>
      <c r="BN112">
        <v>2.1882232273380602</v>
      </c>
      <c r="BO112">
        <v>1.97736876215863</v>
      </c>
      <c r="BP112">
        <v>2.09684912176114</v>
      </c>
      <c r="BQ112">
        <v>2.1494988004606101</v>
      </c>
      <c r="BR112">
        <v>2.28522807327123</v>
      </c>
      <c r="BS112">
        <v>1.9663608958446499</v>
      </c>
      <c r="BT112">
        <v>2.0644264049360199</v>
      </c>
      <c r="BU112">
        <v>1.96587119447275</v>
      </c>
      <c r="BV112">
        <v>2.0342430101040399</v>
      </c>
      <c r="BW112">
        <v>2.2551286390837899</v>
      </c>
      <c r="BX112">
        <v>2.3546927093555898</v>
      </c>
      <c r="BY112">
        <v>1.9806097644360801</v>
      </c>
      <c r="BZ112">
        <v>2.1030219070863398</v>
      </c>
      <c r="CA112">
        <v>2.1496889598747999</v>
      </c>
      <c r="CB112">
        <v>2.2967440679117899</v>
      </c>
      <c r="CC112">
        <v>1.9576301640636999</v>
      </c>
      <c r="CD112">
        <v>2.0585463751900099</v>
      </c>
      <c r="CE112">
        <v>1.9258546222420401</v>
      </c>
      <c r="CF112">
        <v>2.0432540197319402</v>
      </c>
      <c r="CG112">
        <v>2.0426258225473299</v>
      </c>
      <c r="CH112">
        <v>2.1695253029545301</v>
      </c>
      <c r="CI112">
        <v>2.2627396313628498</v>
      </c>
      <c r="CJ112">
        <v>2.3775992468998601</v>
      </c>
      <c r="CK112">
        <v>1.9923077394461699</v>
      </c>
      <c r="CL112">
        <v>2.1287079310483898</v>
      </c>
      <c r="CM112">
        <v>1.8298730255821001</v>
      </c>
      <c r="CN112">
        <v>1.94864905679073</v>
      </c>
      <c r="CO112">
        <v>1.9917016137619801</v>
      </c>
      <c r="CP112">
        <v>2.10186486399432</v>
      </c>
      <c r="CQ112">
        <v>1.96990418297459</v>
      </c>
      <c r="CR112">
        <v>2.0894177932521001</v>
      </c>
      <c r="CS112">
        <v>1.96385801482029</v>
      </c>
      <c r="CT112">
        <v>2.1013757762912402</v>
      </c>
      <c r="CU112">
        <v>1.9361181489649799</v>
      </c>
      <c r="CV112">
        <v>2.0531841615608202</v>
      </c>
      <c r="CW112">
        <v>1.9469634932201501</v>
      </c>
      <c r="CX112">
        <v>2.0479515788437199</v>
      </c>
      <c r="CY112">
        <v>1.92409721496296</v>
      </c>
      <c r="CZ112">
        <v>2.0311512699433898</v>
      </c>
      <c r="DA112">
        <v>1.9488207720383599</v>
      </c>
      <c r="DB112">
        <v>2.0774707739655498</v>
      </c>
      <c r="DC112">
        <v>2.2512137707644402</v>
      </c>
      <c r="DD112">
        <v>2.3923307158413598</v>
      </c>
      <c r="DE112">
        <v>2.1935810059598899</v>
      </c>
      <c r="DF112">
        <v>2.3288267986314999</v>
      </c>
      <c r="DG112">
        <v>1.92163664691459</v>
      </c>
      <c r="DH112">
        <v>2.0262825958042798</v>
      </c>
      <c r="DI112">
        <v>2.1713919105266402</v>
      </c>
      <c r="DJ112">
        <v>2.2564808850462299</v>
      </c>
      <c r="DK112">
        <v>1.95116392986128</v>
      </c>
      <c r="DL112">
        <v>2.03461951947429</v>
      </c>
      <c r="DM112">
        <v>1.9920160522576</v>
      </c>
      <c r="DN112">
        <v>2.08582748551893</v>
      </c>
      <c r="DO112">
        <v>2.1897204074436498</v>
      </c>
      <c r="DP112">
        <v>2.3117388047044098</v>
      </c>
      <c r="DQ112">
        <v>1.9764403408372599</v>
      </c>
      <c r="DR112">
        <v>2.0401331248240302</v>
      </c>
      <c r="DS112">
        <v>1.9418443111932999</v>
      </c>
      <c r="DT112">
        <v>2.07568633746255</v>
      </c>
      <c r="DU112">
        <v>1.90961063345724</v>
      </c>
      <c r="DV112">
        <v>1.9998537373968299</v>
      </c>
      <c r="DW112">
        <v>2.0198747269981898</v>
      </c>
      <c r="DX112">
        <v>2.1866233204655301</v>
      </c>
    </row>
    <row r="113" spans="1:128" x14ac:dyDescent="0.45">
      <c r="A113" t="s">
        <v>70</v>
      </c>
      <c r="B113" t="s">
        <v>100</v>
      </c>
      <c r="C113" t="s">
        <v>84</v>
      </c>
      <c r="D113">
        <v>50</v>
      </c>
      <c r="E113" s="1" cm="1">
        <f t="array" ref="E113">SUMPRODUCT($G113:$FZZ113,$G$2:$FZZ$2)/SUMPRODUCT(--($G113:$FZZ113&lt;&gt;""),$G$2:$FZZ$2)</f>
        <v>1.8946426097835174</v>
      </c>
      <c r="F113" s="1" cm="1">
        <f t="array" ref="F113">SUMPRODUCT($G113:$FZZ113,$F$2:$FZY$2)/SUMPRODUCT(--($G113:$FZZ113&lt;&gt;""),$F$2:$FZY$2)</f>
        <v>1.9542846903004607</v>
      </c>
      <c r="G113">
        <v>1.9331737915531599</v>
      </c>
      <c r="H113">
        <v>1.9716469613883201</v>
      </c>
      <c r="I113">
        <v>1.9335913323095699</v>
      </c>
      <c r="J113">
        <v>1.97313090989947</v>
      </c>
      <c r="K113">
        <v>1.9251936911863601</v>
      </c>
      <c r="L113">
        <v>1.96964457627956</v>
      </c>
      <c r="M113">
        <v>1.81929721093672</v>
      </c>
      <c r="N113">
        <v>1.88461037419692</v>
      </c>
      <c r="O113">
        <v>1.90717774427858</v>
      </c>
      <c r="P113">
        <v>1.9792432088237899</v>
      </c>
      <c r="Q113">
        <v>1.8668444935288699</v>
      </c>
      <c r="R113">
        <v>1.9142667612629101</v>
      </c>
      <c r="S113">
        <v>1.5709036187360901</v>
      </c>
      <c r="T113">
        <v>1.6305861287599199</v>
      </c>
      <c r="U113">
        <v>1.7540287980779801</v>
      </c>
      <c r="V113">
        <v>1.7926435171661399</v>
      </c>
      <c r="W113">
        <v>2.0552152310127401</v>
      </c>
      <c r="X113">
        <v>1.88615820135057</v>
      </c>
      <c r="Y113">
        <v>1.86703202266654</v>
      </c>
      <c r="Z113">
        <v>1.9247263696331001</v>
      </c>
      <c r="AA113">
        <v>1.7954485440939101</v>
      </c>
      <c r="AB113">
        <v>1.87647078866701</v>
      </c>
      <c r="AC113">
        <v>1.9162224523055</v>
      </c>
      <c r="AD113">
        <v>1.93359933206002</v>
      </c>
      <c r="AE113">
        <v>1.9133973879696</v>
      </c>
      <c r="AF113">
        <v>1.98744806819832</v>
      </c>
      <c r="AG113">
        <v>1.88045439036831</v>
      </c>
      <c r="AH113">
        <v>1.94343361833371</v>
      </c>
      <c r="AI113">
        <v>1.8207971202912201</v>
      </c>
      <c r="AJ113">
        <v>1.9120582803853801</v>
      </c>
      <c r="AK113">
        <v>1.91914651657438</v>
      </c>
      <c r="AL113">
        <v>1.92669363361612</v>
      </c>
      <c r="AM113">
        <v>2.0102713666977099</v>
      </c>
      <c r="AN113">
        <v>2.10042580653512</v>
      </c>
      <c r="AO113">
        <v>1.92829084135774</v>
      </c>
      <c r="AP113">
        <v>1.9577032528212399</v>
      </c>
      <c r="AQ113">
        <v>1.8421442918019499</v>
      </c>
      <c r="AR113">
        <v>1.87127438805941</v>
      </c>
      <c r="AS113">
        <v>1.8718325325157601</v>
      </c>
      <c r="AT113">
        <v>1.9546663340471699</v>
      </c>
      <c r="AU113">
        <v>2.1481859839740798</v>
      </c>
      <c r="AV113">
        <v>2.2568945579646802</v>
      </c>
      <c r="AW113">
        <v>1.66224108391994</v>
      </c>
      <c r="AX113">
        <v>1.7058227427926</v>
      </c>
      <c r="AY113">
        <v>2.083076283279</v>
      </c>
      <c r="AZ113">
        <v>2.24034817044963</v>
      </c>
      <c r="BA113">
        <v>1.8739846742802899</v>
      </c>
      <c r="BB113">
        <v>1.9475080616059499</v>
      </c>
      <c r="BC113">
        <v>1.9165892422208499</v>
      </c>
      <c r="BD113">
        <v>2.00847320896604</v>
      </c>
      <c r="BE113">
        <v>1.8229677213753499</v>
      </c>
      <c r="BF113">
        <v>1.9333935847527901</v>
      </c>
      <c r="BG113">
        <v>1.8709230228271101</v>
      </c>
      <c r="BH113">
        <v>1.96564360710089</v>
      </c>
      <c r="BI113">
        <v>1.9404536710150899</v>
      </c>
      <c r="BJ113">
        <v>1.9988974658026599</v>
      </c>
      <c r="BK113">
        <v>1.94763117264132</v>
      </c>
      <c r="BL113">
        <v>2.0705079450000099</v>
      </c>
      <c r="BM113">
        <v>1.97770492321762</v>
      </c>
      <c r="BN113">
        <v>2.1224600063903498</v>
      </c>
      <c r="BO113">
        <v>1.93396651604717</v>
      </c>
      <c r="BP113">
        <v>2.05507776184916</v>
      </c>
      <c r="BQ113">
        <v>2.09266779533292</v>
      </c>
      <c r="BR113">
        <v>2.23199784845754</v>
      </c>
      <c r="BS113">
        <v>1.8771797950295901</v>
      </c>
      <c r="BT113">
        <v>1.97684636770546</v>
      </c>
      <c r="BU113">
        <v>1.8548988165973499</v>
      </c>
      <c r="BV113">
        <v>1.93680669345131</v>
      </c>
      <c r="BW113">
        <v>2.1594067637949999</v>
      </c>
      <c r="BX113">
        <v>2.2421677657010202</v>
      </c>
      <c r="BY113">
        <v>1.9254359345115899</v>
      </c>
      <c r="BZ113">
        <v>2.0428571211236699</v>
      </c>
      <c r="CA113">
        <v>2.0543570609573298</v>
      </c>
      <c r="CB113">
        <v>2.1890717772150099</v>
      </c>
      <c r="CC113">
        <v>1.90842661750693</v>
      </c>
      <c r="CD113">
        <v>2.0164049867617999</v>
      </c>
      <c r="CE113">
        <v>1.8731125703937099</v>
      </c>
      <c r="CF113">
        <v>1.9979860801346501</v>
      </c>
      <c r="CG113">
        <v>1.9697414185250699</v>
      </c>
      <c r="CH113">
        <v>2.1008674007080401</v>
      </c>
      <c r="CI113">
        <v>2.1809571170287199</v>
      </c>
      <c r="CJ113">
        <v>2.30293929138137</v>
      </c>
      <c r="CK113">
        <v>1.93630724171617</v>
      </c>
      <c r="CL113">
        <v>2.0682701848324698</v>
      </c>
      <c r="CM113">
        <v>1.7853658815442099</v>
      </c>
      <c r="CN113">
        <v>1.9070646252815999</v>
      </c>
      <c r="CO113">
        <v>1.94462703898526</v>
      </c>
      <c r="CP113">
        <v>2.0619950365233102</v>
      </c>
      <c r="CQ113">
        <v>1.9262655664552399</v>
      </c>
      <c r="CR113">
        <v>2.04755985415555</v>
      </c>
      <c r="CS113">
        <v>1.8838415500416399</v>
      </c>
      <c r="CT113">
        <v>2.0192713977412602</v>
      </c>
      <c r="CU113">
        <v>1.8987118298658401</v>
      </c>
      <c r="CV113">
        <v>2.0050549767007699</v>
      </c>
      <c r="CW113">
        <v>1.8848313899454401</v>
      </c>
      <c r="CX113">
        <v>1.9925995047545799</v>
      </c>
      <c r="CY113">
        <v>1.88968614254831</v>
      </c>
      <c r="CZ113">
        <v>1.99271165737491</v>
      </c>
      <c r="DA113">
        <v>1.8958192041497599</v>
      </c>
      <c r="DB113">
        <v>2.0285387211560102</v>
      </c>
      <c r="DC113">
        <v>2.1841589316125898</v>
      </c>
      <c r="DD113">
        <v>2.33179054195061</v>
      </c>
      <c r="DE113">
        <v>2.1081762211433199</v>
      </c>
      <c r="DF113">
        <v>2.24715581197847</v>
      </c>
      <c r="DG113">
        <v>1.83028720018988</v>
      </c>
      <c r="DH113">
        <v>1.9339894963159601</v>
      </c>
      <c r="DI113">
        <v>2.1446020904013299</v>
      </c>
      <c r="DJ113">
        <v>2.21131834569504</v>
      </c>
      <c r="DK113">
        <v>1.91592564628704</v>
      </c>
      <c r="DL113">
        <v>1.9977631380808201</v>
      </c>
      <c r="DM113">
        <v>1.9559480306646799</v>
      </c>
      <c r="DN113">
        <v>2.0448327918205802</v>
      </c>
      <c r="DO113">
        <v>2.1307795186948701</v>
      </c>
      <c r="DP113">
        <v>2.2631251269936201</v>
      </c>
      <c r="DQ113">
        <v>1.9177971936143701</v>
      </c>
      <c r="DR113">
        <v>1.9954186489963199</v>
      </c>
      <c r="DS113">
        <v>1.8780779169148301</v>
      </c>
      <c r="DT113">
        <v>2.0124528656879002</v>
      </c>
      <c r="DU113">
        <v>1.8491626788742701</v>
      </c>
      <c r="DV113">
        <v>1.9367190144150701</v>
      </c>
      <c r="DW113">
        <v>1.97284191242947</v>
      </c>
      <c r="DX113">
        <v>2.1450353430265601</v>
      </c>
    </row>
    <row r="114" spans="1:128" x14ac:dyDescent="0.45">
      <c r="A114" t="s">
        <v>70</v>
      </c>
      <c r="B114" t="s">
        <v>100</v>
      </c>
      <c r="C114" t="s">
        <v>72</v>
      </c>
      <c r="D114">
        <v>30</v>
      </c>
      <c r="E114" s="1" cm="1">
        <f t="array" ref="E114">SUMPRODUCT($G114:$FZZ114,$G$2:$FZZ$2)/SUMPRODUCT(--($G114:$FZZ114&lt;&gt;""),$G$2:$FZZ$2)</f>
        <v>2.3725125427906222</v>
      </c>
      <c r="F114" s="1" cm="1">
        <f t="array" ref="F114">SUMPRODUCT($G114:$FZZ114,$F$2:$FZY$2)/SUMPRODUCT(--($G114:$FZZ114&lt;&gt;""),$F$2:$FZY$2)</f>
        <v>2.3459636634488659</v>
      </c>
      <c r="G114">
        <v>2.4582929557176101</v>
      </c>
      <c r="H114">
        <v>2.3887147993393798</v>
      </c>
      <c r="I114">
        <v>2.43593535820288</v>
      </c>
      <c r="J114">
        <v>2.3950240776422</v>
      </c>
      <c r="K114">
        <v>2.4527213942058199</v>
      </c>
      <c r="L114">
        <v>2.3926378688396199</v>
      </c>
      <c r="M114">
        <v>2.12207831818034</v>
      </c>
      <c r="N114">
        <v>2.2957808998296798</v>
      </c>
      <c r="O114">
        <v>2.2636973709387598</v>
      </c>
      <c r="P114">
        <v>2.3258923678244598</v>
      </c>
      <c r="Q114">
        <v>2.3733274283131198</v>
      </c>
      <c r="R114">
        <v>2.4048520018436199</v>
      </c>
      <c r="S114">
        <v>2.36284180727821</v>
      </c>
      <c r="T114">
        <v>1.9902065953930299</v>
      </c>
      <c r="U114">
        <v>2.1501259187828299</v>
      </c>
      <c r="V114">
        <v>2.0939342744037801</v>
      </c>
      <c r="W114">
        <v>2.6330582847080999</v>
      </c>
      <c r="X114">
        <v>2.2282741245117901</v>
      </c>
      <c r="Y114">
        <v>2.63104305913056</v>
      </c>
      <c r="Z114">
        <v>2.2954331066945302</v>
      </c>
      <c r="AA114">
        <v>2.2551397749407802</v>
      </c>
      <c r="AB114">
        <v>2.3532543746399699</v>
      </c>
      <c r="AC114">
        <v>2.2540860726678398</v>
      </c>
      <c r="AD114">
        <v>2.3424420516832298</v>
      </c>
      <c r="AE114">
        <v>2.25893910538626</v>
      </c>
      <c r="AF114">
        <v>2.2921478384567</v>
      </c>
      <c r="AG114">
        <v>2.28448437002079</v>
      </c>
      <c r="AH114">
        <v>2.33435577640926</v>
      </c>
      <c r="AI114">
        <v>2.2756365850736899</v>
      </c>
      <c r="AJ114">
        <v>2.33317733577204</v>
      </c>
      <c r="AK114">
        <v>2.3583528062195098</v>
      </c>
      <c r="AL114">
        <v>2.3764208828932998</v>
      </c>
      <c r="AM114">
        <v>2.6082460735892399</v>
      </c>
      <c r="AN114">
        <v>2.5921797554860602</v>
      </c>
      <c r="AO114">
        <v>2.2720768865457699</v>
      </c>
      <c r="AP114">
        <v>2.3783508974223899</v>
      </c>
      <c r="AQ114">
        <v>2.2093913395537901</v>
      </c>
      <c r="AR114">
        <v>2.26041541916815</v>
      </c>
      <c r="AS114">
        <v>2.3149492775368099</v>
      </c>
      <c r="AT114">
        <v>2.3737207908470102</v>
      </c>
      <c r="AU114">
        <v>2.4481098196337499</v>
      </c>
      <c r="AV114">
        <v>2.6259024887074802</v>
      </c>
      <c r="AW114">
        <v>2.9730125976025699</v>
      </c>
      <c r="AX114">
        <v>2.1153793199074298</v>
      </c>
      <c r="AY114">
        <v>2.47899627855519</v>
      </c>
      <c r="AZ114">
        <v>2.6266377997795298</v>
      </c>
      <c r="BA114">
        <v>2.2299639486559499</v>
      </c>
      <c r="BB114">
        <v>2.2838254014933801</v>
      </c>
      <c r="BC114">
        <v>2.3629110014239298</v>
      </c>
      <c r="BD114">
        <v>2.3900976394501798</v>
      </c>
      <c r="BE114">
        <v>2.2251821116502</v>
      </c>
      <c r="BF114">
        <v>2.2856327550539199</v>
      </c>
      <c r="BG114">
        <v>2.1416045842403402</v>
      </c>
      <c r="BH114">
        <v>2.2198451130266701</v>
      </c>
      <c r="BI114">
        <v>2.3345057791086901</v>
      </c>
      <c r="BJ114">
        <v>2.4113025315683401</v>
      </c>
      <c r="BK114">
        <v>2.2727894829578599</v>
      </c>
      <c r="BL114">
        <v>2.3759508048437898</v>
      </c>
      <c r="BM114">
        <v>2.3484366642488999</v>
      </c>
      <c r="BN114">
        <v>2.4642820798013698</v>
      </c>
      <c r="BO114">
        <v>2.2461487855254498</v>
      </c>
      <c r="BP114">
        <v>2.3207137352363501</v>
      </c>
      <c r="BQ114">
        <v>2.5537296098193401</v>
      </c>
      <c r="BR114">
        <v>2.6404447311065198</v>
      </c>
      <c r="BS114">
        <v>2.2607256587390498</v>
      </c>
      <c r="BT114">
        <v>2.2973614712724402</v>
      </c>
      <c r="BU114">
        <v>2.2719839179337802</v>
      </c>
      <c r="BV114">
        <v>2.3450300672945201</v>
      </c>
      <c r="BW114">
        <v>2.7711972128620102</v>
      </c>
      <c r="BX114">
        <v>2.77882418548465</v>
      </c>
      <c r="BY114">
        <v>2.1908726009582198</v>
      </c>
      <c r="BZ114">
        <v>2.319048922251</v>
      </c>
      <c r="CA114">
        <v>2.5339632179040898</v>
      </c>
      <c r="CB114">
        <v>2.5936510851740402</v>
      </c>
      <c r="CC114">
        <v>2.20954066659634</v>
      </c>
      <c r="CD114">
        <v>2.2980862981646299</v>
      </c>
      <c r="CE114">
        <v>2.2808544078067201</v>
      </c>
      <c r="CF114">
        <v>2.3534469681060202</v>
      </c>
      <c r="CG114">
        <v>2.2769373126400301</v>
      </c>
      <c r="CH114">
        <v>2.3625506101471698</v>
      </c>
      <c r="CI114">
        <v>2.6225128389069599</v>
      </c>
      <c r="CJ114">
        <v>2.6905216512090102</v>
      </c>
      <c r="CK114">
        <v>2.1794009826252299</v>
      </c>
      <c r="CL114">
        <v>2.3255747002683198</v>
      </c>
      <c r="CM114">
        <v>2.1758004261698498</v>
      </c>
      <c r="CN114">
        <v>2.24074571626881</v>
      </c>
      <c r="CO114">
        <v>2.20558665733363</v>
      </c>
      <c r="CP114">
        <v>2.33154618033765</v>
      </c>
      <c r="CQ114">
        <v>2.18931160485011</v>
      </c>
      <c r="CR114">
        <v>2.2880734471989901</v>
      </c>
      <c r="CS114">
        <v>2.22280557316205</v>
      </c>
      <c r="CT114">
        <v>2.3401408920667701</v>
      </c>
      <c r="CU114">
        <v>2.1614852917776601</v>
      </c>
      <c r="CV114">
        <v>2.2439824850764301</v>
      </c>
      <c r="CW114">
        <v>2.14930288702744</v>
      </c>
      <c r="CX114">
        <v>2.2387646223857001</v>
      </c>
      <c r="CY114">
        <v>2.1453901573951102</v>
      </c>
      <c r="CZ114">
        <v>2.2361748717932102</v>
      </c>
      <c r="DA114">
        <v>2.1703235611149601</v>
      </c>
      <c r="DB114">
        <v>2.2984843588435302</v>
      </c>
      <c r="DC114">
        <v>2.56125462626443</v>
      </c>
      <c r="DD114">
        <v>2.7035940660653401</v>
      </c>
      <c r="DE114">
        <v>2.4696854905032102</v>
      </c>
      <c r="DF114">
        <v>2.6350889874405299</v>
      </c>
      <c r="DG114">
        <v>2.1859351135918201</v>
      </c>
      <c r="DH114">
        <v>2.2615893400045399</v>
      </c>
      <c r="DI114">
        <v>2.5062516225581799</v>
      </c>
      <c r="DJ114">
        <v>2.5768935309435599</v>
      </c>
      <c r="DK114">
        <v>2.1658057192529898</v>
      </c>
      <c r="DL114">
        <v>2.2736071082054501</v>
      </c>
      <c r="DM114">
        <v>2.2041508432523398</v>
      </c>
      <c r="DN114">
        <v>2.33538500998631</v>
      </c>
      <c r="DO114">
        <v>2.5140203789744402</v>
      </c>
      <c r="DP114">
        <v>2.63078244296771</v>
      </c>
      <c r="DQ114">
        <v>2.32694195509379</v>
      </c>
      <c r="DR114">
        <v>2.3489926438249999</v>
      </c>
      <c r="DS114">
        <v>2.1358894789082399</v>
      </c>
      <c r="DT114">
        <v>2.2875858710999699</v>
      </c>
      <c r="DU114">
        <v>2.1597608154555101</v>
      </c>
      <c r="DV114">
        <v>2.18626607067268</v>
      </c>
      <c r="DW114">
        <v>2.32475481129006</v>
      </c>
      <c r="DX114">
        <v>2.5928660141000002</v>
      </c>
    </row>
    <row r="115" spans="1:128" x14ac:dyDescent="0.45">
      <c r="A115" t="s">
        <v>70</v>
      </c>
      <c r="B115" t="s">
        <v>100</v>
      </c>
      <c r="C115" t="s">
        <v>72</v>
      </c>
      <c r="D115">
        <v>35</v>
      </c>
      <c r="E115" s="1" cm="1">
        <f t="array" ref="E115">SUMPRODUCT($G115:$FZZ115,$G$2:$FZZ$2)/SUMPRODUCT(--($G115:$FZZ115&lt;&gt;""),$G$2:$FZZ$2)</f>
        <v>2.2370882504684624</v>
      </c>
      <c r="F115" s="1" cm="1">
        <f t="array" ref="F115">SUMPRODUCT($G115:$FZZ115,$F$2:$FZY$2)/SUMPRODUCT(--($G115:$FZZ115&lt;&gt;""),$F$2:$FZY$2)</f>
        <v>2.2342118738303256</v>
      </c>
      <c r="G115">
        <v>2.2197333441802898</v>
      </c>
      <c r="H115">
        <v>2.1758307177321199</v>
      </c>
      <c r="I115">
        <v>2.1969020364470899</v>
      </c>
      <c r="J115">
        <v>2.1794019790274302</v>
      </c>
      <c r="K115">
        <v>2.2191438452614798</v>
      </c>
      <c r="L115">
        <v>2.1764643606268499</v>
      </c>
      <c r="M115">
        <v>2.0106515230841402</v>
      </c>
      <c r="N115">
        <v>2.2575948737489102</v>
      </c>
      <c r="O115">
        <v>2.17602562197313</v>
      </c>
      <c r="P115">
        <v>2.2451903305182799</v>
      </c>
      <c r="Q115">
        <v>2.2525391771609198</v>
      </c>
      <c r="R115">
        <v>2.2885269963731898</v>
      </c>
      <c r="S115">
        <v>1.95793623775342</v>
      </c>
      <c r="T115">
        <v>1.8086975083922801</v>
      </c>
      <c r="U115">
        <v>2.0669341782699</v>
      </c>
      <c r="V115">
        <v>2.02068289426742</v>
      </c>
      <c r="W115">
        <v>2.5577517818842499</v>
      </c>
      <c r="X115">
        <v>2.1399617398308401</v>
      </c>
      <c r="Y115">
        <v>2.6044894203562299</v>
      </c>
      <c r="Z115">
        <v>2.2201669914449802</v>
      </c>
      <c r="AA115">
        <v>2.0520031318977399</v>
      </c>
      <c r="AB115">
        <v>2.1802885605989899</v>
      </c>
      <c r="AC115">
        <v>2.1518848853629899</v>
      </c>
      <c r="AD115">
        <v>2.25670160973316</v>
      </c>
      <c r="AE115">
        <v>2.1644353591890799</v>
      </c>
      <c r="AF115">
        <v>2.2368957436728198</v>
      </c>
      <c r="AG115">
        <v>2.0831888062751802</v>
      </c>
      <c r="AH115">
        <v>2.15170195108713</v>
      </c>
      <c r="AI115">
        <v>2.1430960835644699</v>
      </c>
      <c r="AJ115">
        <v>2.1613198269727301</v>
      </c>
      <c r="AK115">
        <v>2.2592320125753198</v>
      </c>
      <c r="AL115">
        <v>2.2249237706143701</v>
      </c>
      <c r="AM115">
        <v>2.47154294260049</v>
      </c>
      <c r="AN115">
        <v>2.4362640193075298</v>
      </c>
      <c r="AO115">
        <v>2.1142210913203199</v>
      </c>
      <c r="AP115">
        <v>2.1916198691332101</v>
      </c>
      <c r="AQ115">
        <v>2.1488985114641301</v>
      </c>
      <c r="AR115">
        <v>2.1816014779361499</v>
      </c>
      <c r="AS115">
        <v>2.23486752063104</v>
      </c>
      <c r="AT115">
        <v>2.29817710059449</v>
      </c>
      <c r="AU115">
        <v>2.4075974376303901</v>
      </c>
      <c r="AV115">
        <v>2.54757845654738</v>
      </c>
      <c r="AW115">
        <v>2.5836741379318102</v>
      </c>
      <c r="AX115">
        <v>2.03799636758546</v>
      </c>
      <c r="AY115">
        <v>2.4441042468231098</v>
      </c>
      <c r="AZ115">
        <v>2.52737578550451</v>
      </c>
      <c r="BA115">
        <v>2.12926179960985</v>
      </c>
      <c r="BB115">
        <v>2.2018592740894598</v>
      </c>
      <c r="BC115">
        <v>2.1899652207009699</v>
      </c>
      <c r="BD115">
        <v>2.23677459583419</v>
      </c>
      <c r="BE115">
        <v>2.1011245076023002</v>
      </c>
      <c r="BF115">
        <v>2.24083291543967</v>
      </c>
      <c r="BG115">
        <v>2.0876660519322301</v>
      </c>
      <c r="BH115">
        <v>2.1626016214739798</v>
      </c>
      <c r="BI115">
        <v>2.21478845587127</v>
      </c>
      <c r="BJ115">
        <v>2.2361806572399798</v>
      </c>
      <c r="BK115">
        <v>2.1087235282723502</v>
      </c>
      <c r="BL115">
        <v>2.2134699179462198</v>
      </c>
      <c r="BM115">
        <v>2.2264828689992799</v>
      </c>
      <c r="BN115">
        <v>2.34785863699791</v>
      </c>
      <c r="BO115">
        <v>2.15369164317078</v>
      </c>
      <c r="BP115">
        <v>2.2580789477769101</v>
      </c>
      <c r="BQ115">
        <v>2.5012619908844198</v>
      </c>
      <c r="BR115">
        <v>2.5563609823596498</v>
      </c>
      <c r="BS115">
        <v>2.0855096272514699</v>
      </c>
      <c r="BT115">
        <v>2.1632957266876498</v>
      </c>
      <c r="BU115">
        <v>2.1671022360498999</v>
      </c>
      <c r="BV115">
        <v>2.1840046744947998</v>
      </c>
      <c r="BW115">
        <v>2.5520595009857598</v>
      </c>
      <c r="BX115">
        <v>2.6104910754113901</v>
      </c>
      <c r="BY115">
        <v>2.14502016666989</v>
      </c>
      <c r="BZ115">
        <v>2.2559182568857001</v>
      </c>
      <c r="CA115">
        <v>2.3594094200515401</v>
      </c>
      <c r="CB115">
        <v>2.4950076946954698</v>
      </c>
      <c r="CC115">
        <v>2.1363783201412501</v>
      </c>
      <c r="CD115">
        <v>2.2351755552519501</v>
      </c>
      <c r="CE115">
        <v>2.10501035226407</v>
      </c>
      <c r="CF115">
        <v>2.2217533295514702</v>
      </c>
      <c r="CG115">
        <v>2.2102471950747402</v>
      </c>
      <c r="CH115">
        <v>2.28546976670594</v>
      </c>
      <c r="CI115">
        <v>2.4790465622305802</v>
      </c>
      <c r="CJ115">
        <v>2.56382016878112</v>
      </c>
      <c r="CK115">
        <v>2.1450839544886802</v>
      </c>
      <c r="CL115">
        <v>2.2589311809971901</v>
      </c>
      <c r="CM115">
        <v>2.0263751552404399</v>
      </c>
      <c r="CN115">
        <v>2.1334868945384402</v>
      </c>
      <c r="CO115">
        <v>2.16062090666545</v>
      </c>
      <c r="CP115">
        <v>2.2692297226679301</v>
      </c>
      <c r="CQ115">
        <v>2.1225316057427399</v>
      </c>
      <c r="CR115">
        <v>2.2426424871153201</v>
      </c>
      <c r="CS115">
        <v>2.0533472445413401</v>
      </c>
      <c r="CT115">
        <v>2.23387610013416</v>
      </c>
      <c r="CU115">
        <v>2.1073087339101702</v>
      </c>
      <c r="CV115">
        <v>2.1869674972484798</v>
      </c>
      <c r="CW115">
        <v>2.0887788844614001</v>
      </c>
      <c r="CX115">
        <v>2.1734095530727702</v>
      </c>
      <c r="CY115">
        <v>2.0777900121739501</v>
      </c>
      <c r="CZ115">
        <v>2.1767226980032399</v>
      </c>
      <c r="DA115">
        <v>2.1180804613719801</v>
      </c>
      <c r="DB115">
        <v>2.2446627457430899</v>
      </c>
      <c r="DC115">
        <v>2.5017474147999801</v>
      </c>
      <c r="DD115">
        <v>2.6282446002111501</v>
      </c>
      <c r="DE115">
        <v>2.3708004444585602</v>
      </c>
      <c r="DF115">
        <v>2.5320636361199602</v>
      </c>
      <c r="DG115">
        <v>2.0684020592526</v>
      </c>
      <c r="DH115">
        <v>2.17901158902932</v>
      </c>
      <c r="DI115">
        <v>2.38582683793202</v>
      </c>
      <c r="DJ115">
        <v>2.4568200901573798</v>
      </c>
      <c r="DK115">
        <v>2.1156744720852099</v>
      </c>
      <c r="DL115">
        <v>2.2229751023441402</v>
      </c>
      <c r="DM115">
        <v>2.1906843035197698</v>
      </c>
      <c r="DN115">
        <v>2.2767368807919701</v>
      </c>
      <c r="DO115">
        <v>2.43220828067283</v>
      </c>
      <c r="DP115">
        <v>2.5488262063144198</v>
      </c>
      <c r="DQ115">
        <v>2.1650232912214999</v>
      </c>
      <c r="DR115">
        <v>2.2032472653448298</v>
      </c>
      <c r="DS115">
        <v>2.0752796233419599</v>
      </c>
      <c r="DT115">
        <v>2.24699813522904</v>
      </c>
      <c r="DU115">
        <v>2.0790404583017801</v>
      </c>
      <c r="DV115">
        <v>2.1302351360398899</v>
      </c>
      <c r="DW115">
        <v>2.2347464993456101</v>
      </c>
      <c r="DX115">
        <v>2.4616124378550599</v>
      </c>
    </row>
    <row r="116" spans="1:128" x14ac:dyDescent="0.45">
      <c r="A116" t="s">
        <v>70</v>
      </c>
      <c r="B116" t="s">
        <v>100</v>
      </c>
      <c r="C116" t="s">
        <v>72</v>
      </c>
      <c r="D116">
        <v>40</v>
      </c>
      <c r="E116" s="1" cm="1">
        <f t="array" ref="E116">SUMPRODUCT($G116:$FZZ116,$G$2:$FZZ$2)/SUMPRODUCT(--($G116:$FZZ116&lt;&gt;""),$G$2:$FZZ$2)</f>
        <v>2.105764848402341</v>
      </c>
      <c r="F116" s="1" cm="1">
        <f t="array" ref="F116">SUMPRODUCT($G116:$FZZ116,$F$2:$FZY$2)/SUMPRODUCT(--($G116:$FZZ116&lt;&gt;""),$F$2:$FZY$2)</f>
        <v>2.1365193654320818</v>
      </c>
      <c r="G116">
        <v>2.08872847993098</v>
      </c>
      <c r="H116">
        <v>2.0906320408271699</v>
      </c>
      <c r="I116">
        <v>2.0938393671781999</v>
      </c>
      <c r="J116">
        <v>2.0879439479831001</v>
      </c>
      <c r="K116">
        <v>2.0933284477220999</v>
      </c>
      <c r="L116">
        <v>2.0929901554500701</v>
      </c>
      <c r="M116">
        <v>1.9394590390044799</v>
      </c>
      <c r="N116">
        <v>2.0261044661051</v>
      </c>
      <c r="O116">
        <v>2.0069957131436</v>
      </c>
      <c r="P116">
        <v>2.0915770197499901</v>
      </c>
      <c r="Q116">
        <v>2.1006177426280002</v>
      </c>
      <c r="R116">
        <v>2.1158408716675901</v>
      </c>
      <c r="S116">
        <v>1.8400915455729601</v>
      </c>
      <c r="T116">
        <v>1.7664945049707299</v>
      </c>
      <c r="U116">
        <v>2.0072441687771101</v>
      </c>
      <c r="V116">
        <v>1.9484676508517</v>
      </c>
      <c r="W116">
        <v>2.5287089417340201</v>
      </c>
      <c r="X116">
        <v>2.0581528814543502</v>
      </c>
      <c r="Y116">
        <v>2.3264958949858001</v>
      </c>
      <c r="Z116">
        <v>2.1479073186682198</v>
      </c>
      <c r="AA116">
        <v>1.9926620898906</v>
      </c>
      <c r="AB116">
        <v>2.1199128648818699</v>
      </c>
      <c r="AC116">
        <v>2.06437128005861</v>
      </c>
      <c r="AD116">
        <v>2.1114531879121299</v>
      </c>
      <c r="AE116">
        <v>2.0531048661429998</v>
      </c>
      <c r="AF116">
        <v>2.1834796236596201</v>
      </c>
      <c r="AG116">
        <v>2.0292004337500802</v>
      </c>
      <c r="AH116">
        <v>2.0847601368812501</v>
      </c>
      <c r="AI116">
        <v>2.0603554668108801</v>
      </c>
      <c r="AJ116">
        <v>2.0883651859107699</v>
      </c>
      <c r="AK116">
        <v>2.1540376031136899</v>
      </c>
      <c r="AL116">
        <v>2.14201810649491</v>
      </c>
      <c r="AM116">
        <v>2.2664826915730898</v>
      </c>
      <c r="AN116">
        <v>2.3558772053513</v>
      </c>
      <c r="AO116">
        <v>2.0533799553182801</v>
      </c>
      <c r="AP116">
        <v>2.1565917536555599</v>
      </c>
      <c r="AQ116">
        <v>2.0080836106942499</v>
      </c>
      <c r="AR116">
        <v>2.0462460543841701</v>
      </c>
      <c r="AS116">
        <v>2.0510691426732701</v>
      </c>
      <c r="AT116">
        <v>2.1168817043615298</v>
      </c>
      <c r="AU116">
        <v>2.3674053007623299</v>
      </c>
      <c r="AV116">
        <v>2.4727022459416199</v>
      </c>
      <c r="AW116">
        <v>2.10044730650444</v>
      </c>
      <c r="AX116">
        <v>1.9761917106337401</v>
      </c>
      <c r="AY116">
        <v>2.3256021854114799</v>
      </c>
      <c r="AZ116">
        <v>2.3703713873675101</v>
      </c>
      <c r="BA116">
        <v>2.0613720424954902</v>
      </c>
      <c r="BB116">
        <v>2.1211920297745102</v>
      </c>
      <c r="BC116">
        <v>2.1464187887763799</v>
      </c>
      <c r="BD116">
        <v>2.1775983864983401</v>
      </c>
      <c r="BE116">
        <v>1.97336667636668</v>
      </c>
      <c r="BF116">
        <v>2.09130152827065</v>
      </c>
      <c r="BG116">
        <v>1.94997368967638</v>
      </c>
      <c r="BH116">
        <v>2.0096943921711801</v>
      </c>
      <c r="BI116">
        <v>2.1344748379549698</v>
      </c>
      <c r="BJ116">
        <v>2.1495394722724401</v>
      </c>
      <c r="BK116">
        <v>2.0595677090822102</v>
      </c>
      <c r="BL116">
        <v>2.1559774146706498</v>
      </c>
      <c r="BM116">
        <v>2.1429742427325298</v>
      </c>
      <c r="BN116">
        <v>2.2662264448135701</v>
      </c>
      <c r="BO116">
        <v>2.0165290531662898</v>
      </c>
      <c r="BP116">
        <v>2.1273910908354901</v>
      </c>
      <c r="BQ116">
        <v>2.36352261130014</v>
      </c>
      <c r="BR116">
        <v>2.47543349497376</v>
      </c>
      <c r="BS116">
        <v>2.0508288475057999</v>
      </c>
      <c r="BT116">
        <v>2.10671970979628</v>
      </c>
      <c r="BU116">
        <v>2.11615410852575</v>
      </c>
      <c r="BV116">
        <v>2.1152316126000299</v>
      </c>
      <c r="BW116">
        <v>2.4544047438017298</v>
      </c>
      <c r="BX116">
        <v>2.4933199075463501</v>
      </c>
      <c r="BY116">
        <v>2.00007949017427</v>
      </c>
      <c r="BZ116">
        <v>2.1329508451525401</v>
      </c>
      <c r="CA116">
        <v>2.2840530890562798</v>
      </c>
      <c r="CB116">
        <v>2.4515409099132999</v>
      </c>
      <c r="CC116">
        <v>2.0834471535717101</v>
      </c>
      <c r="CD116">
        <v>2.1805224720752698</v>
      </c>
      <c r="CE116">
        <v>2.0257844744216702</v>
      </c>
      <c r="CF116">
        <v>2.1617156474165702</v>
      </c>
      <c r="CG116">
        <v>2.1230020540726802</v>
      </c>
      <c r="CH116">
        <v>2.2257053776018401</v>
      </c>
      <c r="CI116">
        <v>2.41121826883849</v>
      </c>
      <c r="CJ116">
        <v>2.50989073943872</v>
      </c>
      <c r="CK116">
        <v>2.0119701171350699</v>
      </c>
      <c r="CL116">
        <v>2.1413773639408902</v>
      </c>
      <c r="CM116">
        <v>1.97218915348641</v>
      </c>
      <c r="CN116">
        <v>2.07068317229295</v>
      </c>
      <c r="CO116">
        <v>2.0142143065227098</v>
      </c>
      <c r="CP116">
        <v>2.1301414260186</v>
      </c>
      <c r="CQ116">
        <v>1.99390178964797</v>
      </c>
      <c r="CR116">
        <v>2.10315997771059</v>
      </c>
      <c r="CS116">
        <v>1.97837944248071</v>
      </c>
      <c r="CT116">
        <v>2.16878088503291</v>
      </c>
      <c r="CU116">
        <v>2.0249564386162202</v>
      </c>
      <c r="CV116">
        <v>2.1298367563781602</v>
      </c>
      <c r="CW116">
        <v>2.0153573805584002</v>
      </c>
      <c r="CX116">
        <v>2.1228859150446202</v>
      </c>
      <c r="CY116">
        <v>2.03511688547326</v>
      </c>
      <c r="CZ116">
        <v>2.1139239232769702</v>
      </c>
      <c r="DA116">
        <v>2.0654202817018898</v>
      </c>
      <c r="DB116">
        <v>2.18690655974902</v>
      </c>
      <c r="DC116">
        <v>2.33234226111803</v>
      </c>
      <c r="DD116">
        <v>2.4785711043757299</v>
      </c>
      <c r="DE116">
        <v>2.2975741543128501</v>
      </c>
      <c r="DF116">
        <v>2.4349600754736</v>
      </c>
      <c r="DG116">
        <v>1.9489778130659601</v>
      </c>
      <c r="DH116">
        <v>2.0756015803314201</v>
      </c>
      <c r="DI116">
        <v>2.2614188963089701</v>
      </c>
      <c r="DJ116">
        <v>2.3706812189646498</v>
      </c>
      <c r="DK116">
        <v>2.0670826233501498</v>
      </c>
      <c r="DL116">
        <v>2.1764712767328902</v>
      </c>
      <c r="DM116">
        <v>2.0447404852864701</v>
      </c>
      <c r="DN116">
        <v>2.1366895207304699</v>
      </c>
      <c r="DO116">
        <v>2.3831463402347999</v>
      </c>
      <c r="DP116">
        <v>2.48271217061603</v>
      </c>
      <c r="DQ116">
        <v>2.0964173421081802</v>
      </c>
      <c r="DR116">
        <v>2.1424704687850999</v>
      </c>
      <c r="DS116">
        <v>1.9880425457822899</v>
      </c>
      <c r="DT116">
        <v>2.1488203001443802</v>
      </c>
      <c r="DU116">
        <v>2.0185746128329201</v>
      </c>
      <c r="DV116">
        <v>2.0738380837939001</v>
      </c>
      <c r="DW116">
        <v>2.11289999397275</v>
      </c>
      <c r="DX116">
        <v>2.3362584801858</v>
      </c>
    </row>
    <row r="117" spans="1:128" x14ac:dyDescent="0.45">
      <c r="A117" t="s">
        <v>70</v>
      </c>
      <c r="B117" t="s">
        <v>100</v>
      </c>
      <c r="C117" t="s">
        <v>72</v>
      </c>
      <c r="D117">
        <v>45</v>
      </c>
      <c r="E117" s="1" cm="1">
        <f t="array" ref="E117">SUMPRODUCT($G117:$FZZ117,$G$2:$FZZ$2)/SUMPRODUCT(--($G117:$FZZ117&lt;&gt;""),$G$2:$FZZ$2)</f>
        <v>2.0321122710781476</v>
      </c>
      <c r="F117" s="1" cm="1">
        <f t="array" ref="F117">SUMPRODUCT($G117:$FZZ117,$F$2:$FZY$2)/SUMPRODUCT(--($G117:$FZZ117&lt;&gt;""),$F$2:$FZY$2)</f>
        <v>2.0674032851315132</v>
      </c>
      <c r="G117">
        <v>2.0240072090856698</v>
      </c>
      <c r="H117">
        <v>2.0510593141059301</v>
      </c>
      <c r="I117">
        <v>2.0211935204949998</v>
      </c>
      <c r="J117">
        <v>2.04215219709676</v>
      </c>
      <c r="K117">
        <v>2.0180770280161999</v>
      </c>
      <c r="L117">
        <v>2.0472173274790602</v>
      </c>
      <c r="M117">
        <v>1.8554533970509799</v>
      </c>
      <c r="N117">
        <v>1.9790086790674599</v>
      </c>
      <c r="O117">
        <v>1.9734309781267301</v>
      </c>
      <c r="P117">
        <v>2.0398293638771401</v>
      </c>
      <c r="Q117">
        <v>1.9762064368016301</v>
      </c>
      <c r="R117">
        <v>2.0020021718040302</v>
      </c>
      <c r="S117">
        <v>1.70566729506704</v>
      </c>
      <c r="T117">
        <v>1.6929296199275301</v>
      </c>
      <c r="U117">
        <v>1.8525482045008299</v>
      </c>
      <c r="V117">
        <v>1.8222861476449399</v>
      </c>
      <c r="W117">
        <v>2.4945871460817202</v>
      </c>
      <c r="X117">
        <v>2.03832854105592</v>
      </c>
      <c r="Y117">
        <v>2.0069625584591999</v>
      </c>
      <c r="Z117">
        <v>1.9600922350129</v>
      </c>
      <c r="AA117">
        <v>1.94242085562747</v>
      </c>
      <c r="AB117">
        <v>2.0505423288753</v>
      </c>
      <c r="AC117">
        <v>1.99106502501292</v>
      </c>
      <c r="AD117">
        <v>2.0577891378120299</v>
      </c>
      <c r="AE117">
        <v>2.0313376440281901</v>
      </c>
      <c r="AF117">
        <v>2.1393165070498399</v>
      </c>
      <c r="AG117">
        <v>1.97099955071058</v>
      </c>
      <c r="AH117">
        <v>2.02866258139851</v>
      </c>
      <c r="AI117">
        <v>1.9624602543356899</v>
      </c>
      <c r="AJ117">
        <v>2.0159823864508901</v>
      </c>
      <c r="AK117">
        <v>2.1095084547574001</v>
      </c>
      <c r="AL117">
        <v>2.0834675027157701</v>
      </c>
      <c r="AM117">
        <v>2.22093655541553</v>
      </c>
      <c r="AN117">
        <v>2.2950214571240801</v>
      </c>
      <c r="AO117">
        <v>2.0121119223299502</v>
      </c>
      <c r="AP117">
        <v>2.0939561424418902</v>
      </c>
      <c r="AQ117">
        <v>1.9730745129628799</v>
      </c>
      <c r="AR117">
        <v>1.9681160041077801</v>
      </c>
      <c r="AS117">
        <v>1.9620039480486899</v>
      </c>
      <c r="AT117">
        <v>2.0522305993055898</v>
      </c>
      <c r="AU117">
        <v>2.3144246145377099</v>
      </c>
      <c r="AV117">
        <v>2.4033753977690901</v>
      </c>
      <c r="AW117">
        <v>2.0524329119026099</v>
      </c>
      <c r="AX117">
        <v>1.91874415787662</v>
      </c>
      <c r="AY117">
        <v>2.2076322040277598</v>
      </c>
      <c r="AZ117">
        <v>2.26637654877563</v>
      </c>
      <c r="BA117">
        <v>1.9500817947775699</v>
      </c>
      <c r="BB117">
        <v>2.0098346364053801</v>
      </c>
      <c r="BC117">
        <v>2.00405476327089</v>
      </c>
      <c r="BD117">
        <v>2.06909027788967</v>
      </c>
      <c r="BE117">
        <v>1.92632999994509</v>
      </c>
      <c r="BF117">
        <v>2.0345263282155002</v>
      </c>
      <c r="BG117">
        <v>1.9094107823921</v>
      </c>
      <c r="BH117">
        <v>2.00558861398788</v>
      </c>
      <c r="BI117">
        <v>1.98239576432008</v>
      </c>
      <c r="BJ117">
        <v>2.04410377218053</v>
      </c>
      <c r="BK117">
        <v>1.99794140249501</v>
      </c>
      <c r="BL117">
        <v>2.1142220942613799</v>
      </c>
      <c r="BM117">
        <v>2.0147492656411599</v>
      </c>
      <c r="BN117">
        <v>2.15539487455389</v>
      </c>
      <c r="BO117">
        <v>1.97709509342467</v>
      </c>
      <c r="BP117">
        <v>2.0838307449505198</v>
      </c>
      <c r="BQ117">
        <v>2.2477149836024202</v>
      </c>
      <c r="BR117">
        <v>2.3494643589620199</v>
      </c>
      <c r="BS117">
        <v>1.9622561654344799</v>
      </c>
      <c r="BT117">
        <v>2.0517072087778501</v>
      </c>
      <c r="BU117">
        <v>2.0378845092122702</v>
      </c>
      <c r="BV117">
        <v>2.04645919501881</v>
      </c>
      <c r="BW117">
        <v>2.3219566477752198</v>
      </c>
      <c r="BX117">
        <v>2.43364714911971</v>
      </c>
      <c r="BY117">
        <v>1.9579482187228101</v>
      </c>
      <c r="BZ117">
        <v>2.0933085331878001</v>
      </c>
      <c r="CA117">
        <v>2.2353462345733299</v>
      </c>
      <c r="CB117">
        <v>2.3544529174462601</v>
      </c>
      <c r="CC117">
        <v>1.9371259193671899</v>
      </c>
      <c r="CD117">
        <v>2.0522522226507101</v>
      </c>
      <c r="CE117">
        <v>1.9151624294423599</v>
      </c>
      <c r="CF117">
        <v>2.0440389460627801</v>
      </c>
      <c r="CG117">
        <v>2.0012363991851498</v>
      </c>
      <c r="CH117">
        <v>2.1233663058618699</v>
      </c>
      <c r="CI117">
        <v>2.3396096345072999</v>
      </c>
      <c r="CJ117">
        <v>2.4215904760384701</v>
      </c>
      <c r="CK117">
        <v>1.99078510098693</v>
      </c>
      <c r="CL117">
        <v>2.1114690933330502</v>
      </c>
      <c r="CM117">
        <v>1.8279554755871701</v>
      </c>
      <c r="CN117">
        <v>1.9451617144547599</v>
      </c>
      <c r="CO117">
        <v>1.9731198219896</v>
      </c>
      <c r="CP117">
        <v>2.0830357839829898</v>
      </c>
      <c r="CQ117">
        <v>1.9686417650518599</v>
      </c>
      <c r="CR117">
        <v>2.07821069670285</v>
      </c>
      <c r="CS117">
        <v>1.96475268408115</v>
      </c>
      <c r="CT117">
        <v>2.1248065379703802</v>
      </c>
      <c r="CU117">
        <v>1.9261589432309401</v>
      </c>
      <c r="CV117">
        <v>2.0302680563480799</v>
      </c>
      <c r="CW117">
        <v>1.91377532364013</v>
      </c>
      <c r="CX117">
        <v>2.0140536877894402</v>
      </c>
      <c r="CY117">
        <v>1.89031129612959</v>
      </c>
      <c r="CZ117">
        <v>2.0037616647161101</v>
      </c>
      <c r="DA117">
        <v>1.9411059566815401</v>
      </c>
      <c r="DB117">
        <v>2.0545451824049898</v>
      </c>
      <c r="DC117">
        <v>2.2822496274926198</v>
      </c>
      <c r="DD117">
        <v>2.4106825055759198</v>
      </c>
      <c r="DE117">
        <v>2.2200015413563201</v>
      </c>
      <c r="DF117">
        <v>2.3721480526138499</v>
      </c>
      <c r="DG117">
        <v>1.9126413295914599</v>
      </c>
      <c r="DH117">
        <v>2.0344357339908701</v>
      </c>
      <c r="DI117">
        <v>2.2453582652781798</v>
      </c>
      <c r="DJ117">
        <v>2.31750454906985</v>
      </c>
      <c r="DK117">
        <v>1.87739124723067</v>
      </c>
      <c r="DL117">
        <v>1.97009021517687</v>
      </c>
      <c r="DM117">
        <v>2.0058695984836001</v>
      </c>
      <c r="DN117">
        <v>2.0997381558705501</v>
      </c>
      <c r="DO117">
        <v>2.2390036493038399</v>
      </c>
      <c r="DP117">
        <v>2.33519128423309</v>
      </c>
      <c r="DQ117">
        <v>1.9747615348974299</v>
      </c>
      <c r="DR117">
        <v>2.0391748444456002</v>
      </c>
      <c r="DS117">
        <v>1.96494794753358</v>
      </c>
      <c r="DT117">
        <v>2.1097053892279201</v>
      </c>
      <c r="DU117">
        <v>1.9006137311626901</v>
      </c>
      <c r="DV117">
        <v>1.97318359092212</v>
      </c>
      <c r="DW117">
        <v>2.0472208226470898</v>
      </c>
      <c r="DX117">
        <v>2.2517121489648702</v>
      </c>
    </row>
    <row r="118" spans="1:128" x14ac:dyDescent="0.45">
      <c r="A118" t="s">
        <v>70</v>
      </c>
      <c r="B118" t="s">
        <v>100</v>
      </c>
      <c r="C118" t="s">
        <v>72</v>
      </c>
      <c r="D118">
        <v>50</v>
      </c>
      <c r="E118" s="1" cm="1">
        <f t="array" ref="E118">SUMPRODUCT($G118:$FZZ118,$G$2:$FZZ$2)/SUMPRODUCT(--($G118:$FZZ118&lt;&gt;""),$G$2:$FZZ$2)</f>
        <v>1.9557260431342758</v>
      </c>
      <c r="F118" s="1" cm="1">
        <f t="array" ref="F118">SUMPRODUCT($G118:$FZZ118,$F$2:$FZY$2)/SUMPRODUCT(--($G118:$FZZ118&lt;&gt;""),$F$2:$FZY$2)</f>
        <v>1.9930559688726484</v>
      </c>
      <c r="G118">
        <v>2.01228608296109</v>
      </c>
      <c r="H118">
        <v>2.0055438706416102</v>
      </c>
      <c r="I118">
        <v>2.0136412056703898</v>
      </c>
      <c r="J118">
        <v>2.0055811405961101</v>
      </c>
      <c r="K118">
        <v>2.00720880796964</v>
      </c>
      <c r="L118">
        <v>2.0066056175103002</v>
      </c>
      <c r="M118">
        <v>1.8642664138812499</v>
      </c>
      <c r="N118">
        <v>1.93954595632409</v>
      </c>
      <c r="O118">
        <v>1.91819621895545</v>
      </c>
      <c r="P118">
        <v>1.9936632446823299</v>
      </c>
      <c r="Q118">
        <v>1.8961822177513501</v>
      </c>
      <c r="R118">
        <v>1.9427536391867799</v>
      </c>
      <c r="S118">
        <v>1.62794288205875</v>
      </c>
      <c r="T118">
        <v>1.6594736346821599</v>
      </c>
      <c r="U118">
        <v>1.79277753824324</v>
      </c>
      <c r="V118">
        <v>1.7971394482715899</v>
      </c>
      <c r="W118">
        <v>2.2780587061787498</v>
      </c>
      <c r="X118">
        <v>1.89131068006631</v>
      </c>
      <c r="Y118">
        <v>1.9006332989391399</v>
      </c>
      <c r="Z118">
        <v>1.9222523138947401</v>
      </c>
      <c r="AA118">
        <v>1.8530278311822199</v>
      </c>
      <c r="AB118">
        <v>1.96639564345816</v>
      </c>
      <c r="AC118">
        <v>1.94798872224504</v>
      </c>
      <c r="AD118">
        <v>1.9973037985361799</v>
      </c>
      <c r="AE118">
        <v>1.8770303649001301</v>
      </c>
      <c r="AF118">
        <v>1.99901885527595</v>
      </c>
      <c r="AG118">
        <v>1.9287656702350799</v>
      </c>
      <c r="AH118">
        <v>1.97416281842964</v>
      </c>
      <c r="AI118">
        <v>1.89070930880526</v>
      </c>
      <c r="AJ118">
        <v>1.9696886356966401</v>
      </c>
      <c r="AK118">
        <v>2.0063287851196998</v>
      </c>
      <c r="AL118">
        <v>1.9624246286343101</v>
      </c>
      <c r="AM118">
        <v>2.1161404978346399</v>
      </c>
      <c r="AN118">
        <v>2.1627455394352801</v>
      </c>
      <c r="AO118">
        <v>1.95497208778903</v>
      </c>
      <c r="AP118">
        <v>2.03316933407987</v>
      </c>
      <c r="AQ118">
        <v>1.9345417599050101</v>
      </c>
      <c r="AR118">
        <v>1.91135871668128</v>
      </c>
      <c r="AS118">
        <v>1.92956842621571</v>
      </c>
      <c r="AT118">
        <v>2.0084252556208799</v>
      </c>
      <c r="AU118">
        <v>2.2585945317424998</v>
      </c>
      <c r="AV118">
        <v>2.3371897222312201</v>
      </c>
      <c r="AW118">
        <v>1.8389595291756899</v>
      </c>
      <c r="AX118">
        <v>1.7713489514453</v>
      </c>
      <c r="AY118">
        <v>2.14838794748897</v>
      </c>
      <c r="AZ118">
        <v>2.25433338392827</v>
      </c>
      <c r="BA118">
        <v>1.89384584422539</v>
      </c>
      <c r="BB118">
        <v>1.9611958677171899</v>
      </c>
      <c r="BC118">
        <v>1.9636156437698999</v>
      </c>
      <c r="BD118">
        <v>2.0412739776964499</v>
      </c>
      <c r="BE118">
        <v>1.82745430165089</v>
      </c>
      <c r="BF118">
        <v>1.9254816300658899</v>
      </c>
      <c r="BG118">
        <v>1.88889632829634</v>
      </c>
      <c r="BH118">
        <v>1.9794452300766601</v>
      </c>
      <c r="BI118">
        <v>1.94182912551244</v>
      </c>
      <c r="BJ118">
        <v>2.00127359810676</v>
      </c>
      <c r="BK118">
        <v>1.9557425007910101</v>
      </c>
      <c r="BL118">
        <v>2.0695225884266901</v>
      </c>
      <c r="BM118">
        <v>1.9586016672372999</v>
      </c>
      <c r="BN118">
        <v>2.1184637598273501</v>
      </c>
      <c r="BO118">
        <v>1.92691483545644</v>
      </c>
      <c r="BP118">
        <v>2.0448296304458098</v>
      </c>
      <c r="BQ118">
        <v>2.15116384718706</v>
      </c>
      <c r="BR118">
        <v>2.24459408116061</v>
      </c>
      <c r="BS118">
        <v>1.84157435731896</v>
      </c>
      <c r="BT118">
        <v>1.9612146721146</v>
      </c>
      <c r="BU118">
        <v>1.88938135026374</v>
      </c>
      <c r="BV118">
        <v>1.92902113066558</v>
      </c>
      <c r="BW118">
        <v>2.2437720424941601</v>
      </c>
      <c r="BX118">
        <v>2.3429812757142998</v>
      </c>
      <c r="BY118">
        <v>1.93225442501642</v>
      </c>
      <c r="BZ118">
        <v>2.0308885885832799</v>
      </c>
      <c r="CA118">
        <v>2.0669035839686201</v>
      </c>
      <c r="CB118">
        <v>2.2232785385016198</v>
      </c>
      <c r="CC118">
        <v>1.9055503578895601</v>
      </c>
      <c r="CD118">
        <v>2.01627580410582</v>
      </c>
      <c r="CE118">
        <v>1.8626330850313999</v>
      </c>
      <c r="CF118">
        <v>2.0161415969618899</v>
      </c>
      <c r="CG118">
        <v>1.92910807473773</v>
      </c>
      <c r="CH118">
        <v>2.0808193404929201</v>
      </c>
      <c r="CI118">
        <v>2.27450662504679</v>
      </c>
      <c r="CJ118">
        <v>2.3243104678847399</v>
      </c>
      <c r="CK118">
        <v>1.9261216926020099</v>
      </c>
      <c r="CL118">
        <v>2.0436418056432402</v>
      </c>
      <c r="CM118">
        <v>1.7443900259293801</v>
      </c>
      <c r="CN118">
        <v>1.92057632018094</v>
      </c>
      <c r="CO118">
        <v>1.9330237748804899</v>
      </c>
      <c r="CP118">
        <v>2.0413094199714101</v>
      </c>
      <c r="CQ118">
        <v>1.91953879853766</v>
      </c>
      <c r="CR118">
        <v>2.0247451235307401</v>
      </c>
      <c r="CS118">
        <v>1.8863474515542999</v>
      </c>
      <c r="CT118">
        <v>1.9772661975899</v>
      </c>
      <c r="CU118">
        <v>1.89924264024586</v>
      </c>
      <c r="CV118">
        <v>1.98597226085824</v>
      </c>
      <c r="CW118">
        <v>1.8784650549080499</v>
      </c>
      <c r="CX118">
        <v>1.9723761069080601</v>
      </c>
      <c r="CY118">
        <v>1.8618928988794401</v>
      </c>
      <c r="CZ118">
        <v>1.96068865117743</v>
      </c>
      <c r="DA118">
        <v>1.8939659981367101</v>
      </c>
      <c r="DB118">
        <v>2.00814244248923</v>
      </c>
      <c r="DC118">
        <v>2.1902297583041199</v>
      </c>
      <c r="DD118">
        <v>2.3532400785772101</v>
      </c>
      <c r="DE118">
        <v>2.13125126367758</v>
      </c>
      <c r="DF118">
        <v>2.3169143200577298</v>
      </c>
      <c r="DG118">
        <v>1.8266384878328199</v>
      </c>
      <c r="DH118">
        <v>1.9115805675405699</v>
      </c>
      <c r="DI118">
        <v>2.2079086624154498</v>
      </c>
      <c r="DJ118">
        <v>2.2696563971839301</v>
      </c>
      <c r="DK118">
        <v>1.84068082219109</v>
      </c>
      <c r="DL118">
        <v>1.9334744739719001</v>
      </c>
      <c r="DM118">
        <v>1.9597320311050299</v>
      </c>
      <c r="DN118">
        <v>2.0482522949428299</v>
      </c>
      <c r="DO118">
        <v>2.1869976264337598</v>
      </c>
      <c r="DP118">
        <v>2.2770118383997699</v>
      </c>
      <c r="DQ118">
        <v>1.8949758962788701</v>
      </c>
      <c r="DR118">
        <v>1.9779016858324601</v>
      </c>
      <c r="DS118">
        <v>1.8789899962208301</v>
      </c>
      <c r="DT118">
        <v>1.9744926743461799</v>
      </c>
      <c r="DU118">
        <v>1.8600447641031299</v>
      </c>
      <c r="DV118">
        <v>1.9247940934254599</v>
      </c>
      <c r="DW118">
        <v>2.00494726019418</v>
      </c>
      <c r="DX118">
        <v>2.2359892511571799</v>
      </c>
    </row>
    <row r="119" spans="1:128" x14ac:dyDescent="0.45">
      <c r="A119" t="s">
        <v>70</v>
      </c>
      <c r="B119" t="s">
        <v>71</v>
      </c>
      <c r="C119" t="s">
        <v>84</v>
      </c>
      <c r="D119">
        <v>30</v>
      </c>
      <c r="E119" s="1" cm="1">
        <f t="array" ref="E119">SUMPRODUCT($G119:$FZZ119,$G$2:$FZZ$2)/SUMPRODUCT(--($G119:$FZZ119&lt;&gt;""),$G$2:$FZZ$2)</f>
        <v>1.8010879175592966</v>
      </c>
      <c r="F119" s="1" cm="1">
        <f t="array" ref="F119">SUMPRODUCT($G119:$FZZ119,$F$2:$FZY$2)/SUMPRODUCT(--($G119:$FZZ119&lt;&gt;""),$F$2:$FZY$2)</f>
        <v>1.8072656135181271</v>
      </c>
      <c r="G119">
        <v>1.83661942212199</v>
      </c>
      <c r="H119">
        <v>1.8206212451321999</v>
      </c>
      <c r="I119">
        <v>1.83270178396106</v>
      </c>
      <c r="J119">
        <v>1.81473324231105</v>
      </c>
      <c r="K119">
        <v>1.8380913501049201</v>
      </c>
      <c r="L119">
        <v>1.81504455830325</v>
      </c>
      <c r="M119">
        <v>1.72165274912282</v>
      </c>
      <c r="N119">
        <v>1.81650576715333</v>
      </c>
      <c r="O119">
        <v>1.8224526688275999</v>
      </c>
      <c r="P119">
        <v>1.8362628454074099</v>
      </c>
      <c r="Q119">
        <v>1.87482402786878</v>
      </c>
      <c r="R119">
        <v>1.8739002993795799</v>
      </c>
      <c r="S119">
        <v>1.6490793773825501</v>
      </c>
      <c r="T119">
        <v>1.5670736037758799</v>
      </c>
      <c r="U119">
        <v>1.71362693600037</v>
      </c>
      <c r="V119">
        <v>1.7026300305934201</v>
      </c>
      <c r="W119">
        <v>1.9615377590873699</v>
      </c>
      <c r="X119">
        <v>1.83085680300461</v>
      </c>
      <c r="Y119">
        <v>1.9245363162706199</v>
      </c>
      <c r="Z119">
        <v>1.81011608364452</v>
      </c>
      <c r="AA119">
        <v>1.7660668619851001</v>
      </c>
      <c r="AB119">
        <v>1.78380072453232</v>
      </c>
      <c r="AC119">
        <v>1.8284847792275301</v>
      </c>
      <c r="AD119">
        <v>1.8531358072959001</v>
      </c>
      <c r="AE119">
        <v>1.84935560476657</v>
      </c>
      <c r="AF119">
        <v>1.86935689934092</v>
      </c>
      <c r="AG119">
        <v>1.83732491506853</v>
      </c>
      <c r="AH119">
        <v>1.8664473143415601</v>
      </c>
      <c r="AI119">
        <v>1.8119577183492399</v>
      </c>
      <c r="AJ119">
        <v>1.82504257857381</v>
      </c>
      <c r="AK119">
        <v>1.8930648908166301</v>
      </c>
      <c r="AL119">
        <v>1.8637532757941799</v>
      </c>
      <c r="AM119">
        <v>1.7456899070839</v>
      </c>
      <c r="AN119">
        <v>1.7475217796901501</v>
      </c>
      <c r="AO119">
        <v>1.8714619124437999</v>
      </c>
      <c r="AP119">
        <v>1.89987591493104</v>
      </c>
      <c r="AQ119">
        <v>1.7468819074715001</v>
      </c>
      <c r="AR119">
        <v>1.7974296261670799</v>
      </c>
      <c r="AS119">
        <v>1.8300983276229601</v>
      </c>
      <c r="AT119">
        <v>1.8598691777027601</v>
      </c>
      <c r="AU119">
        <v>1.8264527971309299</v>
      </c>
      <c r="AV119">
        <v>1.88241379935458</v>
      </c>
      <c r="AW119">
        <v>1.5928081838722601</v>
      </c>
      <c r="AX119">
        <v>1.4447923561728999</v>
      </c>
      <c r="AY119">
        <v>1.7208678396239501</v>
      </c>
      <c r="AZ119">
        <v>1.78176720267112</v>
      </c>
      <c r="BA119">
        <v>1.84939138704753</v>
      </c>
      <c r="BB119">
        <v>1.8589302890546899</v>
      </c>
      <c r="BC119">
        <v>1.8599749236583001</v>
      </c>
      <c r="BD119">
        <v>1.87981660451973</v>
      </c>
      <c r="BE119">
        <v>1.79805578788816</v>
      </c>
      <c r="BF119">
        <v>1.8461218706018201</v>
      </c>
      <c r="BG119">
        <v>1.80160594657562</v>
      </c>
      <c r="BH119">
        <v>1.8364357822725399</v>
      </c>
      <c r="BI119">
        <v>1.88076847759299</v>
      </c>
      <c r="BJ119">
        <v>1.89801103657696</v>
      </c>
      <c r="BK119">
        <v>1.8389305810574701</v>
      </c>
      <c r="BL119">
        <v>1.92373660998388</v>
      </c>
      <c r="BM119">
        <v>1.90405598050151</v>
      </c>
      <c r="BN119">
        <v>1.9702679028176899</v>
      </c>
      <c r="BO119">
        <v>1.8152976515364301</v>
      </c>
      <c r="BP119">
        <v>1.87981025514809</v>
      </c>
      <c r="BQ119">
        <v>1.7943889361177301</v>
      </c>
      <c r="BR119">
        <v>1.8353328921591401</v>
      </c>
      <c r="BS119">
        <v>1.8080043336620799</v>
      </c>
      <c r="BT119">
        <v>1.8624281011447801</v>
      </c>
      <c r="BU119">
        <v>1.8476525442532601</v>
      </c>
      <c r="BV119">
        <v>1.8629359838245001</v>
      </c>
      <c r="BW119">
        <v>1.86892786959551</v>
      </c>
      <c r="BX119">
        <v>1.86774942922207</v>
      </c>
      <c r="BY119">
        <v>1.8143680877672901</v>
      </c>
      <c r="BZ119">
        <v>1.8919193948502999</v>
      </c>
      <c r="CA119">
        <v>1.78107891419007</v>
      </c>
      <c r="CB119">
        <v>1.8183702040401599</v>
      </c>
      <c r="CC119">
        <v>1.84414294138704</v>
      </c>
      <c r="CD119">
        <v>1.8981636002358799</v>
      </c>
      <c r="CE119">
        <v>1.81073211587234</v>
      </c>
      <c r="CF119">
        <v>1.8506349855309301</v>
      </c>
      <c r="CG119">
        <v>1.8625990376655299</v>
      </c>
      <c r="CH119">
        <v>1.93336709697652</v>
      </c>
      <c r="CI119">
        <v>1.83939025097084</v>
      </c>
      <c r="CJ119">
        <v>1.8560428474107</v>
      </c>
      <c r="CK119">
        <v>1.8168600420346901</v>
      </c>
      <c r="CL119">
        <v>1.9070582846256401</v>
      </c>
      <c r="CM119">
        <v>1.7537217214670799</v>
      </c>
      <c r="CN119">
        <v>1.75785062903643</v>
      </c>
      <c r="CO119">
        <v>1.7955741868644901</v>
      </c>
      <c r="CP119">
        <v>1.87261152592448</v>
      </c>
      <c r="CQ119">
        <v>1.76158701947317</v>
      </c>
      <c r="CR119">
        <v>1.85267908079642</v>
      </c>
      <c r="CS119">
        <v>1.75652165644876</v>
      </c>
      <c r="CT119">
        <v>1.8616815380070599</v>
      </c>
      <c r="CU119">
        <v>1.7905985709708101</v>
      </c>
      <c r="CV119">
        <v>1.85682700488713</v>
      </c>
      <c r="CW119">
        <v>1.78444347651906</v>
      </c>
      <c r="CX119">
        <v>1.84556257781662</v>
      </c>
      <c r="CY119">
        <v>1.76511039349376</v>
      </c>
      <c r="CZ119">
        <v>1.84295326917295</v>
      </c>
      <c r="DA119">
        <v>1.83584283144069</v>
      </c>
      <c r="DB119">
        <v>1.9082337301021299</v>
      </c>
      <c r="DC119">
        <v>1.7449933025079101</v>
      </c>
      <c r="DD119">
        <v>1.83515662187303</v>
      </c>
      <c r="DE119">
        <v>1.74116906106322</v>
      </c>
      <c r="DF119">
        <v>1.8092098574968001</v>
      </c>
      <c r="DG119">
        <v>1.77557239903786</v>
      </c>
      <c r="DH119">
        <v>1.8000890464404999</v>
      </c>
      <c r="DI119">
        <v>1.75551578226723</v>
      </c>
      <c r="DJ119">
        <v>1.7967501285494301</v>
      </c>
      <c r="DK119">
        <v>1.75148201164366</v>
      </c>
      <c r="DL119">
        <v>1.8249539595486799</v>
      </c>
      <c r="DM119">
        <v>1.8194826559238</v>
      </c>
      <c r="DN119">
        <v>1.8816757910792901</v>
      </c>
      <c r="DO119">
        <v>1.7704338281391601</v>
      </c>
      <c r="DP119">
        <v>1.8308715672574201</v>
      </c>
      <c r="DQ119">
        <v>1.85427197371165</v>
      </c>
      <c r="DR119">
        <v>1.8683013697395701</v>
      </c>
      <c r="DS119">
        <v>1.76181751886369</v>
      </c>
      <c r="DT119">
        <v>1.86629248179939</v>
      </c>
      <c r="DU119">
        <v>1.75622314176867</v>
      </c>
      <c r="DV119">
        <v>1.7999326786252701</v>
      </c>
      <c r="DW119">
        <v>1.88053858123713</v>
      </c>
      <c r="DX119">
        <v>1.9621339920113701</v>
      </c>
    </row>
    <row r="120" spans="1:128" x14ac:dyDescent="0.45">
      <c r="A120" t="s">
        <v>70</v>
      </c>
      <c r="B120" t="s">
        <v>71</v>
      </c>
      <c r="C120" t="s">
        <v>84</v>
      </c>
      <c r="D120">
        <v>35</v>
      </c>
      <c r="E120" s="1" cm="1">
        <f t="array" ref="E120">SUMPRODUCT($G120:$FZZ120,$G$2:$FZZ$2)/SUMPRODUCT(--($G120:$FZZ120&lt;&gt;""),$G$2:$FZZ$2)</f>
        <v>1.7185769750068489</v>
      </c>
      <c r="F120" s="1" cm="1">
        <f t="array" ref="F120">SUMPRODUCT($G120:$FZZ120,$F$2:$FZY$2)/SUMPRODUCT(--($G120:$FZZ120&lt;&gt;""),$F$2:$FZY$2)</f>
        <v>1.7273453341341902</v>
      </c>
      <c r="G120">
        <v>1.77257852401595</v>
      </c>
      <c r="H120">
        <v>1.7639639591802401</v>
      </c>
      <c r="I120">
        <v>1.76627731959621</v>
      </c>
      <c r="J120">
        <v>1.7645401868902</v>
      </c>
      <c r="K120">
        <v>1.7689230459774199</v>
      </c>
      <c r="L120">
        <v>1.7590458709032499</v>
      </c>
      <c r="M120">
        <v>1.6824042717918199</v>
      </c>
      <c r="N120">
        <v>1.7617539515719101</v>
      </c>
      <c r="O120">
        <v>1.7300271431982599</v>
      </c>
      <c r="P120">
        <v>1.74126586980877</v>
      </c>
      <c r="Q120">
        <v>1.7481952707385799</v>
      </c>
      <c r="R120">
        <v>1.73572018387452</v>
      </c>
      <c r="S120">
        <v>1.50919582450288</v>
      </c>
      <c r="T120">
        <v>1.47173902504833</v>
      </c>
      <c r="U120">
        <v>1.62302663728716</v>
      </c>
      <c r="V120">
        <v>1.6207876797084699</v>
      </c>
      <c r="W120">
        <v>1.82798019556238</v>
      </c>
      <c r="X120">
        <v>1.72314962676432</v>
      </c>
      <c r="Y120">
        <v>1.88533940227841</v>
      </c>
      <c r="Z120">
        <v>1.77904166669798</v>
      </c>
      <c r="AA120">
        <v>1.6847494098256599</v>
      </c>
      <c r="AB120">
        <v>1.7288196852153701</v>
      </c>
      <c r="AC120">
        <v>1.7568429238276699</v>
      </c>
      <c r="AD120">
        <v>1.7532311935527101</v>
      </c>
      <c r="AE120">
        <v>1.75641846275762</v>
      </c>
      <c r="AF120">
        <v>1.7794462328279199</v>
      </c>
      <c r="AG120">
        <v>1.74170717590637</v>
      </c>
      <c r="AH120">
        <v>1.76021148131507</v>
      </c>
      <c r="AI120">
        <v>1.7368740192597401</v>
      </c>
      <c r="AJ120">
        <v>1.7684858231051099</v>
      </c>
      <c r="AK120">
        <v>1.8089193925887901</v>
      </c>
      <c r="AL120">
        <v>1.7718924773398099</v>
      </c>
      <c r="AM120">
        <v>1.64481181574253</v>
      </c>
      <c r="AN120">
        <v>1.6464733489906</v>
      </c>
      <c r="AO120">
        <v>1.7826292914677799</v>
      </c>
      <c r="AP120">
        <v>1.7966584805630801</v>
      </c>
      <c r="AQ120">
        <v>1.6789745080707801</v>
      </c>
      <c r="AR120">
        <v>1.7071691948075201</v>
      </c>
      <c r="AS120">
        <v>1.78106246216352</v>
      </c>
      <c r="AT120">
        <v>1.8138282936258701</v>
      </c>
      <c r="AU120">
        <v>1.76017552267555</v>
      </c>
      <c r="AV120">
        <v>1.81271653409611</v>
      </c>
      <c r="AW120">
        <v>1.48802253099429</v>
      </c>
      <c r="AX120">
        <v>1.38240470614222</v>
      </c>
      <c r="AY120">
        <v>1.6835319275185801</v>
      </c>
      <c r="AZ120">
        <v>1.7370349869425199</v>
      </c>
      <c r="BA120">
        <v>1.76464440231839</v>
      </c>
      <c r="BB120">
        <v>1.7718491673847501</v>
      </c>
      <c r="BC120">
        <v>1.77637161612677</v>
      </c>
      <c r="BD120">
        <v>1.7975233288099099</v>
      </c>
      <c r="BE120">
        <v>1.6970644266956501</v>
      </c>
      <c r="BF120">
        <v>1.7615704687668701</v>
      </c>
      <c r="BG120">
        <v>1.7212469372597601</v>
      </c>
      <c r="BH120">
        <v>1.76226493961766</v>
      </c>
      <c r="BI120">
        <v>1.8073464005967099</v>
      </c>
      <c r="BJ120">
        <v>1.80559720302755</v>
      </c>
      <c r="BK120">
        <v>1.7442356306214399</v>
      </c>
      <c r="BL120">
        <v>1.8280747236310999</v>
      </c>
      <c r="BM120">
        <v>1.7965358866382799</v>
      </c>
      <c r="BN120">
        <v>1.8599160926165501</v>
      </c>
      <c r="BO120">
        <v>1.7106928475823899</v>
      </c>
      <c r="BP120">
        <v>1.7843671625873101</v>
      </c>
      <c r="BQ120">
        <v>1.67334556035202</v>
      </c>
      <c r="BR120">
        <v>1.7361677520779699</v>
      </c>
      <c r="BS120">
        <v>1.7156242954108101</v>
      </c>
      <c r="BT120">
        <v>1.7621323308944901</v>
      </c>
      <c r="BU120">
        <v>1.7609063558712801</v>
      </c>
      <c r="BV120">
        <v>1.7833337830104901</v>
      </c>
      <c r="BW120">
        <v>1.78314406826378</v>
      </c>
      <c r="BX120">
        <v>1.79591452698734</v>
      </c>
      <c r="BY120">
        <v>1.7325906798636901</v>
      </c>
      <c r="BZ120">
        <v>1.8219107798226899</v>
      </c>
      <c r="CA120">
        <v>1.68825639275567</v>
      </c>
      <c r="CB120">
        <v>1.7220888807019401</v>
      </c>
      <c r="CC120">
        <v>1.7447585909924901</v>
      </c>
      <c r="CD120">
        <v>1.8002175525852899</v>
      </c>
      <c r="CE120">
        <v>1.71841403101727</v>
      </c>
      <c r="CF120">
        <v>1.7710344218318499</v>
      </c>
      <c r="CG120">
        <v>1.75988031565474</v>
      </c>
      <c r="CH120">
        <v>1.8353138323571501</v>
      </c>
      <c r="CI120">
        <v>1.75939912151383</v>
      </c>
      <c r="CJ120">
        <v>1.7839038565301599</v>
      </c>
      <c r="CK120">
        <v>1.7433344352390101</v>
      </c>
      <c r="CL120">
        <v>1.8336527696614799</v>
      </c>
      <c r="CM120">
        <v>1.6697676645405799</v>
      </c>
      <c r="CN120">
        <v>1.70948063585343</v>
      </c>
      <c r="CO120">
        <v>1.7064515055443601</v>
      </c>
      <c r="CP120">
        <v>1.7946327060817999</v>
      </c>
      <c r="CQ120">
        <v>1.6869242438771499</v>
      </c>
      <c r="CR120">
        <v>1.7767851737481699</v>
      </c>
      <c r="CS120">
        <v>1.68249090055683</v>
      </c>
      <c r="CT120">
        <v>1.7810879373075299</v>
      </c>
      <c r="CU120">
        <v>1.70054985588952</v>
      </c>
      <c r="CV120">
        <v>1.7748916272475801</v>
      </c>
      <c r="CW120">
        <v>1.6969989135267201</v>
      </c>
      <c r="CX120">
        <v>1.7610157153417401</v>
      </c>
      <c r="CY120">
        <v>1.68674955777972</v>
      </c>
      <c r="CZ120">
        <v>1.7628162878939599</v>
      </c>
      <c r="DA120">
        <v>1.7274189569418801</v>
      </c>
      <c r="DB120">
        <v>1.82310816678636</v>
      </c>
      <c r="DC120">
        <v>1.67782360359057</v>
      </c>
      <c r="DD120">
        <v>1.7661519264441301</v>
      </c>
      <c r="DE120">
        <v>1.6698484331153001</v>
      </c>
      <c r="DF120">
        <v>1.7395791665792499</v>
      </c>
      <c r="DG120">
        <v>1.6803368355028001</v>
      </c>
      <c r="DH120">
        <v>1.73208603544617</v>
      </c>
      <c r="DI120">
        <v>1.7001321674246701</v>
      </c>
      <c r="DJ120">
        <v>1.7506183515724301</v>
      </c>
      <c r="DK120">
        <v>1.7234680871804</v>
      </c>
      <c r="DL120">
        <v>1.79679233179731</v>
      </c>
      <c r="DM120">
        <v>1.7514813023468301</v>
      </c>
      <c r="DN120">
        <v>1.80844672882099</v>
      </c>
      <c r="DO120">
        <v>1.69920697493785</v>
      </c>
      <c r="DP120">
        <v>1.76230510428994</v>
      </c>
      <c r="DQ120">
        <v>1.7671996619524899</v>
      </c>
      <c r="DR120">
        <v>1.77258774092969</v>
      </c>
      <c r="DS120">
        <v>1.672198342987</v>
      </c>
      <c r="DT120">
        <v>1.76254452404627</v>
      </c>
      <c r="DU120">
        <v>1.66745350905749</v>
      </c>
      <c r="DV120">
        <v>1.7183637032658201</v>
      </c>
      <c r="DW120">
        <v>1.7952772986610701</v>
      </c>
      <c r="DX120">
        <v>1.8669722840313101</v>
      </c>
    </row>
    <row r="121" spans="1:128" x14ac:dyDescent="0.45">
      <c r="A121" t="s">
        <v>70</v>
      </c>
      <c r="B121" t="s">
        <v>71</v>
      </c>
      <c r="C121" t="s">
        <v>84</v>
      </c>
      <c r="D121">
        <v>40</v>
      </c>
      <c r="E121" s="1" cm="1">
        <f t="array" ref="E121">SUMPRODUCT($G121:$FZZ121,$G$2:$FZZ$2)/SUMPRODUCT(--($G121:$FZZ121&lt;&gt;""),$G$2:$FZZ$2)</f>
        <v>1.6404537818160991</v>
      </c>
      <c r="F121" s="1" cm="1">
        <f t="array" ref="F121">SUMPRODUCT($G121:$FZZ121,$F$2:$FZY$2)/SUMPRODUCT(--($G121:$FZZ121&lt;&gt;""),$F$2:$FZY$2)</f>
        <v>1.6540098528328901</v>
      </c>
      <c r="G121">
        <v>1.6753917215238601</v>
      </c>
      <c r="H121">
        <v>1.66813870366601</v>
      </c>
      <c r="I121">
        <v>1.6713273709830401</v>
      </c>
      <c r="J121">
        <v>1.6709539676883201</v>
      </c>
      <c r="K121">
        <v>1.66945712409001</v>
      </c>
      <c r="L121">
        <v>1.66615723810814</v>
      </c>
      <c r="M121">
        <v>1.59720375316763</v>
      </c>
      <c r="N121">
        <v>1.6448779029741001</v>
      </c>
      <c r="O121">
        <v>1.67309820753651</v>
      </c>
      <c r="P121">
        <v>1.6985974343035499</v>
      </c>
      <c r="Q121">
        <v>1.6726723580695999</v>
      </c>
      <c r="R121">
        <v>1.66656913523618</v>
      </c>
      <c r="S121">
        <v>1.4188135277676399</v>
      </c>
      <c r="T121">
        <v>1.42031525212307</v>
      </c>
      <c r="U121">
        <v>1.57984143329219</v>
      </c>
      <c r="V121">
        <v>1.5721161557013399</v>
      </c>
      <c r="W121">
        <v>1.7930529929099199</v>
      </c>
      <c r="X121">
        <v>1.69154028791128</v>
      </c>
      <c r="Y121">
        <v>1.7817090982717401</v>
      </c>
      <c r="Z121">
        <v>1.7271995393786801</v>
      </c>
      <c r="AA121">
        <v>1.61776575952355</v>
      </c>
      <c r="AB121">
        <v>1.65454668384726</v>
      </c>
      <c r="AC121">
        <v>1.7122685765961401</v>
      </c>
      <c r="AD121">
        <v>1.7053306510604</v>
      </c>
      <c r="AE121">
        <v>1.7294341422771</v>
      </c>
      <c r="AF121">
        <v>1.7460289898832799</v>
      </c>
      <c r="AG121">
        <v>1.65676400144583</v>
      </c>
      <c r="AH121">
        <v>1.66924630856386</v>
      </c>
      <c r="AI121">
        <v>1.6709964871059799</v>
      </c>
      <c r="AJ121">
        <v>1.71714858807376</v>
      </c>
      <c r="AK121">
        <v>1.72080215484987</v>
      </c>
      <c r="AL121">
        <v>1.6936124146707101</v>
      </c>
      <c r="AM121">
        <v>1.5734955565094699</v>
      </c>
      <c r="AN121">
        <v>1.5858556572614899</v>
      </c>
      <c r="AO121">
        <v>1.6922418651750499</v>
      </c>
      <c r="AP121">
        <v>1.6999969509997901</v>
      </c>
      <c r="AQ121">
        <v>1.5895112054623901</v>
      </c>
      <c r="AR121">
        <v>1.60509109289248</v>
      </c>
      <c r="AS121">
        <v>1.6831216901247701</v>
      </c>
      <c r="AT121">
        <v>1.7139187195274499</v>
      </c>
      <c r="AU121">
        <v>1.6630836702173399</v>
      </c>
      <c r="AV121">
        <v>1.70184916192416</v>
      </c>
      <c r="AW121">
        <v>1.38133010808856</v>
      </c>
      <c r="AX121">
        <v>1.3470836165139</v>
      </c>
      <c r="AY121">
        <v>1.5985526104632899</v>
      </c>
      <c r="AZ121">
        <v>1.65163197653167</v>
      </c>
      <c r="BA121">
        <v>1.6706592033480301</v>
      </c>
      <c r="BB121">
        <v>1.68043540836022</v>
      </c>
      <c r="BC121">
        <v>1.6826277289185001</v>
      </c>
      <c r="BD121">
        <v>1.7235058985699301</v>
      </c>
      <c r="BE121">
        <v>1.61102084709789</v>
      </c>
      <c r="BF121">
        <v>1.68017404965796</v>
      </c>
      <c r="BG121">
        <v>1.6497102556895</v>
      </c>
      <c r="BH121">
        <v>1.6929554616928699</v>
      </c>
      <c r="BI121">
        <v>1.73895283406474</v>
      </c>
      <c r="BJ121">
        <v>1.7359957855317401</v>
      </c>
      <c r="BK121">
        <v>1.65874818595528</v>
      </c>
      <c r="BL121">
        <v>1.73868774480996</v>
      </c>
      <c r="BM121">
        <v>1.71974907763938</v>
      </c>
      <c r="BN121">
        <v>1.81220252131715</v>
      </c>
      <c r="BO121">
        <v>1.6733377652713599</v>
      </c>
      <c r="BP121">
        <v>1.7519802893907701</v>
      </c>
      <c r="BQ121">
        <v>1.6186193904538</v>
      </c>
      <c r="BR121">
        <v>1.6756885665716299</v>
      </c>
      <c r="BS121">
        <v>1.6403086895793899</v>
      </c>
      <c r="BT121">
        <v>1.69737546964258</v>
      </c>
      <c r="BU121">
        <v>1.66673686999725</v>
      </c>
      <c r="BV121">
        <v>1.70296919818802</v>
      </c>
      <c r="BW121">
        <v>1.7153548516989301</v>
      </c>
      <c r="BX121">
        <v>1.7293192236514701</v>
      </c>
      <c r="BY121">
        <v>1.6674369874500099</v>
      </c>
      <c r="BZ121">
        <v>1.74751562567219</v>
      </c>
      <c r="CA121">
        <v>1.61148435197326</v>
      </c>
      <c r="CB121">
        <v>1.6595106818674099</v>
      </c>
      <c r="CC121">
        <v>1.66421381026578</v>
      </c>
      <c r="CD121">
        <v>1.7224359318012401</v>
      </c>
      <c r="CE121">
        <v>1.6382919995952301</v>
      </c>
      <c r="CF121">
        <v>1.7018461773890501</v>
      </c>
      <c r="CG121">
        <v>1.6888725486041001</v>
      </c>
      <c r="CH121">
        <v>1.78193385151343</v>
      </c>
      <c r="CI121">
        <v>1.6926785259778301</v>
      </c>
      <c r="CJ121">
        <v>1.7351928433086301</v>
      </c>
      <c r="CK121">
        <v>1.67374472970486</v>
      </c>
      <c r="CL121">
        <v>1.7578102458844</v>
      </c>
      <c r="CM121">
        <v>1.5743031865557799</v>
      </c>
      <c r="CN121">
        <v>1.6228800479048</v>
      </c>
      <c r="CO121">
        <v>1.6642489018795199</v>
      </c>
      <c r="CP121">
        <v>1.7383368689302301</v>
      </c>
      <c r="CQ121">
        <v>1.64299574141643</v>
      </c>
      <c r="CR121">
        <v>1.72751516929825</v>
      </c>
      <c r="CS121">
        <v>1.6391475996504401</v>
      </c>
      <c r="CT121">
        <v>1.7254886124972699</v>
      </c>
      <c r="CU121">
        <v>1.63326149616842</v>
      </c>
      <c r="CV121">
        <v>1.70611418731711</v>
      </c>
      <c r="CW121">
        <v>1.6295731185992099</v>
      </c>
      <c r="CX121">
        <v>1.6960241880294</v>
      </c>
      <c r="CY121">
        <v>1.61649948441029</v>
      </c>
      <c r="CZ121">
        <v>1.6884702478224001</v>
      </c>
      <c r="DA121">
        <v>1.6439727258577299</v>
      </c>
      <c r="DB121">
        <v>1.73407703539153</v>
      </c>
      <c r="DC121">
        <v>1.61398029913259</v>
      </c>
      <c r="DD121">
        <v>1.69540506199485</v>
      </c>
      <c r="DE121">
        <v>1.62707215483717</v>
      </c>
      <c r="DF121">
        <v>1.69861012589127</v>
      </c>
      <c r="DG121">
        <v>1.6069117074378101</v>
      </c>
      <c r="DH121">
        <v>1.6742938335961299</v>
      </c>
      <c r="DI121">
        <v>1.61644570340684</v>
      </c>
      <c r="DJ121">
        <v>1.66103630484099</v>
      </c>
      <c r="DK121">
        <v>1.61055525605338</v>
      </c>
      <c r="DL121">
        <v>1.6799874185797601</v>
      </c>
      <c r="DM121">
        <v>1.6678501448815299</v>
      </c>
      <c r="DN121">
        <v>1.72750740391088</v>
      </c>
      <c r="DO121">
        <v>1.62541510052989</v>
      </c>
      <c r="DP121">
        <v>1.6862454468600101</v>
      </c>
      <c r="DQ121">
        <v>1.72695268664246</v>
      </c>
      <c r="DR121">
        <v>1.7387677419179399</v>
      </c>
      <c r="DS121">
        <v>1.6177823565524101</v>
      </c>
      <c r="DT121">
        <v>1.7062870412227</v>
      </c>
      <c r="DU121">
        <v>1.60119876313112</v>
      </c>
      <c r="DV121">
        <v>1.65102296212204</v>
      </c>
      <c r="DW121">
        <v>1.6998847871129901</v>
      </c>
      <c r="DX121">
        <v>1.78111716641538</v>
      </c>
    </row>
    <row r="122" spans="1:128" x14ac:dyDescent="0.45">
      <c r="A122" t="s">
        <v>70</v>
      </c>
      <c r="B122" t="s">
        <v>71</v>
      </c>
      <c r="C122" t="s">
        <v>84</v>
      </c>
      <c r="D122">
        <v>45</v>
      </c>
      <c r="E122" s="1" cm="1">
        <f t="array" ref="E122">SUMPRODUCT($G122:$FZZ122,$G$2:$FZZ$2)/SUMPRODUCT(--($G122:$FZZ122&lt;&gt;""),$G$2:$FZZ$2)</f>
        <v>1.58228886401547</v>
      </c>
      <c r="F122" s="1" cm="1">
        <f t="array" ref="F122">SUMPRODUCT($G122:$FZZ122,$F$2:$FZY$2)/SUMPRODUCT(--($G122:$FZZ122&lt;&gt;""),$F$2:$FZY$2)</f>
        <v>1.5948581555280912</v>
      </c>
      <c r="G122">
        <v>1.63164022779211</v>
      </c>
      <c r="H122">
        <v>1.6307410457372</v>
      </c>
      <c r="I122">
        <v>1.6278076833620201</v>
      </c>
      <c r="J122">
        <v>1.6302107838029001</v>
      </c>
      <c r="K122">
        <v>1.6241332540803699</v>
      </c>
      <c r="L122">
        <v>1.63012054266457</v>
      </c>
      <c r="M122">
        <v>1.5763447525559999</v>
      </c>
      <c r="N122">
        <v>1.60682403956493</v>
      </c>
      <c r="O122">
        <v>1.6025428345061501</v>
      </c>
      <c r="P122">
        <v>1.6302799177329601</v>
      </c>
      <c r="Q122">
        <v>1.6273958102202299</v>
      </c>
      <c r="R122">
        <v>1.6065558936929201</v>
      </c>
      <c r="S122">
        <v>1.3496941216025999</v>
      </c>
      <c r="T122">
        <v>1.3845557719024699</v>
      </c>
      <c r="U122">
        <v>1.5010919178064599</v>
      </c>
      <c r="V122">
        <v>1.4902695083301301</v>
      </c>
      <c r="W122">
        <v>1.7152378967677799</v>
      </c>
      <c r="X122">
        <v>1.6119020033904901</v>
      </c>
      <c r="Y122">
        <v>1.6323416318555199</v>
      </c>
      <c r="Z122">
        <v>1.62648826516403</v>
      </c>
      <c r="AA122">
        <v>1.555748154462</v>
      </c>
      <c r="AB122">
        <v>1.58316431920024</v>
      </c>
      <c r="AC122">
        <v>1.6241473842721701</v>
      </c>
      <c r="AD122">
        <v>1.62350255355507</v>
      </c>
      <c r="AE122">
        <v>1.6494681880111099</v>
      </c>
      <c r="AF122">
        <v>1.6650924674810701</v>
      </c>
      <c r="AG122">
        <v>1.61065654808353</v>
      </c>
      <c r="AH122">
        <v>1.6332067102893999</v>
      </c>
      <c r="AI122">
        <v>1.57183508350318</v>
      </c>
      <c r="AJ122">
        <v>1.6041824867266701</v>
      </c>
      <c r="AK122">
        <v>1.66795459249484</v>
      </c>
      <c r="AL122">
        <v>1.62973641101293</v>
      </c>
      <c r="AM122">
        <v>1.5191844460652599</v>
      </c>
      <c r="AN122">
        <v>1.52785484819784</v>
      </c>
      <c r="AO122">
        <v>1.65359569518128</v>
      </c>
      <c r="AP122">
        <v>1.6540337348774199</v>
      </c>
      <c r="AQ122">
        <v>1.5632946959078999</v>
      </c>
      <c r="AR122">
        <v>1.5670631190847699</v>
      </c>
      <c r="AS122">
        <v>1.59954803117785</v>
      </c>
      <c r="AT122">
        <v>1.62869823257734</v>
      </c>
      <c r="AU122">
        <v>1.62553507172546</v>
      </c>
      <c r="AV122">
        <v>1.6683978755689599</v>
      </c>
      <c r="AW122">
        <v>1.3288024691895199</v>
      </c>
      <c r="AX122">
        <v>1.2911302367522099</v>
      </c>
      <c r="AY122">
        <v>1.55670510312129</v>
      </c>
      <c r="AZ122">
        <v>1.6059222883498401</v>
      </c>
      <c r="BA122">
        <v>1.63606543362056</v>
      </c>
      <c r="BB122">
        <v>1.6448133928789199</v>
      </c>
      <c r="BC122">
        <v>1.650682113617</v>
      </c>
      <c r="BD122">
        <v>1.69540558749193</v>
      </c>
      <c r="BE122">
        <v>1.5716837469260401</v>
      </c>
      <c r="BF122">
        <v>1.6487035306828499</v>
      </c>
      <c r="BG122">
        <v>1.5818415545961799</v>
      </c>
      <c r="BH122">
        <v>1.6335912995047099</v>
      </c>
      <c r="BI122">
        <v>1.65434259766602</v>
      </c>
      <c r="BJ122">
        <v>1.6610545136166299</v>
      </c>
      <c r="BK122">
        <v>1.6247424654797999</v>
      </c>
      <c r="BL122">
        <v>1.70582187673719</v>
      </c>
      <c r="BM122">
        <v>1.65242754664619</v>
      </c>
      <c r="BN122">
        <v>1.74256487099465</v>
      </c>
      <c r="BO122">
        <v>1.60909583349671</v>
      </c>
      <c r="BP122">
        <v>1.68543521538761</v>
      </c>
      <c r="BQ122">
        <v>1.55880440313152</v>
      </c>
      <c r="BR122">
        <v>1.6150856726304399</v>
      </c>
      <c r="BS122">
        <v>1.57176189720202</v>
      </c>
      <c r="BT122">
        <v>1.6293591389398301</v>
      </c>
      <c r="BU122">
        <v>1.58009586580237</v>
      </c>
      <c r="BV122">
        <v>1.6204153969998301</v>
      </c>
      <c r="BW122">
        <v>1.65922156889428</v>
      </c>
      <c r="BX122">
        <v>1.6788776347463299</v>
      </c>
      <c r="BY122">
        <v>1.6103406236373901</v>
      </c>
      <c r="BZ122">
        <v>1.6833441081045999</v>
      </c>
      <c r="CA122">
        <v>1.5482496184841199</v>
      </c>
      <c r="CB122">
        <v>1.59872869139646</v>
      </c>
      <c r="CC122">
        <v>1.6210563405856599</v>
      </c>
      <c r="CD122">
        <v>1.6857168426859599</v>
      </c>
      <c r="CE122">
        <v>1.58054540827511</v>
      </c>
      <c r="CF122">
        <v>1.6461316044529499</v>
      </c>
      <c r="CG122">
        <v>1.63738731560671</v>
      </c>
      <c r="CH122">
        <v>1.71311668093498</v>
      </c>
      <c r="CI122">
        <v>1.6350632852201501</v>
      </c>
      <c r="CJ122">
        <v>1.6864708259097101</v>
      </c>
      <c r="CK122">
        <v>1.6089523779288999</v>
      </c>
      <c r="CL122">
        <v>1.69627328917653</v>
      </c>
      <c r="CM122">
        <v>1.5285354210225599</v>
      </c>
      <c r="CN122">
        <v>1.57921264332498</v>
      </c>
      <c r="CO122">
        <v>1.59890745734911</v>
      </c>
      <c r="CP122">
        <v>1.67107982435785</v>
      </c>
      <c r="CQ122">
        <v>1.5853562349118999</v>
      </c>
      <c r="CR122">
        <v>1.6623143415324799</v>
      </c>
      <c r="CS122">
        <v>1.56946282456412</v>
      </c>
      <c r="CT122">
        <v>1.6437935056625701</v>
      </c>
      <c r="CU122">
        <v>1.56671164085766</v>
      </c>
      <c r="CV122">
        <v>1.63544900129721</v>
      </c>
      <c r="CW122">
        <v>1.6012302966323799</v>
      </c>
      <c r="CX122">
        <v>1.67430135559244</v>
      </c>
      <c r="CY122">
        <v>1.5440471515182299</v>
      </c>
      <c r="CZ122">
        <v>1.6141605983057401</v>
      </c>
      <c r="DA122">
        <v>1.61740214423132</v>
      </c>
      <c r="DB122">
        <v>1.7049315397190301</v>
      </c>
      <c r="DC122">
        <v>1.56520469830267</v>
      </c>
      <c r="DD122">
        <v>1.64456330823493</v>
      </c>
      <c r="DE122">
        <v>1.5384676264746699</v>
      </c>
      <c r="DF122">
        <v>1.61526592090835</v>
      </c>
      <c r="DG122">
        <v>1.54147491047059</v>
      </c>
      <c r="DH122">
        <v>1.6035108383707599</v>
      </c>
      <c r="DI122">
        <v>1.5615643543126601</v>
      </c>
      <c r="DJ122">
        <v>1.6093277123044401</v>
      </c>
      <c r="DK122">
        <v>1.58581561039453</v>
      </c>
      <c r="DL122">
        <v>1.6583908569655601</v>
      </c>
      <c r="DM122">
        <v>1.6126766000855299</v>
      </c>
      <c r="DN122">
        <v>1.6611829271498999</v>
      </c>
      <c r="DO122">
        <v>1.56243577212028</v>
      </c>
      <c r="DP122">
        <v>1.6252321731139301</v>
      </c>
      <c r="DQ122">
        <v>1.64965146484336</v>
      </c>
      <c r="DR122">
        <v>1.6710267399882399</v>
      </c>
      <c r="DS122">
        <v>1.5614922657122099</v>
      </c>
      <c r="DT122">
        <v>1.65808810987365</v>
      </c>
      <c r="DU122">
        <v>1.5805890528066999</v>
      </c>
      <c r="DV122">
        <v>1.6298506664354899</v>
      </c>
      <c r="DW122">
        <v>1.66026641811418</v>
      </c>
      <c r="DX122">
        <v>1.744251614113</v>
      </c>
    </row>
    <row r="123" spans="1:128" x14ac:dyDescent="0.45">
      <c r="A123" t="s">
        <v>70</v>
      </c>
      <c r="B123" t="s">
        <v>71</v>
      </c>
      <c r="C123" t="s">
        <v>84</v>
      </c>
      <c r="D123">
        <v>50</v>
      </c>
      <c r="E123" s="1" cm="1">
        <f t="array" ref="E123">SUMPRODUCT($G123:$FZZ123,$G$2:$FZZ$2)/SUMPRODUCT(--($G123:$FZZ123&lt;&gt;""),$G$2:$FZZ$2)</f>
        <v>1.5195827536999251</v>
      </c>
      <c r="F123" s="1" cm="1">
        <f t="array" ref="F123">SUMPRODUCT($G123:$FZZ123,$F$2:$FZY$2)/SUMPRODUCT(--($G123:$FZZ123&lt;&gt;""),$F$2:$FZY$2)</f>
        <v>1.5353604662485123</v>
      </c>
      <c r="G123">
        <v>1.56808669136921</v>
      </c>
      <c r="H123">
        <v>1.55721485396657</v>
      </c>
      <c r="I123">
        <v>1.5654263652814899</v>
      </c>
      <c r="J123">
        <v>1.5564242667810499</v>
      </c>
      <c r="K123">
        <v>1.5625230917825199</v>
      </c>
      <c r="L123">
        <v>1.5549896311495</v>
      </c>
      <c r="M123">
        <v>1.5012394651505401</v>
      </c>
      <c r="N123">
        <v>1.5260288207111601</v>
      </c>
      <c r="O123">
        <v>1.53374871626316</v>
      </c>
      <c r="P123">
        <v>1.5670423719770901</v>
      </c>
      <c r="Q123">
        <v>1.53165022072222</v>
      </c>
      <c r="R123">
        <v>1.5098509870337</v>
      </c>
      <c r="S123">
        <v>1.3107171843897201</v>
      </c>
      <c r="T123">
        <v>1.3549529677421801</v>
      </c>
      <c r="U123">
        <v>1.4685032159932001</v>
      </c>
      <c r="V123">
        <v>1.47204728009716</v>
      </c>
      <c r="W123">
        <v>1.6576406307074101</v>
      </c>
      <c r="X123">
        <v>1.5306635118807801</v>
      </c>
      <c r="Y123">
        <v>1.57372585239526</v>
      </c>
      <c r="Z123">
        <v>1.6003139024964099</v>
      </c>
      <c r="AA123">
        <v>1.49438903999912</v>
      </c>
      <c r="AB123">
        <v>1.50743979133526</v>
      </c>
      <c r="AC123">
        <v>1.59375810163968</v>
      </c>
      <c r="AD123">
        <v>1.5946842888097901</v>
      </c>
      <c r="AE123">
        <v>1.60062030781013</v>
      </c>
      <c r="AF123">
        <v>1.6323196107042</v>
      </c>
      <c r="AG123">
        <v>1.5306508841092299</v>
      </c>
      <c r="AH123">
        <v>1.5499711171091399</v>
      </c>
      <c r="AI123">
        <v>1.5003852687946899</v>
      </c>
      <c r="AJ123">
        <v>1.5439717392983101</v>
      </c>
      <c r="AK123">
        <v>1.5930216533782899</v>
      </c>
      <c r="AL123">
        <v>1.56618767664591</v>
      </c>
      <c r="AM123">
        <v>1.46515040273022</v>
      </c>
      <c r="AN123">
        <v>1.4767351696002</v>
      </c>
      <c r="AO123">
        <v>1.5766349570645299</v>
      </c>
      <c r="AP123">
        <v>1.57214950818702</v>
      </c>
      <c r="AQ123">
        <v>1.5047490134892001</v>
      </c>
      <c r="AR123">
        <v>1.5022284925957701</v>
      </c>
      <c r="AS123">
        <v>1.55800443974706</v>
      </c>
      <c r="AT123">
        <v>1.59337227552302</v>
      </c>
      <c r="AU123">
        <v>1.53349201117008</v>
      </c>
      <c r="AV123">
        <v>1.5775313664056201</v>
      </c>
      <c r="AW123">
        <v>1.2450747589207301</v>
      </c>
      <c r="AX123">
        <v>1.2353105627391301</v>
      </c>
      <c r="AY123">
        <v>1.48901016378631</v>
      </c>
      <c r="AZ123">
        <v>1.55940585845903</v>
      </c>
      <c r="BA123">
        <v>1.5578475929476501</v>
      </c>
      <c r="BB123">
        <v>1.57822624305221</v>
      </c>
      <c r="BC123">
        <v>1.5794593064251801</v>
      </c>
      <c r="BD123">
        <v>1.6287169598189</v>
      </c>
      <c r="BE123">
        <v>1.5273956554616199</v>
      </c>
      <c r="BF123">
        <v>1.5965754911165499</v>
      </c>
      <c r="BG123">
        <v>1.51018128847686</v>
      </c>
      <c r="BH123">
        <v>1.5774812324682499</v>
      </c>
      <c r="BI123">
        <v>1.58582841231547</v>
      </c>
      <c r="BJ123">
        <v>1.59596043801618</v>
      </c>
      <c r="BK123">
        <v>1.5530471903202701</v>
      </c>
      <c r="BL123">
        <v>1.62673754143032</v>
      </c>
      <c r="BM123">
        <v>1.60569758585807</v>
      </c>
      <c r="BN123">
        <v>1.6911597525339099</v>
      </c>
      <c r="BO123">
        <v>1.5467875283505099</v>
      </c>
      <c r="BP123">
        <v>1.62007619475918</v>
      </c>
      <c r="BQ123">
        <v>1.52235102982732</v>
      </c>
      <c r="BR123">
        <v>1.5815719634160299</v>
      </c>
      <c r="BS123">
        <v>1.55292650691634</v>
      </c>
      <c r="BT123">
        <v>1.60987417324404</v>
      </c>
      <c r="BU123">
        <v>1.54724932477953</v>
      </c>
      <c r="BV123">
        <v>1.58308377324512</v>
      </c>
      <c r="BW123">
        <v>1.6064527666451001</v>
      </c>
      <c r="BX123">
        <v>1.62469723403399</v>
      </c>
      <c r="BY123">
        <v>1.54611558437617</v>
      </c>
      <c r="BZ123">
        <v>1.6125904575785699</v>
      </c>
      <c r="CA123">
        <v>1.5009471468953399</v>
      </c>
      <c r="CB123">
        <v>1.5592950093223601</v>
      </c>
      <c r="CC123">
        <v>1.5587004605266499</v>
      </c>
      <c r="CD123">
        <v>1.6227134929295399</v>
      </c>
      <c r="CE123">
        <v>1.5206054182667299</v>
      </c>
      <c r="CF123">
        <v>1.5900499660890901</v>
      </c>
      <c r="CG123">
        <v>1.59024075314114</v>
      </c>
      <c r="CH123">
        <v>1.65805481859458</v>
      </c>
      <c r="CI123">
        <v>1.5728172738144499</v>
      </c>
      <c r="CJ123">
        <v>1.63972295233399</v>
      </c>
      <c r="CK123">
        <v>1.54784923274852</v>
      </c>
      <c r="CL123">
        <v>1.6319098975925601</v>
      </c>
      <c r="CM123">
        <v>1.4822958007548701</v>
      </c>
      <c r="CN123">
        <v>1.54796971459576</v>
      </c>
      <c r="CO123">
        <v>1.53664483174008</v>
      </c>
      <c r="CP123">
        <v>1.6096198588775099</v>
      </c>
      <c r="CQ123">
        <v>1.5241082140683899</v>
      </c>
      <c r="CR123">
        <v>1.60046159033371</v>
      </c>
      <c r="CS123">
        <v>1.52239217527417</v>
      </c>
      <c r="CT123">
        <v>1.5958575926946399</v>
      </c>
      <c r="CU123">
        <v>1.5173551636956699</v>
      </c>
      <c r="CV123">
        <v>1.5822456991440299</v>
      </c>
      <c r="CW123">
        <v>1.52860205727153</v>
      </c>
      <c r="CX123">
        <v>1.6030729041983101</v>
      </c>
      <c r="CY123">
        <v>1.52421805070428</v>
      </c>
      <c r="CZ123">
        <v>1.5928411388572501</v>
      </c>
      <c r="DA123">
        <v>1.5366222776674301</v>
      </c>
      <c r="DB123">
        <v>1.6295044418857101</v>
      </c>
      <c r="DC123">
        <v>1.5398648459097799</v>
      </c>
      <c r="DD123">
        <v>1.61411338228025</v>
      </c>
      <c r="DE123">
        <v>1.4995700867069499</v>
      </c>
      <c r="DF123">
        <v>1.5714417576294299</v>
      </c>
      <c r="DG123">
        <v>1.4884129477275201</v>
      </c>
      <c r="DH123">
        <v>1.5463615061795299</v>
      </c>
      <c r="DI123">
        <v>1.5242755379214099</v>
      </c>
      <c r="DJ123">
        <v>1.5685749575365999</v>
      </c>
      <c r="DK123">
        <v>1.56361347403374</v>
      </c>
      <c r="DL123">
        <v>1.63669664172859</v>
      </c>
      <c r="DM123">
        <v>1.58979647733297</v>
      </c>
      <c r="DN123">
        <v>1.63810693674146</v>
      </c>
      <c r="DO123">
        <v>1.53661689554289</v>
      </c>
      <c r="DP123">
        <v>1.60360274187368</v>
      </c>
      <c r="DQ123">
        <v>1.58130933607125</v>
      </c>
      <c r="DR123">
        <v>1.60261447633784</v>
      </c>
      <c r="DS123">
        <v>1.5273069248764699</v>
      </c>
      <c r="DT123">
        <v>1.6131935166165701</v>
      </c>
      <c r="DU123">
        <v>1.50822187649571</v>
      </c>
      <c r="DV123">
        <v>1.56461710276469</v>
      </c>
      <c r="DW123">
        <v>1.59110519240882</v>
      </c>
      <c r="DX123">
        <v>1.68056951272493</v>
      </c>
    </row>
    <row r="124" spans="1:128" x14ac:dyDescent="0.45">
      <c r="A124" t="s">
        <v>70</v>
      </c>
      <c r="B124" t="s">
        <v>71</v>
      </c>
      <c r="C124" t="s">
        <v>297</v>
      </c>
      <c r="D124">
        <v>30</v>
      </c>
      <c r="E124" s="1" cm="1">
        <f t="array" ref="E124">SUMPRODUCT($G124:$FZZ124,$G$2:$FZZ$2)/SUMPRODUCT(--($G124:$FZZ124&lt;&gt;""),$G$2:$FZZ$2)</f>
        <v>1.7620791828194768</v>
      </c>
      <c r="F124" s="1" cm="1">
        <f t="array" ref="F124">SUMPRODUCT($G124:$FZZ124,$F$2:$FZY$2)/SUMPRODUCT(--($G124:$FZZ124&lt;&gt;""),$F$2:$FZY$2)</f>
        <v>1.7577424932495234</v>
      </c>
      <c r="G124">
        <v>1.8298515117304099</v>
      </c>
      <c r="H124">
        <v>1.7744249780852499</v>
      </c>
      <c r="I124">
        <v>1.82891740224842</v>
      </c>
      <c r="J124">
        <v>1.76895783972904</v>
      </c>
      <c r="K124">
        <v>1.8256223995748799</v>
      </c>
      <c r="L124">
        <v>1.7725512818059499</v>
      </c>
      <c r="M124">
        <v>1.72032944081421</v>
      </c>
      <c r="N124">
        <v>1.7691404523452601</v>
      </c>
      <c r="O124">
        <v>1.7563183087860099</v>
      </c>
      <c r="P124">
        <v>1.7825755894608999</v>
      </c>
      <c r="Q124">
        <v>1.82140973591841</v>
      </c>
      <c r="R124">
        <v>1.82419933372891</v>
      </c>
      <c r="S124">
        <v>1.6490793773825501</v>
      </c>
      <c r="T124">
        <v>1.53671226518667</v>
      </c>
      <c r="U124">
        <v>1.6954605620887899</v>
      </c>
      <c r="V124">
        <v>1.6558906071633199</v>
      </c>
      <c r="W124">
        <v>1.9615377590873699</v>
      </c>
      <c r="X124">
        <v>1.7748611488353301</v>
      </c>
      <c r="Y124">
        <v>1.9245363162706199</v>
      </c>
      <c r="Z124">
        <v>1.75927532593558</v>
      </c>
      <c r="AA124">
        <v>1.7081501591191699</v>
      </c>
      <c r="AB124">
        <v>1.7444504167033099</v>
      </c>
      <c r="AC124">
        <v>1.81310010421573</v>
      </c>
      <c r="AD124">
        <v>1.82568574882329</v>
      </c>
      <c r="AE124">
        <v>1.7658814265387299</v>
      </c>
      <c r="AF124">
        <v>1.81624695643576</v>
      </c>
      <c r="AG124">
        <v>1.77884252237157</v>
      </c>
      <c r="AH124">
        <v>1.82269153635584</v>
      </c>
      <c r="AI124">
        <v>1.78771549728335</v>
      </c>
      <c r="AJ124">
        <v>1.8013407098830601</v>
      </c>
      <c r="AK124">
        <v>1.8430668192469799</v>
      </c>
      <c r="AL124">
        <v>1.8318947794270299</v>
      </c>
      <c r="AM124">
        <v>1.70306530022086</v>
      </c>
      <c r="AN124">
        <v>1.69167059536632</v>
      </c>
      <c r="AO124">
        <v>1.8205199561683101</v>
      </c>
      <c r="AP124">
        <v>1.85356908572495</v>
      </c>
      <c r="AQ124">
        <v>1.7248764284389799</v>
      </c>
      <c r="AR124">
        <v>1.7462915465797</v>
      </c>
      <c r="AS124">
        <v>1.79675432877347</v>
      </c>
      <c r="AT124">
        <v>1.8067233726651799</v>
      </c>
      <c r="AU124">
        <v>1.74585711181655</v>
      </c>
      <c r="AV124">
        <v>1.8063216530138499</v>
      </c>
      <c r="AW124">
        <v>1.5928081838722601</v>
      </c>
      <c r="AX124">
        <v>1.4102200037305499</v>
      </c>
      <c r="AY124">
        <v>1.6890497944746701</v>
      </c>
      <c r="AZ124">
        <v>1.7236295624648801</v>
      </c>
      <c r="BA124">
        <v>1.80450066659487</v>
      </c>
      <c r="BB124">
        <v>1.84296576837649</v>
      </c>
      <c r="BC124">
        <v>1.7794243455909</v>
      </c>
      <c r="BD124">
        <v>1.82087263792548</v>
      </c>
      <c r="BE124">
        <v>1.7193916154670601</v>
      </c>
      <c r="BF124">
        <v>1.77118697965376</v>
      </c>
      <c r="BG124">
        <v>1.75870043047202</v>
      </c>
      <c r="BH124">
        <v>1.7628729398422101</v>
      </c>
      <c r="BI124">
        <v>1.834117441789</v>
      </c>
      <c r="BJ124">
        <v>1.84405299004007</v>
      </c>
      <c r="BK124">
        <v>1.76489766515652</v>
      </c>
      <c r="BL124">
        <v>1.8474444896856399</v>
      </c>
      <c r="BM124">
        <v>1.8496742335912699</v>
      </c>
      <c r="BN124">
        <v>1.8943717273540699</v>
      </c>
      <c r="BO124">
        <v>1.7354759292197499</v>
      </c>
      <c r="BP124">
        <v>1.8052395628801401</v>
      </c>
      <c r="BQ124">
        <v>1.72680179555458</v>
      </c>
      <c r="BR124">
        <v>1.7806817405083899</v>
      </c>
      <c r="BS124">
        <v>1.75386964710436</v>
      </c>
      <c r="BT124">
        <v>1.7868667947541801</v>
      </c>
      <c r="BU124">
        <v>1.7742987351722299</v>
      </c>
      <c r="BV124">
        <v>1.81256580555502</v>
      </c>
      <c r="BW124">
        <v>1.8112777675838601</v>
      </c>
      <c r="BX124">
        <v>1.8188862846318301</v>
      </c>
      <c r="BY124">
        <v>1.7552420621602101</v>
      </c>
      <c r="BZ124">
        <v>1.82069180370516</v>
      </c>
      <c r="CA124">
        <v>1.7199030636603501</v>
      </c>
      <c r="CB124">
        <v>1.7459060266297901</v>
      </c>
      <c r="CC124">
        <v>1.7647217211902699</v>
      </c>
      <c r="CD124">
        <v>1.8303899171812901</v>
      </c>
      <c r="CE124">
        <v>1.76880442736286</v>
      </c>
      <c r="CF124">
        <v>1.8011060963962899</v>
      </c>
      <c r="CG124">
        <v>1.7996188522621599</v>
      </c>
      <c r="CH124">
        <v>1.8573261454916301</v>
      </c>
      <c r="CI124">
        <v>1.7721337267956701</v>
      </c>
      <c r="CJ124">
        <v>1.7987175233264701</v>
      </c>
      <c r="CK124">
        <v>1.74821436808971</v>
      </c>
      <c r="CL124">
        <v>1.82482014737506</v>
      </c>
      <c r="CM124">
        <v>1.72775399051907</v>
      </c>
      <c r="CN124">
        <v>1.73896453014844</v>
      </c>
      <c r="CO124">
        <v>1.71853434813998</v>
      </c>
      <c r="CP124">
        <v>1.79760195042393</v>
      </c>
      <c r="CQ124">
        <v>1.6850612671285601</v>
      </c>
      <c r="CR124">
        <v>1.77835409302598</v>
      </c>
      <c r="CS124">
        <v>1.6855770194137301</v>
      </c>
      <c r="CT124">
        <v>1.8183317807850701</v>
      </c>
      <c r="CU124">
        <v>1.7110891703975299</v>
      </c>
      <c r="CV124">
        <v>1.77409466755085</v>
      </c>
      <c r="CW124">
        <v>1.70756519497328</v>
      </c>
      <c r="CX124">
        <v>1.7690135641922999</v>
      </c>
      <c r="CY124">
        <v>1.70053983870491</v>
      </c>
      <c r="CZ124">
        <v>1.7799372424929101</v>
      </c>
      <c r="DA124">
        <v>1.75968192730943</v>
      </c>
      <c r="DB124">
        <v>1.8370444373147401</v>
      </c>
      <c r="DC124">
        <v>1.6652817656473</v>
      </c>
      <c r="DD124">
        <v>1.7494966902551801</v>
      </c>
      <c r="DE124">
        <v>1.6777141772045201</v>
      </c>
      <c r="DF124">
        <v>1.76090346455158</v>
      </c>
      <c r="DG124">
        <v>1.7288274237730401</v>
      </c>
      <c r="DH124">
        <v>1.74029333357133</v>
      </c>
      <c r="DI124">
        <v>1.6953199736433</v>
      </c>
      <c r="DJ124">
        <v>1.73836372888754</v>
      </c>
      <c r="DK124">
        <v>1.66879708206083</v>
      </c>
      <c r="DL124">
        <v>1.73016941418657</v>
      </c>
      <c r="DM124">
        <v>1.75333206727103</v>
      </c>
      <c r="DN124">
        <v>1.8334935772243399</v>
      </c>
      <c r="DO124">
        <v>1.69013952177385</v>
      </c>
      <c r="DP124">
        <v>1.7721498291753</v>
      </c>
      <c r="DQ124">
        <v>1.7985144661983501</v>
      </c>
      <c r="DR124">
        <v>1.8110698568336101</v>
      </c>
      <c r="DS124">
        <v>1.69123604910755</v>
      </c>
      <c r="DT124">
        <v>1.80689065873362</v>
      </c>
      <c r="DU124">
        <v>1.7069251561533101</v>
      </c>
      <c r="DV124">
        <v>1.7317018197981999</v>
      </c>
      <c r="DW124">
        <v>1.8363863666332401</v>
      </c>
      <c r="DX124">
        <v>1.9200702798451901</v>
      </c>
    </row>
    <row r="125" spans="1:128" x14ac:dyDescent="0.45">
      <c r="A125" t="s">
        <v>70</v>
      </c>
      <c r="B125" t="s">
        <v>71</v>
      </c>
      <c r="C125" t="s">
        <v>297</v>
      </c>
      <c r="D125">
        <v>35</v>
      </c>
      <c r="E125" s="1" cm="1">
        <f t="array" ref="E125">SUMPRODUCT($G125:$FZZ125,$G$2:$FZZ$2)/SUMPRODUCT(--($G125:$FZZ125&lt;&gt;""),$G$2:$FZZ$2)</f>
        <v>1.6753448501487209</v>
      </c>
      <c r="F125" s="1" cm="1">
        <f t="array" ref="F125">SUMPRODUCT($G125:$FZZ125,$F$2:$FZY$2)/SUMPRODUCT(--($G125:$FZZ125&lt;&gt;""),$F$2:$FZY$2)</f>
        <v>1.6772640879072822</v>
      </c>
      <c r="G125">
        <v>1.77070391728286</v>
      </c>
      <c r="H125">
        <v>1.7340257552791101</v>
      </c>
      <c r="I125">
        <v>1.76627731959621</v>
      </c>
      <c r="J125">
        <v>1.7343973237725501</v>
      </c>
      <c r="K125">
        <v>1.7636283797189101</v>
      </c>
      <c r="L125">
        <v>1.73306576384781</v>
      </c>
      <c r="M125">
        <v>1.61069706271483</v>
      </c>
      <c r="N125">
        <v>1.7210990321961399</v>
      </c>
      <c r="O125">
        <v>1.6621265493616999</v>
      </c>
      <c r="P125">
        <v>1.68502230837442</v>
      </c>
      <c r="Q125">
        <v>1.69745349626097</v>
      </c>
      <c r="R125">
        <v>1.6763488596835401</v>
      </c>
      <c r="S125">
        <v>1.4974525002780299</v>
      </c>
      <c r="T125">
        <v>1.43558398256647</v>
      </c>
      <c r="U125">
        <v>1.5893695751063099</v>
      </c>
      <c r="V125">
        <v>1.5600256968937301</v>
      </c>
      <c r="W125">
        <v>1.82798019556238</v>
      </c>
      <c r="X125">
        <v>1.68527227004092</v>
      </c>
      <c r="Y125">
        <v>1.88533940227841</v>
      </c>
      <c r="Z125">
        <v>1.7237693629470601</v>
      </c>
      <c r="AA125">
        <v>1.6398435335570201</v>
      </c>
      <c r="AB125">
        <v>1.7024336786401</v>
      </c>
      <c r="AC125">
        <v>1.71505240672709</v>
      </c>
      <c r="AD125">
        <v>1.7090242569110199</v>
      </c>
      <c r="AE125">
        <v>1.67976219479064</v>
      </c>
      <c r="AF125">
        <v>1.71327583577859</v>
      </c>
      <c r="AG125">
        <v>1.68716591841399</v>
      </c>
      <c r="AH125">
        <v>1.70667200408977</v>
      </c>
      <c r="AI125">
        <v>1.6979598188496801</v>
      </c>
      <c r="AJ125">
        <v>1.7231345418091499</v>
      </c>
      <c r="AK125">
        <v>1.77759476693923</v>
      </c>
      <c r="AL125">
        <v>1.7324246880284599</v>
      </c>
      <c r="AM125">
        <v>1.61073380102488</v>
      </c>
      <c r="AN125">
        <v>1.5922733938326701</v>
      </c>
      <c r="AO125">
        <v>1.7132624117406801</v>
      </c>
      <c r="AP125">
        <v>1.7430899492017999</v>
      </c>
      <c r="AQ125">
        <v>1.63419091981613</v>
      </c>
      <c r="AR125">
        <v>1.6540685082347799</v>
      </c>
      <c r="AS125">
        <v>1.73556519803915</v>
      </c>
      <c r="AT125">
        <v>1.76781492698239</v>
      </c>
      <c r="AU125">
        <v>1.7126716219021301</v>
      </c>
      <c r="AV125">
        <v>1.7672857051303801</v>
      </c>
      <c r="AW125">
        <v>1.48802253099429</v>
      </c>
      <c r="AX125">
        <v>1.3398288791511599</v>
      </c>
      <c r="AY125">
        <v>1.6370928390533901</v>
      </c>
      <c r="AZ125">
        <v>1.6720715583880601</v>
      </c>
      <c r="BA125">
        <v>1.69932718589823</v>
      </c>
      <c r="BB125">
        <v>1.7235010879980399</v>
      </c>
      <c r="BC125">
        <v>1.69835021169254</v>
      </c>
      <c r="BD125">
        <v>1.73447627793169</v>
      </c>
      <c r="BE125">
        <v>1.63844835932509</v>
      </c>
      <c r="BF125">
        <v>1.6929802406457399</v>
      </c>
      <c r="BG125">
        <v>1.67715541174952</v>
      </c>
      <c r="BH125">
        <v>1.68235543837048</v>
      </c>
      <c r="BI125">
        <v>1.7550318978128501</v>
      </c>
      <c r="BJ125">
        <v>1.7455522653272399</v>
      </c>
      <c r="BK125">
        <v>1.6790134336054801</v>
      </c>
      <c r="BL125">
        <v>1.75050682431104</v>
      </c>
      <c r="BM125">
        <v>1.74040925000601</v>
      </c>
      <c r="BN125">
        <v>1.7944904216080599</v>
      </c>
      <c r="BO125">
        <v>1.63939505391767</v>
      </c>
      <c r="BP125">
        <v>1.71358727578567</v>
      </c>
      <c r="BQ125">
        <v>1.6238755654649699</v>
      </c>
      <c r="BR125">
        <v>1.66696031293408</v>
      </c>
      <c r="BS125">
        <v>1.6763890329331701</v>
      </c>
      <c r="BT125">
        <v>1.6995175119063599</v>
      </c>
      <c r="BU125">
        <v>1.6820141885897699</v>
      </c>
      <c r="BV125">
        <v>1.7323353990294199</v>
      </c>
      <c r="BW125">
        <v>1.74778065722618</v>
      </c>
      <c r="BX125">
        <v>1.74431172823806</v>
      </c>
      <c r="BY125">
        <v>1.6713365700188401</v>
      </c>
      <c r="BZ125">
        <v>1.7499474502755299</v>
      </c>
      <c r="CA125">
        <v>1.6132535337021201</v>
      </c>
      <c r="CB125">
        <v>1.6415639335693799</v>
      </c>
      <c r="CC125">
        <v>1.6788532142616199</v>
      </c>
      <c r="CD125">
        <v>1.73581109241488</v>
      </c>
      <c r="CE125">
        <v>1.6661472812702001</v>
      </c>
      <c r="CF125">
        <v>1.71353141840815</v>
      </c>
      <c r="CG125">
        <v>1.67782223088681</v>
      </c>
      <c r="CH125">
        <v>1.76752742766245</v>
      </c>
      <c r="CI125">
        <v>1.68584179576974</v>
      </c>
      <c r="CJ125">
        <v>1.7291979466709</v>
      </c>
      <c r="CK125">
        <v>1.68121053076844</v>
      </c>
      <c r="CL125">
        <v>1.76000800725691</v>
      </c>
      <c r="CM125">
        <v>1.6431471734210199</v>
      </c>
      <c r="CN125">
        <v>1.69285091248273</v>
      </c>
      <c r="CO125">
        <v>1.6245429452718401</v>
      </c>
      <c r="CP125">
        <v>1.70393568248947</v>
      </c>
      <c r="CQ125">
        <v>1.6034340348190099</v>
      </c>
      <c r="CR125">
        <v>1.68852533342407</v>
      </c>
      <c r="CS125">
        <v>1.63405327317299</v>
      </c>
      <c r="CT125">
        <v>1.7282171688574799</v>
      </c>
      <c r="CU125">
        <v>1.62481946142672</v>
      </c>
      <c r="CV125">
        <v>1.69818808042141</v>
      </c>
      <c r="CW125">
        <v>1.629851313633</v>
      </c>
      <c r="CX125">
        <v>1.68888850890092</v>
      </c>
      <c r="CY125">
        <v>1.620112449202</v>
      </c>
      <c r="CZ125">
        <v>1.68210633442919</v>
      </c>
      <c r="DA125">
        <v>1.6443970957649701</v>
      </c>
      <c r="DB125">
        <v>1.74721823276766</v>
      </c>
      <c r="DC125">
        <v>1.5976808636469</v>
      </c>
      <c r="DD125">
        <v>1.6933324088597099</v>
      </c>
      <c r="DE125">
        <v>1.61202707717584</v>
      </c>
      <c r="DF125">
        <v>1.68539102694401</v>
      </c>
      <c r="DG125">
        <v>1.61348684147349</v>
      </c>
      <c r="DH125">
        <v>1.67256509896954</v>
      </c>
      <c r="DI125">
        <v>1.6356198740821</v>
      </c>
      <c r="DJ125">
        <v>1.67902108683266</v>
      </c>
      <c r="DK125">
        <v>1.6426975354601401</v>
      </c>
      <c r="DL125">
        <v>1.7037750724366201</v>
      </c>
      <c r="DM125">
        <v>1.69132903061304</v>
      </c>
      <c r="DN125">
        <v>1.75091497906173</v>
      </c>
      <c r="DO125">
        <v>1.61731048778191</v>
      </c>
      <c r="DP125">
        <v>1.68737485763036</v>
      </c>
      <c r="DQ125">
        <v>1.71489775407155</v>
      </c>
      <c r="DR125">
        <v>1.7223001767577599</v>
      </c>
      <c r="DS125">
        <v>1.60627984914657</v>
      </c>
      <c r="DT125">
        <v>1.68866639562237</v>
      </c>
      <c r="DU125">
        <v>1.61971778510832</v>
      </c>
      <c r="DV125">
        <v>1.64990339843832</v>
      </c>
      <c r="DW125">
        <v>1.7462083648578299</v>
      </c>
      <c r="DX125">
        <v>1.83547743868931</v>
      </c>
    </row>
    <row r="126" spans="1:128" x14ac:dyDescent="0.45">
      <c r="A126" t="s">
        <v>70</v>
      </c>
      <c r="B126" t="s">
        <v>71</v>
      </c>
      <c r="C126" t="s">
        <v>297</v>
      </c>
      <c r="D126">
        <v>40</v>
      </c>
      <c r="E126" s="1" cm="1">
        <f t="array" ref="E126">SUMPRODUCT($G126:$FZZ126,$G$2:$FZZ$2)/SUMPRODUCT(--($G126:$FZZ126&lt;&gt;""),$G$2:$FZZ$2)</f>
        <v>1.5949554950595848</v>
      </c>
      <c r="F126" s="1" cm="1">
        <f t="array" ref="F126">SUMPRODUCT($G126:$FZZ126,$F$2:$FZY$2)/SUMPRODUCT(--($G126:$FZZ126&lt;&gt;""),$F$2:$FZY$2)</f>
        <v>1.604749487726749</v>
      </c>
      <c r="G126">
        <v>1.6409324102131599</v>
      </c>
      <c r="H126">
        <v>1.6222007197764401</v>
      </c>
      <c r="I126">
        <v>1.63743427705842</v>
      </c>
      <c r="J126">
        <v>1.6215051613000899</v>
      </c>
      <c r="K126">
        <v>1.6335773590889699</v>
      </c>
      <c r="L126">
        <v>1.6201173136246101</v>
      </c>
      <c r="M126">
        <v>1.5493871934844099</v>
      </c>
      <c r="N126">
        <v>1.6094534724073499</v>
      </c>
      <c r="O126">
        <v>1.6070692364892301</v>
      </c>
      <c r="P126">
        <v>1.63823471221647</v>
      </c>
      <c r="Q126">
        <v>1.6369615764238801</v>
      </c>
      <c r="R126">
        <v>1.6185612100864499</v>
      </c>
      <c r="S126">
        <v>1.39191054127935</v>
      </c>
      <c r="T126">
        <v>1.3779255617819199</v>
      </c>
      <c r="U126">
        <v>1.5436202964643799</v>
      </c>
      <c r="V126">
        <v>1.52260344803763</v>
      </c>
      <c r="W126">
        <v>1.7930529929099199</v>
      </c>
      <c r="X126">
        <v>1.64076382189586</v>
      </c>
      <c r="Y126">
        <v>1.7751741104365399</v>
      </c>
      <c r="Z126">
        <v>1.67383219921642</v>
      </c>
      <c r="AA126">
        <v>1.58349506301525</v>
      </c>
      <c r="AB126">
        <v>1.6308385247684101</v>
      </c>
      <c r="AC126">
        <v>1.67922021507962</v>
      </c>
      <c r="AD126">
        <v>1.6746185291573601</v>
      </c>
      <c r="AE126">
        <v>1.6739942072934999</v>
      </c>
      <c r="AF126">
        <v>1.68634083241614</v>
      </c>
      <c r="AG126">
        <v>1.5860642585204501</v>
      </c>
      <c r="AH126">
        <v>1.6147812838867199</v>
      </c>
      <c r="AI126">
        <v>1.6303562769772999</v>
      </c>
      <c r="AJ126">
        <v>1.6810346180420499</v>
      </c>
      <c r="AK126">
        <v>1.7100748945208699</v>
      </c>
      <c r="AL126">
        <v>1.6563078505610001</v>
      </c>
      <c r="AM126">
        <v>1.52479447139623</v>
      </c>
      <c r="AN126">
        <v>1.5251923699688399</v>
      </c>
      <c r="AO126">
        <v>1.6226737514344101</v>
      </c>
      <c r="AP126">
        <v>1.6402924453166401</v>
      </c>
      <c r="AQ126">
        <v>1.5507192031822099</v>
      </c>
      <c r="AR126">
        <v>1.56893197824131</v>
      </c>
      <c r="AS126">
        <v>1.63251943996198</v>
      </c>
      <c r="AT126">
        <v>1.6684068932576599</v>
      </c>
      <c r="AU126">
        <v>1.5791177830585199</v>
      </c>
      <c r="AV126">
        <v>1.6467317633895899</v>
      </c>
      <c r="AW126">
        <v>1.3634947591398201</v>
      </c>
      <c r="AX126">
        <v>1.31337198544933</v>
      </c>
      <c r="AY126">
        <v>1.54975096785458</v>
      </c>
      <c r="AZ126">
        <v>1.5759027302066599</v>
      </c>
      <c r="BA126">
        <v>1.6055101262429901</v>
      </c>
      <c r="BB126">
        <v>1.63464932082907</v>
      </c>
      <c r="BC126">
        <v>1.64589243852634</v>
      </c>
      <c r="BD126">
        <v>1.66811302670465</v>
      </c>
      <c r="BE126">
        <v>1.5405809819951799</v>
      </c>
      <c r="BF126">
        <v>1.61717499845958</v>
      </c>
      <c r="BG126">
        <v>1.5927520813045899</v>
      </c>
      <c r="BH126">
        <v>1.6194648927583299</v>
      </c>
      <c r="BI126">
        <v>1.6955621914381001</v>
      </c>
      <c r="BJ126">
        <v>1.69412209082655</v>
      </c>
      <c r="BK126">
        <v>1.58642645991836</v>
      </c>
      <c r="BL126">
        <v>1.66617126489583</v>
      </c>
      <c r="BM126">
        <v>1.6439244338657799</v>
      </c>
      <c r="BN126">
        <v>1.74785394975238</v>
      </c>
      <c r="BO126">
        <v>1.60661214168575</v>
      </c>
      <c r="BP126">
        <v>1.68775958713168</v>
      </c>
      <c r="BQ126">
        <v>1.5581128734585701</v>
      </c>
      <c r="BR126">
        <v>1.6044642355641701</v>
      </c>
      <c r="BS126">
        <v>1.58217617422721</v>
      </c>
      <c r="BT126">
        <v>1.62861516566651</v>
      </c>
      <c r="BU126">
        <v>1.6149664373044601</v>
      </c>
      <c r="BV126">
        <v>1.65011261392772</v>
      </c>
      <c r="BW126">
        <v>1.6702781358964101</v>
      </c>
      <c r="BX126">
        <v>1.6800437181404899</v>
      </c>
      <c r="BY126">
        <v>1.62086457756402</v>
      </c>
      <c r="BZ126">
        <v>1.68175536110725</v>
      </c>
      <c r="CA126">
        <v>1.5381140231247099</v>
      </c>
      <c r="CB126">
        <v>1.5924196423750601</v>
      </c>
      <c r="CC126">
        <v>1.5940939142344701</v>
      </c>
      <c r="CD126">
        <v>1.65516611298553</v>
      </c>
      <c r="CE126">
        <v>1.5753838968286</v>
      </c>
      <c r="CF126">
        <v>1.63779299441564</v>
      </c>
      <c r="CG126">
        <v>1.62883923702642</v>
      </c>
      <c r="CH126">
        <v>1.7286451313956599</v>
      </c>
      <c r="CI126">
        <v>1.61107336650266</v>
      </c>
      <c r="CJ126">
        <v>1.6696468947079399</v>
      </c>
      <c r="CK126">
        <v>1.6056790031305499</v>
      </c>
      <c r="CL126">
        <v>1.6881677288821699</v>
      </c>
      <c r="CM126">
        <v>1.53225833344051</v>
      </c>
      <c r="CN126">
        <v>1.5855895897555301</v>
      </c>
      <c r="CO126">
        <v>1.5947336425346901</v>
      </c>
      <c r="CP126">
        <v>1.67823225725632</v>
      </c>
      <c r="CQ126">
        <v>1.5828928407452301</v>
      </c>
      <c r="CR126">
        <v>1.66711221900175</v>
      </c>
      <c r="CS126">
        <v>1.58455299493513</v>
      </c>
      <c r="CT126">
        <v>1.6536969068554901</v>
      </c>
      <c r="CU126">
        <v>1.5620459664426101</v>
      </c>
      <c r="CV126">
        <v>1.6257564409643499</v>
      </c>
      <c r="CW126">
        <v>1.5604966246420799</v>
      </c>
      <c r="CX126">
        <v>1.6194581313185701</v>
      </c>
      <c r="CY126">
        <v>1.5322143720864301</v>
      </c>
      <c r="CZ126">
        <v>1.60923237245101</v>
      </c>
      <c r="DA126">
        <v>1.5683833871899999</v>
      </c>
      <c r="DB126">
        <v>1.6571098904788999</v>
      </c>
      <c r="DC126">
        <v>1.5495923459057901</v>
      </c>
      <c r="DD126">
        <v>1.63881940765112</v>
      </c>
      <c r="DE126">
        <v>1.5612006097903299</v>
      </c>
      <c r="DF126">
        <v>1.62705193060272</v>
      </c>
      <c r="DG126">
        <v>1.53249353419131</v>
      </c>
      <c r="DH126">
        <v>1.60831326813428</v>
      </c>
      <c r="DI126">
        <v>1.5450840067964999</v>
      </c>
      <c r="DJ126">
        <v>1.5829980415593401</v>
      </c>
      <c r="DK126">
        <v>1.5231235568139601</v>
      </c>
      <c r="DL126">
        <v>1.5841610016501499</v>
      </c>
      <c r="DM126">
        <v>1.6155143450595999</v>
      </c>
      <c r="DN126">
        <v>1.6712349573923999</v>
      </c>
      <c r="DO126">
        <v>1.5488734663368</v>
      </c>
      <c r="DP126">
        <v>1.6144485868498599</v>
      </c>
      <c r="DQ126">
        <v>1.67714668302985</v>
      </c>
      <c r="DR126">
        <v>1.68663285819234</v>
      </c>
      <c r="DS126">
        <v>1.54204551210757</v>
      </c>
      <c r="DT126">
        <v>1.6248167091274801</v>
      </c>
      <c r="DU126">
        <v>1.5498263938521699</v>
      </c>
      <c r="DV126">
        <v>1.5811939123033001</v>
      </c>
      <c r="DW126">
        <v>1.6565041929658699</v>
      </c>
      <c r="DX126">
        <v>1.73125073802774</v>
      </c>
    </row>
    <row r="127" spans="1:128" x14ac:dyDescent="0.45">
      <c r="A127" t="s">
        <v>70</v>
      </c>
      <c r="B127" t="s">
        <v>71</v>
      </c>
      <c r="C127" t="s">
        <v>297</v>
      </c>
      <c r="D127">
        <v>45</v>
      </c>
      <c r="E127" s="1" cm="1">
        <f t="array" ref="E127">SUMPRODUCT($G127:$FZZ127,$G$2:$FZZ$2)/SUMPRODUCT(--($G127:$FZZ127&lt;&gt;""),$G$2:$FZZ$2)</f>
        <v>1.5354816901114301</v>
      </c>
      <c r="F127" s="1" cm="1">
        <f t="array" ref="F127">SUMPRODUCT($G127:$FZZ127,$F$2:$FZY$2)/SUMPRODUCT(--($G127:$FZZ127&lt;&gt;""),$F$2:$FZY$2)</f>
        <v>1.5478638496323294</v>
      </c>
      <c r="G127">
        <v>1.5967089836602799</v>
      </c>
      <c r="H127">
        <v>1.5973508343382501</v>
      </c>
      <c r="I127">
        <v>1.5948390208549199</v>
      </c>
      <c r="J127">
        <v>1.5902579852690699</v>
      </c>
      <c r="K127">
        <v>1.5936823031373499</v>
      </c>
      <c r="L127">
        <v>1.59551635586428</v>
      </c>
      <c r="M127">
        <v>1.4963687846168301</v>
      </c>
      <c r="N127">
        <v>1.5688894641336999</v>
      </c>
      <c r="O127">
        <v>1.5381641970212601</v>
      </c>
      <c r="P127">
        <v>1.57545724059387</v>
      </c>
      <c r="Q127">
        <v>1.59586399109183</v>
      </c>
      <c r="R127">
        <v>1.5783313490340001</v>
      </c>
      <c r="S127">
        <v>1.3222084785572801</v>
      </c>
      <c r="T127">
        <v>1.3350461238089499</v>
      </c>
      <c r="U127">
        <v>1.46690428839617</v>
      </c>
      <c r="V127">
        <v>1.4454677513797201</v>
      </c>
      <c r="W127">
        <v>1.7152378967677799</v>
      </c>
      <c r="X127">
        <v>1.58728610364431</v>
      </c>
      <c r="Y127">
        <v>1.58735467592381</v>
      </c>
      <c r="Z127">
        <v>1.5566578738475201</v>
      </c>
      <c r="AA127">
        <v>1.5268574503076999</v>
      </c>
      <c r="AB127">
        <v>1.5621062493990301</v>
      </c>
      <c r="AC127">
        <v>1.57068117996027</v>
      </c>
      <c r="AD127">
        <v>1.58233706442511</v>
      </c>
      <c r="AE127">
        <v>1.5873203392800099</v>
      </c>
      <c r="AF127">
        <v>1.6079770196734799</v>
      </c>
      <c r="AG127">
        <v>1.5630617665969599</v>
      </c>
      <c r="AH127">
        <v>1.5813169359588</v>
      </c>
      <c r="AI127">
        <v>1.5404057309289301</v>
      </c>
      <c r="AJ127">
        <v>1.5547739927129101</v>
      </c>
      <c r="AK127">
        <v>1.64028120348789</v>
      </c>
      <c r="AL127">
        <v>1.5891311109345101</v>
      </c>
      <c r="AM127">
        <v>1.45642609736784</v>
      </c>
      <c r="AN127">
        <v>1.4736048216406801</v>
      </c>
      <c r="AO127">
        <v>1.6162655845487699</v>
      </c>
      <c r="AP127">
        <v>1.613239775224</v>
      </c>
      <c r="AQ127">
        <v>1.5207758635642199</v>
      </c>
      <c r="AR127">
        <v>1.5323725026533801</v>
      </c>
      <c r="AS127">
        <v>1.5495129012574</v>
      </c>
      <c r="AT127">
        <v>1.5741582778666201</v>
      </c>
      <c r="AU127">
        <v>1.5603646441200101</v>
      </c>
      <c r="AV127">
        <v>1.6198673009354401</v>
      </c>
      <c r="AW127">
        <v>1.3085120215874</v>
      </c>
      <c r="AX127">
        <v>1.2521060531188399</v>
      </c>
      <c r="AY127">
        <v>1.49027581002917</v>
      </c>
      <c r="AZ127">
        <v>1.51486042136767</v>
      </c>
      <c r="BA127">
        <v>1.58204631692343</v>
      </c>
      <c r="BB127">
        <v>1.60404649781308</v>
      </c>
      <c r="BC127">
        <v>1.60178385923144</v>
      </c>
      <c r="BD127">
        <v>1.6391324940149401</v>
      </c>
      <c r="BE127">
        <v>1.50667259114809</v>
      </c>
      <c r="BF127">
        <v>1.5953366232545301</v>
      </c>
      <c r="BG127">
        <v>1.5224068397097601</v>
      </c>
      <c r="BH127">
        <v>1.58344424283054</v>
      </c>
      <c r="BI127">
        <v>1.59396735135297</v>
      </c>
      <c r="BJ127">
        <v>1.6059512624024399</v>
      </c>
      <c r="BK127">
        <v>1.55863667116274</v>
      </c>
      <c r="BL127">
        <v>1.6405506570061399</v>
      </c>
      <c r="BM127">
        <v>1.603665403253</v>
      </c>
      <c r="BN127">
        <v>1.6955881472074901</v>
      </c>
      <c r="BO127">
        <v>1.5372166597681201</v>
      </c>
      <c r="BP127">
        <v>1.61633796958077</v>
      </c>
      <c r="BQ127">
        <v>1.4895005392593501</v>
      </c>
      <c r="BR127">
        <v>1.5509669075636301</v>
      </c>
      <c r="BS127">
        <v>1.51307708417595</v>
      </c>
      <c r="BT127">
        <v>1.5600793459698901</v>
      </c>
      <c r="BU127">
        <v>1.52718395111593</v>
      </c>
      <c r="BV127">
        <v>1.57035642217517</v>
      </c>
      <c r="BW127">
        <v>1.6147296258311901</v>
      </c>
      <c r="BX127">
        <v>1.62324808526741</v>
      </c>
      <c r="BY127">
        <v>1.56336423378275</v>
      </c>
      <c r="BZ127">
        <v>1.61138141245038</v>
      </c>
      <c r="CA127">
        <v>1.4965479092043501</v>
      </c>
      <c r="CB127">
        <v>1.5652501005299699</v>
      </c>
      <c r="CC127">
        <v>1.5599557458612201</v>
      </c>
      <c r="CD127">
        <v>1.63472454003538</v>
      </c>
      <c r="CE127">
        <v>1.51507595529608</v>
      </c>
      <c r="CF127">
        <v>1.5919423799875401</v>
      </c>
      <c r="CG127">
        <v>1.5894767624197901</v>
      </c>
      <c r="CH127">
        <v>1.66994538483489</v>
      </c>
      <c r="CI127">
        <v>1.56694429114197</v>
      </c>
      <c r="CJ127">
        <v>1.62699638318169</v>
      </c>
      <c r="CK127">
        <v>1.5452848338230301</v>
      </c>
      <c r="CL127">
        <v>1.62591032757408</v>
      </c>
      <c r="CM127">
        <v>1.5097550785717899</v>
      </c>
      <c r="CN127">
        <v>1.55263240634481</v>
      </c>
      <c r="CO127">
        <v>1.53262340718699</v>
      </c>
      <c r="CP127">
        <v>1.5917020137083</v>
      </c>
      <c r="CQ127">
        <v>1.5166761218386999</v>
      </c>
      <c r="CR127">
        <v>1.5891943247756499</v>
      </c>
      <c r="CS127">
        <v>1.4934077202626299</v>
      </c>
      <c r="CT127">
        <v>1.54546792763597</v>
      </c>
      <c r="CU127">
        <v>1.5058808539879101</v>
      </c>
      <c r="CV127">
        <v>1.56121074623133</v>
      </c>
      <c r="CW127">
        <v>1.5249749802980399</v>
      </c>
      <c r="CX127">
        <v>1.6038688745888099</v>
      </c>
      <c r="CY127">
        <v>1.47888418441587</v>
      </c>
      <c r="CZ127">
        <v>1.5495771004844801</v>
      </c>
      <c r="DA127">
        <v>1.54346297787467</v>
      </c>
      <c r="DB127">
        <v>1.6346888586070301</v>
      </c>
      <c r="DC127">
        <v>1.4976522855519501</v>
      </c>
      <c r="DD127">
        <v>1.55841186987638</v>
      </c>
      <c r="DE127">
        <v>1.47470412079832</v>
      </c>
      <c r="DF127">
        <v>1.5501424028795801</v>
      </c>
      <c r="DG127">
        <v>1.48194961318122</v>
      </c>
      <c r="DH127">
        <v>1.54739079355607</v>
      </c>
      <c r="DI127">
        <v>1.4874603386971099</v>
      </c>
      <c r="DJ127">
        <v>1.5208232361851</v>
      </c>
      <c r="DK127">
        <v>1.50544091396803</v>
      </c>
      <c r="DL127">
        <v>1.56453515652705</v>
      </c>
      <c r="DM127">
        <v>1.5488241414877499</v>
      </c>
      <c r="DN127">
        <v>1.6074330971509201</v>
      </c>
      <c r="DO127">
        <v>1.4814957297126601</v>
      </c>
      <c r="DP127">
        <v>1.5634303456131999</v>
      </c>
      <c r="DQ127">
        <v>1.5874524215746999</v>
      </c>
      <c r="DR127">
        <v>1.60796021745647</v>
      </c>
      <c r="DS127">
        <v>1.5125997346758899</v>
      </c>
      <c r="DT127">
        <v>1.5897502134363</v>
      </c>
      <c r="DU127">
        <v>1.5272171833659001</v>
      </c>
      <c r="DV127">
        <v>1.5586079968571001</v>
      </c>
      <c r="DW127">
        <v>1.6108796928782301</v>
      </c>
      <c r="DX127">
        <v>1.6900397609147999</v>
      </c>
    </row>
    <row r="128" spans="1:128" x14ac:dyDescent="0.45">
      <c r="A128" t="s">
        <v>70</v>
      </c>
      <c r="B128" t="s">
        <v>71</v>
      </c>
      <c r="C128" t="s">
        <v>297</v>
      </c>
      <c r="D128">
        <v>50</v>
      </c>
      <c r="E128" s="1" cm="1">
        <f t="array" ref="E128">SUMPRODUCT($G128:$FZZ128,$G$2:$FZZ$2)/SUMPRODUCT(--($G128:$FZZ128&lt;&gt;""),$G$2:$FZZ$2)</f>
        <v>1.474867808471727</v>
      </c>
      <c r="F128" s="1" cm="1">
        <f t="array" ref="F128">SUMPRODUCT($G128:$FZZ128,$F$2:$FZY$2)/SUMPRODUCT(--($G128:$FZZ128&lt;&gt;""),$F$2:$FZY$2)</f>
        <v>1.4848443206943405</v>
      </c>
      <c r="G128">
        <v>1.5226082671549499</v>
      </c>
      <c r="H128">
        <v>1.49986351969311</v>
      </c>
      <c r="I128">
        <v>1.52282218270323</v>
      </c>
      <c r="J128">
        <v>1.49286481767678</v>
      </c>
      <c r="K128">
        <v>1.5178308405740999</v>
      </c>
      <c r="L128">
        <v>1.49607221738118</v>
      </c>
      <c r="M128">
        <v>1.43236143059181</v>
      </c>
      <c r="N128">
        <v>1.48826676617491</v>
      </c>
      <c r="O128">
        <v>1.47479532993981</v>
      </c>
      <c r="P128">
        <v>1.51359576806482</v>
      </c>
      <c r="Q128">
        <v>1.4947080284037599</v>
      </c>
      <c r="R128">
        <v>1.4696094051611299</v>
      </c>
      <c r="S128">
        <v>1.2958058586396499</v>
      </c>
      <c r="T128">
        <v>1.3132168174116901</v>
      </c>
      <c r="U128">
        <v>1.4467344824708901</v>
      </c>
      <c r="V128">
        <v>1.4164372725456</v>
      </c>
      <c r="W128">
        <v>1.6576406307074101</v>
      </c>
      <c r="X128">
        <v>1.46955022056964</v>
      </c>
      <c r="Y128">
        <v>1.5431216444753799</v>
      </c>
      <c r="Z128">
        <v>1.53501797477633</v>
      </c>
      <c r="AA128">
        <v>1.4575013999525801</v>
      </c>
      <c r="AB128">
        <v>1.4809258043862601</v>
      </c>
      <c r="AC128">
        <v>1.5487496685159501</v>
      </c>
      <c r="AD128">
        <v>1.55978894269139</v>
      </c>
      <c r="AE128">
        <v>1.54825066561489</v>
      </c>
      <c r="AF128">
        <v>1.5819603058845899</v>
      </c>
      <c r="AG128">
        <v>1.48177917481637</v>
      </c>
      <c r="AH128">
        <v>1.5023954219773401</v>
      </c>
      <c r="AI128">
        <v>1.48005574800313</v>
      </c>
      <c r="AJ128">
        <v>1.50886649371389</v>
      </c>
      <c r="AK128">
        <v>1.5470527607266</v>
      </c>
      <c r="AL128">
        <v>1.5138952616474</v>
      </c>
      <c r="AM128">
        <v>1.4115128089562301</v>
      </c>
      <c r="AN128">
        <v>1.42280231557198</v>
      </c>
      <c r="AO128">
        <v>1.5427379282690299</v>
      </c>
      <c r="AP128">
        <v>1.5351169984533199</v>
      </c>
      <c r="AQ128">
        <v>1.46510859880237</v>
      </c>
      <c r="AR128">
        <v>1.46233285733898</v>
      </c>
      <c r="AS128">
        <v>1.5123772210284601</v>
      </c>
      <c r="AT128">
        <v>1.5474460808948201</v>
      </c>
      <c r="AU128">
        <v>1.4699781515836301</v>
      </c>
      <c r="AV128">
        <v>1.5118529637579701</v>
      </c>
      <c r="AW128">
        <v>1.2274887764453299</v>
      </c>
      <c r="AX128">
        <v>1.1885389112990601</v>
      </c>
      <c r="AY128">
        <v>1.42389603718474</v>
      </c>
      <c r="AZ128">
        <v>1.4530421624879899</v>
      </c>
      <c r="BA128">
        <v>1.5231776330864399</v>
      </c>
      <c r="BB128">
        <v>1.5327503464146801</v>
      </c>
      <c r="BC128">
        <v>1.5434382246749601</v>
      </c>
      <c r="BD128">
        <v>1.57177330774978</v>
      </c>
      <c r="BE128">
        <v>1.4558974060395</v>
      </c>
      <c r="BF128">
        <v>1.5332391318670999</v>
      </c>
      <c r="BG128">
        <v>1.4460697364591799</v>
      </c>
      <c r="BH128">
        <v>1.5102184979297</v>
      </c>
      <c r="BI128">
        <v>1.52068580157193</v>
      </c>
      <c r="BJ128">
        <v>1.5458545538828199</v>
      </c>
      <c r="BK128">
        <v>1.4831364905437401</v>
      </c>
      <c r="BL128">
        <v>1.56496550368098</v>
      </c>
      <c r="BM128">
        <v>1.54915725998871</v>
      </c>
      <c r="BN128">
        <v>1.61275575850014</v>
      </c>
      <c r="BO128">
        <v>1.4770606829461499</v>
      </c>
      <c r="BP128">
        <v>1.5557221395583101</v>
      </c>
      <c r="BQ128">
        <v>1.46309657693887</v>
      </c>
      <c r="BR128">
        <v>1.5296358272624</v>
      </c>
      <c r="BS128">
        <v>1.49010116556481</v>
      </c>
      <c r="BT128">
        <v>1.5393898278145699</v>
      </c>
      <c r="BU128">
        <v>1.50844304449428</v>
      </c>
      <c r="BV128">
        <v>1.5351889026655601</v>
      </c>
      <c r="BW128">
        <v>1.55046606318091</v>
      </c>
      <c r="BX128">
        <v>1.5659005694596699</v>
      </c>
      <c r="BY128">
        <v>1.49146055356095</v>
      </c>
      <c r="BZ128">
        <v>1.54464235380168</v>
      </c>
      <c r="CA128">
        <v>1.4343997678989</v>
      </c>
      <c r="CB128">
        <v>1.52568845189553</v>
      </c>
      <c r="CC128">
        <v>1.4949746736278799</v>
      </c>
      <c r="CD128">
        <v>1.56024511846931</v>
      </c>
      <c r="CE128">
        <v>1.45167886023902</v>
      </c>
      <c r="CF128">
        <v>1.5311227177922999</v>
      </c>
      <c r="CG128">
        <v>1.52212126092373</v>
      </c>
      <c r="CH128">
        <v>1.5849086403846999</v>
      </c>
      <c r="CI128">
        <v>1.5052391364548701</v>
      </c>
      <c r="CJ128">
        <v>1.56247978717416</v>
      </c>
      <c r="CK128">
        <v>1.4778785058771799</v>
      </c>
      <c r="CL128">
        <v>1.5684666213648299</v>
      </c>
      <c r="CM128">
        <v>1.4478230132676599</v>
      </c>
      <c r="CN128">
        <v>1.5186267097886099</v>
      </c>
      <c r="CO128">
        <v>1.46404332589933</v>
      </c>
      <c r="CP128">
        <v>1.53183717342508</v>
      </c>
      <c r="CQ128">
        <v>1.45725185476184</v>
      </c>
      <c r="CR128">
        <v>1.5294550895531001</v>
      </c>
      <c r="CS128">
        <v>1.4392623577255399</v>
      </c>
      <c r="CT128">
        <v>1.51576594118613</v>
      </c>
      <c r="CU128">
        <v>1.44897211091671</v>
      </c>
      <c r="CV128">
        <v>1.5159899805820101</v>
      </c>
      <c r="CW128">
        <v>1.4590349591848999</v>
      </c>
      <c r="CX128">
        <v>1.53628384800197</v>
      </c>
      <c r="CY128">
        <v>1.4532270356243699</v>
      </c>
      <c r="CZ128">
        <v>1.5253996353100201</v>
      </c>
      <c r="DA128">
        <v>1.46510119772047</v>
      </c>
      <c r="DB128">
        <v>1.5568202378534299</v>
      </c>
      <c r="DC128">
        <v>1.47957747298024</v>
      </c>
      <c r="DD128">
        <v>1.5382494422938</v>
      </c>
      <c r="DE128">
        <v>1.4290825623900101</v>
      </c>
      <c r="DF128">
        <v>1.5204111603042301</v>
      </c>
      <c r="DG128">
        <v>1.4287548603009099</v>
      </c>
      <c r="DH128">
        <v>1.49228412931911</v>
      </c>
      <c r="DI128">
        <v>1.4599624260563799</v>
      </c>
      <c r="DJ128">
        <v>1.4899911602882201</v>
      </c>
      <c r="DK128">
        <v>1.48632045691413</v>
      </c>
      <c r="DL128">
        <v>1.5437234051102</v>
      </c>
      <c r="DM128">
        <v>1.5339369323171701</v>
      </c>
      <c r="DN128">
        <v>1.5845498533782501</v>
      </c>
      <c r="DO128">
        <v>1.4664045386223801</v>
      </c>
      <c r="DP128">
        <v>1.5495683112965699</v>
      </c>
      <c r="DQ128">
        <v>1.5149965945392601</v>
      </c>
      <c r="DR128">
        <v>1.5406549379999801</v>
      </c>
      <c r="DS128">
        <v>1.45399736920648</v>
      </c>
      <c r="DT128">
        <v>1.54833053009736</v>
      </c>
      <c r="DU128">
        <v>1.4656301142342201</v>
      </c>
      <c r="DV128">
        <v>1.50122829231494</v>
      </c>
      <c r="DW128">
        <v>1.53552693129211</v>
      </c>
      <c r="DX128">
        <v>1.6215095147024801</v>
      </c>
    </row>
    <row r="129" spans="1:128" x14ac:dyDescent="0.45">
      <c r="A129" t="s">
        <v>70</v>
      </c>
      <c r="B129" t="s">
        <v>71</v>
      </c>
      <c r="C129" t="s">
        <v>72</v>
      </c>
      <c r="D129">
        <v>30</v>
      </c>
      <c r="E129" s="1" cm="1">
        <f t="array" ref="E129">SUMPRODUCT($G129:$FZZ129,$G$2:$FZZ$2)/SUMPRODUCT(--($G129:$FZZ129&lt;&gt;""),$G$2:$FZZ$2)</f>
        <v>1.7686309240851374</v>
      </c>
      <c r="F129" s="1" cm="1">
        <f t="array" ref="F129">SUMPRODUCT($G129:$FZZ129,$F$2:$FZY$2)/SUMPRODUCT(--($G129:$FZZ129&lt;&gt;""),$F$2:$FZY$2)</f>
        <v>1.7577424932495234</v>
      </c>
      <c r="G129">
        <v>1.8298515117304099</v>
      </c>
      <c r="H129">
        <v>1.7744249780852499</v>
      </c>
      <c r="I129">
        <v>1.82891740224842</v>
      </c>
      <c r="J129">
        <v>1.76895783972904</v>
      </c>
      <c r="K129">
        <v>1.8256223995748799</v>
      </c>
      <c r="L129">
        <v>1.7725512818059499</v>
      </c>
      <c r="M129">
        <v>1.72032944081421</v>
      </c>
      <c r="N129">
        <v>1.7691404523452601</v>
      </c>
      <c r="O129">
        <v>1.7563183087860099</v>
      </c>
      <c r="P129">
        <v>1.7825755894608999</v>
      </c>
      <c r="Q129">
        <v>1.82140973591841</v>
      </c>
      <c r="R129">
        <v>1.82419933372891</v>
      </c>
      <c r="S129">
        <v>1.6882141049653501</v>
      </c>
      <c r="T129">
        <v>1.53671226518667</v>
      </c>
      <c r="U129">
        <v>1.6954605620887899</v>
      </c>
      <c r="V129">
        <v>1.6558906071633199</v>
      </c>
      <c r="W129">
        <v>2.0100630801075199</v>
      </c>
      <c r="X129">
        <v>1.7748611488353301</v>
      </c>
      <c r="Y129">
        <v>1.93374213725903</v>
      </c>
      <c r="Z129">
        <v>1.75927532593558</v>
      </c>
      <c r="AA129">
        <v>1.7081501591191699</v>
      </c>
      <c r="AB129">
        <v>1.7444504167033099</v>
      </c>
      <c r="AC129">
        <v>1.81310010421573</v>
      </c>
      <c r="AD129">
        <v>1.82568574882329</v>
      </c>
      <c r="AE129">
        <v>1.7658814265387299</v>
      </c>
      <c r="AF129">
        <v>1.81624695643576</v>
      </c>
      <c r="AG129">
        <v>1.77884252237157</v>
      </c>
      <c r="AH129">
        <v>1.82269153635584</v>
      </c>
      <c r="AI129">
        <v>1.78771549728335</v>
      </c>
      <c r="AJ129">
        <v>1.8013407098830601</v>
      </c>
      <c r="AK129">
        <v>1.8430668192469799</v>
      </c>
      <c r="AL129">
        <v>1.8318947794270299</v>
      </c>
      <c r="AM129">
        <v>1.70306530022086</v>
      </c>
      <c r="AN129">
        <v>1.69167059536632</v>
      </c>
      <c r="AO129">
        <v>1.8205199561683101</v>
      </c>
      <c r="AP129">
        <v>1.85356908572495</v>
      </c>
      <c r="AQ129">
        <v>1.7248764284389799</v>
      </c>
      <c r="AR129">
        <v>1.7462915465797</v>
      </c>
      <c r="AS129">
        <v>1.79675432877347</v>
      </c>
      <c r="AT129">
        <v>1.8067233726651799</v>
      </c>
      <c r="AU129">
        <v>1.74585711181655</v>
      </c>
      <c r="AV129">
        <v>1.8063216530138499</v>
      </c>
      <c r="AW129">
        <v>1.65899714385913</v>
      </c>
      <c r="AX129">
        <v>1.4102200037305499</v>
      </c>
      <c r="AY129">
        <v>1.6890497944746701</v>
      </c>
      <c r="AZ129">
        <v>1.7236295624648801</v>
      </c>
      <c r="BA129">
        <v>1.80450066659487</v>
      </c>
      <c r="BB129">
        <v>1.84296576837649</v>
      </c>
      <c r="BC129">
        <v>1.7794243455909</v>
      </c>
      <c r="BD129">
        <v>1.82087263792548</v>
      </c>
      <c r="BE129">
        <v>1.7193916154670601</v>
      </c>
      <c r="BF129">
        <v>1.77118697965376</v>
      </c>
      <c r="BG129">
        <v>1.75870043047202</v>
      </c>
      <c r="BH129">
        <v>1.7628729398422101</v>
      </c>
      <c r="BI129">
        <v>1.834117441789</v>
      </c>
      <c r="BJ129">
        <v>1.84405299004007</v>
      </c>
      <c r="BK129">
        <v>1.76489766515652</v>
      </c>
      <c r="BL129">
        <v>1.8474444896856399</v>
      </c>
      <c r="BM129">
        <v>1.8496742335912699</v>
      </c>
      <c r="BN129">
        <v>1.8943717273540699</v>
      </c>
      <c r="BO129">
        <v>1.7354759292197499</v>
      </c>
      <c r="BP129">
        <v>1.8052395628801401</v>
      </c>
      <c r="BQ129">
        <v>1.72680179555458</v>
      </c>
      <c r="BR129">
        <v>1.7806817405083899</v>
      </c>
      <c r="BS129">
        <v>1.75386964710436</v>
      </c>
      <c r="BT129">
        <v>1.7868667947541801</v>
      </c>
      <c r="BU129">
        <v>1.7742987351722299</v>
      </c>
      <c r="BV129">
        <v>1.81256580555502</v>
      </c>
      <c r="BW129">
        <v>1.8112777675838601</v>
      </c>
      <c r="BX129">
        <v>1.8188862846318301</v>
      </c>
      <c r="BY129">
        <v>1.7552420621602101</v>
      </c>
      <c r="BZ129">
        <v>1.82069180370516</v>
      </c>
      <c r="CA129">
        <v>1.7199030636603501</v>
      </c>
      <c r="CB129">
        <v>1.7459060266297901</v>
      </c>
      <c r="CC129">
        <v>1.7647217211902699</v>
      </c>
      <c r="CD129">
        <v>1.8303899171812901</v>
      </c>
      <c r="CE129">
        <v>1.76880442736286</v>
      </c>
      <c r="CF129">
        <v>1.8011060963962899</v>
      </c>
      <c r="CG129">
        <v>1.7996188522621599</v>
      </c>
      <c r="CH129">
        <v>1.8573261454916301</v>
      </c>
      <c r="CI129">
        <v>1.7721337267956701</v>
      </c>
      <c r="CJ129">
        <v>1.7987175233264701</v>
      </c>
      <c r="CK129">
        <v>1.74821436808971</v>
      </c>
      <c r="CL129">
        <v>1.82482014737506</v>
      </c>
      <c r="CM129">
        <v>1.72775399051907</v>
      </c>
      <c r="CN129">
        <v>1.73896453014844</v>
      </c>
      <c r="CO129">
        <v>1.71853434813998</v>
      </c>
      <c r="CP129">
        <v>1.79760195042393</v>
      </c>
      <c r="CQ129">
        <v>1.6850612671285601</v>
      </c>
      <c r="CR129">
        <v>1.77835409302598</v>
      </c>
      <c r="CS129">
        <v>1.6855770194137301</v>
      </c>
      <c r="CT129">
        <v>1.8183317807850701</v>
      </c>
      <c r="CU129">
        <v>1.7110891703975299</v>
      </c>
      <c r="CV129">
        <v>1.77409466755085</v>
      </c>
      <c r="CW129">
        <v>1.70756519497328</v>
      </c>
      <c r="CX129">
        <v>1.7690135641922999</v>
      </c>
      <c r="CY129">
        <v>1.70053983870491</v>
      </c>
      <c r="CZ129">
        <v>1.7799372424929101</v>
      </c>
      <c r="DA129">
        <v>1.75968192730943</v>
      </c>
      <c r="DB129">
        <v>1.8370444373147401</v>
      </c>
      <c r="DC129">
        <v>1.6652817656473</v>
      </c>
      <c r="DD129">
        <v>1.7494966902551801</v>
      </c>
      <c r="DE129">
        <v>1.6777141772045201</v>
      </c>
      <c r="DF129">
        <v>1.76090346455158</v>
      </c>
      <c r="DG129">
        <v>1.7288274237730401</v>
      </c>
      <c r="DH129">
        <v>1.74029333357133</v>
      </c>
      <c r="DI129">
        <v>1.6953199736433</v>
      </c>
      <c r="DJ129">
        <v>1.73836372888754</v>
      </c>
      <c r="DK129">
        <v>1.66879708206083</v>
      </c>
      <c r="DL129">
        <v>1.73016941418657</v>
      </c>
      <c r="DM129">
        <v>1.75333206727103</v>
      </c>
      <c r="DN129">
        <v>1.8334935772243399</v>
      </c>
      <c r="DO129">
        <v>1.69013952177385</v>
      </c>
      <c r="DP129">
        <v>1.7721498291753</v>
      </c>
      <c r="DQ129">
        <v>1.7985144661983501</v>
      </c>
      <c r="DR129">
        <v>1.8110698568336101</v>
      </c>
      <c r="DS129">
        <v>1.69123604910755</v>
      </c>
      <c r="DT129">
        <v>1.80689065873362</v>
      </c>
      <c r="DU129">
        <v>1.7069251561533101</v>
      </c>
      <c r="DV129">
        <v>1.7317018197981999</v>
      </c>
      <c r="DW129">
        <v>1.8363863666332401</v>
      </c>
      <c r="DX129">
        <v>1.9200702798451901</v>
      </c>
    </row>
    <row r="130" spans="1:128" x14ac:dyDescent="0.45">
      <c r="A130" t="s">
        <v>70</v>
      </c>
      <c r="B130" t="s">
        <v>71</v>
      </c>
      <c r="C130" t="s">
        <v>72</v>
      </c>
      <c r="D130">
        <v>35</v>
      </c>
      <c r="E130" s="1" cm="1">
        <f t="array" ref="E130">SUMPRODUCT($G130:$FZZ130,$G$2:$FZZ$2)/SUMPRODUCT(--($G130:$FZZ130&lt;&gt;""),$G$2:$FZZ$2)</f>
        <v>1.6779917338930801</v>
      </c>
      <c r="F130" s="1" cm="1">
        <f t="array" ref="F130">SUMPRODUCT($G130:$FZZ130,$F$2:$FZY$2)/SUMPRODUCT(--($G130:$FZZ130&lt;&gt;""),$F$2:$FZY$2)</f>
        <v>1.6772640879072822</v>
      </c>
      <c r="G130">
        <v>1.77070391728286</v>
      </c>
      <c r="H130">
        <v>1.7340257552791101</v>
      </c>
      <c r="I130">
        <v>1.7693699574131601</v>
      </c>
      <c r="J130">
        <v>1.7343973237725501</v>
      </c>
      <c r="K130">
        <v>1.7636283797189101</v>
      </c>
      <c r="L130">
        <v>1.73306576384781</v>
      </c>
      <c r="M130">
        <v>1.61069706271483</v>
      </c>
      <c r="N130">
        <v>1.7210990321961399</v>
      </c>
      <c r="O130">
        <v>1.6621265493616999</v>
      </c>
      <c r="P130">
        <v>1.68502230837442</v>
      </c>
      <c r="Q130">
        <v>1.69745349626097</v>
      </c>
      <c r="R130">
        <v>1.6763488596835401</v>
      </c>
      <c r="S130">
        <v>1.4974525002780299</v>
      </c>
      <c r="T130">
        <v>1.43558398256647</v>
      </c>
      <c r="U130">
        <v>1.5893695751063099</v>
      </c>
      <c r="V130">
        <v>1.5600256968937301</v>
      </c>
      <c r="W130">
        <v>1.8826461800709899</v>
      </c>
      <c r="X130">
        <v>1.68527227004092</v>
      </c>
      <c r="Y130">
        <v>1.9055013941926999</v>
      </c>
      <c r="Z130">
        <v>1.7237693629470601</v>
      </c>
      <c r="AA130">
        <v>1.6398435335570201</v>
      </c>
      <c r="AB130">
        <v>1.7024336786401</v>
      </c>
      <c r="AC130">
        <v>1.71505240672709</v>
      </c>
      <c r="AD130">
        <v>1.7090242569110199</v>
      </c>
      <c r="AE130">
        <v>1.67976219479064</v>
      </c>
      <c r="AF130">
        <v>1.71327583577859</v>
      </c>
      <c r="AG130">
        <v>1.68716591841399</v>
      </c>
      <c r="AH130">
        <v>1.70667200408977</v>
      </c>
      <c r="AI130">
        <v>1.6979598188496801</v>
      </c>
      <c r="AJ130">
        <v>1.7231345418091499</v>
      </c>
      <c r="AK130">
        <v>1.77759476693923</v>
      </c>
      <c r="AL130">
        <v>1.7324246880284599</v>
      </c>
      <c r="AM130">
        <v>1.61073380102488</v>
      </c>
      <c r="AN130">
        <v>1.5922733938326701</v>
      </c>
      <c r="AO130">
        <v>1.7132624117406801</v>
      </c>
      <c r="AP130">
        <v>1.7430899492017999</v>
      </c>
      <c r="AQ130">
        <v>1.63419091981613</v>
      </c>
      <c r="AR130">
        <v>1.6540685082347799</v>
      </c>
      <c r="AS130">
        <v>1.73556519803915</v>
      </c>
      <c r="AT130">
        <v>1.76781492698239</v>
      </c>
      <c r="AU130">
        <v>1.7126716219021301</v>
      </c>
      <c r="AV130">
        <v>1.7672857051303801</v>
      </c>
      <c r="AW130">
        <v>1.49678352138924</v>
      </c>
      <c r="AX130">
        <v>1.3398288791511599</v>
      </c>
      <c r="AY130">
        <v>1.6370928390533901</v>
      </c>
      <c r="AZ130">
        <v>1.6720715583880601</v>
      </c>
      <c r="BA130">
        <v>1.69932718589823</v>
      </c>
      <c r="BB130">
        <v>1.7235010879980399</v>
      </c>
      <c r="BC130">
        <v>1.69835021169254</v>
      </c>
      <c r="BD130">
        <v>1.73447627793169</v>
      </c>
      <c r="BE130">
        <v>1.63844835932509</v>
      </c>
      <c r="BF130">
        <v>1.6929802406457399</v>
      </c>
      <c r="BG130">
        <v>1.67715541174952</v>
      </c>
      <c r="BH130">
        <v>1.68235543837048</v>
      </c>
      <c r="BI130">
        <v>1.7550318978128501</v>
      </c>
      <c r="BJ130">
        <v>1.7455522653272399</v>
      </c>
      <c r="BK130">
        <v>1.6790134336054801</v>
      </c>
      <c r="BL130">
        <v>1.75050682431104</v>
      </c>
      <c r="BM130">
        <v>1.74040925000601</v>
      </c>
      <c r="BN130">
        <v>1.7944904216080599</v>
      </c>
      <c r="BO130">
        <v>1.63939505391767</v>
      </c>
      <c r="BP130">
        <v>1.71358727578567</v>
      </c>
      <c r="BQ130">
        <v>1.6238755654649699</v>
      </c>
      <c r="BR130">
        <v>1.66696031293408</v>
      </c>
      <c r="BS130">
        <v>1.6763890329331701</v>
      </c>
      <c r="BT130">
        <v>1.6995175119063599</v>
      </c>
      <c r="BU130">
        <v>1.6820141885897699</v>
      </c>
      <c r="BV130">
        <v>1.7323353990294199</v>
      </c>
      <c r="BW130">
        <v>1.74778065722618</v>
      </c>
      <c r="BX130">
        <v>1.74431172823806</v>
      </c>
      <c r="BY130">
        <v>1.6713365700188401</v>
      </c>
      <c r="BZ130">
        <v>1.7499474502755299</v>
      </c>
      <c r="CA130">
        <v>1.6132535337021201</v>
      </c>
      <c r="CB130">
        <v>1.6415639335693799</v>
      </c>
      <c r="CC130">
        <v>1.6788532142616199</v>
      </c>
      <c r="CD130">
        <v>1.73581109241488</v>
      </c>
      <c r="CE130">
        <v>1.6661472812702001</v>
      </c>
      <c r="CF130">
        <v>1.71353141840815</v>
      </c>
      <c r="CG130">
        <v>1.67782223088681</v>
      </c>
      <c r="CH130">
        <v>1.76752742766245</v>
      </c>
      <c r="CI130">
        <v>1.68584179576974</v>
      </c>
      <c r="CJ130">
        <v>1.7291979466709</v>
      </c>
      <c r="CK130">
        <v>1.68121053076844</v>
      </c>
      <c r="CL130">
        <v>1.76000800725691</v>
      </c>
      <c r="CM130">
        <v>1.6431471734210199</v>
      </c>
      <c r="CN130">
        <v>1.69285091248273</v>
      </c>
      <c r="CO130">
        <v>1.6245429452718401</v>
      </c>
      <c r="CP130">
        <v>1.70393568248947</v>
      </c>
      <c r="CQ130">
        <v>1.6034340348190099</v>
      </c>
      <c r="CR130">
        <v>1.68852533342407</v>
      </c>
      <c r="CS130">
        <v>1.63405327317299</v>
      </c>
      <c r="CT130">
        <v>1.7282171688574799</v>
      </c>
      <c r="CU130">
        <v>1.62481946142672</v>
      </c>
      <c r="CV130">
        <v>1.69818808042141</v>
      </c>
      <c r="CW130">
        <v>1.629851313633</v>
      </c>
      <c r="CX130">
        <v>1.68888850890092</v>
      </c>
      <c r="CY130">
        <v>1.620112449202</v>
      </c>
      <c r="CZ130">
        <v>1.68210633442919</v>
      </c>
      <c r="DA130">
        <v>1.6443970957649701</v>
      </c>
      <c r="DB130">
        <v>1.74721823276766</v>
      </c>
      <c r="DC130">
        <v>1.5976808636469</v>
      </c>
      <c r="DD130">
        <v>1.6933324088597099</v>
      </c>
      <c r="DE130">
        <v>1.61202707717584</v>
      </c>
      <c r="DF130">
        <v>1.68539102694401</v>
      </c>
      <c r="DG130">
        <v>1.61348684147349</v>
      </c>
      <c r="DH130">
        <v>1.67256509896954</v>
      </c>
      <c r="DI130">
        <v>1.6356198740821</v>
      </c>
      <c r="DJ130">
        <v>1.67902108683266</v>
      </c>
      <c r="DK130">
        <v>1.6426975354601401</v>
      </c>
      <c r="DL130">
        <v>1.7037750724366201</v>
      </c>
      <c r="DM130">
        <v>1.69132903061304</v>
      </c>
      <c r="DN130">
        <v>1.75091497906173</v>
      </c>
      <c r="DO130">
        <v>1.61731048778191</v>
      </c>
      <c r="DP130">
        <v>1.68737485763036</v>
      </c>
      <c r="DQ130">
        <v>1.71489775407155</v>
      </c>
      <c r="DR130">
        <v>1.7223001767577599</v>
      </c>
      <c r="DS130">
        <v>1.60627984914657</v>
      </c>
      <c r="DT130">
        <v>1.68866639562237</v>
      </c>
      <c r="DU130">
        <v>1.61971778510832</v>
      </c>
      <c r="DV130">
        <v>1.64990339843832</v>
      </c>
      <c r="DW130">
        <v>1.7462083648578299</v>
      </c>
      <c r="DX130">
        <v>1.83547743868931</v>
      </c>
    </row>
    <row r="131" spans="1:128" x14ac:dyDescent="0.45">
      <c r="A131" t="s">
        <v>70</v>
      </c>
      <c r="B131" t="s">
        <v>71</v>
      </c>
      <c r="C131" t="s">
        <v>72</v>
      </c>
      <c r="D131">
        <v>40</v>
      </c>
      <c r="E131" s="1" cm="1">
        <f t="array" ref="E131">SUMPRODUCT($G131:$FZZ131,$G$2:$FZZ$2)/SUMPRODUCT(--($G131:$FZZ131&lt;&gt;""),$G$2:$FZZ$2)</f>
        <v>1.5960116608370003</v>
      </c>
      <c r="F131" s="1" cm="1">
        <f t="array" ref="F131">SUMPRODUCT($G131:$FZZ131,$F$2:$FZY$2)/SUMPRODUCT(--($G131:$FZZ131&lt;&gt;""),$F$2:$FZY$2)</f>
        <v>1.604749487726749</v>
      </c>
      <c r="G131">
        <v>1.6409324102131599</v>
      </c>
      <c r="H131">
        <v>1.6222007197764401</v>
      </c>
      <c r="I131">
        <v>1.63743427705842</v>
      </c>
      <c r="J131">
        <v>1.6215051613000899</v>
      </c>
      <c r="K131">
        <v>1.6335773590889699</v>
      </c>
      <c r="L131">
        <v>1.6201173136246101</v>
      </c>
      <c r="M131">
        <v>1.5493871934844099</v>
      </c>
      <c r="N131">
        <v>1.6094534724073499</v>
      </c>
      <c r="O131">
        <v>1.6070692364892301</v>
      </c>
      <c r="P131">
        <v>1.63823471221647</v>
      </c>
      <c r="Q131">
        <v>1.6369615764238801</v>
      </c>
      <c r="R131">
        <v>1.6185612100864499</v>
      </c>
      <c r="S131">
        <v>1.39191054127935</v>
      </c>
      <c r="T131">
        <v>1.3779255617819199</v>
      </c>
      <c r="U131">
        <v>1.5436202964643799</v>
      </c>
      <c r="V131">
        <v>1.52260344803763</v>
      </c>
      <c r="W131">
        <v>1.8310749608968799</v>
      </c>
      <c r="X131">
        <v>1.64076382189586</v>
      </c>
      <c r="Y131">
        <v>1.7751741104365399</v>
      </c>
      <c r="Z131">
        <v>1.67383219921642</v>
      </c>
      <c r="AA131">
        <v>1.58349506301525</v>
      </c>
      <c r="AB131">
        <v>1.6308385247684101</v>
      </c>
      <c r="AC131">
        <v>1.67922021507962</v>
      </c>
      <c r="AD131">
        <v>1.6746185291573601</v>
      </c>
      <c r="AE131">
        <v>1.6739942072934999</v>
      </c>
      <c r="AF131">
        <v>1.68634083241614</v>
      </c>
      <c r="AG131">
        <v>1.5860642585204501</v>
      </c>
      <c r="AH131">
        <v>1.6147812838867199</v>
      </c>
      <c r="AI131">
        <v>1.6303562769772999</v>
      </c>
      <c r="AJ131">
        <v>1.6810346180420499</v>
      </c>
      <c r="AK131">
        <v>1.7100748945208699</v>
      </c>
      <c r="AL131">
        <v>1.6563078505610001</v>
      </c>
      <c r="AM131">
        <v>1.52479447139623</v>
      </c>
      <c r="AN131">
        <v>1.5251923699688399</v>
      </c>
      <c r="AO131">
        <v>1.6226737514344101</v>
      </c>
      <c r="AP131">
        <v>1.6402924453166401</v>
      </c>
      <c r="AQ131">
        <v>1.5507192031822099</v>
      </c>
      <c r="AR131">
        <v>1.56893197824131</v>
      </c>
      <c r="AS131">
        <v>1.63251943996198</v>
      </c>
      <c r="AT131">
        <v>1.6684068932576599</v>
      </c>
      <c r="AU131">
        <v>1.5791177830585199</v>
      </c>
      <c r="AV131">
        <v>1.6467317633895899</v>
      </c>
      <c r="AW131">
        <v>1.3634947591398201</v>
      </c>
      <c r="AX131">
        <v>1.31337198544933</v>
      </c>
      <c r="AY131">
        <v>1.54975096785458</v>
      </c>
      <c r="AZ131">
        <v>1.5759027302066599</v>
      </c>
      <c r="BA131">
        <v>1.6055101262429901</v>
      </c>
      <c r="BB131">
        <v>1.63464932082907</v>
      </c>
      <c r="BC131">
        <v>1.64589243852634</v>
      </c>
      <c r="BD131">
        <v>1.66811302670465</v>
      </c>
      <c r="BE131">
        <v>1.5405809819951799</v>
      </c>
      <c r="BF131">
        <v>1.61717499845958</v>
      </c>
      <c r="BG131">
        <v>1.5927520813045899</v>
      </c>
      <c r="BH131">
        <v>1.6194648927583299</v>
      </c>
      <c r="BI131">
        <v>1.6955621914381001</v>
      </c>
      <c r="BJ131">
        <v>1.69412209082655</v>
      </c>
      <c r="BK131">
        <v>1.58642645991836</v>
      </c>
      <c r="BL131">
        <v>1.66617126489583</v>
      </c>
      <c r="BM131">
        <v>1.6439244338657799</v>
      </c>
      <c r="BN131">
        <v>1.74785394975238</v>
      </c>
      <c r="BO131">
        <v>1.60661214168575</v>
      </c>
      <c r="BP131">
        <v>1.68775958713168</v>
      </c>
      <c r="BQ131">
        <v>1.5581128734585701</v>
      </c>
      <c r="BR131">
        <v>1.6044642355641701</v>
      </c>
      <c r="BS131">
        <v>1.58217617422721</v>
      </c>
      <c r="BT131">
        <v>1.62861516566651</v>
      </c>
      <c r="BU131">
        <v>1.6149664373044601</v>
      </c>
      <c r="BV131">
        <v>1.65011261392772</v>
      </c>
      <c r="BW131">
        <v>1.6702781358964101</v>
      </c>
      <c r="BX131">
        <v>1.6800437181404899</v>
      </c>
      <c r="BY131">
        <v>1.62086457756402</v>
      </c>
      <c r="BZ131">
        <v>1.68175536110725</v>
      </c>
      <c r="CA131">
        <v>1.5381140231247099</v>
      </c>
      <c r="CB131">
        <v>1.5924196423750601</v>
      </c>
      <c r="CC131">
        <v>1.5940939142344701</v>
      </c>
      <c r="CD131">
        <v>1.65516611298553</v>
      </c>
      <c r="CE131">
        <v>1.5753838968286</v>
      </c>
      <c r="CF131">
        <v>1.63779299441564</v>
      </c>
      <c r="CG131">
        <v>1.62883923702642</v>
      </c>
      <c r="CH131">
        <v>1.7286451313956599</v>
      </c>
      <c r="CI131">
        <v>1.61107336650266</v>
      </c>
      <c r="CJ131">
        <v>1.6696468947079399</v>
      </c>
      <c r="CK131">
        <v>1.6056790031305499</v>
      </c>
      <c r="CL131">
        <v>1.6881677288821699</v>
      </c>
      <c r="CM131">
        <v>1.53225833344051</v>
      </c>
      <c r="CN131">
        <v>1.5855895897555301</v>
      </c>
      <c r="CO131">
        <v>1.5947336425346901</v>
      </c>
      <c r="CP131">
        <v>1.67823225725632</v>
      </c>
      <c r="CQ131">
        <v>1.5828928407452301</v>
      </c>
      <c r="CR131">
        <v>1.66711221900175</v>
      </c>
      <c r="CS131">
        <v>1.58455299493513</v>
      </c>
      <c r="CT131">
        <v>1.6536969068554901</v>
      </c>
      <c r="CU131">
        <v>1.5620459664426101</v>
      </c>
      <c r="CV131">
        <v>1.6257564409643499</v>
      </c>
      <c r="CW131">
        <v>1.5604966246420799</v>
      </c>
      <c r="CX131">
        <v>1.6194581313185701</v>
      </c>
      <c r="CY131">
        <v>1.5322143720864301</v>
      </c>
      <c r="CZ131">
        <v>1.60923237245101</v>
      </c>
      <c r="DA131">
        <v>1.5683833871899999</v>
      </c>
      <c r="DB131">
        <v>1.6571098904788999</v>
      </c>
      <c r="DC131">
        <v>1.5495923459057901</v>
      </c>
      <c r="DD131">
        <v>1.63881940765112</v>
      </c>
      <c r="DE131">
        <v>1.5612006097903299</v>
      </c>
      <c r="DF131">
        <v>1.62705193060272</v>
      </c>
      <c r="DG131">
        <v>1.53249353419131</v>
      </c>
      <c r="DH131">
        <v>1.60831326813428</v>
      </c>
      <c r="DI131">
        <v>1.5450840067964999</v>
      </c>
      <c r="DJ131">
        <v>1.5829980415593401</v>
      </c>
      <c r="DK131">
        <v>1.5231235568139601</v>
      </c>
      <c r="DL131">
        <v>1.5841610016501499</v>
      </c>
      <c r="DM131">
        <v>1.6155143450595999</v>
      </c>
      <c r="DN131">
        <v>1.6712349573923999</v>
      </c>
      <c r="DO131">
        <v>1.5488734663368</v>
      </c>
      <c r="DP131">
        <v>1.6144485868498599</v>
      </c>
      <c r="DQ131">
        <v>1.67714668302985</v>
      </c>
      <c r="DR131">
        <v>1.68663285819234</v>
      </c>
      <c r="DS131">
        <v>1.54204551210757</v>
      </c>
      <c r="DT131">
        <v>1.6248167091274801</v>
      </c>
      <c r="DU131">
        <v>1.5498263938521699</v>
      </c>
      <c r="DV131">
        <v>1.5811939123033001</v>
      </c>
      <c r="DW131">
        <v>1.6565041929658699</v>
      </c>
      <c r="DX131">
        <v>1.73125073802774</v>
      </c>
    </row>
    <row r="132" spans="1:128" x14ac:dyDescent="0.45">
      <c r="A132" t="s">
        <v>70</v>
      </c>
      <c r="B132" t="s">
        <v>71</v>
      </c>
      <c r="C132" t="s">
        <v>72</v>
      </c>
      <c r="D132">
        <v>45</v>
      </c>
      <c r="E132" s="1" cm="1">
        <f t="array" ref="E132">SUMPRODUCT($G132:$FZZ132,$G$2:$FZZ$2)/SUMPRODUCT(--($G132:$FZZ132&lt;&gt;""),$G$2:$FZZ$2)</f>
        <v>1.5369293481395097</v>
      </c>
      <c r="F132" s="1" cm="1">
        <f t="array" ref="F132">SUMPRODUCT($G132:$FZZ132,$F$2:$FZY$2)/SUMPRODUCT(--($G132:$FZZ132&lt;&gt;""),$F$2:$FZY$2)</f>
        <v>1.5478638496323294</v>
      </c>
      <c r="G132">
        <v>1.5967089836602799</v>
      </c>
      <c r="H132">
        <v>1.5973508343382501</v>
      </c>
      <c r="I132">
        <v>1.5948390208549199</v>
      </c>
      <c r="J132">
        <v>1.5902579852690699</v>
      </c>
      <c r="K132">
        <v>1.5936823031373499</v>
      </c>
      <c r="L132">
        <v>1.59551635586428</v>
      </c>
      <c r="M132">
        <v>1.4963687846168301</v>
      </c>
      <c r="N132">
        <v>1.5688894641336999</v>
      </c>
      <c r="O132">
        <v>1.5381641970212601</v>
      </c>
      <c r="P132">
        <v>1.57545724059387</v>
      </c>
      <c r="Q132">
        <v>1.59586399109183</v>
      </c>
      <c r="R132">
        <v>1.5783313490340001</v>
      </c>
      <c r="S132">
        <v>1.3222084785572801</v>
      </c>
      <c r="T132">
        <v>1.3350461238089499</v>
      </c>
      <c r="U132">
        <v>1.46690428839617</v>
      </c>
      <c r="V132">
        <v>1.4454677513797201</v>
      </c>
      <c r="W132">
        <v>1.76735358577864</v>
      </c>
      <c r="X132">
        <v>1.58728610364431</v>
      </c>
      <c r="Y132">
        <v>1.58735467592381</v>
      </c>
      <c r="Z132">
        <v>1.5566578738475201</v>
      </c>
      <c r="AA132">
        <v>1.5268574503076999</v>
      </c>
      <c r="AB132">
        <v>1.5621062493990301</v>
      </c>
      <c r="AC132">
        <v>1.57068117996027</v>
      </c>
      <c r="AD132">
        <v>1.58233706442511</v>
      </c>
      <c r="AE132">
        <v>1.5873203392800099</v>
      </c>
      <c r="AF132">
        <v>1.6079770196734799</v>
      </c>
      <c r="AG132">
        <v>1.5630617665969599</v>
      </c>
      <c r="AH132">
        <v>1.5813169359588</v>
      </c>
      <c r="AI132">
        <v>1.5404057309289301</v>
      </c>
      <c r="AJ132">
        <v>1.5547739927129101</v>
      </c>
      <c r="AK132">
        <v>1.64028120348789</v>
      </c>
      <c r="AL132">
        <v>1.5891311109345101</v>
      </c>
      <c r="AM132">
        <v>1.45642609736784</v>
      </c>
      <c r="AN132">
        <v>1.4736048216406801</v>
      </c>
      <c r="AO132">
        <v>1.6162655845487699</v>
      </c>
      <c r="AP132">
        <v>1.613239775224</v>
      </c>
      <c r="AQ132">
        <v>1.5207758635642199</v>
      </c>
      <c r="AR132">
        <v>1.5323725026533801</v>
      </c>
      <c r="AS132">
        <v>1.5495129012574</v>
      </c>
      <c r="AT132">
        <v>1.5741582778666201</v>
      </c>
      <c r="AU132">
        <v>1.5603646441200101</v>
      </c>
      <c r="AV132">
        <v>1.6198673009354401</v>
      </c>
      <c r="AW132">
        <v>1.3085120215874</v>
      </c>
      <c r="AX132">
        <v>1.2521060531188399</v>
      </c>
      <c r="AY132">
        <v>1.49027581002917</v>
      </c>
      <c r="AZ132">
        <v>1.51486042136767</v>
      </c>
      <c r="BA132">
        <v>1.58204631692343</v>
      </c>
      <c r="BB132">
        <v>1.60404649781308</v>
      </c>
      <c r="BC132">
        <v>1.60178385923144</v>
      </c>
      <c r="BD132">
        <v>1.6391324940149401</v>
      </c>
      <c r="BE132">
        <v>1.50667259114809</v>
      </c>
      <c r="BF132">
        <v>1.5953366232545301</v>
      </c>
      <c r="BG132">
        <v>1.5224068397097601</v>
      </c>
      <c r="BH132">
        <v>1.58344424283054</v>
      </c>
      <c r="BI132">
        <v>1.59396735135297</v>
      </c>
      <c r="BJ132">
        <v>1.6059512624024399</v>
      </c>
      <c r="BK132">
        <v>1.55863667116274</v>
      </c>
      <c r="BL132">
        <v>1.6405506570061399</v>
      </c>
      <c r="BM132">
        <v>1.603665403253</v>
      </c>
      <c r="BN132">
        <v>1.6955881472074901</v>
      </c>
      <c r="BO132">
        <v>1.5372166597681201</v>
      </c>
      <c r="BP132">
        <v>1.61633796958077</v>
      </c>
      <c r="BQ132">
        <v>1.4895005392593501</v>
      </c>
      <c r="BR132">
        <v>1.5509669075636301</v>
      </c>
      <c r="BS132">
        <v>1.51307708417595</v>
      </c>
      <c r="BT132">
        <v>1.5600793459698901</v>
      </c>
      <c r="BU132">
        <v>1.52718395111593</v>
      </c>
      <c r="BV132">
        <v>1.57035642217517</v>
      </c>
      <c r="BW132">
        <v>1.6147296258311901</v>
      </c>
      <c r="BX132">
        <v>1.62324808526741</v>
      </c>
      <c r="BY132">
        <v>1.56336423378275</v>
      </c>
      <c r="BZ132">
        <v>1.61138141245038</v>
      </c>
      <c r="CA132">
        <v>1.4965479092043501</v>
      </c>
      <c r="CB132">
        <v>1.5652501005299699</v>
      </c>
      <c r="CC132">
        <v>1.5599557458612201</v>
      </c>
      <c r="CD132">
        <v>1.63472454003538</v>
      </c>
      <c r="CE132">
        <v>1.51507595529608</v>
      </c>
      <c r="CF132">
        <v>1.5919423799875401</v>
      </c>
      <c r="CG132">
        <v>1.5894767624197901</v>
      </c>
      <c r="CH132">
        <v>1.66994538483489</v>
      </c>
      <c r="CI132">
        <v>1.56694429114197</v>
      </c>
      <c r="CJ132">
        <v>1.62699638318169</v>
      </c>
      <c r="CK132">
        <v>1.5452848338230301</v>
      </c>
      <c r="CL132">
        <v>1.62591032757408</v>
      </c>
      <c r="CM132">
        <v>1.5097550785717899</v>
      </c>
      <c r="CN132">
        <v>1.55263240634481</v>
      </c>
      <c r="CO132">
        <v>1.53262340718699</v>
      </c>
      <c r="CP132">
        <v>1.5917020137083</v>
      </c>
      <c r="CQ132">
        <v>1.5166761218386999</v>
      </c>
      <c r="CR132">
        <v>1.5891943247756499</v>
      </c>
      <c r="CS132">
        <v>1.4934077202626299</v>
      </c>
      <c r="CT132">
        <v>1.54546792763597</v>
      </c>
      <c r="CU132">
        <v>1.5058808539879101</v>
      </c>
      <c r="CV132">
        <v>1.56121074623133</v>
      </c>
      <c r="CW132">
        <v>1.5249749802980399</v>
      </c>
      <c r="CX132">
        <v>1.6038688745888099</v>
      </c>
      <c r="CY132">
        <v>1.47888418441587</v>
      </c>
      <c r="CZ132">
        <v>1.5495771004844801</v>
      </c>
      <c r="DA132">
        <v>1.54346297787467</v>
      </c>
      <c r="DB132">
        <v>1.6346888586070301</v>
      </c>
      <c r="DC132">
        <v>1.4976522855519501</v>
      </c>
      <c r="DD132">
        <v>1.55841186987638</v>
      </c>
      <c r="DE132">
        <v>1.47470412079832</v>
      </c>
      <c r="DF132">
        <v>1.5501424028795801</v>
      </c>
      <c r="DG132">
        <v>1.48194961318122</v>
      </c>
      <c r="DH132">
        <v>1.54739079355607</v>
      </c>
      <c r="DI132">
        <v>1.4874603386971099</v>
      </c>
      <c r="DJ132">
        <v>1.5208232361851</v>
      </c>
      <c r="DK132">
        <v>1.50544091396803</v>
      </c>
      <c r="DL132">
        <v>1.56453515652705</v>
      </c>
      <c r="DM132">
        <v>1.5488241414877499</v>
      </c>
      <c r="DN132">
        <v>1.6074330971509201</v>
      </c>
      <c r="DO132">
        <v>1.4814957297126601</v>
      </c>
      <c r="DP132">
        <v>1.5634303456131999</v>
      </c>
      <c r="DQ132">
        <v>1.5874524215746999</v>
      </c>
      <c r="DR132">
        <v>1.60796021745647</v>
      </c>
      <c r="DS132">
        <v>1.5125997346758899</v>
      </c>
      <c r="DT132">
        <v>1.5897502134363</v>
      </c>
      <c r="DU132">
        <v>1.5272171833659001</v>
      </c>
      <c r="DV132">
        <v>1.5586079968571001</v>
      </c>
      <c r="DW132">
        <v>1.6108796928782301</v>
      </c>
      <c r="DX132">
        <v>1.6900397609147999</v>
      </c>
    </row>
    <row r="133" spans="1:128" x14ac:dyDescent="0.45">
      <c r="A133" t="s">
        <v>70</v>
      </c>
      <c r="B133" t="s">
        <v>71</v>
      </c>
      <c r="C133" t="s">
        <v>72</v>
      </c>
      <c r="D133">
        <v>50</v>
      </c>
      <c r="E133" s="1" cm="1">
        <f t="array" ref="E133">SUMPRODUCT($G133:$FZZ133,$G$2:$FZZ$2)/SUMPRODUCT(--($G133:$FZZ133&lt;&gt;""),$G$2:$FZZ$2)</f>
        <v>1.4757993828415241</v>
      </c>
      <c r="F133" s="1" cm="1">
        <f t="array" ref="F133">SUMPRODUCT($G133:$FZZ133,$F$2:$FZY$2)/SUMPRODUCT(--($G133:$FZZ133&lt;&gt;""),$F$2:$FZY$2)</f>
        <v>1.4848443206943405</v>
      </c>
      <c r="G133">
        <v>1.5226082671549499</v>
      </c>
      <c r="H133">
        <v>1.49986351969311</v>
      </c>
      <c r="I133">
        <v>1.52282218270323</v>
      </c>
      <c r="J133">
        <v>1.49286481767678</v>
      </c>
      <c r="K133">
        <v>1.5178308405740999</v>
      </c>
      <c r="L133">
        <v>1.49607221738118</v>
      </c>
      <c r="M133">
        <v>1.43236143059181</v>
      </c>
      <c r="N133">
        <v>1.48826676617491</v>
      </c>
      <c r="O133">
        <v>1.47479532993981</v>
      </c>
      <c r="P133">
        <v>1.51359576806482</v>
      </c>
      <c r="Q133">
        <v>1.4947080284037599</v>
      </c>
      <c r="R133">
        <v>1.4696094051611299</v>
      </c>
      <c r="S133">
        <v>1.2958058586396499</v>
      </c>
      <c r="T133">
        <v>1.3132168174116901</v>
      </c>
      <c r="U133">
        <v>1.4467344824708901</v>
      </c>
      <c r="V133">
        <v>1.4164372725456</v>
      </c>
      <c r="W133">
        <v>1.69117730802011</v>
      </c>
      <c r="X133">
        <v>1.46955022056964</v>
      </c>
      <c r="Y133">
        <v>1.5431216444753799</v>
      </c>
      <c r="Z133">
        <v>1.53501797477633</v>
      </c>
      <c r="AA133">
        <v>1.4575013999525801</v>
      </c>
      <c r="AB133">
        <v>1.4809258043862601</v>
      </c>
      <c r="AC133">
        <v>1.5487496685159501</v>
      </c>
      <c r="AD133">
        <v>1.55978894269139</v>
      </c>
      <c r="AE133">
        <v>1.54825066561489</v>
      </c>
      <c r="AF133">
        <v>1.5819603058845899</v>
      </c>
      <c r="AG133">
        <v>1.48177917481637</v>
      </c>
      <c r="AH133">
        <v>1.5023954219773401</v>
      </c>
      <c r="AI133">
        <v>1.48005574800313</v>
      </c>
      <c r="AJ133">
        <v>1.50886649371389</v>
      </c>
      <c r="AK133">
        <v>1.5470527607266</v>
      </c>
      <c r="AL133">
        <v>1.5138952616474</v>
      </c>
      <c r="AM133">
        <v>1.4115128089562301</v>
      </c>
      <c r="AN133">
        <v>1.42280231557198</v>
      </c>
      <c r="AO133">
        <v>1.5427379282690299</v>
      </c>
      <c r="AP133">
        <v>1.5351169984533199</v>
      </c>
      <c r="AQ133">
        <v>1.46510859880237</v>
      </c>
      <c r="AR133">
        <v>1.46233285733898</v>
      </c>
      <c r="AS133">
        <v>1.5123772210284601</v>
      </c>
      <c r="AT133">
        <v>1.5474460808948201</v>
      </c>
      <c r="AU133">
        <v>1.4699781515836301</v>
      </c>
      <c r="AV133">
        <v>1.5118529637579701</v>
      </c>
      <c r="AW133">
        <v>1.2274887764453299</v>
      </c>
      <c r="AX133">
        <v>1.1885389112990601</v>
      </c>
      <c r="AY133">
        <v>1.42389603718474</v>
      </c>
      <c r="AZ133">
        <v>1.4530421624879899</v>
      </c>
      <c r="BA133">
        <v>1.5231776330864399</v>
      </c>
      <c r="BB133">
        <v>1.5327503464146801</v>
      </c>
      <c r="BC133">
        <v>1.5434382246749601</v>
      </c>
      <c r="BD133">
        <v>1.57177330774978</v>
      </c>
      <c r="BE133">
        <v>1.4558974060395</v>
      </c>
      <c r="BF133">
        <v>1.5332391318670999</v>
      </c>
      <c r="BG133">
        <v>1.4460697364591799</v>
      </c>
      <c r="BH133">
        <v>1.5102184979297</v>
      </c>
      <c r="BI133">
        <v>1.52068580157193</v>
      </c>
      <c r="BJ133">
        <v>1.5458545538828199</v>
      </c>
      <c r="BK133">
        <v>1.4831364905437401</v>
      </c>
      <c r="BL133">
        <v>1.56496550368098</v>
      </c>
      <c r="BM133">
        <v>1.54915725998871</v>
      </c>
      <c r="BN133">
        <v>1.61275575850014</v>
      </c>
      <c r="BO133">
        <v>1.4770606829461499</v>
      </c>
      <c r="BP133">
        <v>1.5557221395583101</v>
      </c>
      <c r="BQ133">
        <v>1.46309657693887</v>
      </c>
      <c r="BR133">
        <v>1.5296358272624</v>
      </c>
      <c r="BS133">
        <v>1.49010116556481</v>
      </c>
      <c r="BT133">
        <v>1.5393898278145699</v>
      </c>
      <c r="BU133">
        <v>1.50844304449428</v>
      </c>
      <c r="BV133">
        <v>1.5351889026655601</v>
      </c>
      <c r="BW133">
        <v>1.55046606318091</v>
      </c>
      <c r="BX133">
        <v>1.5659005694596699</v>
      </c>
      <c r="BY133">
        <v>1.49146055356095</v>
      </c>
      <c r="BZ133">
        <v>1.54464235380168</v>
      </c>
      <c r="CA133">
        <v>1.4343997678989</v>
      </c>
      <c r="CB133">
        <v>1.52568845189553</v>
      </c>
      <c r="CC133">
        <v>1.4949746736278799</v>
      </c>
      <c r="CD133">
        <v>1.56024511846931</v>
      </c>
      <c r="CE133">
        <v>1.45167886023902</v>
      </c>
      <c r="CF133">
        <v>1.5311227177922999</v>
      </c>
      <c r="CG133">
        <v>1.52212126092373</v>
      </c>
      <c r="CH133">
        <v>1.5849086403846999</v>
      </c>
      <c r="CI133">
        <v>1.5052391364548701</v>
      </c>
      <c r="CJ133">
        <v>1.56247978717416</v>
      </c>
      <c r="CK133">
        <v>1.4778785058771799</v>
      </c>
      <c r="CL133">
        <v>1.5684666213648299</v>
      </c>
      <c r="CM133">
        <v>1.4478230132676599</v>
      </c>
      <c r="CN133">
        <v>1.5186267097886099</v>
      </c>
      <c r="CO133">
        <v>1.46404332589933</v>
      </c>
      <c r="CP133">
        <v>1.53183717342508</v>
      </c>
      <c r="CQ133">
        <v>1.45725185476184</v>
      </c>
      <c r="CR133">
        <v>1.5294550895531001</v>
      </c>
      <c r="CS133">
        <v>1.4392623577255399</v>
      </c>
      <c r="CT133">
        <v>1.51576594118613</v>
      </c>
      <c r="CU133">
        <v>1.44897211091671</v>
      </c>
      <c r="CV133">
        <v>1.5159899805820101</v>
      </c>
      <c r="CW133">
        <v>1.4590349591848999</v>
      </c>
      <c r="CX133">
        <v>1.53628384800197</v>
      </c>
      <c r="CY133">
        <v>1.4532270356243699</v>
      </c>
      <c r="CZ133">
        <v>1.5253996353100201</v>
      </c>
      <c r="DA133">
        <v>1.46510119772047</v>
      </c>
      <c r="DB133">
        <v>1.5568202378534299</v>
      </c>
      <c r="DC133">
        <v>1.47957747298024</v>
      </c>
      <c r="DD133">
        <v>1.5382494422938</v>
      </c>
      <c r="DE133">
        <v>1.4290825623900101</v>
      </c>
      <c r="DF133">
        <v>1.5204111603042301</v>
      </c>
      <c r="DG133">
        <v>1.4287548603009099</v>
      </c>
      <c r="DH133">
        <v>1.49228412931911</v>
      </c>
      <c r="DI133">
        <v>1.4599624260563799</v>
      </c>
      <c r="DJ133">
        <v>1.4899911602882201</v>
      </c>
      <c r="DK133">
        <v>1.48632045691413</v>
      </c>
      <c r="DL133">
        <v>1.5437234051102</v>
      </c>
      <c r="DM133">
        <v>1.5339369323171701</v>
      </c>
      <c r="DN133">
        <v>1.5845498533782501</v>
      </c>
      <c r="DO133">
        <v>1.4664045386223801</v>
      </c>
      <c r="DP133">
        <v>1.5495683112965699</v>
      </c>
      <c r="DQ133">
        <v>1.5149965945392601</v>
      </c>
      <c r="DR133">
        <v>1.5406549379999801</v>
      </c>
      <c r="DS133">
        <v>1.45399736920648</v>
      </c>
      <c r="DT133">
        <v>1.54833053009736</v>
      </c>
      <c r="DU133">
        <v>1.4656301142342201</v>
      </c>
      <c r="DV133">
        <v>1.50122829231494</v>
      </c>
      <c r="DW133">
        <v>1.53552693129211</v>
      </c>
      <c r="DX133">
        <v>1.6215095147024801</v>
      </c>
    </row>
    <row r="134" spans="1:128" x14ac:dyDescent="0.45">
      <c r="A134" t="s">
        <v>70</v>
      </c>
      <c r="B134" t="s">
        <v>71</v>
      </c>
      <c r="C134" t="s">
        <v>75</v>
      </c>
      <c r="D134">
        <v>30</v>
      </c>
      <c r="E134" s="1" cm="1">
        <f t="array" ref="E134">SUMPRODUCT($G134:$FZZ134,$G$2:$FZZ$2)/SUMPRODUCT(--($G134:$FZZ134&lt;&gt;""),$G$2:$FZZ$2)</f>
        <v>1.7164839144447606</v>
      </c>
      <c r="F134" s="1" cm="1">
        <f t="array" ref="F134">SUMPRODUCT($G134:$FZZ134,$F$2:$FZY$2)/SUMPRODUCT(--($G134:$FZZ134&lt;&gt;""),$F$2:$FZY$2)</f>
        <v>1.705231691339113</v>
      </c>
      <c r="G134">
        <v>1.7472037567074801</v>
      </c>
      <c r="H134">
        <v>1.7110428623304099</v>
      </c>
      <c r="I134">
        <v>1.7423860279969201</v>
      </c>
      <c r="J134">
        <v>1.7118963902643101</v>
      </c>
      <c r="K134">
        <v>1.7459718313602699</v>
      </c>
      <c r="L134">
        <v>1.7103424755849701</v>
      </c>
      <c r="M134">
        <v>1.6380775948852999</v>
      </c>
      <c r="N134">
        <v>1.7139217846070001</v>
      </c>
      <c r="O134">
        <v>1.71918493922118</v>
      </c>
      <c r="P134">
        <v>1.73257625678623</v>
      </c>
      <c r="Q134">
        <v>1.77761367682468</v>
      </c>
      <c r="R134">
        <v>1.76146196048319</v>
      </c>
      <c r="S134">
        <v>1.60860044423013</v>
      </c>
      <c r="T134">
        <v>1.4711792901904699</v>
      </c>
      <c r="U134">
        <v>1.63535389107616</v>
      </c>
      <c r="V134">
        <v>1.61867063492741</v>
      </c>
      <c r="W134">
        <v>1.8827946314005</v>
      </c>
      <c r="X134">
        <v>1.7164103344603701</v>
      </c>
      <c r="Y134">
        <v>1.83451094562998</v>
      </c>
      <c r="Z134">
        <v>1.7131384779427099</v>
      </c>
      <c r="AA134">
        <v>1.71775543046914</v>
      </c>
      <c r="AB134">
        <v>1.67415215678327</v>
      </c>
      <c r="AC134">
        <v>1.74170072648222</v>
      </c>
      <c r="AD134">
        <v>1.7444748066370801</v>
      </c>
      <c r="AE134">
        <v>1.7546920614368</v>
      </c>
      <c r="AF134">
        <v>1.76393297731128</v>
      </c>
      <c r="AG134">
        <v>1.73918209058079</v>
      </c>
      <c r="AH134">
        <v>1.76214714171984</v>
      </c>
      <c r="AI134">
        <v>1.73363797522132</v>
      </c>
      <c r="AJ134">
        <v>1.7243916965978101</v>
      </c>
      <c r="AK134">
        <v>1.8107226441253499</v>
      </c>
      <c r="AL134">
        <v>1.76263210217778</v>
      </c>
      <c r="AM134">
        <v>1.6736445696376101</v>
      </c>
      <c r="AN134">
        <v>1.65735961179112</v>
      </c>
      <c r="AO134">
        <v>1.7844655287428299</v>
      </c>
      <c r="AP134">
        <v>1.78986447656058</v>
      </c>
      <c r="AQ134">
        <v>1.6657597662127299</v>
      </c>
      <c r="AR134">
        <v>1.70112806729748</v>
      </c>
      <c r="AS134">
        <v>1.72452337595924</v>
      </c>
      <c r="AT134">
        <v>1.7548464828502099</v>
      </c>
      <c r="AU134">
        <v>1.7181390878815901</v>
      </c>
      <c r="AV134">
        <v>1.7657569926039101</v>
      </c>
      <c r="AW134">
        <v>1.5620250613493201</v>
      </c>
      <c r="AX134">
        <v>1.3640659347915101</v>
      </c>
      <c r="AY134">
        <v>1.6368879838955901</v>
      </c>
      <c r="AZ134">
        <v>1.68082823791599</v>
      </c>
      <c r="BA134">
        <v>1.75957618985854</v>
      </c>
      <c r="BB134">
        <v>1.7608884653861401</v>
      </c>
      <c r="BC134">
        <v>1.7661808592899799</v>
      </c>
      <c r="BD134">
        <v>1.77676740377458</v>
      </c>
      <c r="BE134">
        <v>1.6952413656154599</v>
      </c>
      <c r="BF134">
        <v>1.7280660163692301</v>
      </c>
      <c r="BG134">
        <v>1.6930213883510501</v>
      </c>
      <c r="BH134">
        <v>1.7213841541008501</v>
      </c>
      <c r="BI134">
        <v>1.7816757364842799</v>
      </c>
      <c r="BJ134">
        <v>1.78587463305128</v>
      </c>
      <c r="BK134">
        <v>1.7385576117844499</v>
      </c>
      <c r="BL134">
        <v>1.8187864046581801</v>
      </c>
      <c r="BM134">
        <v>1.8094593734415501</v>
      </c>
      <c r="BN134">
        <v>1.87080227725045</v>
      </c>
      <c r="BO134">
        <v>1.7114186709013199</v>
      </c>
      <c r="BP134">
        <v>1.7625819828528999</v>
      </c>
      <c r="BQ134">
        <v>1.7073611511984801</v>
      </c>
      <c r="BR134">
        <v>1.73659779298705</v>
      </c>
      <c r="BS134">
        <v>1.713584342823</v>
      </c>
      <c r="BT134">
        <v>1.75218297109208</v>
      </c>
      <c r="BU134">
        <v>1.76296445442951</v>
      </c>
      <c r="BV134">
        <v>1.7733995956127</v>
      </c>
      <c r="BW134">
        <v>1.7613914438038401</v>
      </c>
      <c r="BX134">
        <v>1.76967583968204</v>
      </c>
      <c r="BY134">
        <v>1.7170843274535299</v>
      </c>
      <c r="BZ134">
        <v>1.7883836541493601</v>
      </c>
      <c r="CA134">
        <v>1.6859990614166001</v>
      </c>
      <c r="CB134">
        <v>1.7173051663568299</v>
      </c>
      <c r="CC134">
        <v>1.72897271254178</v>
      </c>
      <c r="CD134">
        <v>1.78526798916041</v>
      </c>
      <c r="CE134">
        <v>1.7032820965820199</v>
      </c>
      <c r="CF134">
        <v>1.73956803155637</v>
      </c>
      <c r="CG134">
        <v>1.77146505957375</v>
      </c>
      <c r="CH134">
        <v>1.84474665965965</v>
      </c>
      <c r="CI134">
        <v>1.75083115139816</v>
      </c>
      <c r="CJ134">
        <v>1.76439543805446</v>
      </c>
      <c r="CK134">
        <v>1.7189811565617801</v>
      </c>
      <c r="CL134">
        <v>1.79781316689904</v>
      </c>
      <c r="CM134">
        <v>1.6546413975474901</v>
      </c>
      <c r="CN134">
        <v>1.6680417385405499</v>
      </c>
      <c r="CO134">
        <v>1.69178436694103</v>
      </c>
      <c r="CP134">
        <v>1.7594556416320899</v>
      </c>
      <c r="CQ134">
        <v>1.66200209548648</v>
      </c>
      <c r="CR134">
        <v>1.7395661167524401</v>
      </c>
      <c r="CS134">
        <v>1.66712985839949</v>
      </c>
      <c r="CT134">
        <v>1.7771710080204399</v>
      </c>
      <c r="CU134">
        <v>1.67773073519015</v>
      </c>
      <c r="CV134">
        <v>1.7412151398861</v>
      </c>
      <c r="CW134">
        <v>1.6849725450345201</v>
      </c>
      <c r="CX134">
        <v>1.7434281896032999</v>
      </c>
      <c r="CY134">
        <v>1.6741592443178901</v>
      </c>
      <c r="CZ134">
        <v>1.7471047425555799</v>
      </c>
      <c r="DA134">
        <v>1.7327645287558999</v>
      </c>
      <c r="DB134">
        <v>1.80080672160985</v>
      </c>
      <c r="DC134">
        <v>1.6457481701922401</v>
      </c>
      <c r="DD134">
        <v>1.7237561059163899</v>
      </c>
      <c r="DE134">
        <v>1.6476910315119999</v>
      </c>
      <c r="DF134">
        <v>1.72652806360613</v>
      </c>
      <c r="DG134">
        <v>1.6810151339407799</v>
      </c>
      <c r="DH134">
        <v>1.70524521042107</v>
      </c>
      <c r="DI134">
        <v>1.67004200118315</v>
      </c>
      <c r="DJ134">
        <v>1.7057297458220999</v>
      </c>
      <c r="DK134">
        <v>1.6488367863817299</v>
      </c>
      <c r="DL134">
        <v>1.72072452699135</v>
      </c>
      <c r="DM134">
        <v>1.7270096674070701</v>
      </c>
      <c r="DN134">
        <v>1.7792889483921299</v>
      </c>
      <c r="DO134">
        <v>1.6802383112569601</v>
      </c>
      <c r="DP134">
        <v>1.73754751235882</v>
      </c>
      <c r="DQ134">
        <v>1.7511984648746699</v>
      </c>
      <c r="DR134">
        <v>1.76141689508444</v>
      </c>
      <c r="DS134">
        <v>1.6637661579884899</v>
      </c>
      <c r="DT134">
        <v>1.76366247099355</v>
      </c>
      <c r="DU134">
        <v>1.67137412147911</v>
      </c>
      <c r="DV134">
        <v>1.70466861744951</v>
      </c>
      <c r="DW134">
        <v>1.76952635091796</v>
      </c>
      <c r="DX134">
        <v>1.85101810644466</v>
      </c>
    </row>
    <row r="135" spans="1:128" x14ac:dyDescent="0.45">
      <c r="A135" t="s">
        <v>70</v>
      </c>
      <c r="B135" t="s">
        <v>71</v>
      </c>
      <c r="C135" t="s">
        <v>75</v>
      </c>
      <c r="D135">
        <v>35</v>
      </c>
      <c r="E135" s="1" cm="1">
        <f t="array" ref="E135">SUMPRODUCT($G135:$FZZ135,$G$2:$FZZ$2)/SUMPRODUCT(--($G135:$FZZ135&lt;&gt;""),$G$2:$FZZ$2)</f>
        <v>1.6302068977045914</v>
      </c>
      <c r="F135" s="1" cm="1">
        <f t="array" ref="F135">SUMPRODUCT($G135:$FZZ135,$F$2:$FZY$2)/SUMPRODUCT(--($G135:$FZZ135&lt;&gt;""),$F$2:$FZY$2)</f>
        <v>1.6282462698684339</v>
      </c>
      <c r="G135">
        <v>1.6898977071458701</v>
      </c>
      <c r="H135">
        <v>1.6772550571727001</v>
      </c>
      <c r="I135">
        <v>1.6866597234849801</v>
      </c>
      <c r="J135">
        <v>1.6746372506845899</v>
      </c>
      <c r="K135">
        <v>1.6858539321817601</v>
      </c>
      <c r="L135">
        <v>1.6766368042506801</v>
      </c>
      <c r="M135">
        <v>1.5759579862486699</v>
      </c>
      <c r="N135">
        <v>1.6575377731688099</v>
      </c>
      <c r="O135">
        <v>1.62831514600974</v>
      </c>
      <c r="P135">
        <v>1.6408456484822</v>
      </c>
      <c r="Q135">
        <v>1.6501852614139201</v>
      </c>
      <c r="R135">
        <v>1.6212696145793699</v>
      </c>
      <c r="S135">
        <v>1.45482123586795</v>
      </c>
      <c r="T135">
        <v>1.3872536613272699</v>
      </c>
      <c r="U135">
        <v>1.5321701117569699</v>
      </c>
      <c r="V135">
        <v>1.5155452975861099</v>
      </c>
      <c r="W135">
        <v>1.7614944412703999</v>
      </c>
      <c r="X135">
        <v>1.62497103560022</v>
      </c>
      <c r="Y135">
        <v>1.8054380022001799</v>
      </c>
      <c r="Z135">
        <v>1.67231533210905</v>
      </c>
      <c r="AA135">
        <v>1.6174360860768799</v>
      </c>
      <c r="AB135">
        <v>1.6258878571529201</v>
      </c>
      <c r="AC135">
        <v>1.65954888132347</v>
      </c>
      <c r="AD135">
        <v>1.64070932347822</v>
      </c>
      <c r="AE135">
        <v>1.6577783641572299</v>
      </c>
      <c r="AF135">
        <v>1.67351681033802</v>
      </c>
      <c r="AG135">
        <v>1.63933917296966</v>
      </c>
      <c r="AH135">
        <v>1.6553867435976199</v>
      </c>
      <c r="AI135">
        <v>1.6446371414983401</v>
      </c>
      <c r="AJ135">
        <v>1.6590367545498901</v>
      </c>
      <c r="AK135">
        <v>1.7115726796829001</v>
      </c>
      <c r="AL135">
        <v>1.6800436328981301</v>
      </c>
      <c r="AM135">
        <v>1.5764703128283899</v>
      </c>
      <c r="AN135">
        <v>1.55471952240063</v>
      </c>
      <c r="AO135">
        <v>1.68609055345821</v>
      </c>
      <c r="AP135">
        <v>1.68102708805697</v>
      </c>
      <c r="AQ135">
        <v>1.59205916474473</v>
      </c>
      <c r="AR135">
        <v>1.6174948779224101</v>
      </c>
      <c r="AS135">
        <v>1.67809544010017</v>
      </c>
      <c r="AT135">
        <v>1.71191135288959</v>
      </c>
      <c r="AU135">
        <v>1.67647645326948</v>
      </c>
      <c r="AV135">
        <v>1.7178937815122599</v>
      </c>
      <c r="AW135">
        <v>1.42533993298505</v>
      </c>
      <c r="AX135">
        <v>1.3022202357272801</v>
      </c>
      <c r="AY135">
        <v>1.59744146594423</v>
      </c>
      <c r="AZ135">
        <v>1.64266576875746</v>
      </c>
      <c r="BA135">
        <v>1.6692496950468301</v>
      </c>
      <c r="BB135">
        <v>1.66911731170827</v>
      </c>
      <c r="BC135">
        <v>1.6827145190876101</v>
      </c>
      <c r="BD135">
        <v>1.6914018172698699</v>
      </c>
      <c r="BE135">
        <v>1.60900115485064</v>
      </c>
      <c r="BF135">
        <v>1.6555073427270901</v>
      </c>
      <c r="BG135">
        <v>1.6238676761237301</v>
      </c>
      <c r="BH135">
        <v>1.65590311543462</v>
      </c>
      <c r="BI135">
        <v>1.7063004345580499</v>
      </c>
      <c r="BJ135">
        <v>1.7042162096817</v>
      </c>
      <c r="BK135">
        <v>1.6455165094911699</v>
      </c>
      <c r="BL135">
        <v>1.7188016061564599</v>
      </c>
      <c r="BM135">
        <v>1.69287580204374</v>
      </c>
      <c r="BN135">
        <v>1.7494613222890201</v>
      </c>
      <c r="BO135">
        <v>1.61538470511206</v>
      </c>
      <c r="BP135">
        <v>1.67690531088723</v>
      </c>
      <c r="BQ135">
        <v>1.58788615851933</v>
      </c>
      <c r="BR135">
        <v>1.63737431068921</v>
      </c>
      <c r="BS135">
        <v>1.6290278806339999</v>
      </c>
      <c r="BT135">
        <v>1.6729654471741</v>
      </c>
      <c r="BU135">
        <v>1.66615795427226</v>
      </c>
      <c r="BV135">
        <v>1.6851310553896199</v>
      </c>
      <c r="BW135">
        <v>1.69798195082082</v>
      </c>
      <c r="BX135">
        <v>1.6998015692830999</v>
      </c>
      <c r="BY135">
        <v>1.6359242678811201</v>
      </c>
      <c r="BZ135">
        <v>1.7090702303507701</v>
      </c>
      <c r="CA135">
        <v>1.5985419343138501</v>
      </c>
      <c r="CB135">
        <v>1.62072199498592</v>
      </c>
      <c r="CC135">
        <v>1.6427038431407801</v>
      </c>
      <c r="CD135">
        <v>1.6935623111762801</v>
      </c>
      <c r="CE135">
        <v>1.6277176354624201</v>
      </c>
      <c r="CF135">
        <v>1.66954581534779</v>
      </c>
      <c r="CG135">
        <v>1.6562398603117501</v>
      </c>
      <c r="CH135">
        <v>1.7338903910649199</v>
      </c>
      <c r="CI135">
        <v>1.6676461224554899</v>
      </c>
      <c r="CJ135">
        <v>1.70216687092995</v>
      </c>
      <c r="CK135">
        <v>1.6435892750419501</v>
      </c>
      <c r="CL135">
        <v>1.7206967845518399</v>
      </c>
      <c r="CM135">
        <v>1.5768330043926999</v>
      </c>
      <c r="CN135">
        <v>1.63107319441129</v>
      </c>
      <c r="CO135">
        <v>1.6070763431107999</v>
      </c>
      <c r="CP135">
        <v>1.68669701402218</v>
      </c>
      <c r="CQ135">
        <v>1.5944687818029399</v>
      </c>
      <c r="CR135">
        <v>1.6693573325897599</v>
      </c>
      <c r="CS135">
        <v>1.6110461925316699</v>
      </c>
      <c r="CT135">
        <v>1.68930642207951</v>
      </c>
      <c r="CU135">
        <v>1.6015169270841401</v>
      </c>
      <c r="CV135">
        <v>1.6720357475159899</v>
      </c>
      <c r="CW135">
        <v>1.6019046917531301</v>
      </c>
      <c r="CX135">
        <v>1.66298406969363</v>
      </c>
      <c r="CY135">
        <v>1.58765961154873</v>
      </c>
      <c r="CZ135">
        <v>1.65365434327411</v>
      </c>
      <c r="DA135">
        <v>1.6232640637870099</v>
      </c>
      <c r="DB135">
        <v>1.7052451639706501</v>
      </c>
      <c r="DC135">
        <v>1.5776166689892499</v>
      </c>
      <c r="DD135">
        <v>1.65553086491273</v>
      </c>
      <c r="DE135">
        <v>1.5994602772036</v>
      </c>
      <c r="DF135">
        <v>1.65119629582629</v>
      </c>
      <c r="DG135">
        <v>1.5935505613077701</v>
      </c>
      <c r="DH135">
        <v>1.63782094480284</v>
      </c>
      <c r="DI135">
        <v>1.6106455470505601</v>
      </c>
      <c r="DJ135">
        <v>1.64645642152046</v>
      </c>
      <c r="DK135">
        <v>1.6314028196217001</v>
      </c>
      <c r="DL135">
        <v>1.7023797960768701</v>
      </c>
      <c r="DM135">
        <v>1.6400723282223599</v>
      </c>
      <c r="DN135">
        <v>1.6927479220153501</v>
      </c>
      <c r="DO135">
        <v>1.59212280134773</v>
      </c>
      <c r="DP135">
        <v>1.6516946349781101</v>
      </c>
      <c r="DQ135">
        <v>1.6688849544841899</v>
      </c>
      <c r="DR135">
        <v>1.68489884919593</v>
      </c>
      <c r="DS135">
        <v>1.5728516995377999</v>
      </c>
      <c r="DT135">
        <v>1.6650658709995501</v>
      </c>
      <c r="DU135">
        <v>1.57825482708089</v>
      </c>
      <c r="DV135">
        <v>1.6190973218081499</v>
      </c>
      <c r="DW135">
        <v>1.70314826067208</v>
      </c>
      <c r="DX135">
        <v>1.7896349927289701</v>
      </c>
    </row>
    <row r="136" spans="1:128" x14ac:dyDescent="0.45">
      <c r="A136" t="s">
        <v>70</v>
      </c>
      <c r="B136" t="s">
        <v>71</v>
      </c>
      <c r="C136" t="s">
        <v>75</v>
      </c>
      <c r="D136">
        <v>40</v>
      </c>
      <c r="E136" s="1" cm="1">
        <f t="array" ref="E136">SUMPRODUCT($G136:$FZZ136,$G$2:$FZZ$2)/SUMPRODUCT(--($G136:$FZZ136&lt;&gt;""),$G$2:$FZZ$2)</f>
        <v>1.5533635416458598</v>
      </c>
      <c r="F136" s="1" cm="1">
        <f t="array" ref="F136">SUMPRODUCT($G136:$FZZ136,$F$2:$FZY$2)/SUMPRODUCT(--($G136:$FZZ136&lt;&gt;""),$F$2:$FZY$2)</f>
        <v>1.5588544383294241</v>
      </c>
      <c r="G136">
        <v>1.57505893399487</v>
      </c>
      <c r="H136">
        <v>1.5667438293443601</v>
      </c>
      <c r="I136">
        <v>1.57391319130635</v>
      </c>
      <c r="J136">
        <v>1.5636986102838</v>
      </c>
      <c r="K136">
        <v>1.57146348054734</v>
      </c>
      <c r="L136">
        <v>1.5621889963131499</v>
      </c>
      <c r="M136">
        <v>1.5040078395848899</v>
      </c>
      <c r="N136">
        <v>1.5483526987118299</v>
      </c>
      <c r="O136">
        <v>1.5841321240522499</v>
      </c>
      <c r="P136">
        <v>1.60831025413477</v>
      </c>
      <c r="Q136">
        <v>1.58516070863993</v>
      </c>
      <c r="R136">
        <v>1.56596388060925</v>
      </c>
      <c r="S136">
        <v>1.3456343736408001</v>
      </c>
      <c r="T136">
        <v>1.3395188425736799</v>
      </c>
      <c r="U136">
        <v>1.4974714446002499</v>
      </c>
      <c r="V136">
        <v>1.4859657961611099</v>
      </c>
      <c r="W136">
        <v>1.7255976922140299</v>
      </c>
      <c r="X136">
        <v>1.5903076735756601</v>
      </c>
      <c r="Y136">
        <v>1.68966833137063</v>
      </c>
      <c r="Z136">
        <v>1.63229337689148</v>
      </c>
      <c r="AA136">
        <v>1.54607370163875</v>
      </c>
      <c r="AB136">
        <v>1.5627318440109399</v>
      </c>
      <c r="AC136">
        <v>1.62871170537921</v>
      </c>
      <c r="AD136">
        <v>1.60879983184016</v>
      </c>
      <c r="AE136">
        <v>1.62864343052774</v>
      </c>
      <c r="AF136">
        <v>1.64127580483451</v>
      </c>
      <c r="AG136">
        <v>1.55713587570335</v>
      </c>
      <c r="AH136">
        <v>1.5700285112981001</v>
      </c>
      <c r="AI136">
        <v>1.60317631452778</v>
      </c>
      <c r="AJ136">
        <v>1.60806928512867</v>
      </c>
      <c r="AK136">
        <v>1.62939613515492</v>
      </c>
      <c r="AL136">
        <v>1.60127774110961</v>
      </c>
      <c r="AM136">
        <v>1.49058024959256</v>
      </c>
      <c r="AN136">
        <v>1.48752283521457</v>
      </c>
      <c r="AO136">
        <v>1.59880312882857</v>
      </c>
      <c r="AP136">
        <v>1.5972097952365301</v>
      </c>
      <c r="AQ136">
        <v>1.5199429124719599</v>
      </c>
      <c r="AR136">
        <v>1.52172738769432</v>
      </c>
      <c r="AS136">
        <v>1.58738301575804</v>
      </c>
      <c r="AT136">
        <v>1.6077194033256299</v>
      </c>
      <c r="AU136">
        <v>1.5714810504500001</v>
      </c>
      <c r="AV136">
        <v>1.6141182720116301</v>
      </c>
      <c r="AW136">
        <v>1.31145688694901</v>
      </c>
      <c r="AX136">
        <v>1.2749333084429499</v>
      </c>
      <c r="AY136">
        <v>1.51754183229263</v>
      </c>
      <c r="AZ136">
        <v>1.57242761874988</v>
      </c>
      <c r="BA136">
        <v>1.58306880209406</v>
      </c>
      <c r="BB136">
        <v>1.57841984634653</v>
      </c>
      <c r="BC136">
        <v>1.59672453289857</v>
      </c>
      <c r="BD136">
        <v>1.62618382912514</v>
      </c>
      <c r="BE136">
        <v>1.5194693452124901</v>
      </c>
      <c r="BF136">
        <v>1.5754200060030199</v>
      </c>
      <c r="BG136">
        <v>1.5507918864352299</v>
      </c>
      <c r="BH136">
        <v>1.59525789771195</v>
      </c>
      <c r="BI136">
        <v>1.6416179639350099</v>
      </c>
      <c r="BJ136">
        <v>1.6366443476163299</v>
      </c>
      <c r="BK136">
        <v>1.5666991251510201</v>
      </c>
      <c r="BL136">
        <v>1.64053089936642</v>
      </c>
      <c r="BM136">
        <v>1.62399050013649</v>
      </c>
      <c r="BN136">
        <v>1.7121478329936599</v>
      </c>
      <c r="BO136">
        <v>1.5779318019309501</v>
      </c>
      <c r="BP136">
        <v>1.64783329285129</v>
      </c>
      <c r="BQ136">
        <v>1.52465318216057</v>
      </c>
      <c r="BR136">
        <v>1.57731646970912</v>
      </c>
      <c r="BS136">
        <v>1.5528597959336501</v>
      </c>
      <c r="BT136">
        <v>1.6007495325218699</v>
      </c>
      <c r="BU136">
        <v>1.57994050569754</v>
      </c>
      <c r="BV136">
        <v>1.5919628327728399</v>
      </c>
      <c r="BW136">
        <v>1.6283321566683799</v>
      </c>
      <c r="BX136">
        <v>1.6356571289783599</v>
      </c>
      <c r="BY136">
        <v>1.57749425671869</v>
      </c>
      <c r="BZ136">
        <v>1.6522677181739001</v>
      </c>
      <c r="CA136">
        <v>1.5273625848977901</v>
      </c>
      <c r="CB136">
        <v>1.5640882589071401</v>
      </c>
      <c r="CC136">
        <v>1.5681198994900101</v>
      </c>
      <c r="CD136">
        <v>1.61951176911064</v>
      </c>
      <c r="CE136">
        <v>1.54308679119156</v>
      </c>
      <c r="CF136">
        <v>1.6062258106762899</v>
      </c>
      <c r="CG136">
        <v>1.59543396876792</v>
      </c>
      <c r="CH136">
        <v>1.69089274463101</v>
      </c>
      <c r="CI136">
        <v>1.5916832499339799</v>
      </c>
      <c r="CJ136">
        <v>1.63733806988968</v>
      </c>
      <c r="CK136">
        <v>1.58267990667051</v>
      </c>
      <c r="CL136">
        <v>1.66357026631789</v>
      </c>
      <c r="CM136">
        <v>1.4701103487437599</v>
      </c>
      <c r="CN136">
        <v>1.53099735465992</v>
      </c>
      <c r="CO136">
        <v>1.57349649286356</v>
      </c>
      <c r="CP136">
        <v>1.65241375818202</v>
      </c>
      <c r="CQ136">
        <v>1.56445689029275</v>
      </c>
      <c r="CR136">
        <v>1.6395746454089499</v>
      </c>
      <c r="CS136">
        <v>1.5603818405911001</v>
      </c>
      <c r="CT136">
        <v>1.62478916461204</v>
      </c>
      <c r="CU136">
        <v>1.5386693708230901</v>
      </c>
      <c r="CV136">
        <v>1.6020088775142201</v>
      </c>
      <c r="CW136">
        <v>1.53550486432613</v>
      </c>
      <c r="CX136">
        <v>1.6025236545638799</v>
      </c>
      <c r="CY136">
        <v>1.51616973550683</v>
      </c>
      <c r="CZ136">
        <v>1.57897927051432</v>
      </c>
      <c r="DA136">
        <v>1.5373139571865599</v>
      </c>
      <c r="DB136">
        <v>1.6256345481775001</v>
      </c>
      <c r="DC136">
        <v>1.5295496589444899</v>
      </c>
      <c r="DD136">
        <v>1.60886395344302</v>
      </c>
      <c r="DE136">
        <v>1.53289355780471</v>
      </c>
      <c r="DF136">
        <v>1.60126198683634</v>
      </c>
      <c r="DG136">
        <v>1.51691648512618</v>
      </c>
      <c r="DH136">
        <v>1.5685755314797001</v>
      </c>
      <c r="DI136">
        <v>1.52243316832341</v>
      </c>
      <c r="DJ136">
        <v>1.5664698774933401</v>
      </c>
      <c r="DK136">
        <v>1.51078644532777</v>
      </c>
      <c r="DL136">
        <v>1.57613768217466</v>
      </c>
      <c r="DM136">
        <v>1.58060582972508</v>
      </c>
      <c r="DN136">
        <v>1.62896605521784</v>
      </c>
      <c r="DO136">
        <v>1.53331384446981</v>
      </c>
      <c r="DP136">
        <v>1.5905029428561199</v>
      </c>
      <c r="DQ136">
        <v>1.6183951032263599</v>
      </c>
      <c r="DR136">
        <v>1.64289099878136</v>
      </c>
      <c r="DS136">
        <v>1.51393542283574</v>
      </c>
      <c r="DT136">
        <v>1.6164897027043801</v>
      </c>
      <c r="DU136">
        <v>1.5141538118192299</v>
      </c>
      <c r="DV136">
        <v>1.55818781925778</v>
      </c>
      <c r="DW136">
        <v>1.6317372557579499</v>
      </c>
      <c r="DX136">
        <v>1.7090812140134299</v>
      </c>
    </row>
    <row r="137" spans="1:128" x14ac:dyDescent="0.45">
      <c r="A137" t="s">
        <v>70</v>
      </c>
      <c r="B137" t="s">
        <v>71</v>
      </c>
      <c r="C137" t="s">
        <v>75</v>
      </c>
      <c r="D137">
        <v>45</v>
      </c>
      <c r="E137" s="1" cm="1">
        <f t="array" ref="E137">SUMPRODUCT($G137:$FZZ137,$G$2:$FZZ$2)/SUMPRODUCT(--($G137:$FZZ137&lt;&gt;""),$G$2:$FZZ$2)</f>
        <v>1.4966542165383359</v>
      </c>
      <c r="F137" s="1" cm="1">
        <f t="array" ref="F137">SUMPRODUCT($G137:$FZZ137,$F$2:$FZY$2)/SUMPRODUCT(--($G137:$FZZ137&lt;&gt;""),$F$2:$FZY$2)</f>
        <v>1.5043063209561187</v>
      </c>
      <c r="G137">
        <v>1.53626015505906</v>
      </c>
      <c r="H137">
        <v>1.5391135427487399</v>
      </c>
      <c r="I137">
        <v>1.5303692319697</v>
      </c>
      <c r="J137">
        <v>1.5383633020485601</v>
      </c>
      <c r="K137">
        <v>1.53033551388874</v>
      </c>
      <c r="L137">
        <v>1.53716660961846</v>
      </c>
      <c r="M137">
        <v>1.4745198514375899</v>
      </c>
      <c r="N137">
        <v>1.51084361876844</v>
      </c>
      <c r="O137">
        <v>1.5184306610607601</v>
      </c>
      <c r="P137">
        <v>1.53574190982145</v>
      </c>
      <c r="Q137">
        <v>1.5361006374335999</v>
      </c>
      <c r="R137">
        <v>1.5285198240836999</v>
      </c>
      <c r="S137">
        <v>1.2838172668019201</v>
      </c>
      <c r="T137">
        <v>1.3018745686055999</v>
      </c>
      <c r="U137">
        <v>1.4229858011381999</v>
      </c>
      <c r="V137">
        <v>1.41206960131976</v>
      </c>
      <c r="W137">
        <v>1.65931485262576</v>
      </c>
      <c r="X137">
        <v>1.54026386404293</v>
      </c>
      <c r="Y137">
        <v>1.5370467795882901</v>
      </c>
      <c r="Z137">
        <v>1.5223626753707</v>
      </c>
      <c r="AA137">
        <v>1.4863436164213699</v>
      </c>
      <c r="AB137">
        <v>1.49499440464953</v>
      </c>
      <c r="AC137">
        <v>1.54005868516667</v>
      </c>
      <c r="AD137">
        <v>1.5269435744659801</v>
      </c>
      <c r="AE137">
        <v>1.5541723460425001</v>
      </c>
      <c r="AF137">
        <v>1.5716362265418</v>
      </c>
      <c r="AG137">
        <v>1.51393326419456</v>
      </c>
      <c r="AH137">
        <v>1.53289316483291</v>
      </c>
      <c r="AI137">
        <v>1.49650385080825</v>
      </c>
      <c r="AJ137">
        <v>1.49754589244418</v>
      </c>
      <c r="AK137">
        <v>1.58476691893141</v>
      </c>
      <c r="AL137">
        <v>1.53557540489707</v>
      </c>
      <c r="AM137">
        <v>1.43370113647264</v>
      </c>
      <c r="AN137">
        <v>1.4339197762159399</v>
      </c>
      <c r="AO137">
        <v>1.56013783328806</v>
      </c>
      <c r="AP137">
        <v>1.5579076282289299</v>
      </c>
      <c r="AQ137">
        <v>1.4855412701842099</v>
      </c>
      <c r="AR137">
        <v>1.48935901713164</v>
      </c>
      <c r="AS137">
        <v>1.50810669613643</v>
      </c>
      <c r="AT137">
        <v>1.5354499863617901</v>
      </c>
      <c r="AU137">
        <v>1.5393040422761799</v>
      </c>
      <c r="AV137">
        <v>1.5751104102074001</v>
      </c>
      <c r="AW137">
        <v>1.2587582142374201</v>
      </c>
      <c r="AX137">
        <v>1.2195521172552899</v>
      </c>
      <c r="AY137">
        <v>1.4724497163000501</v>
      </c>
      <c r="AZ137">
        <v>1.52228422013941</v>
      </c>
      <c r="BA137">
        <v>1.5567458722394301</v>
      </c>
      <c r="BB137">
        <v>1.5477769744353</v>
      </c>
      <c r="BC137">
        <v>1.5627307307977001</v>
      </c>
      <c r="BD137">
        <v>1.6002887430396999</v>
      </c>
      <c r="BE137">
        <v>1.48166350501136</v>
      </c>
      <c r="BF137">
        <v>1.53994928006378</v>
      </c>
      <c r="BG137">
        <v>1.4915490739941499</v>
      </c>
      <c r="BH137">
        <v>1.5430541080867299</v>
      </c>
      <c r="BI137">
        <v>1.54817084864708</v>
      </c>
      <c r="BJ137">
        <v>1.5648795210569999</v>
      </c>
      <c r="BK137">
        <v>1.5438188870349201</v>
      </c>
      <c r="BL137">
        <v>1.6160248897534799</v>
      </c>
      <c r="BM137">
        <v>1.5636056659014399</v>
      </c>
      <c r="BN137">
        <v>1.63992798820861</v>
      </c>
      <c r="BO137">
        <v>1.5197172939168999</v>
      </c>
      <c r="BP137">
        <v>1.5863916113444501</v>
      </c>
      <c r="BQ137">
        <v>1.4662242405794099</v>
      </c>
      <c r="BR137">
        <v>1.5167282449411701</v>
      </c>
      <c r="BS137">
        <v>1.48632556089628</v>
      </c>
      <c r="BT137">
        <v>1.5384174879013399</v>
      </c>
      <c r="BU137">
        <v>1.4959577942408799</v>
      </c>
      <c r="BV137">
        <v>1.5211593778025101</v>
      </c>
      <c r="BW137">
        <v>1.57350312106936</v>
      </c>
      <c r="BX137">
        <v>1.5904195061309501</v>
      </c>
      <c r="BY137">
        <v>1.52112547521897</v>
      </c>
      <c r="BZ137">
        <v>1.58721255385237</v>
      </c>
      <c r="CA137">
        <v>1.4732965613192699</v>
      </c>
      <c r="CB137">
        <v>1.5264461086778001</v>
      </c>
      <c r="CC137">
        <v>1.5278567611642599</v>
      </c>
      <c r="CD137">
        <v>1.5923773586210801</v>
      </c>
      <c r="CE137">
        <v>1.48895192873941</v>
      </c>
      <c r="CF137">
        <v>1.55637912307293</v>
      </c>
      <c r="CG137">
        <v>1.5443034376757001</v>
      </c>
      <c r="CH137">
        <v>1.6149127937366301</v>
      </c>
      <c r="CI137">
        <v>1.53714329874997</v>
      </c>
      <c r="CJ137">
        <v>1.5895117029286501</v>
      </c>
      <c r="CK137">
        <v>1.5231874261554299</v>
      </c>
      <c r="CL137">
        <v>1.60423268809436</v>
      </c>
      <c r="CM137">
        <v>1.42992373627012</v>
      </c>
      <c r="CN137">
        <v>1.4962604142698701</v>
      </c>
      <c r="CO137">
        <v>1.5115898551901401</v>
      </c>
      <c r="CP137">
        <v>1.57416622440459</v>
      </c>
      <c r="CQ137">
        <v>1.4995808585131201</v>
      </c>
      <c r="CR137">
        <v>1.56744298062846</v>
      </c>
      <c r="CS137">
        <v>1.4874288785479499</v>
      </c>
      <c r="CT137">
        <v>1.55822560726197</v>
      </c>
      <c r="CU137">
        <v>1.4926456717932399</v>
      </c>
      <c r="CV137">
        <v>1.5542981605725299</v>
      </c>
      <c r="CW137">
        <v>1.5133243677052399</v>
      </c>
      <c r="CX137">
        <v>1.5770183091980401</v>
      </c>
      <c r="CY137">
        <v>1.4554734958584801</v>
      </c>
      <c r="CZ137">
        <v>1.5166322059139199</v>
      </c>
      <c r="DA137">
        <v>1.51577971262122</v>
      </c>
      <c r="DB137">
        <v>1.6025218988288801</v>
      </c>
      <c r="DC137">
        <v>1.4807971395448001</v>
      </c>
      <c r="DD137">
        <v>1.5545133433246401</v>
      </c>
      <c r="DE137">
        <v>1.4643077856669</v>
      </c>
      <c r="DF137">
        <v>1.5233254724880001</v>
      </c>
      <c r="DG137">
        <v>1.45759194338716</v>
      </c>
      <c r="DH137">
        <v>1.5156628305448001</v>
      </c>
      <c r="DI137">
        <v>1.4742948683302299</v>
      </c>
      <c r="DJ137">
        <v>1.5033930848231301</v>
      </c>
      <c r="DK137">
        <v>1.49403631596729</v>
      </c>
      <c r="DL137">
        <v>1.56172704711865</v>
      </c>
      <c r="DM137">
        <v>1.51661931858484</v>
      </c>
      <c r="DN137">
        <v>1.56381298242222</v>
      </c>
      <c r="DO137">
        <v>1.46792723579053</v>
      </c>
      <c r="DP137">
        <v>1.5292711221642299</v>
      </c>
      <c r="DQ137">
        <v>1.55292584205699</v>
      </c>
      <c r="DR137">
        <v>1.57657181534125</v>
      </c>
      <c r="DS137">
        <v>1.47995219853792</v>
      </c>
      <c r="DT137">
        <v>1.5799516225811101</v>
      </c>
      <c r="DU137">
        <v>1.49381827470994</v>
      </c>
      <c r="DV137">
        <v>1.5403947614748299</v>
      </c>
      <c r="DW137">
        <v>1.5828852519107399</v>
      </c>
      <c r="DX137">
        <v>1.66326495965469</v>
      </c>
    </row>
    <row r="138" spans="1:128" x14ac:dyDescent="0.45">
      <c r="A138" t="s">
        <v>70</v>
      </c>
      <c r="B138" t="s">
        <v>71</v>
      </c>
      <c r="C138" t="s">
        <v>75</v>
      </c>
      <c r="D138">
        <v>50</v>
      </c>
      <c r="E138" s="1" cm="1">
        <f t="array" ref="E138">SUMPRODUCT($G138:$FZZ138,$G$2:$FZZ$2)/SUMPRODUCT(--($G138:$FZZ138&lt;&gt;""),$G$2:$FZZ$2)</f>
        <v>1.4387486008152861</v>
      </c>
      <c r="F138" s="1" cm="1">
        <f t="array" ref="F138">SUMPRODUCT($G138:$FZZ138,$F$2:$FZY$2)/SUMPRODUCT(--($G138:$FZZ138&lt;&gt;""),$F$2:$FZY$2)</f>
        <v>1.447286968992076</v>
      </c>
      <c r="G138">
        <v>1.47181114351561</v>
      </c>
      <c r="H138">
        <v>1.4564337277528201</v>
      </c>
      <c r="I138">
        <v>1.46874239314903</v>
      </c>
      <c r="J138">
        <v>1.45823329190759</v>
      </c>
      <c r="K138">
        <v>1.4673723323885699</v>
      </c>
      <c r="L138">
        <v>1.45262271938123</v>
      </c>
      <c r="M138">
        <v>1.42339391743768</v>
      </c>
      <c r="N138">
        <v>1.4388482267526701</v>
      </c>
      <c r="O138">
        <v>1.4531531052445299</v>
      </c>
      <c r="P138">
        <v>1.4800549599456101</v>
      </c>
      <c r="Q138">
        <v>1.4471724309944101</v>
      </c>
      <c r="R138">
        <v>1.42941104114894</v>
      </c>
      <c r="S138">
        <v>1.25556719595241</v>
      </c>
      <c r="T138">
        <v>1.2868527081213501</v>
      </c>
      <c r="U138">
        <v>1.3935663438264101</v>
      </c>
      <c r="V138">
        <v>1.3903377785203299</v>
      </c>
      <c r="W138">
        <v>1.5853146278414101</v>
      </c>
      <c r="X138">
        <v>1.43439411252329</v>
      </c>
      <c r="Y138">
        <v>1.4938959250383601</v>
      </c>
      <c r="Z138">
        <v>1.5034710151614299</v>
      </c>
      <c r="AA138">
        <v>1.4229136246649901</v>
      </c>
      <c r="AB138">
        <v>1.4244761126790999</v>
      </c>
      <c r="AC138">
        <v>1.5205343883170801</v>
      </c>
      <c r="AD138">
        <v>1.5044841714588399</v>
      </c>
      <c r="AE138">
        <v>1.5197111636609699</v>
      </c>
      <c r="AF138">
        <v>1.5503091717933399</v>
      </c>
      <c r="AG138">
        <v>1.4442837774992701</v>
      </c>
      <c r="AH138">
        <v>1.4609684044820801</v>
      </c>
      <c r="AI138">
        <v>1.4424735453417099</v>
      </c>
      <c r="AJ138">
        <v>1.4671014663253401</v>
      </c>
      <c r="AK138">
        <v>1.5010646213626599</v>
      </c>
      <c r="AL138">
        <v>1.4695763986589501</v>
      </c>
      <c r="AM138">
        <v>1.3785008803389101</v>
      </c>
      <c r="AN138">
        <v>1.3919759310808799</v>
      </c>
      <c r="AO138">
        <v>1.49744928034355</v>
      </c>
      <c r="AP138">
        <v>1.47521957421174</v>
      </c>
      <c r="AQ138">
        <v>1.4253838001813699</v>
      </c>
      <c r="AR138">
        <v>1.4196140078506601</v>
      </c>
      <c r="AS138">
        <v>1.46833767787409</v>
      </c>
      <c r="AT138">
        <v>1.50396060226623</v>
      </c>
      <c r="AU138">
        <v>1.4505577129352401</v>
      </c>
      <c r="AV138">
        <v>1.4888933599657399</v>
      </c>
      <c r="AW138">
        <v>1.18151088096181</v>
      </c>
      <c r="AX138">
        <v>1.1610786242323701</v>
      </c>
      <c r="AY138">
        <v>1.40920544092401</v>
      </c>
      <c r="AZ138">
        <v>1.4491783515010199</v>
      </c>
      <c r="BA138">
        <v>1.46434435665568</v>
      </c>
      <c r="BB138">
        <v>1.4816430027168299</v>
      </c>
      <c r="BC138">
        <v>1.49218245965582</v>
      </c>
      <c r="BD138">
        <v>1.5321184409426001</v>
      </c>
      <c r="BE138">
        <v>1.43009811578765</v>
      </c>
      <c r="BF138">
        <v>1.48632725160797</v>
      </c>
      <c r="BG138">
        <v>1.4241511562842999</v>
      </c>
      <c r="BH138">
        <v>1.4836108339087499</v>
      </c>
      <c r="BI138">
        <v>1.4881699520951299</v>
      </c>
      <c r="BJ138">
        <v>1.50860605608482</v>
      </c>
      <c r="BK138">
        <v>1.46043213998724</v>
      </c>
      <c r="BL138">
        <v>1.5370432050409299</v>
      </c>
      <c r="BM138">
        <v>1.5156376238145199</v>
      </c>
      <c r="BN138">
        <v>1.5888237010342801</v>
      </c>
      <c r="BO138">
        <v>1.45637671030621</v>
      </c>
      <c r="BP138">
        <v>1.5268441661138701</v>
      </c>
      <c r="BQ138">
        <v>1.44469006151329</v>
      </c>
      <c r="BR138">
        <v>1.4999026554619901</v>
      </c>
      <c r="BS138">
        <v>1.4661958499571499</v>
      </c>
      <c r="BT138">
        <v>1.51944342626148</v>
      </c>
      <c r="BU138">
        <v>1.4683335595142299</v>
      </c>
      <c r="BV138">
        <v>1.49696089379175</v>
      </c>
      <c r="BW138">
        <v>1.5121250462388001</v>
      </c>
      <c r="BX138">
        <v>1.52326180044916</v>
      </c>
      <c r="BY138">
        <v>1.46135761188358</v>
      </c>
      <c r="BZ138">
        <v>1.5246469829104901</v>
      </c>
      <c r="CA138">
        <v>1.4232274429784999</v>
      </c>
      <c r="CB138">
        <v>1.4813304562417799</v>
      </c>
      <c r="CC138">
        <v>1.46630758961074</v>
      </c>
      <c r="CD138">
        <v>1.5317460064919901</v>
      </c>
      <c r="CE138">
        <v>1.43759081380332</v>
      </c>
      <c r="CF138">
        <v>1.5055443050851101</v>
      </c>
      <c r="CG138">
        <v>1.49981538774506</v>
      </c>
      <c r="CH138">
        <v>1.55578318937872</v>
      </c>
      <c r="CI138">
        <v>1.4855465870109801</v>
      </c>
      <c r="CJ138">
        <v>1.5378994509391399</v>
      </c>
      <c r="CK138">
        <v>1.46770942577039</v>
      </c>
      <c r="CL138">
        <v>1.5417301666765599</v>
      </c>
      <c r="CM138">
        <v>1.3911473287210101</v>
      </c>
      <c r="CN138">
        <v>1.47532456984045</v>
      </c>
      <c r="CO138">
        <v>1.4529286569324</v>
      </c>
      <c r="CP138">
        <v>1.5153366201778999</v>
      </c>
      <c r="CQ138">
        <v>1.4392667299760999</v>
      </c>
      <c r="CR138">
        <v>1.5093243845778901</v>
      </c>
      <c r="CS138">
        <v>1.4385593529973499</v>
      </c>
      <c r="CT138">
        <v>1.4927375840502199</v>
      </c>
      <c r="CU138">
        <v>1.4334857594199499</v>
      </c>
      <c r="CV138">
        <v>1.49676340024396</v>
      </c>
      <c r="CW138">
        <v>1.4526653169995301</v>
      </c>
      <c r="CX138">
        <v>1.5106088985581201</v>
      </c>
      <c r="CY138">
        <v>1.43178962234823</v>
      </c>
      <c r="CZ138">
        <v>1.49333331514374</v>
      </c>
      <c r="DA138">
        <v>1.4439219286557501</v>
      </c>
      <c r="DB138">
        <v>1.5279268514087201</v>
      </c>
      <c r="DC138">
        <v>1.4558751249008699</v>
      </c>
      <c r="DD138">
        <v>1.5265928638695101</v>
      </c>
      <c r="DE138">
        <v>1.4277767509859001</v>
      </c>
      <c r="DF138">
        <v>1.4972762540360101</v>
      </c>
      <c r="DG138">
        <v>1.40300374137397</v>
      </c>
      <c r="DH138">
        <v>1.4700505368488099</v>
      </c>
      <c r="DI138">
        <v>1.44214723185296</v>
      </c>
      <c r="DJ138">
        <v>1.4695654600888299</v>
      </c>
      <c r="DK138">
        <v>1.4661712302993799</v>
      </c>
      <c r="DL138">
        <v>1.53317436814262</v>
      </c>
      <c r="DM138">
        <v>1.4968779395517</v>
      </c>
      <c r="DN138">
        <v>1.54003981286741</v>
      </c>
      <c r="DO138">
        <v>1.4432220921078001</v>
      </c>
      <c r="DP138">
        <v>1.5070751366437201</v>
      </c>
      <c r="DQ138">
        <v>1.4827756968180299</v>
      </c>
      <c r="DR138">
        <v>1.50681954171074</v>
      </c>
      <c r="DS138">
        <v>1.4432617409166</v>
      </c>
      <c r="DT138">
        <v>1.5168590682406899</v>
      </c>
      <c r="DU138">
        <v>1.4325378037185299</v>
      </c>
      <c r="DV138">
        <v>1.4768981630486799</v>
      </c>
      <c r="DW138">
        <v>1.5133337554678701</v>
      </c>
      <c r="DX138">
        <v>1.5960857238738799</v>
      </c>
    </row>
    <row r="139" spans="1:128" x14ac:dyDescent="0.45">
      <c r="A139" t="s">
        <v>89</v>
      </c>
      <c r="B139" t="s">
        <v>68</v>
      </c>
      <c r="C139" t="s">
        <v>69</v>
      </c>
      <c r="D139">
        <v>30</v>
      </c>
      <c r="E139" s="1" cm="1">
        <f t="array" ref="E139">SUMPRODUCT($G139:$FZZ139,$G$2:$FZZ$2)/SUMPRODUCT(--($G139:$FZZ139&lt;&gt;""),$G$2:$FZZ$2)</f>
        <v>1.4933503791721279</v>
      </c>
      <c r="F139" s="1" cm="1">
        <f t="array" ref="F139">SUMPRODUCT($G139:$FZZ139,$F$2:$FZY$2)/SUMPRODUCT(--($G139:$FZZ139&lt;&gt;""),$F$2:$FZY$2)</f>
        <v>1.411372464626373</v>
      </c>
      <c r="G139">
        <v>1.54978986440985</v>
      </c>
      <c r="H139">
        <v>1.4644002302907899</v>
      </c>
      <c r="I139">
        <v>1.5521282734094399</v>
      </c>
      <c r="J139">
        <v>1.4659540544446601</v>
      </c>
      <c r="K139">
        <v>1.5503936825729301</v>
      </c>
      <c r="L139">
        <v>1.4589986618694499</v>
      </c>
      <c r="M139">
        <v>1.3365082853383099</v>
      </c>
      <c r="N139">
        <v>1.3884407006586901</v>
      </c>
      <c r="O139">
        <v>1.4195286221364001</v>
      </c>
      <c r="P139">
        <v>1.4590078649648801</v>
      </c>
      <c r="Q139">
        <v>1.4956589918168199</v>
      </c>
      <c r="R139">
        <v>1.4667199885843401</v>
      </c>
      <c r="S139">
        <v>1.3505766613377299</v>
      </c>
      <c r="T139">
        <v>1.1956675272714501</v>
      </c>
      <c r="U139">
        <v>1.49004208750057</v>
      </c>
      <c r="V139">
        <v>1.3001157658928599</v>
      </c>
      <c r="W139">
        <v>1.4749376457586001</v>
      </c>
      <c r="X139">
        <v>1.3537796551433401</v>
      </c>
      <c r="Y139">
        <v>1.5066808799949201</v>
      </c>
      <c r="Z139">
        <v>1.43721940183383</v>
      </c>
      <c r="AA139">
        <v>1.56085356165954</v>
      </c>
      <c r="AB139">
        <v>1.42872247793123</v>
      </c>
      <c r="AC139">
        <v>1.6194253073407401</v>
      </c>
      <c r="AD139">
        <v>1.48151413616332</v>
      </c>
      <c r="AE139">
        <v>1.4159399694632699</v>
      </c>
      <c r="AF139">
        <v>1.5016586809399399</v>
      </c>
      <c r="AG139">
        <v>1.43046970449368</v>
      </c>
      <c r="AH139">
        <v>1.42652524747514</v>
      </c>
      <c r="AI139">
        <v>1.46846978187898</v>
      </c>
      <c r="AJ139">
        <v>1.3924762407229601</v>
      </c>
      <c r="AK139">
        <v>1.8479978870718701</v>
      </c>
      <c r="AL139">
        <v>1.43367767155079</v>
      </c>
      <c r="AM139">
        <v>1.61346228978022</v>
      </c>
      <c r="AN139">
        <v>1.4145901230928799</v>
      </c>
      <c r="AO139">
        <v>1.46761462854862</v>
      </c>
      <c r="AP139">
        <v>1.4197722119664899</v>
      </c>
      <c r="AQ139">
        <v>1.5731251520339899</v>
      </c>
      <c r="AR139">
        <v>1.41905772718003</v>
      </c>
      <c r="AS139">
        <v>1.4851324512489501</v>
      </c>
      <c r="AT139">
        <v>1.47313384600119</v>
      </c>
      <c r="AU139">
        <v>1.47237146852661</v>
      </c>
      <c r="AV139">
        <v>1.4626124496397399</v>
      </c>
      <c r="AW139">
        <v>1.42086562992439</v>
      </c>
      <c r="AX139">
        <v>1.1910481075084201</v>
      </c>
      <c r="AY139">
        <v>1.4194061772433599</v>
      </c>
      <c r="AZ139">
        <v>1.3935811688299899</v>
      </c>
      <c r="BA139">
        <v>1.42030113907277</v>
      </c>
      <c r="BB139">
        <v>1.43314925762777</v>
      </c>
      <c r="BC139">
        <v>1.46714099720782</v>
      </c>
      <c r="BD139">
        <v>1.4487263874137699</v>
      </c>
      <c r="BE139">
        <v>1.40727443045975</v>
      </c>
      <c r="BF139">
        <v>1.39433173771163</v>
      </c>
      <c r="BG139">
        <v>1.47321171928366</v>
      </c>
      <c r="BH139">
        <v>1.4339175537750299</v>
      </c>
      <c r="BI139">
        <v>1.4437499599753501</v>
      </c>
      <c r="BJ139">
        <v>1.4477406272965001</v>
      </c>
      <c r="BK139">
        <v>1.42542421695088</v>
      </c>
      <c r="BL139">
        <v>1.4335906288058899</v>
      </c>
      <c r="BM139">
        <v>1.4231626495246901</v>
      </c>
      <c r="BN139">
        <v>1.4865998533187901</v>
      </c>
      <c r="BO139">
        <v>1.50625431757291</v>
      </c>
      <c r="BP139">
        <v>1.47718762934773</v>
      </c>
      <c r="BQ139">
        <v>1.4757869169275399</v>
      </c>
      <c r="BR139">
        <v>1.4259134003208001</v>
      </c>
      <c r="BS139">
        <v>1.46279040010732</v>
      </c>
      <c r="BT139">
        <v>1.4243011705590201</v>
      </c>
      <c r="BU139">
        <v>1.4406190564591801</v>
      </c>
      <c r="BV139">
        <v>1.4053284730614499</v>
      </c>
      <c r="BW139">
        <v>1.45694045453976</v>
      </c>
      <c r="BX139">
        <v>1.43581289615903</v>
      </c>
      <c r="BY139">
        <v>1.5239458128033001</v>
      </c>
      <c r="BZ139">
        <v>1.4857543972519101</v>
      </c>
      <c r="CA139">
        <v>1.38496152409327</v>
      </c>
      <c r="CB139">
        <v>1.4034750725452501</v>
      </c>
      <c r="CC139">
        <v>1.45461963749306</v>
      </c>
      <c r="CD139">
        <v>1.42769169443719</v>
      </c>
      <c r="CE139">
        <v>1.43443952276975</v>
      </c>
      <c r="CF139">
        <v>1.40939270143673</v>
      </c>
      <c r="CG139">
        <v>1.42003449824965</v>
      </c>
      <c r="CH139">
        <v>1.4599094173723099</v>
      </c>
      <c r="CI139">
        <v>1.4250028910465999</v>
      </c>
      <c r="CJ139">
        <v>1.4381569430899199</v>
      </c>
      <c r="CK139">
        <v>1.44578236806793</v>
      </c>
      <c r="CL139">
        <v>1.47533581029473</v>
      </c>
      <c r="CM139">
        <v>1.4095328709585599</v>
      </c>
      <c r="CN139">
        <v>1.3463058847740701</v>
      </c>
      <c r="CO139">
        <v>1.42629464231193</v>
      </c>
      <c r="CP139">
        <v>1.43747921261139</v>
      </c>
      <c r="CQ139">
        <v>1.3704101576740799</v>
      </c>
      <c r="CR139">
        <v>1.42574531840833</v>
      </c>
      <c r="CS139">
        <v>1.3374138617448099</v>
      </c>
      <c r="CT139">
        <v>1.4097231878163901</v>
      </c>
      <c r="CU139">
        <v>1.4499944583230899</v>
      </c>
      <c r="CV139">
        <v>1.4261950953864999</v>
      </c>
      <c r="CW139">
        <v>1.39869754741153</v>
      </c>
      <c r="CX139">
        <v>1.3857092122486201</v>
      </c>
      <c r="CY139">
        <v>1.39320352671201</v>
      </c>
      <c r="CZ139">
        <v>1.38705609789911</v>
      </c>
      <c r="DA139">
        <v>1.36354633026665</v>
      </c>
      <c r="DB139">
        <v>1.45713937612194</v>
      </c>
      <c r="DC139">
        <v>1.3497379505012701</v>
      </c>
      <c r="DD139">
        <v>1.42103949912384</v>
      </c>
      <c r="DE139">
        <v>1.3397359933828401</v>
      </c>
      <c r="DF139">
        <v>1.3946005123149099</v>
      </c>
      <c r="DG139">
        <v>1.39447742607207</v>
      </c>
      <c r="DH139">
        <v>1.4095084471541199</v>
      </c>
      <c r="DI139">
        <v>1.4637535784883999</v>
      </c>
      <c r="DJ139">
        <v>1.4160546650375301</v>
      </c>
      <c r="DK139">
        <v>1.29596568252545</v>
      </c>
      <c r="DL139">
        <v>1.35427694916805</v>
      </c>
      <c r="DM139">
        <v>1.36725788875662</v>
      </c>
      <c r="DN139">
        <v>1.4088097507477599</v>
      </c>
      <c r="DO139">
        <v>1.3389898769220701</v>
      </c>
      <c r="DP139">
        <v>1.3827474505529</v>
      </c>
      <c r="DQ139">
        <v>1.4662955829697799</v>
      </c>
      <c r="DR139">
        <v>1.4547429702863801</v>
      </c>
      <c r="DS139">
        <v>1.3636583063827299</v>
      </c>
      <c r="DT139">
        <v>1.42732371623287</v>
      </c>
      <c r="DU139">
        <v>1.42184301946509</v>
      </c>
      <c r="DV139">
        <v>1.3694010518734201</v>
      </c>
      <c r="DW139">
        <v>1.48593178440222</v>
      </c>
      <c r="DX139">
        <v>1.4927677924192699</v>
      </c>
    </row>
    <row r="140" spans="1:128" x14ac:dyDescent="0.45">
      <c r="A140" t="s">
        <v>89</v>
      </c>
      <c r="B140" t="s">
        <v>68</v>
      </c>
      <c r="C140" t="s">
        <v>69</v>
      </c>
      <c r="D140">
        <v>35</v>
      </c>
      <c r="E140" s="1" cm="1">
        <f t="array" ref="E140">SUMPRODUCT($G140:$FZZ140,$G$2:$FZZ$2)/SUMPRODUCT(--($G140:$FZZ140&lt;&gt;""),$G$2:$FZZ$2)</f>
        <v>1.3849088840167318</v>
      </c>
      <c r="F140" s="1" cm="1">
        <f t="array" ref="F140">SUMPRODUCT($G140:$FZZ140,$F$2:$FZY$2)/SUMPRODUCT(--($G140:$FZZ140&lt;&gt;""),$F$2:$FZY$2)</f>
        <v>1.3348641370176322</v>
      </c>
      <c r="G140">
        <v>1.3771724576579101</v>
      </c>
      <c r="H140">
        <v>1.3219412894731499</v>
      </c>
      <c r="I140">
        <v>1.3842676957606601</v>
      </c>
      <c r="J140">
        <v>1.32041187095511</v>
      </c>
      <c r="K140">
        <v>1.37415729826231</v>
      </c>
      <c r="L140">
        <v>1.3178758263017301</v>
      </c>
      <c r="M140">
        <v>1.2982641392119001</v>
      </c>
      <c r="N140">
        <v>1.3472859804202699</v>
      </c>
      <c r="O140">
        <v>1.3560249760851999</v>
      </c>
      <c r="P140">
        <v>1.40413456791515</v>
      </c>
      <c r="Q140">
        <v>1.40495505981837</v>
      </c>
      <c r="R140">
        <v>1.3984678202965499</v>
      </c>
      <c r="S140">
        <v>1.2406868307912799</v>
      </c>
      <c r="T140">
        <v>1.1186961355345899</v>
      </c>
      <c r="U140">
        <v>1.4620266047217501</v>
      </c>
      <c r="V140">
        <v>1.26556518104099</v>
      </c>
      <c r="W140">
        <v>1.4008413959107899</v>
      </c>
      <c r="X140">
        <v>1.3002662289615801</v>
      </c>
      <c r="Y140">
        <v>1.46061392259342</v>
      </c>
      <c r="Z140">
        <v>1.3898633249339301</v>
      </c>
      <c r="AA140">
        <v>1.4137377850903701</v>
      </c>
      <c r="AB140">
        <v>1.3288924702620399</v>
      </c>
      <c r="AC140">
        <v>1.4631362790494</v>
      </c>
      <c r="AD140">
        <v>1.35764953147731</v>
      </c>
      <c r="AE140">
        <v>1.3566580738438001</v>
      </c>
      <c r="AF140">
        <v>1.42033995087265</v>
      </c>
      <c r="AG140">
        <v>1.37124818004006</v>
      </c>
      <c r="AH140">
        <v>1.37563381899379</v>
      </c>
      <c r="AI140">
        <v>1.3825460629964501</v>
      </c>
      <c r="AJ140">
        <v>1.3456182706219999</v>
      </c>
      <c r="AK140">
        <v>1.4701983832310599</v>
      </c>
      <c r="AL140">
        <v>1.37433622337253</v>
      </c>
      <c r="AM140">
        <v>1.47911098504352</v>
      </c>
      <c r="AN140">
        <v>1.3139313799004599</v>
      </c>
      <c r="AO140">
        <v>1.41230391694893</v>
      </c>
      <c r="AP140">
        <v>1.37332799296327</v>
      </c>
      <c r="AQ140">
        <v>1.44753801270303</v>
      </c>
      <c r="AR140">
        <v>1.30173378933177</v>
      </c>
      <c r="AS140">
        <v>1.3444550965701201</v>
      </c>
      <c r="AT140">
        <v>1.3460244941311501</v>
      </c>
      <c r="AU140">
        <v>1.3961937873082</v>
      </c>
      <c r="AV140">
        <v>1.41137310032781</v>
      </c>
      <c r="AW140">
        <v>1.29692587824493</v>
      </c>
      <c r="AX140">
        <v>1.09591804302804</v>
      </c>
      <c r="AY140">
        <v>1.3775646108820601</v>
      </c>
      <c r="AZ140">
        <v>1.3349905288450901</v>
      </c>
      <c r="BA140">
        <v>1.36030448167868</v>
      </c>
      <c r="BB140">
        <v>1.35733099338688</v>
      </c>
      <c r="BC140">
        <v>1.4024200077142199</v>
      </c>
      <c r="BD140">
        <v>1.38972673641019</v>
      </c>
      <c r="BE140">
        <v>1.3458249983375701</v>
      </c>
      <c r="BF140">
        <v>1.35101816586778</v>
      </c>
      <c r="BG140">
        <v>1.3959826842179599</v>
      </c>
      <c r="BH140">
        <v>1.36675236834256</v>
      </c>
      <c r="BI140">
        <v>1.38614045283962</v>
      </c>
      <c r="BJ140">
        <v>1.3889579628362301</v>
      </c>
      <c r="BK140">
        <v>1.3720891221670199</v>
      </c>
      <c r="BL140">
        <v>1.3919031380078699</v>
      </c>
      <c r="BM140">
        <v>1.3680668656053501</v>
      </c>
      <c r="BN140">
        <v>1.455239108966</v>
      </c>
      <c r="BO140">
        <v>1.4498841394253299</v>
      </c>
      <c r="BP140">
        <v>1.4237406819160801</v>
      </c>
      <c r="BQ140">
        <v>1.41187798793319</v>
      </c>
      <c r="BR140">
        <v>1.35496231252874</v>
      </c>
      <c r="BS140">
        <v>1.33086977815681</v>
      </c>
      <c r="BT140">
        <v>1.3190500137340699</v>
      </c>
      <c r="BU140">
        <v>1.40060112843464</v>
      </c>
      <c r="BV140">
        <v>1.3526418265000499</v>
      </c>
      <c r="BW140">
        <v>1.4092170814998699</v>
      </c>
      <c r="BX140">
        <v>1.36791880505879</v>
      </c>
      <c r="BY140">
        <v>1.4063519114956899</v>
      </c>
      <c r="BZ140">
        <v>1.3710069710474</v>
      </c>
      <c r="CA140">
        <v>1.30985435437651</v>
      </c>
      <c r="CB140">
        <v>1.32686737799554</v>
      </c>
      <c r="CC140">
        <v>1.3964458340755099</v>
      </c>
      <c r="CD140">
        <v>1.38527196667191</v>
      </c>
      <c r="CE140">
        <v>1.3731667330352799</v>
      </c>
      <c r="CF140">
        <v>1.3702407320077601</v>
      </c>
      <c r="CG140">
        <v>1.3806534041945999</v>
      </c>
      <c r="CH140">
        <v>1.4335655819919699</v>
      </c>
      <c r="CI140">
        <v>1.36690887057099</v>
      </c>
      <c r="CJ140">
        <v>1.4039602718395801</v>
      </c>
      <c r="CK140">
        <v>1.34115880702085</v>
      </c>
      <c r="CL140">
        <v>1.3642619305829999</v>
      </c>
      <c r="CM140">
        <v>1.32503097663211</v>
      </c>
      <c r="CN140">
        <v>1.3004804772187699</v>
      </c>
      <c r="CO140">
        <v>1.3577277735366799</v>
      </c>
      <c r="CP140">
        <v>1.39826858238097</v>
      </c>
      <c r="CQ140">
        <v>1.3229320725651601</v>
      </c>
      <c r="CR140">
        <v>1.38610898385697</v>
      </c>
      <c r="CS140">
        <v>1.2961308298402201</v>
      </c>
      <c r="CT140">
        <v>1.3977898916518701</v>
      </c>
      <c r="CU140">
        <v>1.34244520612702</v>
      </c>
      <c r="CV140">
        <v>1.32388379237889</v>
      </c>
      <c r="CW140">
        <v>1.3469371111987101</v>
      </c>
      <c r="CX140">
        <v>1.35001848996374</v>
      </c>
      <c r="CY140">
        <v>1.35246111164448</v>
      </c>
      <c r="CZ140">
        <v>1.36536986804075</v>
      </c>
      <c r="DA140">
        <v>1.25183182077878</v>
      </c>
      <c r="DB140">
        <v>1.33362338147899</v>
      </c>
      <c r="DC140">
        <v>1.2927218913453</v>
      </c>
      <c r="DD140">
        <v>1.3871820972033799</v>
      </c>
      <c r="DE140">
        <v>1.2730418478241201</v>
      </c>
      <c r="DF140">
        <v>1.34028030842874</v>
      </c>
      <c r="DG140">
        <v>1.28057096369781</v>
      </c>
      <c r="DH140">
        <v>1.31737633621911</v>
      </c>
      <c r="DI140">
        <v>1.41219561251405</v>
      </c>
      <c r="DJ140">
        <v>1.3728642408701801</v>
      </c>
      <c r="DK140">
        <v>1.2706314678055699</v>
      </c>
      <c r="DL140">
        <v>1.3263110653957799</v>
      </c>
      <c r="DM140">
        <v>1.3052261197983701</v>
      </c>
      <c r="DN140">
        <v>1.3673460528458601</v>
      </c>
      <c r="DO140">
        <v>1.2719198303997199</v>
      </c>
      <c r="DP140">
        <v>1.34454895732693</v>
      </c>
      <c r="DQ140">
        <v>1.3459808469783501</v>
      </c>
      <c r="DR140">
        <v>1.3449537722343099</v>
      </c>
      <c r="DS140">
        <v>1.3025190431260201</v>
      </c>
      <c r="DT140">
        <v>1.3845417030393199</v>
      </c>
      <c r="DU140">
        <v>1.36530865005888</v>
      </c>
      <c r="DV140">
        <v>1.3162933404404999</v>
      </c>
      <c r="DW140">
        <v>1.3532900532726</v>
      </c>
      <c r="DX140">
        <v>1.3782789682724901</v>
      </c>
    </row>
    <row r="141" spans="1:128" x14ac:dyDescent="0.45">
      <c r="A141" t="s">
        <v>89</v>
      </c>
      <c r="B141" t="s">
        <v>68</v>
      </c>
      <c r="C141" t="s">
        <v>69</v>
      </c>
      <c r="D141">
        <v>40</v>
      </c>
      <c r="E141" s="1" cm="1">
        <f t="array" ref="E141">SUMPRODUCT($G141:$FZZ141,$G$2:$FZZ$2)/SUMPRODUCT(--($G141:$FZZ141&lt;&gt;""),$G$2:$FZZ$2)</f>
        <v>1.3135711661394049</v>
      </c>
      <c r="F141" s="1" cm="1">
        <f t="array" ref="F141">SUMPRODUCT($G141:$FZZ141,$F$2:$FZY$2)/SUMPRODUCT(--($G141:$FZZ141&lt;&gt;""),$F$2:$FZY$2)</f>
        <v>1.2806211180248581</v>
      </c>
      <c r="G141">
        <v>1.27943778028368</v>
      </c>
      <c r="H141">
        <v>1.2945392298102401</v>
      </c>
      <c r="I141">
        <v>1.2780893706634899</v>
      </c>
      <c r="J141">
        <v>1.29062295364112</v>
      </c>
      <c r="K141">
        <v>1.27530425944993</v>
      </c>
      <c r="L141">
        <v>1.29094169606885</v>
      </c>
      <c r="M141">
        <v>1.2540732509111201</v>
      </c>
      <c r="N141">
        <v>1.30871455432618</v>
      </c>
      <c r="O141">
        <v>1.2743980881164001</v>
      </c>
      <c r="P141">
        <v>1.3086859548350001</v>
      </c>
      <c r="Q141">
        <v>1.32555899148437</v>
      </c>
      <c r="R141">
        <v>1.32676580974543</v>
      </c>
      <c r="S141">
        <v>1.21384383723366</v>
      </c>
      <c r="T141">
        <v>1.08396598626246</v>
      </c>
      <c r="U141">
        <v>1.43676570669655</v>
      </c>
      <c r="V141">
        <v>1.22179316490553</v>
      </c>
      <c r="W141">
        <v>1.35347900607854</v>
      </c>
      <c r="X141">
        <v>1.25580763142859</v>
      </c>
      <c r="Y141">
        <v>1.28838171163759</v>
      </c>
      <c r="Z141">
        <v>1.2573061872000699</v>
      </c>
      <c r="AA141">
        <v>1.3331220664102801</v>
      </c>
      <c r="AB141">
        <v>1.28644540844988</v>
      </c>
      <c r="AC141">
        <v>1.33374973603907</v>
      </c>
      <c r="AD141">
        <v>1.3072654096706799</v>
      </c>
      <c r="AE141">
        <v>1.2393719948514299</v>
      </c>
      <c r="AF141">
        <v>1.3062272712905001</v>
      </c>
      <c r="AG141">
        <v>1.33205572990387</v>
      </c>
      <c r="AH141">
        <v>1.3294935416054301</v>
      </c>
      <c r="AI141">
        <v>1.33128743031801</v>
      </c>
      <c r="AJ141">
        <v>1.3021369251607899</v>
      </c>
      <c r="AK141">
        <v>1.3117880924951799</v>
      </c>
      <c r="AL141">
        <v>1.2869036723854701</v>
      </c>
      <c r="AM141">
        <v>1.43207027396912</v>
      </c>
      <c r="AN141">
        <v>1.2737011197285</v>
      </c>
      <c r="AO141">
        <v>1.37021727360249</v>
      </c>
      <c r="AP141">
        <v>1.32886719479045</v>
      </c>
      <c r="AQ141">
        <v>1.4085953170487799</v>
      </c>
      <c r="AR141">
        <v>1.2631362511889499</v>
      </c>
      <c r="AS141">
        <v>1.3040916414892101</v>
      </c>
      <c r="AT141">
        <v>1.3081350973414101</v>
      </c>
      <c r="AU141">
        <v>1.3162846151351699</v>
      </c>
      <c r="AV141">
        <v>1.3648774897989999</v>
      </c>
      <c r="AW141">
        <v>1.2404545950434001</v>
      </c>
      <c r="AX141">
        <v>1.06604553768693</v>
      </c>
      <c r="AY141">
        <v>1.3042110323287099</v>
      </c>
      <c r="AZ141">
        <v>1.2682493342660099</v>
      </c>
      <c r="BA141">
        <v>1.32132459657113</v>
      </c>
      <c r="BB141">
        <v>1.3092948110537801</v>
      </c>
      <c r="BC141">
        <v>1.2923249138370401</v>
      </c>
      <c r="BD141">
        <v>1.30418630493965</v>
      </c>
      <c r="BE141">
        <v>1.2919851580644599</v>
      </c>
      <c r="BF141">
        <v>1.2971974663443</v>
      </c>
      <c r="BG141">
        <v>1.2904082925098299</v>
      </c>
      <c r="BH141">
        <v>1.2850493491206201</v>
      </c>
      <c r="BI141">
        <v>1.29607302381918</v>
      </c>
      <c r="BJ141">
        <v>1.2974272891313701</v>
      </c>
      <c r="BK141">
        <v>1.32277160229392</v>
      </c>
      <c r="BL141">
        <v>1.3592882662363599</v>
      </c>
      <c r="BM141">
        <v>1.2857001581547101</v>
      </c>
      <c r="BN141">
        <v>1.3725438108136601</v>
      </c>
      <c r="BO141">
        <v>1.3061161552396201</v>
      </c>
      <c r="BP141">
        <v>1.31182854591008</v>
      </c>
      <c r="BQ141">
        <v>1.3634536136253901</v>
      </c>
      <c r="BR141">
        <v>1.3171846521362001</v>
      </c>
      <c r="BS141">
        <v>1.2787026281393099</v>
      </c>
      <c r="BT141">
        <v>1.2850511077212801</v>
      </c>
      <c r="BU141">
        <v>1.3680244903580401</v>
      </c>
      <c r="BV141">
        <v>1.29920737352427</v>
      </c>
      <c r="BW141">
        <v>1.33625817351595</v>
      </c>
      <c r="BX141">
        <v>1.3391335680271601</v>
      </c>
      <c r="BY141">
        <v>1.3485225772802101</v>
      </c>
      <c r="BZ141">
        <v>1.3320143148238499</v>
      </c>
      <c r="CA141">
        <v>1.2551645925091</v>
      </c>
      <c r="CB141">
        <v>1.3033570299222501</v>
      </c>
      <c r="CC141">
        <v>1.3406671151454901</v>
      </c>
      <c r="CD141">
        <v>1.3476589404946899</v>
      </c>
      <c r="CE141">
        <v>1.27817137440815</v>
      </c>
      <c r="CF141">
        <v>1.2897823162453099</v>
      </c>
      <c r="CG141">
        <v>1.3116406022642799</v>
      </c>
      <c r="CH141">
        <v>1.33963117104746</v>
      </c>
      <c r="CI141">
        <v>1.27348768862154</v>
      </c>
      <c r="CJ141">
        <v>1.3225045227729</v>
      </c>
      <c r="CK141">
        <v>1.2853979397314299</v>
      </c>
      <c r="CL141">
        <v>1.3433658667864099</v>
      </c>
      <c r="CM141">
        <v>1.2954952759742799</v>
      </c>
      <c r="CN141">
        <v>1.26332471561284</v>
      </c>
      <c r="CO141">
        <v>1.2556632577670399</v>
      </c>
      <c r="CP141">
        <v>1.30249893603565</v>
      </c>
      <c r="CQ141">
        <v>1.2333289997741801</v>
      </c>
      <c r="CR141">
        <v>1.28873877078639</v>
      </c>
      <c r="CS141">
        <v>1.2594193389307999</v>
      </c>
      <c r="CT141">
        <v>1.3434070834351399</v>
      </c>
      <c r="CU141">
        <v>1.3127020484857199</v>
      </c>
      <c r="CV141">
        <v>1.29515707047074</v>
      </c>
      <c r="CW141">
        <v>1.2738572206502801</v>
      </c>
      <c r="CX141">
        <v>1.3137534513659399</v>
      </c>
      <c r="CY141">
        <v>1.2538292362127199</v>
      </c>
      <c r="CZ141">
        <v>1.2598250661348001</v>
      </c>
      <c r="DA141">
        <v>1.2205403255720599</v>
      </c>
      <c r="DB141">
        <v>1.3157863511563199</v>
      </c>
      <c r="DC141">
        <v>1.22177913123959</v>
      </c>
      <c r="DD141">
        <v>1.2944467492930101</v>
      </c>
      <c r="DE141">
        <v>1.23394264547332</v>
      </c>
      <c r="DF141">
        <v>1.3019758106291099</v>
      </c>
      <c r="DG141">
        <v>1.24449642272137</v>
      </c>
      <c r="DH141">
        <v>1.27186162983003</v>
      </c>
      <c r="DI141">
        <v>1.3166436148957199</v>
      </c>
      <c r="DJ141">
        <v>1.2824098005320299</v>
      </c>
      <c r="DK141">
        <v>1.2340973957752801</v>
      </c>
      <c r="DL141">
        <v>1.2858668305058001</v>
      </c>
      <c r="DM141">
        <v>1.2580501039110501</v>
      </c>
      <c r="DN141">
        <v>1.3249765970780001</v>
      </c>
      <c r="DO141">
        <v>1.2484230151214999</v>
      </c>
      <c r="DP141">
        <v>1.2957799535625401</v>
      </c>
      <c r="DQ141">
        <v>1.2942768077492901</v>
      </c>
      <c r="DR141">
        <v>1.31503613593945</v>
      </c>
      <c r="DS141">
        <v>1.21236747639795</v>
      </c>
      <c r="DT141">
        <v>1.29774669448784</v>
      </c>
      <c r="DU141">
        <v>1.3229221903239801</v>
      </c>
      <c r="DV141">
        <v>1.2810588822254001</v>
      </c>
      <c r="DW141">
        <v>1.2939247564177001</v>
      </c>
      <c r="DX141">
        <v>1.3518196726325999</v>
      </c>
    </row>
    <row r="142" spans="1:128" x14ac:dyDescent="0.45">
      <c r="A142" t="s">
        <v>89</v>
      </c>
      <c r="B142" t="s">
        <v>68</v>
      </c>
      <c r="C142" t="s">
        <v>69</v>
      </c>
      <c r="D142">
        <v>45</v>
      </c>
      <c r="E142" s="1" cm="1">
        <f t="array" ref="E142">SUMPRODUCT($G142:$FZZ142,$G$2:$FZZ$2)/SUMPRODUCT(--($G142:$FZZ142&lt;&gt;""),$G$2:$FZZ$2)</f>
        <v>1.2535460107759211</v>
      </c>
      <c r="F142" s="1" cm="1">
        <f t="array" ref="F142">SUMPRODUCT($G142:$FZZ142,$F$2:$FZY$2)/SUMPRODUCT(--($G142:$FZZ142&lt;&gt;""),$F$2:$FZY$2)</f>
        <v>1.2279273733835177</v>
      </c>
      <c r="G142">
        <v>1.2471484783009299</v>
      </c>
      <c r="H142">
        <v>1.2573795169934601</v>
      </c>
      <c r="I142">
        <v>1.2478684769889501</v>
      </c>
      <c r="J142">
        <v>1.2568937439452299</v>
      </c>
      <c r="K142">
        <v>1.24748710195137</v>
      </c>
      <c r="L142">
        <v>1.25456635861968</v>
      </c>
      <c r="M142">
        <v>1.2315738566785901</v>
      </c>
      <c r="N142">
        <v>1.27615786980889</v>
      </c>
      <c r="O142">
        <v>1.23013097625269</v>
      </c>
      <c r="P142">
        <v>1.2613586204220999</v>
      </c>
      <c r="Q142">
        <v>1.2487663090949801</v>
      </c>
      <c r="R142">
        <v>1.21838082879581</v>
      </c>
      <c r="S142">
        <v>1.1811255559156999</v>
      </c>
      <c r="T142">
        <v>1.05676637560544</v>
      </c>
      <c r="U142">
        <v>1.4076671676141801</v>
      </c>
      <c r="V142">
        <v>1.1846576088598999</v>
      </c>
      <c r="W142">
        <v>1.3244766739409299</v>
      </c>
      <c r="X142">
        <v>1.22118037538986</v>
      </c>
      <c r="Y142">
        <v>1.22358300781338</v>
      </c>
      <c r="Z142">
        <v>1.2140637668782099</v>
      </c>
      <c r="AA142">
        <v>1.2697305008770701</v>
      </c>
      <c r="AB142">
        <v>1.24317155845807</v>
      </c>
      <c r="AC142">
        <v>1.30616130057656</v>
      </c>
      <c r="AD142">
        <v>1.2662870474111001</v>
      </c>
      <c r="AE142">
        <v>1.21646800107748</v>
      </c>
      <c r="AF142">
        <v>1.2700132763374099</v>
      </c>
      <c r="AG142">
        <v>1.21768775849624</v>
      </c>
      <c r="AH142">
        <v>1.22895777242534</v>
      </c>
      <c r="AI142">
        <v>1.2168804812767899</v>
      </c>
      <c r="AJ142">
        <v>1.22728203169182</v>
      </c>
      <c r="AK142">
        <v>1.2358949228751901</v>
      </c>
      <c r="AL142">
        <v>1.2481079391710601</v>
      </c>
      <c r="AM142">
        <v>1.3430603117570801</v>
      </c>
      <c r="AN142">
        <v>1.19505456864809</v>
      </c>
      <c r="AO142">
        <v>1.26392145775471</v>
      </c>
      <c r="AP142">
        <v>1.23765709280602</v>
      </c>
      <c r="AQ142">
        <v>1.3320394898955199</v>
      </c>
      <c r="AR142">
        <v>1.2260484777317899</v>
      </c>
      <c r="AS142">
        <v>1.2694046111184001</v>
      </c>
      <c r="AT142">
        <v>1.26873344685781</v>
      </c>
      <c r="AU142">
        <v>1.17747197711444</v>
      </c>
      <c r="AV142">
        <v>1.2368609491409599</v>
      </c>
      <c r="AW142">
        <v>1.21460267858683</v>
      </c>
      <c r="AX142">
        <v>1.0352834239236</v>
      </c>
      <c r="AY142">
        <v>1.2574431612972601</v>
      </c>
      <c r="AZ142">
        <v>1.25827471746833</v>
      </c>
      <c r="BA142">
        <v>1.2778660047988899</v>
      </c>
      <c r="BB142">
        <v>1.27658027565307</v>
      </c>
      <c r="BC142">
        <v>1.24271799885326</v>
      </c>
      <c r="BD142">
        <v>1.2858432689889401</v>
      </c>
      <c r="BE142">
        <v>1.21272867095175</v>
      </c>
      <c r="BF142">
        <v>1.2231798824773199</v>
      </c>
      <c r="BG142">
        <v>1.2359507497916999</v>
      </c>
      <c r="BH142">
        <v>1.24876689214179</v>
      </c>
      <c r="BI142">
        <v>1.26318318410087</v>
      </c>
      <c r="BJ142">
        <v>1.2561172312453499</v>
      </c>
      <c r="BK142">
        <v>1.22724109681758</v>
      </c>
      <c r="BL142">
        <v>1.25671304804777</v>
      </c>
      <c r="BM142">
        <v>1.2441118042305901</v>
      </c>
      <c r="BN142">
        <v>1.36838083710678</v>
      </c>
      <c r="BO142">
        <v>1.2593861870506899</v>
      </c>
      <c r="BP142">
        <v>1.27888593675596</v>
      </c>
      <c r="BQ142">
        <v>1.2513773553310701</v>
      </c>
      <c r="BR142">
        <v>1.22661029594865</v>
      </c>
      <c r="BS142">
        <v>1.2286251723139201</v>
      </c>
      <c r="BT142">
        <v>1.2674238241688001</v>
      </c>
      <c r="BU142">
        <v>1.32167094665365</v>
      </c>
      <c r="BV142">
        <v>1.2659042558118001</v>
      </c>
      <c r="BW142">
        <v>1.26594416509563</v>
      </c>
      <c r="BX142">
        <v>1.2669527768982001</v>
      </c>
      <c r="BY142">
        <v>1.28605910536069</v>
      </c>
      <c r="BZ142">
        <v>1.29200755667995</v>
      </c>
      <c r="CA142">
        <v>1.19264652034507</v>
      </c>
      <c r="CB142">
        <v>1.2204713821645701</v>
      </c>
      <c r="CC142">
        <v>1.2404621868358201</v>
      </c>
      <c r="CD142">
        <v>1.2579630644823701</v>
      </c>
      <c r="CE142">
        <v>1.2308944327804601</v>
      </c>
      <c r="CF142">
        <v>1.2550832248308299</v>
      </c>
      <c r="CG142">
        <v>1.28933427702009</v>
      </c>
      <c r="CH142">
        <v>1.3383102921190799</v>
      </c>
      <c r="CI142">
        <v>1.24108663031648</v>
      </c>
      <c r="CJ142">
        <v>1.3131949047018601</v>
      </c>
      <c r="CK142">
        <v>1.2472787837821</v>
      </c>
      <c r="CL142">
        <v>1.30198078326428</v>
      </c>
      <c r="CM142">
        <v>1.2257558131502799</v>
      </c>
      <c r="CN142">
        <v>1.2102215263893199</v>
      </c>
      <c r="CO142">
        <v>1.21715610454853</v>
      </c>
      <c r="CP142">
        <v>1.2709275305121499</v>
      </c>
      <c r="CQ142">
        <v>1.1970056903372901</v>
      </c>
      <c r="CR142">
        <v>1.2697308965827401</v>
      </c>
      <c r="CS142">
        <v>1.1736234738957301</v>
      </c>
      <c r="CT142">
        <v>1.2873729551160999</v>
      </c>
      <c r="CU142">
        <v>1.2599659752200001</v>
      </c>
      <c r="CV142">
        <v>1.27573546692648</v>
      </c>
      <c r="CW142">
        <v>1.2416088823981899</v>
      </c>
      <c r="CX142">
        <v>1.2755717889753899</v>
      </c>
      <c r="CY142">
        <v>1.2221751490708199</v>
      </c>
      <c r="CZ142">
        <v>1.2275489119582099</v>
      </c>
      <c r="DA142">
        <v>1.19454358946678</v>
      </c>
      <c r="DB142">
        <v>1.2770499714954</v>
      </c>
      <c r="DC142">
        <v>1.1905974190308199</v>
      </c>
      <c r="DD142">
        <v>1.2802147211628601</v>
      </c>
      <c r="DE142">
        <v>1.1938627699941999</v>
      </c>
      <c r="DF142">
        <v>1.2706494152688399</v>
      </c>
      <c r="DG142">
        <v>1.20742861061455</v>
      </c>
      <c r="DH142">
        <v>1.25142616087716</v>
      </c>
      <c r="DI142">
        <v>1.2352044991858699</v>
      </c>
      <c r="DJ142">
        <v>1.2511466668556801</v>
      </c>
      <c r="DK142">
        <v>1.2099594816077499</v>
      </c>
      <c r="DL142">
        <v>1.26190046527845</v>
      </c>
      <c r="DM142">
        <v>1.2240884871621001</v>
      </c>
      <c r="DN142">
        <v>1.30016730559307</v>
      </c>
      <c r="DO142">
        <v>1.2119771423741601</v>
      </c>
      <c r="DP142">
        <v>1.2779168536786301</v>
      </c>
      <c r="DQ142">
        <v>1.26427082794568</v>
      </c>
      <c r="DR142">
        <v>1.2835211484678399</v>
      </c>
      <c r="DS142">
        <v>1.16896859868672</v>
      </c>
      <c r="DT142">
        <v>1.29034440888444</v>
      </c>
      <c r="DU142">
        <v>1.2826501013048299</v>
      </c>
      <c r="DV142">
        <v>1.24104445885142</v>
      </c>
      <c r="DW142">
        <v>1.2452692213298699</v>
      </c>
      <c r="DX142">
        <v>1.29412173313542</v>
      </c>
    </row>
    <row r="143" spans="1:128" x14ac:dyDescent="0.45">
      <c r="A143" t="s">
        <v>89</v>
      </c>
      <c r="B143" t="s">
        <v>68</v>
      </c>
      <c r="C143" t="s">
        <v>69</v>
      </c>
      <c r="D143">
        <v>50</v>
      </c>
      <c r="E143" s="1" cm="1">
        <f t="array" ref="E143">SUMPRODUCT($G143:$FZZ143,$G$2:$FZZ$2)/SUMPRODUCT(--($G143:$FZZ143&lt;&gt;""),$G$2:$FZZ$2)</f>
        <v>1.2001060746498051</v>
      </c>
      <c r="F143" s="1" cm="1">
        <f t="array" ref="F143">SUMPRODUCT($G143:$FZZ143,$F$2:$FZY$2)/SUMPRODUCT(--($G143:$FZZ143&lt;&gt;""),$F$2:$FZY$2)</f>
        <v>1.1917219398572561</v>
      </c>
      <c r="G143">
        <v>1.21314727394801</v>
      </c>
      <c r="H143">
        <v>1.2197303886515301</v>
      </c>
      <c r="I143">
        <v>1.21036682084555</v>
      </c>
      <c r="J143">
        <v>1.2193500636330099</v>
      </c>
      <c r="K143">
        <v>1.2115633704462201</v>
      </c>
      <c r="L143">
        <v>1.21624970016592</v>
      </c>
      <c r="M143">
        <v>1.1617826647662499</v>
      </c>
      <c r="N143">
        <v>1.2377915454671899</v>
      </c>
      <c r="O143">
        <v>1.2004607933232601</v>
      </c>
      <c r="P143">
        <v>1.2310640561084301</v>
      </c>
      <c r="Q143">
        <v>1.2160910067553601</v>
      </c>
      <c r="R143">
        <v>1.188536765144</v>
      </c>
      <c r="S143">
        <v>1.15468730416239</v>
      </c>
      <c r="T143">
        <v>1.02002248444875</v>
      </c>
      <c r="U143">
        <v>1.3336791353790101</v>
      </c>
      <c r="V143">
        <v>1.1509734495213799</v>
      </c>
      <c r="W143">
        <v>1.2285938100010301</v>
      </c>
      <c r="X143">
        <v>1.1432131517575299</v>
      </c>
      <c r="Y143">
        <v>1.17047573026471</v>
      </c>
      <c r="Z143">
        <v>1.18419050300381</v>
      </c>
      <c r="AA143">
        <v>1.2387388064001601</v>
      </c>
      <c r="AB143">
        <v>1.19838545640594</v>
      </c>
      <c r="AC143">
        <v>1.2380043652035799</v>
      </c>
      <c r="AD143">
        <v>1.2361195313156199</v>
      </c>
      <c r="AE143">
        <v>1.18656750380258</v>
      </c>
      <c r="AF143">
        <v>1.2421014193236899</v>
      </c>
      <c r="AG143">
        <v>1.17754555107767</v>
      </c>
      <c r="AH143">
        <v>1.1996552632734601</v>
      </c>
      <c r="AI143">
        <v>1.19001951538804</v>
      </c>
      <c r="AJ143">
        <v>1.2006514579563801</v>
      </c>
      <c r="AK143">
        <v>1.1992063287400101</v>
      </c>
      <c r="AL143">
        <v>1.2121979346924401</v>
      </c>
      <c r="AM143">
        <v>1.26355546283312</v>
      </c>
      <c r="AN143">
        <v>1.1694226812748001</v>
      </c>
      <c r="AO143">
        <v>1.19046836338908</v>
      </c>
      <c r="AP143">
        <v>1.2004390560295299</v>
      </c>
      <c r="AQ143">
        <v>1.2203112412673101</v>
      </c>
      <c r="AR143">
        <v>1.17251204341118</v>
      </c>
      <c r="AS143">
        <v>1.2118012831559899</v>
      </c>
      <c r="AT143">
        <v>1.2415894069531099</v>
      </c>
      <c r="AU143">
        <v>1.1436216131060799</v>
      </c>
      <c r="AV143">
        <v>1.2057894473451101</v>
      </c>
      <c r="AW143">
        <v>1.16299443552989</v>
      </c>
      <c r="AX143">
        <v>1.0067247538861299</v>
      </c>
      <c r="AY143">
        <v>1.2101403121985299</v>
      </c>
      <c r="AZ143">
        <v>1.2088509382583501</v>
      </c>
      <c r="BA143">
        <v>1.1956084909528499</v>
      </c>
      <c r="BB143">
        <v>1.2006858763158701</v>
      </c>
      <c r="BC143">
        <v>1.21035305751261</v>
      </c>
      <c r="BD143">
        <v>1.24812830014263</v>
      </c>
      <c r="BE143">
        <v>1.1699461023943101</v>
      </c>
      <c r="BF143">
        <v>1.1882429813692601</v>
      </c>
      <c r="BG143">
        <v>1.1944319283118401</v>
      </c>
      <c r="BH143">
        <v>1.2173453529326601</v>
      </c>
      <c r="BI143">
        <v>1.2251628651777899</v>
      </c>
      <c r="BJ143">
        <v>1.2284262693316199</v>
      </c>
      <c r="BK143">
        <v>1.1898292780975801</v>
      </c>
      <c r="BL143">
        <v>1.23664626811684</v>
      </c>
      <c r="BM143">
        <v>1.2258776796155</v>
      </c>
      <c r="BN143">
        <v>1.3333416858076701</v>
      </c>
      <c r="BO143">
        <v>1.2230184835862901</v>
      </c>
      <c r="BP143">
        <v>1.25533291083666</v>
      </c>
      <c r="BQ143">
        <v>1.21319485920496</v>
      </c>
      <c r="BR143">
        <v>1.2020986091927499</v>
      </c>
      <c r="BS143">
        <v>1.19310441745181</v>
      </c>
      <c r="BT143">
        <v>1.2253094177498201</v>
      </c>
      <c r="BU143">
        <v>1.21728226128283</v>
      </c>
      <c r="BV143">
        <v>1.1773322439064999</v>
      </c>
      <c r="BW143">
        <v>1.23762796064834</v>
      </c>
      <c r="BX143">
        <v>1.23680427743229</v>
      </c>
      <c r="BY143">
        <v>1.2049217391554199</v>
      </c>
      <c r="BZ143">
        <v>1.2181903649794901</v>
      </c>
      <c r="CA143">
        <v>1.1434260990684599</v>
      </c>
      <c r="CB143">
        <v>1.19121872448981</v>
      </c>
      <c r="CC143">
        <v>1.18785752207951</v>
      </c>
      <c r="CD143">
        <v>1.22567284795011</v>
      </c>
      <c r="CE143">
        <v>1.20067114712443</v>
      </c>
      <c r="CF143">
        <v>1.2216675111165201</v>
      </c>
      <c r="CG143">
        <v>1.2525693991201601</v>
      </c>
      <c r="CH143">
        <v>1.3132900763143001</v>
      </c>
      <c r="CI143">
        <v>1.21891270887286</v>
      </c>
      <c r="CJ143">
        <v>1.2769270680643301</v>
      </c>
      <c r="CK143">
        <v>1.1542999599466901</v>
      </c>
      <c r="CL143">
        <v>1.2377034603299399</v>
      </c>
      <c r="CM143">
        <v>1.1870295922708201</v>
      </c>
      <c r="CN143">
        <v>1.17992147346347</v>
      </c>
      <c r="CO143">
        <v>1.1770388102911</v>
      </c>
      <c r="CP143">
        <v>1.24535731954261</v>
      </c>
      <c r="CQ143">
        <v>1.1740470773001099</v>
      </c>
      <c r="CR143">
        <v>1.2371964317515201</v>
      </c>
      <c r="CS143">
        <v>1.15622613914498</v>
      </c>
      <c r="CT143">
        <v>1.2682821581303101</v>
      </c>
      <c r="CU143">
        <v>1.2293782751134801</v>
      </c>
      <c r="CV143">
        <v>1.2355010529599499</v>
      </c>
      <c r="CW143">
        <v>1.16647910502562</v>
      </c>
      <c r="CX143">
        <v>1.19901552217423</v>
      </c>
      <c r="CY143">
        <v>1.1849941995092499</v>
      </c>
      <c r="CZ143">
        <v>1.2121107221001299</v>
      </c>
      <c r="DA143">
        <v>1.16735235134043</v>
      </c>
      <c r="DB143">
        <v>1.2713709218668401</v>
      </c>
      <c r="DC143">
        <v>1.1947965515613299</v>
      </c>
      <c r="DD143">
        <v>1.27125962800124</v>
      </c>
      <c r="DE143">
        <v>1.16564563495494</v>
      </c>
      <c r="DF143">
        <v>1.24360556896676</v>
      </c>
      <c r="DG143">
        <v>1.14058040158114</v>
      </c>
      <c r="DH143">
        <v>1.1749200847172601</v>
      </c>
      <c r="DI143">
        <v>1.1690649073484201</v>
      </c>
      <c r="DJ143">
        <v>1.1944864180619501</v>
      </c>
      <c r="DK143">
        <v>1.1856682739626001</v>
      </c>
      <c r="DL143">
        <v>1.2379607407979301</v>
      </c>
      <c r="DM143">
        <v>1.15553751248644</v>
      </c>
      <c r="DN143">
        <v>1.2179007337801999</v>
      </c>
      <c r="DO143">
        <v>1.13749081919824</v>
      </c>
      <c r="DP143">
        <v>1.19704133393629</v>
      </c>
      <c r="DQ143">
        <v>1.1825717936696301</v>
      </c>
      <c r="DR143">
        <v>1.20543293402067</v>
      </c>
      <c r="DS143">
        <v>1.16389270603858</v>
      </c>
      <c r="DT143">
        <v>1.25925313759859</v>
      </c>
      <c r="DU143">
        <v>1.2073029858413</v>
      </c>
      <c r="DV143">
        <v>1.16883900139346</v>
      </c>
      <c r="DW143">
        <v>1.2103399427019801</v>
      </c>
      <c r="DX143">
        <v>1.26908310171359</v>
      </c>
    </row>
    <row r="144" spans="1:128" x14ac:dyDescent="0.45">
      <c r="A144" t="s">
        <v>89</v>
      </c>
      <c r="B144" t="s">
        <v>68</v>
      </c>
      <c r="C144" t="s">
        <v>75</v>
      </c>
      <c r="D144">
        <v>30</v>
      </c>
      <c r="E144" s="1" cm="1">
        <f t="array" ref="E144">SUMPRODUCT($G144:$FZZ144,$G$2:$FZZ$2)/SUMPRODUCT(--($G144:$FZZ144&lt;&gt;""),$G$2:$FZZ$2)</f>
        <v>1.8320960561114767</v>
      </c>
      <c r="F144" s="1" cm="1">
        <f t="array" ref="F144">SUMPRODUCT($G144:$FZZ144,$F$2:$FZY$2)/SUMPRODUCT(--($G144:$FZZ144&lt;&gt;""),$F$2:$FZY$2)</f>
        <v>1.683320503498116</v>
      </c>
      <c r="G144">
        <v>1.9034582040894701</v>
      </c>
      <c r="H144">
        <v>1.73766095546634</v>
      </c>
      <c r="I144">
        <v>1.9017277850865899</v>
      </c>
      <c r="J144">
        <v>1.73989336291941</v>
      </c>
      <c r="K144">
        <v>1.9086643840390201</v>
      </c>
      <c r="L144">
        <v>1.7326820561755001</v>
      </c>
      <c r="M144">
        <v>1.6337490177791101</v>
      </c>
      <c r="N144">
        <v>1.6481616855527901</v>
      </c>
      <c r="O144">
        <v>1.7455859195877801</v>
      </c>
      <c r="P144">
        <v>1.74211783333228</v>
      </c>
      <c r="Q144">
        <v>1.8006700217478699</v>
      </c>
      <c r="R144">
        <v>1.73563421698656</v>
      </c>
      <c r="S144">
        <v>1.6635223563289401</v>
      </c>
      <c r="T144">
        <v>1.4236154064779001</v>
      </c>
      <c r="U144">
        <v>1.81229232530865</v>
      </c>
      <c r="V144">
        <v>1.53941750289878</v>
      </c>
      <c r="W144">
        <v>1.77840232183498</v>
      </c>
      <c r="X144">
        <v>1.60528875422641</v>
      </c>
      <c r="Y144">
        <v>1.8362961419800199</v>
      </c>
      <c r="Z144">
        <v>1.7138387286668</v>
      </c>
      <c r="AA144">
        <v>1.99153106735167</v>
      </c>
      <c r="AB144">
        <v>1.70317258957957</v>
      </c>
      <c r="AC144">
        <v>1.9987288695762599</v>
      </c>
      <c r="AD144">
        <v>1.7857319213187799</v>
      </c>
      <c r="AE144">
        <v>1.72575790166299</v>
      </c>
      <c r="AF144">
        <v>1.78521476426387</v>
      </c>
      <c r="AG144">
        <v>1.75510709190389</v>
      </c>
      <c r="AH144">
        <v>1.6914718901346599</v>
      </c>
      <c r="AI144">
        <v>1.8216474673780401</v>
      </c>
      <c r="AJ144">
        <v>1.65224242786699</v>
      </c>
      <c r="AK144">
        <v>2.2259371551239102</v>
      </c>
      <c r="AL144">
        <v>1.7011292331771499</v>
      </c>
      <c r="AM144">
        <v>1.9732190142644801</v>
      </c>
      <c r="AN144">
        <v>1.6920019360082299</v>
      </c>
      <c r="AO144">
        <v>1.8077796626142599</v>
      </c>
      <c r="AP144">
        <v>1.69692143373229</v>
      </c>
      <c r="AQ144">
        <v>1.96893872024544</v>
      </c>
      <c r="AR144">
        <v>1.71379904997191</v>
      </c>
      <c r="AS144">
        <v>1.85643612681479</v>
      </c>
      <c r="AT144">
        <v>1.7741861166715001</v>
      </c>
      <c r="AU144">
        <v>1.7850721722871501</v>
      </c>
      <c r="AV144">
        <v>1.7456754459494801</v>
      </c>
      <c r="AW144">
        <v>1.76153816083616</v>
      </c>
      <c r="AX144">
        <v>1.4253894536326901</v>
      </c>
      <c r="AY144">
        <v>1.76716155518935</v>
      </c>
      <c r="AZ144">
        <v>1.6580838091249801</v>
      </c>
      <c r="BA144">
        <v>1.72384510855855</v>
      </c>
      <c r="BB144">
        <v>1.68882210200011</v>
      </c>
      <c r="BC144">
        <v>1.79194856473944</v>
      </c>
      <c r="BD144">
        <v>1.71752992119126</v>
      </c>
      <c r="BE144">
        <v>1.7246360092863899</v>
      </c>
      <c r="BF144">
        <v>1.66483628482167</v>
      </c>
      <c r="BG144">
        <v>1.8016525198487201</v>
      </c>
      <c r="BH144">
        <v>1.69333055085589</v>
      </c>
      <c r="BI144">
        <v>1.7656288722084199</v>
      </c>
      <c r="BJ144">
        <v>1.70158009978241</v>
      </c>
      <c r="BK144">
        <v>1.7311320074312999</v>
      </c>
      <c r="BL144">
        <v>1.70598231471385</v>
      </c>
      <c r="BM144">
        <v>1.7232885737411501</v>
      </c>
      <c r="BN144">
        <v>1.77645126706656</v>
      </c>
      <c r="BO144">
        <v>1.8420509686033699</v>
      </c>
      <c r="BP144">
        <v>1.76140590717102</v>
      </c>
      <c r="BQ144">
        <v>1.79197258403196</v>
      </c>
      <c r="BR144">
        <v>1.6878295770812799</v>
      </c>
      <c r="BS144">
        <v>1.79012250943386</v>
      </c>
      <c r="BT144">
        <v>1.6926512019915501</v>
      </c>
      <c r="BU144">
        <v>1.74816666619685</v>
      </c>
      <c r="BV144">
        <v>1.6828579171839599</v>
      </c>
      <c r="BW144">
        <v>1.7820770803866699</v>
      </c>
      <c r="BX144">
        <v>1.71644940309664</v>
      </c>
      <c r="BY144">
        <v>1.86357339309619</v>
      </c>
      <c r="BZ144">
        <v>1.780242799589</v>
      </c>
      <c r="CA144">
        <v>1.72997409876649</v>
      </c>
      <c r="CB144">
        <v>1.6814602569692401</v>
      </c>
      <c r="CC144">
        <v>1.76447667189507</v>
      </c>
      <c r="CD144">
        <v>1.69643978134062</v>
      </c>
      <c r="CE144">
        <v>1.76944890741657</v>
      </c>
      <c r="CF144">
        <v>1.68988194892292</v>
      </c>
      <c r="CG144">
        <v>1.7318580457772801</v>
      </c>
      <c r="CH144">
        <v>1.74644521107221</v>
      </c>
      <c r="CI144">
        <v>1.73714492277615</v>
      </c>
      <c r="CJ144">
        <v>1.7195507271577199</v>
      </c>
      <c r="CK144">
        <v>1.7764942921910001</v>
      </c>
      <c r="CL144">
        <v>1.76430637562512</v>
      </c>
      <c r="CM144">
        <v>1.69938970913645</v>
      </c>
      <c r="CN144">
        <v>1.59163485636894</v>
      </c>
      <c r="CO144">
        <v>1.73689616943554</v>
      </c>
      <c r="CP144">
        <v>1.712594431076</v>
      </c>
      <c r="CQ144">
        <v>1.6541503403287401</v>
      </c>
      <c r="CR144">
        <v>1.6981642177343901</v>
      </c>
      <c r="CS144">
        <v>1.62315090387538</v>
      </c>
      <c r="CT144">
        <v>1.68430805992939</v>
      </c>
      <c r="CU144">
        <v>1.7985548563382701</v>
      </c>
      <c r="CV144">
        <v>1.7083621527403501</v>
      </c>
      <c r="CW144">
        <v>1.6921443585128799</v>
      </c>
      <c r="CX144">
        <v>1.6369947344942599</v>
      </c>
      <c r="CY144">
        <v>1.6827731990213699</v>
      </c>
      <c r="CZ144">
        <v>1.6557074936064999</v>
      </c>
      <c r="DA144">
        <v>1.6575914944854699</v>
      </c>
      <c r="DB144">
        <v>1.7365810660137899</v>
      </c>
      <c r="DC144">
        <v>1.6117910984593999</v>
      </c>
      <c r="DD144">
        <v>1.69581425561133</v>
      </c>
      <c r="DE144">
        <v>1.6162219878847599</v>
      </c>
      <c r="DF144">
        <v>1.6766316413487099</v>
      </c>
      <c r="DG144">
        <v>1.69824192591566</v>
      </c>
      <c r="DH144">
        <v>1.6705797768325801</v>
      </c>
      <c r="DI144">
        <v>1.77695277739136</v>
      </c>
      <c r="DJ144">
        <v>1.70334647919271</v>
      </c>
      <c r="DK144">
        <v>1.51366399537132</v>
      </c>
      <c r="DL144">
        <v>1.5778182328921799</v>
      </c>
      <c r="DM144">
        <v>1.66474758608009</v>
      </c>
      <c r="DN144">
        <v>1.66944840982133</v>
      </c>
      <c r="DO144">
        <v>1.60516626566396</v>
      </c>
      <c r="DP144">
        <v>1.6322376743314599</v>
      </c>
      <c r="DQ144">
        <v>1.80782116160859</v>
      </c>
      <c r="DR144">
        <v>1.7450792107076201</v>
      </c>
      <c r="DS144">
        <v>1.6611308158900799</v>
      </c>
      <c r="DT144">
        <v>1.68397958395537</v>
      </c>
      <c r="DU144">
        <v>1.69177987570445</v>
      </c>
      <c r="DV144">
        <v>1.61430422437015</v>
      </c>
      <c r="DW144">
        <v>1.8699052671993299</v>
      </c>
      <c r="DX144">
        <v>1.83319797566539</v>
      </c>
    </row>
    <row r="145" spans="1:128" x14ac:dyDescent="0.45">
      <c r="A145" t="s">
        <v>89</v>
      </c>
      <c r="B145" t="s">
        <v>68</v>
      </c>
      <c r="C145" t="s">
        <v>75</v>
      </c>
      <c r="D145">
        <v>35</v>
      </c>
      <c r="E145" s="1" cm="1">
        <f t="array" ref="E145">SUMPRODUCT($G145:$FZZ145,$G$2:$FZZ$2)/SUMPRODUCT(--($G145:$FZZ145&lt;&gt;""),$G$2:$FZZ$2)</f>
        <v>1.6994419405697887</v>
      </c>
      <c r="F145" s="1" cm="1">
        <f t="array" ref="F145">SUMPRODUCT($G145:$FZZ145,$F$2:$FZY$2)/SUMPRODUCT(--($G145:$FZZ145&lt;&gt;""),$F$2:$FZY$2)</f>
        <v>1.5936647737364154</v>
      </c>
      <c r="G145">
        <v>1.67664100850255</v>
      </c>
      <c r="H145">
        <v>1.5666371297467601</v>
      </c>
      <c r="I145">
        <v>1.6840919865927799</v>
      </c>
      <c r="J145">
        <v>1.5670309062186001</v>
      </c>
      <c r="K145">
        <v>1.67178295215789</v>
      </c>
      <c r="L145">
        <v>1.5660832294916101</v>
      </c>
      <c r="M145">
        <v>1.5932407122616801</v>
      </c>
      <c r="N145">
        <v>1.5993126279882399</v>
      </c>
      <c r="O145">
        <v>1.67162276161624</v>
      </c>
      <c r="P145">
        <v>1.68705146143208</v>
      </c>
      <c r="Q145">
        <v>1.7140826975037</v>
      </c>
      <c r="R145">
        <v>1.6854821489352201</v>
      </c>
      <c r="S145">
        <v>1.5197473290041901</v>
      </c>
      <c r="T145">
        <v>1.31707608198092</v>
      </c>
      <c r="U145">
        <v>1.7731906385618501</v>
      </c>
      <c r="V145">
        <v>1.49922362981513</v>
      </c>
      <c r="W145">
        <v>1.7018357388380501</v>
      </c>
      <c r="X145">
        <v>1.5475465725069999</v>
      </c>
      <c r="Y145">
        <v>1.78613206125864</v>
      </c>
      <c r="Z145">
        <v>1.66411412409744</v>
      </c>
      <c r="AA145">
        <v>1.78363485311959</v>
      </c>
      <c r="AB145">
        <v>1.59573037207608</v>
      </c>
      <c r="AC145">
        <v>1.7962284064523999</v>
      </c>
      <c r="AD145">
        <v>1.6157103242133499</v>
      </c>
      <c r="AE145">
        <v>1.65453431314037</v>
      </c>
      <c r="AF145">
        <v>1.6977115708898201</v>
      </c>
      <c r="AG145">
        <v>1.68360003558282</v>
      </c>
      <c r="AH145">
        <v>1.6380401748062301</v>
      </c>
      <c r="AI145">
        <v>1.7036496083005701</v>
      </c>
      <c r="AJ145">
        <v>1.6113838625403101</v>
      </c>
      <c r="AK145">
        <v>1.8478957892779699</v>
      </c>
      <c r="AL145">
        <v>1.64143164563975</v>
      </c>
      <c r="AM145">
        <v>1.8045289532311499</v>
      </c>
      <c r="AN145">
        <v>1.5684461215483001</v>
      </c>
      <c r="AO145">
        <v>1.7403564743209501</v>
      </c>
      <c r="AP145">
        <v>1.6434430788619201</v>
      </c>
      <c r="AQ145">
        <v>1.79151022928726</v>
      </c>
      <c r="AR145">
        <v>1.56197090252493</v>
      </c>
      <c r="AS145">
        <v>1.65169617861184</v>
      </c>
      <c r="AT145">
        <v>1.61187895462676</v>
      </c>
      <c r="AU145">
        <v>1.7045189352516199</v>
      </c>
      <c r="AV145">
        <v>1.69504224529309</v>
      </c>
      <c r="AW145">
        <v>1.5887656858527099</v>
      </c>
      <c r="AX145">
        <v>1.3063168688184501</v>
      </c>
      <c r="AY145">
        <v>1.71021247337879</v>
      </c>
      <c r="AZ145">
        <v>1.5908878397181301</v>
      </c>
      <c r="BA145">
        <v>1.65759368698788</v>
      </c>
      <c r="BB145">
        <v>1.60643658946323</v>
      </c>
      <c r="BC145">
        <v>1.72717087097555</v>
      </c>
      <c r="BD145">
        <v>1.6739954012428799</v>
      </c>
      <c r="BE145">
        <v>1.64340436457896</v>
      </c>
      <c r="BF145">
        <v>1.6158062251513401</v>
      </c>
      <c r="BG145">
        <v>1.7244259430652</v>
      </c>
      <c r="BH145">
        <v>1.6404837640072301</v>
      </c>
      <c r="BI145">
        <v>1.7095270553649999</v>
      </c>
      <c r="BJ145">
        <v>1.6553595886736501</v>
      </c>
      <c r="BK145">
        <v>1.67571361066513</v>
      </c>
      <c r="BL145">
        <v>1.6734150395420899</v>
      </c>
      <c r="BM145">
        <v>1.6807634817610599</v>
      </c>
      <c r="BN145">
        <v>1.7328143763736401</v>
      </c>
      <c r="BO145">
        <v>1.77151998575845</v>
      </c>
      <c r="BP145">
        <v>1.6956927502281001</v>
      </c>
      <c r="BQ145">
        <v>1.72870102344719</v>
      </c>
      <c r="BR145">
        <v>1.6232796482208001</v>
      </c>
      <c r="BS145">
        <v>1.61980718338757</v>
      </c>
      <c r="BT145">
        <v>1.5691977348158199</v>
      </c>
      <c r="BU145">
        <v>1.6996392246813901</v>
      </c>
      <c r="BV145">
        <v>1.61199067517214</v>
      </c>
      <c r="BW145">
        <v>1.7310333017928501</v>
      </c>
      <c r="BX145">
        <v>1.6505376218087899</v>
      </c>
      <c r="BY145">
        <v>1.7151760138969601</v>
      </c>
      <c r="BZ145">
        <v>1.6376013372943401</v>
      </c>
      <c r="CA145">
        <v>1.6015279219451299</v>
      </c>
      <c r="CB145">
        <v>1.56680255294198</v>
      </c>
      <c r="CC145">
        <v>1.6977482096874801</v>
      </c>
      <c r="CD145">
        <v>1.6490594914665</v>
      </c>
      <c r="CE145">
        <v>1.6933010182842401</v>
      </c>
      <c r="CF145">
        <v>1.63643416560822</v>
      </c>
      <c r="CG145">
        <v>1.6939358236492399</v>
      </c>
      <c r="CH145">
        <v>1.6971576380706901</v>
      </c>
      <c r="CI145">
        <v>1.6506508284913499</v>
      </c>
      <c r="CJ145">
        <v>1.6493377473244799</v>
      </c>
      <c r="CK145">
        <v>1.6308404760028199</v>
      </c>
      <c r="CL145">
        <v>1.63777714105181</v>
      </c>
      <c r="CM145">
        <v>1.6138291785821299</v>
      </c>
      <c r="CN145">
        <v>1.5499933783131601</v>
      </c>
      <c r="CO145">
        <v>1.6670353671817899</v>
      </c>
      <c r="CP145">
        <v>1.6786758584329999</v>
      </c>
      <c r="CQ145">
        <v>1.61181090775396</v>
      </c>
      <c r="CR145">
        <v>1.6681935996188999</v>
      </c>
      <c r="CS145">
        <v>1.5668136808858</v>
      </c>
      <c r="CT145">
        <v>1.6428677873930499</v>
      </c>
      <c r="CU145">
        <v>1.65092106969536</v>
      </c>
      <c r="CV145">
        <v>1.5851765248365299</v>
      </c>
      <c r="CW145">
        <v>1.63646420031094</v>
      </c>
      <c r="CX145">
        <v>1.60439018258087</v>
      </c>
      <c r="CY145">
        <v>1.6371255622502701</v>
      </c>
      <c r="CZ145">
        <v>1.6235227762412301</v>
      </c>
      <c r="DA145">
        <v>1.4959963661775599</v>
      </c>
      <c r="DB145">
        <v>1.5892107053203099</v>
      </c>
      <c r="DC145">
        <v>1.57520304018016</v>
      </c>
      <c r="DD145">
        <v>1.6548742301533299</v>
      </c>
      <c r="DE145">
        <v>1.5379595937053701</v>
      </c>
      <c r="DF145">
        <v>1.5997306078040401</v>
      </c>
      <c r="DG145">
        <v>1.5523483372028899</v>
      </c>
      <c r="DH145">
        <v>1.56321805837411</v>
      </c>
      <c r="DI145">
        <v>1.7205038488040101</v>
      </c>
      <c r="DJ145">
        <v>1.62865383859979</v>
      </c>
      <c r="DK145">
        <v>1.49518396440167</v>
      </c>
      <c r="DL145">
        <v>1.5574383236139699</v>
      </c>
      <c r="DM145">
        <v>1.5921273118956401</v>
      </c>
      <c r="DN145">
        <v>1.62746955444884</v>
      </c>
      <c r="DO145">
        <v>1.54952350389013</v>
      </c>
      <c r="DP145">
        <v>1.5871258793807199</v>
      </c>
      <c r="DQ145">
        <v>1.6391263923597901</v>
      </c>
      <c r="DR145">
        <v>1.59459437520137</v>
      </c>
      <c r="DS145">
        <v>1.5860225323167101</v>
      </c>
      <c r="DT145">
        <v>1.63507385021667</v>
      </c>
      <c r="DU145">
        <v>1.6501327522176801</v>
      </c>
      <c r="DV145">
        <v>1.56811899467976</v>
      </c>
      <c r="DW145">
        <v>1.6808530169701099</v>
      </c>
      <c r="DX145">
        <v>1.6600411703404401</v>
      </c>
    </row>
    <row r="146" spans="1:128" x14ac:dyDescent="0.45">
      <c r="A146" t="s">
        <v>89</v>
      </c>
      <c r="B146" t="s">
        <v>68</v>
      </c>
      <c r="C146" t="s">
        <v>75</v>
      </c>
      <c r="D146">
        <v>40</v>
      </c>
      <c r="E146" s="1" cm="1">
        <f t="array" ref="E146">SUMPRODUCT($G146:$FZZ146,$G$2:$FZZ$2)/SUMPRODUCT(--($G146:$FZZ146&lt;&gt;""),$G$2:$FZZ$2)</f>
        <v>1.6131925984878788</v>
      </c>
      <c r="F146" s="1" cm="1">
        <f t="array" ref="F146">SUMPRODUCT($G146:$FZZ146,$F$2:$FZY$2)/SUMPRODUCT(--($G146:$FZZ146&lt;&gt;""),$F$2:$FZY$2)</f>
        <v>1.5281204037535017</v>
      </c>
      <c r="G146">
        <v>1.5563985269043501</v>
      </c>
      <c r="H146">
        <v>1.52501627168863</v>
      </c>
      <c r="I146">
        <v>1.55432215567336</v>
      </c>
      <c r="J146">
        <v>1.5247202408957701</v>
      </c>
      <c r="K146">
        <v>1.55366404105032</v>
      </c>
      <c r="L146">
        <v>1.5222024600558</v>
      </c>
      <c r="M146">
        <v>1.5467619120738201</v>
      </c>
      <c r="N146">
        <v>1.5564928157370099</v>
      </c>
      <c r="O146">
        <v>1.54641247634193</v>
      </c>
      <c r="P146">
        <v>1.5539234476197601</v>
      </c>
      <c r="Q146">
        <v>1.61665092951218</v>
      </c>
      <c r="R146">
        <v>1.5888878868179599</v>
      </c>
      <c r="S146">
        <v>1.4850834190973301</v>
      </c>
      <c r="T146">
        <v>1.2794766465499701</v>
      </c>
      <c r="U146">
        <v>1.7338371191317501</v>
      </c>
      <c r="V146">
        <v>1.44798651762611</v>
      </c>
      <c r="W146">
        <v>1.64707312047504</v>
      </c>
      <c r="X146">
        <v>1.4958629377441</v>
      </c>
      <c r="Y146">
        <v>1.54184015875408</v>
      </c>
      <c r="Z146">
        <v>1.47278770074312</v>
      </c>
      <c r="AA146">
        <v>1.6621877579476101</v>
      </c>
      <c r="AB146">
        <v>1.5410909943311499</v>
      </c>
      <c r="AC146">
        <v>1.6518698970457</v>
      </c>
      <c r="AD146">
        <v>1.5607115568889001</v>
      </c>
      <c r="AE146">
        <v>1.49856626797362</v>
      </c>
      <c r="AF146">
        <v>1.53825047161005</v>
      </c>
      <c r="AG146">
        <v>1.64803556930824</v>
      </c>
      <c r="AH146">
        <v>1.60232504456297</v>
      </c>
      <c r="AI146">
        <v>1.6496266836605</v>
      </c>
      <c r="AJ146">
        <v>1.56618326736978</v>
      </c>
      <c r="AK146">
        <v>1.62940651033574</v>
      </c>
      <c r="AL146">
        <v>1.52263326900971</v>
      </c>
      <c r="AM146">
        <v>1.7522392783046601</v>
      </c>
      <c r="AN146">
        <v>1.52252248568078</v>
      </c>
      <c r="AO146">
        <v>1.71035652975731</v>
      </c>
      <c r="AP146">
        <v>1.6087577449224899</v>
      </c>
      <c r="AQ146">
        <v>1.74959166614248</v>
      </c>
      <c r="AR146">
        <v>1.5127741978362499</v>
      </c>
      <c r="AS146">
        <v>1.61223236283162</v>
      </c>
      <c r="AT146">
        <v>1.5707685117005299</v>
      </c>
      <c r="AU146">
        <v>1.6256880131933</v>
      </c>
      <c r="AV146">
        <v>1.6509952940497501</v>
      </c>
      <c r="AW146">
        <v>1.53740001893789</v>
      </c>
      <c r="AX146">
        <v>1.2728493520373301</v>
      </c>
      <c r="AY146">
        <v>1.61082077184207</v>
      </c>
      <c r="AZ146">
        <v>1.52054438220502</v>
      </c>
      <c r="BA146">
        <v>1.60647872978039</v>
      </c>
      <c r="BB146">
        <v>1.5628530077123901</v>
      </c>
      <c r="BC146">
        <v>1.5819104402964199</v>
      </c>
      <c r="BD146">
        <v>1.5581868422024101</v>
      </c>
      <c r="BE146">
        <v>1.58553974321197</v>
      </c>
      <c r="BF146">
        <v>1.56227934757344</v>
      </c>
      <c r="BG146">
        <v>1.5867321952321201</v>
      </c>
      <c r="BH146">
        <v>1.52952037082337</v>
      </c>
      <c r="BI146">
        <v>1.5799645131705999</v>
      </c>
      <c r="BJ146">
        <v>1.54252045919188</v>
      </c>
      <c r="BK146">
        <v>1.6232749036543901</v>
      </c>
      <c r="BL146">
        <v>1.6325960529910499</v>
      </c>
      <c r="BM146">
        <v>1.56366613364417</v>
      </c>
      <c r="BN146">
        <v>1.63225634955383</v>
      </c>
      <c r="BO146">
        <v>1.6019591451163</v>
      </c>
      <c r="BP146">
        <v>1.5679371864754501</v>
      </c>
      <c r="BQ146">
        <v>1.6798845712861199</v>
      </c>
      <c r="BR146">
        <v>1.58535011171387</v>
      </c>
      <c r="BS146">
        <v>1.5545200974126101</v>
      </c>
      <c r="BT146">
        <v>1.53027211336929</v>
      </c>
      <c r="BU146">
        <v>1.67290182312546</v>
      </c>
      <c r="BV146">
        <v>1.5629604274698199</v>
      </c>
      <c r="BW146">
        <v>1.65380484441524</v>
      </c>
      <c r="BX146">
        <v>1.6106563500093001</v>
      </c>
      <c r="BY146">
        <v>1.6564121101949301</v>
      </c>
      <c r="BZ146">
        <v>1.5845907726656201</v>
      </c>
      <c r="CA146">
        <v>1.53137801400878</v>
      </c>
      <c r="CB146">
        <v>1.5377297286726199</v>
      </c>
      <c r="CC146">
        <v>1.64673160962972</v>
      </c>
      <c r="CD146">
        <v>1.6142673337356901</v>
      </c>
      <c r="CE146">
        <v>1.56119806965674</v>
      </c>
      <c r="CF146">
        <v>1.53606662611889</v>
      </c>
      <c r="CG146">
        <v>1.59981380551576</v>
      </c>
      <c r="CH146">
        <v>1.60293051470484</v>
      </c>
      <c r="CI146">
        <v>1.5371564589621101</v>
      </c>
      <c r="CJ146">
        <v>1.5663665298284599</v>
      </c>
      <c r="CK146">
        <v>1.5594597340004199</v>
      </c>
      <c r="CL146">
        <v>1.5946746209277001</v>
      </c>
      <c r="CM146">
        <v>1.5637107504276699</v>
      </c>
      <c r="CN146">
        <v>1.5027298975829799</v>
      </c>
      <c r="CO146">
        <v>1.51072229305795</v>
      </c>
      <c r="CP146">
        <v>1.54273794252899</v>
      </c>
      <c r="CQ146">
        <v>1.47603345884746</v>
      </c>
      <c r="CR146">
        <v>1.5316432334832399</v>
      </c>
      <c r="CS146">
        <v>1.51267051936539</v>
      </c>
      <c r="CT146">
        <v>1.6190776437101</v>
      </c>
      <c r="CU146">
        <v>1.5946139117215199</v>
      </c>
      <c r="CV146">
        <v>1.53991927630867</v>
      </c>
      <c r="CW146">
        <v>1.5609954590603199</v>
      </c>
      <c r="CX146">
        <v>1.56418103177755</v>
      </c>
      <c r="CY146">
        <v>1.49086936421744</v>
      </c>
      <c r="CZ146">
        <v>1.4900616951211501</v>
      </c>
      <c r="DA146">
        <v>1.46185222419232</v>
      </c>
      <c r="DB146">
        <v>1.54854580019203</v>
      </c>
      <c r="DC146">
        <v>1.4630097728873901</v>
      </c>
      <c r="DD146">
        <v>1.54747670018567</v>
      </c>
      <c r="DE146">
        <v>1.49227143015161</v>
      </c>
      <c r="DF146">
        <v>1.5566334383393501</v>
      </c>
      <c r="DG146">
        <v>1.49897250891678</v>
      </c>
      <c r="DH146">
        <v>1.5139332599074899</v>
      </c>
      <c r="DI146">
        <v>1.6035718578782201</v>
      </c>
      <c r="DJ146">
        <v>1.5431980736339399</v>
      </c>
      <c r="DK146">
        <v>1.4576630492317499</v>
      </c>
      <c r="DL146">
        <v>1.52139776050021</v>
      </c>
      <c r="DM146">
        <v>1.5306893690299801</v>
      </c>
      <c r="DN146">
        <v>1.58772052607914</v>
      </c>
      <c r="DO146">
        <v>1.5006398497640601</v>
      </c>
      <c r="DP146">
        <v>1.55368804574241</v>
      </c>
      <c r="DQ146">
        <v>1.58574587446985</v>
      </c>
      <c r="DR146">
        <v>1.5704903748025001</v>
      </c>
      <c r="DS146">
        <v>1.48230738933395</v>
      </c>
      <c r="DT146">
        <v>1.5370958278426601</v>
      </c>
      <c r="DU146">
        <v>1.59613962637559</v>
      </c>
      <c r="DV146">
        <v>1.52580253073036</v>
      </c>
      <c r="DW146">
        <v>1.6263163879120901</v>
      </c>
      <c r="DX146">
        <v>1.6253863479499</v>
      </c>
    </row>
    <row r="147" spans="1:128" x14ac:dyDescent="0.45">
      <c r="A147" t="s">
        <v>89</v>
      </c>
      <c r="B147" t="s">
        <v>68</v>
      </c>
      <c r="C147" t="s">
        <v>75</v>
      </c>
      <c r="D147">
        <v>45</v>
      </c>
      <c r="E147" s="1" cm="1">
        <f t="array" ref="E147">SUMPRODUCT($G147:$FZZ147,$G$2:$FZZ$2)/SUMPRODUCT(--($G147:$FZZ147&lt;&gt;""),$G$2:$FZZ$2)</f>
        <v>1.5343780079453087</v>
      </c>
      <c r="F147" s="1" cm="1">
        <f t="array" ref="F147">SUMPRODUCT($G147:$FZZ147,$F$2:$FZY$2)/SUMPRODUCT(--($G147:$FZZ147&lt;&gt;""),$F$2:$FZY$2)</f>
        <v>1.4644805119890483</v>
      </c>
      <c r="G147">
        <v>1.5215146213263799</v>
      </c>
      <c r="H147">
        <v>1.4880458629936</v>
      </c>
      <c r="I147">
        <v>1.51792631688851</v>
      </c>
      <c r="J147">
        <v>1.48678530453932</v>
      </c>
      <c r="K147">
        <v>1.51900284768049</v>
      </c>
      <c r="L147">
        <v>1.48699438332906</v>
      </c>
      <c r="M147">
        <v>1.51394610464057</v>
      </c>
      <c r="N147">
        <v>1.52541078286597</v>
      </c>
      <c r="O147">
        <v>1.4971790118509301</v>
      </c>
      <c r="P147">
        <v>1.50929044784997</v>
      </c>
      <c r="Q147">
        <v>1.51233043063316</v>
      </c>
      <c r="R147">
        <v>1.45166990147095</v>
      </c>
      <c r="S147">
        <v>1.45231994618289</v>
      </c>
      <c r="T147">
        <v>1.25243441888671</v>
      </c>
      <c r="U147">
        <v>1.70517071868448</v>
      </c>
      <c r="V147">
        <v>1.41701007228203</v>
      </c>
      <c r="W147">
        <v>1.6201534855622799</v>
      </c>
      <c r="X147">
        <v>1.4683119632102899</v>
      </c>
      <c r="Y147">
        <v>1.4724108373846001</v>
      </c>
      <c r="Z147">
        <v>1.42974700199225</v>
      </c>
      <c r="AA147">
        <v>1.5781545315738099</v>
      </c>
      <c r="AB147">
        <v>1.49843888562525</v>
      </c>
      <c r="AC147">
        <v>1.6177894309169001</v>
      </c>
      <c r="AD147">
        <v>1.5169568737967301</v>
      </c>
      <c r="AE147">
        <v>1.4831695966736</v>
      </c>
      <c r="AF147">
        <v>1.5115063907671999</v>
      </c>
      <c r="AG147">
        <v>1.4845335216069899</v>
      </c>
      <c r="AH147">
        <v>1.45643897039531</v>
      </c>
      <c r="AI147">
        <v>1.49515333201375</v>
      </c>
      <c r="AJ147">
        <v>1.4703197825843</v>
      </c>
      <c r="AK147">
        <v>1.54250595050452</v>
      </c>
      <c r="AL147">
        <v>1.48748095346107</v>
      </c>
      <c r="AM147">
        <v>1.6252685139159599</v>
      </c>
      <c r="AN147">
        <v>1.42929248662071</v>
      </c>
      <c r="AO147">
        <v>1.5406505642498201</v>
      </c>
      <c r="AP147">
        <v>1.4638509611742101</v>
      </c>
      <c r="AQ147">
        <v>1.64474990872108</v>
      </c>
      <c r="AR147">
        <v>1.4802762571036701</v>
      </c>
      <c r="AS147">
        <v>1.5670070593263801</v>
      </c>
      <c r="AT147">
        <v>1.52892162593082</v>
      </c>
      <c r="AU147">
        <v>1.42501106208529</v>
      </c>
      <c r="AV147">
        <v>1.45617869487053</v>
      </c>
      <c r="AW147">
        <v>1.49904601473584</v>
      </c>
      <c r="AX147">
        <v>1.2386416516366501</v>
      </c>
      <c r="AY147">
        <v>1.55657512605565</v>
      </c>
      <c r="AZ147">
        <v>1.4885838259698301</v>
      </c>
      <c r="BA147">
        <v>1.57953264792177</v>
      </c>
      <c r="BB147">
        <v>1.5198739202805001</v>
      </c>
      <c r="BC147">
        <v>1.5302128715022001</v>
      </c>
      <c r="BD147">
        <v>1.5298030913617899</v>
      </c>
      <c r="BE147">
        <v>1.47302443061226</v>
      </c>
      <c r="BF147">
        <v>1.46800837220964</v>
      </c>
      <c r="BG147">
        <v>1.5312666450844299</v>
      </c>
      <c r="BH147">
        <v>1.4955060143661101</v>
      </c>
      <c r="BI147">
        <v>1.54766392604142</v>
      </c>
      <c r="BJ147">
        <v>1.50069031129564</v>
      </c>
      <c r="BK147">
        <v>1.4757941356740401</v>
      </c>
      <c r="BL147">
        <v>1.49090510534884</v>
      </c>
      <c r="BM147">
        <v>1.5285316731231</v>
      </c>
      <c r="BN147">
        <v>1.59560692463165</v>
      </c>
      <c r="BO147">
        <v>1.5467062352773999</v>
      </c>
      <c r="BP147">
        <v>1.5388787711215</v>
      </c>
      <c r="BQ147">
        <v>1.5405685183822</v>
      </c>
      <c r="BR147">
        <v>1.4812166612278399</v>
      </c>
      <c r="BS147">
        <v>1.4976575513824899</v>
      </c>
      <c r="BT147">
        <v>1.50015410966082</v>
      </c>
      <c r="BU147">
        <v>1.6167247689833899</v>
      </c>
      <c r="BV147">
        <v>1.51271829041064</v>
      </c>
      <c r="BW147">
        <v>1.5572891131017801</v>
      </c>
      <c r="BX147">
        <v>1.51544742251787</v>
      </c>
      <c r="BY147">
        <v>1.58744793942958</v>
      </c>
      <c r="BZ147">
        <v>1.5437025652632901</v>
      </c>
      <c r="CA147">
        <v>1.46377632295528</v>
      </c>
      <c r="CB147">
        <v>1.45895255453018</v>
      </c>
      <c r="CC147">
        <v>1.51076418371952</v>
      </c>
      <c r="CD147">
        <v>1.4944430013955801</v>
      </c>
      <c r="CE147">
        <v>1.50901071414583</v>
      </c>
      <c r="CF147">
        <v>1.50463020805365</v>
      </c>
      <c r="CG147">
        <v>1.57934371388773</v>
      </c>
      <c r="CH147">
        <v>1.5696596229208499</v>
      </c>
      <c r="CI147">
        <v>1.4910863643121901</v>
      </c>
      <c r="CJ147">
        <v>1.5368975667887701</v>
      </c>
      <c r="CK147">
        <v>1.5141246845993499</v>
      </c>
      <c r="CL147">
        <v>1.5608610252386801</v>
      </c>
      <c r="CM147">
        <v>1.48766639370072</v>
      </c>
      <c r="CN147">
        <v>1.44833964775484</v>
      </c>
      <c r="CO147">
        <v>1.46306310031675</v>
      </c>
      <c r="CP147">
        <v>1.51702657193366</v>
      </c>
      <c r="CQ147">
        <v>1.4442617829134301</v>
      </c>
      <c r="CR147">
        <v>1.4985310825339699</v>
      </c>
      <c r="CS147">
        <v>1.4411261493048799</v>
      </c>
      <c r="CT147">
        <v>1.5203616640179101</v>
      </c>
      <c r="CU147">
        <v>1.54833446047858</v>
      </c>
      <c r="CV147">
        <v>1.51941135113193</v>
      </c>
      <c r="CW147">
        <v>1.5178055156463801</v>
      </c>
      <c r="CX147">
        <v>1.5345679643339101</v>
      </c>
      <c r="CY147">
        <v>1.4622111030754701</v>
      </c>
      <c r="CZ147">
        <v>1.4701857504204701</v>
      </c>
      <c r="DA147">
        <v>1.43882818687879</v>
      </c>
      <c r="DB147">
        <v>1.52729256109488</v>
      </c>
      <c r="DC147">
        <v>1.4289719389564499</v>
      </c>
      <c r="DD147">
        <v>1.5322583742599101</v>
      </c>
      <c r="DE147">
        <v>1.42787652387584</v>
      </c>
      <c r="DF147">
        <v>1.4954078044296</v>
      </c>
      <c r="DG147">
        <v>1.46246143476839</v>
      </c>
      <c r="DH147">
        <v>1.4893149355238</v>
      </c>
      <c r="DI147">
        <v>1.51977889202054</v>
      </c>
      <c r="DJ147">
        <v>1.4880708192933101</v>
      </c>
      <c r="DK147">
        <v>1.4382537366049399</v>
      </c>
      <c r="DL147">
        <v>1.5018728008281801</v>
      </c>
      <c r="DM147">
        <v>1.5029366151080401</v>
      </c>
      <c r="DN147">
        <v>1.5580082444110499</v>
      </c>
      <c r="DO147">
        <v>1.4799949551576901</v>
      </c>
      <c r="DP147">
        <v>1.52647759261785</v>
      </c>
      <c r="DQ147">
        <v>1.54266254190917</v>
      </c>
      <c r="DR147">
        <v>1.52528968385758</v>
      </c>
      <c r="DS147">
        <v>1.4414707515099201</v>
      </c>
      <c r="DT147">
        <v>1.5117721290361801</v>
      </c>
      <c r="DU147">
        <v>1.5513229572343199</v>
      </c>
      <c r="DV147">
        <v>1.49065385654645</v>
      </c>
      <c r="DW147">
        <v>1.53967323643573</v>
      </c>
      <c r="DX147">
        <v>1.5592506490715401</v>
      </c>
    </row>
    <row r="148" spans="1:128" x14ac:dyDescent="0.45">
      <c r="A148" t="s">
        <v>89</v>
      </c>
      <c r="B148" t="s">
        <v>68</v>
      </c>
      <c r="C148" t="s">
        <v>75</v>
      </c>
      <c r="D148">
        <v>50</v>
      </c>
      <c r="E148" s="1" cm="1">
        <f t="array" ref="E148">SUMPRODUCT($G148:$FZZ148,$G$2:$FZZ$2)/SUMPRODUCT(--($G148:$FZZ148&lt;&gt;""),$G$2:$FZZ$2)</f>
        <v>1.4734368721473763</v>
      </c>
      <c r="F148" s="1" cm="1">
        <f t="array" ref="F148">SUMPRODUCT($G148:$FZZ148,$F$2:$FZY$2)/SUMPRODUCT(--($G148:$FZZ148&lt;&gt;""),$F$2:$FZY$2)</f>
        <v>1.427115607147422</v>
      </c>
      <c r="G148">
        <v>1.4849448120125901</v>
      </c>
      <c r="H148">
        <v>1.4576644800596199</v>
      </c>
      <c r="I148">
        <v>1.4782558024193999</v>
      </c>
      <c r="J148">
        <v>1.4561415614716799</v>
      </c>
      <c r="K148">
        <v>1.48241951868968</v>
      </c>
      <c r="L148">
        <v>1.4566239210657299</v>
      </c>
      <c r="M148">
        <v>1.43107674636417</v>
      </c>
      <c r="N148">
        <v>1.49034153619478</v>
      </c>
      <c r="O148">
        <v>1.45784388363146</v>
      </c>
      <c r="P148">
        <v>1.46705532431215</v>
      </c>
      <c r="Q148">
        <v>1.4730526411440299</v>
      </c>
      <c r="R148">
        <v>1.4170540575305499</v>
      </c>
      <c r="S148">
        <v>1.42210170526306</v>
      </c>
      <c r="T148">
        <v>1.2235984867876299</v>
      </c>
      <c r="U148">
        <v>1.6257500236917</v>
      </c>
      <c r="V148">
        <v>1.3807841995546</v>
      </c>
      <c r="W148">
        <v>1.4827139431857499</v>
      </c>
      <c r="X148">
        <v>1.3612726306324801</v>
      </c>
      <c r="Y148">
        <v>1.43271503826005</v>
      </c>
      <c r="Z148">
        <v>1.4040265128593701</v>
      </c>
      <c r="AA148">
        <v>1.55168442972648</v>
      </c>
      <c r="AB148">
        <v>1.45625349319165</v>
      </c>
      <c r="AC148">
        <v>1.5305781354303101</v>
      </c>
      <c r="AD148">
        <v>1.4864822637337001</v>
      </c>
      <c r="AE148">
        <v>1.4379482773427901</v>
      </c>
      <c r="AF148">
        <v>1.47693188780186</v>
      </c>
      <c r="AG148">
        <v>1.4404191566195801</v>
      </c>
      <c r="AH148">
        <v>1.4289630648069001</v>
      </c>
      <c r="AI148">
        <v>1.4614831743196299</v>
      </c>
      <c r="AJ148">
        <v>1.42987923415854</v>
      </c>
      <c r="AK148">
        <v>1.49951939606222</v>
      </c>
      <c r="AL148">
        <v>1.45996762793218</v>
      </c>
      <c r="AM148">
        <v>1.5503320764177699</v>
      </c>
      <c r="AN148">
        <v>1.39960356009902</v>
      </c>
      <c r="AO148">
        <v>1.4787368269332</v>
      </c>
      <c r="AP148">
        <v>1.43669702731719</v>
      </c>
      <c r="AQ148">
        <v>1.5127665760615401</v>
      </c>
      <c r="AR148">
        <v>1.42174276952449</v>
      </c>
      <c r="AS148">
        <v>1.5026586460378299</v>
      </c>
      <c r="AT148">
        <v>1.5028030623488799</v>
      </c>
      <c r="AU148">
        <v>1.3912577227143099</v>
      </c>
      <c r="AV148">
        <v>1.4339032424357101</v>
      </c>
      <c r="AW148">
        <v>1.4388615458215299</v>
      </c>
      <c r="AX148">
        <v>1.2058673113754701</v>
      </c>
      <c r="AY148">
        <v>1.4934036276932201</v>
      </c>
      <c r="AZ148">
        <v>1.41481332822795</v>
      </c>
      <c r="BA148">
        <v>1.46626650182348</v>
      </c>
      <c r="BB148">
        <v>1.42064053649008</v>
      </c>
      <c r="BC148">
        <v>1.4819838498895099</v>
      </c>
      <c r="BD148">
        <v>1.5002845004180401</v>
      </c>
      <c r="BE148">
        <v>1.4267324132352099</v>
      </c>
      <c r="BF148">
        <v>1.4317658203252399</v>
      </c>
      <c r="BG148">
        <v>1.4816037582575301</v>
      </c>
      <c r="BH148">
        <v>1.4656088335822</v>
      </c>
      <c r="BI148">
        <v>1.4967662899163601</v>
      </c>
      <c r="BJ148">
        <v>1.47653643781485</v>
      </c>
      <c r="BK148">
        <v>1.4416629764694</v>
      </c>
      <c r="BL148">
        <v>1.4630522555551699</v>
      </c>
      <c r="BM148">
        <v>1.48308914054518</v>
      </c>
      <c r="BN148">
        <v>1.57530842104047</v>
      </c>
      <c r="BO148">
        <v>1.5020910534460601</v>
      </c>
      <c r="BP148">
        <v>1.4980952386934201</v>
      </c>
      <c r="BQ148">
        <v>1.4941895619849299</v>
      </c>
      <c r="BR148">
        <v>1.44522510407766</v>
      </c>
      <c r="BS148">
        <v>1.4480619457041799</v>
      </c>
      <c r="BT148">
        <v>1.4747132931475599</v>
      </c>
      <c r="BU148">
        <v>1.4714061297575001</v>
      </c>
      <c r="BV148">
        <v>1.3928895972758399</v>
      </c>
      <c r="BW148">
        <v>1.5231435303090799</v>
      </c>
      <c r="BX148">
        <v>1.4831112849846899</v>
      </c>
      <c r="BY148">
        <v>1.4831874900637201</v>
      </c>
      <c r="BZ148">
        <v>1.4553103366554601</v>
      </c>
      <c r="CA148">
        <v>1.4162346808327499</v>
      </c>
      <c r="CB148">
        <v>1.4266420001555999</v>
      </c>
      <c r="CC148">
        <v>1.4510470366674599</v>
      </c>
      <c r="CD148">
        <v>1.4639481816719699</v>
      </c>
      <c r="CE148">
        <v>1.4687182722112899</v>
      </c>
      <c r="CF148">
        <v>1.4728855835130701</v>
      </c>
      <c r="CG148">
        <v>1.52351164492514</v>
      </c>
      <c r="CH148">
        <v>1.5451599323031799</v>
      </c>
      <c r="CI148">
        <v>1.45167248096039</v>
      </c>
      <c r="CJ148">
        <v>1.5155803191547399</v>
      </c>
      <c r="CK148">
        <v>1.4119124713537099</v>
      </c>
      <c r="CL148">
        <v>1.4676896374282</v>
      </c>
      <c r="CM148">
        <v>1.4354473664027001</v>
      </c>
      <c r="CN148">
        <v>1.4102904348066301</v>
      </c>
      <c r="CO148">
        <v>1.43609197022771</v>
      </c>
      <c r="CP148">
        <v>1.49453148395297</v>
      </c>
      <c r="CQ148">
        <v>1.42668681138279</v>
      </c>
      <c r="CR148">
        <v>1.47908609921788</v>
      </c>
      <c r="CS148">
        <v>1.4051446035678401</v>
      </c>
      <c r="CT148">
        <v>1.50129575319407</v>
      </c>
      <c r="CU148">
        <v>1.48923544247365</v>
      </c>
      <c r="CV148">
        <v>1.48731218500444</v>
      </c>
      <c r="CW148">
        <v>1.40925824804587</v>
      </c>
      <c r="CX148">
        <v>1.4378171620686599</v>
      </c>
      <c r="CY148">
        <v>1.43245843095318</v>
      </c>
      <c r="CZ148">
        <v>1.43362620283658</v>
      </c>
      <c r="DA148">
        <v>1.40230848853817</v>
      </c>
      <c r="DB148">
        <v>1.49601699527027</v>
      </c>
      <c r="DC148">
        <v>1.4273400453463401</v>
      </c>
      <c r="DD148">
        <v>1.4987769350825599</v>
      </c>
      <c r="DE148">
        <v>1.4041762828407101</v>
      </c>
      <c r="DF148">
        <v>1.4747511758504701</v>
      </c>
      <c r="DG148">
        <v>1.37424151514066</v>
      </c>
      <c r="DH148">
        <v>1.40520592921406</v>
      </c>
      <c r="DI148">
        <v>1.4311151652299501</v>
      </c>
      <c r="DJ148">
        <v>1.4171505175794401</v>
      </c>
      <c r="DK148">
        <v>1.40631558646153</v>
      </c>
      <c r="DL148">
        <v>1.46844285620949</v>
      </c>
      <c r="DM148">
        <v>1.41485459923926</v>
      </c>
      <c r="DN148">
        <v>1.456848416593</v>
      </c>
      <c r="DO148">
        <v>1.3800003886452901</v>
      </c>
      <c r="DP148">
        <v>1.4250253798583199</v>
      </c>
      <c r="DQ148">
        <v>1.43269414337833</v>
      </c>
      <c r="DR148">
        <v>1.42800346611893</v>
      </c>
      <c r="DS148">
        <v>1.40416263189226</v>
      </c>
      <c r="DT148">
        <v>1.50556163099746</v>
      </c>
      <c r="DU148">
        <v>1.44877581152228</v>
      </c>
      <c r="DV148">
        <v>1.39446684698958</v>
      </c>
      <c r="DW148">
        <v>1.4977933099442799</v>
      </c>
      <c r="DX148">
        <v>1.52998955050338</v>
      </c>
    </row>
    <row r="149" spans="1:128" x14ac:dyDescent="0.45">
      <c r="A149" t="s">
        <v>304</v>
      </c>
      <c r="B149" t="s">
        <v>303</v>
      </c>
      <c r="C149" t="s">
        <v>72</v>
      </c>
      <c r="D149">
        <v>30</v>
      </c>
      <c r="E149" s="1" cm="1">
        <f t="array" ref="E149">SUMPRODUCT($G149:$FZZ149,$G$2:$FZZ$2)/SUMPRODUCT(--($G149:$FZZ149&lt;&gt;""),$G$2:$FZZ$2)</f>
        <v>2.0361351430672308</v>
      </c>
      <c r="F149" s="1" cm="1">
        <f t="array" ref="F149">SUMPRODUCT($G149:$FZZ149,$F$2:$FZY$2)/SUMPRODUCT(--($G149:$FZZ149&lt;&gt;""),$F$2:$FZY$2)</f>
        <v>1.9497537633510693</v>
      </c>
      <c r="G149">
        <v>2.0909991776115899</v>
      </c>
      <c r="H149">
        <v>2.0357072958529798</v>
      </c>
      <c r="I149">
        <v>2.09029770262193</v>
      </c>
      <c r="J149">
        <v>2.0442323433047598</v>
      </c>
      <c r="K149">
        <v>1.77967955113396</v>
      </c>
      <c r="L149">
        <v>1.73992853544527</v>
      </c>
      <c r="M149">
        <v>1.56919761598509</v>
      </c>
      <c r="N149">
        <v>1.6715876898800499</v>
      </c>
      <c r="O149">
        <v>2.0518874138502001</v>
      </c>
      <c r="P149">
        <v>2.1074657245462198</v>
      </c>
      <c r="Q149">
        <v>2.0565229091740398</v>
      </c>
      <c r="R149">
        <v>2.0111839639404399</v>
      </c>
      <c r="S149">
        <v>2.18756549420636</v>
      </c>
      <c r="T149">
        <v>1.71711988849842</v>
      </c>
      <c r="U149">
        <v>2.2841190198953099</v>
      </c>
      <c r="V149">
        <v>1.9543796159458799</v>
      </c>
      <c r="W149">
        <v>1.6337038372561301</v>
      </c>
      <c r="X149">
        <v>1.6296439041294699</v>
      </c>
      <c r="Y149">
        <v>1.6562023272103401</v>
      </c>
      <c r="Z149">
        <v>1.64014192813309</v>
      </c>
      <c r="AA149">
        <v>1.6621690265017799</v>
      </c>
      <c r="AB149">
        <v>1.69683650855126</v>
      </c>
      <c r="AC149">
        <v>1.68495574449515</v>
      </c>
      <c r="AD149">
        <v>1.68368582524857</v>
      </c>
      <c r="AE149">
        <v>1.7137137669520699</v>
      </c>
      <c r="AF149">
        <v>1.7679440424770201</v>
      </c>
      <c r="AG149">
        <v>2.2974853305317402</v>
      </c>
      <c r="AH149">
        <v>2.3687866595951399</v>
      </c>
      <c r="AI149">
        <v>2.3798761007562801</v>
      </c>
      <c r="AJ149">
        <v>2.3653350793471599</v>
      </c>
      <c r="AK149">
        <v>2.45744142176666</v>
      </c>
      <c r="AL149">
        <v>2.57940655920435</v>
      </c>
      <c r="AM149">
        <v>2.7321682786705499</v>
      </c>
      <c r="AN149">
        <v>2.29035032687929</v>
      </c>
      <c r="AO149">
        <v>1.9257108328205399</v>
      </c>
      <c r="AP149">
        <v>1.9494028579295199</v>
      </c>
      <c r="AQ149">
        <v>2.37019227570807</v>
      </c>
      <c r="AR149">
        <v>1.9880350767573101</v>
      </c>
      <c r="AS149">
        <v>1.6182115797376799</v>
      </c>
      <c r="AT149">
        <v>1.6510523309274601</v>
      </c>
      <c r="AU149">
        <v>1.63763991654859</v>
      </c>
      <c r="AV149">
        <v>1.68831052275597</v>
      </c>
      <c r="AW149">
        <v>2.7195224048667002</v>
      </c>
      <c r="AX149">
        <v>1.86866276393942</v>
      </c>
      <c r="AY149">
        <v>2.2857501230761001</v>
      </c>
      <c r="AZ149">
        <v>2.2855735238021402</v>
      </c>
      <c r="BA149">
        <v>1.9411972876826</v>
      </c>
      <c r="BB149">
        <v>1.97780359236572</v>
      </c>
      <c r="BC149">
        <v>1.97484104956748</v>
      </c>
      <c r="BD149">
        <v>2.0912751097421398</v>
      </c>
      <c r="BE149">
        <v>1.93801291108382</v>
      </c>
      <c r="BF149">
        <v>2.0050976162979701</v>
      </c>
      <c r="BG149">
        <v>1.97250670630549</v>
      </c>
      <c r="BH149">
        <v>1.96649399394735</v>
      </c>
      <c r="BI149">
        <v>1.61111958104284</v>
      </c>
      <c r="BJ149">
        <v>1.67510606670189</v>
      </c>
      <c r="BK149">
        <v>2.2646624081178701</v>
      </c>
      <c r="BL149">
        <v>2.37230915988094</v>
      </c>
      <c r="BM149">
        <v>2.0455068399938701</v>
      </c>
      <c r="BN149">
        <v>2.1618409748423999</v>
      </c>
      <c r="BO149">
        <v>2.1385901537937499</v>
      </c>
      <c r="BP149">
        <v>2.1730359849261398</v>
      </c>
      <c r="BQ149">
        <v>1.65618812263801</v>
      </c>
      <c r="BR149">
        <v>1.6734893851449399</v>
      </c>
      <c r="BS149">
        <v>1.92682370237569</v>
      </c>
      <c r="BT149">
        <v>1.9488740516696601</v>
      </c>
      <c r="BU149">
        <v>1.6801727404628499</v>
      </c>
      <c r="BV149">
        <v>1.6693398967406901</v>
      </c>
      <c r="BW149">
        <v>1.96963059289798</v>
      </c>
      <c r="BX149">
        <v>2.0660136997355201</v>
      </c>
      <c r="BY149">
        <v>2.4909997767851602</v>
      </c>
      <c r="BZ149">
        <v>2.5456426157262402</v>
      </c>
      <c r="CA149">
        <v>1.89094795405034</v>
      </c>
      <c r="CB149">
        <v>2.0049236151385301</v>
      </c>
      <c r="CC149">
        <v>2.03152195154007</v>
      </c>
      <c r="CD149">
        <v>2.1178745907918799</v>
      </c>
      <c r="CE149">
        <v>1.64641072481443</v>
      </c>
      <c r="CF149">
        <v>1.7603990499628901</v>
      </c>
      <c r="CG149">
        <v>2.5568058745913702</v>
      </c>
      <c r="CH149">
        <v>2.7512709256889001</v>
      </c>
      <c r="CI149">
        <v>1.9966554860864301</v>
      </c>
      <c r="CJ149">
        <v>2.0507076974080798</v>
      </c>
      <c r="CK149">
        <v>2.0072449589091801</v>
      </c>
      <c r="CL149">
        <v>2.1207889769486599</v>
      </c>
      <c r="CM149">
        <v>1.97327387153832</v>
      </c>
      <c r="CN149">
        <v>1.92051439073573</v>
      </c>
      <c r="CO149">
        <v>2.0275957248309302</v>
      </c>
      <c r="CP149">
        <v>2.1282900673545302</v>
      </c>
      <c r="CQ149">
        <v>2.5000120638509098</v>
      </c>
      <c r="CR149">
        <v>2.6265942953451602</v>
      </c>
      <c r="CS149">
        <v>1.9370047308945999</v>
      </c>
      <c r="CT149">
        <v>2.0774646647314499</v>
      </c>
      <c r="CU149">
        <v>2.2416746587941301</v>
      </c>
      <c r="CV149">
        <v>2.3174503209645798</v>
      </c>
      <c r="CW149">
        <v>2.1934164830510499</v>
      </c>
      <c r="CX149">
        <v>2.2657233277575299</v>
      </c>
      <c r="CY149">
        <v>1.9746111931821699</v>
      </c>
      <c r="CZ149">
        <v>2.06219732445863</v>
      </c>
      <c r="DA149">
        <v>1.6535989119627099</v>
      </c>
      <c r="DB149">
        <v>1.78094788509533</v>
      </c>
      <c r="DC149">
        <v>1.87209489295986</v>
      </c>
      <c r="DD149">
        <v>2.0339005085441202</v>
      </c>
      <c r="DE149">
        <v>1.8524313385892199</v>
      </c>
      <c r="DF149">
        <v>2.0161238652923599</v>
      </c>
      <c r="DG149">
        <v>1.5930720016503299</v>
      </c>
      <c r="DH149">
        <v>1.6596069326077001</v>
      </c>
      <c r="DI149">
        <v>1.93858187159115</v>
      </c>
      <c r="DJ149">
        <v>1.9917961685918799</v>
      </c>
      <c r="DK149">
        <v>1.82627857241933</v>
      </c>
      <c r="DL149">
        <v>1.9556600144576199</v>
      </c>
      <c r="DM149">
        <v>1.9430519755773501</v>
      </c>
      <c r="DN149">
        <v>2.0811207980429498</v>
      </c>
      <c r="DO149">
        <v>1.59223939493587</v>
      </c>
      <c r="DP149">
        <v>1.6875335796137001</v>
      </c>
      <c r="DQ149">
        <v>1.6277852269322199</v>
      </c>
      <c r="DR149">
        <v>1.68446327566857</v>
      </c>
      <c r="DS149">
        <v>1.9386471896777899</v>
      </c>
      <c r="DT149">
        <v>2.0477172837699298</v>
      </c>
      <c r="DU149">
        <v>2.0118922747339099</v>
      </c>
      <c r="DV149">
        <v>1.96348599300411</v>
      </c>
      <c r="DW149">
        <v>2.0638858244274001</v>
      </c>
      <c r="DX149">
        <v>2.27011373329962</v>
      </c>
    </row>
    <row r="150" spans="1:128" x14ac:dyDescent="0.45">
      <c r="A150" t="s">
        <v>304</v>
      </c>
      <c r="B150" t="s">
        <v>303</v>
      </c>
      <c r="C150" t="s">
        <v>72</v>
      </c>
      <c r="D150">
        <v>35</v>
      </c>
      <c r="E150" s="1" cm="1">
        <f t="array" ref="E150">SUMPRODUCT($G150:$FZZ150,$G$2:$FZZ$2)/SUMPRODUCT(--($G150:$FZZ150&lt;&gt;""),$G$2:$FZZ$2)</f>
        <v>1.9238889343586463</v>
      </c>
      <c r="F150" s="1" cm="1">
        <f t="array" ref="F150">SUMPRODUCT($G150:$FZZ150,$F$2:$FZY$2)/SUMPRODUCT(--($G150:$FZZ150&lt;&gt;""),$F$2:$FZY$2)</f>
        <v>1.8620824306807475</v>
      </c>
      <c r="G150">
        <v>2.00806087908345</v>
      </c>
      <c r="H150">
        <v>1.9911567573882001</v>
      </c>
      <c r="I150">
        <v>1.99726160887574</v>
      </c>
      <c r="J150">
        <v>2.0000590745475599</v>
      </c>
      <c r="K150">
        <v>1.61340452776052</v>
      </c>
      <c r="L150">
        <v>1.58066252225741</v>
      </c>
      <c r="M150">
        <v>1.5475888352548399</v>
      </c>
      <c r="N150">
        <v>1.58024567963379</v>
      </c>
      <c r="O150">
        <v>1.8610479995004301</v>
      </c>
      <c r="P150">
        <v>1.90675501270234</v>
      </c>
      <c r="Q150">
        <v>1.9703254833389101</v>
      </c>
      <c r="R150">
        <v>1.92922994382274</v>
      </c>
      <c r="S150">
        <v>1.9823353545075599</v>
      </c>
      <c r="T150">
        <v>1.6652986522230899</v>
      </c>
      <c r="U150">
        <v>2.1888675306867902</v>
      </c>
      <c r="V150">
        <v>1.8902357125597899</v>
      </c>
      <c r="W150">
        <v>1.5917408142812901</v>
      </c>
      <c r="X150">
        <v>1.5983787428935301</v>
      </c>
      <c r="Y150">
        <v>1.6125416708312901</v>
      </c>
      <c r="Z150">
        <v>1.5982045672690599</v>
      </c>
      <c r="AA150">
        <v>1.6067545236887599</v>
      </c>
      <c r="AB150">
        <v>1.6590202526176301</v>
      </c>
      <c r="AC150">
        <v>1.63501224893735</v>
      </c>
      <c r="AD150">
        <v>1.6266448921237799</v>
      </c>
      <c r="AE150">
        <v>1.5884339028835901</v>
      </c>
      <c r="AF150">
        <v>1.63109538577318</v>
      </c>
      <c r="AG150">
        <v>2.1870215039597101</v>
      </c>
      <c r="AH150">
        <v>2.2617064102000999</v>
      </c>
      <c r="AI150">
        <v>2.1167491198105699</v>
      </c>
      <c r="AJ150">
        <v>2.1736729506816199</v>
      </c>
      <c r="AK150">
        <v>2.4062536627959399</v>
      </c>
      <c r="AL150">
        <v>2.4699139679480502</v>
      </c>
      <c r="AM150">
        <v>2.6556091092336702</v>
      </c>
      <c r="AN150">
        <v>2.2064581929737499</v>
      </c>
      <c r="AO150">
        <v>1.8395057108697701</v>
      </c>
      <c r="AP150">
        <v>1.87404404604175</v>
      </c>
      <c r="AQ150">
        <v>2.1899690977322401</v>
      </c>
      <c r="AR150">
        <v>1.91608933447283</v>
      </c>
      <c r="AS150">
        <v>1.5598186822081901</v>
      </c>
      <c r="AT150">
        <v>1.59251863251612</v>
      </c>
      <c r="AU150">
        <v>1.5947573247856299</v>
      </c>
      <c r="AV150">
        <v>1.6281323319029</v>
      </c>
      <c r="AW150">
        <v>2.3532661943397302</v>
      </c>
      <c r="AX150">
        <v>1.77757050802332</v>
      </c>
      <c r="AY150">
        <v>2.2142090870197899</v>
      </c>
      <c r="AZ150">
        <v>2.25580794258404</v>
      </c>
      <c r="BA150">
        <v>1.88142940249359</v>
      </c>
      <c r="BB150">
        <v>1.9141021828390701</v>
      </c>
      <c r="BC150">
        <v>1.9150308946485599</v>
      </c>
      <c r="BD150">
        <v>2.01514819905809</v>
      </c>
      <c r="BE150">
        <v>1.8912283435000401</v>
      </c>
      <c r="BF150">
        <v>1.95386999267313</v>
      </c>
      <c r="BG150">
        <v>1.8695959974160301</v>
      </c>
      <c r="BH150">
        <v>1.933619498236</v>
      </c>
      <c r="BI150">
        <v>1.55329287914176</v>
      </c>
      <c r="BJ150">
        <v>1.6405086213356599</v>
      </c>
      <c r="BK150">
        <v>2.1937702141637501</v>
      </c>
      <c r="BL150">
        <v>2.30134714569623</v>
      </c>
      <c r="BM150">
        <v>1.94627546293517</v>
      </c>
      <c r="BN150">
        <v>2.0914577737483602</v>
      </c>
      <c r="BO150">
        <v>1.9204004428588199</v>
      </c>
      <c r="BP150">
        <v>1.9561688566595801</v>
      </c>
      <c r="BQ150">
        <v>1.6074933959453701</v>
      </c>
      <c r="BR150">
        <v>1.6215453410168199</v>
      </c>
      <c r="BS150">
        <v>1.84897544871793</v>
      </c>
      <c r="BT150">
        <v>1.89941514882472</v>
      </c>
      <c r="BU150">
        <v>1.6332634924291101</v>
      </c>
      <c r="BV150">
        <v>1.6331167500180199</v>
      </c>
      <c r="BW150">
        <v>1.9089085564891</v>
      </c>
      <c r="BX150">
        <v>1.97702760320141</v>
      </c>
      <c r="BY150">
        <v>2.3685187722322101</v>
      </c>
      <c r="BZ150">
        <v>2.4673631769564501</v>
      </c>
      <c r="CA150">
        <v>1.7869041257160001</v>
      </c>
      <c r="CB150">
        <v>1.91520827605356</v>
      </c>
      <c r="CC150">
        <v>1.8393059415374899</v>
      </c>
      <c r="CD150">
        <v>1.9287691677143599</v>
      </c>
      <c r="CE150">
        <v>1.54747031001145</v>
      </c>
      <c r="CF150">
        <v>1.6219082546435399</v>
      </c>
      <c r="CG150">
        <v>2.3255274333132698</v>
      </c>
      <c r="CH150">
        <v>2.5052832331725599</v>
      </c>
      <c r="CI150">
        <v>1.8592110424820001</v>
      </c>
      <c r="CJ150">
        <v>1.9638157447097999</v>
      </c>
      <c r="CK150">
        <v>1.8594097652447199</v>
      </c>
      <c r="CL150">
        <v>1.9569089486032401</v>
      </c>
      <c r="CM150">
        <v>1.81468447185854</v>
      </c>
      <c r="CN150">
        <v>1.8050316959664301</v>
      </c>
      <c r="CO150">
        <v>1.8329816662463601</v>
      </c>
      <c r="CP150">
        <v>1.9372407089077099</v>
      </c>
      <c r="CQ150">
        <v>2.2006712450380199</v>
      </c>
      <c r="CR150">
        <v>2.34444495017364</v>
      </c>
      <c r="CS150">
        <v>1.8825630234714601</v>
      </c>
      <c r="CT150">
        <v>1.9861479748797599</v>
      </c>
      <c r="CU150">
        <v>2.1550432215659101</v>
      </c>
      <c r="CV150">
        <v>2.2381960731689801</v>
      </c>
      <c r="CW150">
        <v>2.0928994781094898</v>
      </c>
      <c r="CX150">
        <v>2.1807660782824398</v>
      </c>
      <c r="CY150">
        <v>1.7860735017587299</v>
      </c>
      <c r="CZ150">
        <v>1.87930477328462</v>
      </c>
      <c r="DA150">
        <v>1.5158072749503599</v>
      </c>
      <c r="DB150">
        <v>1.6335491400111199</v>
      </c>
      <c r="DC150">
        <v>1.8538230671525899</v>
      </c>
      <c r="DD150">
        <v>1.9945368626634301</v>
      </c>
      <c r="DE150">
        <v>1.79480413530045</v>
      </c>
      <c r="DF150">
        <v>1.9528319887633001</v>
      </c>
      <c r="DG150">
        <v>1.51863170801172</v>
      </c>
      <c r="DH150">
        <v>1.62757920326143</v>
      </c>
      <c r="DI150">
        <v>1.8526751129773</v>
      </c>
      <c r="DJ150">
        <v>1.9126482601007599</v>
      </c>
      <c r="DK150">
        <v>1.77334454399252</v>
      </c>
      <c r="DL150">
        <v>1.89767778287494</v>
      </c>
      <c r="DM150">
        <v>1.8607361105620399</v>
      </c>
      <c r="DN150">
        <v>2.0086259321210198</v>
      </c>
      <c r="DO150">
        <v>1.55406914452567</v>
      </c>
      <c r="DP150">
        <v>1.6498536825933801</v>
      </c>
      <c r="DQ150">
        <v>1.56367489186624</v>
      </c>
      <c r="DR150">
        <v>1.6506203576137699</v>
      </c>
      <c r="DS150">
        <v>1.8381592065737</v>
      </c>
      <c r="DT150">
        <v>1.9583205158328301</v>
      </c>
      <c r="DU150">
        <v>1.9293804312441201</v>
      </c>
      <c r="DV150">
        <v>1.90122073018791</v>
      </c>
      <c r="DW150">
        <v>1.8835841089235299</v>
      </c>
      <c r="DX150">
        <v>2.0965997697710499</v>
      </c>
    </row>
    <row r="151" spans="1:128" x14ac:dyDescent="0.45">
      <c r="A151" t="s">
        <v>304</v>
      </c>
      <c r="B151" t="s">
        <v>303</v>
      </c>
      <c r="C151" t="s">
        <v>72</v>
      </c>
      <c r="D151">
        <v>40</v>
      </c>
      <c r="E151" s="1" cm="1">
        <f t="array" ref="E151">SUMPRODUCT($G151:$FZZ151,$G$2:$FZZ$2)/SUMPRODUCT(--($G151:$FZZ151&lt;&gt;""),$G$2:$FZZ$2)</f>
        <v>1.838608293316768</v>
      </c>
      <c r="F151" s="1" cm="1">
        <f t="array" ref="F151">SUMPRODUCT($G151:$FZZ151,$F$2:$FZY$2)/SUMPRODUCT(--($G151:$FZZ151&lt;&gt;""),$F$2:$FZY$2)</f>
        <v>1.787187138424281</v>
      </c>
      <c r="G151">
        <v>1.95777481145104</v>
      </c>
      <c r="H151">
        <v>1.9298582894090801</v>
      </c>
      <c r="I151">
        <v>1.9486069489520601</v>
      </c>
      <c r="J151">
        <v>1.9339828390946701</v>
      </c>
      <c r="K151">
        <v>1.5755256857563</v>
      </c>
      <c r="L151">
        <v>1.54146618398772</v>
      </c>
      <c r="M151">
        <v>1.4614401085804301</v>
      </c>
      <c r="N151">
        <v>1.5554634182921201</v>
      </c>
      <c r="O151">
        <v>1.80739774034655</v>
      </c>
      <c r="P151">
        <v>1.8533154623841801</v>
      </c>
      <c r="Q151">
        <v>1.78973428346705</v>
      </c>
      <c r="R151">
        <v>1.79532277050182</v>
      </c>
      <c r="S151">
        <v>1.89977432718091</v>
      </c>
      <c r="T151">
        <v>1.61197419787971</v>
      </c>
      <c r="U151">
        <v>1.9449029831431699</v>
      </c>
      <c r="V151">
        <v>1.6751471168160399</v>
      </c>
      <c r="W151">
        <v>1.54312059211943</v>
      </c>
      <c r="X151">
        <v>1.55928148619917</v>
      </c>
      <c r="Y151">
        <v>1.58263545910029</v>
      </c>
      <c r="Z151">
        <v>1.5618003895441299</v>
      </c>
      <c r="AA151">
        <v>1.5116765589513299</v>
      </c>
      <c r="AB151">
        <v>1.5051548046961301</v>
      </c>
      <c r="AC151">
        <v>1.61548668035175</v>
      </c>
      <c r="AD151">
        <v>1.5809067853232699</v>
      </c>
      <c r="AE151">
        <v>1.53184504827426</v>
      </c>
      <c r="AF151">
        <v>1.5956517290394201</v>
      </c>
      <c r="AG151">
        <v>2.08014557427407</v>
      </c>
      <c r="AH151">
        <v>2.1887298171651</v>
      </c>
      <c r="AI151">
        <v>2.06005778497327</v>
      </c>
      <c r="AJ151">
        <v>2.0784522186160701</v>
      </c>
      <c r="AK151">
        <v>2.3358572339031101</v>
      </c>
      <c r="AL151">
        <v>2.3671081807323402</v>
      </c>
      <c r="AM151">
        <v>2.3791449498743402</v>
      </c>
      <c r="AN151">
        <v>1.99928319008458</v>
      </c>
      <c r="AO151">
        <v>1.7775369067615701</v>
      </c>
      <c r="AP151">
        <v>1.8203450544292701</v>
      </c>
      <c r="AQ151">
        <v>2.1055658913474402</v>
      </c>
      <c r="AR151">
        <v>1.8492685823794099</v>
      </c>
      <c r="AS151">
        <v>1.51792399243009</v>
      </c>
      <c r="AT151">
        <v>1.5508678837808201</v>
      </c>
      <c r="AU151">
        <v>1.54171242357075</v>
      </c>
      <c r="AV151">
        <v>1.5805168527965101</v>
      </c>
      <c r="AW151">
        <v>2.2894410574488999</v>
      </c>
      <c r="AX151">
        <v>1.71252453710574</v>
      </c>
      <c r="AY151">
        <v>1.96452582460993</v>
      </c>
      <c r="AZ151">
        <v>1.9907298965725899</v>
      </c>
      <c r="BA151">
        <v>1.80770035867886</v>
      </c>
      <c r="BB151">
        <v>1.8830249372711001</v>
      </c>
      <c r="BC151">
        <v>1.7622044417393199</v>
      </c>
      <c r="BD151">
        <v>1.85433480689646</v>
      </c>
      <c r="BE151">
        <v>1.7904833908623401</v>
      </c>
      <c r="BF151">
        <v>1.8726761147237001</v>
      </c>
      <c r="BG151">
        <v>1.81759830122868</v>
      </c>
      <c r="BH151">
        <v>1.8830175476203801</v>
      </c>
      <c r="BI151">
        <v>1.51427511808813</v>
      </c>
      <c r="BJ151">
        <v>1.6106590364628099</v>
      </c>
      <c r="BK151">
        <v>2.0918426306076099</v>
      </c>
      <c r="BL151">
        <v>2.2212138728400901</v>
      </c>
      <c r="BM151">
        <v>1.8665078160672499</v>
      </c>
      <c r="BN151">
        <v>2.00968638629922</v>
      </c>
      <c r="BO151">
        <v>1.83685628739559</v>
      </c>
      <c r="BP151">
        <v>1.9078145523753001</v>
      </c>
      <c r="BQ151">
        <v>1.54870548966094</v>
      </c>
      <c r="BR151">
        <v>1.58803277857817</v>
      </c>
      <c r="BS151">
        <v>1.7696143503708199</v>
      </c>
      <c r="BT151">
        <v>1.8621169654960199</v>
      </c>
      <c r="BU151">
        <v>1.5870724929256299</v>
      </c>
      <c r="BV151">
        <v>1.58850061391</v>
      </c>
      <c r="BW151">
        <v>1.75271588561591</v>
      </c>
      <c r="BX151">
        <v>1.87172619277473</v>
      </c>
      <c r="BY151">
        <v>2.2714384915511698</v>
      </c>
      <c r="BZ151">
        <v>2.3903327185698702</v>
      </c>
      <c r="CA151">
        <v>1.7661957412218501</v>
      </c>
      <c r="CB151">
        <v>1.8592096658906601</v>
      </c>
      <c r="CC151">
        <v>1.78314036638068</v>
      </c>
      <c r="CD151">
        <v>1.87252058362199</v>
      </c>
      <c r="CE151">
        <v>1.4911851131553899</v>
      </c>
      <c r="CF151">
        <v>1.60722532739932</v>
      </c>
      <c r="CG151">
        <v>2.3209738621369702</v>
      </c>
      <c r="CH151">
        <v>2.46918890970273</v>
      </c>
      <c r="CI151">
        <v>1.8308044725680901</v>
      </c>
      <c r="CJ151">
        <v>1.92336276460776</v>
      </c>
      <c r="CK151">
        <v>1.78622802876961</v>
      </c>
      <c r="CL151">
        <v>1.9089209421259501</v>
      </c>
      <c r="CM151">
        <v>1.73801855787282</v>
      </c>
      <c r="CN151">
        <v>1.77695050360548</v>
      </c>
      <c r="CO151">
        <v>1.77626749238441</v>
      </c>
      <c r="CP151">
        <v>1.8973087469188901</v>
      </c>
      <c r="CQ151">
        <v>2.1349609957581999</v>
      </c>
      <c r="CR151">
        <v>2.2814833145452398</v>
      </c>
      <c r="CS151">
        <v>1.7715350260110201</v>
      </c>
      <c r="CT151">
        <v>1.9206038404160699</v>
      </c>
      <c r="CU151">
        <v>2.0831630626750202</v>
      </c>
      <c r="CV151">
        <v>2.1784441459945101</v>
      </c>
      <c r="CW151">
        <v>2.0215353584854401</v>
      </c>
      <c r="CX151">
        <v>2.13171994619871</v>
      </c>
      <c r="CY151">
        <v>1.7388708252965099</v>
      </c>
      <c r="CZ151">
        <v>1.8191781634843101</v>
      </c>
      <c r="DA151">
        <v>1.48817964620485</v>
      </c>
      <c r="DB151">
        <v>1.60085326890852</v>
      </c>
      <c r="DC151">
        <v>1.8186091522432399</v>
      </c>
      <c r="DD151">
        <v>1.89681437489579</v>
      </c>
      <c r="DE151">
        <v>1.7200536120186101</v>
      </c>
      <c r="DF151">
        <v>1.8454982013644501</v>
      </c>
      <c r="DG151">
        <v>1.4597504327202799</v>
      </c>
      <c r="DH151">
        <v>1.5309704130152799</v>
      </c>
      <c r="DI151">
        <v>1.7177441339076001</v>
      </c>
      <c r="DJ151">
        <v>1.8382623365369499</v>
      </c>
      <c r="DK151">
        <v>1.73069069935716</v>
      </c>
      <c r="DL151">
        <v>1.86233450855421</v>
      </c>
      <c r="DM151">
        <v>1.81077018642704</v>
      </c>
      <c r="DN151">
        <v>1.96241440602353</v>
      </c>
      <c r="DO151">
        <v>1.4462538461262699</v>
      </c>
      <c r="DP151">
        <v>1.52853994075611</v>
      </c>
      <c r="DQ151">
        <v>1.52876151858786</v>
      </c>
      <c r="DR151">
        <v>1.6183395091869199</v>
      </c>
      <c r="DS151">
        <v>1.72047170567838</v>
      </c>
      <c r="DT151">
        <v>1.9094723777756799</v>
      </c>
      <c r="DU151">
        <v>1.8381317488525299</v>
      </c>
      <c r="DV151">
        <v>1.84400069719122</v>
      </c>
      <c r="DW151">
        <v>1.8048169149109301</v>
      </c>
      <c r="DX151">
        <v>2.0661730655633002</v>
      </c>
    </row>
    <row r="152" spans="1:128" x14ac:dyDescent="0.45">
      <c r="A152" t="s">
        <v>304</v>
      </c>
      <c r="B152" t="s">
        <v>303</v>
      </c>
      <c r="C152" t="s">
        <v>72</v>
      </c>
      <c r="D152">
        <v>45</v>
      </c>
      <c r="E152" s="1" cm="1">
        <f t="array" ref="E152">SUMPRODUCT($G152:$FZZ152,$G$2:$FZZ$2)/SUMPRODUCT(--($G152:$FZZ152&lt;&gt;""),$G$2:$FZZ$2)</f>
        <v>1.7644161272401311</v>
      </c>
      <c r="F152" s="1" cm="1">
        <f t="array" ref="F152">SUMPRODUCT($G152:$FZZ152,$F$2:$FZY$2)/SUMPRODUCT(--($G152:$FZZ152&lt;&gt;""),$F$2:$FZY$2)</f>
        <v>1.7220096215075238</v>
      </c>
      <c r="G152">
        <v>1.7838698461276501</v>
      </c>
      <c r="H152">
        <v>1.73941017764881</v>
      </c>
      <c r="I152">
        <v>1.77877725314988</v>
      </c>
      <c r="J152">
        <v>1.7361960384347599</v>
      </c>
      <c r="K152">
        <v>1.55672420966087</v>
      </c>
      <c r="L152">
        <v>1.51011741704582</v>
      </c>
      <c r="M152">
        <v>1.45798616984642</v>
      </c>
      <c r="N152">
        <v>1.5227213381861899</v>
      </c>
      <c r="O152">
        <v>1.74613935011364</v>
      </c>
      <c r="P152">
        <v>1.8172001615687901</v>
      </c>
      <c r="Q152">
        <v>1.74460060175969</v>
      </c>
      <c r="R152">
        <v>1.7510072020390599</v>
      </c>
      <c r="S152">
        <v>1.85170784990795</v>
      </c>
      <c r="T152">
        <v>1.5618851250801</v>
      </c>
      <c r="U152">
        <v>1.92660917935501</v>
      </c>
      <c r="V152">
        <v>1.6481609354388</v>
      </c>
      <c r="W152">
        <v>1.3996956045294</v>
      </c>
      <c r="X152">
        <v>1.3770621622381001</v>
      </c>
      <c r="Y152">
        <v>1.4159374992212901</v>
      </c>
      <c r="Z152">
        <v>1.4017071498786899</v>
      </c>
      <c r="AA152">
        <v>1.4208917702411501</v>
      </c>
      <c r="AB152">
        <v>1.44657747049485</v>
      </c>
      <c r="AC152">
        <v>1.5557603857986799</v>
      </c>
      <c r="AD152">
        <v>1.54370808305114</v>
      </c>
      <c r="AE152">
        <v>1.5152953475886799</v>
      </c>
      <c r="AF152">
        <v>1.56717459873483</v>
      </c>
      <c r="AG152">
        <v>2.0364612997413398</v>
      </c>
      <c r="AH152">
        <v>2.1170165268689698</v>
      </c>
      <c r="AI152">
        <v>1.97649268851536</v>
      </c>
      <c r="AJ152">
        <v>1.99468397698106</v>
      </c>
      <c r="AK152">
        <v>2.2871052365868199</v>
      </c>
      <c r="AL152">
        <v>2.2776887826176302</v>
      </c>
      <c r="AM152">
        <v>2.2727034591737598</v>
      </c>
      <c r="AN152">
        <v>1.9316082324850801</v>
      </c>
      <c r="AO152">
        <v>1.7243398914555901</v>
      </c>
      <c r="AP152">
        <v>1.7676316290346099</v>
      </c>
      <c r="AQ152">
        <v>1.8319913257235401</v>
      </c>
      <c r="AR152">
        <v>1.7816330625705099</v>
      </c>
      <c r="AS152">
        <v>1.4920015658825601</v>
      </c>
      <c r="AT152">
        <v>1.51140226028599</v>
      </c>
      <c r="AU152">
        <v>1.5215173836234099</v>
      </c>
      <c r="AV152">
        <v>1.5433665659738101</v>
      </c>
      <c r="AW152">
        <v>2.2004982227339598</v>
      </c>
      <c r="AX152">
        <v>1.66263642375688</v>
      </c>
      <c r="AY152">
        <v>1.8879970816743501</v>
      </c>
      <c r="AZ152">
        <v>1.9831365262723499</v>
      </c>
      <c r="BA152">
        <v>1.7549222257058801</v>
      </c>
      <c r="BB152">
        <v>1.8190221611836801</v>
      </c>
      <c r="BC152">
        <v>1.70778514955955</v>
      </c>
      <c r="BD152">
        <v>1.8243721888807001</v>
      </c>
      <c r="BE152">
        <v>1.6727830131413799</v>
      </c>
      <c r="BF152">
        <v>1.7471782264593101</v>
      </c>
      <c r="BG152">
        <v>1.6799120399822101</v>
      </c>
      <c r="BH152">
        <v>1.7443026293741299</v>
      </c>
      <c r="BI152">
        <v>1.4466548781694799</v>
      </c>
      <c r="BJ152">
        <v>1.5210525789519</v>
      </c>
      <c r="BK152">
        <v>2.0384490205283798</v>
      </c>
      <c r="BL152">
        <v>2.16299509061276</v>
      </c>
      <c r="BM152">
        <v>1.82763354227033</v>
      </c>
      <c r="BN152">
        <v>1.93461281104979</v>
      </c>
      <c r="BO152">
        <v>1.7906371376009</v>
      </c>
      <c r="BP152">
        <v>1.86678775087459</v>
      </c>
      <c r="BQ152">
        <v>1.4559285833929201</v>
      </c>
      <c r="BR152">
        <v>1.5279891050569101</v>
      </c>
      <c r="BS152">
        <v>1.7502600179026</v>
      </c>
      <c r="BT152">
        <v>1.8221596386524801</v>
      </c>
      <c r="BU152">
        <v>1.4417031140076499</v>
      </c>
      <c r="BV152">
        <v>1.47512472098203</v>
      </c>
      <c r="BW152">
        <v>1.73815760634658</v>
      </c>
      <c r="BX152">
        <v>1.83707389393717</v>
      </c>
      <c r="BY152">
        <v>2.2013559223476</v>
      </c>
      <c r="BZ152">
        <v>2.32146025098272</v>
      </c>
      <c r="CA152">
        <v>1.7126473536156901</v>
      </c>
      <c r="CB152">
        <v>1.79004829507789</v>
      </c>
      <c r="CC152">
        <v>1.71131664277277</v>
      </c>
      <c r="CD152">
        <v>1.83485752726757</v>
      </c>
      <c r="CE152">
        <v>1.43469407610894</v>
      </c>
      <c r="CF152">
        <v>1.5152315981262201</v>
      </c>
      <c r="CG152">
        <v>2.2190527814743501</v>
      </c>
      <c r="CH152">
        <v>2.3057752499781001</v>
      </c>
      <c r="CI152">
        <v>1.78939572505908</v>
      </c>
      <c r="CJ152">
        <v>1.84152752542371</v>
      </c>
      <c r="CK152">
        <v>1.74865013717363</v>
      </c>
      <c r="CL152">
        <v>1.89632066204218</v>
      </c>
      <c r="CM152">
        <v>1.6602524434738899</v>
      </c>
      <c r="CN152">
        <v>1.7288273945377199</v>
      </c>
      <c r="CO152">
        <v>1.73874449279271</v>
      </c>
      <c r="CP152">
        <v>1.85809972361566</v>
      </c>
      <c r="CQ152">
        <v>2.0769876961977598</v>
      </c>
      <c r="CR152">
        <v>2.22136415197977</v>
      </c>
      <c r="CS152">
        <v>1.69988788314491</v>
      </c>
      <c r="CT152">
        <v>1.8897437376820101</v>
      </c>
      <c r="CU152">
        <v>1.88864410565458</v>
      </c>
      <c r="CV152">
        <v>1.97904413121946</v>
      </c>
      <c r="CW152">
        <v>1.9891273751805301</v>
      </c>
      <c r="CX152">
        <v>2.0766858092910501</v>
      </c>
      <c r="CY152">
        <v>1.69288895475037</v>
      </c>
      <c r="CZ152">
        <v>1.7893716729031299</v>
      </c>
      <c r="DA152">
        <v>1.4605796263202699</v>
      </c>
      <c r="DB152">
        <v>1.56468969385263</v>
      </c>
      <c r="DC152">
        <v>1.7073089903311101</v>
      </c>
      <c r="DD152">
        <v>1.80650029638654</v>
      </c>
      <c r="DE152">
        <v>1.6745606797413699</v>
      </c>
      <c r="DF152">
        <v>1.81195064574901</v>
      </c>
      <c r="DG152">
        <v>1.42940857550436</v>
      </c>
      <c r="DH152">
        <v>1.49514812133136</v>
      </c>
      <c r="DI152">
        <v>1.71819740172133</v>
      </c>
      <c r="DJ152">
        <v>1.7955668239975799</v>
      </c>
      <c r="DK152">
        <v>1.69455431690155</v>
      </c>
      <c r="DL152">
        <v>1.8239026545364201</v>
      </c>
      <c r="DM152">
        <v>1.7323789569096799</v>
      </c>
      <c r="DN152">
        <v>1.9236108575938999</v>
      </c>
      <c r="DO152">
        <v>1.40860349369479</v>
      </c>
      <c r="DP152">
        <v>1.5084020773279601</v>
      </c>
      <c r="DQ152">
        <v>1.4369958857804199</v>
      </c>
      <c r="DR152">
        <v>1.50016531127802</v>
      </c>
      <c r="DS152">
        <v>1.7327677338949501</v>
      </c>
      <c r="DT152">
        <v>1.8728922380367401</v>
      </c>
      <c r="DU152">
        <v>1.77604594822156</v>
      </c>
      <c r="DV152">
        <v>1.7793244069494101</v>
      </c>
      <c r="DW152">
        <v>1.73080198858703</v>
      </c>
      <c r="DX152">
        <v>1.9708191271012201</v>
      </c>
    </row>
    <row r="153" spans="1:128" x14ac:dyDescent="0.45">
      <c r="A153" t="s">
        <v>304</v>
      </c>
      <c r="B153" t="s">
        <v>303</v>
      </c>
      <c r="C153" t="s">
        <v>72</v>
      </c>
      <c r="D153">
        <v>50</v>
      </c>
      <c r="E153" s="1" cm="1">
        <f t="array" ref="E153">SUMPRODUCT($G153:$FZZ153,$G$2:$FZZ$2)/SUMPRODUCT(--($G153:$FZZ153&lt;&gt;""),$G$2:$FZZ$2)</f>
        <v>1.6845622449389051</v>
      </c>
      <c r="F153" s="1" cm="1">
        <f t="array" ref="F153">SUMPRODUCT($G153:$FZZ153,$F$2:$FZY$2)/SUMPRODUCT(--($G153:$FZZ153&lt;&gt;""),$F$2:$FZY$2)</f>
        <v>1.6639455354474439</v>
      </c>
      <c r="G153">
        <v>1.73386109726159</v>
      </c>
      <c r="H153">
        <v>1.6867163559512599</v>
      </c>
      <c r="I153">
        <v>1.7335156687464399</v>
      </c>
      <c r="J153">
        <v>1.6872410411041501</v>
      </c>
      <c r="K153">
        <v>1.5157422317807101</v>
      </c>
      <c r="L153">
        <v>1.47013123052202</v>
      </c>
      <c r="M153">
        <v>1.34183430962923</v>
      </c>
      <c r="N153">
        <v>1.39665186497294</v>
      </c>
      <c r="O153">
        <v>1.72097364770326</v>
      </c>
      <c r="P153">
        <v>1.7826199164591601</v>
      </c>
      <c r="Q153">
        <v>1.6781699341613801</v>
      </c>
      <c r="R153">
        <v>1.68260875791613</v>
      </c>
      <c r="S153">
        <v>1.6890136485954099</v>
      </c>
      <c r="T153">
        <v>1.47164714814275</v>
      </c>
      <c r="U153">
        <v>1.91792290472937</v>
      </c>
      <c r="V153">
        <v>1.60182528406975</v>
      </c>
      <c r="W153">
        <v>1.3015762065768099</v>
      </c>
      <c r="X153">
        <v>1.3160396744373299</v>
      </c>
      <c r="Y153">
        <v>1.38995932066978</v>
      </c>
      <c r="Z153">
        <v>1.3831063247108899</v>
      </c>
      <c r="AA153">
        <v>1.3880943287069001</v>
      </c>
      <c r="AB153">
        <v>1.40289852176781</v>
      </c>
      <c r="AC153">
        <v>1.42201602738616</v>
      </c>
      <c r="AD153">
        <v>1.4267127907150601</v>
      </c>
      <c r="AE153">
        <v>1.46431843047788</v>
      </c>
      <c r="AF153">
        <v>1.5380707904923601</v>
      </c>
      <c r="AG153">
        <v>1.9891831040155601</v>
      </c>
      <c r="AH153">
        <v>2.0665155522825298</v>
      </c>
      <c r="AI153">
        <v>1.887952639099</v>
      </c>
      <c r="AJ153">
        <v>1.9441301787405001</v>
      </c>
      <c r="AK153">
        <v>2.2773567016488099</v>
      </c>
      <c r="AL153">
        <v>2.1944451732967201</v>
      </c>
      <c r="AM153">
        <v>1.9494598938235099</v>
      </c>
      <c r="AN153">
        <v>1.89237205863937</v>
      </c>
      <c r="AO153">
        <v>1.6844791106528301</v>
      </c>
      <c r="AP153">
        <v>1.7317726148040899</v>
      </c>
      <c r="AQ153">
        <v>1.71212890137006</v>
      </c>
      <c r="AR153">
        <v>1.71993915167056</v>
      </c>
      <c r="AS153">
        <v>1.37106314909507</v>
      </c>
      <c r="AT153">
        <v>1.4043293157880501</v>
      </c>
      <c r="AU153">
        <v>1.4828697896173899</v>
      </c>
      <c r="AV153">
        <v>1.51447058634286</v>
      </c>
      <c r="AW153">
        <v>2.1524890052907502</v>
      </c>
      <c r="AX153">
        <v>1.6150077274719601</v>
      </c>
      <c r="AY153">
        <v>1.8633103506736299</v>
      </c>
      <c r="AZ153">
        <v>1.99413943988868</v>
      </c>
      <c r="BA153">
        <v>1.61249721831711</v>
      </c>
      <c r="BB153">
        <v>1.69581979795029</v>
      </c>
      <c r="BC153">
        <v>1.6665985535515699</v>
      </c>
      <c r="BD153">
        <v>1.8171541636130299</v>
      </c>
      <c r="BE153">
        <v>1.61455700527034</v>
      </c>
      <c r="BF153">
        <v>1.70446202139737</v>
      </c>
      <c r="BG153">
        <v>1.6384155665220701</v>
      </c>
      <c r="BH153">
        <v>1.72001779617506</v>
      </c>
      <c r="BI153">
        <v>1.42308859449977</v>
      </c>
      <c r="BJ153">
        <v>1.48548894718848</v>
      </c>
      <c r="BK153">
        <v>1.9949776079835599</v>
      </c>
      <c r="BL153">
        <v>2.11600236158759</v>
      </c>
      <c r="BM153">
        <v>1.76243088517095</v>
      </c>
      <c r="BN153">
        <v>1.8659590556588199</v>
      </c>
      <c r="BO153">
        <v>1.7373060103665701</v>
      </c>
      <c r="BP153">
        <v>1.8274894590430499</v>
      </c>
      <c r="BQ153">
        <v>1.4209483391139099</v>
      </c>
      <c r="BR153">
        <v>1.4896306505255099</v>
      </c>
      <c r="BS153">
        <v>1.70082426340412</v>
      </c>
      <c r="BT153">
        <v>1.7514594303355899</v>
      </c>
      <c r="BU153">
        <v>1.41064752303722</v>
      </c>
      <c r="BV153">
        <v>1.45284690344921</v>
      </c>
      <c r="BW153">
        <v>1.71395947177109</v>
      </c>
      <c r="BX153">
        <v>1.78381267671612</v>
      </c>
      <c r="BY153">
        <v>2.0947011114509699</v>
      </c>
      <c r="BZ153">
        <v>2.25604144341309</v>
      </c>
      <c r="CA153">
        <v>1.55774884288044</v>
      </c>
      <c r="CB153">
        <v>1.6888905469273701</v>
      </c>
      <c r="CC153">
        <v>1.6624170991489799</v>
      </c>
      <c r="CD153">
        <v>1.79215340743033</v>
      </c>
      <c r="CE153">
        <v>1.4080990893233001</v>
      </c>
      <c r="CF153">
        <v>1.4798954034104399</v>
      </c>
      <c r="CG153">
        <v>2.0781536514179302</v>
      </c>
      <c r="CH153">
        <v>2.2616905555037499</v>
      </c>
      <c r="CI153">
        <v>1.71214975985412</v>
      </c>
      <c r="CJ153">
        <v>1.7633959059419999</v>
      </c>
      <c r="CK153">
        <v>1.7119814667068101</v>
      </c>
      <c r="CL153">
        <v>1.8528285456325899</v>
      </c>
      <c r="CM153">
        <v>1.6119186551973299</v>
      </c>
      <c r="CN153">
        <v>1.6916012477354001</v>
      </c>
      <c r="CO153">
        <v>1.71413395659254</v>
      </c>
      <c r="CP153">
        <v>1.8180977710205799</v>
      </c>
      <c r="CQ153">
        <v>2.02053947950448</v>
      </c>
      <c r="CR153">
        <v>2.1677658322576701</v>
      </c>
      <c r="CS153">
        <v>1.6820771094206299</v>
      </c>
      <c r="CT153">
        <v>1.8309571059412699</v>
      </c>
      <c r="CU153">
        <v>1.85339978467453</v>
      </c>
      <c r="CV153">
        <v>1.96100817427315</v>
      </c>
      <c r="CW153">
        <v>1.9098969410008499</v>
      </c>
      <c r="CX153">
        <v>2.0231194072087502</v>
      </c>
      <c r="CY153">
        <v>1.6501394317582401</v>
      </c>
      <c r="CZ153">
        <v>1.7496080853196501</v>
      </c>
      <c r="DA153">
        <v>1.42382377915517</v>
      </c>
      <c r="DB153">
        <v>1.5375991039838799</v>
      </c>
      <c r="DC153">
        <v>1.6902816459066801</v>
      </c>
      <c r="DD153">
        <v>1.76949725132552</v>
      </c>
      <c r="DE153">
        <v>1.6421814107358099</v>
      </c>
      <c r="DF153">
        <v>1.78055103866005</v>
      </c>
      <c r="DG153">
        <v>1.3939005786662899</v>
      </c>
      <c r="DH153">
        <v>1.46358026567291</v>
      </c>
      <c r="DI153">
        <v>1.6893666802821199</v>
      </c>
      <c r="DJ153">
        <v>1.7396963309436799</v>
      </c>
      <c r="DK153">
        <v>1.6598868440829699</v>
      </c>
      <c r="DL153">
        <v>1.78671217197379</v>
      </c>
      <c r="DM153">
        <v>1.6311217154337001</v>
      </c>
      <c r="DN153">
        <v>1.7623216455228501</v>
      </c>
      <c r="DO153">
        <v>1.3917458342789999</v>
      </c>
      <c r="DP153">
        <v>1.4933301109733199</v>
      </c>
      <c r="DQ153">
        <v>1.4009319244098299</v>
      </c>
      <c r="DR153">
        <v>1.4788224877107501</v>
      </c>
      <c r="DS153">
        <v>1.7072524925269601</v>
      </c>
      <c r="DT153">
        <v>1.80121798621572</v>
      </c>
      <c r="DU153">
        <v>1.63273700121086</v>
      </c>
      <c r="DV153">
        <v>1.66100563378463</v>
      </c>
      <c r="DW153">
        <v>1.7106135020753901</v>
      </c>
      <c r="DX153">
        <v>1.9588827411996801</v>
      </c>
    </row>
    <row r="154" spans="1:128" x14ac:dyDescent="0.45">
      <c r="A154" t="s">
        <v>105</v>
      </c>
      <c r="B154" t="s">
        <v>81</v>
      </c>
      <c r="C154" t="s">
        <v>86</v>
      </c>
      <c r="D154">
        <v>30</v>
      </c>
      <c r="E154" s="1" cm="1">
        <f t="array" ref="E154">SUMPRODUCT($G154:$FZZ154,$G$2:$FZZ$2)/SUMPRODUCT(--($G154:$FZZ154&lt;&gt;""),$G$2:$FZZ$2)</f>
        <v>1.7129731314238106</v>
      </c>
      <c r="F154" s="1" cm="1">
        <f t="array" ref="F154">SUMPRODUCT($G154:$FZZ154,$F$2:$FZY$2)/SUMPRODUCT(--($G154:$FZZ154&lt;&gt;""),$F$2:$FZY$2)</f>
        <v>1.5737631088593078</v>
      </c>
      <c r="G154">
        <v>1.74807393450558</v>
      </c>
      <c r="H154">
        <v>1.58970152515803</v>
      </c>
      <c r="I154">
        <v>1.7504336563243399</v>
      </c>
      <c r="J154">
        <v>1.5883948302048001</v>
      </c>
      <c r="K154">
        <v>1.74278276095356</v>
      </c>
      <c r="L154">
        <v>1.58822715913881</v>
      </c>
      <c r="M154">
        <v>1.6044499460550301</v>
      </c>
      <c r="N154">
        <v>1.57829025014163</v>
      </c>
      <c r="O154">
        <v>1.6245909866270001</v>
      </c>
      <c r="P154">
        <v>1.60789208664883</v>
      </c>
      <c r="Q154">
        <v>1.68929819224037</v>
      </c>
      <c r="R154">
        <v>1.6535768405459501</v>
      </c>
      <c r="S154">
        <v>1.60281820118706</v>
      </c>
      <c r="T154">
        <v>1.3729141830865199</v>
      </c>
      <c r="U154">
        <v>1.7933461391408201</v>
      </c>
      <c r="V154">
        <v>1.50187182771011</v>
      </c>
      <c r="W154">
        <v>1.7297003343667099</v>
      </c>
      <c r="X154">
        <v>1.55061534715132</v>
      </c>
      <c r="Y154">
        <v>1.71363423836836</v>
      </c>
      <c r="Z154">
        <v>1.5625095397492901</v>
      </c>
      <c r="AA154">
        <v>1.81589500542944</v>
      </c>
      <c r="AB154">
        <v>1.6165187804151799</v>
      </c>
      <c r="AC154">
        <v>1.8646221269590999</v>
      </c>
      <c r="AD154">
        <v>1.63448320675623</v>
      </c>
      <c r="AE154">
        <v>1.58960312955794</v>
      </c>
      <c r="AF154">
        <v>1.6354526377677601</v>
      </c>
      <c r="AG154">
        <v>1.64571773139249</v>
      </c>
      <c r="AH154">
        <v>1.58000712782452</v>
      </c>
      <c r="AI154">
        <v>1.72306925253577</v>
      </c>
      <c r="AJ154">
        <v>1.6248286932595</v>
      </c>
      <c r="AK154">
        <v>2.00681686971321</v>
      </c>
      <c r="AL154">
        <v>1.6320599252400501</v>
      </c>
      <c r="AM154">
        <v>1.82748113523808</v>
      </c>
      <c r="AN154">
        <v>1.5696132681544299</v>
      </c>
      <c r="AO154">
        <v>1.7312859758925701</v>
      </c>
      <c r="AP154">
        <v>1.58979231688905</v>
      </c>
      <c r="AQ154">
        <v>1.9176940446947599</v>
      </c>
      <c r="AR154">
        <v>1.63317755042846</v>
      </c>
      <c r="AS154">
        <v>1.6584693839429101</v>
      </c>
      <c r="AT154">
        <v>1.60417447498946</v>
      </c>
      <c r="AU154">
        <v>1.7058333637599099</v>
      </c>
      <c r="AV154">
        <v>1.6444034274208399</v>
      </c>
      <c r="AW154">
        <v>1.60938777173142</v>
      </c>
      <c r="AX154">
        <v>1.3060660017194099</v>
      </c>
      <c r="AY154">
        <v>1.6194476916573</v>
      </c>
      <c r="AZ154">
        <v>1.5140021307834399</v>
      </c>
      <c r="BA154">
        <v>1.66873858088216</v>
      </c>
      <c r="BB154">
        <v>1.6431981913970199</v>
      </c>
      <c r="BC154">
        <v>1.6653911605385601</v>
      </c>
      <c r="BD154">
        <v>1.5954263314642001</v>
      </c>
      <c r="BE154">
        <v>1.5923664326462099</v>
      </c>
      <c r="BF154">
        <v>1.5510699984077301</v>
      </c>
      <c r="BG154">
        <v>1.6611356807722999</v>
      </c>
      <c r="BH154">
        <v>1.57953546244109</v>
      </c>
      <c r="BI154">
        <v>1.64101983570629</v>
      </c>
      <c r="BJ154">
        <v>1.5811125041246401</v>
      </c>
      <c r="BK154">
        <v>1.59689800896916</v>
      </c>
      <c r="BL154">
        <v>1.57299913825494</v>
      </c>
      <c r="BM154">
        <v>1.5972753337515</v>
      </c>
      <c r="BN154">
        <v>1.63126002545788</v>
      </c>
      <c r="BO154">
        <v>1.69608216737741</v>
      </c>
      <c r="BP154">
        <v>1.6302855100660201</v>
      </c>
      <c r="BQ154">
        <v>1.67537822038225</v>
      </c>
      <c r="BR154">
        <v>1.58702784464714</v>
      </c>
      <c r="BS154">
        <v>1.56671537540511</v>
      </c>
      <c r="BT154">
        <v>1.5198169530834</v>
      </c>
      <c r="BU154">
        <v>1.68203738387758</v>
      </c>
      <c r="BV154">
        <v>1.6065367220467499</v>
      </c>
      <c r="BW154">
        <v>1.6804125633195299</v>
      </c>
      <c r="BX154">
        <v>1.6183252404883799</v>
      </c>
      <c r="BY154">
        <v>1.70288394240161</v>
      </c>
      <c r="BZ154">
        <v>1.6324944211082599</v>
      </c>
      <c r="CA154">
        <v>1.5546553560504</v>
      </c>
      <c r="CB154">
        <v>1.51285687380547</v>
      </c>
      <c r="CC154">
        <v>1.6369058419267699</v>
      </c>
      <c r="CD154">
        <v>1.5619855391516799</v>
      </c>
      <c r="CE154">
        <v>1.62768006497567</v>
      </c>
      <c r="CF154">
        <v>1.57562633279972</v>
      </c>
      <c r="CG154">
        <v>1.6230718416866501</v>
      </c>
      <c r="CH154">
        <v>1.6031140250500799</v>
      </c>
      <c r="CI154">
        <v>1.58216634452147</v>
      </c>
      <c r="CJ154">
        <v>1.55966406178467</v>
      </c>
      <c r="CK154">
        <v>1.5766226525706699</v>
      </c>
      <c r="CL154">
        <v>1.5894538392022199</v>
      </c>
      <c r="CM154">
        <v>1.63440535584897</v>
      </c>
      <c r="CN154">
        <v>1.5199768907893201</v>
      </c>
      <c r="CO154">
        <v>1.5917821458105701</v>
      </c>
      <c r="CP154">
        <v>1.5724447411665201</v>
      </c>
      <c r="CQ154">
        <v>1.52630669844217</v>
      </c>
      <c r="CR154">
        <v>1.55133320577173</v>
      </c>
      <c r="CS154">
        <v>1.5001645480071299</v>
      </c>
      <c r="CT154">
        <v>1.5419345621893099</v>
      </c>
      <c r="CU154">
        <v>1.6251163679804099</v>
      </c>
      <c r="CV154">
        <v>1.54546320626253</v>
      </c>
      <c r="CW154">
        <v>1.59013086910721</v>
      </c>
      <c r="CX154">
        <v>1.54866699387388</v>
      </c>
      <c r="CY154">
        <v>1.55223768659751</v>
      </c>
      <c r="CZ154">
        <v>1.51582668546333</v>
      </c>
      <c r="DA154">
        <v>1.4967703449192</v>
      </c>
      <c r="DB154">
        <v>1.5633339126540899</v>
      </c>
      <c r="DC154">
        <v>1.4465531464756201</v>
      </c>
      <c r="DD154">
        <v>1.5249091966955199</v>
      </c>
      <c r="DE154">
        <v>1.47099108618215</v>
      </c>
      <c r="DF154">
        <v>1.50340177016522</v>
      </c>
      <c r="DG154">
        <v>1.5283985502669999</v>
      </c>
      <c r="DH154">
        <v>1.50891658544747</v>
      </c>
      <c r="DI154">
        <v>1.6502445318865999</v>
      </c>
      <c r="DJ154">
        <v>1.58848861602837</v>
      </c>
      <c r="DK154">
        <v>1.43282330424222</v>
      </c>
      <c r="DL154">
        <v>1.4904048764620501</v>
      </c>
      <c r="DM154">
        <v>1.54881360568048</v>
      </c>
      <c r="DN154">
        <v>1.5657874154038001</v>
      </c>
      <c r="DO154">
        <v>1.49448567040275</v>
      </c>
      <c r="DP154">
        <v>1.5144773956539199</v>
      </c>
      <c r="DQ154">
        <v>1.6133389314631901</v>
      </c>
      <c r="DR154">
        <v>1.5646335446093</v>
      </c>
      <c r="DS154">
        <v>1.50019634220164</v>
      </c>
      <c r="DT154">
        <v>1.5405087411784399</v>
      </c>
      <c r="DU154">
        <v>1.61845103661083</v>
      </c>
      <c r="DV154">
        <v>1.52887266208082</v>
      </c>
      <c r="DW154">
        <v>1.6803166447167801</v>
      </c>
      <c r="DX154">
        <v>1.62502204658222</v>
      </c>
    </row>
    <row r="155" spans="1:128" x14ac:dyDescent="0.45">
      <c r="A155" t="s">
        <v>105</v>
      </c>
      <c r="B155" t="s">
        <v>81</v>
      </c>
      <c r="C155" t="s">
        <v>86</v>
      </c>
      <c r="D155">
        <v>35</v>
      </c>
      <c r="E155" s="1" cm="1">
        <f t="array" ref="E155">SUMPRODUCT($G155:$FZZ155,$G$2:$FZZ$2)/SUMPRODUCT(--($G155:$FZZ155&lt;&gt;""),$G$2:$FZZ$2)</f>
        <v>1.5971958459447124</v>
      </c>
      <c r="F155" s="1" cm="1">
        <f t="array" ref="F155">SUMPRODUCT($G155:$FZZ155,$F$2:$FZY$2)/SUMPRODUCT(--($G155:$FZZ155&lt;&gt;""),$F$2:$FZY$2)</f>
        <v>1.4930822646394626</v>
      </c>
      <c r="G155">
        <v>1.5967780127896201</v>
      </c>
      <c r="H155">
        <v>1.49460347999986</v>
      </c>
      <c r="I155">
        <v>1.59541712899102</v>
      </c>
      <c r="J155">
        <v>1.4899173588201</v>
      </c>
      <c r="K155">
        <v>1.59380865687476</v>
      </c>
      <c r="L155">
        <v>1.48930692152183</v>
      </c>
      <c r="M155">
        <v>1.5293738237719201</v>
      </c>
      <c r="N155">
        <v>1.5138378521143301</v>
      </c>
      <c r="O155">
        <v>1.52202495132847</v>
      </c>
      <c r="P155">
        <v>1.5193120837126</v>
      </c>
      <c r="Q155">
        <v>1.5593384632734699</v>
      </c>
      <c r="R155">
        <v>1.5377324739429099</v>
      </c>
      <c r="S155">
        <v>1.51257022995434</v>
      </c>
      <c r="T155">
        <v>1.29198274191592</v>
      </c>
      <c r="U155">
        <v>1.7531550978322099</v>
      </c>
      <c r="V155">
        <v>1.4513845011972299</v>
      </c>
      <c r="W155">
        <v>1.6104057591623</v>
      </c>
      <c r="X155">
        <v>1.4550950416319299</v>
      </c>
      <c r="Y155">
        <v>1.6158730432463699</v>
      </c>
      <c r="Z155">
        <v>1.51556912794538</v>
      </c>
      <c r="AA155">
        <v>1.6661446242445199</v>
      </c>
      <c r="AB155">
        <v>1.5380751958729399</v>
      </c>
      <c r="AC155">
        <v>1.65595967894358</v>
      </c>
      <c r="AD155">
        <v>1.56189887385353</v>
      </c>
      <c r="AE155">
        <v>1.5030141159976</v>
      </c>
      <c r="AF155">
        <v>1.5739190772573799</v>
      </c>
      <c r="AG155">
        <v>1.5598922493634999</v>
      </c>
      <c r="AH155">
        <v>1.5158360442713299</v>
      </c>
      <c r="AI155">
        <v>1.6045430435486301</v>
      </c>
      <c r="AJ155">
        <v>1.5246493909110901</v>
      </c>
      <c r="AK155">
        <v>1.65501080259316</v>
      </c>
      <c r="AL155">
        <v>1.5230278266108801</v>
      </c>
      <c r="AM155">
        <v>1.7453545414099001</v>
      </c>
      <c r="AN155">
        <v>1.47137646727312</v>
      </c>
      <c r="AO155">
        <v>1.6584338117491799</v>
      </c>
      <c r="AP155">
        <v>1.52056800102002</v>
      </c>
      <c r="AQ155">
        <v>1.7961997983779201</v>
      </c>
      <c r="AR155">
        <v>1.5379662319884999</v>
      </c>
      <c r="AS155">
        <v>1.61243703629609</v>
      </c>
      <c r="AT155">
        <v>1.55129862199924</v>
      </c>
      <c r="AU155">
        <v>1.55645678535418</v>
      </c>
      <c r="AV155">
        <v>1.53724450285214</v>
      </c>
      <c r="AW155">
        <v>1.48529266777783</v>
      </c>
      <c r="AX155">
        <v>1.22114135488792</v>
      </c>
      <c r="AY155">
        <v>1.5371142845447101</v>
      </c>
      <c r="AZ155">
        <v>1.4630699945335699</v>
      </c>
      <c r="BA155">
        <v>1.5769512095114899</v>
      </c>
      <c r="BB155">
        <v>1.53549353979948</v>
      </c>
      <c r="BC155">
        <v>1.54949232340444</v>
      </c>
      <c r="BD155">
        <v>1.51684669592579</v>
      </c>
      <c r="BE155">
        <v>1.53641529524339</v>
      </c>
      <c r="BF155">
        <v>1.5027360595861401</v>
      </c>
      <c r="BG155">
        <v>1.5638576561656099</v>
      </c>
      <c r="BH155">
        <v>1.4898681676907699</v>
      </c>
      <c r="BI155">
        <v>1.54622989232276</v>
      </c>
      <c r="BJ155">
        <v>1.5020351167489201</v>
      </c>
      <c r="BK155">
        <v>1.5437401535834101</v>
      </c>
      <c r="BL155">
        <v>1.530906749541</v>
      </c>
      <c r="BM155">
        <v>1.5086477120297399</v>
      </c>
      <c r="BN155">
        <v>1.5697908106209999</v>
      </c>
      <c r="BO155">
        <v>1.5806844069208199</v>
      </c>
      <c r="BP155">
        <v>1.53963068718398</v>
      </c>
      <c r="BQ155">
        <v>1.5857873199714301</v>
      </c>
      <c r="BR155">
        <v>1.5100979697696999</v>
      </c>
      <c r="BS155">
        <v>1.5150838817699099</v>
      </c>
      <c r="BT155">
        <v>1.4694276872086001</v>
      </c>
      <c r="BU155">
        <v>1.5822010636811299</v>
      </c>
      <c r="BV155">
        <v>1.4992810668865899</v>
      </c>
      <c r="BW155">
        <v>1.58725771731971</v>
      </c>
      <c r="BX155">
        <v>1.5188933952212</v>
      </c>
      <c r="BY155">
        <v>1.5996127674827401</v>
      </c>
      <c r="BZ155">
        <v>1.5229641239417799</v>
      </c>
      <c r="CA155">
        <v>1.4609594188095201</v>
      </c>
      <c r="CB155">
        <v>1.45202064786305</v>
      </c>
      <c r="CC155">
        <v>1.5655629475781201</v>
      </c>
      <c r="CD155">
        <v>1.51532068254097</v>
      </c>
      <c r="CE155">
        <v>1.53186726028035</v>
      </c>
      <c r="CF155">
        <v>1.49229080637783</v>
      </c>
      <c r="CG155">
        <v>1.5654636073132899</v>
      </c>
      <c r="CH155">
        <v>1.5496256049907999</v>
      </c>
      <c r="CI155">
        <v>1.4994969718911799</v>
      </c>
      <c r="CJ155">
        <v>1.51533615521882</v>
      </c>
      <c r="CK155">
        <v>1.48759819911617</v>
      </c>
      <c r="CL155">
        <v>1.4969743412014</v>
      </c>
      <c r="CM155">
        <v>1.55550140698935</v>
      </c>
      <c r="CN155">
        <v>1.4503444944485</v>
      </c>
      <c r="CO155">
        <v>1.4855932907290501</v>
      </c>
      <c r="CP155">
        <v>1.4977503376511101</v>
      </c>
      <c r="CQ155">
        <v>1.4470050937732399</v>
      </c>
      <c r="CR155">
        <v>1.47697664871524</v>
      </c>
      <c r="CS155">
        <v>1.4357601586751001</v>
      </c>
      <c r="CT155">
        <v>1.49707176740641</v>
      </c>
      <c r="CU155">
        <v>1.5557386658444801</v>
      </c>
      <c r="CV155">
        <v>1.49803784124048</v>
      </c>
      <c r="CW155">
        <v>1.4945287370490301</v>
      </c>
      <c r="CX155">
        <v>1.46366265512121</v>
      </c>
      <c r="CY155">
        <v>1.49956609293847</v>
      </c>
      <c r="CZ155">
        <v>1.4717466733081399</v>
      </c>
      <c r="DA155">
        <v>1.4198042237059101</v>
      </c>
      <c r="DB155">
        <v>1.48307898670206</v>
      </c>
      <c r="DC155">
        <v>1.4258519317127201</v>
      </c>
      <c r="DD155">
        <v>1.48455957232755</v>
      </c>
      <c r="DE155">
        <v>1.40886183347732</v>
      </c>
      <c r="DF155">
        <v>1.4493569529380901</v>
      </c>
      <c r="DG155">
        <v>1.43859664978866</v>
      </c>
      <c r="DH155">
        <v>1.4337184819717099</v>
      </c>
      <c r="DI155">
        <v>1.55275707154791</v>
      </c>
      <c r="DJ155">
        <v>1.4945099571541201</v>
      </c>
      <c r="DK155">
        <v>1.3986428766835599</v>
      </c>
      <c r="DL155">
        <v>1.4532800786260101</v>
      </c>
      <c r="DM155">
        <v>1.45884783665072</v>
      </c>
      <c r="DN155">
        <v>1.4825872613578099</v>
      </c>
      <c r="DO155">
        <v>1.4254920749376001</v>
      </c>
      <c r="DP155">
        <v>1.4428724434072999</v>
      </c>
      <c r="DQ155">
        <v>1.5234693048849699</v>
      </c>
      <c r="DR155">
        <v>1.4852789180513699</v>
      </c>
      <c r="DS155">
        <v>1.4371566872795201</v>
      </c>
      <c r="DT155">
        <v>1.4884041432856501</v>
      </c>
      <c r="DU155">
        <v>1.5249619357569599</v>
      </c>
      <c r="DV155">
        <v>1.4501127402473899</v>
      </c>
      <c r="DW155">
        <v>1.5742774058561499</v>
      </c>
      <c r="DX155">
        <v>1.5538663859731201</v>
      </c>
    </row>
    <row r="156" spans="1:128" x14ac:dyDescent="0.45">
      <c r="A156" t="s">
        <v>105</v>
      </c>
      <c r="B156" t="s">
        <v>81</v>
      </c>
      <c r="C156" t="s">
        <v>86</v>
      </c>
      <c r="D156">
        <v>40</v>
      </c>
      <c r="E156" s="1" cm="1">
        <f t="array" ref="E156">SUMPRODUCT($G156:$FZZ156,$G$2:$FZZ$2)/SUMPRODUCT(--($G156:$FZZ156&lt;&gt;""),$G$2:$FZZ$2)</f>
        <v>1.5018217769867233</v>
      </c>
      <c r="F156" s="1" cm="1">
        <f t="array" ref="F156">SUMPRODUCT($G156:$FZZ156,$F$2:$FZY$2)/SUMPRODUCT(--($G156:$FZZ156&lt;&gt;""),$F$2:$FZY$2)</f>
        <v>1.4191093329099915</v>
      </c>
      <c r="G156">
        <v>1.4994213926281099</v>
      </c>
      <c r="H156">
        <v>1.44350489242701</v>
      </c>
      <c r="I156">
        <v>1.50529670015996</v>
      </c>
      <c r="J156">
        <v>1.4419025895814299</v>
      </c>
      <c r="K156">
        <v>1.4991075049473499</v>
      </c>
      <c r="L156">
        <v>1.43779711426849</v>
      </c>
      <c r="M156">
        <v>1.4342967860718301</v>
      </c>
      <c r="N156">
        <v>1.4209762601684399</v>
      </c>
      <c r="O156">
        <v>1.4651139954164001</v>
      </c>
      <c r="P156">
        <v>1.46082762309161</v>
      </c>
      <c r="Q156">
        <v>1.5013111122495699</v>
      </c>
      <c r="R156">
        <v>1.46102635513778</v>
      </c>
      <c r="S156">
        <v>1.5000200021699499</v>
      </c>
      <c r="T156">
        <v>1.26224664427274</v>
      </c>
      <c r="U156">
        <v>1.66066307574807</v>
      </c>
      <c r="V156">
        <v>1.3470395964661901</v>
      </c>
      <c r="W156">
        <v>1.5618438872706399</v>
      </c>
      <c r="X156">
        <v>1.4013832432634901</v>
      </c>
      <c r="Y156">
        <v>1.46528915620381</v>
      </c>
      <c r="Z156">
        <v>1.40725832974618</v>
      </c>
      <c r="AA156">
        <v>1.53837832418495</v>
      </c>
      <c r="AB156">
        <v>1.46540121775805</v>
      </c>
      <c r="AC156">
        <v>1.5515842469696799</v>
      </c>
      <c r="AD156">
        <v>1.4674057390781601</v>
      </c>
      <c r="AE156">
        <v>1.4387119674212001</v>
      </c>
      <c r="AF156">
        <v>1.48354026074854</v>
      </c>
      <c r="AG156">
        <v>1.4636387487909099</v>
      </c>
      <c r="AH156">
        <v>1.42389240025268</v>
      </c>
      <c r="AI156">
        <v>1.4843124844644799</v>
      </c>
      <c r="AJ156">
        <v>1.4520687921998301</v>
      </c>
      <c r="AK156">
        <v>1.51621133281001</v>
      </c>
      <c r="AL156">
        <v>1.4385691933966001</v>
      </c>
      <c r="AM156">
        <v>1.6013409861322101</v>
      </c>
      <c r="AN156">
        <v>1.3965300133923999</v>
      </c>
      <c r="AO156">
        <v>1.5473646474893701</v>
      </c>
      <c r="AP156">
        <v>1.43708600582821</v>
      </c>
      <c r="AQ156">
        <v>1.6146104717282901</v>
      </c>
      <c r="AR156">
        <v>1.4295383206880601</v>
      </c>
      <c r="AS156">
        <v>1.51868102313432</v>
      </c>
      <c r="AT156">
        <v>1.4636161281886499</v>
      </c>
      <c r="AU156">
        <v>1.46564140562145</v>
      </c>
      <c r="AV156">
        <v>1.4909911347567499</v>
      </c>
      <c r="AW156">
        <v>1.4515893651858101</v>
      </c>
      <c r="AX156">
        <v>1.1868340129416901</v>
      </c>
      <c r="AY156">
        <v>1.47221370721905</v>
      </c>
      <c r="AZ156">
        <v>1.4078913249727301</v>
      </c>
      <c r="BA156">
        <v>1.5257169862169699</v>
      </c>
      <c r="BB156">
        <v>1.46731887231263</v>
      </c>
      <c r="BC156">
        <v>1.45024169685285</v>
      </c>
      <c r="BD156">
        <v>1.4458854626772599</v>
      </c>
      <c r="BE156">
        <v>1.4217605844532499</v>
      </c>
      <c r="BF156">
        <v>1.4168274565893899</v>
      </c>
      <c r="BG156">
        <v>1.4732311844088399</v>
      </c>
      <c r="BH156">
        <v>1.4170593250978401</v>
      </c>
      <c r="BI156">
        <v>1.4779798190425599</v>
      </c>
      <c r="BJ156">
        <v>1.4268971426844399</v>
      </c>
      <c r="BK156">
        <v>1.42956157069551</v>
      </c>
      <c r="BL156">
        <v>1.43100781506754</v>
      </c>
      <c r="BM156">
        <v>1.43547946795895</v>
      </c>
      <c r="BN156">
        <v>1.47967183137793</v>
      </c>
      <c r="BO156">
        <v>1.5024932118937999</v>
      </c>
      <c r="BP156">
        <v>1.47381362584961</v>
      </c>
      <c r="BQ156">
        <v>1.48680231924884</v>
      </c>
      <c r="BR156">
        <v>1.43956729474858</v>
      </c>
      <c r="BS156">
        <v>1.4139541331008001</v>
      </c>
      <c r="BT156">
        <v>1.4014255006923499</v>
      </c>
      <c r="BU156">
        <v>1.5342622025939201</v>
      </c>
      <c r="BV156">
        <v>1.4290167412795101</v>
      </c>
      <c r="BW156">
        <v>1.5105821282393399</v>
      </c>
      <c r="BX156">
        <v>1.4787005890603899</v>
      </c>
      <c r="BY156">
        <v>1.52564253289756</v>
      </c>
      <c r="BZ156">
        <v>1.4702378814249999</v>
      </c>
      <c r="CA156">
        <v>1.3982472407476101</v>
      </c>
      <c r="CB156">
        <v>1.3829486471468699</v>
      </c>
      <c r="CC156">
        <v>1.46489007368772</v>
      </c>
      <c r="CD156">
        <v>1.4320483665397801</v>
      </c>
      <c r="CE156">
        <v>1.4573598456916299</v>
      </c>
      <c r="CF156">
        <v>1.42208722839152</v>
      </c>
      <c r="CG156">
        <v>1.4900846210137</v>
      </c>
      <c r="CH156">
        <v>1.4604194037820899</v>
      </c>
      <c r="CI156">
        <v>1.4075649099463401</v>
      </c>
      <c r="CJ156">
        <v>1.4349117747778</v>
      </c>
      <c r="CK156">
        <v>1.44089834988206</v>
      </c>
      <c r="CL156">
        <v>1.4586495567155999</v>
      </c>
      <c r="CM156">
        <v>1.4694317449383301</v>
      </c>
      <c r="CN156">
        <v>1.39552145307439</v>
      </c>
      <c r="CO156">
        <v>1.4132146121245499</v>
      </c>
      <c r="CP156">
        <v>1.44615286991124</v>
      </c>
      <c r="CQ156">
        <v>1.3874021226191</v>
      </c>
      <c r="CR156">
        <v>1.42693455780683</v>
      </c>
      <c r="CS156">
        <v>1.36048104481498</v>
      </c>
      <c r="CT156">
        <v>1.4086552838692299</v>
      </c>
      <c r="CU156">
        <v>1.4612241157077299</v>
      </c>
      <c r="CV156">
        <v>1.43278423397261</v>
      </c>
      <c r="CW156">
        <v>1.43199770904839</v>
      </c>
      <c r="CX156">
        <v>1.4368592917517</v>
      </c>
      <c r="CY156">
        <v>1.4242007421695</v>
      </c>
      <c r="CZ156">
        <v>1.39767912159271</v>
      </c>
      <c r="DA156">
        <v>1.37809903841284</v>
      </c>
      <c r="DB156">
        <v>1.44252380353007</v>
      </c>
      <c r="DC156">
        <v>1.3419273496017801</v>
      </c>
      <c r="DD156">
        <v>1.4291469655331701</v>
      </c>
      <c r="DE156">
        <v>1.32813059958491</v>
      </c>
      <c r="DF156">
        <v>1.38143426603367</v>
      </c>
      <c r="DG156">
        <v>1.38070516601535</v>
      </c>
      <c r="DH156">
        <v>1.4016567247291101</v>
      </c>
      <c r="DI156">
        <v>1.45095283114437</v>
      </c>
      <c r="DJ156">
        <v>1.4245703229640201</v>
      </c>
      <c r="DK156">
        <v>1.36396902755509</v>
      </c>
      <c r="DL156">
        <v>1.4163308476788601</v>
      </c>
      <c r="DM156">
        <v>1.3915499988367099</v>
      </c>
      <c r="DN156">
        <v>1.4091199612312499</v>
      </c>
      <c r="DO156">
        <v>1.3535392285541801</v>
      </c>
      <c r="DP156">
        <v>1.3747714114785801</v>
      </c>
      <c r="DQ156">
        <v>1.46854485152463</v>
      </c>
      <c r="DR156">
        <v>1.4404108976679799</v>
      </c>
      <c r="DS156">
        <v>1.3679293363013301</v>
      </c>
      <c r="DT156">
        <v>1.4106327830779699</v>
      </c>
      <c r="DU156">
        <v>1.4675865287162499</v>
      </c>
      <c r="DV156">
        <v>1.412714333274</v>
      </c>
      <c r="DW156">
        <v>1.4970472778885899</v>
      </c>
      <c r="DX156">
        <v>1.47416794559728</v>
      </c>
    </row>
    <row r="157" spans="1:128" x14ac:dyDescent="0.45">
      <c r="A157" t="s">
        <v>105</v>
      </c>
      <c r="B157" t="s">
        <v>81</v>
      </c>
      <c r="C157" t="s">
        <v>86</v>
      </c>
      <c r="D157">
        <v>50</v>
      </c>
      <c r="E157" s="1" cm="1">
        <f t="array" ref="E157">SUMPRODUCT($G157:$FZZ157,$G$2:$FZZ$2)/SUMPRODUCT(--($G157:$FZZ157&lt;&gt;""),$G$2:$FZZ$2)</f>
        <v>1.370642761840259</v>
      </c>
      <c r="F157" s="1" cm="1">
        <f t="array" ref="F157">SUMPRODUCT($G157:$FZZ157,$F$2:$FZY$2)/SUMPRODUCT(--($G157:$FZZ157&lt;&gt;""),$F$2:$FZY$2)</f>
        <v>1.3194836731413568</v>
      </c>
      <c r="G157">
        <v>1.3703398261958699</v>
      </c>
      <c r="H157">
        <v>1.3425075617704201</v>
      </c>
      <c r="I157">
        <v>1.36887245745002</v>
      </c>
      <c r="J157">
        <v>1.3435245118752299</v>
      </c>
      <c r="K157">
        <v>1.3690964538666199</v>
      </c>
      <c r="L157">
        <v>1.3407885202658301</v>
      </c>
      <c r="M157">
        <v>1.27172061977829</v>
      </c>
      <c r="N157">
        <v>1.3182622694910899</v>
      </c>
      <c r="O157">
        <v>1.35405660841204</v>
      </c>
      <c r="P157">
        <v>1.35985901939966</v>
      </c>
      <c r="Q157">
        <v>1.4121327195772</v>
      </c>
      <c r="R157">
        <v>1.3714896037177899</v>
      </c>
      <c r="S157">
        <v>1.38551052585338</v>
      </c>
      <c r="T157">
        <v>1.1510929698958501</v>
      </c>
      <c r="U157">
        <v>1.4757716501529401</v>
      </c>
      <c r="V157">
        <v>1.26573972579531</v>
      </c>
      <c r="W157">
        <v>1.41237590030814</v>
      </c>
      <c r="X157">
        <v>1.28889635568376</v>
      </c>
      <c r="Y157">
        <v>1.34088904550217</v>
      </c>
      <c r="Z157">
        <v>1.3281634995259299</v>
      </c>
      <c r="AA157">
        <v>1.37774729210191</v>
      </c>
      <c r="AB157">
        <v>1.336322503406</v>
      </c>
      <c r="AC157">
        <v>1.3895145123549399</v>
      </c>
      <c r="AD157">
        <v>1.34878783270809</v>
      </c>
      <c r="AE157">
        <v>1.3334292881672301</v>
      </c>
      <c r="AF157">
        <v>1.3547771939031199</v>
      </c>
      <c r="AG157">
        <v>1.3618847184171501</v>
      </c>
      <c r="AH157">
        <v>1.3495181680702699</v>
      </c>
      <c r="AI157">
        <v>1.36461631101257</v>
      </c>
      <c r="AJ157">
        <v>1.3472753696336801</v>
      </c>
      <c r="AK157">
        <v>1.4017924102244199</v>
      </c>
      <c r="AL157">
        <v>1.33741742051502</v>
      </c>
      <c r="AM157">
        <v>1.4448054916121</v>
      </c>
      <c r="AN157">
        <v>1.2888469934926099</v>
      </c>
      <c r="AO157">
        <v>1.4040525832423201</v>
      </c>
      <c r="AP157">
        <v>1.3628095890132499</v>
      </c>
      <c r="AQ157">
        <v>1.4258217255791501</v>
      </c>
      <c r="AR157">
        <v>1.3184737108712601</v>
      </c>
      <c r="AS157">
        <v>1.3960765964831501</v>
      </c>
      <c r="AT157">
        <v>1.3863569167780401</v>
      </c>
      <c r="AU157">
        <v>1.32478352654428</v>
      </c>
      <c r="AV157">
        <v>1.3615463531375001</v>
      </c>
      <c r="AW157">
        <v>1.35858936383525</v>
      </c>
      <c r="AX157">
        <v>1.1084100015501399</v>
      </c>
      <c r="AY157">
        <v>1.35428295804327</v>
      </c>
      <c r="AZ157">
        <v>1.3126528036538401</v>
      </c>
      <c r="BA157">
        <v>1.3947037858589399</v>
      </c>
      <c r="BB157">
        <v>1.3526832668083799</v>
      </c>
      <c r="BC157">
        <v>1.34989879919528</v>
      </c>
      <c r="BD157">
        <v>1.34778477017126</v>
      </c>
      <c r="BE157">
        <v>1.31373316757901</v>
      </c>
      <c r="BF157">
        <v>1.3210586985022299</v>
      </c>
      <c r="BG157">
        <v>1.3406665082341001</v>
      </c>
      <c r="BH157">
        <v>1.3188406723410599</v>
      </c>
      <c r="BI157">
        <v>1.36917346561257</v>
      </c>
      <c r="BJ157">
        <v>1.3443115632619</v>
      </c>
      <c r="BK157">
        <v>1.3391922063746899</v>
      </c>
      <c r="BL157">
        <v>1.3685524303805701</v>
      </c>
      <c r="BM157">
        <v>1.3386281194571801</v>
      </c>
      <c r="BN157">
        <v>1.3900800250471801</v>
      </c>
      <c r="BO157">
        <v>1.38006817671391</v>
      </c>
      <c r="BP157">
        <v>1.37479119748554</v>
      </c>
      <c r="BQ157">
        <v>1.36680690539623</v>
      </c>
      <c r="BR157">
        <v>1.3256185427714899</v>
      </c>
      <c r="BS157">
        <v>1.30609176988793</v>
      </c>
      <c r="BT157">
        <v>1.3132552717624899</v>
      </c>
      <c r="BU157">
        <v>1.4192480458171299</v>
      </c>
      <c r="BV157">
        <v>1.3328703403546001</v>
      </c>
      <c r="BW157">
        <v>1.3762042395624099</v>
      </c>
      <c r="BX157">
        <v>1.36284139151304</v>
      </c>
      <c r="BY157">
        <v>1.3881723903113701</v>
      </c>
      <c r="BZ157">
        <v>1.3553197267228301</v>
      </c>
      <c r="CA157">
        <v>1.2742393839530599</v>
      </c>
      <c r="CB157">
        <v>1.3016540482649499</v>
      </c>
      <c r="CC157">
        <v>1.3330443008313</v>
      </c>
      <c r="CD157">
        <v>1.34165756738855</v>
      </c>
      <c r="CE157">
        <v>1.34198553288153</v>
      </c>
      <c r="CF157">
        <v>1.3307054372823599</v>
      </c>
      <c r="CG157">
        <v>1.3585132977896801</v>
      </c>
      <c r="CH157">
        <v>1.37988740743252</v>
      </c>
      <c r="CI157">
        <v>1.30608349006586</v>
      </c>
      <c r="CJ157">
        <v>1.3362603045160999</v>
      </c>
      <c r="CK157">
        <v>1.31854277456558</v>
      </c>
      <c r="CL157">
        <v>1.34188591156849</v>
      </c>
      <c r="CM157">
        <v>1.33206175509</v>
      </c>
      <c r="CN157">
        <v>1.3026166857933299</v>
      </c>
      <c r="CO157">
        <v>1.3122306656128</v>
      </c>
      <c r="CP157">
        <v>1.35860051354536</v>
      </c>
      <c r="CQ157">
        <v>1.3002473310386899</v>
      </c>
      <c r="CR157">
        <v>1.3452369221006599</v>
      </c>
      <c r="CS157">
        <v>1.2758850566873301</v>
      </c>
      <c r="CT157">
        <v>1.33299298767823</v>
      </c>
      <c r="CU157">
        <v>1.3361698202962899</v>
      </c>
      <c r="CV157">
        <v>1.3422685587162799</v>
      </c>
      <c r="CW157">
        <v>1.3216574223111399</v>
      </c>
      <c r="CX157">
        <v>1.3370803821108801</v>
      </c>
      <c r="CY157">
        <v>1.3004526991849901</v>
      </c>
      <c r="CZ157">
        <v>1.3096226756470899</v>
      </c>
      <c r="DA157">
        <v>1.28084930750229</v>
      </c>
      <c r="DB157">
        <v>1.3366874997237099</v>
      </c>
      <c r="DC157">
        <v>1.2733316881352099</v>
      </c>
      <c r="DD157">
        <v>1.33765828854844</v>
      </c>
      <c r="DE157">
        <v>1.2490406971460799</v>
      </c>
      <c r="DF157">
        <v>1.29977618244222</v>
      </c>
      <c r="DG157">
        <v>1.27015933121852</v>
      </c>
      <c r="DH157">
        <v>1.3065383608608601</v>
      </c>
      <c r="DI157">
        <v>1.3189735124667099</v>
      </c>
      <c r="DJ157">
        <v>1.3095499898548499</v>
      </c>
      <c r="DK157">
        <v>1.2476979774345001</v>
      </c>
      <c r="DL157">
        <v>1.29639892221146</v>
      </c>
      <c r="DM157">
        <v>1.3060759830314801</v>
      </c>
      <c r="DN157">
        <v>1.33321883287845</v>
      </c>
      <c r="DO157">
        <v>1.26685291454727</v>
      </c>
      <c r="DP157">
        <v>1.30227529179998</v>
      </c>
      <c r="DQ157">
        <v>1.3427362477642699</v>
      </c>
      <c r="DR157">
        <v>1.3446317699194601</v>
      </c>
      <c r="DS157">
        <v>1.2767409586963601</v>
      </c>
      <c r="DT157">
        <v>1.3201877442001499</v>
      </c>
      <c r="DU157">
        <v>1.3574271799444999</v>
      </c>
      <c r="DV157">
        <v>1.31066610350338</v>
      </c>
      <c r="DW157">
        <v>1.3915493162539501</v>
      </c>
      <c r="DX157">
        <v>1.3865402121326</v>
      </c>
    </row>
    <row r="158" spans="1:128" x14ac:dyDescent="0.45">
      <c r="A158" t="s">
        <v>105</v>
      </c>
      <c r="B158" t="s">
        <v>295</v>
      </c>
      <c r="C158" t="s">
        <v>86</v>
      </c>
      <c r="D158">
        <v>45</v>
      </c>
      <c r="E158" s="1" cm="1">
        <f t="array" ref="E158">SUMPRODUCT($G158:$FZZ158,$G$2:$FZZ$2)/SUMPRODUCT(--($G158:$FZZ158&lt;&gt;""),$G$2:$FZZ$2)</f>
        <v>1.4331176080407297</v>
      </c>
      <c r="F158" s="1" cm="1">
        <f t="array" ref="F158">SUMPRODUCT($G158:$FZZ158,$F$2:$FZY$2)/SUMPRODUCT(--($G158:$FZZ158&lt;&gt;""),$F$2:$FZY$2)</f>
        <v>1.3724878407244983</v>
      </c>
      <c r="G158">
        <v>1.45950647578893</v>
      </c>
      <c r="H158">
        <v>1.4179869072079601</v>
      </c>
      <c r="I158">
        <v>1.45643006390983</v>
      </c>
      <c r="J158">
        <v>1.4176495792116901</v>
      </c>
      <c r="K158">
        <v>1.4586202501624099</v>
      </c>
      <c r="L158">
        <v>1.41385020821886</v>
      </c>
      <c r="M158">
        <v>1.3527305044425799</v>
      </c>
      <c r="N158">
        <v>1.39058662306717</v>
      </c>
      <c r="O158">
        <v>1.39271099564731</v>
      </c>
      <c r="P158">
        <v>1.3976657997430599</v>
      </c>
      <c r="Q158">
        <v>1.4526112751220801</v>
      </c>
      <c r="R158">
        <v>1.40806704411401</v>
      </c>
      <c r="S158">
        <v>1.41140696730032</v>
      </c>
      <c r="T158">
        <v>1.18161451595359</v>
      </c>
      <c r="U158">
        <v>1.5436137540875801</v>
      </c>
      <c r="V158">
        <v>1.30945085876751</v>
      </c>
      <c r="W158">
        <v>1.50141848289297</v>
      </c>
      <c r="X158">
        <v>1.3361717820715699</v>
      </c>
      <c r="Y158">
        <v>1.3839700885672399</v>
      </c>
      <c r="Z158">
        <v>1.370551925644</v>
      </c>
      <c r="AA158">
        <v>1.46000345728971</v>
      </c>
      <c r="AB158">
        <v>1.4111763223107301</v>
      </c>
      <c r="AC158">
        <v>1.4828581188929</v>
      </c>
      <c r="AD158">
        <v>1.4200608846643801</v>
      </c>
      <c r="AE158">
        <v>1.40043958716495</v>
      </c>
      <c r="AF158">
        <v>1.43191635865124</v>
      </c>
      <c r="AG158">
        <v>1.4166067051096201</v>
      </c>
      <c r="AH158">
        <v>1.3855094592875099</v>
      </c>
      <c r="AI158">
        <v>1.44689548815251</v>
      </c>
      <c r="AJ158">
        <v>1.4113411503183599</v>
      </c>
      <c r="AK158">
        <v>1.45427330767455</v>
      </c>
      <c r="AL158">
        <v>1.39717620658278</v>
      </c>
      <c r="AM158">
        <v>1.52168946503878</v>
      </c>
      <c r="AN158">
        <v>1.3371283804594201</v>
      </c>
      <c r="AO158">
        <v>1.4583796688970501</v>
      </c>
      <c r="AP158">
        <v>1.40020132640748</v>
      </c>
      <c r="AQ158">
        <v>1.4884114127713901</v>
      </c>
      <c r="AR158">
        <v>1.3732764486170901</v>
      </c>
      <c r="AS158">
        <v>1.45290320973787</v>
      </c>
      <c r="AT158">
        <v>1.4138706343190199</v>
      </c>
      <c r="AU158">
        <v>1.4106885659784101</v>
      </c>
      <c r="AV158">
        <v>1.4462735007076399</v>
      </c>
      <c r="AW158">
        <v>1.38551419014157</v>
      </c>
      <c r="AX158">
        <v>1.1438037214616601</v>
      </c>
      <c r="AY158">
        <v>1.4091294398415899</v>
      </c>
      <c r="AZ158">
        <v>1.3407424124801099</v>
      </c>
      <c r="BA158">
        <v>1.45541290264229</v>
      </c>
      <c r="BB158">
        <v>1.39375530767109</v>
      </c>
      <c r="BC158">
        <v>1.4162300063904401</v>
      </c>
      <c r="BD158">
        <v>1.4099337314734599</v>
      </c>
      <c r="BE158">
        <v>1.35492486150028</v>
      </c>
      <c r="BF158">
        <v>1.3463208657658401</v>
      </c>
      <c r="BG158">
        <v>1.39279183396208</v>
      </c>
      <c r="BH158">
        <v>1.3687308385285399</v>
      </c>
      <c r="BI158">
        <v>1.4296505009062701</v>
      </c>
      <c r="BJ158">
        <v>1.39775190160578</v>
      </c>
      <c r="BK158">
        <v>1.39155066468636</v>
      </c>
      <c r="BL158">
        <v>1.40069840730992</v>
      </c>
      <c r="BM158">
        <v>1.3759063406429499</v>
      </c>
      <c r="BN158">
        <v>1.4519987660712299</v>
      </c>
      <c r="BO158">
        <v>1.42377388107397</v>
      </c>
      <c r="BP158">
        <v>1.4075504396151699</v>
      </c>
      <c r="BQ158">
        <v>1.4388988439377399</v>
      </c>
      <c r="BR158">
        <v>1.38504517926171</v>
      </c>
      <c r="BS158">
        <v>1.37362841946189</v>
      </c>
      <c r="BT158">
        <v>1.3783358453238399</v>
      </c>
      <c r="BU158">
        <v>1.4487651126763399</v>
      </c>
      <c r="BV158">
        <v>1.3628357527978301</v>
      </c>
      <c r="BW158">
        <v>1.45702927032836</v>
      </c>
      <c r="BX158">
        <v>1.4040357787813</v>
      </c>
      <c r="BY158">
        <v>1.44612666482471</v>
      </c>
      <c r="BZ158">
        <v>1.41192541514282</v>
      </c>
      <c r="CA158">
        <v>1.3191993447529</v>
      </c>
      <c r="CB158">
        <v>1.33248150846762</v>
      </c>
      <c r="CC158">
        <v>1.40197272464725</v>
      </c>
      <c r="CD158">
        <v>1.4029151700559099</v>
      </c>
      <c r="CE158">
        <v>1.4034173990696299</v>
      </c>
      <c r="CF158">
        <v>1.3796025396940099</v>
      </c>
      <c r="CG158">
        <v>1.4342369840449101</v>
      </c>
      <c r="CH158">
        <v>1.4304751491109799</v>
      </c>
      <c r="CI158">
        <v>1.3624265583161199</v>
      </c>
      <c r="CJ158">
        <v>1.4045947620675601</v>
      </c>
      <c r="CK158">
        <v>1.36720560606713</v>
      </c>
      <c r="CL158">
        <v>1.4048327131851199</v>
      </c>
      <c r="CM158">
        <v>1.4099115933350499</v>
      </c>
      <c r="CN158">
        <v>1.36689778259239</v>
      </c>
      <c r="CO158">
        <v>1.3551600824432199</v>
      </c>
      <c r="CP158">
        <v>1.3835576282297499</v>
      </c>
      <c r="CQ158">
        <v>1.33140830213892</v>
      </c>
      <c r="CR158">
        <v>1.3671881814915701</v>
      </c>
      <c r="CS158">
        <v>1.3065694889432899</v>
      </c>
      <c r="CT158">
        <v>1.39574400262572</v>
      </c>
      <c r="CU158">
        <v>1.3885373234729901</v>
      </c>
      <c r="CV158">
        <v>1.3687266036746799</v>
      </c>
      <c r="CW158">
        <v>1.35643074926068</v>
      </c>
      <c r="CX158">
        <v>1.3727774932043699</v>
      </c>
      <c r="CY158">
        <v>1.3541808126280299</v>
      </c>
      <c r="CZ158">
        <v>1.3346087648714799</v>
      </c>
      <c r="DA158">
        <v>1.30730369925388</v>
      </c>
      <c r="DB158">
        <v>1.3737309908921</v>
      </c>
      <c r="DC158">
        <v>1.2915408154724</v>
      </c>
      <c r="DD158">
        <v>1.34838294282305</v>
      </c>
      <c r="DE158">
        <v>1.28253716634529</v>
      </c>
      <c r="DF158">
        <v>1.3386047306048301</v>
      </c>
      <c r="DG158">
        <v>1.33942844657569</v>
      </c>
      <c r="DH158">
        <v>1.34469840969293</v>
      </c>
      <c r="DI158">
        <v>1.38344094272144</v>
      </c>
      <c r="DJ158">
        <v>1.37814160491715</v>
      </c>
      <c r="DK158">
        <v>1.33217333989714</v>
      </c>
      <c r="DL158">
        <v>1.38063661427378</v>
      </c>
      <c r="DM158">
        <v>1.37172705714474</v>
      </c>
      <c r="DN158">
        <v>1.3995111915052201</v>
      </c>
      <c r="DO158">
        <v>1.33397340949271</v>
      </c>
      <c r="DP158">
        <v>1.3648801057567901</v>
      </c>
      <c r="DQ158">
        <v>1.38754735221378</v>
      </c>
      <c r="DR158">
        <v>1.3769482536415301</v>
      </c>
      <c r="DS158">
        <v>1.3251020145049499</v>
      </c>
      <c r="DT158">
        <v>1.38929565059565</v>
      </c>
      <c r="DU158">
        <v>1.39149065201212</v>
      </c>
      <c r="DV158">
        <v>1.34767247874535</v>
      </c>
      <c r="DW158">
        <v>1.4530252911025801</v>
      </c>
      <c r="DX158">
        <v>1.4321385206186501</v>
      </c>
    </row>
    <row r="159" spans="1:128" x14ac:dyDescent="0.45">
      <c r="A159" t="s">
        <v>103</v>
      </c>
      <c r="B159" t="s">
        <v>71</v>
      </c>
      <c r="C159" t="s">
        <v>349</v>
      </c>
      <c r="D159">
        <v>30</v>
      </c>
      <c r="E159" s="1" cm="1">
        <f t="array" ref="E159">SUMPRODUCT($G159:$FZZ159,$G$2:$FZZ$2)/SUMPRODUCT(--($G159:$FZZ159&lt;&gt;""),$G$2:$FZZ$2)</f>
        <v>1.479015972934129</v>
      </c>
      <c r="F159" s="1" cm="1">
        <f t="array" ref="F159">SUMPRODUCT($G159:$FZZ159,$F$2:$FZY$2)/SUMPRODUCT(--($G159:$FZZ159&lt;&gt;""),$F$2:$FZY$2)</f>
        <v>1.4278893490673892</v>
      </c>
      <c r="G159">
        <v>1.4957466685054299</v>
      </c>
      <c r="H159">
        <v>1.4213072684417101</v>
      </c>
      <c r="I159">
        <v>1.4915845348250401</v>
      </c>
      <c r="J159">
        <v>1.4223096483178801</v>
      </c>
      <c r="K159">
        <v>1.4869188408810701</v>
      </c>
      <c r="L159">
        <v>1.4232510461904599</v>
      </c>
      <c r="M159">
        <v>1.37665257859882</v>
      </c>
      <c r="N159">
        <v>1.4157275365892199</v>
      </c>
      <c r="O159">
        <v>1.4620746570380001</v>
      </c>
      <c r="P159">
        <v>1.4594980206024399</v>
      </c>
      <c r="Q159">
        <v>1.5163804641291301</v>
      </c>
      <c r="R159">
        <v>1.4634136517804801</v>
      </c>
      <c r="S159">
        <v>1.44606362591135</v>
      </c>
      <c r="T159">
        <v>1.25258438763417</v>
      </c>
      <c r="U159">
        <v>1.6161962494311399</v>
      </c>
      <c r="V159">
        <v>1.39074926472717</v>
      </c>
      <c r="W159">
        <v>1.4634219670503601</v>
      </c>
      <c r="X159">
        <v>1.42879932377375</v>
      </c>
      <c r="Y159">
        <v>1.4425743580319701</v>
      </c>
      <c r="Z159">
        <v>1.41732550184272</v>
      </c>
      <c r="AA159">
        <v>1.49024828442255</v>
      </c>
      <c r="AB159">
        <v>1.48759862329224</v>
      </c>
      <c r="AC159">
        <v>1.51668066484663</v>
      </c>
      <c r="AD159">
        <v>1.48545106750429</v>
      </c>
      <c r="AE159">
        <v>1.47080792257744</v>
      </c>
      <c r="AF159">
        <v>1.4736710351197699</v>
      </c>
      <c r="AG159">
        <v>1.4277453103306099</v>
      </c>
      <c r="AH159">
        <v>1.42168558974584</v>
      </c>
      <c r="AI159">
        <v>1.4782439965340399</v>
      </c>
      <c r="AJ159">
        <v>1.45353616258346</v>
      </c>
      <c r="AK159">
        <v>1.55367332901134</v>
      </c>
      <c r="AL159">
        <v>1.4841315744344401</v>
      </c>
      <c r="AM159">
        <v>1.65825236390939</v>
      </c>
      <c r="AN159">
        <v>1.4169397758275999</v>
      </c>
      <c r="AO159">
        <v>1.45567095559362</v>
      </c>
      <c r="AP159">
        <v>1.4376388911987299</v>
      </c>
      <c r="AQ159">
        <v>1.4236486487295701</v>
      </c>
      <c r="AR159">
        <v>1.4052222462138699</v>
      </c>
      <c r="AS159">
        <v>1.4750761349133501</v>
      </c>
      <c r="AT159">
        <v>1.4775204663421599</v>
      </c>
      <c r="AU159">
        <v>1.4874619274046299</v>
      </c>
      <c r="AV159">
        <v>1.4908327037370499</v>
      </c>
      <c r="AW159">
        <v>1.4684355767137101</v>
      </c>
      <c r="AX159">
        <v>1.18835369657378</v>
      </c>
      <c r="AY159">
        <v>1.4600039775590301</v>
      </c>
      <c r="AZ159">
        <v>1.42932924516579</v>
      </c>
      <c r="BA159">
        <v>1.49025773472954</v>
      </c>
      <c r="BB159">
        <v>1.4333561983233001</v>
      </c>
      <c r="BC159">
        <v>1.44785685394509</v>
      </c>
      <c r="BD159">
        <v>1.4611943918252801</v>
      </c>
      <c r="BE159">
        <v>1.40907449976299</v>
      </c>
      <c r="BF159">
        <v>1.42646196435641</v>
      </c>
      <c r="BG159">
        <v>1.4393921481662899</v>
      </c>
      <c r="BH159">
        <v>1.42581215050211</v>
      </c>
      <c r="BI159">
        <v>1.45083752894553</v>
      </c>
      <c r="BJ159">
        <v>1.4841262556361701</v>
      </c>
      <c r="BK159">
        <v>1.4472774143304601</v>
      </c>
      <c r="BL159">
        <v>1.50019906936169</v>
      </c>
      <c r="BM159">
        <v>1.47371473480571</v>
      </c>
      <c r="BN159">
        <v>1.5476489794632</v>
      </c>
      <c r="BO159">
        <v>1.4818582304436001</v>
      </c>
      <c r="BP159">
        <v>1.49282463011427</v>
      </c>
      <c r="BQ159">
        <v>1.5008292263829199</v>
      </c>
      <c r="BR159">
        <v>1.45481764437781</v>
      </c>
      <c r="BS159">
        <v>1.4293363915883599</v>
      </c>
      <c r="BT159">
        <v>1.44072902345146</v>
      </c>
      <c r="BU159">
        <v>1.50236463878372</v>
      </c>
      <c r="BV159">
        <v>1.4320547441008</v>
      </c>
      <c r="BW159">
        <v>1.4712754826079499</v>
      </c>
      <c r="BX159">
        <v>1.4902611290710399</v>
      </c>
      <c r="BY159">
        <v>1.49604776205789</v>
      </c>
      <c r="BZ159">
        <v>1.4880621901372799</v>
      </c>
      <c r="CA159">
        <v>1.37402086905631</v>
      </c>
      <c r="CB159">
        <v>1.4404493308599999</v>
      </c>
      <c r="CC159">
        <v>1.4472524907004001</v>
      </c>
      <c r="CD159">
        <v>1.45678399172677</v>
      </c>
      <c r="CE159">
        <v>1.43295949812918</v>
      </c>
      <c r="CF159">
        <v>1.4716193517779601</v>
      </c>
      <c r="CG159">
        <v>1.50781310481421</v>
      </c>
      <c r="CH159">
        <v>1.52433751211394</v>
      </c>
      <c r="CI159">
        <v>1.42363630101717</v>
      </c>
      <c r="CJ159">
        <v>1.4571014884759901</v>
      </c>
      <c r="CK159">
        <v>1.4465293673466899</v>
      </c>
      <c r="CL159">
        <v>1.50079064002052</v>
      </c>
      <c r="CM159">
        <v>1.48099921254328</v>
      </c>
      <c r="CN159">
        <v>1.44516564459263</v>
      </c>
      <c r="CO159">
        <v>1.4266449524381599</v>
      </c>
      <c r="CP159">
        <v>1.4733707347420999</v>
      </c>
      <c r="CQ159">
        <v>1.40809593103542</v>
      </c>
      <c r="CR159">
        <v>1.45916722309153</v>
      </c>
      <c r="CS159">
        <v>1.3884140301372501</v>
      </c>
      <c r="CT159">
        <v>1.4471780647733901</v>
      </c>
      <c r="CU159">
        <v>1.4447075207934801</v>
      </c>
      <c r="CV159">
        <v>1.45640147189915</v>
      </c>
      <c r="CW159">
        <v>1.4076566676800999</v>
      </c>
      <c r="CX159">
        <v>1.4378385269962799</v>
      </c>
      <c r="CY159">
        <v>1.3919820386861901</v>
      </c>
      <c r="CZ159">
        <v>1.42473519220744</v>
      </c>
      <c r="DA159">
        <v>1.3614794813039499</v>
      </c>
      <c r="DB159">
        <v>1.4340633938223299</v>
      </c>
      <c r="DC159">
        <v>1.3796904397035199</v>
      </c>
      <c r="DD159">
        <v>1.43022180296532</v>
      </c>
      <c r="DE159">
        <v>1.37377656190279</v>
      </c>
      <c r="DF159">
        <v>1.4376130096513799</v>
      </c>
      <c r="DG159">
        <v>1.3822761883468899</v>
      </c>
      <c r="DH159">
        <v>1.4220657802618</v>
      </c>
      <c r="DI159">
        <v>1.4608588017745501</v>
      </c>
      <c r="DJ159">
        <v>1.4331114397329801</v>
      </c>
      <c r="DK159">
        <v>1.3731015629121599</v>
      </c>
      <c r="DL159">
        <v>1.4247072225597599</v>
      </c>
      <c r="DM159">
        <v>1.41990147790705</v>
      </c>
      <c r="DN159">
        <v>1.4665675947697701</v>
      </c>
      <c r="DO159">
        <v>1.3838430718222099</v>
      </c>
      <c r="DP159">
        <v>1.4306027605512901</v>
      </c>
      <c r="DQ159">
        <v>1.4440102114297499</v>
      </c>
      <c r="DR159">
        <v>1.47348668872778</v>
      </c>
      <c r="DS159">
        <v>1.37329016512386</v>
      </c>
      <c r="DT159">
        <v>1.44256241119742</v>
      </c>
      <c r="DU159">
        <v>1.4623093444834701</v>
      </c>
      <c r="DV159">
        <v>1.4177204613635199</v>
      </c>
      <c r="DW159">
        <v>1.5559089181816099</v>
      </c>
      <c r="DX159">
        <v>1.56487081119501</v>
      </c>
    </row>
    <row r="160" spans="1:128" x14ac:dyDescent="0.45">
      <c r="A160" t="s">
        <v>103</v>
      </c>
      <c r="B160" t="s">
        <v>71</v>
      </c>
      <c r="C160" t="s">
        <v>349</v>
      </c>
      <c r="D160">
        <v>35</v>
      </c>
      <c r="E160" s="1" cm="1">
        <f t="array" ref="E160">SUMPRODUCT($G160:$FZZ160,$G$2:$FZZ$2)/SUMPRODUCT(--($G160:$FZZ160&lt;&gt;""),$G$2:$FZZ$2)</f>
        <v>1.3973314270653119</v>
      </c>
      <c r="F160" s="1" cm="1">
        <f t="array" ref="F160">SUMPRODUCT($G160:$FZZ160,$F$2:$FZY$2)/SUMPRODUCT(--($G160:$FZZ160&lt;&gt;""),$F$2:$FZY$2)</f>
        <v>1.35400053315053</v>
      </c>
      <c r="G160">
        <v>1.40951460850239</v>
      </c>
      <c r="H160">
        <v>1.3729809668456201</v>
      </c>
      <c r="I160">
        <v>1.4061317474742601</v>
      </c>
      <c r="J160">
        <v>1.37598321761308</v>
      </c>
      <c r="K160">
        <v>1.40051371862346</v>
      </c>
      <c r="L160">
        <v>1.3680628413243301</v>
      </c>
      <c r="M160">
        <v>1.3351190796181001</v>
      </c>
      <c r="N160">
        <v>1.35545463197057</v>
      </c>
      <c r="O160">
        <v>1.3874349072552601</v>
      </c>
      <c r="P160">
        <v>1.38844163493183</v>
      </c>
      <c r="Q160">
        <v>1.40952289783681</v>
      </c>
      <c r="R160">
        <v>1.35804518371895</v>
      </c>
      <c r="S160">
        <v>1.36879941218334</v>
      </c>
      <c r="T160">
        <v>1.1965540592930499</v>
      </c>
      <c r="U160">
        <v>1.5294776795829901</v>
      </c>
      <c r="V160">
        <v>1.3049198234163599</v>
      </c>
      <c r="W160">
        <v>1.3352638406278901</v>
      </c>
      <c r="X160">
        <v>1.2962500819526199</v>
      </c>
      <c r="Y160">
        <v>1.3536829394930601</v>
      </c>
      <c r="Z160">
        <v>1.3336350191494999</v>
      </c>
      <c r="AA160">
        <v>1.3829671573532401</v>
      </c>
      <c r="AB160">
        <v>1.3637061646258599</v>
      </c>
      <c r="AC160">
        <v>1.45010425510152</v>
      </c>
      <c r="AD160">
        <v>1.40483166424037</v>
      </c>
      <c r="AE160">
        <v>1.39050170437179</v>
      </c>
      <c r="AF160">
        <v>1.3998884562829399</v>
      </c>
      <c r="AG160">
        <v>1.39105638188023</v>
      </c>
      <c r="AH160">
        <v>1.3896541822763699</v>
      </c>
      <c r="AI160">
        <v>1.4076829505978099</v>
      </c>
      <c r="AJ160">
        <v>1.3800701751045801</v>
      </c>
      <c r="AK160">
        <v>1.47116816190815</v>
      </c>
      <c r="AL160">
        <v>1.40556070597241</v>
      </c>
      <c r="AM160">
        <v>1.51824300715879</v>
      </c>
      <c r="AN160">
        <v>1.3299977946044099</v>
      </c>
      <c r="AO160">
        <v>1.41438259593725</v>
      </c>
      <c r="AP160">
        <v>1.39507706579003</v>
      </c>
      <c r="AQ160">
        <v>1.3387295570800499</v>
      </c>
      <c r="AR160">
        <v>1.33691786123376</v>
      </c>
      <c r="AS160">
        <v>1.3902328577437</v>
      </c>
      <c r="AT160">
        <v>1.39550586081159</v>
      </c>
      <c r="AU160">
        <v>1.3861218639658399</v>
      </c>
      <c r="AV160">
        <v>1.3793904605887199</v>
      </c>
      <c r="AW160">
        <v>1.3926127123704199</v>
      </c>
      <c r="AX160">
        <v>1.1337628474192301</v>
      </c>
      <c r="AY160">
        <v>1.3777541788822001</v>
      </c>
      <c r="AZ160">
        <v>1.3755464162664</v>
      </c>
      <c r="BA160">
        <v>1.40114371425892</v>
      </c>
      <c r="BB160">
        <v>1.3654598367186499</v>
      </c>
      <c r="BC160">
        <v>1.35810439664106</v>
      </c>
      <c r="BD160">
        <v>1.4008980691788</v>
      </c>
      <c r="BE160">
        <v>1.32742356969032</v>
      </c>
      <c r="BF160">
        <v>1.35296796768858</v>
      </c>
      <c r="BG160">
        <v>1.37102144350597</v>
      </c>
      <c r="BH160">
        <v>1.3645727659790901</v>
      </c>
      <c r="BI160">
        <v>1.3690788670234799</v>
      </c>
      <c r="BJ160">
        <v>1.4210744759412299</v>
      </c>
      <c r="BK160">
        <v>1.37661414160044</v>
      </c>
      <c r="BL160">
        <v>1.4247381811916</v>
      </c>
      <c r="BM160">
        <v>1.39414675094531</v>
      </c>
      <c r="BN160">
        <v>1.4509718383576</v>
      </c>
      <c r="BO160">
        <v>1.4093723735091801</v>
      </c>
      <c r="BP160">
        <v>1.4325381895745399</v>
      </c>
      <c r="BQ160">
        <v>1.44520742461806</v>
      </c>
      <c r="BR160">
        <v>1.4025207277926299</v>
      </c>
      <c r="BS160">
        <v>1.3572523313756799</v>
      </c>
      <c r="BT160">
        <v>1.3740266074749401</v>
      </c>
      <c r="BU160">
        <v>1.40641083928685</v>
      </c>
      <c r="BV160">
        <v>1.37091689442479</v>
      </c>
      <c r="BW160">
        <v>1.37994001538763</v>
      </c>
      <c r="BX160">
        <v>1.39535835639392</v>
      </c>
      <c r="BY160">
        <v>1.4102704263335599</v>
      </c>
      <c r="BZ160">
        <v>1.40845844337362</v>
      </c>
      <c r="CA160">
        <v>1.32441958479922</v>
      </c>
      <c r="CB160">
        <v>1.3861526698762101</v>
      </c>
      <c r="CC160">
        <v>1.35144663822457</v>
      </c>
      <c r="CD160">
        <v>1.3905938078792699</v>
      </c>
      <c r="CE160">
        <v>1.3601098148111701</v>
      </c>
      <c r="CF160">
        <v>1.3984509174376101</v>
      </c>
      <c r="CG160">
        <v>1.41368345807516</v>
      </c>
      <c r="CH160">
        <v>1.4288334731911001</v>
      </c>
      <c r="CI160">
        <v>1.3520640952732099</v>
      </c>
      <c r="CJ160">
        <v>1.3772271209011799</v>
      </c>
      <c r="CK160">
        <v>1.36685548007709</v>
      </c>
      <c r="CL160">
        <v>1.4257388626529</v>
      </c>
      <c r="CM160">
        <v>1.3797346847291001</v>
      </c>
      <c r="CN160">
        <v>1.35872571591629</v>
      </c>
      <c r="CO160">
        <v>1.36396631123579</v>
      </c>
      <c r="CP160">
        <v>1.4136393765436699</v>
      </c>
      <c r="CQ160">
        <v>1.33076125550661</v>
      </c>
      <c r="CR160">
        <v>1.41294466227624</v>
      </c>
      <c r="CS160">
        <v>1.3380388330949</v>
      </c>
      <c r="CT160">
        <v>1.41057662469807</v>
      </c>
      <c r="CU160">
        <v>1.3880197420120901</v>
      </c>
      <c r="CV160">
        <v>1.4066629063464</v>
      </c>
      <c r="CW160">
        <v>1.3331729867642601</v>
      </c>
      <c r="CX160">
        <v>1.37052346515449</v>
      </c>
      <c r="CY160">
        <v>1.32736305410545</v>
      </c>
      <c r="CZ160">
        <v>1.3725192308053</v>
      </c>
      <c r="DA160">
        <v>1.33869301978973</v>
      </c>
      <c r="DB160">
        <v>1.4252170959960799</v>
      </c>
      <c r="DC160">
        <v>1.3002405988217001</v>
      </c>
      <c r="DD160">
        <v>1.34513124370363</v>
      </c>
      <c r="DE160">
        <v>1.32945303530973</v>
      </c>
      <c r="DF160">
        <v>1.39427813801783</v>
      </c>
      <c r="DG160">
        <v>1.3189459802626899</v>
      </c>
      <c r="DH160">
        <v>1.36521004600205</v>
      </c>
      <c r="DI160">
        <v>1.36657005892452</v>
      </c>
      <c r="DJ160">
        <v>1.3622855306647601</v>
      </c>
      <c r="DK160">
        <v>1.27800518979217</v>
      </c>
      <c r="DL160">
        <v>1.3281106696802401</v>
      </c>
      <c r="DM160">
        <v>1.3412395519122999</v>
      </c>
      <c r="DN160">
        <v>1.3953810415619601</v>
      </c>
      <c r="DO160">
        <v>1.3183054008678099</v>
      </c>
      <c r="DP160">
        <v>1.3565143271446201</v>
      </c>
      <c r="DQ160">
        <v>1.3660168568723801</v>
      </c>
      <c r="DR160">
        <v>1.4077494367333301</v>
      </c>
      <c r="DS160">
        <v>1.3341449795542699</v>
      </c>
      <c r="DT160">
        <v>1.41572902620027</v>
      </c>
      <c r="DU160">
        <v>1.3542795644583701</v>
      </c>
      <c r="DV160">
        <v>1.3543413525694099</v>
      </c>
      <c r="DW160">
        <v>1.4510339356962501</v>
      </c>
      <c r="DX160">
        <v>1.4661752847062799</v>
      </c>
    </row>
    <row r="161" spans="1:128" x14ac:dyDescent="0.45">
      <c r="A161" t="s">
        <v>103</v>
      </c>
      <c r="B161" t="s">
        <v>71</v>
      </c>
      <c r="C161" t="s">
        <v>349</v>
      </c>
      <c r="D161">
        <v>40</v>
      </c>
      <c r="E161" s="1" cm="1">
        <f t="array" ref="E161">SUMPRODUCT($G161:$FZZ161,$G$2:$FZZ$2)/SUMPRODUCT(--($G161:$FZZ161&lt;&gt;""),$G$2:$FZZ$2)</f>
        <v>1.3324185102246981</v>
      </c>
      <c r="F161" s="1" cm="1">
        <f t="array" ref="F161">SUMPRODUCT($G161:$FZZ161,$F$2:$FZY$2)/SUMPRODUCT(--($G161:$FZZ161&lt;&gt;""),$F$2:$FZY$2)</f>
        <v>1.2999765428007644</v>
      </c>
      <c r="G161">
        <v>1.3481639428797401</v>
      </c>
      <c r="H161">
        <v>1.2993880502562101</v>
      </c>
      <c r="I161">
        <v>1.3453375689148701</v>
      </c>
      <c r="J161">
        <v>1.3008620571201699</v>
      </c>
      <c r="K161">
        <v>1.3425169034970701</v>
      </c>
      <c r="L161">
        <v>1.3010842689497</v>
      </c>
      <c r="M161">
        <v>1.26600751388141</v>
      </c>
      <c r="N161">
        <v>1.2915443899205501</v>
      </c>
      <c r="O161">
        <v>1.3123310724720101</v>
      </c>
      <c r="P161">
        <v>1.32588891018029</v>
      </c>
      <c r="Q161">
        <v>1.3529547676076701</v>
      </c>
      <c r="R161">
        <v>1.30794963133119</v>
      </c>
      <c r="S161">
        <v>1.31656908875789</v>
      </c>
      <c r="T161">
        <v>1.13533927170103</v>
      </c>
      <c r="U161">
        <v>1.45395028467395</v>
      </c>
      <c r="V161">
        <v>1.22772094888094</v>
      </c>
      <c r="W161">
        <v>1.3029747632739801</v>
      </c>
      <c r="X161">
        <v>1.27557718064232</v>
      </c>
      <c r="Y161">
        <v>1.32120248364344</v>
      </c>
      <c r="Z161">
        <v>1.3017984901971</v>
      </c>
      <c r="AA161">
        <v>1.32860725278014</v>
      </c>
      <c r="AB161">
        <v>1.3004377271299301</v>
      </c>
      <c r="AC161">
        <v>1.3521664113808001</v>
      </c>
      <c r="AD161">
        <v>1.3243190262426301</v>
      </c>
      <c r="AE161">
        <v>1.3377865401618101</v>
      </c>
      <c r="AF161">
        <v>1.34098042793357</v>
      </c>
      <c r="AG161">
        <v>1.3148474386562301</v>
      </c>
      <c r="AH161">
        <v>1.31626574061249</v>
      </c>
      <c r="AI161">
        <v>1.3499112559086699</v>
      </c>
      <c r="AJ161">
        <v>1.3211524863917701</v>
      </c>
      <c r="AK161">
        <v>1.3818779272764401</v>
      </c>
      <c r="AL161">
        <v>1.3393790063328399</v>
      </c>
      <c r="AM161">
        <v>1.33954605623652</v>
      </c>
      <c r="AN161">
        <v>1.2823783322153901</v>
      </c>
      <c r="AO161">
        <v>1.3351168136654299</v>
      </c>
      <c r="AP161">
        <v>1.3172240793405201</v>
      </c>
      <c r="AQ161">
        <v>1.3163756540612299</v>
      </c>
      <c r="AR161">
        <v>1.3116688815362401</v>
      </c>
      <c r="AS161">
        <v>1.35345862000674</v>
      </c>
      <c r="AT161">
        <v>1.36126905180548</v>
      </c>
      <c r="AU161">
        <v>1.3579914214900799</v>
      </c>
      <c r="AV161">
        <v>1.3515131119860899</v>
      </c>
      <c r="AW161">
        <v>1.3256956863164</v>
      </c>
      <c r="AX161">
        <v>1.0800798392889901</v>
      </c>
      <c r="AY161">
        <v>1.2876762687163501</v>
      </c>
      <c r="AZ161">
        <v>1.3274320799192301</v>
      </c>
      <c r="BA161">
        <v>1.3067810870147101</v>
      </c>
      <c r="BB161">
        <v>1.31008366238065</v>
      </c>
      <c r="BC161">
        <v>1.3038779805692</v>
      </c>
      <c r="BD161">
        <v>1.3520982313774901</v>
      </c>
      <c r="BE161">
        <v>1.27250048500066</v>
      </c>
      <c r="BF161">
        <v>1.30982826400874</v>
      </c>
      <c r="BG161">
        <v>1.2976839138104801</v>
      </c>
      <c r="BH161">
        <v>1.3033220733580899</v>
      </c>
      <c r="BI161">
        <v>1.31326817115873</v>
      </c>
      <c r="BJ161">
        <v>1.36179500036345</v>
      </c>
      <c r="BK161">
        <v>1.3063518152583999</v>
      </c>
      <c r="BL161">
        <v>1.35133565284062</v>
      </c>
      <c r="BM161">
        <v>1.3510967329727901</v>
      </c>
      <c r="BN161">
        <v>1.39894824808794</v>
      </c>
      <c r="BO161">
        <v>1.33190685823717</v>
      </c>
      <c r="BP161">
        <v>1.3743904028951099</v>
      </c>
      <c r="BQ161">
        <v>1.3807792928995</v>
      </c>
      <c r="BR161">
        <v>1.3466938920787901</v>
      </c>
      <c r="BS161">
        <v>1.2999898110821499</v>
      </c>
      <c r="BT161">
        <v>1.3225450495073801</v>
      </c>
      <c r="BU161">
        <v>1.32619025854289</v>
      </c>
      <c r="BV161">
        <v>1.3361399094658899</v>
      </c>
      <c r="BW161">
        <v>1.3315915496371</v>
      </c>
      <c r="BX161">
        <v>1.3470337790279101</v>
      </c>
      <c r="BY161">
        <v>1.34178336565201</v>
      </c>
      <c r="BZ161">
        <v>1.3499078235150701</v>
      </c>
      <c r="CA161">
        <v>1.252781086263</v>
      </c>
      <c r="CB161">
        <v>1.2973939218252399</v>
      </c>
      <c r="CC161">
        <v>1.2888452073580501</v>
      </c>
      <c r="CD161">
        <v>1.3366530624244399</v>
      </c>
      <c r="CE161">
        <v>1.2986006145610001</v>
      </c>
      <c r="CF161">
        <v>1.34142321611518</v>
      </c>
      <c r="CG161">
        <v>1.3575337565796699</v>
      </c>
      <c r="CH161">
        <v>1.3750725423882</v>
      </c>
      <c r="CI161">
        <v>1.3000168282712701</v>
      </c>
      <c r="CJ161">
        <v>1.3322146032994</v>
      </c>
      <c r="CK161">
        <v>1.29876592238101</v>
      </c>
      <c r="CL161">
        <v>1.35420285663656</v>
      </c>
      <c r="CM161">
        <v>1.32917608113328</v>
      </c>
      <c r="CN161">
        <v>1.3170784022012501</v>
      </c>
      <c r="CO161">
        <v>1.30010729274263</v>
      </c>
      <c r="CP161">
        <v>1.3523929538314099</v>
      </c>
      <c r="CQ161">
        <v>1.28040103245352</v>
      </c>
      <c r="CR161">
        <v>1.3517766782341101</v>
      </c>
      <c r="CS161">
        <v>1.30888357918885</v>
      </c>
      <c r="CT161">
        <v>1.3710479204765</v>
      </c>
      <c r="CU161">
        <v>1.3118547775559299</v>
      </c>
      <c r="CV161">
        <v>1.3561442479688099</v>
      </c>
      <c r="CW161">
        <v>1.2847822712815899</v>
      </c>
      <c r="CX161">
        <v>1.31044076014796</v>
      </c>
      <c r="CY161">
        <v>1.2768362863285201</v>
      </c>
      <c r="CZ161">
        <v>1.3252338996947299</v>
      </c>
      <c r="DA161">
        <v>1.28980062757422</v>
      </c>
      <c r="DB161">
        <v>1.36767689505166</v>
      </c>
      <c r="DC161">
        <v>1.24824055411854</v>
      </c>
      <c r="DD161">
        <v>1.3232773258931401</v>
      </c>
      <c r="DE161">
        <v>1.2627610200370301</v>
      </c>
      <c r="DF161">
        <v>1.33540060514145</v>
      </c>
      <c r="DG161">
        <v>1.2719864891627499</v>
      </c>
      <c r="DH161">
        <v>1.3375032946166201</v>
      </c>
      <c r="DI161">
        <v>1.3016744062138399</v>
      </c>
      <c r="DJ161">
        <v>1.3395662309424099</v>
      </c>
      <c r="DK161">
        <v>1.26269960033638</v>
      </c>
      <c r="DL161">
        <v>1.31194951919129</v>
      </c>
      <c r="DM161">
        <v>1.27523582144208</v>
      </c>
      <c r="DN161">
        <v>1.33482076738129</v>
      </c>
      <c r="DO161">
        <v>1.26985610502327</v>
      </c>
      <c r="DP161">
        <v>1.30557368290279</v>
      </c>
      <c r="DQ161">
        <v>1.3124259529658</v>
      </c>
      <c r="DR161">
        <v>1.35110445397623</v>
      </c>
      <c r="DS161">
        <v>1.28448161154489</v>
      </c>
      <c r="DT161">
        <v>1.3388779859115001</v>
      </c>
      <c r="DU161">
        <v>1.29478098881266</v>
      </c>
      <c r="DV161">
        <v>1.2902423661711</v>
      </c>
      <c r="DW161">
        <v>1.3948446959459</v>
      </c>
      <c r="DX161">
        <v>1.41916696325348</v>
      </c>
    </row>
    <row r="162" spans="1:128" x14ac:dyDescent="0.45">
      <c r="A162" t="s">
        <v>103</v>
      </c>
      <c r="B162" t="s">
        <v>71</v>
      </c>
      <c r="C162" t="s">
        <v>349</v>
      </c>
      <c r="D162">
        <v>45</v>
      </c>
      <c r="E162" s="1" cm="1">
        <f t="array" ref="E162">SUMPRODUCT($G162:$FZZ162,$G$2:$FZZ$2)/SUMPRODUCT(--($G162:$FZZ162&lt;&gt;""),$G$2:$FZZ$2)</f>
        <v>1.267531569495554</v>
      </c>
      <c r="F162" s="1" cm="1">
        <f t="array" ref="F162">SUMPRODUCT($G162:$FZZ162,$F$2:$FZY$2)/SUMPRODUCT(--($G162:$FZZ162&lt;&gt;""),$F$2:$FZY$2)</f>
        <v>1.2485032795313318</v>
      </c>
      <c r="G162">
        <v>1.2590003490028601</v>
      </c>
      <c r="H162">
        <v>1.2769558875310001</v>
      </c>
      <c r="I162">
        <v>1.26006110253967</v>
      </c>
      <c r="J162">
        <v>1.2755960035115701</v>
      </c>
      <c r="K162">
        <v>1.2550660279465999</v>
      </c>
      <c r="L162">
        <v>1.2722654245862699</v>
      </c>
      <c r="M162">
        <v>1.2096576597937301</v>
      </c>
      <c r="N162">
        <v>1.2186300600764699</v>
      </c>
      <c r="O162">
        <v>1.25857106769216</v>
      </c>
      <c r="P162">
        <v>1.27318846587993</v>
      </c>
      <c r="Q162">
        <v>1.2916504031408</v>
      </c>
      <c r="R162">
        <v>1.26065880726718</v>
      </c>
      <c r="S162">
        <v>1.2611570488095001</v>
      </c>
      <c r="T162">
        <v>1.0956645534254099</v>
      </c>
      <c r="U162">
        <v>1.30420572787042</v>
      </c>
      <c r="V162">
        <v>1.19876331501842</v>
      </c>
      <c r="W162">
        <v>1.2415438938268599</v>
      </c>
      <c r="X162">
        <v>1.2276265816856899</v>
      </c>
      <c r="Y162">
        <v>1.2885453434295899</v>
      </c>
      <c r="Z162">
        <v>1.27316727745453</v>
      </c>
      <c r="AA162">
        <v>1.2743864960903899</v>
      </c>
      <c r="AB162">
        <v>1.2624635918671201</v>
      </c>
      <c r="AC162">
        <v>1.30940404573138</v>
      </c>
      <c r="AD162">
        <v>1.2917661573000501</v>
      </c>
      <c r="AE162">
        <v>1.2703360133601</v>
      </c>
      <c r="AF162">
        <v>1.3150358766924499</v>
      </c>
      <c r="AG162">
        <v>1.2490498486041</v>
      </c>
      <c r="AH162">
        <v>1.2517297079393599</v>
      </c>
      <c r="AI162">
        <v>1.25276195527474</v>
      </c>
      <c r="AJ162">
        <v>1.2347291476390501</v>
      </c>
      <c r="AK162">
        <v>1.3053376621394499</v>
      </c>
      <c r="AL162">
        <v>1.27753578629172</v>
      </c>
      <c r="AM162">
        <v>1.2815511237197199</v>
      </c>
      <c r="AN162">
        <v>1.23375138819331</v>
      </c>
      <c r="AO162">
        <v>1.2698194252727</v>
      </c>
      <c r="AP162">
        <v>1.2526216782066699</v>
      </c>
      <c r="AQ162">
        <v>1.2690248343224799</v>
      </c>
      <c r="AR162">
        <v>1.2511773600365299</v>
      </c>
      <c r="AS162">
        <v>1.2770647013193499</v>
      </c>
      <c r="AT162">
        <v>1.28840981773817</v>
      </c>
      <c r="AU162">
        <v>1.26624051999077</v>
      </c>
      <c r="AV162">
        <v>1.26405452937816</v>
      </c>
      <c r="AW162">
        <v>1.2623968188536201</v>
      </c>
      <c r="AX162">
        <v>1.0353234155981299</v>
      </c>
      <c r="AY162">
        <v>1.2725268403727299</v>
      </c>
      <c r="AZ162">
        <v>1.29047070317664</v>
      </c>
      <c r="BA162">
        <v>1.26803608326574</v>
      </c>
      <c r="BB162">
        <v>1.2826058640168401</v>
      </c>
      <c r="BC162">
        <v>1.2508747857527001</v>
      </c>
      <c r="BD162">
        <v>1.30229536030566</v>
      </c>
      <c r="BE162">
        <v>1.2321161723015199</v>
      </c>
      <c r="BF162">
        <v>1.2673809064082899</v>
      </c>
      <c r="BG162">
        <v>1.2384333913026</v>
      </c>
      <c r="BH162">
        <v>1.2717413268564599</v>
      </c>
      <c r="BI162">
        <v>1.2659093311845999</v>
      </c>
      <c r="BJ162">
        <v>1.3121268313168899</v>
      </c>
      <c r="BK162">
        <v>1.2570872547729599</v>
      </c>
      <c r="BL162">
        <v>1.30260945089909</v>
      </c>
      <c r="BM162">
        <v>1.3017622222913601</v>
      </c>
      <c r="BN162">
        <v>1.3735689751218101</v>
      </c>
      <c r="BO162">
        <v>1.2767255867973499</v>
      </c>
      <c r="BP162">
        <v>1.3227882339671999</v>
      </c>
      <c r="BQ162">
        <v>1.314529937931</v>
      </c>
      <c r="BR162">
        <v>1.2992241369156601</v>
      </c>
      <c r="BS162">
        <v>1.2426033286593099</v>
      </c>
      <c r="BT162">
        <v>1.2666194464701701</v>
      </c>
      <c r="BU162">
        <v>1.25720576515657</v>
      </c>
      <c r="BV162">
        <v>1.2815561621946601</v>
      </c>
      <c r="BW162">
        <v>1.25950215754456</v>
      </c>
      <c r="BX162">
        <v>1.31599946524106</v>
      </c>
      <c r="BY162">
        <v>1.3039754553273999</v>
      </c>
      <c r="BZ162">
        <v>1.3339391518563199</v>
      </c>
      <c r="CA162">
        <v>1.20780706553971</v>
      </c>
      <c r="CB162">
        <v>1.25058810260816</v>
      </c>
      <c r="CC162">
        <v>1.2652402676346399</v>
      </c>
      <c r="CD162">
        <v>1.31328168909349</v>
      </c>
      <c r="CE162">
        <v>1.24641410084166</v>
      </c>
      <c r="CF162">
        <v>1.3064799386892101</v>
      </c>
      <c r="CG162">
        <v>1.3206999951967999</v>
      </c>
      <c r="CH162">
        <v>1.3442509415677</v>
      </c>
      <c r="CI162">
        <v>1.28337291197134</v>
      </c>
      <c r="CJ162">
        <v>1.3206977936484301</v>
      </c>
      <c r="CK162">
        <v>1.2831952631900501</v>
      </c>
      <c r="CL162">
        <v>1.34255901309196</v>
      </c>
      <c r="CM162">
        <v>1.2829060916184201</v>
      </c>
      <c r="CN162">
        <v>1.2898131302809701</v>
      </c>
      <c r="CO162">
        <v>1.2507709858084</v>
      </c>
      <c r="CP162">
        <v>1.30546996585244</v>
      </c>
      <c r="CQ162">
        <v>1.23259055069048</v>
      </c>
      <c r="CR162">
        <v>1.2929503362632699</v>
      </c>
      <c r="CS162">
        <v>1.27744807200036</v>
      </c>
      <c r="CT162">
        <v>1.32863421162898</v>
      </c>
      <c r="CU162">
        <v>1.25598892805613</v>
      </c>
      <c r="CV162">
        <v>1.29227109908216</v>
      </c>
      <c r="CW162">
        <v>1.22326775910283</v>
      </c>
      <c r="CX162">
        <v>1.2701795217638501</v>
      </c>
      <c r="CY162">
        <v>1.2626573392706399</v>
      </c>
      <c r="CZ162">
        <v>1.30245078620821</v>
      </c>
      <c r="DA162">
        <v>1.2304968408405701</v>
      </c>
      <c r="DB162">
        <v>1.2926448520990901</v>
      </c>
      <c r="DC162">
        <v>1.22085370729507</v>
      </c>
      <c r="DD162">
        <v>1.31668322128272</v>
      </c>
      <c r="DE162">
        <v>1.2281916417176</v>
      </c>
      <c r="DF162">
        <v>1.2969651351995399</v>
      </c>
      <c r="DG162">
        <v>1.23089046101585</v>
      </c>
      <c r="DH162">
        <v>1.29466113378193</v>
      </c>
      <c r="DI162">
        <v>1.24721578613627</v>
      </c>
      <c r="DJ162">
        <v>1.2640797292974799</v>
      </c>
      <c r="DK162">
        <v>1.2477869837328901</v>
      </c>
      <c r="DL162">
        <v>1.2961451800163299</v>
      </c>
      <c r="DM162">
        <v>1.2269153747692501</v>
      </c>
      <c r="DN162">
        <v>1.3040100568725499</v>
      </c>
      <c r="DO162">
        <v>1.24414784142441</v>
      </c>
      <c r="DP162">
        <v>1.28457087616685</v>
      </c>
      <c r="DQ162">
        <v>1.2517886814333801</v>
      </c>
      <c r="DR162">
        <v>1.2936777661488299</v>
      </c>
      <c r="DS162">
        <v>1.2502495443664701</v>
      </c>
      <c r="DT162">
        <v>1.2947438919410399</v>
      </c>
      <c r="DU162">
        <v>1.2408218372095301</v>
      </c>
      <c r="DV162">
        <v>1.2514701420481</v>
      </c>
      <c r="DW162">
        <v>1.33556918072654</v>
      </c>
      <c r="DX162">
        <v>1.35675726574473</v>
      </c>
    </row>
    <row r="163" spans="1:128" x14ac:dyDescent="0.45">
      <c r="A163" t="s">
        <v>103</v>
      </c>
      <c r="B163" t="s">
        <v>71</v>
      </c>
      <c r="C163" t="s">
        <v>349</v>
      </c>
      <c r="D163">
        <v>50</v>
      </c>
      <c r="E163" s="1" cm="1">
        <f t="array" ref="E163">SUMPRODUCT($G163:$FZZ163,$G$2:$FZZ$2)/SUMPRODUCT(--($G163:$FZZ163&lt;&gt;""),$G$2:$FZZ$2)</f>
        <v>1.2196987903838148</v>
      </c>
      <c r="F163" s="1" cm="1">
        <f t="array" ref="F163">SUMPRODUCT($G163:$FZZ163,$F$2:$FZY$2)/SUMPRODUCT(--($G163:$FZZ163&lt;&gt;""),$F$2:$FZY$2)</f>
        <v>1.206783683769477</v>
      </c>
      <c r="G163">
        <v>1.2048519563120701</v>
      </c>
      <c r="H163">
        <v>1.21030415546842</v>
      </c>
      <c r="I163">
        <v>1.2053725141676099</v>
      </c>
      <c r="J163">
        <v>1.21101859664751</v>
      </c>
      <c r="K163">
        <v>1.2016018096612999</v>
      </c>
      <c r="L163">
        <v>1.20991857353475</v>
      </c>
      <c r="M163">
        <v>1.1993561707276801</v>
      </c>
      <c r="N163">
        <v>1.2002636527061299</v>
      </c>
      <c r="O163">
        <v>1.20821393799876</v>
      </c>
      <c r="P163">
        <v>1.2265542508173599</v>
      </c>
      <c r="Q163">
        <v>1.23702473246482</v>
      </c>
      <c r="R163">
        <v>1.19506253419815</v>
      </c>
      <c r="S163">
        <v>1.21682490741358</v>
      </c>
      <c r="T163">
        <v>1.064115577508</v>
      </c>
      <c r="U163">
        <v>1.2197548727646801</v>
      </c>
      <c r="V163">
        <v>1.1480969519701101</v>
      </c>
      <c r="W163">
        <v>1.21484145678989</v>
      </c>
      <c r="X163">
        <v>1.21480017608107</v>
      </c>
      <c r="Y163">
        <v>1.21653493522937</v>
      </c>
      <c r="Z163">
        <v>1.20761812983298</v>
      </c>
      <c r="AA163">
        <v>1.21472206013079</v>
      </c>
      <c r="AB163">
        <v>1.1808327001807299</v>
      </c>
      <c r="AC163">
        <v>1.2026762049289901</v>
      </c>
      <c r="AD163">
        <v>1.2380501477000201</v>
      </c>
      <c r="AE163">
        <v>1.1980481179143201</v>
      </c>
      <c r="AF163">
        <v>1.2614230925834</v>
      </c>
      <c r="AG163">
        <v>1.22877389031708</v>
      </c>
      <c r="AH163">
        <v>1.2321609019119</v>
      </c>
      <c r="AI163">
        <v>1.22433194294428</v>
      </c>
      <c r="AJ163">
        <v>1.2142573562438299</v>
      </c>
      <c r="AK163">
        <v>1.23558472000507</v>
      </c>
      <c r="AL163">
        <v>1.2328383795681701</v>
      </c>
      <c r="AM163">
        <v>1.2481268708147899</v>
      </c>
      <c r="AN163">
        <v>1.18917969620538</v>
      </c>
      <c r="AO163">
        <v>1.25543627497177</v>
      </c>
      <c r="AP163">
        <v>1.2311321399731301</v>
      </c>
      <c r="AQ163">
        <v>1.2080762241057399</v>
      </c>
      <c r="AR163">
        <v>1.18831862419736</v>
      </c>
      <c r="AS163">
        <v>1.2228098633729301</v>
      </c>
      <c r="AT163">
        <v>1.2307295614765501</v>
      </c>
      <c r="AU163">
        <v>1.2285728109901299</v>
      </c>
      <c r="AV163">
        <v>1.25111105976181</v>
      </c>
      <c r="AW163">
        <v>1.2107867375302099</v>
      </c>
      <c r="AX163">
        <v>1.005520314195</v>
      </c>
      <c r="AY163">
        <v>1.2306937145510899</v>
      </c>
      <c r="AZ163">
        <v>1.24762565445879</v>
      </c>
      <c r="BA163">
        <v>1.2164967508659601</v>
      </c>
      <c r="BB163">
        <v>1.25167272475768</v>
      </c>
      <c r="BC163">
        <v>1.2361669626643099</v>
      </c>
      <c r="BD163">
        <v>1.2866230750888901</v>
      </c>
      <c r="BE163">
        <v>1.2134603470774501</v>
      </c>
      <c r="BF163">
        <v>1.24236791205077</v>
      </c>
      <c r="BG163">
        <v>1.2000717416129101</v>
      </c>
      <c r="BH163">
        <v>1.24588466803826</v>
      </c>
      <c r="BI163">
        <v>1.2146414573036199</v>
      </c>
      <c r="BJ163">
        <v>1.2737639351754699</v>
      </c>
      <c r="BK163">
        <v>1.23629710754245</v>
      </c>
      <c r="BL163">
        <v>1.29223059934592</v>
      </c>
      <c r="BM163">
        <v>1.2678263370979299</v>
      </c>
      <c r="BN163">
        <v>1.35043141715057</v>
      </c>
      <c r="BO163">
        <v>1.21991795142173</v>
      </c>
      <c r="BP163">
        <v>1.2593743430267901</v>
      </c>
      <c r="BQ163">
        <v>1.23166033801741</v>
      </c>
      <c r="BR163">
        <v>1.25419782641556</v>
      </c>
      <c r="BS163">
        <v>1.2232440384350001</v>
      </c>
      <c r="BT163">
        <v>1.25272179898012</v>
      </c>
      <c r="BU163">
        <v>1.20529909236355</v>
      </c>
      <c r="BV163">
        <v>1.23037358507737</v>
      </c>
      <c r="BW163">
        <v>1.2267979737749699</v>
      </c>
      <c r="BX163">
        <v>1.2862309961509599</v>
      </c>
      <c r="BY163">
        <v>1.24166492064378</v>
      </c>
      <c r="BZ163">
        <v>1.2829380278373601</v>
      </c>
      <c r="CA163">
        <v>1.1557668856188399</v>
      </c>
      <c r="CB163">
        <v>1.18018866898925</v>
      </c>
      <c r="CC163">
        <v>1.22159356404052</v>
      </c>
      <c r="CD163">
        <v>1.2684247843929299</v>
      </c>
      <c r="CE163">
        <v>1.2052468159455501</v>
      </c>
      <c r="CF163">
        <v>1.27716771518452</v>
      </c>
      <c r="CG163">
        <v>1.2797365588207801</v>
      </c>
      <c r="CH163">
        <v>1.32561126321232</v>
      </c>
      <c r="CI163">
        <v>1.25311671624146</v>
      </c>
      <c r="CJ163">
        <v>1.30184738577985</v>
      </c>
      <c r="CK163">
        <v>1.22216652643186</v>
      </c>
      <c r="CL163">
        <v>1.2868935554008001</v>
      </c>
      <c r="CM163">
        <v>1.2089181497577799</v>
      </c>
      <c r="CN163">
        <v>1.2202960179843101</v>
      </c>
      <c r="CO163">
        <v>1.20388235036169</v>
      </c>
      <c r="CP163">
        <v>1.2568225664569701</v>
      </c>
      <c r="CQ163">
        <v>1.1828984970562799</v>
      </c>
      <c r="CR163">
        <v>1.23731592132248</v>
      </c>
      <c r="CS163">
        <v>1.2348321630870001</v>
      </c>
      <c r="CT163">
        <v>1.2834925040121601</v>
      </c>
      <c r="CU163">
        <v>1.20436947891576</v>
      </c>
      <c r="CV163">
        <v>1.2453462626174401</v>
      </c>
      <c r="CW163">
        <v>1.2105351078186599</v>
      </c>
      <c r="CX163">
        <v>1.2608736583032101</v>
      </c>
      <c r="CY163">
        <v>1.2025890839590101</v>
      </c>
      <c r="CZ163">
        <v>1.2386279771745601</v>
      </c>
      <c r="DA163">
        <v>1.2088359832798801</v>
      </c>
      <c r="DB163">
        <v>1.2712755937436699</v>
      </c>
      <c r="DC163">
        <v>1.1998505180891501</v>
      </c>
      <c r="DD163">
        <v>1.2656300169894801</v>
      </c>
      <c r="DE163">
        <v>1.1810041478017199</v>
      </c>
      <c r="DF163">
        <v>1.24365869128924</v>
      </c>
      <c r="DG163">
        <v>1.1980951156524799</v>
      </c>
      <c r="DH163">
        <v>1.25387092739913</v>
      </c>
      <c r="DI163">
        <v>1.20168926212772</v>
      </c>
      <c r="DJ163">
        <v>1.22184885540056</v>
      </c>
      <c r="DK163">
        <v>1.1738579504897799</v>
      </c>
      <c r="DL163">
        <v>1.22029469382706</v>
      </c>
      <c r="DM163">
        <v>1.1809317020549299</v>
      </c>
      <c r="DN163">
        <v>1.2611118435525299</v>
      </c>
      <c r="DO163">
        <v>1.19067673899431</v>
      </c>
      <c r="DP163">
        <v>1.24006770729274</v>
      </c>
      <c r="DQ163">
        <v>1.2125083460877499</v>
      </c>
      <c r="DR163">
        <v>1.2566191071388699</v>
      </c>
      <c r="DS163">
        <v>1.2027549638985799</v>
      </c>
      <c r="DT163">
        <v>1.24966472667673</v>
      </c>
      <c r="DU163">
        <v>1.2262308975599201</v>
      </c>
      <c r="DV163">
        <v>1.2413528460802801</v>
      </c>
      <c r="DW163">
        <v>1.2729923173047999</v>
      </c>
      <c r="DX163">
        <v>1.31286110976228</v>
      </c>
    </row>
    <row r="164" spans="1:128" x14ac:dyDescent="0.45">
      <c r="A164" t="s">
        <v>94</v>
      </c>
      <c r="B164" t="s">
        <v>68</v>
      </c>
      <c r="C164" t="s">
        <v>69</v>
      </c>
      <c r="D164">
        <v>30</v>
      </c>
      <c r="E164" s="1" cm="1">
        <f t="array" ref="E164">SUMPRODUCT($G164:$FZZ164,$G$2:$FZZ$2)/SUMPRODUCT(--($G164:$FZZ164&lt;&gt;""),$G$2:$FZZ$2)</f>
        <v>1.3355144572996824</v>
      </c>
      <c r="F164" s="1" cm="1">
        <f t="array" ref="F164">SUMPRODUCT($G164:$FZZ164,$F$2:$FZY$2)/SUMPRODUCT(--($G164:$FZZ164&lt;&gt;""),$F$2:$FZY$2)</f>
        <v>1.3418080672654036</v>
      </c>
      <c r="G164">
        <v>1.37444029674109</v>
      </c>
      <c r="H164">
        <v>1.3787418935231099</v>
      </c>
      <c r="I164">
        <v>1.3745082595545</v>
      </c>
      <c r="J164">
        <v>1.3841408710316301</v>
      </c>
      <c r="K164">
        <v>1.3701049855167799</v>
      </c>
      <c r="L164">
        <v>1.3748434255362501</v>
      </c>
      <c r="M164">
        <v>1.2563332063205299</v>
      </c>
      <c r="N164">
        <v>1.3131266855667101</v>
      </c>
      <c r="O164">
        <v>1.35674693218792</v>
      </c>
      <c r="P164">
        <v>1.39061262055335</v>
      </c>
      <c r="Q164">
        <v>1.3940594706741201</v>
      </c>
      <c r="R164">
        <v>1.36022687586611</v>
      </c>
      <c r="S164">
        <v>1.2356563868911199</v>
      </c>
      <c r="T164">
        <v>1.12636262915691</v>
      </c>
      <c r="U164">
        <v>1.3568557493308799</v>
      </c>
      <c r="V164">
        <v>1.25521357857611</v>
      </c>
      <c r="W164">
        <v>1.2854501306559001</v>
      </c>
      <c r="X164">
        <v>1.2813084790528999</v>
      </c>
      <c r="Y164">
        <v>1.3581039248175</v>
      </c>
      <c r="Z164">
        <v>1.38604248105982</v>
      </c>
      <c r="AA164">
        <v>1.329271416331</v>
      </c>
      <c r="AB164">
        <v>1.3233780753243101</v>
      </c>
      <c r="AC164">
        <v>1.4006408701677999</v>
      </c>
      <c r="AD164">
        <v>1.4193704531274101</v>
      </c>
      <c r="AE164">
        <v>1.3787434397203</v>
      </c>
      <c r="AF164">
        <v>1.43451783662967</v>
      </c>
      <c r="AG164">
        <v>1.33829336459216</v>
      </c>
      <c r="AH164">
        <v>1.3628811500007301</v>
      </c>
      <c r="AI164">
        <v>1.2999880699631901</v>
      </c>
      <c r="AJ164">
        <v>1.3012759552022399</v>
      </c>
      <c r="AK164">
        <v>1.38019872681494</v>
      </c>
      <c r="AL164">
        <v>1.37068566337214</v>
      </c>
      <c r="AM164">
        <v>1.39897267656873</v>
      </c>
      <c r="AN164">
        <v>1.28660682163083</v>
      </c>
      <c r="AO164">
        <v>1.3264102549888099</v>
      </c>
      <c r="AP164">
        <v>1.3621819569407201</v>
      </c>
      <c r="AQ164">
        <v>1.29857456371845</v>
      </c>
      <c r="AR164">
        <v>1.34231756196151</v>
      </c>
      <c r="AS164">
        <v>1.3742276539359299</v>
      </c>
      <c r="AT164">
        <v>1.4142632096736001</v>
      </c>
      <c r="AU164">
        <v>1.34920047868892</v>
      </c>
      <c r="AV164">
        <v>1.39475360976333</v>
      </c>
      <c r="AW164">
        <v>1.2200415463227301</v>
      </c>
      <c r="AX164">
        <v>1.07341481030515</v>
      </c>
      <c r="AY164">
        <v>1.3248043913990499</v>
      </c>
      <c r="AZ164">
        <v>1.3714784746314601</v>
      </c>
      <c r="BA164">
        <v>1.33913716370531</v>
      </c>
      <c r="BB164">
        <v>1.35056836225335</v>
      </c>
      <c r="BC164">
        <v>1.37009898158722</v>
      </c>
      <c r="BD164">
        <v>1.4271143094857801</v>
      </c>
      <c r="BE164">
        <v>1.29963097244769</v>
      </c>
      <c r="BF164">
        <v>1.36779282144105</v>
      </c>
      <c r="BG164">
        <v>1.35379141082467</v>
      </c>
      <c r="BH164">
        <v>1.3934478824290299</v>
      </c>
      <c r="BI164">
        <v>1.3289405283836699</v>
      </c>
      <c r="BJ164">
        <v>1.41841699709699</v>
      </c>
      <c r="BK164">
        <v>1.3293010417044699</v>
      </c>
      <c r="BL164">
        <v>1.41991798559186</v>
      </c>
      <c r="BM164">
        <v>1.3615962482922599</v>
      </c>
      <c r="BN164">
        <v>1.4954324100616201</v>
      </c>
      <c r="BO164">
        <v>1.3807121506495199</v>
      </c>
      <c r="BP164">
        <v>1.43589074821121</v>
      </c>
      <c r="BQ164">
        <v>1.3445967259122</v>
      </c>
      <c r="BR164">
        <v>1.36935800363351</v>
      </c>
      <c r="BS164">
        <v>1.3559568624184399</v>
      </c>
      <c r="BT164">
        <v>1.4087011900255</v>
      </c>
      <c r="BU164">
        <v>1.38661119663926</v>
      </c>
      <c r="BV164">
        <v>1.35151427778692</v>
      </c>
      <c r="BW164">
        <v>1.34537650570724</v>
      </c>
      <c r="BX164">
        <v>1.3814210685964099</v>
      </c>
      <c r="BY164">
        <v>1.3912986446270199</v>
      </c>
      <c r="BZ164">
        <v>1.44018615829692</v>
      </c>
      <c r="CA164">
        <v>1.31260183954815</v>
      </c>
      <c r="CB164">
        <v>1.3844774132947599</v>
      </c>
      <c r="CC164">
        <v>1.34904193853534</v>
      </c>
      <c r="CD164">
        <v>1.4000688801229899</v>
      </c>
      <c r="CE164">
        <v>1.3220369778654799</v>
      </c>
      <c r="CF164">
        <v>1.4075326522087599</v>
      </c>
      <c r="CG164">
        <v>1.3843907428283999</v>
      </c>
      <c r="CH164">
        <v>1.46680632665689</v>
      </c>
      <c r="CI164">
        <v>1.34194946422536</v>
      </c>
      <c r="CJ164">
        <v>1.4272485272462501</v>
      </c>
      <c r="CK164">
        <v>1.3718449935324</v>
      </c>
      <c r="CL164">
        <v>1.4738901974255201</v>
      </c>
      <c r="CM164">
        <v>1.29511631540761</v>
      </c>
      <c r="CN164">
        <v>1.30163700960811</v>
      </c>
      <c r="CO164">
        <v>1.33513748404767</v>
      </c>
      <c r="CP164">
        <v>1.4218723251357901</v>
      </c>
      <c r="CQ164">
        <v>1.33570639149891</v>
      </c>
      <c r="CR164">
        <v>1.4260703795340499</v>
      </c>
      <c r="CS164">
        <v>1.29352274245974</v>
      </c>
      <c r="CT164">
        <v>1.40640123735875</v>
      </c>
      <c r="CU164">
        <v>1.35646194872975</v>
      </c>
      <c r="CV164">
        <v>1.4004102783906101</v>
      </c>
      <c r="CW164">
        <v>1.3129794659933101</v>
      </c>
      <c r="CX164">
        <v>1.3557702028221199</v>
      </c>
      <c r="CY164">
        <v>1.3177161465096701</v>
      </c>
      <c r="CZ164">
        <v>1.38653573342741</v>
      </c>
      <c r="DA164">
        <v>1.3440743435275899</v>
      </c>
      <c r="DB164">
        <v>1.45371355077793</v>
      </c>
      <c r="DC164">
        <v>1.3384523171178599</v>
      </c>
      <c r="DD164">
        <v>1.4018812277952399</v>
      </c>
      <c r="DE164">
        <v>1.2844878342061401</v>
      </c>
      <c r="DF164">
        <v>1.36698485949091</v>
      </c>
      <c r="DG164">
        <v>1.3199757647266901</v>
      </c>
      <c r="DH164">
        <v>1.3889028839094</v>
      </c>
      <c r="DI164">
        <v>1.3295393160431701</v>
      </c>
      <c r="DJ164">
        <v>1.37466721128506</v>
      </c>
      <c r="DK164">
        <v>1.2897148025073299</v>
      </c>
      <c r="DL164">
        <v>1.35382877319448</v>
      </c>
      <c r="DM164">
        <v>1.31124268995616</v>
      </c>
      <c r="DN164">
        <v>1.4042264665153299</v>
      </c>
      <c r="DO164">
        <v>1.30041186968006</v>
      </c>
      <c r="DP164">
        <v>1.3858246911637699</v>
      </c>
      <c r="DQ164">
        <v>1.3115721208664299</v>
      </c>
      <c r="DR164">
        <v>1.37119011869383</v>
      </c>
      <c r="DS164">
        <v>1.29875024755066</v>
      </c>
      <c r="DT164">
        <v>1.4109070566672</v>
      </c>
      <c r="DU164">
        <v>1.3142227931730499</v>
      </c>
      <c r="DV164">
        <v>1.3272636996692</v>
      </c>
      <c r="DW164">
        <v>1.4001128588175999</v>
      </c>
      <c r="DX164">
        <v>1.5034412669128401</v>
      </c>
    </row>
    <row r="165" spans="1:128" x14ac:dyDescent="0.45">
      <c r="A165" t="s">
        <v>94</v>
      </c>
      <c r="B165" t="s">
        <v>68</v>
      </c>
      <c r="C165" t="s">
        <v>69</v>
      </c>
      <c r="D165">
        <v>35</v>
      </c>
      <c r="E165" s="1" cm="1">
        <f t="array" ref="E165">SUMPRODUCT($G165:$FZZ165,$G$2:$FZZ$2)/SUMPRODUCT(--($G165:$FZZ165&lt;&gt;""),$G$2:$FZZ$2)</f>
        <v>1.2698557535917334</v>
      </c>
      <c r="F165" s="1" cm="1">
        <f t="array" ref="F165">SUMPRODUCT($G165:$FZZ165,$F$2:$FZY$2)/SUMPRODUCT(--($G165:$FZZ165&lt;&gt;""),$F$2:$FZY$2)</f>
        <v>1.28055469338258</v>
      </c>
      <c r="G165">
        <v>1.2415933866687701</v>
      </c>
      <c r="H165">
        <v>1.2536146742904599</v>
      </c>
      <c r="I165">
        <v>1.2409690913742799</v>
      </c>
      <c r="J165">
        <v>1.2538929775808501</v>
      </c>
      <c r="K165">
        <v>1.2377217916530201</v>
      </c>
      <c r="L165">
        <v>1.2519047363765901</v>
      </c>
      <c r="M165">
        <v>1.2264000690714101</v>
      </c>
      <c r="N165">
        <v>1.2730305278955401</v>
      </c>
      <c r="O165">
        <v>1.3159382251760301</v>
      </c>
      <c r="P165">
        <v>1.3540445758103301</v>
      </c>
      <c r="Q165">
        <v>1.30007839736921</v>
      </c>
      <c r="R165">
        <v>1.28311875424133</v>
      </c>
      <c r="S165">
        <v>1.1252229535831499</v>
      </c>
      <c r="T165">
        <v>1.0513511241749101</v>
      </c>
      <c r="U165">
        <v>1.3204172493572699</v>
      </c>
      <c r="V165">
        <v>1.2125206152001899</v>
      </c>
      <c r="W165">
        <v>1.23514629714617</v>
      </c>
      <c r="X165">
        <v>1.24403501952814</v>
      </c>
      <c r="Y165">
        <v>1.3135791090496101</v>
      </c>
      <c r="Z165">
        <v>1.3418818716106999</v>
      </c>
      <c r="AA165">
        <v>1.2308597894193001</v>
      </c>
      <c r="AB165">
        <v>1.2466635637877901</v>
      </c>
      <c r="AC165">
        <v>1.2797368063596</v>
      </c>
      <c r="AD165">
        <v>1.29315162284718</v>
      </c>
      <c r="AE165">
        <v>1.3478750335655501</v>
      </c>
      <c r="AF165">
        <v>1.3988598680078099</v>
      </c>
      <c r="AG165">
        <v>1.2905761264045901</v>
      </c>
      <c r="AH165">
        <v>1.3164735510416401</v>
      </c>
      <c r="AI165">
        <v>1.2653848585380101</v>
      </c>
      <c r="AJ165">
        <v>1.2567291839913399</v>
      </c>
      <c r="AK165">
        <v>1.33355845470853</v>
      </c>
      <c r="AL165">
        <v>1.32140543402351</v>
      </c>
      <c r="AM165">
        <v>1.3457414178346201</v>
      </c>
      <c r="AN165">
        <v>1.25548688349911</v>
      </c>
      <c r="AO165">
        <v>1.2794732990736499</v>
      </c>
      <c r="AP165">
        <v>1.3175048645412299</v>
      </c>
      <c r="AQ165">
        <v>1.19931281643771</v>
      </c>
      <c r="AR165">
        <v>1.2399079128470001</v>
      </c>
      <c r="AS165">
        <v>1.2573950591544401</v>
      </c>
      <c r="AT165">
        <v>1.2923733324334901</v>
      </c>
      <c r="AU165">
        <v>1.31590475091349</v>
      </c>
      <c r="AV165">
        <v>1.3519936392690299</v>
      </c>
      <c r="AW165">
        <v>1.13784181064294</v>
      </c>
      <c r="AX165">
        <v>1.04196927408883</v>
      </c>
      <c r="AY165">
        <v>1.2746692159752899</v>
      </c>
      <c r="AZ165">
        <v>1.2988492972435599</v>
      </c>
      <c r="BA165">
        <v>1.28800237468117</v>
      </c>
      <c r="BB165">
        <v>1.3074434256610401</v>
      </c>
      <c r="BC165">
        <v>1.2630324056745801</v>
      </c>
      <c r="BD165">
        <v>1.32598530298743</v>
      </c>
      <c r="BE165">
        <v>1.25444012010934</v>
      </c>
      <c r="BF165">
        <v>1.32791981840842</v>
      </c>
      <c r="BG165">
        <v>1.30229263417762</v>
      </c>
      <c r="BH165">
        <v>1.32917294403917</v>
      </c>
      <c r="BI165">
        <v>1.2884415466667001</v>
      </c>
      <c r="BJ165">
        <v>1.3598898836471001</v>
      </c>
      <c r="BK165">
        <v>1.2960511920742199</v>
      </c>
      <c r="BL165">
        <v>1.37770155455337</v>
      </c>
      <c r="BM165">
        <v>1.35758973415866</v>
      </c>
      <c r="BN165">
        <v>1.45114277492102</v>
      </c>
      <c r="BO165">
        <v>1.3380728570773499</v>
      </c>
      <c r="BP165">
        <v>1.3971531811836799</v>
      </c>
      <c r="BQ165">
        <v>1.29888180046087</v>
      </c>
      <c r="BR165">
        <v>1.3328578753260201</v>
      </c>
      <c r="BS165">
        <v>1.2510709755642699</v>
      </c>
      <c r="BT165">
        <v>1.3058310320170701</v>
      </c>
      <c r="BU165">
        <v>1.2828809513933801</v>
      </c>
      <c r="BV165">
        <v>1.3091133722042301</v>
      </c>
      <c r="BW165">
        <v>1.2937973023968501</v>
      </c>
      <c r="BX165">
        <v>1.3547437351579701</v>
      </c>
      <c r="BY165">
        <v>1.29902589249801</v>
      </c>
      <c r="BZ165">
        <v>1.34675794612265</v>
      </c>
      <c r="CA165">
        <v>1.2143457498551899</v>
      </c>
      <c r="CB165">
        <v>1.3113728261095901</v>
      </c>
      <c r="CC165">
        <v>1.2954704790826099</v>
      </c>
      <c r="CD165">
        <v>1.3741013850386701</v>
      </c>
      <c r="CE165">
        <v>1.27774886149905</v>
      </c>
      <c r="CF165">
        <v>1.34947171819582</v>
      </c>
      <c r="CG165">
        <v>1.35645111617801</v>
      </c>
      <c r="CH165">
        <v>1.4261962077354</v>
      </c>
      <c r="CI165">
        <v>1.32150655868572</v>
      </c>
      <c r="CJ165">
        <v>1.3850213265437801</v>
      </c>
      <c r="CK165">
        <v>1.2771641807685901</v>
      </c>
      <c r="CL165">
        <v>1.37966811247812</v>
      </c>
      <c r="CM165">
        <v>1.25010766195859</v>
      </c>
      <c r="CN165">
        <v>1.2723773713618201</v>
      </c>
      <c r="CO165">
        <v>1.3060241771836401</v>
      </c>
      <c r="CP165">
        <v>1.37910245832005</v>
      </c>
      <c r="CQ165">
        <v>1.30302564032313</v>
      </c>
      <c r="CR165">
        <v>1.37420660294773</v>
      </c>
      <c r="CS165">
        <v>1.29862243941789</v>
      </c>
      <c r="CT165">
        <v>1.3827011005846399</v>
      </c>
      <c r="CU165">
        <v>1.2715085792227601</v>
      </c>
      <c r="CV165">
        <v>1.31141863662842</v>
      </c>
      <c r="CW165">
        <v>1.25704103080796</v>
      </c>
      <c r="CX165">
        <v>1.3330965089670599</v>
      </c>
      <c r="CY165">
        <v>1.27786332191879</v>
      </c>
      <c r="CZ165">
        <v>1.3532393988635001</v>
      </c>
      <c r="DA165">
        <v>1.2384861937470399</v>
      </c>
      <c r="DB165">
        <v>1.3430803469813299</v>
      </c>
      <c r="DC165">
        <v>1.2602656371558101</v>
      </c>
      <c r="DD165">
        <v>1.32177680485038</v>
      </c>
      <c r="DE165">
        <v>1.2471778429111899</v>
      </c>
      <c r="DF165">
        <v>1.3286064084073199</v>
      </c>
      <c r="DG165">
        <v>1.23325675550335</v>
      </c>
      <c r="DH165">
        <v>1.2975249450351101</v>
      </c>
      <c r="DI165">
        <v>1.24938935696339</v>
      </c>
      <c r="DJ165">
        <v>1.28351120558251</v>
      </c>
      <c r="DK165">
        <v>1.25139868288147</v>
      </c>
      <c r="DL165">
        <v>1.3147778056899</v>
      </c>
      <c r="DM165">
        <v>1.2766956454959899</v>
      </c>
      <c r="DN165">
        <v>1.3556179213135899</v>
      </c>
      <c r="DO165">
        <v>1.2667370756101799</v>
      </c>
      <c r="DP165">
        <v>1.3284064052517599</v>
      </c>
      <c r="DQ165">
        <v>1.2561301923780901</v>
      </c>
      <c r="DR165">
        <v>1.32800725306723</v>
      </c>
      <c r="DS165">
        <v>1.2835862202184101</v>
      </c>
      <c r="DT165">
        <v>1.3505036890033999</v>
      </c>
      <c r="DU165">
        <v>1.2612825551873801</v>
      </c>
      <c r="DV165">
        <v>1.3016139607931301</v>
      </c>
      <c r="DW165">
        <v>1.2928045971753099</v>
      </c>
      <c r="DX165">
        <v>1.3770429786562399</v>
      </c>
    </row>
    <row r="166" spans="1:128" x14ac:dyDescent="0.45">
      <c r="A166" t="s">
        <v>94</v>
      </c>
      <c r="B166" t="s">
        <v>68</v>
      </c>
      <c r="C166" t="s">
        <v>69</v>
      </c>
      <c r="D166">
        <v>40</v>
      </c>
      <c r="E166" s="1" cm="1">
        <f t="array" ref="E166">SUMPRODUCT($G166:$FZZ166,$G$2:$FZZ$2)/SUMPRODUCT(--($G166:$FZZ166&lt;&gt;""),$G$2:$FZZ$2)</f>
        <v>1.2131888149534356</v>
      </c>
      <c r="F166" s="1" cm="1">
        <f t="array" ref="F166">SUMPRODUCT($G166:$FZZ166,$F$2:$FZY$2)/SUMPRODUCT(--($G166:$FZZ166&lt;&gt;""),$F$2:$FZY$2)</f>
        <v>1.2287479114234852</v>
      </c>
      <c r="G166">
        <v>1.2053708269374099</v>
      </c>
      <c r="H166">
        <v>1.21486057894199</v>
      </c>
      <c r="I166">
        <v>1.20556949619039</v>
      </c>
      <c r="J166">
        <v>1.21668473839654</v>
      </c>
      <c r="K166">
        <v>1.20136314149065</v>
      </c>
      <c r="L166">
        <v>1.21182387198312</v>
      </c>
      <c r="M166">
        <v>1.18681816344964</v>
      </c>
      <c r="N166">
        <v>1.24176956305759</v>
      </c>
      <c r="O166">
        <v>1.2200387352961</v>
      </c>
      <c r="P166">
        <v>1.26028854870434</v>
      </c>
      <c r="Q166">
        <v>1.2443484975741299</v>
      </c>
      <c r="R166">
        <v>1.24062809616118</v>
      </c>
      <c r="S166">
        <v>1.09505033879439</v>
      </c>
      <c r="T166">
        <v>1.0229334044521501</v>
      </c>
      <c r="U166">
        <v>1.2849637188588301</v>
      </c>
      <c r="V166">
        <v>1.17197228200007</v>
      </c>
      <c r="W166">
        <v>1.19828274124511</v>
      </c>
      <c r="X166">
        <v>1.2118782137137101</v>
      </c>
      <c r="Y166">
        <v>1.1867955195503199</v>
      </c>
      <c r="Z166">
        <v>1.20209230359824</v>
      </c>
      <c r="AA166">
        <v>1.1934373933533999</v>
      </c>
      <c r="AB166">
        <v>1.20056697410618</v>
      </c>
      <c r="AC166">
        <v>1.2369979981058401</v>
      </c>
      <c r="AD166">
        <v>1.24988825376777</v>
      </c>
      <c r="AE166">
        <v>1.2295540807830101</v>
      </c>
      <c r="AF166">
        <v>1.2863828124041401</v>
      </c>
      <c r="AG166">
        <v>1.2377192537967201</v>
      </c>
      <c r="AH166">
        <v>1.2769304524761</v>
      </c>
      <c r="AI166">
        <v>1.22266463493897</v>
      </c>
      <c r="AJ166">
        <v>1.2114644722021</v>
      </c>
      <c r="AK166">
        <v>1.22733051183548</v>
      </c>
      <c r="AL166">
        <v>1.22361318980197</v>
      </c>
      <c r="AM166">
        <v>1.2673883398941801</v>
      </c>
      <c r="AN166">
        <v>1.2265330083382799</v>
      </c>
      <c r="AO166">
        <v>1.23721397144287</v>
      </c>
      <c r="AP166">
        <v>1.2669963282646</v>
      </c>
      <c r="AQ166">
        <v>1.1676329098954701</v>
      </c>
      <c r="AR166">
        <v>1.20914762786362</v>
      </c>
      <c r="AS166">
        <v>1.21081065555364</v>
      </c>
      <c r="AT166">
        <v>1.2493242160243001</v>
      </c>
      <c r="AU166">
        <v>1.2785613084640399</v>
      </c>
      <c r="AV166">
        <v>1.3118999313423001</v>
      </c>
      <c r="AW166">
        <v>1.11225764332438</v>
      </c>
      <c r="AX166">
        <v>1.0087978307555301</v>
      </c>
      <c r="AY166">
        <v>1.18951373435194</v>
      </c>
      <c r="AZ166">
        <v>1.2506020133403899</v>
      </c>
      <c r="BA166">
        <v>1.2253115255510301</v>
      </c>
      <c r="BB166">
        <v>1.27585011256069</v>
      </c>
      <c r="BC166">
        <v>1.2212306295255</v>
      </c>
      <c r="BD166">
        <v>1.3097746127638801</v>
      </c>
      <c r="BE166">
        <v>1.1780988416109801</v>
      </c>
      <c r="BF166">
        <v>1.24040255360477</v>
      </c>
      <c r="BG166">
        <v>1.20947292776534</v>
      </c>
      <c r="BH166">
        <v>1.2570182950275599</v>
      </c>
      <c r="BI166">
        <v>1.20715468678148</v>
      </c>
      <c r="BJ166">
        <v>1.2830511123367201</v>
      </c>
      <c r="BK166">
        <v>1.2651176211659101</v>
      </c>
      <c r="BL166">
        <v>1.35728983297262</v>
      </c>
      <c r="BM166">
        <v>1.26647758788428</v>
      </c>
      <c r="BN166">
        <v>1.36604355691172</v>
      </c>
      <c r="BO166">
        <v>1.2325844171587199</v>
      </c>
      <c r="BP166">
        <v>1.2901863020094999</v>
      </c>
      <c r="BQ166">
        <v>1.20998985987427</v>
      </c>
      <c r="BR166">
        <v>1.24287948416497</v>
      </c>
      <c r="BS166">
        <v>1.2056154607623599</v>
      </c>
      <c r="BT166">
        <v>1.2920440955950101</v>
      </c>
      <c r="BU166">
        <v>1.2383779728526501</v>
      </c>
      <c r="BV166">
        <v>1.27715268177394</v>
      </c>
      <c r="BW166">
        <v>1.2534340551424801</v>
      </c>
      <c r="BX166">
        <v>1.3316738407275901</v>
      </c>
      <c r="BY166">
        <v>1.25663590820926</v>
      </c>
      <c r="BZ166">
        <v>1.3223158162795701</v>
      </c>
      <c r="CA166">
        <v>1.2010557514531</v>
      </c>
      <c r="CB166">
        <v>1.2872695926247999</v>
      </c>
      <c r="CC166">
        <v>1.2025914352072</v>
      </c>
      <c r="CD166">
        <v>1.2767293787645799</v>
      </c>
      <c r="CE166">
        <v>1.2029733806012499</v>
      </c>
      <c r="CF166">
        <v>1.27886246313174</v>
      </c>
      <c r="CG166">
        <v>1.2616956412408</v>
      </c>
      <c r="CH166">
        <v>1.3394371784330801</v>
      </c>
      <c r="CI166">
        <v>1.23079041634151</v>
      </c>
      <c r="CJ166">
        <v>1.30936673899183</v>
      </c>
      <c r="CK166">
        <v>1.2449794209752301</v>
      </c>
      <c r="CL166">
        <v>1.3398759692244799</v>
      </c>
      <c r="CM166">
        <v>1.1838272563874199</v>
      </c>
      <c r="CN166">
        <v>1.2303272780627299</v>
      </c>
      <c r="CO166">
        <v>1.21756128231075</v>
      </c>
      <c r="CP166">
        <v>1.28816960923601</v>
      </c>
      <c r="CQ166">
        <v>1.2030425650663501</v>
      </c>
      <c r="CR166">
        <v>1.2934617021342401</v>
      </c>
      <c r="CS166">
        <v>1.20222327923195</v>
      </c>
      <c r="CT166">
        <v>1.2871300802619801</v>
      </c>
      <c r="CU166">
        <v>1.2202463935796</v>
      </c>
      <c r="CV166">
        <v>1.2928265069836899</v>
      </c>
      <c r="CW166">
        <v>1.2236438156520499</v>
      </c>
      <c r="CX166">
        <v>1.2987400517794101</v>
      </c>
      <c r="CY166">
        <v>1.1849936197159701</v>
      </c>
      <c r="CZ166">
        <v>1.2488592993470999</v>
      </c>
      <c r="DA166">
        <v>1.2155559490076699</v>
      </c>
      <c r="DB166">
        <v>1.2996196569195699</v>
      </c>
      <c r="DC166">
        <v>1.1935626529686401</v>
      </c>
      <c r="DD166">
        <v>1.28475838737436</v>
      </c>
      <c r="DE166">
        <v>1.2176737050058599</v>
      </c>
      <c r="DF166">
        <v>1.30113642400263</v>
      </c>
      <c r="DG166">
        <v>1.1937557680504001</v>
      </c>
      <c r="DH166">
        <v>1.2663322322469399</v>
      </c>
      <c r="DI166">
        <v>1.2026898950546301</v>
      </c>
      <c r="DJ166">
        <v>1.2635351404385899</v>
      </c>
      <c r="DK166">
        <v>1.22660959898426</v>
      </c>
      <c r="DL166">
        <v>1.2904764658262899</v>
      </c>
      <c r="DM166">
        <v>1.22836087996121</v>
      </c>
      <c r="DN166">
        <v>1.3181709762910201</v>
      </c>
      <c r="DO166">
        <v>1.2311745219238299</v>
      </c>
      <c r="DP166">
        <v>1.3018798546466599</v>
      </c>
      <c r="DQ166">
        <v>1.21703239017468</v>
      </c>
      <c r="DR166">
        <v>1.3015823970131499</v>
      </c>
      <c r="DS166">
        <v>1.1940966198571299</v>
      </c>
      <c r="DT166">
        <v>1.2975444598049299</v>
      </c>
      <c r="DU166">
        <v>1.22220019163536</v>
      </c>
      <c r="DV166">
        <v>1.2697506619166601</v>
      </c>
      <c r="DW166">
        <v>1.24971766644004</v>
      </c>
      <c r="DX166">
        <v>1.3498655410479301</v>
      </c>
    </row>
    <row r="167" spans="1:128" x14ac:dyDescent="0.45">
      <c r="A167" t="s">
        <v>94</v>
      </c>
      <c r="B167" t="s">
        <v>68</v>
      </c>
      <c r="C167" t="s">
        <v>69</v>
      </c>
      <c r="D167">
        <v>45</v>
      </c>
      <c r="E167" s="1" cm="1">
        <f t="array" ref="E167">SUMPRODUCT($G167:$FZZ167,$G$2:$FZZ$2)/SUMPRODUCT(--($G167:$FZZ167&lt;&gt;""),$G$2:$FZZ$2)</f>
        <v>1.1615193376843034</v>
      </c>
      <c r="F167" s="1" cm="1">
        <f t="array" ref="F167">SUMPRODUCT($G167:$FZZ167,$F$2:$FZY$2)/SUMPRODUCT(--($G167:$FZZ167&lt;&gt;""),$F$2:$FZY$2)</f>
        <v>1.1821978009458392</v>
      </c>
      <c r="G167">
        <v>1.1677205464401901</v>
      </c>
      <c r="H167">
        <v>1.1893688929195301</v>
      </c>
      <c r="I167">
        <v>1.1717227893256199</v>
      </c>
      <c r="J167">
        <v>1.1902422086539</v>
      </c>
      <c r="K167">
        <v>1.1651821559744699</v>
      </c>
      <c r="L167">
        <v>1.1871344316332599</v>
      </c>
      <c r="M167">
        <v>1.1666755738526799</v>
      </c>
      <c r="N167">
        <v>1.21766130506618</v>
      </c>
      <c r="O167">
        <v>1.1924941736966901</v>
      </c>
      <c r="P167">
        <v>1.2357746813729</v>
      </c>
      <c r="Q167">
        <v>1.1449262359775301</v>
      </c>
      <c r="R167">
        <v>1.14580299594391</v>
      </c>
      <c r="S167">
        <v>1.06519498856698</v>
      </c>
      <c r="T167">
        <v>0.98946603983242698</v>
      </c>
      <c r="U167">
        <v>1.2272504836354401</v>
      </c>
      <c r="V167">
        <v>1.14291133717247</v>
      </c>
      <c r="W167">
        <v>1.1672945798874199</v>
      </c>
      <c r="X167">
        <v>1.18557235714486</v>
      </c>
      <c r="Y167">
        <v>1.1626742869429201</v>
      </c>
      <c r="Z167">
        <v>1.1796840826610699</v>
      </c>
      <c r="AA167">
        <v>1.16017045258919</v>
      </c>
      <c r="AB167">
        <v>1.1687899860620199</v>
      </c>
      <c r="AC167">
        <v>1.18119513026846</v>
      </c>
      <c r="AD167">
        <v>1.2178087128571999</v>
      </c>
      <c r="AE167">
        <v>1.1917318401044701</v>
      </c>
      <c r="AF167">
        <v>1.2555669265626399</v>
      </c>
      <c r="AG167">
        <v>1.15692192836367</v>
      </c>
      <c r="AH167">
        <v>1.1798241465471699</v>
      </c>
      <c r="AI167">
        <v>1.1546682192614499</v>
      </c>
      <c r="AJ167">
        <v>1.1496913348717801</v>
      </c>
      <c r="AK167">
        <v>1.17762520080297</v>
      </c>
      <c r="AL167">
        <v>1.18946230475018</v>
      </c>
      <c r="AM167">
        <v>1.1552374216700501</v>
      </c>
      <c r="AN167">
        <v>1.1576323962661399</v>
      </c>
      <c r="AO167">
        <v>1.15080188705394</v>
      </c>
      <c r="AP167">
        <v>1.1787037499006701</v>
      </c>
      <c r="AQ167">
        <v>1.1398980339381699</v>
      </c>
      <c r="AR167">
        <v>1.16796271497501</v>
      </c>
      <c r="AS167">
        <v>1.1717070771223199</v>
      </c>
      <c r="AT167">
        <v>1.2141089312750999</v>
      </c>
      <c r="AU167">
        <v>1.15490372730357</v>
      </c>
      <c r="AV167">
        <v>1.1864004140398701</v>
      </c>
      <c r="AW167">
        <v>1.08073414960367</v>
      </c>
      <c r="AX167">
        <v>0.980910090462218</v>
      </c>
      <c r="AY167">
        <v>1.1648513468819</v>
      </c>
      <c r="AZ167">
        <v>1.2371672099886699</v>
      </c>
      <c r="BA167">
        <v>1.19585781046103</v>
      </c>
      <c r="BB167">
        <v>1.2448168969279301</v>
      </c>
      <c r="BC167">
        <v>1.1817069984288</v>
      </c>
      <c r="BD167">
        <v>1.2819044639110899</v>
      </c>
      <c r="BE167">
        <v>1.1498723365379899</v>
      </c>
      <c r="BF167">
        <v>1.21690918987806</v>
      </c>
      <c r="BG167">
        <v>1.17727647097235</v>
      </c>
      <c r="BH167">
        <v>1.2209865828299999</v>
      </c>
      <c r="BI167">
        <v>1.1831903924684199</v>
      </c>
      <c r="BJ167">
        <v>1.24354586520465</v>
      </c>
      <c r="BK167">
        <v>1.1766490012074799</v>
      </c>
      <c r="BL167">
        <v>1.2558912936445299</v>
      </c>
      <c r="BM167">
        <v>1.25891360228983</v>
      </c>
      <c r="BN167">
        <v>1.3504482832707201</v>
      </c>
      <c r="BO167">
        <v>1.19070735830621</v>
      </c>
      <c r="BP167">
        <v>1.2722936607284701</v>
      </c>
      <c r="BQ167">
        <v>1.1835806414982299</v>
      </c>
      <c r="BR167">
        <v>1.2233339098270599</v>
      </c>
      <c r="BS167">
        <v>1.1882160152655099</v>
      </c>
      <c r="BT167">
        <v>1.2548769100347701</v>
      </c>
      <c r="BU167">
        <v>1.1900700489638001</v>
      </c>
      <c r="BV167">
        <v>1.24932697020009</v>
      </c>
      <c r="BW167">
        <v>1.1829069420923699</v>
      </c>
      <c r="BX167">
        <v>1.25420924254113</v>
      </c>
      <c r="BY167">
        <v>1.2182543247768201</v>
      </c>
      <c r="BZ167">
        <v>1.28093691235483</v>
      </c>
      <c r="CA167">
        <v>1.1334173770572</v>
      </c>
      <c r="CB167">
        <v>1.1733603138102</v>
      </c>
      <c r="CC167">
        <v>1.1751051014178899</v>
      </c>
      <c r="CD167">
        <v>1.24878962595827</v>
      </c>
      <c r="CE167">
        <v>1.17589155030891</v>
      </c>
      <c r="CF167">
        <v>1.2436345050894699</v>
      </c>
      <c r="CG167">
        <v>1.24436220619273</v>
      </c>
      <c r="CH167">
        <v>1.3286090791707901</v>
      </c>
      <c r="CI167">
        <v>1.2325337244436301</v>
      </c>
      <c r="CJ167">
        <v>1.3015248205801</v>
      </c>
      <c r="CK167">
        <v>1.2204346422123</v>
      </c>
      <c r="CL167">
        <v>1.28829342102732</v>
      </c>
      <c r="CM167">
        <v>1.1456092857010101</v>
      </c>
      <c r="CN167">
        <v>1.18700489194979</v>
      </c>
      <c r="CO167">
        <v>1.1839303853432801</v>
      </c>
      <c r="CP167">
        <v>1.2802618491418101</v>
      </c>
      <c r="CQ167">
        <v>1.17987838047441</v>
      </c>
      <c r="CR167">
        <v>1.27608171425112</v>
      </c>
      <c r="CS167">
        <v>1.1892557693489401</v>
      </c>
      <c r="CT167">
        <v>1.2866231420998</v>
      </c>
      <c r="CU167">
        <v>1.1915610740542899</v>
      </c>
      <c r="CV167">
        <v>1.2656447988085999</v>
      </c>
      <c r="CW167">
        <v>1.1881977659463701</v>
      </c>
      <c r="CX167">
        <v>1.26989991743404</v>
      </c>
      <c r="CY167">
        <v>1.15339471525243</v>
      </c>
      <c r="CZ167">
        <v>1.2365835407941701</v>
      </c>
      <c r="DA167">
        <v>1.1813588538476001</v>
      </c>
      <c r="DB167">
        <v>1.2713698206145201</v>
      </c>
      <c r="DC167">
        <v>1.1867505291965199</v>
      </c>
      <c r="DD167">
        <v>1.2834552444909599</v>
      </c>
      <c r="DE167">
        <v>1.17049226487749</v>
      </c>
      <c r="DF167">
        <v>1.25661443025554</v>
      </c>
      <c r="DG167">
        <v>1.1588636173890601</v>
      </c>
      <c r="DH167">
        <v>1.26014812528547</v>
      </c>
      <c r="DI167">
        <v>1.17361453835764</v>
      </c>
      <c r="DJ167">
        <v>1.2462719482836899</v>
      </c>
      <c r="DK167">
        <v>1.20424071775238</v>
      </c>
      <c r="DL167">
        <v>1.2668930285794899</v>
      </c>
      <c r="DM167">
        <v>1.15350255063003</v>
      </c>
      <c r="DN167">
        <v>1.23755862079662</v>
      </c>
      <c r="DO167">
        <v>1.15541574386992</v>
      </c>
      <c r="DP167">
        <v>1.21634581733708</v>
      </c>
      <c r="DQ167">
        <v>1.2048054996170701</v>
      </c>
      <c r="DR167">
        <v>1.27185570930118</v>
      </c>
      <c r="DS167">
        <v>1.1940562438075399</v>
      </c>
      <c r="DT167">
        <v>1.2829983898314901</v>
      </c>
      <c r="DU167">
        <v>1.1809813243128799</v>
      </c>
      <c r="DV167">
        <v>1.2371816874794199</v>
      </c>
      <c r="DW167">
        <v>1.2042757138786899</v>
      </c>
      <c r="DX167">
        <v>1.3005666767300601</v>
      </c>
    </row>
    <row r="168" spans="1:128" x14ac:dyDescent="0.45">
      <c r="A168" t="s">
        <v>94</v>
      </c>
      <c r="B168" t="s">
        <v>68</v>
      </c>
      <c r="C168" t="s">
        <v>69</v>
      </c>
      <c r="D168">
        <v>50</v>
      </c>
      <c r="E168" s="1" cm="1">
        <f t="array" ref="E168">SUMPRODUCT($G168:$FZZ168,$G$2:$FZZ$2)/SUMPRODUCT(--($G168:$FZZ168&lt;&gt;""),$G$2:$FZZ$2)</f>
        <v>1.1190129059600786</v>
      </c>
      <c r="F168" s="1" cm="1">
        <f t="array" ref="F168">SUMPRODUCT($G168:$FZZ168,$F$2:$FZY$2)/SUMPRODUCT(--($G168:$FZZ168&lt;&gt;""),$F$2:$FZY$2)</f>
        <v>1.147642127683417</v>
      </c>
      <c r="G168">
        <v>1.1308614459638899</v>
      </c>
      <c r="H168">
        <v>1.16227120262519</v>
      </c>
      <c r="I168">
        <v>1.13191747656801</v>
      </c>
      <c r="J168">
        <v>1.16203616826637</v>
      </c>
      <c r="K168">
        <v>1.12826443174267</v>
      </c>
      <c r="L168">
        <v>1.1575055543933801</v>
      </c>
      <c r="M168">
        <v>1.0853035161734199</v>
      </c>
      <c r="N168">
        <v>1.1358985923966001</v>
      </c>
      <c r="O168">
        <v>1.1564012092626399</v>
      </c>
      <c r="P168">
        <v>1.2070275511311199</v>
      </c>
      <c r="Q168">
        <v>1.11218968702512</v>
      </c>
      <c r="R168">
        <v>1.11167682655769</v>
      </c>
      <c r="S168">
        <v>1.0435317015382899</v>
      </c>
      <c r="T168">
        <v>0.98276874843584505</v>
      </c>
      <c r="U168">
        <v>1.14071700446243</v>
      </c>
      <c r="V168">
        <v>1.11977158511976</v>
      </c>
      <c r="W168">
        <v>1.0965905365789601</v>
      </c>
      <c r="X168">
        <v>1.12311227978158</v>
      </c>
      <c r="Y168">
        <v>1.11847444067058</v>
      </c>
      <c r="Z168">
        <v>1.1492010658967799</v>
      </c>
      <c r="AA168">
        <v>1.12104806185729</v>
      </c>
      <c r="AB168">
        <v>1.14144093341827</v>
      </c>
      <c r="AC168">
        <v>1.1454411201063199</v>
      </c>
      <c r="AD168">
        <v>1.1868121459994101</v>
      </c>
      <c r="AE168">
        <v>1.15780420125034</v>
      </c>
      <c r="AF168">
        <v>1.2329775107293399</v>
      </c>
      <c r="AG168">
        <v>1.1302017636017001</v>
      </c>
      <c r="AH168">
        <v>1.15489224373331</v>
      </c>
      <c r="AI168">
        <v>1.1245459282791199</v>
      </c>
      <c r="AJ168">
        <v>1.1163626266264399</v>
      </c>
      <c r="AK168">
        <v>1.1252516639196199</v>
      </c>
      <c r="AL168">
        <v>1.1647465941025501</v>
      </c>
      <c r="AM168">
        <v>1.11280761026019</v>
      </c>
      <c r="AN168">
        <v>1.13311017804069</v>
      </c>
      <c r="AO168">
        <v>1.12671155164544</v>
      </c>
      <c r="AP168">
        <v>1.1545761797320899</v>
      </c>
      <c r="AQ168">
        <v>1.10919752544494</v>
      </c>
      <c r="AR168">
        <v>1.13368617867484</v>
      </c>
      <c r="AS168">
        <v>1.14522365647637</v>
      </c>
      <c r="AT168">
        <v>1.1888131791232199</v>
      </c>
      <c r="AU168">
        <v>1.12295517385155</v>
      </c>
      <c r="AV168">
        <v>1.1604986657835701</v>
      </c>
      <c r="AW168">
        <v>1.0060964043958101</v>
      </c>
      <c r="AX168">
        <v>0.91970845994237305</v>
      </c>
      <c r="AY168">
        <v>1.1308211196067901</v>
      </c>
      <c r="AZ168">
        <v>1.16591184816302</v>
      </c>
      <c r="BA168">
        <v>1.11513510677351</v>
      </c>
      <c r="BB168">
        <v>1.17060811027737</v>
      </c>
      <c r="BC168">
        <v>1.15953583271342</v>
      </c>
      <c r="BD168">
        <v>1.2383578280143099</v>
      </c>
      <c r="BE168">
        <v>1.1189446598986099</v>
      </c>
      <c r="BF168">
        <v>1.19695877128283</v>
      </c>
      <c r="BG168">
        <v>1.13862780566537</v>
      </c>
      <c r="BH168">
        <v>1.21347110023368</v>
      </c>
      <c r="BI168">
        <v>1.14478547747626</v>
      </c>
      <c r="BJ168">
        <v>1.2364689470019801</v>
      </c>
      <c r="BK168">
        <v>1.1544518723431201</v>
      </c>
      <c r="BL168">
        <v>1.2344615782465</v>
      </c>
      <c r="BM168">
        <v>1.2361090719760099</v>
      </c>
      <c r="BN168">
        <v>1.3032213549996301</v>
      </c>
      <c r="BO168">
        <v>1.1693791963847699</v>
      </c>
      <c r="BP168">
        <v>1.24594860357612</v>
      </c>
      <c r="BQ168">
        <v>1.14079579978088</v>
      </c>
      <c r="BR168">
        <v>1.20778924497789</v>
      </c>
      <c r="BS168">
        <v>1.15547641575378</v>
      </c>
      <c r="BT168">
        <v>1.2364671030099501</v>
      </c>
      <c r="BU168">
        <v>1.10957520004928</v>
      </c>
      <c r="BV168">
        <v>1.16778738297151</v>
      </c>
      <c r="BW168">
        <v>1.1416496514080099</v>
      </c>
      <c r="BX168">
        <v>1.2488043157815401</v>
      </c>
      <c r="BY168">
        <v>1.1346179835764201</v>
      </c>
      <c r="BZ168">
        <v>1.21299924668163</v>
      </c>
      <c r="CA168">
        <v>1.09208958339444</v>
      </c>
      <c r="CB168">
        <v>1.17371226740164</v>
      </c>
      <c r="CC168">
        <v>1.14086996823178</v>
      </c>
      <c r="CD168">
        <v>1.2352722260748299</v>
      </c>
      <c r="CE168">
        <v>1.13314980504993</v>
      </c>
      <c r="CF168">
        <v>1.2418608724115101</v>
      </c>
      <c r="CG168">
        <v>1.2250206961243799</v>
      </c>
      <c r="CH168">
        <v>1.28304556537856</v>
      </c>
      <c r="CI168">
        <v>1.20728986151256</v>
      </c>
      <c r="CJ168">
        <v>1.2475818670196901</v>
      </c>
      <c r="CK168">
        <v>1.1510646723876099</v>
      </c>
      <c r="CL168">
        <v>1.22132888377919</v>
      </c>
      <c r="CM168">
        <v>1.1139130215233399</v>
      </c>
      <c r="CN168">
        <v>1.15849293265935</v>
      </c>
      <c r="CO168">
        <v>1.17032105119605</v>
      </c>
      <c r="CP168">
        <v>1.2370478990712599</v>
      </c>
      <c r="CQ168">
        <v>1.15560962439001</v>
      </c>
      <c r="CR168">
        <v>1.21867272009788</v>
      </c>
      <c r="CS168">
        <v>1.1874288374623101</v>
      </c>
      <c r="CT168">
        <v>1.2646667974755299</v>
      </c>
      <c r="CU168">
        <v>1.1205524942320799</v>
      </c>
      <c r="CV168">
        <v>1.20066794466293</v>
      </c>
      <c r="CW168">
        <v>1.12019528708863</v>
      </c>
      <c r="CX168">
        <v>1.19822669221689</v>
      </c>
      <c r="CY168">
        <v>1.1348309280154201</v>
      </c>
      <c r="CZ168">
        <v>1.2057881786629501</v>
      </c>
      <c r="DA168">
        <v>1.16403905537057</v>
      </c>
      <c r="DB168">
        <v>1.26101075884737</v>
      </c>
      <c r="DC168">
        <v>1.178232888438</v>
      </c>
      <c r="DD168">
        <v>1.2527440787122299</v>
      </c>
      <c r="DE168">
        <v>1.15072536778579</v>
      </c>
      <c r="DF168">
        <v>1.22961296046604</v>
      </c>
      <c r="DG168">
        <v>1.1070540891036</v>
      </c>
      <c r="DH168">
        <v>1.1626554909354401</v>
      </c>
      <c r="DI168">
        <v>1.1251977564321201</v>
      </c>
      <c r="DJ168">
        <v>1.16491393464047</v>
      </c>
      <c r="DK168">
        <v>1.1818028326188901</v>
      </c>
      <c r="DL168">
        <v>1.2430639723816601</v>
      </c>
      <c r="DM168">
        <v>1.1241034113127999</v>
      </c>
      <c r="DN168">
        <v>1.2305865645191401</v>
      </c>
      <c r="DO168">
        <v>1.1305985345053799</v>
      </c>
      <c r="DP168">
        <v>1.2065315803543899</v>
      </c>
      <c r="DQ168">
        <v>1.1247035372442999</v>
      </c>
      <c r="DR168">
        <v>1.19367950509165</v>
      </c>
      <c r="DS168">
        <v>1.12496159918692</v>
      </c>
      <c r="DT168">
        <v>1.1901683876207001</v>
      </c>
      <c r="DU168">
        <v>1.11681641829997</v>
      </c>
      <c r="DV168">
        <v>1.1682263399950701</v>
      </c>
      <c r="DW168">
        <v>1.1768904101958699</v>
      </c>
      <c r="DX168">
        <v>1.27330328304741</v>
      </c>
    </row>
    <row r="169" spans="1:128" x14ac:dyDescent="0.45">
      <c r="A169" t="s">
        <v>78</v>
      </c>
      <c r="B169" t="s">
        <v>296</v>
      </c>
      <c r="C169" t="s">
        <v>84</v>
      </c>
      <c r="D169">
        <v>30</v>
      </c>
      <c r="E169" s="1" cm="1">
        <f t="array" ref="E169">SUMPRODUCT($G169:$FZZ169,$G$2:$FZZ$2)/SUMPRODUCT(--($G169:$FZZ169&lt;&gt;""),$G$2:$FZZ$2)</f>
        <v>1.8210740856558374</v>
      </c>
      <c r="F169" s="1" cm="1">
        <f t="array" ref="F169">SUMPRODUCT($G169:$FZZ169,$F$2:$FZY$2)/SUMPRODUCT(--($G169:$FZZ169&lt;&gt;""),$F$2:$FZY$2)</f>
        <v>1.8380521259052918</v>
      </c>
      <c r="G169">
        <v>1.70085540516366</v>
      </c>
      <c r="H169">
        <v>1.7253278846073401</v>
      </c>
      <c r="I169">
        <v>1.70117270499143</v>
      </c>
      <c r="J169">
        <v>1.7263843979807101</v>
      </c>
      <c r="K169">
        <v>1.69585431339134</v>
      </c>
      <c r="L169">
        <v>1.7209510434475399</v>
      </c>
      <c r="M169">
        <v>1.9473751889098501</v>
      </c>
      <c r="N169">
        <v>2.0666287467526199</v>
      </c>
      <c r="O169">
        <v>1.78942227814078</v>
      </c>
      <c r="P169">
        <v>1.8507303892968401</v>
      </c>
      <c r="Q169">
        <v>1.7344444045699701</v>
      </c>
      <c r="R169">
        <v>1.7154997233460201</v>
      </c>
      <c r="S169">
        <v>1.6486482376024201</v>
      </c>
      <c r="T169">
        <v>1.5433971180308601</v>
      </c>
      <c r="U169">
        <v>1.8264275209865</v>
      </c>
      <c r="V169">
        <v>1.6395754329454399</v>
      </c>
      <c r="W169">
        <v>1.6878902818233701</v>
      </c>
      <c r="X169">
        <v>1.66784413078702</v>
      </c>
      <c r="Y169">
        <v>1.69863604179876</v>
      </c>
      <c r="Z169">
        <v>1.7186480082387801</v>
      </c>
      <c r="AA169">
        <v>1.8939010233969999</v>
      </c>
      <c r="AB169">
        <v>1.9246456411836299</v>
      </c>
      <c r="AC169">
        <v>1.95733567914124</v>
      </c>
      <c r="AD169">
        <v>2.0025748415129199</v>
      </c>
      <c r="AE169">
        <v>2.1478404511452598</v>
      </c>
      <c r="AF169">
        <v>2.2624796030503802</v>
      </c>
      <c r="AG169">
        <v>1.4741678293015501</v>
      </c>
      <c r="AH169">
        <v>1.48119267759599</v>
      </c>
      <c r="AI169">
        <v>1.47919419171724</v>
      </c>
      <c r="AJ169">
        <v>1.45333563863446</v>
      </c>
      <c r="AK169">
        <v>1.44965454782894</v>
      </c>
      <c r="AL169">
        <v>1.4489114442980899</v>
      </c>
      <c r="AM169">
        <v>2.0245056511933499</v>
      </c>
      <c r="AN169">
        <v>1.9668021471002299</v>
      </c>
      <c r="AO169">
        <v>1.75419838088849</v>
      </c>
      <c r="AP169">
        <v>1.80879673516753</v>
      </c>
      <c r="AQ169">
        <v>2.0508259788016399</v>
      </c>
      <c r="AR169">
        <v>1.97118355065971</v>
      </c>
      <c r="AS169">
        <v>1.9131098877569901</v>
      </c>
      <c r="AT169">
        <v>1.99167547425392</v>
      </c>
      <c r="AU169">
        <v>1.87239345226681</v>
      </c>
      <c r="AV169">
        <v>1.9414248859513601</v>
      </c>
      <c r="AW169">
        <v>1.84355879684034</v>
      </c>
      <c r="AX169">
        <v>1.64256686825571</v>
      </c>
      <c r="AY169">
        <v>1.9869964973571601</v>
      </c>
      <c r="AZ169">
        <v>2.0814152357899101</v>
      </c>
      <c r="BA169">
        <v>1.81620767599544</v>
      </c>
      <c r="BB169">
        <v>1.8575121582245</v>
      </c>
      <c r="BC169">
        <v>1.7667162863027099</v>
      </c>
      <c r="BD169">
        <v>1.89164542126275</v>
      </c>
      <c r="BE169">
        <v>1.7022739896887</v>
      </c>
      <c r="BF169">
        <v>1.79889416797372</v>
      </c>
      <c r="BG169">
        <v>2.0184221877933499</v>
      </c>
      <c r="BH169">
        <v>2.0868268614436598</v>
      </c>
      <c r="BI169">
        <v>1.7310351793278</v>
      </c>
      <c r="BJ169">
        <v>1.8328414618650199</v>
      </c>
      <c r="BK169">
        <v>1.49219232300419</v>
      </c>
      <c r="BL169">
        <v>1.5759103447629399</v>
      </c>
      <c r="BM169">
        <v>2.1293914698160998</v>
      </c>
      <c r="BN169">
        <v>2.2929690861936098</v>
      </c>
      <c r="BO169">
        <v>1.82852850295755</v>
      </c>
      <c r="BP169">
        <v>1.90749727609882</v>
      </c>
      <c r="BQ169">
        <v>1.7992971363599699</v>
      </c>
      <c r="BR169">
        <v>1.8581509344681399</v>
      </c>
      <c r="BS169">
        <v>1.77627888690355</v>
      </c>
      <c r="BT169">
        <v>1.89445611684118</v>
      </c>
      <c r="BU169">
        <v>1.7681590713508799</v>
      </c>
      <c r="BV169">
        <v>1.781253133478</v>
      </c>
      <c r="BW169">
        <v>2.0022916337657599</v>
      </c>
      <c r="BX169">
        <v>2.1230985232078101</v>
      </c>
      <c r="BY169">
        <v>1.53772284189247</v>
      </c>
      <c r="BZ169">
        <v>1.58406590931392</v>
      </c>
      <c r="CA169">
        <v>1.9273479722948399</v>
      </c>
      <c r="CB169">
        <v>2.0587587583757498</v>
      </c>
      <c r="CC169">
        <v>1.76493685268162</v>
      </c>
      <c r="CD169">
        <v>1.8886229336395399</v>
      </c>
      <c r="CE169">
        <v>1.9906775571456801</v>
      </c>
      <c r="CF169">
        <v>2.1396634995809598</v>
      </c>
      <c r="CG169">
        <v>1.5575520369789499</v>
      </c>
      <c r="CH169">
        <v>1.63524896095566</v>
      </c>
      <c r="CI169">
        <v>2.0777648135687898</v>
      </c>
      <c r="CJ169">
        <v>2.1798445470940901</v>
      </c>
      <c r="CK169">
        <v>1.8023597193783201</v>
      </c>
      <c r="CL169">
        <v>1.93456003748975</v>
      </c>
      <c r="CM169">
        <v>1.7550177142032299</v>
      </c>
      <c r="CN169">
        <v>1.80456246132387</v>
      </c>
      <c r="CO169">
        <v>1.7953238633186299</v>
      </c>
      <c r="CP169">
        <v>1.91514581721496</v>
      </c>
      <c r="CQ169">
        <v>1.5123566975804601</v>
      </c>
      <c r="CR169">
        <v>1.60192420631571</v>
      </c>
      <c r="CS169">
        <v>2.0358661831160099</v>
      </c>
      <c r="CT169">
        <v>2.2146575561401498</v>
      </c>
      <c r="CU169">
        <v>1.78967281534425</v>
      </c>
      <c r="CV169">
        <v>1.86883131883766</v>
      </c>
      <c r="CW169">
        <v>1.7976983753259701</v>
      </c>
      <c r="CX169">
        <v>1.92381590009105</v>
      </c>
      <c r="CY169">
        <v>1.7426405048021301</v>
      </c>
      <c r="CZ169">
        <v>1.8458061931813201</v>
      </c>
      <c r="DA169">
        <v>1.8208034473230299</v>
      </c>
      <c r="DB169">
        <v>1.9650648641492801</v>
      </c>
      <c r="DC169">
        <v>2.05789151134787</v>
      </c>
      <c r="DD169">
        <v>2.17539455675101</v>
      </c>
      <c r="DE169">
        <v>1.98261540986352</v>
      </c>
      <c r="DF169">
        <v>2.1496429128269101</v>
      </c>
      <c r="DG169">
        <v>1.7239279037900701</v>
      </c>
      <c r="DH169">
        <v>1.83287971466275</v>
      </c>
      <c r="DI169">
        <v>1.9776892526766401</v>
      </c>
      <c r="DJ169">
        <v>2.1076055486099898</v>
      </c>
      <c r="DK169">
        <v>1.8275014263717799</v>
      </c>
      <c r="DL169">
        <v>1.92183072067674</v>
      </c>
      <c r="DM169">
        <v>1.80359477204542</v>
      </c>
      <c r="DN169">
        <v>1.9665776576952101</v>
      </c>
      <c r="DO169">
        <v>1.8169548584717901</v>
      </c>
      <c r="DP169">
        <v>1.93465684035526</v>
      </c>
      <c r="DQ169">
        <v>1.7864478599962601</v>
      </c>
      <c r="DR169">
        <v>1.9004796317105199</v>
      </c>
      <c r="DS169">
        <v>1.7672884588148701</v>
      </c>
      <c r="DT169">
        <v>1.8812459747633401</v>
      </c>
      <c r="DU169">
        <v>1.7777665534499401</v>
      </c>
      <c r="DV169">
        <v>1.8658731351748601</v>
      </c>
      <c r="DW169">
        <v>1.81791985887393</v>
      </c>
      <c r="DX169">
        <v>1.94911867086098</v>
      </c>
    </row>
    <row r="170" spans="1:128" x14ac:dyDescent="0.45">
      <c r="A170" t="s">
        <v>78</v>
      </c>
      <c r="B170" t="s">
        <v>296</v>
      </c>
      <c r="C170" t="s">
        <v>84</v>
      </c>
      <c r="D170">
        <v>35</v>
      </c>
      <c r="E170" s="1" cm="1">
        <f t="array" ref="E170">SUMPRODUCT($G170:$FZZ170,$G$2:$FZZ$2)/SUMPRODUCT(--($G170:$FZZ170&lt;&gt;""),$G$2:$FZZ$2)</f>
        <v>1.7191072373205767</v>
      </c>
      <c r="F170" s="1" cm="1">
        <f t="array" ref="F170">SUMPRODUCT($G170:$FZZ170,$F$2:$FZY$2)/SUMPRODUCT(--($G170:$FZZ170&lt;&gt;""),$F$2:$FZY$2)</f>
        <v>1.7516806506579621</v>
      </c>
      <c r="G170">
        <v>1.6123813010808601</v>
      </c>
      <c r="H170">
        <v>1.6690130893355599</v>
      </c>
      <c r="I170">
        <v>1.61180941327339</v>
      </c>
      <c r="J170">
        <v>1.66876219164766</v>
      </c>
      <c r="K170">
        <v>1.6089383802949699</v>
      </c>
      <c r="L170">
        <v>1.6628644467212601</v>
      </c>
      <c r="M170">
        <v>1.8808610006558699</v>
      </c>
      <c r="N170">
        <v>1.9999923802833399</v>
      </c>
      <c r="O170">
        <v>1.7322321520384201</v>
      </c>
      <c r="P170">
        <v>1.80435535924127</v>
      </c>
      <c r="Q170">
        <v>1.6476920085572999</v>
      </c>
      <c r="R170">
        <v>1.63990409897111</v>
      </c>
      <c r="S170">
        <v>1.51723343781626</v>
      </c>
      <c r="T170">
        <v>1.44129162145356</v>
      </c>
      <c r="U170">
        <v>1.65167419178333</v>
      </c>
      <c r="V170">
        <v>1.59716242470835</v>
      </c>
      <c r="W170">
        <v>1.63610341016587</v>
      </c>
      <c r="X170">
        <v>1.6014115520422501</v>
      </c>
      <c r="Y170">
        <v>1.66982110421359</v>
      </c>
      <c r="Z170">
        <v>1.68273088922467</v>
      </c>
      <c r="AA170">
        <v>1.82991444010727</v>
      </c>
      <c r="AB170">
        <v>1.8546980339296</v>
      </c>
      <c r="AC170">
        <v>1.8604102584040401</v>
      </c>
      <c r="AD170">
        <v>1.9287870224305701</v>
      </c>
      <c r="AE170">
        <v>1.85938541321731</v>
      </c>
      <c r="AF170">
        <v>2.0103879014955801</v>
      </c>
      <c r="AG170">
        <v>1.4320790389035001</v>
      </c>
      <c r="AH170">
        <v>1.44425770970498</v>
      </c>
      <c r="AI170">
        <v>1.35444477336258</v>
      </c>
      <c r="AJ170">
        <v>1.3063217847886801</v>
      </c>
      <c r="AK170">
        <v>1.3727682177837599</v>
      </c>
      <c r="AL170">
        <v>1.41259116908214</v>
      </c>
      <c r="AM170">
        <v>1.8743724371211901</v>
      </c>
      <c r="AN170">
        <v>1.9040082654195001</v>
      </c>
      <c r="AO170">
        <v>1.6956500006467501</v>
      </c>
      <c r="AP170">
        <v>1.7375478831623099</v>
      </c>
      <c r="AQ170">
        <v>1.9892001194615101</v>
      </c>
      <c r="AR170">
        <v>1.9078437719544501</v>
      </c>
      <c r="AS170">
        <v>1.8722325395859301</v>
      </c>
      <c r="AT170">
        <v>1.94862414841577</v>
      </c>
      <c r="AU170">
        <v>1.6296185961505201</v>
      </c>
      <c r="AV170">
        <v>1.68982097933094</v>
      </c>
      <c r="AW170">
        <v>1.77066489122639</v>
      </c>
      <c r="AX170">
        <v>1.5836395485097501</v>
      </c>
      <c r="AY170">
        <v>1.89558255481732</v>
      </c>
      <c r="AZ170">
        <v>2.0379132377729001</v>
      </c>
      <c r="BA170">
        <v>1.6500438373042501</v>
      </c>
      <c r="BB170">
        <v>1.72168072536382</v>
      </c>
      <c r="BC170">
        <v>1.7032587209841901</v>
      </c>
      <c r="BD170">
        <v>1.8360670162885999</v>
      </c>
      <c r="BE170">
        <v>1.6682455116085899</v>
      </c>
      <c r="BF170">
        <v>1.7600618955412199</v>
      </c>
      <c r="BG170">
        <v>1.9023535906362099</v>
      </c>
      <c r="BH170">
        <v>2.0054107237508898</v>
      </c>
      <c r="BI170">
        <v>1.6872354933007401</v>
      </c>
      <c r="BJ170">
        <v>1.7875996529287801</v>
      </c>
      <c r="BK170">
        <v>1.4457193387465599</v>
      </c>
      <c r="BL170">
        <v>1.5356219919643399</v>
      </c>
      <c r="BM170">
        <v>2.0497683084294001</v>
      </c>
      <c r="BN170">
        <v>2.22444414472871</v>
      </c>
      <c r="BO170">
        <v>1.76628833683973</v>
      </c>
      <c r="BP170">
        <v>1.85447337566614</v>
      </c>
      <c r="BQ170">
        <v>1.6625938208902999</v>
      </c>
      <c r="BR170">
        <v>1.7353082436477001</v>
      </c>
      <c r="BS170">
        <v>1.72490213444158</v>
      </c>
      <c r="BT170">
        <v>1.84151366126095</v>
      </c>
      <c r="BU170">
        <v>1.6790044389176599</v>
      </c>
      <c r="BV170">
        <v>1.7355310331608</v>
      </c>
      <c r="BW170">
        <v>1.93037281592388</v>
      </c>
      <c r="BX170">
        <v>2.05940077172531</v>
      </c>
      <c r="BY170">
        <v>1.4968640048628801</v>
      </c>
      <c r="BZ170">
        <v>1.55015903951189</v>
      </c>
      <c r="CA170">
        <v>1.8585162960586199</v>
      </c>
      <c r="CB170">
        <v>2.0211486149699902</v>
      </c>
      <c r="CC170">
        <v>1.71566828245865</v>
      </c>
      <c r="CD170">
        <v>1.83550793686478</v>
      </c>
      <c r="CE170">
        <v>1.9310262130349301</v>
      </c>
      <c r="CF170">
        <v>2.09099379165428</v>
      </c>
      <c r="CG170">
        <v>1.4804554277528601</v>
      </c>
      <c r="CH170">
        <v>1.5426749846721499</v>
      </c>
      <c r="CI170">
        <v>2.0043605102914199</v>
      </c>
      <c r="CJ170">
        <v>2.1112066766516202</v>
      </c>
      <c r="CK170">
        <v>1.7635834415237801</v>
      </c>
      <c r="CL170">
        <v>1.89300856167094</v>
      </c>
      <c r="CM170">
        <v>1.6733183654628001</v>
      </c>
      <c r="CN170">
        <v>1.7523632038102801</v>
      </c>
      <c r="CO170">
        <v>1.73299687134848</v>
      </c>
      <c r="CP170">
        <v>1.8584509264792199</v>
      </c>
      <c r="CQ170">
        <v>1.4077357124013199</v>
      </c>
      <c r="CR170">
        <v>1.48742686014196</v>
      </c>
      <c r="CS170">
        <v>1.9033156760927501</v>
      </c>
      <c r="CT170">
        <v>2.0560980458434801</v>
      </c>
      <c r="CU170">
        <v>1.7184514772961299</v>
      </c>
      <c r="CV170">
        <v>1.8140279995860999</v>
      </c>
      <c r="CW170">
        <v>1.6664857756934299</v>
      </c>
      <c r="CX170">
        <v>1.7641655858932099</v>
      </c>
      <c r="CY170">
        <v>1.7066540999314599</v>
      </c>
      <c r="CZ170">
        <v>1.8162826076168801</v>
      </c>
      <c r="DA170">
        <v>1.6688687835372999</v>
      </c>
      <c r="DB170">
        <v>1.79669703408709</v>
      </c>
      <c r="DC170">
        <v>1.98750135991134</v>
      </c>
      <c r="DD170">
        <v>2.12544996814899</v>
      </c>
      <c r="DE170">
        <v>1.9504014402675001</v>
      </c>
      <c r="DF170">
        <v>2.10092866448701</v>
      </c>
      <c r="DG170">
        <v>1.67760798349579</v>
      </c>
      <c r="DH170">
        <v>1.7866924489364</v>
      </c>
      <c r="DI170">
        <v>1.8590625652530499</v>
      </c>
      <c r="DJ170">
        <v>1.9633912477697599</v>
      </c>
      <c r="DK170">
        <v>1.76826725438192</v>
      </c>
      <c r="DL170">
        <v>1.86061945588589</v>
      </c>
      <c r="DM170">
        <v>1.66179169630847</v>
      </c>
      <c r="DN170">
        <v>1.80505924925658</v>
      </c>
      <c r="DO170">
        <v>1.6704744472322499</v>
      </c>
      <c r="DP170">
        <v>1.7826368564406501</v>
      </c>
      <c r="DQ170">
        <v>1.6473290266384799</v>
      </c>
      <c r="DR170">
        <v>1.74883890191606</v>
      </c>
      <c r="DS170">
        <v>1.71595797641855</v>
      </c>
      <c r="DT170">
        <v>1.8565937234589101</v>
      </c>
      <c r="DU170">
        <v>1.6445987876619199</v>
      </c>
      <c r="DV170">
        <v>1.71866803276798</v>
      </c>
      <c r="DW170">
        <v>1.7542782354155999</v>
      </c>
      <c r="DX170">
        <v>1.9045758045508401</v>
      </c>
    </row>
    <row r="171" spans="1:128" x14ac:dyDescent="0.45">
      <c r="A171" t="s">
        <v>78</v>
      </c>
      <c r="B171" t="s">
        <v>296</v>
      </c>
      <c r="C171" t="s">
        <v>84</v>
      </c>
      <c r="D171">
        <v>40</v>
      </c>
      <c r="E171" s="1" cm="1">
        <f t="array" ref="E171">SUMPRODUCT($G171:$FZZ171,$G$2:$FZZ$2)/SUMPRODUCT(--($G171:$FZZ171&lt;&gt;""),$G$2:$FZZ$2)</f>
        <v>1.66003025213431</v>
      </c>
      <c r="F171" s="1" cm="1">
        <f t="array" ref="F171">SUMPRODUCT($G171:$FZZ171,$F$2:$FZY$2)/SUMPRODUCT(--($G171:$FZZ171&lt;&gt;""),$F$2:$FZY$2)</f>
        <v>1.7003582288172858</v>
      </c>
      <c r="G171">
        <v>1.56629579122184</v>
      </c>
      <c r="H171">
        <v>1.6289061132206899</v>
      </c>
      <c r="I171">
        <v>1.5669479611407799</v>
      </c>
      <c r="J171">
        <v>1.62834797977584</v>
      </c>
      <c r="K171">
        <v>1.5633617528485899</v>
      </c>
      <c r="L171">
        <v>1.6250479572137899</v>
      </c>
      <c r="M171">
        <v>1.8471487992456299</v>
      </c>
      <c r="N171">
        <v>1.94952857338567</v>
      </c>
      <c r="O171">
        <v>1.6743413689214299</v>
      </c>
      <c r="P171">
        <v>1.757697839657</v>
      </c>
      <c r="Q171">
        <v>1.5870402167337301</v>
      </c>
      <c r="R171">
        <v>1.58045980734722</v>
      </c>
      <c r="S171">
        <v>1.4651664993934801</v>
      </c>
      <c r="T171">
        <v>1.40573987592136</v>
      </c>
      <c r="U171">
        <v>1.56690193021109</v>
      </c>
      <c r="V171">
        <v>1.5574806634927001</v>
      </c>
      <c r="W171">
        <v>1.58197714224166</v>
      </c>
      <c r="X171">
        <v>1.5550618625256301</v>
      </c>
      <c r="Y171">
        <v>1.5929430358455601</v>
      </c>
      <c r="Z171">
        <v>1.6283963534593799</v>
      </c>
      <c r="AA171">
        <v>1.7604106789221401</v>
      </c>
      <c r="AB171">
        <v>1.78726832546404</v>
      </c>
      <c r="AC171">
        <v>1.77492561706902</v>
      </c>
      <c r="AD171">
        <v>1.85301711193475</v>
      </c>
      <c r="AE171">
        <v>1.8094424028943801</v>
      </c>
      <c r="AF171">
        <v>1.9672284124136701</v>
      </c>
      <c r="AG171">
        <v>1.40002201405521</v>
      </c>
      <c r="AH171">
        <v>1.4177425965775099</v>
      </c>
      <c r="AI171">
        <v>1.28272721400047</v>
      </c>
      <c r="AJ171">
        <v>1.23905427745968</v>
      </c>
      <c r="AK171">
        <v>1.34354757354969</v>
      </c>
      <c r="AL171">
        <v>1.3863514345905299</v>
      </c>
      <c r="AM171">
        <v>1.78428980385632</v>
      </c>
      <c r="AN171">
        <v>1.8321266662787601</v>
      </c>
      <c r="AO171">
        <v>1.6420033040074899</v>
      </c>
      <c r="AP171">
        <v>1.6996390168544999</v>
      </c>
      <c r="AQ171">
        <v>1.9130533638446701</v>
      </c>
      <c r="AR171">
        <v>1.8409303608571601</v>
      </c>
      <c r="AS171">
        <v>1.8038668823069299</v>
      </c>
      <c r="AT171">
        <v>1.8866360078269999</v>
      </c>
      <c r="AU171">
        <v>1.56698236270822</v>
      </c>
      <c r="AV171">
        <v>1.63998638080485</v>
      </c>
      <c r="AW171">
        <v>1.70882849604142</v>
      </c>
      <c r="AX171">
        <v>1.52744074141713</v>
      </c>
      <c r="AY171">
        <v>1.83252143552931</v>
      </c>
      <c r="AZ171">
        <v>1.94530059369959</v>
      </c>
      <c r="BA171">
        <v>1.5898389550081899</v>
      </c>
      <c r="BB171">
        <v>1.6782851881279801</v>
      </c>
      <c r="BC171">
        <v>1.66578860036115</v>
      </c>
      <c r="BD171">
        <v>1.80374399123409</v>
      </c>
      <c r="BE171">
        <v>1.6131481774651</v>
      </c>
      <c r="BF171">
        <v>1.7086183856127399</v>
      </c>
      <c r="BG171">
        <v>1.83837302036213</v>
      </c>
      <c r="BH171">
        <v>1.9482824809359101</v>
      </c>
      <c r="BI171">
        <v>1.64552823369042</v>
      </c>
      <c r="BJ171">
        <v>1.7602206641292799</v>
      </c>
      <c r="BK171">
        <v>1.42555990588411</v>
      </c>
      <c r="BL171">
        <v>1.5104822523435899</v>
      </c>
      <c r="BM171">
        <v>1.98586135616916</v>
      </c>
      <c r="BN171">
        <v>2.1902434642931099</v>
      </c>
      <c r="BO171">
        <v>1.7064027985633901</v>
      </c>
      <c r="BP171">
        <v>1.80705295472056</v>
      </c>
      <c r="BQ171">
        <v>1.58367271325686</v>
      </c>
      <c r="BR171">
        <v>1.6862451152429601</v>
      </c>
      <c r="BS171">
        <v>1.6085427423281</v>
      </c>
      <c r="BT171">
        <v>1.68750461372062</v>
      </c>
      <c r="BU171">
        <v>1.6267915238941599</v>
      </c>
      <c r="BV171">
        <v>1.7047015962465499</v>
      </c>
      <c r="BW171">
        <v>1.8567107052719201</v>
      </c>
      <c r="BX171">
        <v>2.0127448659281</v>
      </c>
      <c r="BY171">
        <v>1.3984638534385401</v>
      </c>
      <c r="BZ171">
        <v>1.45034879324956</v>
      </c>
      <c r="CA171">
        <v>1.8244660766843399</v>
      </c>
      <c r="CB171">
        <v>1.9429171359128099</v>
      </c>
      <c r="CC171">
        <v>1.6625076307693301</v>
      </c>
      <c r="CD171">
        <v>1.7862429982827499</v>
      </c>
      <c r="CE171">
        <v>1.8636818465610601</v>
      </c>
      <c r="CF171">
        <v>2.0400077170134199</v>
      </c>
      <c r="CG171">
        <v>1.4501027036343199</v>
      </c>
      <c r="CH171">
        <v>1.5216317304785301</v>
      </c>
      <c r="CI171">
        <v>1.9499687934969501</v>
      </c>
      <c r="CJ171">
        <v>2.09084942449272</v>
      </c>
      <c r="CK171">
        <v>1.6312053049438799</v>
      </c>
      <c r="CL171">
        <v>1.7475832901961601</v>
      </c>
      <c r="CM171">
        <v>1.58877157228857</v>
      </c>
      <c r="CN171">
        <v>1.66879322853918</v>
      </c>
      <c r="CO171">
        <v>1.6866526628318901</v>
      </c>
      <c r="CP171">
        <v>1.8023164962359599</v>
      </c>
      <c r="CQ171">
        <v>1.3742714737651001</v>
      </c>
      <c r="CR171">
        <v>1.4554600414766601</v>
      </c>
      <c r="CS171">
        <v>1.85756475640526</v>
      </c>
      <c r="CT171">
        <v>2.0115092629640299</v>
      </c>
      <c r="CU171">
        <v>1.66141891980997</v>
      </c>
      <c r="CV171">
        <v>1.76908384236767</v>
      </c>
      <c r="CW171">
        <v>1.62406626622616</v>
      </c>
      <c r="CX171">
        <v>1.72507227809506</v>
      </c>
      <c r="CY171">
        <v>1.66083564582747</v>
      </c>
      <c r="CZ171">
        <v>1.77041857152918</v>
      </c>
      <c r="DA171">
        <v>1.62647692864761</v>
      </c>
      <c r="DB171">
        <v>1.74991490499255</v>
      </c>
      <c r="DC171">
        <v>1.92754848525833</v>
      </c>
      <c r="DD171">
        <v>2.0679855316837101</v>
      </c>
      <c r="DE171">
        <v>1.8823892274186</v>
      </c>
      <c r="DF171">
        <v>2.0353100571989802</v>
      </c>
      <c r="DG171">
        <v>1.6295455682901501</v>
      </c>
      <c r="DH171">
        <v>1.7373340137406199</v>
      </c>
      <c r="DI171">
        <v>1.79887709374613</v>
      </c>
      <c r="DJ171">
        <v>1.9051421840910501</v>
      </c>
      <c r="DK171">
        <v>1.73781731749865</v>
      </c>
      <c r="DL171">
        <v>1.83196903594037</v>
      </c>
      <c r="DM171">
        <v>1.6245088412824999</v>
      </c>
      <c r="DN171">
        <v>1.76299735583393</v>
      </c>
      <c r="DO171">
        <v>1.6355724018826201</v>
      </c>
      <c r="DP171">
        <v>1.72957909526016</v>
      </c>
      <c r="DQ171">
        <v>1.6110638766576399</v>
      </c>
      <c r="DR171">
        <v>1.7065305346258699</v>
      </c>
      <c r="DS171">
        <v>1.6257781139659</v>
      </c>
      <c r="DT171">
        <v>1.7522647286556601</v>
      </c>
      <c r="DU171">
        <v>1.5927294759722599</v>
      </c>
      <c r="DV171">
        <v>1.67777002096184</v>
      </c>
      <c r="DW171">
        <v>1.71055842034355</v>
      </c>
      <c r="DX171">
        <v>1.86012579937363</v>
      </c>
    </row>
    <row r="172" spans="1:128" x14ac:dyDescent="0.45">
      <c r="A172" t="s">
        <v>78</v>
      </c>
      <c r="B172" t="s">
        <v>296</v>
      </c>
      <c r="C172" t="s">
        <v>84</v>
      </c>
      <c r="D172">
        <v>45</v>
      </c>
      <c r="E172" s="1" cm="1">
        <f t="array" ref="E172">SUMPRODUCT($G172:$FZZ172,$G$2:$FZZ$2)/SUMPRODUCT(--($G172:$FZZ172&lt;&gt;""),$G$2:$FZZ$2)</f>
        <v>1.5821878399381972</v>
      </c>
      <c r="F172" s="1" cm="1">
        <f t="array" ref="F172">SUMPRODUCT($G172:$FZZ172,$F$2:$FZY$2)/SUMPRODUCT(--($G172:$FZZ172&lt;&gt;""),$F$2:$FZY$2)</f>
        <v>1.6306464293521949</v>
      </c>
      <c r="G172">
        <v>1.5350919697932901</v>
      </c>
      <c r="H172">
        <v>1.59254158792144</v>
      </c>
      <c r="I172">
        <v>1.53407824097861</v>
      </c>
      <c r="J172">
        <v>1.5916326971302099</v>
      </c>
      <c r="K172">
        <v>1.5287605637644901</v>
      </c>
      <c r="L172">
        <v>1.5898844465344</v>
      </c>
      <c r="M172">
        <v>1.6664053366603599</v>
      </c>
      <c r="N172">
        <v>1.76904586275923</v>
      </c>
      <c r="O172">
        <v>1.5545285353495299</v>
      </c>
      <c r="P172">
        <v>1.63271575889791</v>
      </c>
      <c r="Q172">
        <v>1.51005335232077</v>
      </c>
      <c r="R172">
        <v>1.5045768737052201</v>
      </c>
      <c r="S172">
        <v>1.44566605392764</v>
      </c>
      <c r="T172">
        <v>1.3761252306937299</v>
      </c>
      <c r="U172">
        <v>1.52012828136204</v>
      </c>
      <c r="V172">
        <v>1.5147404875916199</v>
      </c>
      <c r="W172">
        <v>1.46471564780039</v>
      </c>
      <c r="X172">
        <v>1.47169098708426</v>
      </c>
      <c r="Y172">
        <v>1.5585510901211601</v>
      </c>
      <c r="Z172">
        <v>1.60413767331096</v>
      </c>
      <c r="AA172">
        <v>1.71243969589408</v>
      </c>
      <c r="AB172">
        <v>1.7419229559577301</v>
      </c>
      <c r="AC172">
        <v>1.7447096538873501</v>
      </c>
      <c r="AD172">
        <v>1.8155384460633399</v>
      </c>
      <c r="AE172">
        <v>1.76371818192202</v>
      </c>
      <c r="AF172">
        <v>1.92411932832744</v>
      </c>
      <c r="AG172">
        <v>1.30531169312294</v>
      </c>
      <c r="AH172">
        <v>1.32142153368713</v>
      </c>
      <c r="AI172">
        <v>1.2578967341670799</v>
      </c>
      <c r="AJ172">
        <v>1.2007503058472999</v>
      </c>
      <c r="AK172">
        <v>1.2669464106122099</v>
      </c>
      <c r="AL172">
        <v>1.3038879185755801</v>
      </c>
      <c r="AM172">
        <v>1.73387176885316</v>
      </c>
      <c r="AN172">
        <v>1.79603259348628</v>
      </c>
      <c r="AO172">
        <v>1.4967706468130499</v>
      </c>
      <c r="AP172">
        <v>1.5616301802975401</v>
      </c>
      <c r="AQ172">
        <v>1.7495068466783199</v>
      </c>
      <c r="AR172">
        <v>1.7797220658881301</v>
      </c>
      <c r="AS172">
        <v>1.76617161397982</v>
      </c>
      <c r="AT172">
        <v>1.8487788486143399</v>
      </c>
      <c r="AU172">
        <v>1.52922509741401</v>
      </c>
      <c r="AV172">
        <v>1.6134916332846501</v>
      </c>
      <c r="AW172">
        <v>1.5776858161010201</v>
      </c>
      <c r="AX172">
        <v>1.41150405161432</v>
      </c>
      <c r="AY172">
        <v>1.74543281674574</v>
      </c>
      <c r="AZ172">
        <v>1.8681576837710101</v>
      </c>
      <c r="BA172">
        <v>1.5438007777521101</v>
      </c>
      <c r="BB172">
        <v>1.6351009945811901</v>
      </c>
      <c r="BC172">
        <v>1.55664746404429</v>
      </c>
      <c r="BD172">
        <v>1.6798916458903901</v>
      </c>
      <c r="BE172">
        <v>1.5894231420356399</v>
      </c>
      <c r="BF172">
        <v>1.6856583319759399</v>
      </c>
      <c r="BG172">
        <v>1.79599257098189</v>
      </c>
      <c r="BH172">
        <v>1.8995777431065599</v>
      </c>
      <c r="BI172">
        <v>1.6097130730419</v>
      </c>
      <c r="BJ172">
        <v>1.71291103339745</v>
      </c>
      <c r="BK172">
        <v>1.3243105590189399</v>
      </c>
      <c r="BL172">
        <v>1.40193912766277</v>
      </c>
      <c r="BM172">
        <v>1.95466423877966</v>
      </c>
      <c r="BN172">
        <v>2.1168980264136499</v>
      </c>
      <c r="BO172">
        <v>1.57455015365377</v>
      </c>
      <c r="BP172">
        <v>1.67427857556949</v>
      </c>
      <c r="BQ172">
        <v>1.5352484345137101</v>
      </c>
      <c r="BR172">
        <v>1.64971808548749</v>
      </c>
      <c r="BS172">
        <v>1.5726089808657899</v>
      </c>
      <c r="BT172">
        <v>1.6614037594737301</v>
      </c>
      <c r="BU172">
        <v>1.55940834297454</v>
      </c>
      <c r="BV172">
        <v>1.66026071342423</v>
      </c>
      <c r="BW172">
        <v>1.8154173556437101</v>
      </c>
      <c r="BX172">
        <v>1.95048473180694</v>
      </c>
      <c r="BY172">
        <v>1.3632056718035299</v>
      </c>
      <c r="BZ172">
        <v>1.4282402346046199</v>
      </c>
      <c r="CA172">
        <v>1.7465677236753101</v>
      </c>
      <c r="CB172">
        <v>1.92296844279029</v>
      </c>
      <c r="CC172">
        <v>1.6263890594222901</v>
      </c>
      <c r="CD172">
        <v>1.7601026197965901</v>
      </c>
      <c r="CE172">
        <v>1.8411512952868301</v>
      </c>
      <c r="CF172">
        <v>1.9941579222244801</v>
      </c>
      <c r="CG172">
        <v>1.3802037685311499</v>
      </c>
      <c r="CH172">
        <v>1.4457600492751399</v>
      </c>
      <c r="CI172">
        <v>1.92130109137359</v>
      </c>
      <c r="CJ172">
        <v>2.0140864670738399</v>
      </c>
      <c r="CK172">
        <v>1.5965528112127401</v>
      </c>
      <c r="CL172">
        <v>1.7105746006882701</v>
      </c>
      <c r="CM172">
        <v>1.53978633388641</v>
      </c>
      <c r="CN172">
        <v>1.63494318926162</v>
      </c>
      <c r="CO172">
        <v>1.58351396980362</v>
      </c>
      <c r="CP172">
        <v>1.67605683494336</v>
      </c>
      <c r="CQ172">
        <v>1.3538705738813599</v>
      </c>
      <c r="CR172">
        <v>1.4354717871600799</v>
      </c>
      <c r="CS172">
        <v>1.80533932604634</v>
      </c>
      <c r="CT172">
        <v>1.9588652285790999</v>
      </c>
      <c r="CU172">
        <v>1.5547149542058201</v>
      </c>
      <c r="CV172">
        <v>1.6557179997923801</v>
      </c>
      <c r="CW172">
        <v>1.59631598746741</v>
      </c>
      <c r="CX172">
        <v>1.6959918118022299</v>
      </c>
      <c r="CY172">
        <v>1.5397417941771301</v>
      </c>
      <c r="CZ172">
        <v>1.62451164779126</v>
      </c>
      <c r="DA172">
        <v>1.6010615762131299</v>
      </c>
      <c r="DB172">
        <v>1.7190354797904299</v>
      </c>
      <c r="DC172">
        <v>1.9013788873792701</v>
      </c>
      <c r="DD172">
        <v>2.0015699477953599</v>
      </c>
      <c r="DE172">
        <v>1.7452081103386701</v>
      </c>
      <c r="DF172">
        <v>1.88174272605745</v>
      </c>
      <c r="DG172">
        <v>1.5360986384209501</v>
      </c>
      <c r="DH172">
        <v>1.63161435593111</v>
      </c>
      <c r="DI172">
        <v>1.7575192927521699</v>
      </c>
      <c r="DJ172">
        <v>1.87013273153591</v>
      </c>
      <c r="DK172">
        <v>1.50199517357014</v>
      </c>
      <c r="DL172">
        <v>1.5783571620983701</v>
      </c>
      <c r="DM172">
        <v>1.59047695429294</v>
      </c>
      <c r="DN172">
        <v>1.73164353108053</v>
      </c>
      <c r="DO172">
        <v>1.5996565771707101</v>
      </c>
      <c r="DP172">
        <v>1.7059396509323801</v>
      </c>
      <c r="DQ172">
        <v>1.57598843167352</v>
      </c>
      <c r="DR172">
        <v>1.6777318540478099</v>
      </c>
      <c r="DS172">
        <v>1.59930846785001</v>
      </c>
      <c r="DT172">
        <v>1.7100303765531799</v>
      </c>
      <c r="DU172">
        <v>1.5523648707844599</v>
      </c>
      <c r="DV172">
        <v>1.63798456403876</v>
      </c>
      <c r="DW172">
        <v>1.6455087998781099</v>
      </c>
      <c r="DX172">
        <v>1.77008240655673</v>
      </c>
    </row>
    <row r="173" spans="1:128" x14ac:dyDescent="0.45">
      <c r="A173" t="s">
        <v>78</v>
      </c>
      <c r="B173" t="s">
        <v>296</v>
      </c>
      <c r="C173" t="s">
        <v>84</v>
      </c>
      <c r="D173">
        <v>50</v>
      </c>
      <c r="E173" s="1" cm="1">
        <f t="array" ref="E173">SUMPRODUCT($G173:$FZZ173,$G$2:$FZZ$2)/SUMPRODUCT(--($G173:$FZZ173&lt;&gt;""),$G$2:$FZZ$2)</f>
        <v>1.5320362220903776</v>
      </c>
      <c r="F173" s="1" cm="1">
        <f t="array" ref="F173">SUMPRODUCT($G173:$FZZ173,$F$2:$FZY$2)/SUMPRODUCT(--($G173:$FZZ173&lt;&gt;""),$F$2:$FZY$2)</f>
        <v>1.5888866936205612</v>
      </c>
      <c r="G173">
        <v>1.52038525868415</v>
      </c>
      <c r="H173">
        <v>1.57769100768352</v>
      </c>
      <c r="I173">
        <v>1.5220810428573299</v>
      </c>
      <c r="J173">
        <v>1.5770888243493</v>
      </c>
      <c r="K173">
        <v>1.51542412413103</v>
      </c>
      <c r="L173">
        <v>1.5741650723396301</v>
      </c>
      <c r="M173">
        <v>1.63071568740432</v>
      </c>
      <c r="N173">
        <v>1.7347778424315099</v>
      </c>
      <c r="O173">
        <v>1.5077398327454501</v>
      </c>
      <c r="P173">
        <v>1.59511097412693</v>
      </c>
      <c r="Q173">
        <v>1.47557922375096</v>
      </c>
      <c r="R173">
        <v>1.4703876249961501</v>
      </c>
      <c r="S173">
        <v>1.36280601249205</v>
      </c>
      <c r="T173">
        <v>1.3682619472227799</v>
      </c>
      <c r="U173">
        <v>1.4449609612958301</v>
      </c>
      <c r="V173">
        <v>1.47981078665099</v>
      </c>
      <c r="W173">
        <v>1.4267843194185501</v>
      </c>
      <c r="X173">
        <v>1.4396140967883899</v>
      </c>
      <c r="Y173">
        <v>1.50612563148245</v>
      </c>
      <c r="Z173">
        <v>1.5568847117317599</v>
      </c>
      <c r="AA173">
        <v>1.5905473631743701</v>
      </c>
      <c r="AB173">
        <v>1.66316792990942</v>
      </c>
      <c r="AC173">
        <v>1.7150768119467601</v>
      </c>
      <c r="AD173">
        <v>1.7692534322186799</v>
      </c>
      <c r="AE173">
        <v>1.7238811919198</v>
      </c>
      <c r="AF173">
        <v>1.8931566394469601</v>
      </c>
      <c r="AG173">
        <v>1.27474081405836</v>
      </c>
      <c r="AH173">
        <v>1.30206081959847</v>
      </c>
      <c r="AI173">
        <v>1.23444798643638</v>
      </c>
      <c r="AJ173">
        <v>1.18130755341709</v>
      </c>
      <c r="AK173">
        <v>1.2391361895103401</v>
      </c>
      <c r="AL173">
        <v>1.2801100340553999</v>
      </c>
      <c r="AM173">
        <v>1.66305165117603</v>
      </c>
      <c r="AN173">
        <v>1.74943769496651</v>
      </c>
      <c r="AO173">
        <v>1.4575831406919499</v>
      </c>
      <c r="AP173">
        <v>1.5334590814933</v>
      </c>
      <c r="AQ173">
        <v>1.6206360290414401</v>
      </c>
      <c r="AR173">
        <v>1.64890040057543</v>
      </c>
      <c r="AS173">
        <v>1.7048206927885401</v>
      </c>
      <c r="AT173">
        <v>1.80972016176233</v>
      </c>
      <c r="AU173">
        <v>1.5012498943580399</v>
      </c>
      <c r="AV173">
        <v>1.59484630659121</v>
      </c>
      <c r="AW173">
        <v>1.5542664889125499</v>
      </c>
      <c r="AX173">
        <v>1.37625229089268</v>
      </c>
      <c r="AY173">
        <v>1.7138859918557801</v>
      </c>
      <c r="AZ173">
        <v>1.8005703341475601</v>
      </c>
      <c r="BA173">
        <v>1.5051187551563101</v>
      </c>
      <c r="BB173">
        <v>1.6105127340993599</v>
      </c>
      <c r="BC173">
        <v>1.51831068596053</v>
      </c>
      <c r="BD173">
        <v>1.6472117306857199</v>
      </c>
      <c r="BE173">
        <v>1.47899237908384</v>
      </c>
      <c r="BF173">
        <v>1.57271292444421</v>
      </c>
      <c r="BG173">
        <v>1.68044182213774</v>
      </c>
      <c r="BH173">
        <v>1.7863467187095401</v>
      </c>
      <c r="BI173">
        <v>1.51207867816335</v>
      </c>
      <c r="BJ173">
        <v>1.60699813847503</v>
      </c>
      <c r="BK173">
        <v>1.30191110003957</v>
      </c>
      <c r="BL173">
        <v>1.3772593102417801</v>
      </c>
      <c r="BM173">
        <v>1.8360647251724</v>
      </c>
      <c r="BN173">
        <v>1.9667002491123</v>
      </c>
      <c r="BO173">
        <v>1.53291512563503</v>
      </c>
      <c r="BP173">
        <v>1.6436090140558901</v>
      </c>
      <c r="BQ173">
        <v>1.50296968333435</v>
      </c>
      <c r="BR173">
        <v>1.6157659495662799</v>
      </c>
      <c r="BS173">
        <v>1.53314433103374</v>
      </c>
      <c r="BT173">
        <v>1.625114716461</v>
      </c>
      <c r="BU173">
        <v>1.5214156535171599</v>
      </c>
      <c r="BV173">
        <v>1.63009266436942</v>
      </c>
      <c r="BW173">
        <v>1.76123280042972</v>
      </c>
      <c r="BX173">
        <v>1.91386511664695</v>
      </c>
      <c r="BY173">
        <v>1.2896266548091999</v>
      </c>
      <c r="BZ173">
        <v>1.3551500547134101</v>
      </c>
      <c r="CA173">
        <v>1.65679447471123</v>
      </c>
      <c r="CB173">
        <v>1.81737173690585</v>
      </c>
      <c r="CC173">
        <v>1.5079943830620199</v>
      </c>
      <c r="CD173">
        <v>1.6174292824396299</v>
      </c>
      <c r="CE173">
        <v>1.72696098446726</v>
      </c>
      <c r="CF173">
        <v>1.8560489458377101</v>
      </c>
      <c r="CG173">
        <v>1.34788147972344</v>
      </c>
      <c r="CH173">
        <v>1.43193193023498</v>
      </c>
      <c r="CI173">
        <v>1.8015770414218999</v>
      </c>
      <c r="CJ173">
        <v>1.90479510529709</v>
      </c>
      <c r="CK173">
        <v>1.56379927488705</v>
      </c>
      <c r="CL173">
        <v>1.6810305206878799</v>
      </c>
      <c r="CM173">
        <v>1.4416361425958799</v>
      </c>
      <c r="CN173">
        <v>1.53615036088193</v>
      </c>
      <c r="CO173">
        <v>1.54126474739568</v>
      </c>
      <c r="CP173">
        <v>1.63866001484515</v>
      </c>
      <c r="CQ173">
        <v>1.2726972075057399</v>
      </c>
      <c r="CR173">
        <v>1.3487449662145801</v>
      </c>
      <c r="CS173">
        <v>1.76831235607918</v>
      </c>
      <c r="CT173">
        <v>1.9067384037675299</v>
      </c>
      <c r="CU173">
        <v>1.5261253169721301</v>
      </c>
      <c r="CV173">
        <v>1.62495497516704</v>
      </c>
      <c r="CW173">
        <v>1.5562683795688901</v>
      </c>
      <c r="CX173">
        <v>1.6652527356314699</v>
      </c>
      <c r="CY173">
        <v>1.50892233651918</v>
      </c>
      <c r="CZ173">
        <v>1.6065395737052801</v>
      </c>
      <c r="DA173">
        <v>1.5695366000044499</v>
      </c>
      <c r="DB173">
        <v>1.6892121710716299</v>
      </c>
      <c r="DC173">
        <v>1.78508656790764</v>
      </c>
      <c r="DD173">
        <v>1.8907346303789401</v>
      </c>
      <c r="DE173">
        <v>1.71014562473496</v>
      </c>
      <c r="DF173">
        <v>1.8451702991099499</v>
      </c>
      <c r="DG173">
        <v>1.50620474738862</v>
      </c>
      <c r="DH173">
        <v>1.6116962872424401</v>
      </c>
      <c r="DI173">
        <v>1.69932678787084</v>
      </c>
      <c r="DJ173">
        <v>1.8253533448104799</v>
      </c>
      <c r="DK173">
        <v>1.4816059181938599</v>
      </c>
      <c r="DL173">
        <v>1.55706089847621</v>
      </c>
      <c r="DM173">
        <v>1.5561879898228199</v>
      </c>
      <c r="DN173">
        <v>1.6830812715527701</v>
      </c>
      <c r="DO173">
        <v>1.5709062585664599</v>
      </c>
      <c r="DP173">
        <v>1.6528076886868099</v>
      </c>
      <c r="DQ173">
        <v>1.54631383777346</v>
      </c>
      <c r="DR173">
        <v>1.6488827180622201</v>
      </c>
      <c r="DS173">
        <v>1.57580795295939</v>
      </c>
      <c r="DT173">
        <v>1.6633494015439401</v>
      </c>
      <c r="DU173">
        <v>1.5265201765848799</v>
      </c>
      <c r="DV173">
        <v>1.6042591374933</v>
      </c>
      <c r="DW173">
        <v>1.6101214063277201</v>
      </c>
      <c r="DX173">
        <v>1.7446732195302399</v>
      </c>
    </row>
    <row r="174" spans="1:128" x14ac:dyDescent="0.45">
      <c r="A174" t="s">
        <v>78</v>
      </c>
      <c r="B174" t="s">
        <v>296</v>
      </c>
      <c r="C174" t="s">
        <v>72</v>
      </c>
      <c r="D174">
        <v>30</v>
      </c>
      <c r="E174" s="1" cm="1">
        <f t="array" ref="E174">SUMPRODUCT($G174:$FZZ174,$G$2:$FZZ$2)/SUMPRODUCT(--($G174:$FZZ174&lt;&gt;""),$G$2:$FZZ$2)</f>
        <v>1.9124257881121205</v>
      </c>
      <c r="F174" s="1" cm="1">
        <f t="array" ref="F174">SUMPRODUCT($G174:$FZZ174,$F$2:$FZY$2)/SUMPRODUCT(--($G174:$FZZ174&lt;&gt;""),$F$2:$FZY$2)</f>
        <v>1.8564539914504883</v>
      </c>
      <c r="G174">
        <v>1.7022683482857199</v>
      </c>
      <c r="H174">
        <v>1.68819702576624</v>
      </c>
      <c r="I174">
        <v>1.70520005460133</v>
      </c>
      <c r="J174">
        <v>1.68907872089663</v>
      </c>
      <c r="K174">
        <v>1.7027737418247899</v>
      </c>
      <c r="L174">
        <v>1.67909992772006</v>
      </c>
      <c r="M174">
        <v>1.9703175777036299</v>
      </c>
      <c r="N174">
        <v>2.1138022549001199</v>
      </c>
      <c r="O174">
        <v>1.78157709097746</v>
      </c>
      <c r="P174">
        <v>1.8454439279722901</v>
      </c>
      <c r="Q174">
        <v>1.7412369394901299</v>
      </c>
      <c r="R174">
        <v>1.7122451712565201</v>
      </c>
      <c r="S174">
        <v>1.89568663321384</v>
      </c>
      <c r="T174">
        <v>1.56416018519863</v>
      </c>
      <c r="U174">
        <v>2.0301883818812598</v>
      </c>
      <c r="V174">
        <v>1.6404247213374601</v>
      </c>
      <c r="W174">
        <v>1.73602998061235</v>
      </c>
      <c r="X174">
        <v>1.64378813138645</v>
      </c>
      <c r="Y174">
        <v>1.72188465062199</v>
      </c>
      <c r="Z174">
        <v>1.7013654137608001</v>
      </c>
      <c r="AA174">
        <v>1.99616415668265</v>
      </c>
      <c r="AB174">
        <v>2.0553354382721198</v>
      </c>
      <c r="AC174">
        <v>2.0832048425769401</v>
      </c>
      <c r="AD174">
        <v>2.07028630592845</v>
      </c>
      <c r="AE174">
        <v>2.2171473202038898</v>
      </c>
      <c r="AF174">
        <v>2.3278608053352401</v>
      </c>
      <c r="AG174">
        <v>1.4128509158635101</v>
      </c>
      <c r="AH174">
        <v>1.4187174082194001</v>
      </c>
      <c r="AI174">
        <v>1.4487351763946801</v>
      </c>
      <c r="AJ174">
        <v>1.4022021695973801</v>
      </c>
      <c r="AK174">
        <v>1.3848283129362</v>
      </c>
      <c r="AL174">
        <v>1.39098981706075</v>
      </c>
      <c r="AM174">
        <v>2.2904012032849499</v>
      </c>
      <c r="AN174">
        <v>2.0494523171030998</v>
      </c>
      <c r="AO174">
        <v>1.8035778631497801</v>
      </c>
      <c r="AP174">
        <v>1.8110709197447701</v>
      </c>
      <c r="AQ174">
        <v>2.3222472841901798</v>
      </c>
      <c r="AR174">
        <v>2.0822990086020101</v>
      </c>
      <c r="AS174">
        <v>1.97296120925662</v>
      </c>
      <c r="AT174">
        <v>2.0453798631037801</v>
      </c>
      <c r="AU174">
        <v>1.8697643399222399</v>
      </c>
      <c r="AV174">
        <v>1.9264922197730501</v>
      </c>
      <c r="AW174">
        <v>2.4470311021180202</v>
      </c>
      <c r="AX174">
        <v>1.7254545657811999</v>
      </c>
      <c r="AY174">
        <v>2.0469743201109001</v>
      </c>
      <c r="AZ174">
        <v>2.0885470570953601</v>
      </c>
      <c r="BA174">
        <v>1.83554947616301</v>
      </c>
      <c r="BB174">
        <v>1.86068579926348</v>
      </c>
      <c r="BC174">
        <v>1.7576416653187501</v>
      </c>
      <c r="BD174">
        <v>1.8664990559146899</v>
      </c>
      <c r="BE174">
        <v>1.67919419197973</v>
      </c>
      <c r="BF174">
        <v>1.7778520403276501</v>
      </c>
      <c r="BG174">
        <v>2.0759516446064099</v>
      </c>
      <c r="BH174">
        <v>2.0969056619020798</v>
      </c>
      <c r="BI174">
        <v>1.70485907562797</v>
      </c>
      <c r="BJ174">
        <v>1.7995920351583099</v>
      </c>
      <c r="BK174">
        <v>1.4106969020154601</v>
      </c>
      <c r="BL174">
        <v>1.4869461497210399</v>
      </c>
      <c r="BM174">
        <v>2.1777477455287499</v>
      </c>
      <c r="BN174">
        <v>2.3086392192414098</v>
      </c>
      <c r="BO174">
        <v>1.8267206742192601</v>
      </c>
      <c r="BP174">
        <v>1.8873983264573599</v>
      </c>
      <c r="BQ174">
        <v>1.7813414949363899</v>
      </c>
      <c r="BR174">
        <v>1.8437581819762501</v>
      </c>
      <c r="BS174">
        <v>1.7513922819038401</v>
      </c>
      <c r="BT174">
        <v>1.85744428038079</v>
      </c>
      <c r="BU174">
        <v>1.7702606610737499</v>
      </c>
      <c r="BV174">
        <v>1.77195794404378</v>
      </c>
      <c r="BW174">
        <v>2.0549776389274599</v>
      </c>
      <c r="BX174">
        <v>2.1903378275631402</v>
      </c>
      <c r="BY174">
        <v>1.4840433934368</v>
      </c>
      <c r="BZ174">
        <v>1.5245967363303701</v>
      </c>
      <c r="CA174">
        <v>1.9895037660856301</v>
      </c>
      <c r="CB174">
        <v>2.0831635058561799</v>
      </c>
      <c r="CC174">
        <v>1.74714907540151</v>
      </c>
      <c r="CD174">
        <v>1.85476825807478</v>
      </c>
      <c r="CE174">
        <v>2.0261301849265401</v>
      </c>
      <c r="CF174">
        <v>2.1349854423224799</v>
      </c>
      <c r="CG174">
        <v>1.4812878781457399</v>
      </c>
      <c r="CH174">
        <v>1.5615317674914</v>
      </c>
      <c r="CI174">
        <v>2.12888845768193</v>
      </c>
      <c r="CJ174">
        <v>2.1954157101012401</v>
      </c>
      <c r="CK174">
        <v>1.79209535734001</v>
      </c>
      <c r="CL174">
        <v>1.8985908530026601</v>
      </c>
      <c r="CM174">
        <v>1.7637541724963699</v>
      </c>
      <c r="CN174">
        <v>1.85363320999846</v>
      </c>
      <c r="CO174">
        <v>1.76353545120622</v>
      </c>
      <c r="CP174">
        <v>1.87760799818367</v>
      </c>
      <c r="CQ174">
        <v>1.42667816783247</v>
      </c>
      <c r="CR174">
        <v>1.5168470131363401</v>
      </c>
      <c r="CS174">
        <v>2.0472381026391</v>
      </c>
      <c r="CT174">
        <v>2.2412191319882799</v>
      </c>
      <c r="CU174">
        <v>1.7514514294653201</v>
      </c>
      <c r="CV174">
        <v>1.84339386431982</v>
      </c>
      <c r="CW174">
        <v>1.7915134448719101</v>
      </c>
      <c r="CX174">
        <v>1.8874972142915301</v>
      </c>
      <c r="CY174">
        <v>1.7035732830572901</v>
      </c>
      <c r="CZ174">
        <v>1.8076708015590901</v>
      </c>
      <c r="DA174">
        <v>1.7930233494185901</v>
      </c>
      <c r="DB174">
        <v>1.9402037053107699</v>
      </c>
      <c r="DC174">
        <v>1.99528306340756</v>
      </c>
      <c r="DD174">
        <v>2.1533049437823402</v>
      </c>
      <c r="DE174">
        <v>2.0118399679518602</v>
      </c>
      <c r="DF174">
        <v>2.2185377112670701</v>
      </c>
      <c r="DG174">
        <v>1.7056645036960101</v>
      </c>
      <c r="DH174">
        <v>1.7815322065791499</v>
      </c>
      <c r="DI174">
        <v>1.9893289941069501</v>
      </c>
      <c r="DJ174">
        <v>2.1637577724044399</v>
      </c>
      <c r="DK174">
        <v>1.7213258217491201</v>
      </c>
      <c r="DL174">
        <v>1.84110480312575</v>
      </c>
      <c r="DM174">
        <v>1.7920717766529899</v>
      </c>
      <c r="DN174">
        <v>1.9572836381182801</v>
      </c>
      <c r="DO174">
        <v>1.7942834427860299</v>
      </c>
      <c r="DP174">
        <v>1.88435085765149</v>
      </c>
      <c r="DQ174">
        <v>1.7662774637068199</v>
      </c>
      <c r="DR174">
        <v>1.8725187715526901</v>
      </c>
      <c r="DS174">
        <v>1.7551552639277801</v>
      </c>
      <c r="DT174">
        <v>1.8904723894425</v>
      </c>
      <c r="DU174">
        <v>1.7733647130864401</v>
      </c>
      <c r="DV174">
        <v>1.8442069588168399</v>
      </c>
      <c r="DW174">
        <v>1.8274696342904699</v>
      </c>
      <c r="DX174">
        <v>1.95654359307153</v>
      </c>
    </row>
    <row r="175" spans="1:128" x14ac:dyDescent="0.45">
      <c r="A175" t="s">
        <v>78</v>
      </c>
      <c r="B175" t="s">
        <v>296</v>
      </c>
      <c r="C175" t="s">
        <v>72</v>
      </c>
      <c r="D175">
        <v>35</v>
      </c>
      <c r="E175" s="1" cm="1">
        <f t="array" ref="E175">SUMPRODUCT($G175:$FZZ175,$G$2:$FZZ$2)/SUMPRODUCT(--($G175:$FZZ175&lt;&gt;""),$G$2:$FZZ$2)</f>
        <v>1.7921461945906287</v>
      </c>
      <c r="F175" s="1" cm="1">
        <f t="array" ref="F175">SUMPRODUCT($G175:$FZZ175,$F$2:$FZY$2)/SUMPRODUCT(--($G175:$FZZ175&lt;&gt;""),$F$2:$FZY$2)</f>
        <v>1.7676940017669172</v>
      </c>
      <c r="G175">
        <v>1.5866089400136301</v>
      </c>
      <c r="H175">
        <v>1.65707971617105</v>
      </c>
      <c r="I175">
        <v>1.5952297754174201</v>
      </c>
      <c r="J175">
        <v>1.6529105548163101</v>
      </c>
      <c r="K175">
        <v>1.5844687225037599</v>
      </c>
      <c r="L175">
        <v>1.6476150145012001</v>
      </c>
      <c r="M175">
        <v>1.9377690909504599</v>
      </c>
      <c r="N175">
        <v>2.06982587476055</v>
      </c>
      <c r="O175">
        <v>1.72054925645782</v>
      </c>
      <c r="P175">
        <v>1.7891462198302299</v>
      </c>
      <c r="Q175">
        <v>1.66529412311259</v>
      </c>
      <c r="R175">
        <v>1.65430856069096</v>
      </c>
      <c r="S175">
        <v>1.68341467051211</v>
      </c>
      <c r="T175">
        <v>1.46107128254647</v>
      </c>
      <c r="U175">
        <v>1.7353955230515501</v>
      </c>
      <c r="V175">
        <v>1.5994363400616101</v>
      </c>
      <c r="W175">
        <v>1.6877682192396599</v>
      </c>
      <c r="X175">
        <v>1.5987487004654899</v>
      </c>
      <c r="Y175">
        <v>1.68857527732859</v>
      </c>
      <c r="Z175">
        <v>1.6555957781336399</v>
      </c>
      <c r="AA175">
        <v>1.9484594812959299</v>
      </c>
      <c r="AB175">
        <v>1.93332033430457</v>
      </c>
      <c r="AC175">
        <v>1.9817553118142199</v>
      </c>
      <c r="AD175">
        <v>2.00931322561244</v>
      </c>
      <c r="AE175">
        <v>1.8878644170888801</v>
      </c>
      <c r="AF175">
        <v>2.0420109320820399</v>
      </c>
      <c r="AG175">
        <v>1.38914290443647</v>
      </c>
      <c r="AH175">
        <v>1.38829077470331</v>
      </c>
      <c r="AI175">
        <v>1.3083341291864601</v>
      </c>
      <c r="AJ175">
        <v>1.2429708405964599</v>
      </c>
      <c r="AK175">
        <v>1.3082623353945599</v>
      </c>
      <c r="AL175">
        <v>1.3618801421519999</v>
      </c>
      <c r="AM175">
        <v>2.02553010236171</v>
      </c>
      <c r="AN175">
        <v>1.97412754450856</v>
      </c>
      <c r="AO175">
        <v>1.7349786847167401</v>
      </c>
      <c r="AP175">
        <v>1.74742470355402</v>
      </c>
      <c r="AQ175">
        <v>2.2575332995064401</v>
      </c>
      <c r="AR175">
        <v>2.0047595369824101</v>
      </c>
      <c r="AS175">
        <v>1.9181062100620601</v>
      </c>
      <c r="AT175">
        <v>1.99748054798658</v>
      </c>
      <c r="AU175">
        <v>1.59421053988848</v>
      </c>
      <c r="AV175">
        <v>1.6498366794492301</v>
      </c>
      <c r="AW175">
        <v>2.3549875995796401</v>
      </c>
      <c r="AX175">
        <v>1.68153549122306</v>
      </c>
      <c r="AY175">
        <v>1.91744587096407</v>
      </c>
      <c r="AZ175">
        <v>1.98806225133463</v>
      </c>
      <c r="BA175">
        <v>1.61951155391364</v>
      </c>
      <c r="BB175">
        <v>1.7198688201463299</v>
      </c>
      <c r="BC175">
        <v>1.7084786550236599</v>
      </c>
      <c r="BD175">
        <v>1.80179573041321</v>
      </c>
      <c r="BE175">
        <v>1.64271346740093</v>
      </c>
      <c r="BF175">
        <v>1.73898219178207</v>
      </c>
      <c r="BG175">
        <v>1.98198217727548</v>
      </c>
      <c r="BH175">
        <v>2.01755649255339</v>
      </c>
      <c r="BI175">
        <v>1.6723374513679501</v>
      </c>
      <c r="BJ175">
        <v>1.7531548910335399</v>
      </c>
      <c r="BK175">
        <v>1.37966677121379</v>
      </c>
      <c r="BL175">
        <v>1.45013922673916</v>
      </c>
      <c r="BM175">
        <v>2.0684307130398301</v>
      </c>
      <c r="BN175">
        <v>2.2044361479692798</v>
      </c>
      <c r="BO175">
        <v>1.7357914827291201</v>
      </c>
      <c r="BP175">
        <v>1.8383780650113</v>
      </c>
      <c r="BQ175">
        <v>1.6332995058376001</v>
      </c>
      <c r="BR175">
        <v>1.726730456546</v>
      </c>
      <c r="BS175">
        <v>1.72084854911814</v>
      </c>
      <c r="BT175">
        <v>1.8108703541314199</v>
      </c>
      <c r="BU175">
        <v>1.6909819056620199</v>
      </c>
      <c r="BV175">
        <v>1.72059842231773</v>
      </c>
      <c r="BW175">
        <v>1.99128806329116</v>
      </c>
      <c r="BX175">
        <v>2.1011822220352099</v>
      </c>
      <c r="BY175">
        <v>1.43635562779869</v>
      </c>
      <c r="BZ175">
        <v>1.4896585438498799</v>
      </c>
      <c r="CA175">
        <v>1.89533082392548</v>
      </c>
      <c r="CB175">
        <v>2.0100584631659402</v>
      </c>
      <c r="CC175">
        <v>1.6777146948297501</v>
      </c>
      <c r="CD175">
        <v>1.7937195093480101</v>
      </c>
      <c r="CE175">
        <v>1.9348198131860701</v>
      </c>
      <c r="CF175">
        <v>2.1062874386799102</v>
      </c>
      <c r="CG175">
        <v>1.4283894318384001</v>
      </c>
      <c r="CH175">
        <v>1.50054530402818</v>
      </c>
      <c r="CI175">
        <v>2.00907102622494</v>
      </c>
      <c r="CJ175">
        <v>2.0801298716935301</v>
      </c>
      <c r="CK175">
        <v>1.73719217637889</v>
      </c>
      <c r="CL175">
        <v>1.85953038902093</v>
      </c>
      <c r="CM175">
        <v>1.68715828642177</v>
      </c>
      <c r="CN175">
        <v>1.81457347523751</v>
      </c>
      <c r="CO175">
        <v>1.68612160910689</v>
      </c>
      <c r="CP175">
        <v>1.8319632315062799</v>
      </c>
      <c r="CQ175">
        <v>1.3334536595669599</v>
      </c>
      <c r="CR175">
        <v>1.4057605109062901</v>
      </c>
      <c r="CS175">
        <v>1.99292094341327</v>
      </c>
      <c r="CT175">
        <v>2.0969103536470302</v>
      </c>
      <c r="CU175">
        <v>1.7111460960901499</v>
      </c>
      <c r="CV175">
        <v>1.7801424746322001</v>
      </c>
      <c r="CW175">
        <v>1.62977962744226</v>
      </c>
      <c r="CX175">
        <v>1.7271824639981199</v>
      </c>
      <c r="CY175">
        <v>1.6571194607786</v>
      </c>
      <c r="CZ175">
        <v>1.76999566348729</v>
      </c>
      <c r="DA175">
        <v>1.6137410231456</v>
      </c>
      <c r="DB175">
        <v>1.74335888626475</v>
      </c>
      <c r="DC175">
        <v>1.9888539499694</v>
      </c>
      <c r="DD175">
        <v>2.1436173573267601</v>
      </c>
      <c r="DE175">
        <v>1.9711678190255599</v>
      </c>
      <c r="DF175">
        <v>2.1341511492407701</v>
      </c>
      <c r="DG175">
        <v>1.64674795778959</v>
      </c>
      <c r="DH175">
        <v>1.7387278921763001</v>
      </c>
      <c r="DI175">
        <v>1.92026981647482</v>
      </c>
      <c r="DJ175">
        <v>2.0162957266062902</v>
      </c>
      <c r="DK175">
        <v>1.68106877086057</v>
      </c>
      <c r="DL175">
        <v>1.79853559745324</v>
      </c>
      <c r="DM175">
        <v>1.6316510404440701</v>
      </c>
      <c r="DN175">
        <v>1.78296028946421</v>
      </c>
      <c r="DO175">
        <v>1.6560798556654299</v>
      </c>
      <c r="DP175">
        <v>1.7392459866241801</v>
      </c>
      <c r="DQ175">
        <v>1.6223749364047699</v>
      </c>
      <c r="DR175">
        <v>1.70473977725966</v>
      </c>
      <c r="DS175">
        <v>1.72141707233471</v>
      </c>
      <c r="DT175">
        <v>1.8166473376543799</v>
      </c>
      <c r="DU175">
        <v>1.6144890353769199</v>
      </c>
      <c r="DV175">
        <v>1.6809071970238401</v>
      </c>
      <c r="DW175">
        <v>1.7947188619676</v>
      </c>
      <c r="DX175">
        <v>1.93631399368223</v>
      </c>
    </row>
    <row r="176" spans="1:128" x14ac:dyDescent="0.45">
      <c r="A176" t="s">
        <v>78</v>
      </c>
      <c r="B176" t="s">
        <v>296</v>
      </c>
      <c r="C176" t="s">
        <v>72</v>
      </c>
      <c r="D176">
        <v>40</v>
      </c>
      <c r="E176" s="1" cm="1">
        <f t="array" ref="E176">SUMPRODUCT($G176:$FZZ176,$G$2:$FZZ$2)/SUMPRODUCT(--($G176:$FZZ176&lt;&gt;""),$G$2:$FZZ$2)</f>
        <v>1.7265658023897525</v>
      </c>
      <c r="F176" s="1" cm="1">
        <f t="array" ref="F176">SUMPRODUCT($G176:$FZZ176,$F$2:$FZY$2)/SUMPRODUCT(--($G176:$FZZ176&lt;&gt;""),$F$2:$FZY$2)</f>
        <v>1.7158412641700449</v>
      </c>
      <c r="G176">
        <v>1.5618238758333201</v>
      </c>
      <c r="H176">
        <v>1.6196946317629</v>
      </c>
      <c r="I176">
        <v>1.5652935729199</v>
      </c>
      <c r="J176">
        <v>1.61583911984741</v>
      </c>
      <c r="K176">
        <v>1.55413907914255</v>
      </c>
      <c r="L176">
        <v>1.6134940595507301</v>
      </c>
      <c r="M176">
        <v>1.9359243838237301</v>
      </c>
      <c r="N176">
        <v>2.0040921556908802</v>
      </c>
      <c r="O176">
        <v>1.6709337222860301</v>
      </c>
      <c r="P176">
        <v>1.7473370780541699</v>
      </c>
      <c r="Q176">
        <v>1.59952966693009</v>
      </c>
      <c r="R176">
        <v>1.59547306977485</v>
      </c>
      <c r="S176">
        <v>1.6493959629836199</v>
      </c>
      <c r="T176">
        <v>1.43907079668249</v>
      </c>
      <c r="U176">
        <v>1.63394493652503</v>
      </c>
      <c r="V176">
        <v>1.551060345956</v>
      </c>
      <c r="W176">
        <v>1.63579978739147</v>
      </c>
      <c r="X176">
        <v>1.54347743727111</v>
      </c>
      <c r="Y176">
        <v>1.6177138119115599</v>
      </c>
      <c r="Z176">
        <v>1.6002069900637801</v>
      </c>
      <c r="AA176">
        <v>1.88401185468608</v>
      </c>
      <c r="AB176">
        <v>1.8739976669538201</v>
      </c>
      <c r="AC176">
        <v>1.8627105260560199</v>
      </c>
      <c r="AD176">
        <v>1.92912227626696</v>
      </c>
      <c r="AE176">
        <v>1.82434088668914</v>
      </c>
      <c r="AF176">
        <v>1.99265561741617</v>
      </c>
      <c r="AG176">
        <v>1.3483614448877199</v>
      </c>
      <c r="AH176">
        <v>1.3606067208741599</v>
      </c>
      <c r="AI176">
        <v>1.23630481613067</v>
      </c>
      <c r="AJ176">
        <v>1.1795937875928499</v>
      </c>
      <c r="AK176">
        <v>1.2793255801662</v>
      </c>
      <c r="AL176">
        <v>1.33064355517449</v>
      </c>
      <c r="AM176">
        <v>1.9272132194418801</v>
      </c>
      <c r="AN176">
        <v>1.9108149166916499</v>
      </c>
      <c r="AO176">
        <v>1.6787638983592601</v>
      </c>
      <c r="AP176">
        <v>1.7111554602050001</v>
      </c>
      <c r="AQ176">
        <v>2.1530880921344502</v>
      </c>
      <c r="AR176">
        <v>1.9468210922423399</v>
      </c>
      <c r="AS176">
        <v>1.8550711014324699</v>
      </c>
      <c r="AT176">
        <v>1.9215516136664801</v>
      </c>
      <c r="AU176">
        <v>1.53100256323772</v>
      </c>
      <c r="AV176">
        <v>1.60511534314422</v>
      </c>
      <c r="AW176">
        <v>2.2049383490446299</v>
      </c>
      <c r="AX176">
        <v>1.6204174830695599</v>
      </c>
      <c r="AY176">
        <v>1.8400151857262801</v>
      </c>
      <c r="AZ176">
        <v>1.9677130883065199</v>
      </c>
      <c r="BA176">
        <v>1.5554778101051201</v>
      </c>
      <c r="BB176">
        <v>1.6753513267778799</v>
      </c>
      <c r="BC176">
        <v>1.6523372052015299</v>
      </c>
      <c r="BD176">
        <v>1.7713116778773099</v>
      </c>
      <c r="BE176">
        <v>1.60575409062984</v>
      </c>
      <c r="BF176">
        <v>1.6794118512811</v>
      </c>
      <c r="BG176">
        <v>1.8961103584546299</v>
      </c>
      <c r="BH176">
        <v>2.0022301535840801</v>
      </c>
      <c r="BI176">
        <v>1.6235029408139701</v>
      </c>
      <c r="BJ176">
        <v>1.7152020719113299</v>
      </c>
      <c r="BK176">
        <v>1.35519307202671</v>
      </c>
      <c r="BL176">
        <v>1.43050191550317</v>
      </c>
      <c r="BM176">
        <v>1.9583458596746699</v>
      </c>
      <c r="BN176">
        <v>2.18128678655814</v>
      </c>
      <c r="BO176">
        <v>1.6982974664286901</v>
      </c>
      <c r="BP176">
        <v>1.7943119434149899</v>
      </c>
      <c r="BQ176">
        <v>1.5888372656632399</v>
      </c>
      <c r="BR176">
        <v>1.6752977071676001</v>
      </c>
      <c r="BS176">
        <v>1.5731808726124601</v>
      </c>
      <c r="BT176">
        <v>1.66057142148891</v>
      </c>
      <c r="BU176">
        <v>1.6156859744618199</v>
      </c>
      <c r="BV176">
        <v>1.6791387782929099</v>
      </c>
      <c r="BW176">
        <v>1.9063996103290399</v>
      </c>
      <c r="BX176">
        <v>1.9999174425952999</v>
      </c>
      <c r="BY176">
        <v>1.33178019703251</v>
      </c>
      <c r="BZ176">
        <v>1.3790583833143799</v>
      </c>
      <c r="CA176">
        <v>1.79996372964886</v>
      </c>
      <c r="CB176">
        <v>1.9861367636388301</v>
      </c>
      <c r="CC176">
        <v>1.6470684875599</v>
      </c>
      <c r="CD176">
        <v>1.7571694644713101</v>
      </c>
      <c r="CE176">
        <v>1.9082944071191099</v>
      </c>
      <c r="CF176">
        <v>2.09742855714976</v>
      </c>
      <c r="CG176">
        <v>1.40536251416236</v>
      </c>
      <c r="CH176">
        <v>1.4638186539184099</v>
      </c>
      <c r="CI176">
        <v>1.9089038915307299</v>
      </c>
      <c r="CJ176">
        <v>2.0490108700552199</v>
      </c>
      <c r="CK176">
        <v>1.6192551463733</v>
      </c>
      <c r="CL176">
        <v>1.7119367195201201</v>
      </c>
      <c r="CM176">
        <v>1.5985248644340599</v>
      </c>
      <c r="CN176">
        <v>1.7302164005367799</v>
      </c>
      <c r="CO176">
        <v>1.6776704933673501</v>
      </c>
      <c r="CP176">
        <v>1.78489283474025</v>
      </c>
      <c r="CQ176">
        <v>1.3096668565360601</v>
      </c>
      <c r="CR176">
        <v>1.3710108932596601</v>
      </c>
      <c r="CS176">
        <v>1.8917999568131101</v>
      </c>
      <c r="CT176">
        <v>1.99190289983067</v>
      </c>
      <c r="CU176">
        <v>1.6527137949391</v>
      </c>
      <c r="CV176">
        <v>1.73270894488662</v>
      </c>
      <c r="CW176">
        <v>1.59861195616676</v>
      </c>
      <c r="CX176">
        <v>1.68885618904559</v>
      </c>
      <c r="CY176">
        <v>1.63328154983519</v>
      </c>
      <c r="CZ176">
        <v>1.7320001043627899</v>
      </c>
      <c r="DA176">
        <v>1.57701301750037</v>
      </c>
      <c r="DB176">
        <v>1.6998159900440499</v>
      </c>
      <c r="DC176">
        <v>1.97313430997585</v>
      </c>
      <c r="DD176">
        <v>2.08826411907281</v>
      </c>
      <c r="DE176">
        <v>1.90838370560935</v>
      </c>
      <c r="DF176">
        <v>2.1295544504074999</v>
      </c>
      <c r="DG176">
        <v>1.5909455970534401</v>
      </c>
      <c r="DH176">
        <v>1.7103197955705201</v>
      </c>
      <c r="DI176">
        <v>1.8482079130925999</v>
      </c>
      <c r="DJ176">
        <v>1.9241565724719001</v>
      </c>
      <c r="DK176">
        <v>1.65209228564331</v>
      </c>
      <c r="DL176">
        <v>1.76865166725654</v>
      </c>
      <c r="DM176">
        <v>1.60752105317215</v>
      </c>
      <c r="DN176">
        <v>1.7240505620389699</v>
      </c>
      <c r="DO176">
        <v>1.60401817727998</v>
      </c>
      <c r="DP176">
        <v>1.67455912813654</v>
      </c>
      <c r="DQ176">
        <v>1.5881802827193301</v>
      </c>
      <c r="DR176">
        <v>1.68222285077371</v>
      </c>
      <c r="DS176">
        <v>1.5710186800517001</v>
      </c>
      <c r="DT176">
        <v>1.6904323678278701</v>
      </c>
      <c r="DU176">
        <v>1.57447653020101</v>
      </c>
      <c r="DV176">
        <v>1.6453719690395401</v>
      </c>
      <c r="DW176">
        <v>1.7492496066457901</v>
      </c>
      <c r="DX176">
        <v>1.88469002945888</v>
      </c>
    </row>
    <row r="177" spans="1:128" x14ac:dyDescent="0.45">
      <c r="A177" t="s">
        <v>78</v>
      </c>
      <c r="B177" t="s">
        <v>296</v>
      </c>
      <c r="C177" t="s">
        <v>72</v>
      </c>
      <c r="D177">
        <v>45</v>
      </c>
      <c r="E177" s="1" cm="1">
        <f t="array" ref="E177">SUMPRODUCT($G177:$FZZ177,$G$2:$FZZ$2)/SUMPRODUCT(--($G177:$FZZ177&lt;&gt;""),$G$2:$FZZ$2)</f>
        <v>1.6219795154992465</v>
      </c>
      <c r="F177" s="1" cm="1">
        <f t="array" ref="F177">SUMPRODUCT($G177:$FZZ177,$F$2:$FZY$2)/SUMPRODUCT(--($G177:$FZZ177&lt;&gt;""),$F$2:$FZY$2)</f>
        <v>1.6371558489734119</v>
      </c>
      <c r="G177">
        <v>1.52863639366981</v>
      </c>
      <c r="H177">
        <v>1.5856404282671299</v>
      </c>
      <c r="I177">
        <v>1.5219016628432001</v>
      </c>
      <c r="J177">
        <v>1.58205118664116</v>
      </c>
      <c r="K177">
        <v>1.51936627080658</v>
      </c>
      <c r="L177">
        <v>1.5863413458456599</v>
      </c>
      <c r="M177">
        <v>1.65390027808812</v>
      </c>
      <c r="N177">
        <v>1.78539367581384</v>
      </c>
      <c r="O177">
        <v>1.5243303701553299</v>
      </c>
      <c r="P177">
        <v>1.6000820983031701</v>
      </c>
      <c r="Q177">
        <v>1.5073138343780701</v>
      </c>
      <c r="R177">
        <v>1.50055650453945</v>
      </c>
      <c r="S177">
        <v>1.6395778170639199</v>
      </c>
      <c r="T177">
        <v>1.40812786071428</v>
      </c>
      <c r="U177">
        <v>1.59668292707695</v>
      </c>
      <c r="V177">
        <v>1.52209519324252</v>
      </c>
      <c r="W177">
        <v>1.48799340164279</v>
      </c>
      <c r="X177">
        <v>1.44885952383182</v>
      </c>
      <c r="Y177">
        <v>1.54334674201666</v>
      </c>
      <c r="Z177">
        <v>1.56886463940706</v>
      </c>
      <c r="AA177">
        <v>1.83552399078983</v>
      </c>
      <c r="AB177">
        <v>1.8338172171243901</v>
      </c>
      <c r="AC177">
        <v>1.8253420773056801</v>
      </c>
      <c r="AD177">
        <v>1.89507953830653</v>
      </c>
      <c r="AE177">
        <v>1.7435103114780901</v>
      </c>
      <c r="AF177">
        <v>1.9392720128558101</v>
      </c>
      <c r="AG177">
        <v>1.24826713915247</v>
      </c>
      <c r="AH177">
        <v>1.25850018410731</v>
      </c>
      <c r="AI177">
        <v>1.21955444433879</v>
      </c>
      <c r="AJ177">
        <v>1.15195193716171</v>
      </c>
      <c r="AK177">
        <v>1.2051440146521599</v>
      </c>
      <c r="AL177">
        <v>1.2453473140649101</v>
      </c>
      <c r="AM177">
        <v>1.8442128716469099</v>
      </c>
      <c r="AN177">
        <v>1.8707138439497599</v>
      </c>
      <c r="AO177">
        <v>1.4890108488970899</v>
      </c>
      <c r="AP177">
        <v>1.55434279262548</v>
      </c>
      <c r="AQ177">
        <v>1.8744344847326899</v>
      </c>
      <c r="AR177">
        <v>1.8593223565042201</v>
      </c>
      <c r="AS177">
        <v>1.7924874193106499</v>
      </c>
      <c r="AT177">
        <v>1.89163745199011</v>
      </c>
      <c r="AU177">
        <v>1.49661811689987</v>
      </c>
      <c r="AV177">
        <v>1.56944276708137</v>
      </c>
      <c r="AW177">
        <v>2.00886359567621</v>
      </c>
      <c r="AX177">
        <v>1.4556233096389499</v>
      </c>
      <c r="AY177">
        <v>1.8077453724650701</v>
      </c>
      <c r="AZ177">
        <v>1.9579081517138099</v>
      </c>
      <c r="BA177">
        <v>1.5215749434444601</v>
      </c>
      <c r="BB177">
        <v>1.63298810806487</v>
      </c>
      <c r="BC177">
        <v>1.5427131035205801</v>
      </c>
      <c r="BD177">
        <v>1.64506934952655</v>
      </c>
      <c r="BE177">
        <v>1.56564710909098</v>
      </c>
      <c r="BF177">
        <v>1.6483408477933601</v>
      </c>
      <c r="BG177">
        <v>1.86421727602937</v>
      </c>
      <c r="BH177">
        <v>1.95441008446344</v>
      </c>
      <c r="BI177">
        <v>1.58563144052641</v>
      </c>
      <c r="BJ177">
        <v>1.68418317207943</v>
      </c>
      <c r="BK177">
        <v>1.25730340038041</v>
      </c>
      <c r="BL177">
        <v>1.31959507890971</v>
      </c>
      <c r="BM177">
        <v>1.9371996131202101</v>
      </c>
      <c r="BN177">
        <v>2.1809514550967801</v>
      </c>
      <c r="BO177">
        <v>1.5586187032749801</v>
      </c>
      <c r="BP177">
        <v>1.6616971714586599</v>
      </c>
      <c r="BQ177">
        <v>1.5450012845083001</v>
      </c>
      <c r="BR177">
        <v>1.63093946521976</v>
      </c>
      <c r="BS177">
        <v>1.5548029811424799</v>
      </c>
      <c r="BT177">
        <v>1.62763413145307</v>
      </c>
      <c r="BU177">
        <v>1.54019439745206</v>
      </c>
      <c r="BV177">
        <v>1.6461777910756901</v>
      </c>
      <c r="BW177">
        <v>1.84599475414271</v>
      </c>
      <c r="BX177">
        <v>1.9573545731342701</v>
      </c>
      <c r="BY177">
        <v>1.2970943362004099</v>
      </c>
      <c r="BZ177">
        <v>1.3667720591149899</v>
      </c>
      <c r="CA177">
        <v>1.7671028036701999</v>
      </c>
      <c r="CB177">
        <v>1.97757864310381</v>
      </c>
      <c r="CC177">
        <v>1.62275880197353</v>
      </c>
      <c r="CD177">
        <v>1.7356160214162999</v>
      </c>
      <c r="CE177">
        <v>1.8880013599807299</v>
      </c>
      <c r="CF177">
        <v>2.02186682077655</v>
      </c>
      <c r="CG177">
        <v>1.3178337868115499</v>
      </c>
      <c r="CH177">
        <v>1.35512325848823</v>
      </c>
      <c r="CI177">
        <v>1.9056512750985499</v>
      </c>
      <c r="CJ177">
        <v>2.0357442561974102</v>
      </c>
      <c r="CK177">
        <v>1.5795529230487899</v>
      </c>
      <c r="CL177">
        <v>1.6711114545818799</v>
      </c>
      <c r="CM177">
        <v>1.5410201589871699</v>
      </c>
      <c r="CN177">
        <v>1.6814263589821199</v>
      </c>
      <c r="CO177">
        <v>1.54449699215369</v>
      </c>
      <c r="CP177">
        <v>1.6555927957954699</v>
      </c>
      <c r="CQ177">
        <v>1.28168791392155</v>
      </c>
      <c r="CR177">
        <v>1.3456985654622899</v>
      </c>
      <c r="CS177">
        <v>1.80635619575337</v>
      </c>
      <c r="CT177">
        <v>1.94155781269653</v>
      </c>
      <c r="CU177">
        <v>1.5314063428285101</v>
      </c>
      <c r="CV177">
        <v>1.62067535781849</v>
      </c>
      <c r="CW177">
        <v>1.5774169520647601</v>
      </c>
      <c r="CX177">
        <v>1.65054738936368</v>
      </c>
      <c r="CY177">
        <v>1.4943557976514601</v>
      </c>
      <c r="CZ177">
        <v>1.6004056165598499</v>
      </c>
      <c r="DA177">
        <v>1.54006274501409</v>
      </c>
      <c r="DB177">
        <v>1.66901163612669</v>
      </c>
      <c r="DC177">
        <v>1.8942343636424499</v>
      </c>
      <c r="DD177">
        <v>1.9740954280293801</v>
      </c>
      <c r="DE177">
        <v>1.7324758761286601</v>
      </c>
      <c r="DF177">
        <v>1.88086283703079</v>
      </c>
      <c r="DG177">
        <v>1.52503044378274</v>
      </c>
      <c r="DH177">
        <v>1.60866263024115</v>
      </c>
      <c r="DI177">
        <v>1.79457076893678</v>
      </c>
      <c r="DJ177">
        <v>1.8562288070641999</v>
      </c>
      <c r="DK177">
        <v>1.4219795594721001</v>
      </c>
      <c r="DL177">
        <v>1.51329748857242</v>
      </c>
      <c r="DM177">
        <v>1.56710972542021</v>
      </c>
      <c r="DN177">
        <v>1.6793211611026999</v>
      </c>
      <c r="DO177">
        <v>1.5663039247703401</v>
      </c>
      <c r="DP177">
        <v>1.6305646129404101</v>
      </c>
      <c r="DQ177">
        <v>1.5604893124462</v>
      </c>
      <c r="DR177">
        <v>1.64788701503835</v>
      </c>
      <c r="DS177">
        <v>1.5325361401825699</v>
      </c>
      <c r="DT177">
        <v>1.6885685124999601</v>
      </c>
      <c r="DU177">
        <v>1.5484226048576499</v>
      </c>
      <c r="DV177">
        <v>1.6101040345791999</v>
      </c>
      <c r="DW177">
        <v>1.6761964676799599</v>
      </c>
      <c r="DX177">
        <v>1.79869411214224</v>
      </c>
    </row>
    <row r="178" spans="1:128" x14ac:dyDescent="0.45">
      <c r="A178" t="s">
        <v>78</v>
      </c>
      <c r="B178" t="s">
        <v>296</v>
      </c>
      <c r="C178" t="s">
        <v>72</v>
      </c>
      <c r="D178">
        <v>50</v>
      </c>
      <c r="E178" s="1" cm="1">
        <f t="array" ref="E178">SUMPRODUCT($G178:$FZZ178,$G$2:$FZZ$2)/SUMPRODUCT(--($G178:$FZZ178&lt;&gt;""),$G$2:$FZZ$2)</f>
        <v>1.5737298612344583</v>
      </c>
      <c r="F178" s="1" cm="1">
        <f t="array" ref="F178">SUMPRODUCT($G178:$FZZ178,$F$2:$FZY$2)/SUMPRODUCT(--($G178:$FZZ178&lt;&gt;""),$F$2:$FZY$2)</f>
        <v>1.5917998267693141</v>
      </c>
      <c r="G178">
        <v>1.50387372137689</v>
      </c>
      <c r="H178">
        <v>1.5557857305769001</v>
      </c>
      <c r="I178">
        <v>1.50234412618965</v>
      </c>
      <c r="J178">
        <v>1.5517838056104301</v>
      </c>
      <c r="K178">
        <v>1.49685132381894</v>
      </c>
      <c r="L178">
        <v>1.55320713914104</v>
      </c>
      <c r="M178">
        <v>1.6601872800233699</v>
      </c>
      <c r="N178">
        <v>1.7492602962997701</v>
      </c>
      <c r="O178">
        <v>1.48436505170941</v>
      </c>
      <c r="P178">
        <v>1.5745766477766301</v>
      </c>
      <c r="Q178">
        <v>1.4689186439548101</v>
      </c>
      <c r="R178">
        <v>1.47091753392921</v>
      </c>
      <c r="S178">
        <v>1.4783698054955301</v>
      </c>
      <c r="T178">
        <v>1.3935399101681201</v>
      </c>
      <c r="U178">
        <v>1.5062487754403799</v>
      </c>
      <c r="V178">
        <v>1.4839358040505399</v>
      </c>
      <c r="W178">
        <v>1.4472699238543001</v>
      </c>
      <c r="X178">
        <v>1.4287219136640701</v>
      </c>
      <c r="Y178">
        <v>1.49851289671266</v>
      </c>
      <c r="Z178">
        <v>1.54336398723331</v>
      </c>
      <c r="AA178">
        <v>1.7141638452054699</v>
      </c>
      <c r="AB178">
        <v>1.72443813244273</v>
      </c>
      <c r="AC178">
        <v>1.7879058026346799</v>
      </c>
      <c r="AD178">
        <v>1.8379847683572199</v>
      </c>
      <c r="AE178">
        <v>1.7103015784076601</v>
      </c>
      <c r="AF178">
        <v>1.9001867462783499</v>
      </c>
      <c r="AG178">
        <v>1.21597358988997</v>
      </c>
      <c r="AH178">
        <v>1.2385599542377901</v>
      </c>
      <c r="AI178">
        <v>1.1981121087528199</v>
      </c>
      <c r="AJ178">
        <v>1.1246770931532299</v>
      </c>
      <c r="AK178">
        <v>1.1799622478746401</v>
      </c>
      <c r="AL178">
        <v>1.2337964297799799</v>
      </c>
      <c r="AM178">
        <v>1.8203843596526501</v>
      </c>
      <c r="AN178">
        <v>1.8192992110003201</v>
      </c>
      <c r="AO178">
        <v>1.44252560698202</v>
      </c>
      <c r="AP178">
        <v>1.5168633733768599</v>
      </c>
      <c r="AQ178">
        <v>1.7193343094068301</v>
      </c>
      <c r="AR178">
        <v>1.70021258327346</v>
      </c>
      <c r="AS178">
        <v>1.7530298301029399</v>
      </c>
      <c r="AT178">
        <v>1.8544343841779101</v>
      </c>
      <c r="AU178">
        <v>1.4637976821835399</v>
      </c>
      <c r="AV178">
        <v>1.5502898483377201</v>
      </c>
      <c r="AW178">
        <v>1.98955617044526</v>
      </c>
      <c r="AX178">
        <v>1.4189815193444899</v>
      </c>
      <c r="AY178">
        <v>1.8022221441361601</v>
      </c>
      <c r="AZ178">
        <v>1.9182464905648799</v>
      </c>
      <c r="BA178">
        <v>1.50874069431905</v>
      </c>
      <c r="BB178">
        <v>1.5947415048367799</v>
      </c>
      <c r="BC178">
        <v>1.5133015367877101</v>
      </c>
      <c r="BD178">
        <v>1.6045281827362401</v>
      </c>
      <c r="BE178">
        <v>1.4473845957687199</v>
      </c>
      <c r="BF178">
        <v>1.5453111874097401</v>
      </c>
      <c r="BG178">
        <v>1.69318095321187</v>
      </c>
      <c r="BH178">
        <v>1.79120955840894</v>
      </c>
      <c r="BI178">
        <v>1.48767538797499</v>
      </c>
      <c r="BJ178">
        <v>1.59342762258578</v>
      </c>
      <c r="BK178">
        <v>1.23543095044363</v>
      </c>
      <c r="BL178">
        <v>1.3008385424548501</v>
      </c>
      <c r="BM178">
        <v>1.8653169485280701</v>
      </c>
      <c r="BN178">
        <v>1.9700997251305901</v>
      </c>
      <c r="BO178">
        <v>1.5177168382808901</v>
      </c>
      <c r="BP178">
        <v>1.62872538293658</v>
      </c>
      <c r="BQ178">
        <v>1.5114926163289899</v>
      </c>
      <c r="BR178">
        <v>1.59473217088019</v>
      </c>
      <c r="BS178">
        <v>1.5213329328244001</v>
      </c>
      <c r="BT178">
        <v>1.58738491671972</v>
      </c>
      <c r="BU178">
        <v>1.5001044996039401</v>
      </c>
      <c r="BV178">
        <v>1.6220840080168699</v>
      </c>
      <c r="BW178">
        <v>1.774646328073</v>
      </c>
      <c r="BX178">
        <v>1.94753556825992</v>
      </c>
      <c r="BY178">
        <v>1.2218486456370199</v>
      </c>
      <c r="BZ178">
        <v>1.30093644580963</v>
      </c>
      <c r="CA178">
        <v>1.72566046566345</v>
      </c>
      <c r="CB178">
        <v>1.83424728909188</v>
      </c>
      <c r="CC178">
        <v>1.47395023960183</v>
      </c>
      <c r="CD178">
        <v>1.5934715201530101</v>
      </c>
      <c r="CE178">
        <v>1.7229219134648901</v>
      </c>
      <c r="CF178">
        <v>1.88896033779411</v>
      </c>
      <c r="CG178">
        <v>1.2832254591996699</v>
      </c>
      <c r="CH178">
        <v>1.3296814350819699</v>
      </c>
      <c r="CI178">
        <v>1.8203553761286599</v>
      </c>
      <c r="CJ178">
        <v>1.8725361492827199</v>
      </c>
      <c r="CK178">
        <v>1.54445436178468</v>
      </c>
      <c r="CL178">
        <v>1.6305020527958001</v>
      </c>
      <c r="CM178">
        <v>1.4404729408816701</v>
      </c>
      <c r="CN178">
        <v>1.5649988828880801</v>
      </c>
      <c r="CO178">
        <v>1.51157005427628</v>
      </c>
      <c r="CP178">
        <v>1.61597436315511</v>
      </c>
      <c r="CQ178">
        <v>1.20702177989084</v>
      </c>
      <c r="CR178">
        <v>1.29025793220292</v>
      </c>
      <c r="CS178">
        <v>1.75263671527078</v>
      </c>
      <c r="CT178">
        <v>1.9247468287898299</v>
      </c>
      <c r="CU178">
        <v>1.5138259361144899</v>
      </c>
      <c r="CV178">
        <v>1.5819869910943301</v>
      </c>
      <c r="CW178">
        <v>1.5378061507691101</v>
      </c>
      <c r="CX178">
        <v>1.60970336009993</v>
      </c>
      <c r="CY178">
        <v>1.46445596035168</v>
      </c>
      <c r="CZ178">
        <v>1.57019402100113</v>
      </c>
      <c r="DA178">
        <v>1.50647129209701</v>
      </c>
      <c r="DB178">
        <v>1.6441041006060599</v>
      </c>
      <c r="DC178">
        <v>1.7841468891272501</v>
      </c>
      <c r="DD178">
        <v>1.89378197217136</v>
      </c>
      <c r="DE178">
        <v>1.69092613025561</v>
      </c>
      <c r="DF178">
        <v>1.8408442005335801</v>
      </c>
      <c r="DG178">
        <v>1.48763749128543</v>
      </c>
      <c r="DH178">
        <v>1.5598396712173099</v>
      </c>
      <c r="DI178">
        <v>1.75753967164</v>
      </c>
      <c r="DJ178">
        <v>1.84731239387841</v>
      </c>
      <c r="DK178">
        <v>1.4012131409982</v>
      </c>
      <c r="DL178">
        <v>1.49263064534894</v>
      </c>
      <c r="DM178">
        <v>1.5269323228542</v>
      </c>
      <c r="DN178">
        <v>1.65967418819902</v>
      </c>
      <c r="DO178">
        <v>1.5228190442985801</v>
      </c>
      <c r="DP178">
        <v>1.60295808120913</v>
      </c>
      <c r="DQ178">
        <v>1.5371684134850001</v>
      </c>
      <c r="DR178">
        <v>1.6155748879824701</v>
      </c>
      <c r="DS178">
        <v>1.51008374855143</v>
      </c>
      <c r="DT178">
        <v>1.6878408575199499</v>
      </c>
      <c r="DU178">
        <v>1.51644543141473</v>
      </c>
      <c r="DV178">
        <v>1.5611796180388</v>
      </c>
      <c r="DW178">
        <v>1.6396045779300299</v>
      </c>
      <c r="DX178">
        <v>1.7627711400234201</v>
      </c>
    </row>
    <row r="179" spans="1:128" x14ac:dyDescent="0.45">
      <c r="A179" t="s">
        <v>78</v>
      </c>
      <c r="B179" t="s">
        <v>99</v>
      </c>
      <c r="C179" t="s">
        <v>84</v>
      </c>
      <c r="D179">
        <v>30</v>
      </c>
      <c r="E179" s="1" cm="1">
        <f t="array" ref="E179">SUMPRODUCT($G179:$FZZ179,$G$2:$FZZ$2)/SUMPRODUCT(--($G179:$FZZ179&lt;&gt;""),$G$2:$FZZ$2)</f>
        <v>1.8910925489419788</v>
      </c>
      <c r="F179" s="1" cm="1">
        <f t="array" ref="F179">SUMPRODUCT($G179:$FZZ179,$F$2:$FZY$2)/SUMPRODUCT(--($G179:$FZZ179&lt;&gt;""),$F$2:$FZY$2)</f>
        <v>1.9150586402594671</v>
      </c>
      <c r="G179">
        <v>1.8331740269935899</v>
      </c>
      <c r="H179">
        <v>1.8720287105073099</v>
      </c>
      <c r="I179">
        <v>1.83582320682921</v>
      </c>
      <c r="J179">
        <v>1.8753999943633399</v>
      </c>
      <c r="K179">
        <v>1.8285533166557</v>
      </c>
      <c r="L179">
        <v>1.8675429623941</v>
      </c>
      <c r="M179">
        <v>1.8057919200419501</v>
      </c>
      <c r="N179">
        <v>1.89781760279615</v>
      </c>
      <c r="O179">
        <v>1.8970175951905</v>
      </c>
      <c r="P179">
        <v>1.96866433902671</v>
      </c>
      <c r="Q179">
        <v>1.88336245353334</v>
      </c>
      <c r="R179">
        <v>1.87212159033883</v>
      </c>
      <c r="S179">
        <v>1.6486482376024201</v>
      </c>
      <c r="T179">
        <v>1.5433971180308601</v>
      </c>
      <c r="U179">
        <v>1.9758021893819799</v>
      </c>
      <c r="V179">
        <v>1.76972708475156</v>
      </c>
      <c r="W179">
        <v>1.6878902818233701</v>
      </c>
      <c r="X179">
        <v>1.66784413078702</v>
      </c>
      <c r="Y179">
        <v>1.8675211381463199</v>
      </c>
      <c r="Z179">
        <v>1.9046309458372399</v>
      </c>
      <c r="AA179">
        <v>1.8245926757905999</v>
      </c>
      <c r="AB179">
        <v>1.8655078621229999</v>
      </c>
      <c r="AC179">
        <v>1.8462135059454501</v>
      </c>
      <c r="AD179">
        <v>1.8694575095133401</v>
      </c>
      <c r="AE179">
        <v>1.9886166904962199</v>
      </c>
      <c r="AF179">
        <v>2.0915264065063699</v>
      </c>
      <c r="AG179">
        <v>1.89777483506349</v>
      </c>
      <c r="AH179">
        <v>1.9576220991837301</v>
      </c>
      <c r="AI179">
        <v>1.7749619464936199</v>
      </c>
      <c r="AJ179">
        <v>1.78313938487295</v>
      </c>
      <c r="AK179">
        <v>1.8089910414824499</v>
      </c>
      <c r="AL179">
        <v>1.8502753144450399</v>
      </c>
      <c r="AM179">
        <v>2.11526964189096</v>
      </c>
      <c r="AN179">
        <v>2.0523290880407501</v>
      </c>
      <c r="AO179">
        <v>1.87387071499978</v>
      </c>
      <c r="AP179">
        <v>1.94782680200531</v>
      </c>
      <c r="AQ179">
        <v>1.9445512188540599</v>
      </c>
      <c r="AR179">
        <v>1.85493450080919</v>
      </c>
      <c r="AS179">
        <v>1.78881685480958</v>
      </c>
      <c r="AT179">
        <v>1.8589755641174199</v>
      </c>
      <c r="AU179">
        <v>2.09235302873895</v>
      </c>
      <c r="AV179">
        <v>2.1905681967026398</v>
      </c>
      <c r="AW179">
        <v>1.8495129044054901</v>
      </c>
      <c r="AX179">
        <v>1.64231236213939</v>
      </c>
      <c r="AY179">
        <v>2.0265677759033101</v>
      </c>
      <c r="AZ179">
        <v>2.1596363250397399</v>
      </c>
      <c r="BA179">
        <v>1.91235034179154</v>
      </c>
      <c r="BB179">
        <v>1.9697815216268599</v>
      </c>
      <c r="BC179">
        <v>1.85317606125203</v>
      </c>
      <c r="BD179">
        <v>1.9920278283345501</v>
      </c>
      <c r="BE179">
        <v>1.7874861668048401</v>
      </c>
      <c r="BF179">
        <v>1.9040877625485499</v>
      </c>
      <c r="BG179">
        <v>1.91997022171068</v>
      </c>
      <c r="BH179">
        <v>1.98552925496574</v>
      </c>
      <c r="BI179">
        <v>1.900719005452</v>
      </c>
      <c r="BJ179">
        <v>2.0248259503928101</v>
      </c>
      <c r="BK179">
        <v>1.9562735802044899</v>
      </c>
      <c r="BL179">
        <v>2.0836543516505999</v>
      </c>
      <c r="BM179">
        <v>1.9566114366174301</v>
      </c>
      <c r="BN179">
        <v>2.0945081808077601</v>
      </c>
      <c r="BO179">
        <v>1.9370687530333399</v>
      </c>
      <c r="BP179">
        <v>2.0260033750084401</v>
      </c>
      <c r="BQ179">
        <v>2.0287068791709002</v>
      </c>
      <c r="BR179">
        <v>2.13792377156962</v>
      </c>
      <c r="BS179">
        <v>1.89052673059863</v>
      </c>
      <c r="BT179">
        <v>2.0158679180869301</v>
      </c>
      <c r="BU179">
        <v>1.87217721199889</v>
      </c>
      <c r="BV179">
        <v>1.8971876921614801</v>
      </c>
      <c r="BW179">
        <v>2.0791457332602201</v>
      </c>
      <c r="BX179">
        <v>2.2149829439065001</v>
      </c>
      <c r="BY179">
        <v>1.91457861628947</v>
      </c>
      <c r="BZ179">
        <v>2.0052431820377299</v>
      </c>
      <c r="CA179">
        <v>1.9929985225237199</v>
      </c>
      <c r="CB179">
        <v>2.1507840244529701</v>
      </c>
      <c r="CC179">
        <v>1.8742565079870099</v>
      </c>
      <c r="CD179">
        <v>2.0108862760289199</v>
      </c>
      <c r="CE179">
        <v>1.90188272443448</v>
      </c>
      <c r="CF179">
        <v>2.02752953049119</v>
      </c>
      <c r="CG179">
        <v>1.9230754017025899</v>
      </c>
      <c r="CH179">
        <v>2.0494840802303198</v>
      </c>
      <c r="CI179">
        <v>2.1683291934665898</v>
      </c>
      <c r="CJ179">
        <v>2.2782082007161901</v>
      </c>
      <c r="CK179">
        <v>1.8973690186224801</v>
      </c>
      <c r="CL179">
        <v>2.0373952643475599</v>
      </c>
      <c r="CM179">
        <v>1.78843019813135</v>
      </c>
      <c r="CN179">
        <v>1.8300558365405599</v>
      </c>
      <c r="CO179">
        <v>1.90068382964886</v>
      </c>
      <c r="CP179">
        <v>2.0376783001767098</v>
      </c>
      <c r="CQ179">
        <v>1.90231762926327</v>
      </c>
      <c r="CR179">
        <v>2.0359488616452999</v>
      </c>
      <c r="CS179">
        <v>1.8918609983424199</v>
      </c>
      <c r="CT179">
        <v>2.0289223276473298</v>
      </c>
      <c r="CU179">
        <v>1.87614763457211</v>
      </c>
      <c r="CV179">
        <v>1.9679276844443001</v>
      </c>
      <c r="CW179">
        <v>1.9120122003695701</v>
      </c>
      <c r="CX179">
        <v>2.0485500598856801</v>
      </c>
      <c r="CY179">
        <v>1.8503546714882699</v>
      </c>
      <c r="CZ179">
        <v>1.97110685436735</v>
      </c>
      <c r="DA179">
        <v>1.8208034473230299</v>
      </c>
      <c r="DB179">
        <v>1.9650648641492801</v>
      </c>
      <c r="DC179">
        <v>2.1468809164696201</v>
      </c>
      <c r="DD179">
        <v>2.3292248995718299</v>
      </c>
      <c r="DE179">
        <v>2.0498090805302498</v>
      </c>
      <c r="DF179">
        <v>2.2386075673907802</v>
      </c>
      <c r="DG179">
        <v>1.8059543621740799</v>
      </c>
      <c r="DH179">
        <v>1.9215059581016201</v>
      </c>
      <c r="DI179">
        <v>2.0643764636250101</v>
      </c>
      <c r="DJ179">
        <v>2.1959737224578499</v>
      </c>
      <c r="DK179">
        <v>1.8275014263717799</v>
      </c>
      <c r="DL179">
        <v>1.92183072067674</v>
      </c>
      <c r="DM179">
        <v>1.9164187031953299</v>
      </c>
      <c r="DN179">
        <v>2.0911517566708899</v>
      </c>
      <c r="DO179">
        <v>2.0683957231660699</v>
      </c>
      <c r="DP179">
        <v>2.2003732504122699</v>
      </c>
      <c r="DQ179">
        <v>1.89479157578642</v>
      </c>
      <c r="DR179">
        <v>2.0198453964393002</v>
      </c>
      <c r="DS179">
        <v>1.88288021530742</v>
      </c>
      <c r="DT179">
        <v>2.0579566145022001</v>
      </c>
      <c r="DU179">
        <v>1.8858288506212399</v>
      </c>
      <c r="DV179">
        <v>1.98677586869934</v>
      </c>
      <c r="DW179">
        <v>1.9802168324915099</v>
      </c>
      <c r="DX179">
        <v>2.14577045397807</v>
      </c>
    </row>
    <row r="180" spans="1:128" x14ac:dyDescent="0.45">
      <c r="A180" t="s">
        <v>78</v>
      </c>
      <c r="B180" t="s">
        <v>99</v>
      </c>
      <c r="C180" t="s">
        <v>84</v>
      </c>
      <c r="D180">
        <v>35</v>
      </c>
      <c r="E180" s="1" cm="1">
        <f t="array" ref="E180">SUMPRODUCT($G180:$FZZ180,$G$2:$FZZ$2)/SUMPRODUCT(--($G180:$FZZ180&lt;&gt;""),$G$2:$FZZ$2)</f>
        <v>1.8008114894986496</v>
      </c>
      <c r="F180" s="1" cm="1">
        <f t="array" ref="F180">SUMPRODUCT($G180:$FZZ180,$F$2:$FZY$2)/SUMPRODUCT(--($G180:$FZZ180&lt;&gt;""),$F$2:$FZY$2)</f>
        <v>1.84104548256835</v>
      </c>
      <c r="G180">
        <v>1.7318598536351999</v>
      </c>
      <c r="H180">
        <v>1.8066740548206499</v>
      </c>
      <c r="I180">
        <v>1.7307765253995899</v>
      </c>
      <c r="J180">
        <v>1.8079012056924499</v>
      </c>
      <c r="K180">
        <v>1.72591211385605</v>
      </c>
      <c r="L180">
        <v>1.8024233237907701</v>
      </c>
      <c r="M180">
        <v>1.7528475538003201</v>
      </c>
      <c r="N180">
        <v>1.8429179121618999</v>
      </c>
      <c r="O180">
        <v>1.83134061231973</v>
      </c>
      <c r="P180">
        <v>1.91884632521231</v>
      </c>
      <c r="Q180">
        <v>1.7843484600674999</v>
      </c>
      <c r="R180">
        <v>1.7749227043878699</v>
      </c>
      <c r="S180">
        <v>1.5922471426295901</v>
      </c>
      <c r="T180">
        <v>1.49086750891237</v>
      </c>
      <c r="U180">
        <v>1.77293821999406</v>
      </c>
      <c r="V180">
        <v>1.7212207313469099</v>
      </c>
      <c r="W180">
        <v>1.63610341016587</v>
      </c>
      <c r="X180">
        <v>1.6014115520422501</v>
      </c>
      <c r="Y180">
        <v>1.83337996002194</v>
      </c>
      <c r="Z180">
        <v>1.8594794483888</v>
      </c>
      <c r="AA180">
        <v>1.76133126704673</v>
      </c>
      <c r="AB180">
        <v>1.79760105481231</v>
      </c>
      <c r="AC180">
        <v>1.7579659272854</v>
      </c>
      <c r="AD180">
        <v>1.8058376437614201</v>
      </c>
      <c r="AE180">
        <v>1.7416313655420399</v>
      </c>
      <c r="AF180">
        <v>1.8726650142611601</v>
      </c>
      <c r="AG180">
        <v>1.83121018749669</v>
      </c>
      <c r="AH180">
        <v>1.8932022173952701</v>
      </c>
      <c r="AI180">
        <v>1.7277335209856699</v>
      </c>
      <c r="AJ180">
        <v>1.7267060685534601</v>
      </c>
      <c r="AK180">
        <v>1.7000417939349199</v>
      </c>
      <c r="AL180">
        <v>1.7909198823274</v>
      </c>
      <c r="AM180">
        <v>1.9489765679697599</v>
      </c>
      <c r="AN180">
        <v>1.98558117583294</v>
      </c>
      <c r="AO180">
        <v>1.8049997135787601</v>
      </c>
      <c r="AP180">
        <v>1.8657840273042501</v>
      </c>
      <c r="AQ180">
        <v>1.8968501241265801</v>
      </c>
      <c r="AR180">
        <v>1.8026519573093001</v>
      </c>
      <c r="AS180">
        <v>1.75495856115558</v>
      </c>
      <c r="AT180">
        <v>1.82306983281853</v>
      </c>
      <c r="AU180">
        <v>2.0116843196185599</v>
      </c>
      <c r="AV180">
        <v>2.10925523122375</v>
      </c>
      <c r="AW180">
        <v>1.78066269731164</v>
      </c>
      <c r="AX180">
        <v>1.58349792696064</v>
      </c>
      <c r="AY180">
        <v>1.9642584804782599</v>
      </c>
      <c r="AZ180">
        <v>2.0827329742903999</v>
      </c>
      <c r="BA180">
        <v>1.7337719693324101</v>
      </c>
      <c r="BB180">
        <v>1.81493161508957</v>
      </c>
      <c r="BC180">
        <v>1.7902690576831299</v>
      </c>
      <c r="BD180">
        <v>1.9391212347497599</v>
      </c>
      <c r="BE180">
        <v>1.7495697525520399</v>
      </c>
      <c r="BF180">
        <v>1.8580193716587501</v>
      </c>
      <c r="BG180">
        <v>1.7570965130965801</v>
      </c>
      <c r="BH180">
        <v>1.8284368896616101</v>
      </c>
      <c r="BI180">
        <v>1.7649678954633901</v>
      </c>
      <c r="BJ180">
        <v>1.8743659731796101</v>
      </c>
      <c r="BK180">
        <v>1.88866115444364</v>
      </c>
      <c r="BL180">
        <v>2.0169723176006999</v>
      </c>
      <c r="BM180">
        <v>1.88060692548491</v>
      </c>
      <c r="BN180">
        <v>2.0503897666508202</v>
      </c>
      <c r="BO180">
        <v>1.8690183753749801</v>
      </c>
      <c r="BP180">
        <v>1.96751471373218</v>
      </c>
      <c r="BQ180">
        <v>1.93283331999011</v>
      </c>
      <c r="BR180">
        <v>2.0688419999358199</v>
      </c>
      <c r="BS180">
        <v>1.83269031358354</v>
      </c>
      <c r="BT180">
        <v>1.9582234318499001</v>
      </c>
      <c r="BU180">
        <v>1.77628080473151</v>
      </c>
      <c r="BV180">
        <v>1.8462282891502</v>
      </c>
      <c r="BW180">
        <v>2.0071162618646299</v>
      </c>
      <c r="BX180">
        <v>2.1571728669496801</v>
      </c>
      <c r="BY180">
        <v>1.8552506746522499</v>
      </c>
      <c r="BZ180">
        <v>1.95582826944439</v>
      </c>
      <c r="CA180">
        <v>1.9499388985486299</v>
      </c>
      <c r="CB180">
        <v>2.0795713927990902</v>
      </c>
      <c r="CC180">
        <v>1.8250169908914899</v>
      </c>
      <c r="CD180">
        <v>1.9520917387086201</v>
      </c>
      <c r="CE180">
        <v>1.7511927300399199</v>
      </c>
      <c r="CF180">
        <v>1.8957779633854299</v>
      </c>
      <c r="CG180">
        <v>1.8616042674984601</v>
      </c>
      <c r="CH180">
        <v>2.0117388982598299</v>
      </c>
      <c r="CI180">
        <v>2.0929460982911001</v>
      </c>
      <c r="CJ180">
        <v>2.2146269317861398</v>
      </c>
      <c r="CK180">
        <v>1.8431497270230099</v>
      </c>
      <c r="CL180">
        <v>1.9848884941811999</v>
      </c>
      <c r="CM180">
        <v>1.70832279341813</v>
      </c>
      <c r="CN180">
        <v>1.7843754868011601</v>
      </c>
      <c r="CO180">
        <v>1.84694247107834</v>
      </c>
      <c r="CP180">
        <v>1.9757891065906199</v>
      </c>
      <c r="CQ180">
        <v>1.8499972823192901</v>
      </c>
      <c r="CR180">
        <v>1.9777477188053301</v>
      </c>
      <c r="CS180">
        <v>1.7654441085268999</v>
      </c>
      <c r="CT180">
        <v>1.9151906012948601</v>
      </c>
      <c r="CU180">
        <v>1.8028907379335</v>
      </c>
      <c r="CV180">
        <v>1.9159838374026901</v>
      </c>
      <c r="CW180">
        <v>1.75528638210412</v>
      </c>
      <c r="CX180">
        <v>1.8731492654937001</v>
      </c>
      <c r="CY180">
        <v>1.81630938042437</v>
      </c>
      <c r="CZ180">
        <v>1.93515233812725</v>
      </c>
      <c r="DA180">
        <v>1.7823526797772999</v>
      </c>
      <c r="DB180">
        <v>1.9262271072327299</v>
      </c>
      <c r="DC180">
        <v>2.0896467241132699</v>
      </c>
      <c r="DD180">
        <v>2.2409587962258599</v>
      </c>
      <c r="DE180">
        <v>1.9991632829724699</v>
      </c>
      <c r="DF180">
        <v>2.1809292642029798</v>
      </c>
      <c r="DG180">
        <v>1.7515147893123</v>
      </c>
      <c r="DH180">
        <v>1.8727334082655001</v>
      </c>
      <c r="DI180">
        <v>1.9242962712246801</v>
      </c>
      <c r="DJ180">
        <v>2.0290783101589902</v>
      </c>
      <c r="DK180">
        <v>1.76826725438192</v>
      </c>
      <c r="DL180">
        <v>1.86061945588589</v>
      </c>
      <c r="DM180">
        <v>1.7540051672743799</v>
      </c>
      <c r="DN180">
        <v>1.91307902252676</v>
      </c>
      <c r="DO180">
        <v>2.0077019686770701</v>
      </c>
      <c r="DP180">
        <v>2.1432178660618799</v>
      </c>
      <c r="DQ180">
        <v>1.7389264437237699</v>
      </c>
      <c r="DR180">
        <v>1.8524957385660601</v>
      </c>
      <c r="DS180">
        <v>1.7777230832120201</v>
      </c>
      <c r="DT180">
        <v>1.91142079537864</v>
      </c>
      <c r="DU180">
        <v>1.7262591909815099</v>
      </c>
      <c r="DV180">
        <v>1.8159771144214301</v>
      </c>
      <c r="DW180">
        <v>1.91203025183955</v>
      </c>
      <c r="DX180">
        <v>2.08841497364021</v>
      </c>
    </row>
    <row r="181" spans="1:128" x14ac:dyDescent="0.45">
      <c r="A181" t="s">
        <v>78</v>
      </c>
      <c r="B181" t="s">
        <v>99</v>
      </c>
      <c r="C181" t="s">
        <v>84</v>
      </c>
      <c r="D181">
        <v>40</v>
      </c>
      <c r="E181" s="1" cm="1">
        <f t="array" ref="E181">SUMPRODUCT($G181:$FZZ181,$G$2:$FZZ$2)/SUMPRODUCT(--($G181:$FZZ181&lt;&gt;""),$G$2:$FZZ$2)</f>
        <v>1.7167230319438831</v>
      </c>
      <c r="F181" s="1" cm="1">
        <f t="array" ref="F181">SUMPRODUCT($G181:$FZZ181,$F$2:$FZY$2)/SUMPRODUCT(--($G181:$FZZ181&lt;&gt;""),$F$2:$FZY$2)</f>
        <v>1.7655691015341712</v>
      </c>
      <c r="G181">
        <v>1.67949865415739</v>
      </c>
      <c r="H181">
        <v>1.7615305571366999</v>
      </c>
      <c r="I181">
        <v>1.6804527336922399</v>
      </c>
      <c r="J181">
        <v>1.76213237252108</v>
      </c>
      <c r="K181">
        <v>1.6761484263213999</v>
      </c>
      <c r="L181">
        <v>1.7562097815779001</v>
      </c>
      <c r="M181">
        <v>1.7157428968869901</v>
      </c>
      <c r="N181">
        <v>1.80267204019594</v>
      </c>
      <c r="O181">
        <v>1.7688897497654501</v>
      </c>
      <c r="P181">
        <v>1.8656847694854299</v>
      </c>
      <c r="Q181">
        <v>1.62736733928262</v>
      </c>
      <c r="R181">
        <v>1.62003701051404</v>
      </c>
      <c r="S181">
        <v>1.53437645170195</v>
      </c>
      <c r="T181">
        <v>1.45330832224704</v>
      </c>
      <c r="U181">
        <v>1.6729213416383699</v>
      </c>
      <c r="V181">
        <v>1.67421814813337</v>
      </c>
      <c r="W181">
        <v>1.58197714224166</v>
      </c>
      <c r="X181">
        <v>1.5550618625256301</v>
      </c>
      <c r="Y181">
        <v>1.7417647069758799</v>
      </c>
      <c r="Z181">
        <v>1.7969104403293099</v>
      </c>
      <c r="AA181">
        <v>1.64990963415345</v>
      </c>
      <c r="AB181">
        <v>1.68721939179173</v>
      </c>
      <c r="AC181">
        <v>1.67991203947032</v>
      </c>
      <c r="AD181">
        <v>1.73752731280182</v>
      </c>
      <c r="AE181">
        <v>1.68997591499421</v>
      </c>
      <c r="AF181">
        <v>1.8319883036234901</v>
      </c>
      <c r="AG181">
        <v>1.66321693472016</v>
      </c>
      <c r="AH181">
        <v>1.71861578323305</v>
      </c>
      <c r="AI181">
        <v>1.67530882119475</v>
      </c>
      <c r="AJ181">
        <v>1.67167866171682</v>
      </c>
      <c r="AK181">
        <v>1.6565012950556299</v>
      </c>
      <c r="AL181">
        <v>1.7462506690299999</v>
      </c>
      <c r="AM181">
        <v>1.8447965013004199</v>
      </c>
      <c r="AN181">
        <v>1.90410373918075</v>
      </c>
      <c r="AO181">
        <v>1.6420033040074899</v>
      </c>
      <c r="AP181">
        <v>1.6996390168544999</v>
      </c>
      <c r="AQ181">
        <v>1.7299654874064401</v>
      </c>
      <c r="AR181">
        <v>1.6514478154453001</v>
      </c>
      <c r="AS181">
        <v>1.69073729046077</v>
      </c>
      <c r="AT181">
        <v>1.7690033989051599</v>
      </c>
      <c r="AU181">
        <v>1.91725496364001</v>
      </c>
      <c r="AV181">
        <v>2.0297330724562102</v>
      </c>
      <c r="AW181">
        <v>1.71359448321977</v>
      </c>
      <c r="AX181">
        <v>1.5250128416043001</v>
      </c>
      <c r="AY181">
        <v>1.87005626181177</v>
      </c>
      <c r="AZ181">
        <v>2.0314714758663901</v>
      </c>
      <c r="BA181">
        <v>1.66475086303259</v>
      </c>
      <c r="BB181">
        <v>1.7661942560381001</v>
      </c>
      <c r="BC181">
        <v>1.7469733075866001</v>
      </c>
      <c r="BD181">
        <v>1.8960227869577699</v>
      </c>
      <c r="BE181">
        <v>1.69049461222213</v>
      </c>
      <c r="BF181">
        <v>1.7940770475416501</v>
      </c>
      <c r="BG181">
        <v>1.6995807556196201</v>
      </c>
      <c r="BH181">
        <v>1.77678321888986</v>
      </c>
      <c r="BI181">
        <v>1.7184623527388101</v>
      </c>
      <c r="BJ181">
        <v>1.8415699006613599</v>
      </c>
      <c r="BK181">
        <v>1.72588420005765</v>
      </c>
      <c r="BL181">
        <v>1.83634678686481</v>
      </c>
      <c r="BM181">
        <v>1.84998897302734</v>
      </c>
      <c r="BN181">
        <v>1.9867703632518501</v>
      </c>
      <c r="BO181">
        <v>1.8011935725353501</v>
      </c>
      <c r="BP181">
        <v>1.9159284265635901</v>
      </c>
      <c r="BQ181">
        <v>1.84428992756032</v>
      </c>
      <c r="BR181">
        <v>1.9940257761264799</v>
      </c>
      <c r="BS181">
        <v>1.68848387991075</v>
      </c>
      <c r="BT181">
        <v>1.7817152851812399</v>
      </c>
      <c r="BU181">
        <v>1.72209484053843</v>
      </c>
      <c r="BV181">
        <v>1.8117436614647699</v>
      </c>
      <c r="BW181">
        <v>1.9348721944796701</v>
      </c>
      <c r="BX181">
        <v>2.1106767230462702</v>
      </c>
      <c r="BY181">
        <v>1.7902801561675501</v>
      </c>
      <c r="BZ181">
        <v>1.8985596346612901</v>
      </c>
      <c r="CA181">
        <v>1.85828489947822</v>
      </c>
      <c r="CB181">
        <v>2.0469438676231699</v>
      </c>
      <c r="CC181">
        <v>1.76985236514939</v>
      </c>
      <c r="CD181">
        <v>1.9008876768047001</v>
      </c>
      <c r="CE181">
        <v>1.70281705104641</v>
      </c>
      <c r="CF181">
        <v>1.8403364632029799</v>
      </c>
      <c r="CG181">
        <v>1.83747764394754</v>
      </c>
      <c r="CH181">
        <v>1.9463191978097401</v>
      </c>
      <c r="CI181">
        <v>2.0313287250190402</v>
      </c>
      <c r="CJ181">
        <v>2.1930985607487901</v>
      </c>
      <c r="CK181">
        <v>1.7842363640448899</v>
      </c>
      <c r="CL181">
        <v>1.92926420900847</v>
      </c>
      <c r="CM181">
        <v>1.65626645000888</v>
      </c>
      <c r="CN181">
        <v>1.74779948007848</v>
      </c>
      <c r="CO181">
        <v>1.7925283456598899</v>
      </c>
      <c r="CP181">
        <v>1.92070292851409</v>
      </c>
      <c r="CQ181">
        <v>1.7939660418063199</v>
      </c>
      <c r="CR181">
        <v>1.92344943059065</v>
      </c>
      <c r="CS181">
        <v>1.72523200329906</v>
      </c>
      <c r="CT181">
        <v>1.86981180016106</v>
      </c>
      <c r="CU181">
        <v>1.7365189562763099</v>
      </c>
      <c r="CV181">
        <v>1.85579610002369</v>
      </c>
      <c r="CW181">
        <v>1.70779806704716</v>
      </c>
      <c r="CX181">
        <v>1.82514137118113</v>
      </c>
      <c r="CY181">
        <v>1.76631568141314</v>
      </c>
      <c r="CZ181">
        <v>1.88080677894306</v>
      </c>
      <c r="DA181">
        <v>1.7349918503450801</v>
      </c>
      <c r="DB181">
        <v>1.86933672270877</v>
      </c>
      <c r="DC181">
        <v>1.92754848525833</v>
      </c>
      <c r="DD181">
        <v>2.0635911649211498</v>
      </c>
      <c r="DE181">
        <v>1.93530404925307</v>
      </c>
      <c r="DF181">
        <v>2.09675492181014</v>
      </c>
      <c r="DG181">
        <v>1.70256274571231</v>
      </c>
      <c r="DH181">
        <v>1.82355564176759</v>
      </c>
      <c r="DI181">
        <v>1.86340149628292</v>
      </c>
      <c r="DJ181">
        <v>1.9859240954358</v>
      </c>
      <c r="DK181">
        <v>1.73781731749865</v>
      </c>
      <c r="DL181">
        <v>1.83196903594037</v>
      </c>
      <c r="DM181">
        <v>1.7067967116932099</v>
      </c>
      <c r="DN181">
        <v>1.87145870616125</v>
      </c>
      <c r="DO181">
        <v>1.9424212564072201</v>
      </c>
      <c r="DP181">
        <v>2.0847703304409402</v>
      </c>
      <c r="DQ181">
        <v>1.6904877630369699</v>
      </c>
      <c r="DR181">
        <v>1.80112865209179</v>
      </c>
      <c r="DS181">
        <v>1.73881909063507</v>
      </c>
      <c r="DT181">
        <v>1.86343044900559</v>
      </c>
      <c r="DU181">
        <v>1.6785609087832201</v>
      </c>
      <c r="DV181">
        <v>1.7731877039814501</v>
      </c>
      <c r="DW181">
        <v>1.81964279004813</v>
      </c>
      <c r="DX181">
        <v>1.9869942665631599</v>
      </c>
    </row>
    <row r="182" spans="1:128" x14ac:dyDescent="0.45">
      <c r="A182" t="s">
        <v>78</v>
      </c>
      <c r="B182" t="s">
        <v>99</v>
      </c>
      <c r="C182" t="s">
        <v>84</v>
      </c>
      <c r="D182">
        <v>45</v>
      </c>
      <c r="E182" s="1" cm="1">
        <f t="array" ref="E182">SUMPRODUCT($G182:$FZZ182,$G$2:$FZZ$2)/SUMPRODUCT(--($G182:$FZZ182&lt;&gt;""),$G$2:$FZZ$2)</f>
        <v>1.6584839224849921</v>
      </c>
      <c r="F182" s="1" cm="1">
        <f t="array" ref="F182">SUMPRODUCT($G182:$FZZ182,$F$2:$FZY$2)/SUMPRODUCT(--($G182:$FZZ182&lt;&gt;""),$F$2:$FZY$2)</f>
        <v>1.7146755448330748</v>
      </c>
      <c r="G182">
        <v>1.6439908314488401</v>
      </c>
      <c r="H182">
        <v>1.7211791237278</v>
      </c>
      <c r="I182">
        <v>1.6429327233175799</v>
      </c>
      <c r="J182">
        <v>1.71835266662407</v>
      </c>
      <c r="K182">
        <v>1.6379362382768601</v>
      </c>
      <c r="L182">
        <v>1.7199710400631201</v>
      </c>
      <c r="M182">
        <v>1.5610249706522601</v>
      </c>
      <c r="N182">
        <v>1.6497406484925301</v>
      </c>
      <c r="O182">
        <v>1.63272322740932</v>
      </c>
      <c r="P182">
        <v>1.72548960760095</v>
      </c>
      <c r="Q182">
        <v>1.58176508049731</v>
      </c>
      <c r="R182">
        <v>1.5765594167583501</v>
      </c>
      <c r="S182">
        <v>1.51970784067409</v>
      </c>
      <c r="T182">
        <v>1.41901493454619</v>
      </c>
      <c r="U182">
        <v>1.62189480609981</v>
      </c>
      <c r="V182">
        <v>1.63174650262356</v>
      </c>
      <c r="W182">
        <v>1.5361047448229299</v>
      </c>
      <c r="X182">
        <v>1.5322565538686299</v>
      </c>
      <c r="Y182">
        <v>1.69954632027618</v>
      </c>
      <c r="Z182">
        <v>1.7662756577477901</v>
      </c>
      <c r="AA182">
        <v>1.6058390019742901</v>
      </c>
      <c r="AB182">
        <v>1.6564036301898799</v>
      </c>
      <c r="AC182">
        <v>1.6493080756871801</v>
      </c>
      <c r="AD182">
        <v>1.70612185253663</v>
      </c>
      <c r="AE182">
        <v>1.65274288091384</v>
      </c>
      <c r="AF182">
        <v>1.7934541074904</v>
      </c>
      <c r="AG182">
        <v>1.6317024352837399</v>
      </c>
      <c r="AH182">
        <v>1.6893726726189</v>
      </c>
      <c r="AI182">
        <v>1.6321340214608899</v>
      </c>
      <c r="AJ182">
        <v>1.61669429820463</v>
      </c>
      <c r="AK182">
        <v>1.6191768075914399</v>
      </c>
      <c r="AL182">
        <v>1.7054925229906099</v>
      </c>
      <c r="AM182">
        <v>1.7971417313298801</v>
      </c>
      <c r="AN182">
        <v>1.86750911339716</v>
      </c>
      <c r="AO182">
        <v>1.5855089335706001</v>
      </c>
      <c r="AP182">
        <v>1.66842704851236</v>
      </c>
      <c r="AQ182">
        <v>1.58884288470366</v>
      </c>
      <c r="AR182">
        <v>1.59652617801414</v>
      </c>
      <c r="AS182">
        <v>1.6558289154796999</v>
      </c>
      <c r="AT182">
        <v>1.73283946570383</v>
      </c>
      <c r="AU182">
        <v>1.8615067134665799</v>
      </c>
      <c r="AV182">
        <v>1.9902940255036901</v>
      </c>
      <c r="AW182">
        <v>1.6853978391290201</v>
      </c>
      <c r="AX182">
        <v>1.4955697027875701</v>
      </c>
      <c r="AY182">
        <v>1.84846224597326</v>
      </c>
      <c r="AZ182">
        <v>1.98191840787513</v>
      </c>
      <c r="BA182">
        <v>1.6142260353776801</v>
      </c>
      <c r="BB182">
        <v>1.71923383509725</v>
      </c>
      <c r="BC182">
        <v>1.7067902955740599</v>
      </c>
      <c r="BD182">
        <v>1.85456394926069</v>
      </c>
      <c r="BE182">
        <v>1.6713783795243</v>
      </c>
      <c r="BF182">
        <v>1.7734839839968</v>
      </c>
      <c r="BG182">
        <v>1.65629442925995</v>
      </c>
      <c r="BH182">
        <v>1.7390149538198201</v>
      </c>
      <c r="BI182">
        <v>1.6754284209439401</v>
      </c>
      <c r="BJ182">
        <v>1.79159975763886</v>
      </c>
      <c r="BK182">
        <v>1.69004191041045</v>
      </c>
      <c r="BL182">
        <v>1.80472045071543</v>
      </c>
      <c r="BM182">
        <v>1.7999546179067201</v>
      </c>
      <c r="BN182">
        <v>1.96475509910025</v>
      </c>
      <c r="BO182">
        <v>1.6551859552129</v>
      </c>
      <c r="BP182">
        <v>1.76469161885464</v>
      </c>
      <c r="BQ182">
        <v>1.7877861357821101</v>
      </c>
      <c r="BR182">
        <v>1.95419395365826</v>
      </c>
      <c r="BS182">
        <v>1.6599455047825</v>
      </c>
      <c r="BT182">
        <v>1.7530184441285399</v>
      </c>
      <c r="BU182">
        <v>1.6484607550629899</v>
      </c>
      <c r="BV182">
        <v>1.7638152704727601</v>
      </c>
      <c r="BW182">
        <v>1.88731766464809</v>
      </c>
      <c r="BX182">
        <v>2.03902816086336</v>
      </c>
      <c r="BY182">
        <v>1.65356719869441</v>
      </c>
      <c r="BZ182">
        <v>1.76558432124138</v>
      </c>
      <c r="CA182">
        <v>1.83307740021265</v>
      </c>
      <c r="CB182">
        <v>1.9640187427586</v>
      </c>
      <c r="CC182">
        <v>1.72141007970587</v>
      </c>
      <c r="CD182">
        <v>1.86323067318517</v>
      </c>
      <c r="CE182">
        <v>1.6769505462518299</v>
      </c>
      <c r="CF182">
        <v>1.8120354307412001</v>
      </c>
      <c r="CG182">
        <v>1.79615959042864</v>
      </c>
      <c r="CH182">
        <v>1.92227307017469</v>
      </c>
      <c r="CI182">
        <v>2.01062633929658</v>
      </c>
      <c r="CJ182">
        <v>2.1086719917924999</v>
      </c>
      <c r="CK182">
        <v>1.6697639323121201</v>
      </c>
      <c r="CL182">
        <v>1.79885094841906</v>
      </c>
      <c r="CM182">
        <v>1.5705742002884</v>
      </c>
      <c r="CN182">
        <v>1.6754126525667601</v>
      </c>
      <c r="CO182">
        <v>1.66103313705253</v>
      </c>
      <c r="CP182">
        <v>1.7721076935459801</v>
      </c>
      <c r="CQ182">
        <v>1.6526026322173699</v>
      </c>
      <c r="CR182">
        <v>1.7752169615092399</v>
      </c>
      <c r="CS182">
        <v>1.6846765688157199</v>
      </c>
      <c r="CT182">
        <v>1.81494925834835</v>
      </c>
      <c r="CU182">
        <v>1.62400567619847</v>
      </c>
      <c r="CV182">
        <v>1.7338801176331999</v>
      </c>
      <c r="CW182">
        <v>1.6824089416262</v>
      </c>
      <c r="CX182">
        <v>1.78947191987081</v>
      </c>
      <c r="CY182">
        <v>1.63065297172194</v>
      </c>
      <c r="CZ182">
        <v>1.72826077874082</v>
      </c>
      <c r="DA182">
        <v>1.70614958682486</v>
      </c>
      <c r="DB182">
        <v>1.8345863180567099</v>
      </c>
      <c r="DC182">
        <v>1.9010377520511501</v>
      </c>
      <c r="DD182">
        <v>2.0027370425252502</v>
      </c>
      <c r="DE182">
        <v>1.8915119750928</v>
      </c>
      <c r="DF182">
        <v>2.0528700858278701</v>
      </c>
      <c r="DG182">
        <v>1.6709601165263299</v>
      </c>
      <c r="DH182">
        <v>1.7868268659053399</v>
      </c>
      <c r="DI182">
        <v>1.8137597069220499</v>
      </c>
      <c r="DJ182">
        <v>1.91112374208361</v>
      </c>
      <c r="DK182">
        <v>1.6841613685063399</v>
      </c>
      <c r="DL182">
        <v>1.7749118933727199</v>
      </c>
      <c r="DM182">
        <v>1.67173999519173</v>
      </c>
      <c r="DN182">
        <v>1.82024475228841</v>
      </c>
      <c r="DO182">
        <v>1.8962577420123401</v>
      </c>
      <c r="DP182">
        <v>2.0311948220372402</v>
      </c>
      <c r="DQ182">
        <v>1.6558073969265801</v>
      </c>
      <c r="DR182">
        <v>1.7604247295245701</v>
      </c>
      <c r="DS182">
        <v>1.6977127573400801</v>
      </c>
      <c r="DT182">
        <v>1.8482368558901401</v>
      </c>
      <c r="DU182">
        <v>1.6337711681918401</v>
      </c>
      <c r="DV182">
        <v>1.72546859826753</v>
      </c>
      <c r="DW182">
        <v>1.7078521135820799</v>
      </c>
      <c r="DX182">
        <v>1.8538755308104999</v>
      </c>
    </row>
    <row r="183" spans="1:128" x14ac:dyDescent="0.45">
      <c r="A183" t="s">
        <v>78</v>
      </c>
      <c r="B183" t="s">
        <v>99</v>
      </c>
      <c r="C183" t="s">
        <v>84</v>
      </c>
      <c r="D183">
        <v>50</v>
      </c>
      <c r="E183" s="1" cm="1">
        <f t="array" ref="E183">SUMPRODUCT($G183:$FZZ183,$G$2:$FZZ$2)/SUMPRODUCT(--($G183:$FZZ183&lt;&gt;""),$G$2:$FZZ$2)</f>
        <v>1.6000982490398254</v>
      </c>
      <c r="F183" s="1" cm="1">
        <f t="array" ref="F183">SUMPRODUCT($G183:$FZZ183,$F$2:$FZY$2)/SUMPRODUCT(--($G183:$FZZ183&lt;&gt;""),$F$2:$FZY$2)</f>
        <v>1.6639940447273034</v>
      </c>
      <c r="G183">
        <v>1.6289023060989001</v>
      </c>
      <c r="H183">
        <v>1.70155396191886</v>
      </c>
      <c r="I183">
        <v>1.6290953881433401</v>
      </c>
      <c r="J183">
        <v>1.70061756471847</v>
      </c>
      <c r="K183">
        <v>1.62318402724884</v>
      </c>
      <c r="L183">
        <v>1.6965773625363501</v>
      </c>
      <c r="M183">
        <v>1.52595640712808</v>
      </c>
      <c r="N183">
        <v>1.6133397906490701</v>
      </c>
      <c r="O183">
        <v>1.58460540638625</v>
      </c>
      <c r="P183">
        <v>1.6857492434847401</v>
      </c>
      <c r="Q183">
        <v>1.5094546954500401</v>
      </c>
      <c r="R183">
        <v>1.5078580640222701</v>
      </c>
      <c r="S183">
        <v>1.4224547374521599</v>
      </c>
      <c r="T183">
        <v>1.41068979513188</v>
      </c>
      <c r="U183">
        <v>1.4449609612958301</v>
      </c>
      <c r="V183">
        <v>1.47981078665099</v>
      </c>
      <c r="W183">
        <v>1.49586794856184</v>
      </c>
      <c r="X183">
        <v>1.4981898772115501</v>
      </c>
      <c r="Y183">
        <v>1.50612563148245</v>
      </c>
      <c r="Z183">
        <v>1.5568847117317599</v>
      </c>
      <c r="AA183">
        <v>1.5476707268710701</v>
      </c>
      <c r="AB183">
        <v>1.6188932141680299</v>
      </c>
      <c r="AC183">
        <v>1.6229452909462501</v>
      </c>
      <c r="AD183">
        <v>1.66524050556714</v>
      </c>
      <c r="AE183">
        <v>1.6145295482364601</v>
      </c>
      <c r="AF183">
        <v>1.76821480312527</v>
      </c>
      <c r="AG183">
        <v>1.58998343597175</v>
      </c>
      <c r="AH183">
        <v>1.65644775349663</v>
      </c>
      <c r="AI183">
        <v>1.5469291398926299</v>
      </c>
      <c r="AJ183">
        <v>1.51932502135007</v>
      </c>
      <c r="AK183">
        <v>1.5109596869341799</v>
      </c>
      <c r="AL183">
        <v>1.5897665531687</v>
      </c>
      <c r="AM183">
        <v>1.72313765226575</v>
      </c>
      <c r="AN183">
        <v>1.82242118689309</v>
      </c>
      <c r="AO183">
        <v>1.5435532124450899</v>
      </c>
      <c r="AP183">
        <v>1.63027361543052</v>
      </c>
      <c r="AQ183">
        <v>1.5461537601366699</v>
      </c>
      <c r="AR183">
        <v>1.5665353656280101</v>
      </c>
      <c r="AS183">
        <v>1.61117284121717</v>
      </c>
      <c r="AT183">
        <v>1.6963161990108899</v>
      </c>
      <c r="AU183">
        <v>1.8245483056306699</v>
      </c>
      <c r="AV183">
        <v>1.9655269548485601</v>
      </c>
      <c r="AW183">
        <v>1.6456015085489799</v>
      </c>
      <c r="AX183">
        <v>1.45699296821809</v>
      </c>
      <c r="AY183">
        <v>1.7418898549422599</v>
      </c>
      <c r="AZ183">
        <v>1.9018991938741201</v>
      </c>
      <c r="BA183">
        <v>1.5712120909137399</v>
      </c>
      <c r="BB183">
        <v>1.6914133370709801</v>
      </c>
      <c r="BC183">
        <v>1.5916819322857101</v>
      </c>
      <c r="BD183">
        <v>1.7299440769432</v>
      </c>
      <c r="BE183">
        <v>1.6172458993040999</v>
      </c>
      <c r="BF183">
        <v>1.7310941630322101</v>
      </c>
      <c r="BG183">
        <v>1.6149643144586201</v>
      </c>
      <c r="BH183">
        <v>1.7100836544483</v>
      </c>
      <c r="BI183">
        <v>1.6352872960274001</v>
      </c>
      <c r="BJ183">
        <v>1.75558173806819</v>
      </c>
      <c r="BK183">
        <v>1.6572853778476999</v>
      </c>
      <c r="BL183">
        <v>1.7710029243832099</v>
      </c>
      <c r="BM183">
        <v>1.7086025347190299</v>
      </c>
      <c r="BN183">
        <v>1.83888662901208</v>
      </c>
      <c r="BO183">
        <v>1.61111464736976</v>
      </c>
      <c r="BP183">
        <v>1.73114198553037</v>
      </c>
      <c r="BQ183">
        <v>1.7378901614834601</v>
      </c>
      <c r="BR183">
        <v>1.9113536127724799</v>
      </c>
      <c r="BS183">
        <v>1.61408899500269</v>
      </c>
      <c r="BT183">
        <v>1.7159814543468099</v>
      </c>
      <c r="BU183">
        <v>1.61119188744808</v>
      </c>
      <c r="BV183">
        <v>1.7301680893244</v>
      </c>
      <c r="BW183">
        <v>1.82716500801738</v>
      </c>
      <c r="BX183">
        <v>2.0028759271396201</v>
      </c>
      <c r="BY183">
        <v>1.6168449356729599</v>
      </c>
      <c r="BZ183">
        <v>1.72184422951623</v>
      </c>
      <c r="CA183">
        <v>1.76414788148535</v>
      </c>
      <c r="CB183">
        <v>1.9369339248583</v>
      </c>
      <c r="CC183">
        <v>1.5876992862960799</v>
      </c>
      <c r="CD183">
        <v>1.7157337211695201</v>
      </c>
      <c r="CE183">
        <v>1.6499965353631301</v>
      </c>
      <c r="CF183">
        <v>1.7664030175480701</v>
      </c>
      <c r="CG183">
        <v>1.6989798576558699</v>
      </c>
      <c r="CH183">
        <v>1.8089011700020601</v>
      </c>
      <c r="CI183">
        <v>1.85832611621699</v>
      </c>
      <c r="CJ183">
        <v>1.9983754138116701</v>
      </c>
      <c r="CK183">
        <v>1.6316953536632</v>
      </c>
      <c r="CL183">
        <v>1.7528769908987201</v>
      </c>
      <c r="CM183">
        <v>1.53839042037231</v>
      </c>
      <c r="CN183">
        <v>1.6471623451823401</v>
      </c>
      <c r="CO183">
        <v>1.6239027633362599</v>
      </c>
      <c r="CP183">
        <v>1.7342049234963299</v>
      </c>
      <c r="CQ183">
        <v>1.6225821148328301</v>
      </c>
      <c r="CR183">
        <v>1.73234318429984</v>
      </c>
      <c r="CS183">
        <v>1.64604235777367</v>
      </c>
      <c r="CT183">
        <v>1.7952771581834299</v>
      </c>
      <c r="CU183">
        <v>1.59300556453812</v>
      </c>
      <c r="CV183">
        <v>1.70400983834715</v>
      </c>
      <c r="CW183">
        <v>1.6374805845985301</v>
      </c>
      <c r="CX183">
        <v>1.7456082765888099</v>
      </c>
      <c r="CY183">
        <v>1.5903843330305301</v>
      </c>
      <c r="CZ183">
        <v>1.6981395797760599</v>
      </c>
      <c r="DA183">
        <v>1.6742410335764799</v>
      </c>
      <c r="DB183">
        <v>1.79943822172257</v>
      </c>
      <c r="DC183">
        <v>1.8641235887427301</v>
      </c>
      <c r="DD183">
        <v>1.9877074050109</v>
      </c>
      <c r="DE183">
        <v>1.8564408604823901</v>
      </c>
      <c r="DF183">
        <v>2.0055684328499601</v>
      </c>
      <c r="DG183">
        <v>1.62772735792025</v>
      </c>
      <c r="DH183">
        <v>1.7538647702930501</v>
      </c>
      <c r="DI183">
        <v>1.7587680164874</v>
      </c>
      <c r="DJ183">
        <v>1.90647785774768</v>
      </c>
      <c r="DK183">
        <v>1.6585540206215099</v>
      </c>
      <c r="DL183">
        <v>1.7478373827850799</v>
      </c>
      <c r="DM183">
        <v>1.6311082855896</v>
      </c>
      <c r="DN183">
        <v>1.78482268728154</v>
      </c>
      <c r="DO183">
        <v>1.8403348914991</v>
      </c>
      <c r="DP183">
        <v>1.9827813155190399</v>
      </c>
      <c r="DQ183">
        <v>1.6255304287626</v>
      </c>
      <c r="DR183">
        <v>1.7381599311304099</v>
      </c>
      <c r="DS183">
        <v>1.6869544747487899</v>
      </c>
      <c r="DT183">
        <v>1.7854310689714099</v>
      </c>
      <c r="DU183">
        <v>1.5973330960178</v>
      </c>
      <c r="DV183">
        <v>1.6867339081164601</v>
      </c>
      <c r="DW183">
        <v>1.67653410123511</v>
      </c>
      <c r="DX183">
        <v>1.81620899171016</v>
      </c>
    </row>
    <row r="184" spans="1:128" x14ac:dyDescent="0.45">
      <c r="A184" t="s">
        <v>78</v>
      </c>
      <c r="B184" t="s">
        <v>99</v>
      </c>
      <c r="C184" t="s">
        <v>72</v>
      </c>
      <c r="D184">
        <v>30</v>
      </c>
      <c r="E184" s="1" cm="1">
        <f t="array" ref="E184">SUMPRODUCT($G184:$FZZ184,$G$2:$FZZ$2)/SUMPRODUCT(--($G184:$FZZ184&lt;&gt;""),$G$2:$FZZ$2)</f>
        <v>2.0006668639739003</v>
      </c>
      <c r="F184" s="1" cm="1">
        <f t="array" ref="F184">SUMPRODUCT($G184:$FZZ184,$F$2:$FZY$2)/SUMPRODUCT(--($G184:$FZZ184&lt;&gt;""),$F$2:$FZY$2)</f>
        <v>1.9491966236094653</v>
      </c>
      <c r="G184">
        <v>1.8818086052674401</v>
      </c>
      <c r="H184">
        <v>1.86332913664947</v>
      </c>
      <c r="I184">
        <v>1.8773649000702299</v>
      </c>
      <c r="J184">
        <v>1.8672684179946399</v>
      </c>
      <c r="K184">
        <v>1.87316807690061</v>
      </c>
      <c r="L184">
        <v>1.8624361030548799</v>
      </c>
      <c r="M184">
        <v>1.8022006687588801</v>
      </c>
      <c r="N184">
        <v>1.91522523961249</v>
      </c>
      <c r="O184">
        <v>1.90908636386048</v>
      </c>
      <c r="P184">
        <v>1.99587710509156</v>
      </c>
      <c r="Q184">
        <v>1.9446234296551701</v>
      </c>
      <c r="R184">
        <v>1.9351816910390101</v>
      </c>
      <c r="S184">
        <v>1.89568663321384</v>
      </c>
      <c r="T184">
        <v>1.5658004717687599</v>
      </c>
      <c r="U184">
        <v>2.2978702171136498</v>
      </c>
      <c r="V184">
        <v>1.8104795498727499</v>
      </c>
      <c r="W184">
        <v>1.73602998061235</v>
      </c>
      <c r="X184">
        <v>1.64378813138645</v>
      </c>
      <c r="Y184">
        <v>1.9505273496281299</v>
      </c>
      <c r="Z184">
        <v>1.93034344521378</v>
      </c>
      <c r="AA184">
        <v>1.9235962520695999</v>
      </c>
      <c r="AB184">
        <v>1.9573900638064401</v>
      </c>
      <c r="AC184">
        <v>1.9098232583681201</v>
      </c>
      <c r="AD184">
        <v>1.9010791043417601</v>
      </c>
      <c r="AE184">
        <v>2.0156105601246002</v>
      </c>
      <c r="AF184">
        <v>2.1107071391786398</v>
      </c>
      <c r="AG184">
        <v>1.9444124837146599</v>
      </c>
      <c r="AH184">
        <v>1.97964279802582</v>
      </c>
      <c r="AI184">
        <v>1.87176086480936</v>
      </c>
      <c r="AJ184">
        <v>1.8049460366737999</v>
      </c>
      <c r="AK184">
        <v>1.8336093156493101</v>
      </c>
      <c r="AL184">
        <v>1.8706711907467199</v>
      </c>
      <c r="AM184">
        <v>2.4497197015950598</v>
      </c>
      <c r="AN184">
        <v>2.1812225297597099</v>
      </c>
      <c r="AO184">
        <v>1.97127518427972</v>
      </c>
      <c r="AP184">
        <v>1.98694972475843</v>
      </c>
      <c r="AQ184">
        <v>2.0911839291352599</v>
      </c>
      <c r="AR184">
        <v>1.9180164457645801</v>
      </c>
      <c r="AS184">
        <v>1.8165511135321</v>
      </c>
      <c r="AT184">
        <v>1.8607415004272201</v>
      </c>
      <c r="AU184">
        <v>2.1689720443933602</v>
      </c>
      <c r="AV184">
        <v>2.2356356939342401</v>
      </c>
      <c r="AW184">
        <v>2.3922969432104702</v>
      </c>
      <c r="AX184">
        <v>1.72963448359793</v>
      </c>
      <c r="AY184">
        <v>2.15315812028819</v>
      </c>
      <c r="AZ184">
        <v>2.27269536136196</v>
      </c>
      <c r="BA184">
        <v>1.9681685583333299</v>
      </c>
      <c r="BB184">
        <v>2.0081613154089899</v>
      </c>
      <c r="BC184">
        <v>1.86451432486529</v>
      </c>
      <c r="BD184">
        <v>1.9721714002833901</v>
      </c>
      <c r="BE184">
        <v>1.7997596196374599</v>
      </c>
      <c r="BF184">
        <v>1.87463929981765</v>
      </c>
      <c r="BG184">
        <v>1.9697027449670299</v>
      </c>
      <c r="BH184">
        <v>1.9943991839933399</v>
      </c>
      <c r="BI184">
        <v>1.92359047259635</v>
      </c>
      <c r="BJ184">
        <v>2.0209847758063901</v>
      </c>
      <c r="BK184">
        <v>1.9565218134072699</v>
      </c>
      <c r="BL184">
        <v>2.0575322265301601</v>
      </c>
      <c r="BM184">
        <v>1.9379901876155301</v>
      </c>
      <c r="BN184">
        <v>2.1081887942862898</v>
      </c>
      <c r="BO184">
        <v>1.96661205554739</v>
      </c>
      <c r="BP184">
        <v>2.0357976649506799</v>
      </c>
      <c r="BQ184">
        <v>2.0971292547441198</v>
      </c>
      <c r="BR184">
        <v>2.21776707804141</v>
      </c>
      <c r="BS184">
        <v>1.8956638408064499</v>
      </c>
      <c r="BT184">
        <v>1.9995160719698399</v>
      </c>
      <c r="BU184">
        <v>1.9133358005173</v>
      </c>
      <c r="BV184">
        <v>1.91757618907058</v>
      </c>
      <c r="BW184">
        <v>2.1482005015761798</v>
      </c>
      <c r="BX184">
        <v>2.25861812752881</v>
      </c>
      <c r="BY184">
        <v>1.93362891620112</v>
      </c>
      <c r="BZ184">
        <v>2.00659474742789</v>
      </c>
      <c r="CA184">
        <v>2.0711565741620799</v>
      </c>
      <c r="CB184">
        <v>2.2394975256660401</v>
      </c>
      <c r="CC184">
        <v>1.8789292193182501</v>
      </c>
      <c r="CD184">
        <v>2.0045940257777302</v>
      </c>
      <c r="CE184">
        <v>1.9199311786659099</v>
      </c>
      <c r="CF184">
        <v>2.0324185229942899</v>
      </c>
      <c r="CG184">
        <v>1.9552048280597001</v>
      </c>
      <c r="CH184">
        <v>2.07046401699766</v>
      </c>
      <c r="CI184">
        <v>2.1814829655054</v>
      </c>
      <c r="CJ184">
        <v>2.2996654786075101</v>
      </c>
      <c r="CK184">
        <v>1.87998581112031</v>
      </c>
      <c r="CL184">
        <v>2.0164330479102501</v>
      </c>
      <c r="CM184">
        <v>1.8013042579351799</v>
      </c>
      <c r="CN184">
        <v>1.9224867244706501</v>
      </c>
      <c r="CO184">
        <v>1.90407748131518</v>
      </c>
      <c r="CP184">
        <v>2.01985854898474</v>
      </c>
      <c r="CQ184">
        <v>1.8894560617315601</v>
      </c>
      <c r="CR184">
        <v>2.0058875127653599</v>
      </c>
      <c r="CS184">
        <v>1.9181467134330801</v>
      </c>
      <c r="CT184">
        <v>2.0232520097776701</v>
      </c>
      <c r="CU184">
        <v>1.85608465582217</v>
      </c>
      <c r="CV184">
        <v>1.95100698739106</v>
      </c>
      <c r="CW184">
        <v>1.9364570974590201</v>
      </c>
      <c r="CX184">
        <v>2.0276479450772902</v>
      </c>
      <c r="CY184">
        <v>1.84334087803553</v>
      </c>
      <c r="CZ184">
        <v>1.9614248181196901</v>
      </c>
      <c r="DA184">
        <v>1.7930233494185901</v>
      </c>
      <c r="DB184">
        <v>1.9402037053107699</v>
      </c>
      <c r="DC184">
        <v>2.19088057709049</v>
      </c>
      <c r="DD184">
        <v>2.34033796961416</v>
      </c>
      <c r="DE184">
        <v>2.0644151574758598</v>
      </c>
      <c r="DF184">
        <v>2.2848444818392002</v>
      </c>
      <c r="DG184">
        <v>1.77793150835202</v>
      </c>
      <c r="DH184">
        <v>1.90835559965072</v>
      </c>
      <c r="DI184">
        <v>2.1570556582867999</v>
      </c>
      <c r="DJ184">
        <v>2.2674580468105998</v>
      </c>
      <c r="DK184">
        <v>1.7213258217491201</v>
      </c>
      <c r="DL184">
        <v>1.84110480312575</v>
      </c>
      <c r="DM184">
        <v>1.92536581665841</v>
      </c>
      <c r="DN184">
        <v>2.1148942078217301</v>
      </c>
      <c r="DO184">
        <v>2.0722242566356899</v>
      </c>
      <c r="DP184">
        <v>2.2061244461096998</v>
      </c>
      <c r="DQ184">
        <v>1.90892932992202</v>
      </c>
      <c r="DR184">
        <v>2.0208010702653101</v>
      </c>
      <c r="DS184">
        <v>1.8669222241207399</v>
      </c>
      <c r="DT184">
        <v>1.9770633320637601</v>
      </c>
      <c r="DU184">
        <v>1.90570617816555</v>
      </c>
      <c r="DV184">
        <v>1.97487142078533</v>
      </c>
      <c r="DW184">
        <v>2.0603701178080698</v>
      </c>
      <c r="DX184">
        <v>2.2041610581584798</v>
      </c>
    </row>
    <row r="185" spans="1:128" x14ac:dyDescent="0.45">
      <c r="A185" t="s">
        <v>78</v>
      </c>
      <c r="B185" t="s">
        <v>99</v>
      </c>
      <c r="C185" t="s">
        <v>72</v>
      </c>
      <c r="D185">
        <v>35</v>
      </c>
      <c r="E185" s="1" cm="1">
        <f t="array" ref="E185">SUMPRODUCT($G185:$FZZ185,$G$2:$FZZ$2)/SUMPRODUCT(--($G185:$FZZ185&lt;&gt;""),$G$2:$FZZ$2)</f>
        <v>1.8889421755181686</v>
      </c>
      <c r="F185" s="1" cm="1">
        <f t="array" ref="F185">SUMPRODUCT($G185:$FZZ185,$F$2:$FZY$2)/SUMPRODUCT(--($G185:$FZZ185&lt;&gt;""),$F$2:$FZY$2)</f>
        <v>1.8765703977172974</v>
      </c>
      <c r="G185">
        <v>1.73785767345685</v>
      </c>
      <c r="H185">
        <v>1.8184000901285899</v>
      </c>
      <c r="I185">
        <v>1.7428291372518301</v>
      </c>
      <c r="J185">
        <v>1.82076250697937</v>
      </c>
      <c r="K185">
        <v>1.7372454795314101</v>
      </c>
      <c r="L185">
        <v>1.8204385988534599</v>
      </c>
      <c r="M185">
        <v>1.7627339522329899</v>
      </c>
      <c r="N185">
        <v>1.88143836497906</v>
      </c>
      <c r="O185">
        <v>1.84912784037688</v>
      </c>
      <c r="P185">
        <v>1.93336130797976</v>
      </c>
      <c r="Q185">
        <v>1.85543480790343</v>
      </c>
      <c r="R185">
        <v>1.85003385399063</v>
      </c>
      <c r="S185">
        <v>1.8499897001724901</v>
      </c>
      <c r="T185">
        <v>1.5279301311846301</v>
      </c>
      <c r="U185">
        <v>1.92822275406429</v>
      </c>
      <c r="V185">
        <v>1.75246165471454</v>
      </c>
      <c r="W185">
        <v>1.6877682192396599</v>
      </c>
      <c r="X185">
        <v>1.5987487004654899</v>
      </c>
      <c r="Y185">
        <v>1.9083510475856</v>
      </c>
      <c r="Z185">
        <v>1.8745162884828801</v>
      </c>
      <c r="AA185">
        <v>1.87963565375511</v>
      </c>
      <c r="AB185">
        <v>1.8707062843287099</v>
      </c>
      <c r="AC185">
        <v>1.82457079969364</v>
      </c>
      <c r="AD185">
        <v>1.8464391482493501</v>
      </c>
      <c r="AE185">
        <v>1.7369621948631699</v>
      </c>
      <c r="AF185">
        <v>1.8617631510350601</v>
      </c>
      <c r="AG185">
        <v>1.90111719922663</v>
      </c>
      <c r="AH185">
        <v>1.9209246691416999</v>
      </c>
      <c r="AI185">
        <v>1.79585810092093</v>
      </c>
      <c r="AJ185">
        <v>1.75311683851748</v>
      </c>
      <c r="AK185">
        <v>1.6966567784176301</v>
      </c>
      <c r="AL185">
        <v>1.8167862606743099</v>
      </c>
      <c r="AM185">
        <v>2.1316326853600498</v>
      </c>
      <c r="AN185">
        <v>2.1034880509516198</v>
      </c>
      <c r="AO185">
        <v>1.8957929340806099</v>
      </c>
      <c r="AP185">
        <v>1.91293191859723</v>
      </c>
      <c r="AQ185">
        <v>2.0347220399196502</v>
      </c>
      <c r="AR185">
        <v>1.8664768075329901</v>
      </c>
      <c r="AS185">
        <v>1.7668189766648099</v>
      </c>
      <c r="AT185">
        <v>1.81668458312695</v>
      </c>
      <c r="AU185">
        <v>2.0820899923937701</v>
      </c>
      <c r="AV185">
        <v>2.1619466308322299</v>
      </c>
      <c r="AW185">
        <v>2.2959279246481801</v>
      </c>
      <c r="AX185">
        <v>1.67007907697114</v>
      </c>
      <c r="AY185">
        <v>2.0816366822230998</v>
      </c>
      <c r="AZ185">
        <v>2.1454843293954999</v>
      </c>
      <c r="BA185">
        <v>1.71952349703357</v>
      </c>
      <c r="BB185">
        <v>1.8190088971656999</v>
      </c>
      <c r="BC185">
        <v>1.79279362154468</v>
      </c>
      <c r="BD185">
        <v>1.92817955427587</v>
      </c>
      <c r="BE185">
        <v>1.7427372293833501</v>
      </c>
      <c r="BF185">
        <v>1.8335809429511101</v>
      </c>
      <c r="BG185">
        <v>1.7615536021499101</v>
      </c>
      <c r="BH185">
        <v>1.8239977684161399</v>
      </c>
      <c r="BI185">
        <v>1.7369226719450099</v>
      </c>
      <c r="BJ185">
        <v>1.8644800835703199</v>
      </c>
      <c r="BK185">
        <v>1.8968169001442801</v>
      </c>
      <c r="BL185">
        <v>2.0090970412518501</v>
      </c>
      <c r="BM185">
        <v>1.9015407101211099</v>
      </c>
      <c r="BN185">
        <v>2.0365296840017102</v>
      </c>
      <c r="BO185">
        <v>1.8618866578955</v>
      </c>
      <c r="BP185">
        <v>1.97998988053776</v>
      </c>
      <c r="BQ185">
        <v>2.0191563873151899</v>
      </c>
      <c r="BR185">
        <v>2.10877774895707</v>
      </c>
      <c r="BS185">
        <v>1.8480578993003101</v>
      </c>
      <c r="BT185">
        <v>1.94410385186662</v>
      </c>
      <c r="BU185">
        <v>1.8209344721038401</v>
      </c>
      <c r="BV185">
        <v>1.85737942376623</v>
      </c>
      <c r="BW185">
        <v>2.0717810002388801</v>
      </c>
      <c r="BX185">
        <v>2.2281019812978098</v>
      </c>
      <c r="BY185">
        <v>1.8679287446866</v>
      </c>
      <c r="BZ185">
        <v>1.9848333085551599</v>
      </c>
      <c r="CA185">
        <v>2.0547647380034899</v>
      </c>
      <c r="CB185">
        <v>2.1577341209562699</v>
      </c>
      <c r="CC185">
        <v>1.8120120847175301</v>
      </c>
      <c r="CD185">
        <v>1.9374081497481199</v>
      </c>
      <c r="CE185">
        <v>1.72999774754298</v>
      </c>
      <c r="CF185">
        <v>1.88420377239586</v>
      </c>
      <c r="CG185">
        <v>1.90353924917568</v>
      </c>
      <c r="CH185">
        <v>1.99286143344324</v>
      </c>
      <c r="CI185">
        <v>2.1507306297777502</v>
      </c>
      <c r="CJ185">
        <v>2.2889933305724801</v>
      </c>
      <c r="CK185">
        <v>1.8517839126650599</v>
      </c>
      <c r="CL185">
        <v>2.0061313859108001</v>
      </c>
      <c r="CM185">
        <v>1.7192103471717</v>
      </c>
      <c r="CN185">
        <v>1.87729823744035</v>
      </c>
      <c r="CO185">
        <v>1.82781503825308</v>
      </c>
      <c r="CP185">
        <v>1.9717967852743099</v>
      </c>
      <c r="CQ185">
        <v>1.8345776481147</v>
      </c>
      <c r="CR185">
        <v>1.95614555986211</v>
      </c>
      <c r="CS185">
        <v>1.7978241746876999</v>
      </c>
      <c r="CT185">
        <v>1.9440443159155001</v>
      </c>
      <c r="CU185">
        <v>1.79873545175456</v>
      </c>
      <c r="CV185">
        <v>1.9091591620455299</v>
      </c>
      <c r="CW185">
        <v>1.7453821127639699</v>
      </c>
      <c r="CX185">
        <v>1.8239298839529201</v>
      </c>
      <c r="CY185">
        <v>1.7955367513056799</v>
      </c>
      <c r="CZ185">
        <v>1.9115588441582101</v>
      </c>
      <c r="DA185">
        <v>1.7459427964565399</v>
      </c>
      <c r="DB185">
        <v>1.8922013576269501</v>
      </c>
      <c r="DC185">
        <v>2.1527673654121098</v>
      </c>
      <c r="DD185">
        <v>2.26075265077225</v>
      </c>
      <c r="DE185">
        <v>2.0199208978956</v>
      </c>
      <c r="DF185">
        <v>2.2243260219939298</v>
      </c>
      <c r="DG185">
        <v>1.7516236288717799</v>
      </c>
      <c r="DH185">
        <v>1.8672089589621499</v>
      </c>
      <c r="DI185">
        <v>1.9679764089268901</v>
      </c>
      <c r="DJ185">
        <v>2.14436661087576</v>
      </c>
      <c r="DK185">
        <v>1.68106877086057</v>
      </c>
      <c r="DL185">
        <v>1.79853559745324</v>
      </c>
      <c r="DM185">
        <v>1.73851480678142</v>
      </c>
      <c r="DN185">
        <v>1.89287334919315</v>
      </c>
      <c r="DO185">
        <v>2.0399119850473402</v>
      </c>
      <c r="DP185">
        <v>2.14770256862466</v>
      </c>
      <c r="DQ185">
        <v>1.7350050717924499</v>
      </c>
      <c r="DR185">
        <v>1.82754382666545</v>
      </c>
      <c r="DS185">
        <v>1.7743572506538901</v>
      </c>
      <c r="DT185">
        <v>1.9463778297385901</v>
      </c>
      <c r="DU185">
        <v>1.7375397818603</v>
      </c>
      <c r="DV185">
        <v>1.77892342977504</v>
      </c>
      <c r="DW185">
        <v>2.0091341067623301</v>
      </c>
      <c r="DX185">
        <v>2.1660035455809101</v>
      </c>
    </row>
    <row r="186" spans="1:128" x14ac:dyDescent="0.45">
      <c r="A186" t="s">
        <v>78</v>
      </c>
      <c r="B186" t="s">
        <v>99</v>
      </c>
      <c r="C186" t="s">
        <v>72</v>
      </c>
      <c r="D186">
        <v>40</v>
      </c>
      <c r="E186" s="1" cm="1">
        <f t="array" ref="E186">SUMPRODUCT($G186:$FZZ186,$G$2:$FZZ$2)/SUMPRODUCT(--($G186:$FZZ186&lt;&gt;""),$G$2:$FZZ$2)</f>
        <v>1.7985596468539453</v>
      </c>
      <c r="F186" s="1" cm="1">
        <f t="array" ref="F186">SUMPRODUCT($G186:$FZZ186,$F$2:$FZY$2)/SUMPRODUCT(--($G186:$FZZ186&lt;&gt;""),$F$2:$FZY$2)</f>
        <v>1.7927801355333193</v>
      </c>
      <c r="G186">
        <v>1.70801715228592</v>
      </c>
      <c r="H186">
        <v>1.7710535212695599</v>
      </c>
      <c r="I186">
        <v>1.7132947720630101</v>
      </c>
      <c r="J186">
        <v>1.7661900116273499</v>
      </c>
      <c r="K186">
        <v>1.7041487942411</v>
      </c>
      <c r="L186">
        <v>1.77205835734046</v>
      </c>
      <c r="M186">
        <v>1.756387253759</v>
      </c>
      <c r="N186">
        <v>1.8234547385415001</v>
      </c>
      <c r="O186">
        <v>1.7893152294772701</v>
      </c>
      <c r="P186">
        <v>1.88358692963479</v>
      </c>
      <c r="Q186">
        <v>1.65171970856329</v>
      </c>
      <c r="R186">
        <v>1.6520370231299</v>
      </c>
      <c r="S186">
        <v>1.8000325086183799</v>
      </c>
      <c r="T186">
        <v>1.4926643094070799</v>
      </c>
      <c r="U186">
        <v>1.7898400110575901</v>
      </c>
      <c r="V186">
        <v>1.6994036623541799</v>
      </c>
      <c r="W186">
        <v>1.63579978739147</v>
      </c>
      <c r="X186">
        <v>1.54347743727111</v>
      </c>
      <c r="Y186">
        <v>1.8218407346493899</v>
      </c>
      <c r="Z186">
        <v>1.8064390949378</v>
      </c>
      <c r="AA186">
        <v>1.7367061590956201</v>
      </c>
      <c r="AB186">
        <v>1.73340178933474</v>
      </c>
      <c r="AC186">
        <v>1.7203051609288</v>
      </c>
      <c r="AD186">
        <v>1.7890234163540699</v>
      </c>
      <c r="AE186">
        <v>1.6823193115378601</v>
      </c>
      <c r="AF186">
        <v>1.82411696521553</v>
      </c>
      <c r="AG186">
        <v>1.68240891192013</v>
      </c>
      <c r="AH186">
        <v>1.7143578933618899</v>
      </c>
      <c r="AI186">
        <v>1.76049763049603</v>
      </c>
      <c r="AJ186">
        <v>1.6841414631274401</v>
      </c>
      <c r="AK186">
        <v>1.6629551086225001</v>
      </c>
      <c r="AL186">
        <v>1.76223686793439</v>
      </c>
      <c r="AM186">
        <v>2.0308603718620799</v>
      </c>
      <c r="AN186">
        <v>2.02401427527542</v>
      </c>
      <c r="AO186">
        <v>1.6787638983592601</v>
      </c>
      <c r="AP186">
        <v>1.7111554602050001</v>
      </c>
      <c r="AQ186">
        <v>1.86356550736243</v>
      </c>
      <c r="AR186">
        <v>1.6968993978111999</v>
      </c>
      <c r="AS186">
        <v>1.7048743216550899</v>
      </c>
      <c r="AT186">
        <v>1.7709310252433199</v>
      </c>
      <c r="AU186">
        <v>1.97224527266604</v>
      </c>
      <c r="AV186">
        <v>2.0841811286569598</v>
      </c>
      <c r="AW186">
        <v>2.2049383490446299</v>
      </c>
      <c r="AX186">
        <v>1.6189899753702299</v>
      </c>
      <c r="AY186">
        <v>1.9557788172883901</v>
      </c>
      <c r="AZ186">
        <v>2.0223852892623602</v>
      </c>
      <c r="BA186">
        <v>1.6561248300031699</v>
      </c>
      <c r="BB186">
        <v>1.77101401124267</v>
      </c>
      <c r="BC186">
        <v>1.75476088441528</v>
      </c>
      <c r="BD186">
        <v>1.9008813434587799</v>
      </c>
      <c r="BE186">
        <v>1.6873724966797199</v>
      </c>
      <c r="BF186">
        <v>1.80211530448585</v>
      </c>
      <c r="BG186">
        <v>1.6816884840699</v>
      </c>
      <c r="BH186">
        <v>1.7887714788493601</v>
      </c>
      <c r="BI186">
        <v>1.71160103393336</v>
      </c>
      <c r="BJ186">
        <v>1.8344858594770499</v>
      </c>
      <c r="BK186">
        <v>1.69920782114932</v>
      </c>
      <c r="BL186">
        <v>1.81335914443656</v>
      </c>
      <c r="BM186">
        <v>1.84068302723932</v>
      </c>
      <c r="BN186">
        <v>1.9331287062445699</v>
      </c>
      <c r="BO186">
        <v>1.8214355477380999</v>
      </c>
      <c r="BP186">
        <v>1.92259589419733</v>
      </c>
      <c r="BQ186">
        <v>1.9194340814540001</v>
      </c>
      <c r="BR186">
        <v>2.0228674014488899</v>
      </c>
      <c r="BS186">
        <v>1.6916620749703799</v>
      </c>
      <c r="BT186">
        <v>1.7442113914288699</v>
      </c>
      <c r="BU186">
        <v>1.7393693700586601</v>
      </c>
      <c r="BV186">
        <v>1.8125709600634301</v>
      </c>
      <c r="BW186">
        <v>2.0402061485026599</v>
      </c>
      <c r="BX186">
        <v>2.1993003659423498</v>
      </c>
      <c r="BY186">
        <v>1.8109421077413399</v>
      </c>
      <c r="BZ186">
        <v>1.9147555991974401</v>
      </c>
      <c r="CA186">
        <v>1.9624438491296701</v>
      </c>
      <c r="CB186">
        <v>2.0478879778179899</v>
      </c>
      <c r="CC186">
        <v>1.77701361519478</v>
      </c>
      <c r="CD186">
        <v>1.8868150681970199</v>
      </c>
      <c r="CE186">
        <v>1.7175811004147401</v>
      </c>
      <c r="CF186">
        <v>1.8488519380788699</v>
      </c>
      <c r="CG186">
        <v>1.8320144321915799</v>
      </c>
      <c r="CH186">
        <v>1.8964495904568901</v>
      </c>
      <c r="CI186">
        <v>2.1288995178602201</v>
      </c>
      <c r="CJ186">
        <v>2.2082770734264199</v>
      </c>
      <c r="CK186">
        <v>1.8103779769113799</v>
      </c>
      <c r="CL186">
        <v>1.9318609501706501</v>
      </c>
      <c r="CM186">
        <v>1.6780544197853999</v>
      </c>
      <c r="CN186">
        <v>1.8342831166517299</v>
      </c>
      <c r="CO186">
        <v>1.7984611208252801</v>
      </c>
      <c r="CP186">
        <v>1.91707930771291</v>
      </c>
      <c r="CQ186">
        <v>1.78806456502305</v>
      </c>
      <c r="CR186">
        <v>1.90118654381276</v>
      </c>
      <c r="CS186">
        <v>1.73142701419878</v>
      </c>
      <c r="CT186">
        <v>1.90336779616777</v>
      </c>
      <c r="CU186">
        <v>1.7664854759490101</v>
      </c>
      <c r="CV186">
        <v>1.8619509993394201</v>
      </c>
      <c r="CW186">
        <v>1.6935087449636399</v>
      </c>
      <c r="CX186">
        <v>1.76232617273158</v>
      </c>
      <c r="CY186">
        <v>1.7556670956568501</v>
      </c>
      <c r="CZ186">
        <v>1.8648778111234701</v>
      </c>
      <c r="DA186">
        <v>1.6981507724548199</v>
      </c>
      <c r="DB186">
        <v>1.8406211807580799</v>
      </c>
      <c r="DC186">
        <v>1.97313430997585</v>
      </c>
      <c r="DD186">
        <v>2.08826411907281</v>
      </c>
      <c r="DE186">
        <v>1.94478247379707</v>
      </c>
      <c r="DF186">
        <v>2.1836591313685898</v>
      </c>
      <c r="DG186">
        <v>1.7129645268218701</v>
      </c>
      <c r="DH186">
        <v>1.8104899237546901</v>
      </c>
      <c r="DI186">
        <v>1.97734207321809</v>
      </c>
      <c r="DJ186">
        <v>2.05525572993779</v>
      </c>
      <c r="DK186">
        <v>1.65209228564331</v>
      </c>
      <c r="DL186">
        <v>1.76865166725654</v>
      </c>
      <c r="DM186">
        <v>1.6807790368834501</v>
      </c>
      <c r="DN186">
        <v>1.8621330035014001</v>
      </c>
      <c r="DO186">
        <v>1.9423622049620901</v>
      </c>
      <c r="DP186">
        <v>2.0801760148122899</v>
      </c>
      <c r="DQ186">
        <v>1.69606895031192</v>
      </c>
      <c r="DR186">
        <v>1.7656450396171699</v>
      </c>
      <c r="DS186">
        <v>1.77029660742237</v>
      </c>
      <c r="DT186">
        <v>1.89870325538176</v>
      </c>
      <c r="DU186">
        <v>1.66957378192116</v>
      </c>
      <c r="DV186">
        <v>1.7114615101567601</v>
      </c>
      <c r="DW186">
        <v>1.88433795083861</v>
      </c>
      <c r="DX186">
        <v>2.0395192218814802</v>
      </c>
    </row>
    <row r="187" spans="1:128" x14ac:dyDescent="0.45">
      <c r="A187" t="s">
        <v>78</v>
      </c>
      <c r="B187" t="s">
        <v>99</v>
      </c>
      <c r="C187" t="s">
        <v>72</v>
      </c>
      <c r="D187">
        <v>45</v>
      </c>
      <c r="E187" s="1" cm="1">
        <f t="array" ref="E187">SUMPRODUCT($G187:$FZZ187,$G$2:$FZZ$2)/SUMPRODUCT(--($G187:$FZZ187&lt;&gt;""),$G$2:$FZZ$2)</f>
        <v>1.7176964617072998</v>
      </c>
      <c r="F187" s="1" cm="1">
        <f t="array" ref="F187">SUMPRODUCT($G187:$FZZ187,$F$2:$FZY$2)/SUMPRODUCT(--($G187:$FZZ187&lt;&gt;""),$F$2:$FZY$2)</f>
        <v>1.7357590768789783</v>
      </c>
      <c r="G187">
        <v>1.6629184383767399</v>
      </c>
      <c r="H187">
        <v>1.73051699161035</v>
      </c>
      <c r="I187">
        <v>1.65930705455409</v>
      </c>
      <c r="J187">
        <v>1.7327164071682599</v>
      </c>
      <c r="K187">
        <v>1.6597999813841799</v>
      </c>
      <c r="L187">
        <v>1.7335816708040901</v>
      </c>
      <c r="M187">
        <v>1.53197987196668</v>
      </c>
      <c r="N187">
        <v>1.639658397067</v>
      </c>
      <c r="O187">
        <v>1.6210009838380699</v>
      </c>
      <c r="P187">
        <v>1.70992827255474</v>
      </c>
      <c r="Q187">
        <v>1.5978291677254399</v>
      </c>
      <c r="R187">
        <v>1.5967495736391799</v>
      </c>
      <c r="S187">
        <v>1.7879740110298401</v>
      </c>
      <c r="T187">
        <v>1.46203179408057</v>
      </c>
      <c r="U187">
        <v>1.7478319954742301</v>
      </c>
      <c r="V187">
        <v>1.67253636670471</v>
      </c>
      <c r="W187">
        <v>1.57823937659807</v>
      </c>
      <c r="X187">
        <v>1.52420770542011</v>
      </c>
      <c r="Y187">
        <v>1.72194536485954</v>
      </c>
      <c r="Z187">
        <v>1.76798079832142</v>
      </c>
      <c r="AA187">
        <v>1.68858007969605</v>
      </c>
      <c r="AB187">
        <v>1.7081069875963899</v>
      </c>
      <c r="AC187">
        <v>1.6764973677184101</v>
      </c>
      <c r="AD187">
        <v>1.75062056175486</v>
      </c>
      <c r="AE187">
        <v>1.61238751723303</v>
      </c>
      <c r="AF187">
        <v>1.7813196185006599</v>
      </c>
      <c r="AG187">
        <v>1.64736974266639</v>
      </c>
      <c r="AH187">
        <v>1.68249426564827</v>
      </c>
      <c r="AI187">
        <v>1.7161165140025401</v>
      </c>
      <c r="AJ187">
        <v>1.63326221872541</v>
      </c>
      <c r="AK187">
        <v>1.62518305991599</v>
      </c>
      <c r="AL187">
        <v>1.7297005264201299</v>
      </c>
      <c r="AM187">
        <v>1.94164875554218</v>
      </c>
      <c r="AN187">
        <v>1.9647706329021599</v>
      </c>
      <c r="AO187">
        <v>1.60559038807305</v>
      </c>
      <c r="AP187">
        <v>1.6817989470785899</v>
      </c>
      <c r="AQ187">
        <v>1.62554314535855</v>
      </c>
      <c r="AR187">
        <v>1.6328418656941599</v>
      </c>
      <c r="AS187">
        <v>1.64755791817158</v>
      </c>
      <c r="AT187">
        <v>1.7430841860724799</v>
      </c>
      <c r="AU187">
        <v>1.9089077808907899</v>
      </c>
      <c r="AV187">
        <v>2.0425497078919999</v>
      </c>
      <c r="AW187">
        <v>2.1689628740703402</v>
      </c>
      <c r="AX187">
        <v>1.56406801315808</v>
      </c>
      <c r="AY187">
        <v>1.8583056178130799</v>
      </c>
      <c r="AZ187">
        <v>1.9692652057408699</v>
      </c>
      <c r="BA187">
        <v>1.61359897571694</v>
      </c>
      <c r="BB187">
        <v>1.7315037305279899</v>
      </c>
      <c r="BC187">
        <v>1.73522185749727</v>
      </c>
      <c r="BD187">
        <v>1.8494256856882201</v>
      </c>
      <c r="BE187">
        <v>1.6678296006583799</v>
      </c>
      <c r="BF187">
        <v>1.7722794703487601</v>
      </c>
      <c r="BG187">
        <v>1.6558579724347899</v>
      </c>
      <c r="BH187">
        <v>1.74173817176303</v>
      </c>
      <c r="BI187">
        <v>1.69079451242797</v>
      </c>
      <c r="BJ187">
        <v>1.787917603056</v>
      </c>
      <c r="BK187">
        <v>1.6623801749287901</v>
      </c>
      <c r="BL187">
        <v>1.7711449417033001</v>
      </c>
      <c r="BM187">
        <v>1.7797205070575699</v>
      </c>
      <c r="BN187">
        <v>1.88811226362616</v>
      </c>
      <c r="BO187">
        <v>1.66092486931869</v>
      </c>
      <c r="BP187">
        <v>1.7624904070136</v>
      </c>
      <c r="BQ187">
        <v>1.840815197015</v>
      </c>
      <c r="BR187">
        <v>2.01076602637636</v>
      </c>
      <c r="BS187">
        <v>1.6422630844205599</v>
      </c>
      <c r="BT187">
        <v>1.69734133038832</v>
      </c>
      <c r="BU187">
        <v>1.6563154204770001</v>
      </c>
      <c r="BV187">
        <v>1.7737280344449999</v>
      </c>
      <c r="BW187">
        <v>2.0084091374535502</v>
      </c>
      <c r="BX187">
        <v>2.1317029488706001</v>
      </c>
      <c r="BY187">
        <v>1.63644034125076</v>
      </c>
      <c r="BZ187">
        <v>1.7600790456040301</v>
      </c>
      <c r="CA187">
        <v>1.8484585617008</v>
      </c>
      <c r="CB187">
        <v>1.9829760746260601</v>
      </c>
      <c r="CC187">
        <v>1.74577960089995</v>
      </c>
      <c r="CD187">
        <v>1.86200646432085</v>
      </c>
      <c r="CE187">
        <v>1.6907839950435299</v>
      </c>
      <c r="CF187">
        <v>1.7904266412321499</v>
      </c>
      <c r="CG187">
        <v>1.7804192060034301</v>
      </c>
      <c r="CH187">
        <v>1.84039431414597</v>
      </c>
      <c r="CI187">
        <v>2.01663406014104</v>
      </c>
      <c r="CJ187">
        <v>2.0818506394323002</v>
      </c>
      <c r="CK187">
        <v>1.6446225243932799</v>
      </c>
      <c r="CL187">
        <v>1.7968948814325001</v>
      </c>
      <c r="CM187">
        <v>1.5851322646216599</v>
      </c>
      <c r="CN187">
        <v>1.7530251343035199</v>
      </c>
      <c r="CO187">
        <v>1.65916535202168</v>
      </c>
      <c r="CP187">
        <v>1.73915486628616</v>
      </c>
      <c r="CQ187">
        <v>1.6345424729303499</v>
      </c>
      <c r="CR187">
        <v>1.7195197968677201</v>
      </c>
      <c r="CS187">
        <v>1.7126798399373699</v>
      </c>
      <c r="CT187">
        <v>1.8544008682922699</v>
      </c>
      <c r="CU187">
        <v>1.59852491764067</v>
      </c>
      <c r="CV187">
        <v>1.7218837617043301</v>
      </c>
      <c r="CW187">
        <v>1.6545539991499101</v>
      </c>
      <c r="CX187">
        <v>1.7569848656640199</v>
      </c>
      <c r="CY187">
        <v>1.6154645533997201</v>
      </c>
      <c r="CZ187">
        <v>1.69767690473604</v>
      </c>
      <c r="DA187">
        <v>1.6742655403182001</v>
      </c>
      <c r="DB187">
        <v>1.8046713417154101</v>
      </c>
      <c r="DC187">
        <v>1.8942343636424499</v>
      </c>
      <c r="DD187">
        <v>1.9740954280293801</v>
      </c>
      <c r="DE187">
        <v>1.90996699351007</v>
      </c>
      <c r="DF187">
        <v>2.13213074821955</v>
      </c>
      <c r="DG187">
        <v>1.6754639322939699</v>
      </c>
      <c r="DH187">
        <v>1.7571840040417701</v>
      </c>
      <c r="DI187">
        <v>1.91999189570026</v>
      </c>
      <c r="DJ187">
        <v>1.9843428118789399</v>
      </c>
      <c r="DK187">
        <v>1.61498661673695</v>
      </c>
      <c r="DL187">
        <v>1.72645185082439</v>
      </c>
      <c r="DM187">
        <v>1.64860585923291</v>
      </c>
      <c r="DN187">
        <v>1.84000735425829</v>
      </c>
      <c r="DO187">
        <v>1.9113488765038</v>
      </c>
      <c r="DP187">
        <v>2.0316960990011599</v>
      </c>
      <c r="DQ187">
        <v>1.64844854090222</v>
      </c>
      <c r="DR187">
        <v>1.7295257262441499</v>
      </c>
      <c r="DS187">
        <v>1.7340393874714</v>
      </c>
      <c r="DT187">
        <v>1.82391346115931</v>
      </c>
      <c r="DU187">
        <v>1.6240791035375</v>
      </c>
      <c r="DV187">
        <v>1.67955086498744</v>
      </c>
      <c r="DW187">
        <v>1.7360523729170301</v>
      </c>
      <c r="DX187">
        <v>1.88086510320372</v>
      </c>
    </row>
    <row r="188" spans="1:128" x14ac:dyDescent="0.45">
      <c r="A188" t="s">
        <v>78</v>
      </c>
      <c r="B188" t="s">
        <v>99</v>
      </c>
      <c r="C188" t="s">
        <v>72</v>
      </c>
      <c r="D188">
        <v>50</v>
      </c>
      <c r="E188" s="1" cm="1">
        <f t="array" ref="E188">SUMPRODUCT($G188:$FZZ188,$G$2:$FZZ$2)/SUMPRODUCT(--($G188:$FZZ188&lt;&gt;""),$G$2:$FZZ$2)</f>
        <v>1.6594421208674854</v>
      </c>
      <c r="F188" s="1" cm="1">
        <f t="array" ref="F188">SUMPRODUCT($G188:$FZZ188,$F$2:$FZY$2)/SUMPRODUCT(--($G188:$FZZ188&lt;&gt;""),$F$2:$FZY$2)</f>
        <v>1.6795721140756292</v>
      </c>
      <c r="G188">
        <v>1.6325337993517499</v>
      </c>
      <c r="H188">
        <v>1.7061816186449099</v>
      </c>
      <c r="I188">
        <v>1.63473379795281</v>
      </c>
      <c r="J188">
        <v>1.6995392285586199</v>
      </c>
      <c r="K188">
        <v>1.6288195338381399</v>
      </c>
      <c r="L188">
        <v>1.7047958013187601</v>
      </c>
      <c r="M188">
        <v>1.53635705761015</v>
      </c>
      <c r="N188">
        <v>1.60821424373077</v>
      </c>
      <c r="O188">
        <v>1.5812970632914101</v>
      </c>
      <c r="P188">
        <v>1.67846682248655</v>
      </c>
      <c r="Q188">
        <v>1.50818671581852</v>
      </c>
      <c r="R188">
        <v>1.5083760390293901</v>
      </c>
      <c r="S188">
        <v>1.57113400353955</v>
      </c>
      <c r="T188">
        <v>1.43445324211004</v>
      </c>
      <c r="U188">
        <v>1.5062487754403799</v>
      </c>
      <c r="V188">
        <v>1.4839358040505399</v>
      </c>
      <c r="W188">
        <v>1.53368651012934</v>
      </c>
      <c r="X188">
        <v>1.49677176895915</v>
      </c>
      <c r="Y188">
        <v>1.49851289671266</v>
      </c>
      <c r="Z188">
        <v>1.54336398723331</v>
      </c>
      <c r="AA188">
        <v>1.63872453482238</v>
      </c>
      <c r="AB188">
        <v>1.6606717239191799</v>
      </c>
      <c r="AC188">
        <v>1.6529234394936101</v>
      </c>
      <c r="AD188">
        <v>1.7022705514204901</v>
      </c>
      <c r="AE188">
        <v>1.5854752384249899</v>
      </c>
      <c r="AF188">
        <v>1.75547261361808</v>
      </c>
      <c r="AG188">
        <v>1.5917970337890399</v>
      </c>
      <c r="AH188">
        <v>1.6561674824816499</v>
      </c>
      <c r="AI188">
        <v>1.61229894706302</v>
      </c>
      <c r="AJ188">
        <v>1.53399648334659</v>
      </c>
      <c r="AK188">
        <v>1.5015394738415</v>
      </c>
      <c r="AL188">
        <v>1.58961829333838</v>
      </c>
      <c r="AM188">
        <v>1.9196009177459501</v>
      </c>
      <c r="AN188">
        <v>1.9162256868338901</v>
      </c>
      <c r="AO188">
        <v>1.5498103152296601</v>
      </c>
      <c r="AP188">
        <v>1.6471106565328899</v>
      </c>
      <c r="AQ188">
        <v>1.5898168386278699</v>
      </c>
      <c r="AR188">
        <v>1.5959926537851199</v>
      </c>
      <c r="AS188">
        <v>1.6066653048549899</v>
      </c>
      <c r="AT188">
        <v>1.70556627463362</v>
      </c>
      <c r="AU188">
        <v>1.8675601571901199</v>
      </c>
      <c r="AV188">
        <v>1.99328334181447</v>
      </c>
      <c r="AW188">
        <v>2.1909829053223699</v>
      </c>
      <c r="AX188">
        <v>1.52304597151782</v>
      </c>
      <c r="AY188">
        <v>1.82603450043416</v>
      </c>
      <c r="AZ188">
        <v>1.9703820376621899</v>
      </c>
      <c r="BA188">
        <v>1.57474079668865</v>
      </c>
      <c r="BB188">
        <v>1.7039544569026699</v>
      </c>
      <c r="BC188">
        <v>1.57476182676682</v>
      </c>
      <c r="BD188">
        <v>1.72530717702685</v>
      </c>
      <c r="BE188">
        <v>1.6275824379122801</v>
      </c>
      <c r="BF188">
        <v>1.7427545780707701</v>
      </c>
      <c r="BG188">
        <v>1.63292935116055</v>
      </c>
      <c r="BH188">
        <v>1.70049402979357</v>
      </c>
      <c r="BI188">
        <v>1.6536868114848899</v>
      </c>
      <c r="BJ188">
        <v>1.7384524277514499</v>
      </c>
      <c r="BK188">
        <v>1.6260008637208101</v>
      </c>
      <c r="BL188">
        <v>1.7434490388747601</v>
      </c>
      <c r="BM188">
        <v>1.6932098536140201</v>
      </c>
      <c r="BN188">
        <v>1.84737116915091</v>
      </c>
      <c r="BO188">
        <v>1.61619655911365</v>
      </c>
      <c r="BP188">
        <v>1.71246083733121</v>
      </c>
      <c r="BQ188">
        <v>1.81068834665349</v>
      </c>
      <c r="BR188">
        <v>2.0087067515921002</v>
      </c>
      <c r="BS188">
        <v>1.58457649371084</v>
      </c>
      <c r="BT188">
        <v>1.6716516418101399</v>
      </c>
      <c r="BU188">
        <v>1.6144165156892301</v>
      </c>
      <c r="BV188">
        <v>1.74101929598274</v>
      </c>
      <c r="BW188">
        <v>1.9290792745494401</v>
      </c>
      <c r="BX188">
        <v>2.03520692480858</v>
      </c>
      <c r="BY188">
        <v>1.6265259599019599</v>
      </c>
      <c r="BZ188">
        <v>1.74327393108535</v>
      </c>
      <c r="CA188">
        <v>1.7662664963442001</v>
      </c>
      <c r="CB188">
        <v>1.9505421087419299</v>
      </c>
      <c r="CC188">
        <v>1.5896152362901199</v>
      </c>
      <c r="CD188">
        <v>1.68538696863472</v>
      </c>
      <c r="CE188">
        <v>1.6543222363938499</v>
      </c>
      <c r="CF188">
        <v>1.7470142096188599</v>
      </c>
      <c r="CG188">
        <v>1.68287335667121</v>
      </c>
      <c r="CH188">
        <v>1.8208681918226901</v>
      </c>
      <c r="CI188">
        <v>1.9024523075311901</v>
      </c>
      <c r="CJ188">
        <v>2.0336503824441601</v>
      </c>
      <c r="CK188">
        <v>1.6210599282921501</v>
      </c>
      <c r="CL188">
        <v>1.77195420815906</v>
      </c>
      <c r="CM188">
        <v>1.5731508224944799</v>
      </c>
      <c r="CN188">
        <v>1.70948218408956</v>
      </c>
      <c r="CO188">
        <v>1.61422666914919</v>
      </c>
      <c r="CP188">
        <v>1.68889339780753</v>
      </c>
      <c r="CQ188">
        <v>1.58492380993204</v>
      </c>
      <c r="CR188">
        <v>1.67727927903245</v>
      </c>
      <c r="CS188">
        <v>1.6771775288991999</v>
      </c>
      <c r="CT188">
        <v>1.79512044579567</v>
      </c>
      <c r="CU188">
        <v>1.5664766208412699</v>
      </c>
      <c r="CV188">
        <v>1.6995731895945101</v>
      </c>
      <c r="CW188">
        <v>1.6211872435785799</v>
      </c>
      <c r="CX188">
        <v>1.7403201093764</v>
      </c>
      <c r="CY188">
        <v>1.5573397651734799</v>
      </c>
      <c r="CZ188">
        <v>1.6453398859069099</v>
      </c>
      <c r="DA188">
        <v>1.64371478464584</v>
      </c>
      <c r="DB188">
        <v>1.77555593659919</v>
      </c>
      <c r="DC188">
        <v>1.8055658633857501</v>
      </c>
      <c r="DD188">
        <v>1.9163606058373599</v>
      </c>
      <c r="DE188">
        <v>1.8638785249424901</v>
      </c>
      <c r="DF188">
        <v>2.0756401469066801</v>
      </c>
      <c r="DG188">
        <v>1.60644952907176</v>
      </c>
      <c r="DH188">
        <v>1.7052508591422399</v>
      </c>
      <c r="DI188">
        <v>1.83958241591419</v>
      </c>
      <c r="DJ188">
        <v>1.88717804679878</v>
      </c>
      <c r="DK188">
        <v>1.58823135837761</v>
      </c>
      <c r="DL188">
        <v>1.6995834784744499</v>
      </c>
      <c r="DM188">
        <v>1.62936581060552</v>
      </c>
      <c r="DN188">
        <v>1.8030696840562901</v>
      </c>
      <c r="DO188">
        <v>1.8303276525088401</v>
      </c>
      <c r="DP188">
        <v>1.98589670374078</v>
      </c>
      <c r="DQ188">
        <v>1.60808272542014</v>
      </c>
      <c r="DR188">
        <v>1.7037043987843401</v>
      </c>
      <c r="DS188">
        <v>1.6808912739736399</v>
      </c>
      <c r="DT188">
        <v>1.7572235691571201</v>
      </c>
      <c r="DU188">
        <v>1.5894430862331399</v>
      </c>
      <c r="DV188">
        <v>1.67208477697719</v>
      </c>
      <c r="DW188">
        <v>1.7004533829731301</v>
      </c>
      <c r="DX188">
        <v>1.8388502820271899</v>
      </c>
    </row>
    <row r="189" spans="1:128" x14ac:dyDescent="0.45">
      <c r="A189" t="s">
        <v>78</v>
      </c>
      <c r="B189" t="s">
        <v>100</v>
      </c>
      <c r="C189" t="s">
        <v>84</v>
      </c>
      <c r="D189">
        <v>30</v>
      </c>
      <c r="E189" s="1" cm="1">
        <f t="array" ref="E189">SUMPRODUCT($G189:$FZZ189,$G$2:$FZZ$2)/SUMPRODUCT(--($G189:$FZZ189&lt;&gt;""),$G$2:$FZZ$2)</f>
        <v>1.8566443613600556</v>
      </c>
      <c r="F189" s="1" cm="1">
        <f t="array" ref="F189">SUMPRODUCT($G189:$FZZ189,$F$2:$FZY$2)/SUMPRODUCT(--($G189:$FZZ189&lt;&gt;""),$F$2:$FZY$2)</f>
        <v>1.8654236871369503</v>
      </c>
      <c r="G189">
        <v>1.8042179603274799</v>
      </c>
      <c r="H189">
        <v>1.8277166681853401</v>
      </c>
      <c r="I189">
        <v>1.8068890651207099</v>
      </c>
      <c r="J189">
        <v>1.82610599538456</v>
      </c>
      <c r="K189">
        <v>1.8001505552994399</v>
      </c>
      <c r="L189">
        <v>1.82125732510686</v>
      </c>
      <c r="M189">
        <v>1.7134082682543801</v>
      </c>
      <c r="N189">
        <v>1.7693004663949701</v>
      </c>
      <c r="O189">
        <v>1.8236227356147601</v>
      </c>
      <c r="P189">
        <v>1.8726187982570399</v>
      </c>
      <c r="Q189">
        <v>1.8193197645163599</v>
      </c>
      <c r="R189">
        <v>1.8222765225324</v>
      </c>
      <c r="S189">
        <v>1.6617838106265701</v>
      </c>
      <c r="T189">
        <v>1.56303601707775</v>
      </c>
      <c r="U189">
        <v>1.9610810603903801</v>
      </c>
      <c r="V189">
        <v>1.75771430446258</v>
      </c>
      <c r="W189">
        <v>1.79299234796617</v>
      </c>
      <c r="X189">
        <v>1.79660505390141</v>
      </c>
      <c r="Y189">
        <v>1.82234950809403</v>
      </c>
      <c r="Z189">
        <v>1.8442162450494599</v>
      </c>
      <c r="AA189">
        <v>1.7742800122806901</v>
      </c>
      <c r="AB189">
        <v>1.80729017168172</v>
      </c>
      <c r="AC189">
        <v>1.8425256531863199</v>
      </c>
      <c r="AD189">
        <v>1.86974365011611</v>
      </c>
      <c r="AE189">
        <v>1.89179661112829</v>
      </c>
      <c r="AF189">
        <v>1.9383288229726301</v>
      </c>
      <c r="AG189">
        <v>1.8081979553390499</v>
      </c>
      <c r="AH189">
        <v>1.84405975211385</v>
      </c>
      <c r="AI189">
        <v>1.7819908730907199</v>
      </c>
      <c r="AJ189">
        <v>1.81390204877601</v>
      </c>
      <c r="AK189">
        <v>1.7710302847769099</v>
      </c>
      <c r="AL189">
        <v>1.7865485479896801</v>
      </c>
      <c r="AM189">
        <v>2.1137654068970901</v>
      </c>
      <c r="AN189">
        <v>2.0517283922511602</v>
      </c>
      <c r="AO189">
        <v>1.80386992041185</v>
      </c>
      <c r="AP189">
        <v>1.84536884587026</v>
      </c>
      <c r="AQ189">
        <v>1.8828248609703899</v>
      </c>
      <c r="AR189">
        <v>1.8085541507548</v>
      </c>
      <c r="AS189">
        <v>1.7754803398985499</v>
      </c>
      <c r="AT189">
        <v>1.82326225399514</v>
      </c>
      <c r="AU189">
        <v>2.1140423757656901</v>
      </c>
      <c r="AV189">
        <v>2.1910217230503202</v>
      </c>
      <c r="AW189">
        <v>1.89707647353564</v>
      </c>
      <c r="AX189">
        <v>1.68754309609391</v>
      </c>
      <c r="AY189">
        <v>1.9891183693312</v>
      </c>
      <c r="AZ189">
        <v>2.1085342187809601</v>
      </c>
      <c r="BA189">
        <v>1.81546349670701</v>
      </c>
      <c r="BB189">
        <v>1.82855366983089</v>
      </c>
      <c r="BC189">
        <v>1.8071272168463</v>
      </c>
      <c r="BD189">
        <v>1.9181351474892301</v>
      </c>
      <c r="BE189">
        <v>1.7779432448557899</v>
      </c>
      <c r="BF189">
        <v>1.86606313824105</v>
      </c>
      <c r="BG189">
        <v>1.8360960923727601</v>
      </c>
      <c r="BH189">
        <v>1.8722930458281399</v>
      </c>
      <c r="BI189">
        <v>1.80589043618375</v>
      </c>
      <c r="BJ189">
        <v>1.8991293671657701</v>
      </c>
      <c r="BK189">
        <v>1.8443233768248499</v>
      </c>
      <c r="BL189">
        <v>1.94804742005854</v>
      </c>
      <c r="BM189">
        <v>1.9031578382719301</v>
      </c>
      <c r="BN189">
        <v>2.0250099248442202</v>
      </c>
      <c r="BO189">
        <v>1.86943776149384</v>
      </c>
      <c r="BP189">
        <v>1.9260159458247099</v>
      </c>
      <c r="BQ189">
        <v>2.0099724336609901</v>
      </c>
      <c r="BR189">
        <v>2.0816207850047901</v>
      </c>
      <c r="BS189">
        <v>1.80340827504172</v>
      </c>
      <c r="BT189">
        <v>1.9148268439890701</v>
      </c>
      <c r="BU189">
        <v>1.8588724593407899</v>
      </c>
      <c r="BV189">
        <v>1.8640931709609401</v>
      </c>
      <c r="BW189">
        <v>2.0578548976381299</v>
      </c>
      <c r="BX189">
        <v>2.1710653340658701</v>
      </c>
      <c r="BY189">
        <v>1.86154789386536</v>
      </c>
      <c r="BZ189">
        <v>1.92721337030647</v>
      </c>
      <c r="CA189">
        <v>1.9831815681509299</v>
      </c>
      <c r="CB189">
        <v>2.0842132932294501</v>
      </c>
      <c r="CC189">
        <v>1.8074291267978699</v>
      </c>
      <c r="CD189">
        <v>1.9089039188864301</v>
      </c>
      <c r="CE189">
        <v>1.79762440217292</v>
      </c>
      <c r="CF189">
        <v>1.8959405620722001</v>
      </c>
      <c r="CG189">
        <v>1.8801766446002099</v>
      </c>
      <c r="CH189">
        <v>1.9859830023366101</v>
      </c>
      <c r="CI189">
        <v>2.0720249170416598</v>
      </c>
      <c r="CJ189">
        <v>2.1935864406134198</v>
      </c>
      <c r="CK189">
        <v>1.8370693226905801</v>
      </c>
      <c r="CL189">
        <v>1.9501799122027399</v>
      </c>
      <c r="CM189">
        <v>1.78245543580941</v>
      </c>
      <c r="CN189">
        <v>1.82050143319027</v>
      </c>
      <c r="CO189">
        <v>1.82626649608956</v>
      </c>
      <c r="CP189">
        <v>1.92782875784028</v>
      </c>
      <c r="CQ189">
        <v>1.81980230309077</v>
      </c>
      <c r="CR189">
        <v>1.9234096596535699</v>
      </c>
      <c r="CS189">
        <v>1.78172488218838</v>
      </c>
      <c r="CT189">
        <v>1.91304739798449</v>
      </c>
      <c r="CU189">
        <v>1.8219242794032</v>
      </c>
      <c r="CV189">
        <v>1.8967907427661801</v>
      </c>
      <c r="CW189">
        <v>1.7828777674345799</v>
      </c>
      <c r="CX189">
        <v>1.8883288868478101</v>
      </c>
      <c r="CY189">
        <v>1.7722483309200801</v>
      </c>
      <c r="CZ189">
        <v>1.8659047273445299</v>
      </c>
      <c r="DA189">
        <v>1.79262736390208</v>
      </c>
      <c r="DB189">
        <v>1.9118815120752699</v>
      </c>
      <c r="DC189">
        <v>2.0643641191412301</v>
      </c>
      <c r="DD189">
        <v>2.1679809473284899</v>
      </c>
      <c r="DE189">
        <v>2.02284087286501</v>
      </c>
      <c r="DF189">
        <v>2.1656633379014898</v>
      </c>
      <c r="DG189">
        <v>1.75730978976476</v>
      </c>
      <c r="DH189">
        <v>1.8516870866054</v>
      </c>
      <c r="DI189">
        <v>1.97476432111574</v>
      </c>
      <c r="DJ189">
        <v>2.07311177052072</v>
      </c>
      <c r="DK189">
        <v>1.8495976985189799</v>
      </c>
      <c r="DL189">
        <v>1.93437825038947</v>
      </c>
      <c r="DM189">
        <v>1.78757618362796</v>
      </c>
      <c r="DN189">
        <v>1.9236034806372799</v>
      </c>
      <c r="DO189">
        <v>2.0726602562832701</v>
      </c>
      <c r="DP189">
        <v>2.19634813034257</v>
      </c>
      <c r="DQ189">
        <v>1.7753299271651</v>
      </c>
      <c r="DR189">
        <v>1.86681470394945</v>
      </c>
      <c r="DS189">
        <v>1.7943656064581499</v>
      </c>
      <c r="DT189">
        <v>1.90118344357491</v>
      </c>
      <c r="DU189">
        <v>1.7681606785994499</v>
      </c>
      <c r="DV189">
        <v>1.83961031068353</v>
      </c>
      <c r="DW189">
        <v>1.9064096928736201</v>
      </c>
      <c r="DX189">
        <v>2.0365365540389102</v>
      </c>
    </row>
    <row r="190" spans="1:128" x14ac:dyDescent="0.45">
      <c r="A190" t="s">
        <v>78</v>
      </c>
      <c r="B190" t="s">
        <v>100</v>
      </c>
      <c r="C190" t="s">
        <v>84</v>
      </c>
      <c r="D190">
        <v>35</v>
      </c>
      <c r="E190" s="1" cm="1">
        <f t="array" ref="E190">SUMPRODUCT($G190:$FZZ190,$G$2:$FZZ$2)/SUMPRODUCT(--($G190:$FZZ190&lt;&gt;""),$G$2:$FZZ$2)</f>
        <v>1.7572737348463305</v>
      </c>
      <c r="F190" s="1" cm="1">
        <f t="array" ref="F190">SUMPRODUCT($G190:$FZZ190,$F$2:$FZY$2)/SUMPRODUCT(--($G190:$FZZ190&lt;&gt;""),$F$2:$FZY$2)</f>
        <v>1.7813136439465587</v>
      </c>
      <c r="G190">
        <v>1.7011173952554299</v>
      </c>
      <c r="H190">
        <v>1.7564016126767501</v>
      </c>
      <c r="I190">
        <v>1.70090641819383</v>
      </c>
      <c r="J190">
        <v>1.7568840653478801</v>
      </c>
      <c r="K190">
        <v>1.6961263561355699</v>
      </c>
      <c r="L190">
        <v>1.7549385001036899</v>
      </c>
      <c r="M190">
        <v>1.66990226110624</v>
      </c>
      <c r="N190">
        <v>1.7133491497631099</v>
      </c>
      <c r="O190">
        <v>1.76197328582622</v>
      </c>
      <c r="P190">
        <v>1.82499714917238</v>
      </c>
      <c r="Q190">
        <v>1.73241648958283</v>
      </c>
      <c r="R190">
        <v>1.75328849984669</v>
      </c>
      <c r="S190">
        <v>1.6061001050894701</v>
      </c>
      <c r="T190">
        <v>1.5061591338965299</v>
      </c>
      <c r="U190">
        <v>1.7015346707155801</v>
      </c>
      <c r="V190">
        <v>1.64913994842165</v>
      </c>
      <c r="W190">
        <v>1.7383495443433901</v>
      </c>
      <c r="X190">
        <v>1.7275110284820501</v>
      </c>
      <c r="Y190">
        <v>1.7899091196858701</v>
      </c>
      <c r="Z190">
        <v>1.8089086811590001</v>
      </c>
      <c r="AA190">
        <v>1.6864120486368199</v>
      </c>
      <c r="AB190">
        <v>1.7089210383928599</v>
      </c>
      <c r="AC190">
        <v>1.7577820100344801</v>
      </c>
      <c r="AD190">
        <v>1.7984551556510999</v>
      </c>
      <c r="AE190">
        <v>1.7244538386033199</v>
      </c>
      <c r="AF190">
        <v>1.81247443865364</v>
      </c>
      <c r="AG190">
        <v>1.74379806073627</v>
      </c>
      <c r="AH190">
        <v>1.7789203316408899</v>
      </c>
      <c r="AI190">
        <v>1.7107317527258901</v>
      </c>
      <c r="AJ190">
        <v>1.7101732586931699</v>
      </c>
      <c r="AK190">
        <v>1.6576952678574699</v>
      </c>
      <c r="AL190">
        <v>1.72441174040425</v>
      </c>
      <c r="AM190">
        <v>1.9086407553561899</v>
      </c>
      <c r="AN190">
        <v>1.94483078491378</v>
      </c>
      <c r="AO190">
        <v>1.7349930981722601</v>
      </c>
      <c r="AP190">
        <v>1.76767080406755</v>
      </c>
      <c r="AQ190">
        <v>1.7945133174017101</v>
      </c>
      <c r="AR190">
        <v>1.7026510067651199</v>
      </c>
      <c r="AS190">
        <v>1.7334156245191901</v>
      </c>
      <c r="AT190">
        <v>1.7758477076772801</v>
      </c>
      <c r="AU190">
        <v>1.9194710829557999</v>
      </c>
      <c r="AV190">
        <v>1.9863951670496101</v>
      </c>
      <c r="AW190">
        <v>1.81259863800211</v>
      </c>
      <c r="AX190">
        <v>1.62685381669887</v>
      </c>
      <c r="AY190">
        <v>1.9315432385662299</v>
      </c>
      <c r="AZ190">
        <v>2.0230568012093499</v>
      </c>
      <c r="BA190">
        <v>1.72916251210593</v>
      </c>
      <c r="BB190">
        <v>1.78582995602326</v>
      </c>
      <c r="BC190">
        <v>1.7395905339767701</v>
      </c>
      <c r="BD190">
        <v>1.8508691357228899</v>
      </c>
      <c r="BE190">
        <v>1.7022019259101999</v>
      </c>
      <c r="BF190">
        <v>1.7844467148983001</v>
      </c>
      <c r="BG190">
        <v>1.7210303179046</v>
      </c>
      <c r="BH190">
        <v>1.7741163179563599</v>
      </c>
      <c r="BI190">
        <v>1.7140502610617701</v>
      </c>
      <c r="BJ190">
        <v>1.8032475178824401</v>
      </c>
      <c r="BK190">
        <v>1.7829470860846099</v>
      </c>
      <c r="BL190">
        <v>1.8893791143892</v>
      </c>
      <c r="BM190">
        <v>1.8181296399962199</v>
      </c>
      <c r="BN190">
        <v>1.93661342300837</v>
      </c>
      <c r="BO190">
        <v>1.7589458675168701</v>
      </c>
      <c r="BP190">
        <v>1.8239714250361601</v>
      </c>
      <c r="BQ190">
        <v>1.9198809656320099</v>
      </c>
      <c r="BR190">
        <v>2.0113561380682601</v>
      </c>
      <c r="BS190">
        <v>1.7157719526979001</v>
      </c>
      <c r="BT190">
        <v>1.80785961092915</v>
      </c>
      <c r="BU190">
        <v>1.7158818860507301</v>
      </c>
      <c r="BV190">
        <v>1.7607618685576101</v>
      </c>
      <c r="BW190">
        <v>1.9437537733394401</v>
      </c>
      <c r="BX190">
        <v>2.0700126738931899</v>
      </c>
      <c r="BY190">
        <v>1.7610250040336699</v>
      </c>
      <c r="BZ190">
        <v>1.84249427658067</v>
      </c>
      <c r="CA190">
        <v>1.88218039227975</v>
      </c>
      <c r="CB190">
        <v>1.99180892545805</v>
      </c>
      <c r="CC190">
        <v>1.74959524497147</v>
      </c>
      <c r="CD190">
        <v>1.85355010194534</v>
      </c>
      <c r="CE190">
        <v>1.7068739547385501</v>
      </c>
      <c r="CF190">
        <v>1.81761859115282</v>
      </c>
      <c r="CG190">
        <v>1.8047851134825701</v>
      </c>
      <c r="CH190">
        <v>1.9009673354410801</v>
      </c>
      <c r="CI190">
        <v>2.0114079438960499</v>
      </c>
      <c r="CJ190">
        <v>2.10997485279462</v>
      </c>
      <c r="CK190">
        <v>1.7472484842129801</v>
      </c>
      <c r="CL190">
        <v>1.86454164837486</v>
      </c>
      <c r="CM190">
        <v>1.6835239807485101</v>
      </c>
      <c r="CN190">
        <v>1.74151828609784</v>
      </c>
      <c r="CO190">
        <v>1.7638777802607699</v>
      </c>
      <c r="CP190">
        <v>1.87680435604392</v>
      </c>
      <c r="CQ190">
        <v>1.76306331665752</v>
      </c>
      <c r="CR190">
        <v>1.8738810557327801</v>
      </c>
      <c r="CS190">
        <v>1.7026128885315299</v>
      </c>
      <c r="CT190">
        <v>1.8256866981292701</v>
      </c>
      <c r="CU190">
        <v>1.71040374702519</v>
      </c>
      <c r="CV190">
        <v>1.79462152661809</v>
      </c>
      <c r="CW190">
        <v>1.7319980472794301</v>
      </c>
      <c r="CX190">
        <v>1.83059604202032</v>
      </c>
      <c r="CY190">
        <v>1.7393290325177</v>
      </c>
      <c r="CZ190">
        <v>1.8315146298045399</v>
      </c>
      <c r="DA190">
        <v>1.75112380084673</v>
      </c>
      <c r="DB190">
        <v>1.87214538143696</v>
      </c>
      <c r="DC190">
        <v>2.0013121975551398</v>
      </c>
      <c r="DD190">
        <v>2.0955265588119101</v>
      </c>
      <c r="DE190">
        <v>1.95350612991152</v>
      </c>
      <c r="DF190">
        <v>2.09298498968105</v>
      </c>
      <c r="DG190">
        <v>1.7069640032983999</v>
      </c>
      <c r="DH190">
        <v>1.8016092302815201</v>
      </c>
      <c r="DI190">
        <v>1.8999666849485899</v>
      </c>
      <c r="DJ190">
        <v>2.0037136831236499</v>
      </c>
      <c r="DK190">
        <v>1.7872661248142501</v>
      </c>
      <c r="DL190">
        <v>1.86905452775651</v>
      </c>
      <c r="DM190">
        <v>1.7299808785501301</v>
      </c>
      <c r="DN190">
        <v>1.8717930336183</v>
      </c>
      <c r="DO190">
        <v>1.9545645352113501</v>
      </c>
      <c r="DP190">
        <v>2.07083494404168</v>
      </c>
      <c r="DQ190">
        <v>1.72260235065599</v>
      </c>
      <c r="DR190">
        <v>1.81600536383803</v>
      </c>
      <c r="DS190">
        <v>1.7260403810707501</v>
      </c>
      <c r="DT190">
        <v>1.8182636496965601</v>
      </c>
      <c r="DU190">
        <v>1.71728774169987</v>
      </c>
      <c r="DV190">
        <v>1.7894148665884</v>
      </c>
      <c r="DW190">
        <v>1.7907978998399099</v>
      </c>
      <c r="DX190">
        <v>1.9286763639193101</v>
      </c>
    </row>
    <row r="191" spans="1:128" x14ac:dyDescent="0.45">
      <c r="A191" t="s">
        <v>78</v>
      </c>
      <c r="B191" t="s">
        <v>100</v>
      </c>
      <c r="C191" t="s">
        <v>84</v>
      </c>
      <c r="D191">
        <v>40</v>
      </c>
      <c r="E191" s="1" cm="1">
        <f t="array" ref="E191">SUMPRODUCT($G191:$FZZ191,$G$2:$FZZ$2)/SUMPRODUCT(--($G191:$FZZ191&lt;&gt;""),$G$2:$FZZ$2)</f>
        <v>1.6694137075744246</v>
      </c>
      <c r="F191" s="1" cm="1">
        <f t="array" ref="F191">SUMPRODUCT($G191:$FZZ191,$F$2:$FZY$2)/SUMPRODUCT(--($G191:$FZZ191&lt;&gt;""),$F$2:$FZY$2)</f>
        <v>1.6994826315616443</v>
      </c>
      <c r="G191">
        <v>1.5970837847820001</v>
      </c>
      <c r="H191">
        <v>1.6502713300635801</v>
      </c>
      <c r="I191">
        <v>1.5970545169813199</v>
      </c>
      <c r="J191">
        <v>1.6528017332813201</v>
      </c>
      <c r="K191">
        <v>1.5933857790442301</v>
      </c>
      <c r="L191">
        <v>1.6447750781067401</v>
      </c>
      <c r="M191">
        <v>1.6322517171819699</v>
      </c>
      <c r="N191">
        <v>1.67396766896419</v>
      </c>
      <c r="O191">
        <v>1.6642175942500199</v>
      </c>
      <c r="P191">
        <v>1.7268480468425</v>
      </c>
      <c r="Q191">
        <v>1.60582153103575</v>
      </c>
      <c r="R191">
        <v>1.6137178262422001</v>
      </c>
      <c r="S191">
        <v>1.54648956485571</v>
      </c>
      <c r="T191">
        <v>1.4647240073973999</v>
      </c>
      <c r="U191">
        <v>1.60182464936155</v>
      </c>
      <c r="V191">
        <v>1.60186468480171</v>
      </c>
      <c r="W191">
        <v>1.63808174657438</v>
      </c>
      <c r="X191">
        <v>1.6444180895203599</v>
      </c>
      <c r="Y191">
        <v>1.62595022231497</v>
      </c>
      <c r="Z191">
        <v>1.66080786799561</v>
      </c>
      <c r="AA191">
        <v>1.63685007011804</v>
      </c>
      <c r="AB191">
        <v>1.6432694258026901</v>
      </c>
      <c r="AC191">
        <v>1.6305383422049</v>
      </c>
      <c r="AD191">
        <v>1.68279179483191</v>
      </c>
      <c r="AE191">
        <v>1.66816372727174</v>
      </c>
      <c r="AF191">
        <v>1.77359653363515</v>
      </c>
      <c r="AG191">
        <v>1.64403216416742</v>
      </c>
      <c r="AH191">
        <v>1.68352532291972</v>
      </c>
      <c r="AI191">
        <v>1.6121732315841499</v>
      </c>
      <c r="AJ191">
        <v>1.5851428515850601</v>
      </c>
      <c r="AK191">
        <v>1.5794036270880301</v>
      </c>
      <c r="AL191">
        <v>1.64478914437312</v>
      </c>
      <c r="AM191">
        <v>1.8119440283545101</v>
      </c>
      <c r="AN191">
        <v>1.8737092728335101</v>
      </c>
      <c r="AO191">
        <v>1.6358390571382599</v>
      </c>
      <c r="AP191">
        <v>1.6756286022089499</v>
      </c>
      <c r="AQ191">
        <v>1.73918543937903</v>
      </c>
      <c r="AR191">
        <v>1.64226423022628</v>
      </c>
      <c r="AS191">
        <v>1.62527602797699</v>
      </c>
      <c r="AT191">
        <v>1.6714084024985001</v>
      </c>
      <c r="AU191">
        <v>1.8311996636819601</v>
      </c>
      <c r="AV191">
        <v>1.91586878796567</v>
      </c>
      <c r="AW191">
        <v>1.69931359130189</v>
      </c>
      <c r="AX191">
        <v>1.5224636912360601</v>
      </c>
      <c r="AY191">
        <v>1.81314275343444</v>
      </c>
      <c r="AZ191">
        <v>1.9474664071955401</v>
      </c>
      <c r="BA191">
        <v>1.62155474471168</v>
      </c>
      <c r="BB191">
        <v>1.6952847791999599</v>
      </c>
      <c r="BC191">
        <v>1.6568135178084999</v>
      </c>
      <c r="BD191">
        <v>1.7746187810662399</v>
      </c>
      <c r="BE191">
        <v>1.6392361041207899</v>
      </c>
      <c r="BF191">
        <v>1.7242961465934299</v>
      </c>
      <c r="BG191">
        <v>1.6662853349568101</v>
      </c>
      <c r="BH191">
        <v>1.7175163823275901</v>
      </c>
      <c r="BI191">
        <v>1.6792894365171001</v>
      </c>
      <c r="BJ191">
        <v>1.7748981408006701</v>
      </c>
      <c r="BK191">
        <v>1.6962860673299001</v>
      </c>
      <c r="BL191">
        <v>1.79527035678271</v>
      </c>
      <c r="BM191">
        <v>1.7408244182283501</v>
      </c>
      <c r="BN191">
        <v>1.86873312001436</v>
      </c>
      <c r="BO191">
        <v>1.6997565066087399</v>
      </c>
      <c r="BP191">
        <v>1.7642848304702901</v>
      </c>
      <c r="BQ191">
        <v>1.8234410664651299</v>
      </c>
      <c r="BR191">
        <v>1.94408894794146</v>
      </c>
      <c r="BS191">
        <v>1.67181032645912</v>
      </c>
      <c r="BT191">
        <v>1.7501276895598901</v>
      </c>
      <c r="BU191">
        <v>1.6566836456710301</v>
      </c>
      <c r="BV191">
        <v>1.72784839946473</v>
      </c>
      <c r="BW191">
        <v>1.88373374118466</v>
      </c>
      <c r="BX191">
        <v>1.9994469452828101</v>
      </c>
      <c r="BY191">
        <v>1.6996200065400799</v>
      </c>
      <c r="BZ191">
        <v>1.7807580277680599</v>
      </c>
      <c r="CA191">
        <v>1.81224396439067</v>
      </c>
      <c r="CB191">
        <v>1.9617247280771299</v>
      </c>
      <c r="CC191">
        <v>1.6451624467575501</v>
      </c>
      <c r="CD191">
        <v>1.7492953751917399</v>
      </c>
      <c r="CE191">
        <v>1.66299946816494</v>
      </c>
      <c r="CF191">
        <v>1.7659904067660901</v>
      </c>
      <c r="CG191">
        <v>1.7400001695245599</v>
      </c>
      <c r="CH191">
        <v>1.8338168456563499</v>
      </c>
      <c r="CI191">
        <v>1.93915165912474</v>
      </c>
      <c r="CJ191">
        <v>2.03398330781092</v>
      </c>
      <c r="CK191">
        <v>1.6907742578265199</v>
      </c>
      <c r="CL191">
        <v>1.80407326214523</v>
      </c>
      <c r="CM191">
        <v>1.57126102165482</v>
      </c>
      <c r="CN191">
        <v>1.63831524755342</v>
      </c>
      <c r="CO191">
        <v>1.6700237161026701</v>
      </c>
      <c r="CP191">
        <v>1.76729387534344</v>
      </c>
      <c r="CQ191">
        <v>1.6629540349604199</v>
      </c>
      <c r="CR191">
        <v>1.77159586187818</v>
      </c>
      <c r="CS191">
        <v>1.67141802583359</v>
      </c>
      <c r="CT191">
        <v>1.77998332040211</v>
      </c>
      <c r="CU191">
        <v>1.65371520344692</v>
      </c>
      <c r="CV191">
        <v>1.74445643177439</v>
      </c>
      <c r="CW191">
        <v>1.6543685170034299</v>
      </c>
      <c r="CX191">
        <v>1.74139032877184</v>
      </c>
      <c r="CY191">
        <v>1.6398865719705</v>
      </c>
      <c r="CZ191">
        <v>1.7281581212242001</v>
      </c>
      <c r="DA191">
        <v>1.7027122836397801</v>
      </c>
      <c r="DB191">
        <v>1.81948272007151</v>
      </c>
      <c r="DC191">
        <v>1.88505196857002</v>
      </c>
      <c r="DD191">
        <v>1.98651196026344</v>
      </c>
      <c r="DE191">
        <v>1.8406815976886299</v>
      </c>
      <c r="DF191">
        <v>1.96250847597665</v>
      </c>
      <c r="DG191">
        <v>1.6218747405118701</v>
      </c>
      <c r="DH191">
        <v>1.7210042386873901</v>
      </c>
      <c r="DI191">
        <v>1.81968317031699</v>
      </c>
      <c r="DJ191">
        <v>1.8996286612222499</v>
      </c>
      <c r="DK191">
        <v>1.6555870275460001</v>
      </c>
      <c r="DL191">
        <v>1.73837563767466</v>
      </c>
      <c r="DM191">
        <v>1.6519902556077599</v>
      </c>
      <c r="DN191">
        <v>1.77910403267953</v>
      </c>
      <c r="DO191">
        <v>1.8878216865205899</v>
      </c>
      <c r="DP191">
        <v>2.01167331985903</v>
      </c>
      <c r="DQ191">
        <v>1.64032410319609</v>
      </c>
      <c r="DR191">
        <v>1.7259582868948</v>
      </c>
      <c r="DS191">
        <v>1.6594428489127899</v>
      </c>
      <c r="DT191">
        <v>1.7555619485121099</v>
      </c>
      <c r="DU191">
        <v>1.62384406894077</v>
      </c>
      <c r="DV191">
        <v>1.70372600753814</v>
      </c>
      <c r="DW191">
        <v>1.72885571448284</v>
      </c>
      <c r="DX191">
        <v>1.8690049110522799</v>
      </c>
    </row>
    <row r="192" spans="1:128" x14ac:dyDescent="0.45">
      <c r="A192" t="s">
        <v>78</v>
      </c>
      <c r="B192" t="s">
        <v>100</v>
      </c>
      <c r="C192" t="s">
        <v>84</v>
      </c>
      <c r="D192">
        <v>45</v>
      </c>
      <c r="E192" s="1" cm="1">
        <f t="array" ref="E192">SUMPRODUCT($G192:$FZZ192,$G$2:$FZZ$2)/SUMPRODUCT(--($G192:$FZZ192&lt;&gt;""),$G$2:$FZZ$2)</f>
        <v>1.6141633928921004</v>
      </c>
      <c r="F192" s="1" cm="1">
        <f t="array" ref="F192">SUMPRODUCT($G192:$FZZ192,$F$2:$FZY$2)/SUMPRODUCT(--($G192:$FZZ192&lt;&gt;""),$F$2:$FZY$2)</f>
        <v>1.6516371155902894</v>
      </c>
      <c r="G192">
        <v>1.5598867020592</v>
      </c>
      <c r="H192">
        <v>1.6164226610508901</v>
      </c>
      <c r="I192">
        <v>1.56132264000442</v>
      </c>
      <c r="J192">
        <v>1.61700376101266</v>
      </c>
      <c r="K192">
        <v>1.5555159801505201</v>
      </c>
      <c r="L192">
        <v>1.6110193948740099</v>
      </c>
      <c r="M192">
        <v>1.5435877483153899</v>
      </c>
      <c r="N192">
        <v>1.59110146367399</v>
      </c>
      <c r="O192">
        <v>1.6174943102736301</v>
      </c>
      <c r="P192">
        <v>1.69202832529765</v>
      </c>
      <c r="Q192">
        <v>1.55770739394511</v>
      </c>
      <c r="R192">
        <v>1.5647809302000799</v>
      </c>
      <c r="S192">
        <v>1.49741610800682</v>
      </c>
      <c r="T192">
        <v>1.4104855638785501</v>
      </c>
      <c r="U192">
        <v>1.5550918659556801</v>
      </c>
      <c r="V192">
        <v>1.5610093969525101</v>
      </c>
      <c r="W192">
        <v>1.5825106070113899</v>
      </c>
      <c r="X192">
        <v>1.6099708248648901</v>
      </c>
      <c r="Y192">
        <v>1.5909470602304601</v>
      </c>
      <c r="Z192">
        <v>1.63328853664171</v>
      </c>
      <c r="AA192">
        <v>1.5689392310866299</v>
      </c>
      <c r="AB192">
        <v>1.5813567168378</v>
      </c>
      <c r="AC192">
        <v>1.6062291083295599</v>
      </c>
      <c r="AD192">
        <v>1.6481070724207001</v>
      </c>
      <c r="AE192">
        <v>1.62957477463255</v>
      </c>
      <c r="AF192">
        <v>1.7393476082618</v>
      </c>
      <c r="AG192">
        <v>1.61135902728279</v>
      </c>
      <c r="AH192">
        <v>1.65107204507757</v>
      </c>
      <c r="AI192">
        <v>1.55098445566904</v>
      </c>
      <c r="AJ192">
        <v>1.5189563249250799</v>
      </c>
      <c r="AK192">
        <v>1.5450265179848099</v>
      </c>
      <c r="AL192">
        <v>1.60747382917024</v>
      </c>
      <c r="AM192">
        <v>1.7342829661318</v>
      </c>
      <c r="AN192">
        <v>1.7816178265515701</v>
      </c>
      <c r="AO192">
        <v>1.5754491731665801</v>
      </c>
      <c r="AP192">
        <v>1.63367537571998</v>
      </c>
      <c r="AQ192">
        <v>1.59697804037138</v>
      </c>
      <c r="AR192">
        <v>1.59251157151445</v>
      </c>
      <c r="AS192">
        <v>1.58957286114221</v>
      </c>
      <c r="AT192">
        <v>1.64265198159666</v>
      </c>
      <c r="AU192">
        <v>1.77854043540061</v>
      </c>
      <c r="AV192">
        <v>1.8735914512102601</v>
      </c>
      <c r="AW192">
        <v>1.66555195188633</v>
      </c>
      <c r="AX192">
        <v>1.48603892893141</v>
      </c>
      <c r="AY192">
        <v>1.7582331306034</v>
      </c>
      <c r="AZ192">
        <v>1.8744123772363299</v>
      </c>
      <c r="BA192">
        <v>1.5753580596888099</v>
      </c>
      <c r="BB192">
        <v>1.6473092847942401</v>
      </c>
      <c r="BC192">
        <v>1.6176214843097401</v>
      </c>
      <c r="BD192">
        <v>1.7322110239220601</v>
      </c>
      <c r="BE192">
        <v>1.5815101578661901</v>
      </c>
      <c r="BF192">
        <v>1.6613045877402799</v>
      </c>
      <c r="BG192">
        <v>1.59864681846663</v>
      </c>
      <c r="BH192">
        <v>1.6491980390774701</v>
      </c>
      <c r="BI192">
        <v>1.6039873867049801</v>
      </c>
      <c r="BJ192">
        <v>1.6942389346895601</v>
      </c>
      <c r="BK192">
        <v>1.6569625706965101</v>
      </c>
      <c r="BL192">
        <v>1.7598362926539</v>
      </c>
      <c r="BM192">
        <v>1.7086156180500101</v>
      </c>
      <c r="BN192">
        <v>1.81274556487878</v>
      </c>
      <c r="BO192">
        <v>1.64291393136262</v>
      </c>
      <c r="BP192">
        <v>1.7237951016167901</v>
      </c>
      <c r="BQ192">
        <v>1.73443299094192</v>
      </c>
      <c r="BR192">
        <v>1.86065943476426</v>
      </c>
      <c r="BS192">
        <v>1.6006894744104101</v>
      </c>
      <c r="BT192">
        <v>1.67863856007806</v>
      </c>
      <c r="BU192">
        <v>1.5881422144976101</v>
      </c>
      <c r="BV192">
        <v>1.6902659122291901</v>
      </c>
      <c r="BW192">
        <v>1.79950934270191</v>
      </c>
      <c r="BX192">
        <v>1.92130108871911</v>
      </c>
      <c r="BY192">
        <v>1.61231133338872</v>
      </c>
      <c r="BZ192">
        <v>1.70136251483415</v>
      </c>
      <c r="CA192">
        <v>1.7258003360898599</v>
      </c>
      <c r="CB192">
        <v>1.8837673719768</v>
      </c>
      <c r="CC192">
        <v>1.61424848378991</v>
      </c>
      <c r="CD192">
        <v>1.7135540448697799</v>
      </c>
      <c r="CE192">
        <v>1.6112784873342201</v>
      </c>
      <c r="CF192">
        <v>1.70692091784699</v>
      </c>
      <c r="CG192">
        <v>1.70023801249396</v>
      </c>
      <c r="CH192">
        <v>1.7750453336949801</v>
      </c>
      <c r="CI192">
        <v>1.89733903310521</v>
      </c>
      <c r="CJ192">
        <v>1.996402978016</v>
      </c>
      <c r="CK192">
        <v>1.62146335513937</v>
      </c>
      <c r="CL192">
        <v>1.72625028703735</v>
      </c>
      <c r="CM192">
        <v>1.5255164796635601</v>
      </c>
      <c r="CN192">
        <v>1.6086685502745599</v>
      </c>
      <c r="CO192">
        <v>1.64722224067212</v>
      </c>
      <c r="CP192">
        <v>1.73933084266761</v>
      </c>
      <c r="CQ192">
        <v>1.63100869260114</v>
      </c>
      <c r="CR192">
        <v>1.7288724011349701</v>
      </c>
      <c r="CS192">
        <v>1.60271833777342</v>
      </c>
      <c r="CT192">
        <v>1.7099094055664299</v>
      </c>
      <c r="CU192">
        <v>1.5890656203583799</v>
      </c>
      <c r="CV192">
        <v>1.6718867981546801</v>
      </c>
      <c r="CW192">
        <v>1.6268807243255301</v>
      </c>
      <c r="CX192">
        <v>1.7064783458848301</v>
      </c>
      <c r="CY192">
        <v>1.6064978797471201</v>
      </c>
      <c r="CZ192">
        <v>1.68930474088441</v>
      </c>
      <c r="DA192">
        <v>1.6250164509259</v>
      </c>
      <c r="DB192">
        <v>1.7308575009746401</v>
      </c>
      <c r="DC192">
        <v>1.87418978363896</v>
      </c>
      <c r="DD192">
        <v>1.9568769547656399</v>
      </c>
      <c r="DE192">
        <v>1.7818246261172701</v>
      </c>
      <c r="DF192">
        <v>1.9029637456058801</v>
      </c>
      <c r="DG192">
        <v>1.59014551218705</v>
      </c>
      <c r="DH192">
        <v>1.67980373179374</v>
      </c>
      <c r="DI192">
        <v>1.76765303437209</v>
      </c>
      <c r="DJ192">
        <v>1.8513998080840299</v>
      </c>
      <c r="DK192">
        <v>1.6051795900783901</v>
      </c>
      <c r="DL192">
        <v>1.68373660145128</v>
      </c>
      <c r="DM192">
        <v>1.61421410916723</v>
      </c>
      <c r="DN192">
        <v>1.73764600935965</v>
      </c>
      <c r="DO192">
        <v>1.8414300788440501</v>
      </c>
      <c r="DP192">
        <v>1.95849607855011</v>
      </c>
      <c r="DQ192">
        <v>1.6045415377773</v>
      </c>
      <c r="DR192">
        <v>1.69290534040513</v>
      </c>
      <c r="DS192">
        <v>1.63166793697142</v>
      </c>
      <c r="DT192">
        <v>1.70293269826464</v>
      </c>
      <c r="DU192">
        <v>1.5840527652024099</v>
      </c>
      <c r="DV192">
        <v>1.66210479816959</v>
      </c>
      <c r="DW192">
        <v>1.6741335218959299</v>
      </c>
      <c r="DX192">
        <v>1.80087103107747</v>
      </c>
    </row>
    <row r="193" spans="1:128" x14ac:dyDescent="0.45">
      <c r="A193" t="s">
        <v>78</v>
      </c>
      <c r="B193" t="s">
        <v>100</v>
      </c>
      <c r="C193" t="s">
        <v>84</v>
      </c>
      <c r="D193">
        <v>50</v>
      </c>
      <c r="E193" s="1" cm="1">
        <f t="array" ref="E193">SUMPRODUCT($G193:$FZZ193,$G$2:$FZZ$2)/SUMPRODUCT(--($G193:$FZZ193&lt;&gt;""),$G$2:$FZZ$2)</f>
        <v>1.5586038317155722</v>
      </c>
      <c r="F193" s="1" cm="1">
        <f t="array" ref="F193">SUMPRODUCT($G193:$FZZ193,$F$2:$FZY$2)/SUMPRODUCT(--($G193:$FZZ193&lt;&gt;""),$F$2:$FZY$2)</f>
        <v>1.6014875387968421</v>
      </c>
      <c r="G193">
        <v>1.5490271877086801</v>
      </c>
      <c r="H193">
        <v>1.5946179721095199</v>
      </c>
      <c r="I193">
        <v>1.54925653829369</v>
      </c>
      <c r="J193">
        <v>1.5965141202711599</v>
      </c>
      <c r="K193">
        <v>1.5446153348071701</v>
      </c>
      <c r="L193">
        <v>1.59257794449298</v>
      </c>
      <c r="M193">
        <v>1.5078368260275199</v>
      </c>
      <c r="N193">
        <v>1.5587237111236101</v>
      </c>
      <c r="O193">
        <v>1.5336823294950901</v>
      </c>
      <c r="P193">
        <v>1.6090625683533</v>
      </c>
      <c r="Q193">
        <v>1.5020133811701899</v>
      </c>
      <c r="R193">
        <v>1.5111190519075399</v>
      </c>
      <c r="S193">
        <v>1.3743326669111799</v>
      </c>
      <c r="T193">
        <v>1.34682662789893</v>
      </c>
      <c r="U193">
        <v>1.4430185100928099</v>
      </c>
      <c r="V193">
        <v>1.4701826050601901</v>
      </c>
      <c r="W193">
        <v>1.49129325927937</v>
      </c>
      <c r="X193">
        <v>1.49863949273665</v>
      </c>
      <c r="Y193">
        <v>1.53408977867702</v>
      </c>
      <c r="Z193">
        <v>1.5809635432560001</v>
      </c>
      <c r="AA193">
        <v>1.5073264750077</v>
      </c>
      <c r="AB193">
        <v>1.5488456345116699</v>
      </c>
      <c r="AC193">
        <v>1.5769193478949499</v>
      </c>
      <c r="AD193">
        <v>1.6053467657724401</v>
      </c>
      <c r="AE193">
        <v>1.54206336173882</v>
      </c>
      <c r="AF193">
        <v>1.6603053829573899</v>
      </c>
      <c r="AG193">
        <v>1.5677523368116599</v>
      </c>
      <c r="AH193">
        <v>1.61648109550046</v>
      </c>
      <c r="AI193">
        <v>1.5108181704772901</v>
      </c>
      <c r="AJ193">
        <v>1.47261525410581</v>
      </c>
      <c r="AK193">
        <v>1.4773262076390901</v>
      </c>
      <c r="AL193">
        <v>1.5341091963723199</v>
      </c>
      <c r="AM193">
        <v>1.6634052099951</v>
      </c>
      <c r="AN193">
        <v>1.7357530688535101</v>
      </c>
      <c r="AO193">
        <v>1.5294701576795</v>
      </c>
      <c r="AP193">
        <v>1.5996173042772801</v>
      </c>
      <c r="AQ193">
        <v>1.5204794854108701</v>
      </c>
      <c r="AR193">
        <v>1.52320187445136</v>
      </c>
      <c r="AS193">
        <v>1.5485296049420501</v>
      </c>
      <c r="AT193">
        <v>1.6055055555086799</v>
      </c>
      <c r="AU193">
        <v>1.74346462468955</v>
      </c>
      <c r="AV193">
        <v>1.8493972089075701</v>
      </c>
      <c r="AW193">
        <v>1.63913718825064</v>
      </c>
      <c r="AX193">
        <v>1.45037742236625</v>
      </c>
      <c r="AY193">
        <v>1.7184656185665701</v>
      </c>
      <c r="AZ193">
        <v>1.8441648158458901</v>
      </c>
      <c r="BA193">
        <v>1.50008007944468</v>
      </c>
      <c r="BB193">
        <v>1.5781174524206101</v>
      </c>
      <c r="BC193">
        <v>1.54780894087641</v>
      </c>
      <c r="BD193">
        <v>1.6603919244144301</v>
      </c>
      <c r="BE193">
        <v>1.5318951995915</v>
      </c>
      <c r="BF193">
        <v>1.62755515662471</v>
      </c>
      <c r="BG193">
        <v>1.55104061989473</v>
      </c>
      <c r="BH193">
        <v>1.6249096301952499</v>
      </c>
      <c r="BI193">
        <v>1.5668353075639401</v>
      </c>
      <c r="BJ193">
        <v>1.6523240525226599</v>
      </c>
      <c r="BK193">
        <v>1.6253289554167001</v>
      </c>
      <c r="BL193">
        <v>1.7248383821357101</v>
      </c>
      <c r="BM193">
        <v>1.65098183857319</v>
      </c>
      <c r="BN193">
        <v>1.7506819401851701</v>
      </c>
      <c r="BO193">
        <v>1.56870184383636</v>
      </c>
      <c r="BP193">
        <v>1.6585965495666499</v>
      </c>
      <c r="BQ193">
        <v>1.6867659425661701</v>
      </c>
      <c r="BR193">
        <v>1.83197737851027</v>
      </c>
      <c r="BS193">
        <v>1.55585012484614</v>
      </c>
      <c r="BT193">
        <v>1.63919109834893</v>
      </c>
      <c r="BU193">
        <v>1.50906802863812</v>
      </c>
      <c r="BV193">
        <v>1.60637870414853</v>
      </c>
      <c r="BW193">
        <v>1.7462779260408099</v>
      </c>
      <c r="BX193">
        <v>1.8682725768536199</v>
      </c>
      <c r="BY193">
        <v>1.58194934079783</v>
      </c>
      <c r="BZ193">
        <v>1.6701020846541099</v>
      </c>
      <c r="CA193">
        <v>1.7122326617913</v>
      </c>
      <c r="CB193">
        <v>1.83174395464286</v>
      </c>
      <c r="CC193">
        <v>1.57127354730039</v>
      </c>
      <c r="CD193">
        <v>1.66913857477116</v>
      </c>
      <c r="CE193">
        <v>1.55986945673607</v>
      </c>
      <c r="CF193">
        <v>1.67971676194861</v>
      </c>
      <c r="CG193">
        <v>1.6442981824140801</v>
      </c>
      <c r="CH193">
        <v>1.7229014694954601</v>
      </c>
      <c r="CI193">
        <v>1.83433224943586</v>
      </c>
      <c r="CJ193">
        <v>1.9409880967281099</v>
      </c>
      <c r="CK193">
        <v>1.59256309842712</v>
      </c>
      <c r="CL193">
        <v>1.69382442863608</v>
      </c>
      <c r="CM193">
        <v>1.4809397840948899</v>
      </c>
      <c r="CN193">
        <v>1.5671678426115501</v>
      </c>
      <c r="CO193">
        <v>1.56803001225764</v>
      </c>
      <c r="CP193">
        <v>1.6552746242129299</v>
      </c>
      <c r="CQ193">
        <v>1.5632638505602601</v>
      </c>
      <c r="CR193">
        <v>1.6535435242087899</v>
      </c>
      <c r="CS193">
        <v>1.5444330389390299</v>
      </c>
      <c r="CT193">
        <v>1.6456002468894999</v>
      </c>
      <c r="CU193">
        <v>1.55179045359028</v>
      </c>
      <c r="CV193">
        <v>1.6316014528495</v>
      </c>
      <c r="CW193">
        <v>1.54936397531214</v>
      </c>
      <c r="CX193">
        <v>1.6310285643633</v>
      </c>
      <c r="CY193">
        <v>1.5715613099849399</v>
      </c>
      <c r="CZ193">
        <v>1.66232999480402</v>
      </c>
      <c r="DA193">
        <v>1.5954816392931701</v>
      </c>
      <c r="DB193">
        <v>1.7004457202426599</v>
      </c>
      <c r="DC193">
        <v>1.8140498855393701</v>
      </c>
      <c r="DD193">
        <v>1.9135036174211799</v>
      </c>
      <c r="DE193">
        <v>1.75197513918452</v>
      </c>
      <c r="DF193">
        <v>1.85817394254624</v>
      </c>
      <c r="DG193">
        <v>1.5283575405513199</v>
      </c>
      <c r="DH193">
        <v>1.62403625755954</v>
      </c>
      <c r="DI193">
        <v>1.70030769167156</v>
      </c>
      <c r="DJ193">
        <v>1.7907613936442</v>
      </c>
      <c r="DK193">
        <v>1.581115047148</v>
      </c>
      <c r="DL193">
        <v>1.65853410557142</v>
      </c>
      <c r="DM193">
        <v>1.5428064931593799</v>
      </c>
      <c r="DN193">
        <v>1.6571826116431401</v>
      </c>
      <c r="DO193">
        <v>1.7973960010663199</v>
      </c>
      <c r="DP193">
        <v>1.9075676973879401</v>
      </c>
      <c r="DQ193">
        <v>1.5723889689659001</v>
      </c>
      <c r="DR193">
        <v>1.66401096211685</v>
      </c>
      <c r="DS193">
        <v>1.5650675397975</v>
      </c>
      <c r="DT193">
        <v>1.67159166847453</v>
      </c>
      <c r="DU193">
        <v>1.51499591921803</v>
      </c>
      <c r="DV193">
        <v>1.58568102026004</v>
      </c>
      <c r="DW193">
        <v>1.6445266941866801</v>
      </c>
      <c r="DX193">
        <v>1.7581504652906199</v>
      </c>
    </row>
    <row r="194" spans="1:128" x14ac:dyDescent="0.45">
      <c r="A194" t="s">
        <v>78</v>
      </c>
      <c r="B194" t="s">
        <v>100</v>
      </c>
      <c r="C194" t="s">
        <v>72</v>
      </c>
      <c r="D194">
        <v>30</v>
      </c>
      <c r="E194" s="1" cm="1">
        <f t="array" ref="E194">SUMPRODUCT($G194:$FZZ194,$G$2:$FZZ$2)/SUMPRODUCT(--($G194:$FZZ194&lt;&gt;""),$G$2:$FZZ$2)</f>
        <v>1.9725314594489862</v>
      </c>
      <c r="F194" s="1" cm="1">
        <f t="array" ref="F194">SUMPRODUCT($G194:$FZZ194,$F$2:$FZY$2)/SUMPRODUCT(--($G194:$FZZ194&lt;&gt;""),$F$2:$FZY$2)</f>
        <v>1.9095752102710031</v>
      </c>
      <c r="G194">
        <v>1.85125114295056</v>
      </c>
      <c r="H194">
        <v>1.82857662686704</v>
      </c>
      <c r="I194">
        <v>1.85099032110175</v>
      </c>
      <c r="J194">
        <v>1.82461664480039</v>
      </c>
      <c r="K194">
        <v>1.8482390690652299</v>
      </c>
      <c r="L194">
        <v>1.82294169187204</v>
      </c>
      <c r="M194">
        <v>1.7090621395249901</v>
      </c>
      <c r="N194">
        <v>1.80305407702398</v>
      </c>
      <c r="O194">
        <v>1.82904646541287</v>
      </c>
      <c r="P194">
        <v>1.88602484538625</v>
      </c>
      <c r="Q194">
        <v>1.8808123014226601</v>
      </c>
      <c r="R194">
        <v>1.87334098184329</v>
      </c>
      <c r="S194">
        <v>1.92802586458463</v>
      </c>
      <c r="T194">
        <v>1.59775714975731</v>
      </c>
      <c r="U194">
        <v>2.2678768371201499</v>
      </c>
      <c r="V194">
        <v>1.8123560402469401</v>
      </c>
      <c r="W194">
        <v>1.88956743062124</v>
      </c>
      <c r="X194">
        <v>1.83703228465191</v>
      </c>
      <c r="Y194">
        <v>1.88594215424319</v>
      </c>
      <c r="Z194">
        <v>1.8617101329847401</v>
      </c>
      <c r="AA194">
        <v>1.8583362515736599</v>
      </c>
      <c r="AB194">
        <v>1.88011018371623</v>
      </c>
      <c r="AC194">
        <v>1.92307044793751</v>
      </c>
      <c r="AD194">
        <v>1.90523592489514</v>
      </c>
      <c r="AE194">
        <v>1.9201124333591799</v>
      </c>
      <c r="AF194">
        <v>1.9670815489370499</v>
      </c>
      <c r="AG194">
        <v>1.83162062857728</v>
      </c>
      <c r="AH194">
        <v>1.84525763200832</v>
      </c>
      <c r="AI194">
        <v>1.8809561674444599</v>
      </c>
      <c r="AJ194">
        <v>1.86525645974933</v>
      </c>
      <c r="AK194">
        <v>1.7961911508278301</v>
      </c>
      <c r="AL194">
        <v>1.8135545422128101</v>
      </c>
      <c r="AM194">
        <v>2.4368234987684798</v>
      </c>
      <c r="AN194">
        <v>2.19816211882583</v>
      </c>
      <c r="AO194">
        <v>1.87080277403582</v>
      </c>
      <c r="AP194">
        <v>1.8902151115841599</v>
      </c>
      <c r="AQ194">
        <v>2.0343082864359099</v>
      </c>
      <c r="AR194">
        <v>1.86761158090339</v>
      </c>
      <c r="AS194">
        <v>1.8078931648704</v>
      </c>
      <c r="AT194">
        <v>1.8373243654620399</v>
      </c>
      <c r="AU194">
        <v>2.2129522273665101</v>
      </c>
      <c r="AV194">
        <v>2.2606250276073299</v>
      </c>
      <c r="AW194">
        <v>2.5695104823956298</v>
      </c>
      <c r="AX194">
        <v>1.81620899333977</v>
      </c>
      <c r="AY194">
        <v>2.12712611941298</v>
      </c>
      <c r="AZ194">
        <v>2.1935664250547098</v>
      </c>
      <c r="BA194">
        <v>1.8375722847702101</v>
      </c>
      <c r="BB194">
        <v>1.8640737193205299</v>
      </c>
      <c r="BC194">
        <v>1.8006785746994101</v>
      </c>
      <c r="BD194">
        <v>1.9120194491567599</v>
      </c>
      <c r="BE194">
        <v>1.7968123254836399</v>
      </c>
      <c r="BF194">
        <v>1.86837527979047</v>
      </c>
      <c r="BG194">
        <v>1.8576943360329501</v>
      </c>
      <c r="BH194">
        <v>1.8617719557114001</v>
      </c>
      <c r="BI194">
        <v>1.8021814524523501</v>
      </c>
      <c r="BJ194">
        <v>1.8740468096738101</v>
      </c>
      <c r="BK194">
        <v>1.82481307898704</v>
      </c>
      <c r="BL194">
        <v>1.93311673513233</v>
      </c>
      <c r="BM194">
        <v>1.89675107330243</v>
      </c>
      <c r="BN194">
        <v>2.0286715509964601</v>
      </c>
      <c r="BO194">
        <v>1.8641752463310199</v>
      </c>
      <c r="BP194">
        <v>1.9344230493318799</v>
      </c>
      <c r="BQ194">
        <v>2.09171341509987</v>
      </c>
      <c r="BR194">
        <v>2.1803453959569401</v>
      </c>
      <c r="BS194">
        <v>1.8178915939240501</v>
      </c>
      <c r="BT194">
        <v>1.8964468746360199</v>
      </c>
      <c r="BU194">
        <v>1.8916709184649301</v>
      </c>
      <c r="BV194">
        <v>1.8892980727373601</v>
      </c>
      <c r="BW194">
        <v>2.1288100575158699</v>
      </c>
      <c r="BX194">
        <v>2.2290097132781299</v>
      </c>
      <c r="BY194">
        <v>1.8833290890679499</v>
      </c>
      <c r="BZ194">
        <v>1.94609695637574</v>
      </c>
      <c r="CA194">
        <v>2.0673197030422599</v>
      </c>
      <c r="CB194">
        <v>2.1897213274584102</v>
      </c>
      <c r="CC194">
        <v>1.79523615177492</v>
      </c>
      <c r="CD194">
        <v>1.8981693071001999</v>
      </c>
      <c r="CE194">
        <v>1.7816290332670699</v>
      </c>
      <c r="CF194">
        <v>1.8699502474601299</v>
      </c>
      <c r="CG194">
        <v>1.90321034325899</v>
      </c>
      <c r="CH194">
        <v>2.0025973989280299</v>
      </c>
      <c r="CI194">
        <v>2.1590649641272202</v>
      </c>
      <c r="CJ194">
        <v>2.2429164318128798</v>
      </c>
      <c r="CK194">
        <v>1.85214406049291</v>
      </c>
      <c r="CL194">
        <v>1.9593403613581</v>
      </c>
      <c r="CM194">
        <v>1.7914299651813601</v>
      </c>
      <c r="CN194">
        <v>1.8729101789617999</v>
      </c>
      <c r="CO194">
        <v>1.8174364312104101</v>
      </c>
      <c r="CP194">
        <v>1.9159851688476901</v>
      </c>
      <c r="CQ194">
        <v>1.8054128245363701</v>
      </c>
      <c r="CR194">
        <v>1.9006138423188399</v>
      </c>
      <c r="CS194">
        <v>1.7684327957120201</v>
      </c>
      <c r="CT194">
        <v>1.9129760850439901</v>
      </c>
      <c r="CU194">
        <v>1.80605379316725</v>
      </c>
      <c r="CV194">
        <v>1.88924839854632</v>
      </c>
      <c r="CW194">
        <v>1.78146460055101</v>
      </c>
      <c r="CX194">
        <v>1.87113152940937</v>
      </c>
      <c r="CY194">
        <v>1.7592599382110801</v>
      </c>
      <c r="CZ194">
        <v>1.8418332449717001</v>
      </c>
      <c r="DA194">
        <v>1.77388482498347</v>
      </c>
      <c r="DB194">
        <v>1.8879370294618301</v>
      </c>
      <c r="DC194">
        <v>2.0630573270198398</v>
      </c>
      <c r="DD194">
        <v>2.1505908230331601</v>
      </c>
      <c r="DE194">
        <v>2.05662950135505</v>
      </c>
      <c r="DF194">
        <v>2.2504821592320301</v>
      </c>
      <c r="DG194">
        <v>1.74431741474752</v>
      </c>
      <c r="DH194">
        <v>1.84065770997906</v>
      </c>
      <c r="DI194">
        <v>1.98788844301457</v>
      </c>
      <c r="DJ194">
        <v>2.1311044736975</v>
      </c>
      <c r="DK194">
        <v>1.77836243783971</v>
      </c>
      <c r="DL194">
        <v>1.87780693022779</v>
      </c>
      <c r="DM194">
        <v>1.7783143956768701</v>
      </c>
      <c r="DN194">
        <v>1.9312630314411501</v>
      </c>
      <c r="DO194">
        <v>2.1248621111023702</v>
      </c>
      <c r="DP194">
        <v>2.2312098018606998</v>
      </c>
      <c r="DQ194">
        <v>1.7639126690251401</v>
      </c>
      <c r="DR194">
        <v>1.85743614216539</v>
      </c>
      <c r="DS194">
        <v>1.75097783437579</v>
      </c>
      <c r="DT194">
        <v>1.94014819221185</v>
      </c>
      <c r="DU194">
        <v>1.76393935174127</v>
      </c>
      <c r="DV194">
        <v>1.81999223498664</v>
      </c>
      <c r="DW194">
        <v>1.9749851791250701</v>
      </c>
      <c r="DX194">
        <v>2.09005440916326</v>
      </c>
    </row>
    <row r="195" spans="1:128" x14ac:dyDescent="0.45">
      <c r="A195" t="s">
        <v>78</v>
      </c>
      <c r="B195" t="s">
        <v>100</v>
      </c>
      <c r="C195" t="s">
        <v>72</v>
      </c>
      <c r="D195">
        <v>35</v>
      </c>
      <c r="E195" s="1" cm="1">
        <f t="array" ref="E195">SUMPRODUCT($G195:$FZZ195,$G$2:$FZZ$2)/SUMPRODUCT(--($G195:$FZZ195&lt;&gt;""),$G$2:$FZZ$2)</f>
        <v>1.855225421392394</v>
      </c>
      <c r="F195" s="1" cm="1">
        <f t="array" ref="F195">SUMPRODUCT($G195:$FZZ195,$F$2:$FZY$2)/SUMPRODUCT(--($G195:$FZZ195&lt;&gt;""),$F$2:$FZY$2)</f>
        <v>1.8210339169813801</v>
      </c>
      <c r="G195">
        <v>1.7074807989565599</v>
      </c>
      <c r="H195">
        <v>1.79050420669425</v>
      </c>
      <c r="I195">
        <v>1.7160923380311801</v>
      </c>
      <c r="J195">
        <v>1.7831081997979401</v>
      </c>
      <c r="K195">
        <v>1.7031974690082301</v>
      </c>
      <c r="L195">
        <v>1.7827053459322</v>
      </c>
      <c r="M195">
        <v>1.6556885467618501</v>
      </c>
      <c r="N195">
        <v>1.7336309437008499</v>
      </c>
      <c r="O195">
        <v>1.7668738740613901</v>
      </c>
      <c r="P195">
        <v>1.8412464171026599</v>
      </c>
      <c r="Q195">
        <v>1.7966026840592799</v>
      </c>
      <c r="R195">
        <v>1.81409654085779</v>
      </c>
      <c r="S195">
        <v>1.8806580646019799</v>
      </c>
      <c r="T195">
        <v>1.5571355534700899</v>
      </c>
      <c r="U195">
        <v>1.8163797484534201</v>
      </c>
      <c r="V195">
        <v>1.6759756551323699</v>
      </c>
      <c r="W195">
        <v>1.8281279210257599</v>
      </c>
      <c r="X195">
        <v>1.7843379164364099</v>
      </c>
      <c r="Y195">
        <v>1.8458120999955101</v>
      </c>
      <c r="Z195">
        <v>1.8149276177517</v>
      </c>
      <c r="AA195">
        <v>1.78444126862195</v>
      </c>
      <c r="AB195">
        <v>1.7689704501630199</v>
      </c>
      <c r="AC195">
        <v>1.84478940384709</v>
      </c>
      <c r="AD195">
        <v>1.85926387922722</v>
      </c>
      <c r="AE195">
        <v>1.73226860737584</v>
      </c>
      <c r="AF195">
        <v>1.8237740420195101</v>
      </c>
      <c r="AG195">
        <v>1.79812182386728</v>
      </c>
      <c r="AH195">
        <v>1.78430358451877</v>
      </c>
      <c r="AI195">
        <v>1.7765059533090899</v>
      </c>
      <c r="AJ195">
        <v>1.7623945373882399</v>
      </c>
      <c r="AK195">
        <v>1.67528601103092</v>
      </c>
      <c r="AL195">
        <v>1.74345530962283</v>
      </c>
      <c r="AM195">
        <v>2.0924266187543998</v>
      </c>
      <c r="AN195">
        <v>2.04822226729542</v>
      </c>
      <c r="AO195">
        <v>1.8122761063713</v>
      </c>
      <c r="AP195">
        <v>1.81450705058198</v>
      </c>
      <c r="AQ195">
        <v>1.9633047043869001</v>
      </c>
      <c r="AR195">
        <v>1.7522755107794901</v>
      </c>
      <c r="AS195">
        <v>1.7540205581338899</v>
      </c>
      <c r="AT195">
        <v>1.78742832913742</v>
      </c>
      <c r="AU195">
        <v>1.9889026156054901</v>
      </c>
      <c r="AV195">
        <v>2.0390602040428099</v>
      </c>
      <c r="AW195">
        <v>2.4814952594484199</v>
      </c>
      <c r="AX195">
        <v>1.76188611841707</v>
      </c>
      <c r="AY195">
        <v>2.0041425661486501</v>
      </c>
      <c r="AZ195">
        <v>2.0442813170284801</v>
      </c>
      <c r="BA195">
        <v>1.72292695598859</v>
      </c>
      <c r="BB195">
        <v>1.8211458166883301</v>
      </c>
      <c r="BC195">
        <v>1.75183376102903</v>
      </c>
      <c r="BD195">
        <v>1.87183427503896</v>
      </c>
      <c r="BE195">
        <v>1.68324066846513</v>
      </c>
      <c r="BF195">
        <v>1.77948022417401</v>
      </c>
      <c r="BG195">
        <v>1.73717137628089</v>
      </c>
      <c r="BH195">
        <v>1.76158457650524</v>
      </c>
      <c r="BI195">
        <v>1.7051752955672199</v>
      </c>
      <c r="BJ195">
        <v>1.81279914416364</v>
      </c>
      <c r="BK195">
        <v>1.77647430504842</v>
      </c>
      <c r="BL195">
        <v>1.8857967423455</v>
      </c>
      <c r="BM195">
        <v>1.7863098413782601</v>
      </c>
      <c r="BN195">
        <v>1.89075065952787</v>
      </c>
      <c r="BO195">
        <v>1.73410884173432</v>
      </c>
      <c r="BP195">
        <v>1.8102738114006001</v>
      </c>
      <c r="BQ195">
        <v>2.0100723703900298</v>
      </c>
      <c r="BR195">
        <v>2.0649633893033901</v>
      </c>
      <c r="BS195">
        <v>1.70748551906886</v>
      </c>
      <c r="BT195">
        <v>1.79219182579028</v>
      </c>
      <c r="BU195">
        <v>1.7507389269682601</v>
      </c>
      <c r="BV195">
        <v>1.76812878861401</v>
      </c>
      <c r="BW195">
        <v>2.0303081548340098</v>
      </c>
      <c r="BX195">
        <v>2.1569079375748799</v>
      </c>
      <c r="BY195">
        <v>1.7649741992896799</v>
      </c>
      <c r="BZ195">
        <v>1.8211993406499201</v>
      </c>
      <c r="CA195">
        <v>1.9840400433908001</v>
      </c>
      <c r="CB195">
        <v>2.0462938618747</v>
      </c>
      <c r="CC195">
        <v>1.7493271952837</v>
      </c>
      <c r="CD195">
        <v>1.8416818993827899</v>
      </c>
      <c r="CE195">
        <v>1.7208164598429001</v>
      </c>
      <c r="CF195">
        <v>1.8089460556925701</v>
      </c>
      <c r="CG195">
        <v>1.7867527851473799</v>
      </c>
      <c r="CH195">
        <v>1.8740282710471801</v>
      </c>
      <c r="CI195">
        <v>2.1030306288537299</v>
      </c>
      <c r="CJ195">
        <v>2.1620520522790798</v>
      </c>
      <c r="CK195">
        <v>1.74808129680794</v>
      </c>
      <c r="CL195">
        <v>1.81509909235768</v>
      </c>
      <c r="CM195">
        <v>1.69430744539609</v>
      </c>
      <c r="CN195">
        <v>1.81697205028861</v>
      </c>
      <c r="CO195">
        <v>1.75526914994766</v>
      </c>
      <c r="CP195">
        <v>1.87015257023718</v>
      </c>
      <c r="CQ195">
        <v>1.7426555231446901</v>
      </c>
      <c r="CR195">
        <v>1.8450923768393499</v>
      </c>
      <c r="CS195">
        <v>1.7437830523006701</v>
      </c>
      <c r="CT195">
        <v>1.85193602307745</v>
      </c>
      <c r="CU195">
        <v>1.71708104395519</v>
      </c>
      <c r="CV195">
        <v>1.77131134430663</v>
      </c>
      <c r="CW195">
        <v>1.7409868942986599</v>
      </c>
      <c r="CX195">
        <v>1.81615365159872</v>
      </c>
      <c r="CY195">
        <v>1.72514643617268</v>
      </c>
      <c r="CZ195">
        <v>1.8000110501778599</v>
      </c>
      <c r="DA195">
        <v>1.7235782231542001</v>
      </c>
      <c r="DB195">
        <v>1.84932743341281</v>
      </c>
      <c r="DC195">
        <v>1.9678742983484601</v>
      </c>
      <c r="DD195">
        <v>2.0950430347792901</v>
      </c>
      <c r="DE195">
        <v>1.9755436692186701</v>
      </c>
      <c r="DF195">
        <v>2.1630792200521198</v>
      </c>
      <c r="DG195">
        <v>1.71431073005089</v>
      </c>
      <c r="DH195">
        <v>1.7801244322894001</v>
      </c>
      <c r="DI195">
        <v>1.96110940302558</v>
      </c>
      <c r="DJ195">
        <v>2.1047102698076099</v>
      </c>
      <c r="DK195">
        <v>1.73074730002581</v>
      </c>
      <c r="DL195">
        <v>1.83256316826784</v>
      </c>
      <c r="DM195">
        <v>1.7239088866413299</v>
      </c>
      <c r="DN195">
        <v>1.87136242741973</v>
      </c>
      <c r="DO195">
        <v>2.00029412524905</v>
      </c>
      <c r="DP195">
        <v>2.0948668069185601</v>
      </c>
      <c r="DQ195">
        <v>1.7299715584171</v>
      </c>
      <c r="DR195">
        <v>1.8227050599922201</v>
      </c>
      <c r="DS195">
        <v>1.73899320681088</v>
      </c>
      <c r="DT195">
        <v>1.84241762451484</v>
      </c>
      <c r="DU195">
        <v>1.7369294628768699</v>
      </c>
      <c r="DV195">
        <v>1.76928915083768</v>
      </c>
      <c r="DW195">
        <v>1.85430189833712</v>
      </c>
      <c r="DX195">
        <v>1.97229839701207</v>
      </c>
    </row>
    <row r="196" spans="1:128" x14ac:dyDescent="0.45">
      <c r="A196" t="s">
        <v>78</v>
      </c>
      <c r="B196" t="s">
        <v>100</v>
      </c>
      <c r="C196" t="s">
        <v>72</v>
      </c>
      <c r="D196">
        <v>40</v>
      </c>
      <c r="E196" s="1" cm="1">
        <f t="array" ref="E196">SUMPRODUCT($G196:$FZZ196,$G$2:$FZZ$2)/SUMPRODUCT(--($G196:$FZZ196&lt;&gt;""),$G$2:$FZZ$2)</f>
        <v>1.7476514931874991</v>
      </c>
      <c r="F196" s="1" cm="1">
        <f t="array" ref="F196">SUMPRODUCT($G196:$FZZ196,$F$2:$FZY$2)/SUMPRODUCT(--($G196:$FZZ196&lt;&gt;""),$F$2:$FZY$2)</f>
        <v>1.7308230078789739</v>
      </c>
      <c r="G196">
        <v>1.61547548922391</v>
      </c>
      <c r="H196">
        <v>1.6623156106971499</v>
      </c>
      <c r="I196">
        <v>1.6176965078718</v>
      </c>
      <c r="J196">
        <v>1.66030264622881</v>
      </c>
      <c r="K196">
        <v>1.6091310335221101</v>
      </c>
      <c r="L196">
        <v>1.65971574555924</v>
      </c>
      <c r="M196">
        <v>1.6558434109341</v>
      </c>
      <c r="N196">
        <v>1.6983800850244699</v>
      </c>
      <c r="O196">
        <v>1.65753085618945</v>
      </c>
      <c r="P196">
        <v>1.72293281804292</v>
      </c>
      <c r="Q196">
        <v>1.6393430765882699</v>
      </c>
      <c r="R196">
        <v>1.6617197844289699</v>
      </c>
      <c r="S196">
        <v>1.8419421197221499</v>
      </c>
      <c r="T196">
        <v>1.5155250651088901</v>
      </c>
      <c r="U196">
        <v>1.70500701279322</v>
      </c>
      <c r="V196">
        <v>1.6237941947928201</v>
      </c>
      <c r="W196">
        <v>1.71479151251767</v>
      </c>
      <c r="X196">
        <v>1.67766135301445</v>
      </c>
      <c r="Y196">
        <v>1.6658515401224401</v>
      </c>
      <c r="Z196">
        <v>1.6478847139863</v>
      </c>
      <c r="AA196">
        <v>1.71695750655556</v>
      </c>
      <c r="AB196">
        <v>1.71486011980632</v>
      </c>
      <c r="AC196">
        <v>1.6754013735112201</v>
      </c>
      <c r="AD196">
        <v>1.74078519767107</v>
      </c>
      <c r="AE196">
        <v>1.6752037458768601</v>
      </c>
      <c r="AF196">
        <v>1.78918007813257</v>
      </c>
      <c r="AG196">
        <v>1.6757858905107601</v>
      </c>
      <c r="AH196">
        <v>1.67907133342116</v>
      </c>
      <c r="AI196">
        <v>1.6620060886299901</v>
      </c>
      <c r="AJ196">
        <v>1.6072194553895001</v>
      </c>
      <c r="AK196">
        <v>1.58062662032318</v>
      </c>
      <c r="AL196">
        <v>1.6603068813085999</v>
      </c>
      <c r="AM196">
        <v>1.994560539429</v>
      </c>
      <c r="AN196">
        <v>1.9690666301558599</v>
      </c>
      <c r="AO196">
        <v>1.6777703862621201</v>
      </c>
      <c r="AP196">
        <v>1.7044086695087</v>
      </c>
      <c r="AQ196">
        <v>1.8297951657848599</v>
      </c>
      <c r="AR196">
        <v>1.6949683667496001</v>
      </c>
      <c r="AS196">
        <v>1.6389355212304</v>
      </c>
      <c r="AT196">
        <v>1.6774872445649001</v>
      </c>
      <c r="AU196">
        <v>1.8742613680320599</v>
      </c>
      <c r="AV196">
        <v>1.9696263734411901</v>
      </c>
      <c r="AW196">
        <v>2.2493349602116601</v>
      </c>
      <c r="AX196">
        <v>1.6272043253434501</v>
      </c>
      <c r="AY196">
        <v>1.83784042453378</v>
      </c>
      <c r="AZ196">
        <v>1.9444277404675301</v>
      </c>
      <c r="BA196">
        <v>1.5999002538509199</v>
      </c>
      <c r="BB196">
        <v>1.70232846808664</v>
      </c>
      <c r="BC196">
        <v>1.6551177949626601</v>
      </c>
      <c r="BD196">
        <v>1.73965144007429</v>
      </c>
      <c r="BE196">
        <v>1.65256016296022</v>
      </c>
      <c r="BF196">
        <v>1.73524068996988</v>
      </c>
      <c r="BG196">
        <v>1.6609481808868301</v>
      </c>
      <c r="BH196">
        <v>1.72588415135205</v>
      </c>
      <c r="BI196">
        <v>1.6901955977501699</v>
      </c>
      <c r="BJ196">
        <v>1.7768077739817201</v>
      </c>
      <c r="BK196">
        <v>1.6809612694850899</v>
      </c>
      <c r="BL196">
        <v>1.77575203704607</v>
      </c>
      <c r="BM196">
        <v>1.6971625838805</v>
      </c>
      <c r="BN196">
        <v>1.8608791395445801</v>
      </c>
      <c r="BO196">
        <v>1.6894321068697</v>
      </c>
      <c r="BP196">
        <v>1.7749161698831399</v>
      </c>
      <c r="BQ196">
        <v>1.9092746038887201</v>
      </c>
      <c r="BR196">
        <v>1.99178798658262</v>
      </c>
      <c r="BS196">
        <v>1.68003535317541</v>
      </c>
      <c r="BT196">
        <v>1.7381486389956999</v>
      </c>
      <c r="BU196">
        <v>1.67287943322958</v>
      </c>
      <c r="BV196">
        <v>1.73031257663807</v>
      </c>
      <c r="BW196">
        <v>1.98228211569594</v>
      </c>
      <c r="BX196">
        <v>2.07689567114243</v>
      </c>
      <c r="BY196">
        <v>1.6994706402344</v>
      </c>
      <c r="BZ196">
        <v>1.7826731239790601</v>
      </c>
      <c r="CA196">
        <v>1.85278877518874</v>
      </c>
      <c r="CB196">
        <v>1.9539370184666001</v>
      </c>
      <c r="CC196">
        <v>1.6476437394833701</v>
      </c>
      <c r="CD196">
        <v>1.74246598795332</v>
      </c>
      <c r="CE196">
        <v>1.6957496791888</v>
      </c>
      <c r="CF196">
        <v>1.7678695070663499</v>
      </c>
      <c r="CG196">
        <v>1.71399820869039</v>
      </c>
      <c r="CH196">
        <v>1.8205548539122001</v>
      </c>
      <c r="CI196">
        <v>1.89823476754445</v>
      </c>
      <c r="CJ196">
        <v>2.0201347045714302</v>
      </c>
      <c r="CK196">
        <v>1.6835085317969201</v>
      </c>
      <c r="CL196">
        <v>1.7741587145901401</v>
      </c>
      <c r="CM196">
        <v>1.5997073595523501</v>
      </c>
      <c r="CN196">
        <v>1.7026019418215701</v>
      </c>
      <c r="CO196">
        <v>1.6699966840164799</v>
      </c>
      <c r="CP196">
        <v>1.7752270070324101</v>
      </c>
      <c r="CQ196">
        <v>1.65003385390543</v>
      </c>
      <c r="CR196">
        <v>1.75301389022072</v>
      </c>
      <c r="CS196">
        <v>1.6958745493271601</v>
      </c>
      <c r="CT196">
        <v>1.7985951174641499</v>
      </c>
      <c r="CU196">
        <v>1.6632358291714899</v>
      </c>
      <c r="CV196">
        <v>1.7193074297041</v>
      </c>
      <c r="CW196">
        <v>1.62947427997187</v>
      </c>
      <c r="CX196">
        <v>1.7019956195321599</v>
      </c>
      <c r="CY196">
        <v>1.63016794053503</v>
      </c>
      <c r="CZ196">
        <v>1.6986941349987199</v>
      </c>
      <c r="DA196">
        <v>1.6792025630329199</v>
      </c>
      <c r="DB196">
        <v>1.8045199582982101</v>
      </c>
      <c r="DC196">
        <v>1.9402165868357799</v>
      </c>
      <c r="DD196">
        <v>2.0363822184493099</v>
      </c>
      <c r="DE196">
        <v>1.8764737736711801</v>
      </c>
      <c r="DF196">
        <v>2.0268832928462102</v>
      </c>
      <c r="DG196">
        <v>1.5965132025865201</v>
      </c>
      <c r="DH196">
        <v>1.6755442345141101</v>
      </c>
      <c r="DI196">
        <v>1.92878405673954</v>
      </c>
      <c r="DJ196">
        <v>1.9799668444355401</v>
      </c>
      <c r="DK196">
        <v>1.5938302825456401</v>
      </c>
      <c r="DL196">
        <v>1.6830777452110399</v>
      </c>
      <c r="DM196">
        <v>1.6220681089814799</v>
      </c>
      <c r="DN196">
        <v>1.7924066904835101</v>
      </c>
      <c r="DO196">
        <v>1.92010320607841</v>
      </c>
      <c r="DP196">
        <v>2.0359542175843801</v>
      </c>
      <c r="DQ196">
        <v>1.6296904864225199</v>
      </c>
      <c r="DR196">
        <v>1.69126432947537</v>
      </c>
      <c r="DS196">
        <v>1.6400172432609701</v>
      </c>
      <c r="DT196">
        <v>1.69880332418645</v>
      </c>
      <c r="DU196">
        <v>1.61104024434892</v>
      </c>
      <c r="DV196">
        <v>1.6461262082111701</v>
      </c>
      <c r="DW196">
        <v>1.77718763249081</v>
      </c>
      <c r="DX196">
        <v>1.9278107711707499</v>
      </c>
    </row>
    <row r="197" spans="1:128" x14ac:dyDescent="0.45">
      <c r="A197" t="s">
        <v>78</v>
      </c>
      <c r="B197" t="s">
        <v>100</v>
      </c>
      <c r="C197" t="s">
        <v>72</v>
      </c>
      <c r="D197">
        <v>45</v>
      </c>
      <c r="E197" s="1" cm="1">
        <f t="array" ref="E197">SUMPRODUCT($G197:$FZZ197,$G$2:$FZZ$2)/SUMPRODUCT(--($G197:$FZZ197&lt;&gt;""),$G$2:$FZZ$2)</f>
        <v>1.671645347319674</v>
      </c>
      <c r="F197" s="1" cm="1">
        <f t="array" ref="F197">SUMPRODUCT($G197:$FZZ197,$F$2:$FZY$2)/SUMPRODUCT(--($G197:$FZZ197&lt;&gt;""),$F$2:$FZY$2)</f>
        <v>1.6754356048915453</v>
      </c>
      <c r="G197">
        <v>1.57058200923557</v>
      </c>
      <c r="H197">
        <v>1.62559792475794</v>
      </c>
      <c r="I197">
        <v>1.5693019163723001</v>
      </c>
      <c r="J197">
        <v>1.6225921229456599</v>
      </c>
      <c r="K197">
        <v>1.5688950373158199</v>
      </c>
      <c r="L197">
        <v>1.62005076432519</v>
      </c>
      <c r="M197">
        <v>1.5062535014568601</v>
      </c>
      <c r="N197">
        <v>1.5927953529607699</v>
      </c>
      <c r="O197">
        <v>1.61132179305404</v>
      </c>
      <c r="P197">
        <v>1.69606588554796</v>
      </c>
      <c r="Q197">
        <v>1.58478513094201</v>
      </c>
      <c r="R197">
        <v>1.60869777767283</v>
      </c>
      <c r="S197">
        <v>1.7494370400807899</v>
      </c>
      <c r="T197">
        <v>1.4487817483526</v>
      </c>
      <c r="U197">
        <v>1.64613704629166</v>
      </c>
      <c r="V197">
        <v>1.5864585103701301</v>
      </c>
      <c r="W197">
        <v>1.65348572619393</v>
      </c>
      <c r="X197">
        <v>1.6397859631540901</v>
      </c>
      <c r="Y197">
        <v>1.5887505496418299</v>
      </c>
      <c r="Z197">
        <v>1.60884921680413</v>
      </c>
      <c r="AA197">
        <v>1.6397554065642399</v>
      </c>
      <c r="AB197">
        <v>1.63647319342786</v>
      </c>
      <c r="AC197">
        <v>1.6233727759229599</v>
      </c>
      <c r="AD197">
        <v>1.68389269430657</v>
      </c>
      <c r="AE197">
        <v>1.6010147843170801</v>
      </c>
      <c r="AF197">
        <v>1.75383094587512</v>
      </c>
      <c r="AG197">
        <v>1.6352875733754899</v>
      </c>
      <c r="AH197">
        <v>1.6446867867249</v>
      </c>
      <c r="AI197">
        <v>1.59272599547431</v>
      </c>
      <c r="AJ197">
        <v>1.5250786859907699</v>
      </c>
      <c r="AK197">
        <v>1.5534664268546301</v>
      </c>
      <c r="AL197">
        <v>1.62400292068858</v>
      </c>
      <c r="AM197">
        <v>1.87839457119127</v>
      </c>
      <c r="AN197">
        <v>1.86406320292154</v>
      </c>
      <c r="AO197">
        <v>1.5963645754221001</v>
      </c>
      <c r="AP197">
        <v>1.65449607418125</v>
      </c>
      <c r="AQ197">
        <v>1.6301114193489801</v>
      </c>
      <c r="AR197">
        <v>1.63794682150599</v>
      </c>
      <c r="AS197">
        <v>1.5819775473812001</v>
      </c>
      <c r="AT197">
        <v>1.6406637968193001</v>
      </c>
      <c r="AU197">
        <v>1.82467009708336</v>
      </c>
      <c r="AV197">
        <v>1.9245710042892501</v>
      </c>
      <c r="AW197">
        <v>2.1804721478620501</v>
      </c>
      <c r="AX197">
        <v>1.56231115563634</v>
      </c>
      <c r="AY197">
        <v>1.82169320123586</v>
      </c>
      <c r="AZ197">
        <v>1.91348544658967</v>
      </c>
      <c r="BA197">
        <v>1.55431253952374</v>
      </c>
      <c r="BB197">
        <v>1.67524185735144</v>
      </c>
      <c r="BC197">
        <v>1.61248566840362</v>
      </c>
      <c r="BD197">
        <v>1.7078143175834799</v>
      </c>
      <c r="BE197">
        <v>1.5704022317961499</v>
      </c>
      <c r="BF197">
        <v>1.62632277068985</v>
      </c>
      <c r="BG197">
        <v>1.5710414271052</v>
      </c>
      <c r="BH197">
        <v>1.6259154251708501</v>
      </c>
      <c r="BI197">
        <v>1.6036832106716099</v>
      </c>
      <c r="BJ197">
        <v>1.67032966934197</v>
      </c>
      <c r="BK197">
        <v>1.6415924639786601</v>
      </c>
      <c r="BL197">
        <v>1.7386617479155999</v>
      </c>
      <c r="BM197">
        <v>1.6976033214823001</v>
      </c>
      <c r="BN197">
        <v>1.8356743015108199</v>
      </c>
      <c r="BO197">
        <v>1.6495438390842201</v>
      </c>
      <c r="BP197">
        <v>1.7445962762568299</v>
      </c>
      <c r="BQ197">
        <v>1.82077911323796</v>
      </c>
      <c r="BR197">
        <v>1.95270801897044</v>
      </c>
      <c r="BS197">
        <v>1.5848165985673901</v>
      </c>
      <c r="BT197">
        <v>1.6286507630843201</v>
      </c>
      <c r="BU197">
        <v>1.6033250284001299</v>
      </c>
      <c r="BV197">
        <v>1.7009956657832801</v>
      </c>
      <c r="BW197">
        <v>1.82420375380529</v>
      </c>
      <c r="BX197">
        <v>1.93341532260104</v>
      </c>
      <c r="BY197">
        <v>1.6131524247968401</v>
      </c>
      <c r="BZ197">
        <v>1.7069815531239001</v>
      </c>
      <c r="CA197">
        <v>1.7651523309196999</v>
      </c>
      <c r="CB197">
        <v>1.92343761302219</v>
      </c>
      <c r="CC197">
        <v>1.6182955152693199</v>
      </c>
      <c r="CD197">
        <v>1.7154522171167801</v>
      </c>
      <c r="CE197">
        <v>1.5881319440050801</v>
      </c>
      <c r="CF197">
        <v>1.67589239210048</v>
      </c>
      <c r="CG197">
        <v>1.6864140185516301</v>
      </c>
      <c r="CH197">
        <v>1.8009884977580299</v>
      </c>
      <c r="CI197">
        <v>1.8900410234612901</v>
      </c>
      <c r="CJ197">
        <v>2.0247371947635702</v>
      </c>
      <c r="CK197">
        <v>1.6137520722437</v>
      </c>
      <c r="CL197">
        <v>1.7183251623793001</v>
      </c>
      <c r="CM197">
        <v>1.54105171918521</v>
      </c>
      <c r="CN197">
        <v>1.66952947436668</v>
      </c>
      <c r="CO197">
        <v>1.65470928937466</v>
      </c>
      <c r="CP197">
        <v>1.72774338001349</v>
      </c>
      <c r="CQ197">
        <v>1.6277986476997499</v>
      </c>
      <c r="CR197">
        <v>1.70666795112063</v>
      </c>
      <c r="CS197">
        <v>1.61429958865639</v>
      </c>
      <c r="CT197">
        <v>1.68766563751039</v>
      </c>
      <c r="CU197">
        <v>1.5640615162929199</v>
      </c>
      <c r="CV197">
        <v>1.6664101496566901</v>
      </c>
      <c r="CW197">
        <v>1.6110918549079001</v>
      </c>
      <c r="CX197">
        <v>1.6831500434251001</v>
      </c>
      <c r="CY197">
        <v>1.6058086078498199</v>
      </c>
      <c r="CZ197">
        <v>1.6730570061282399</v>
      </c>
      <c r="DA197">
        <v>1.5955737722335599</v>
      </c>
      <c r="DB197">
        <v>1.69895670302427</v>
      </c>
      <c r="DC197">
        <v>1.85373899783258</v>
      </c>
      <c r="DD197">
        <v>1.9178850750043801</v>
      </c>
      <c r="DE197">
        <v>1.8055502148595699</v>
      </c>
      <c r="DF197">
        <v>1.96269238168189</v>
      </c>
      <c r="DG197">
        <v>1.55137336792911</v>
      </c>
      <c r="DH197">
        <v>1.65305554579582</v>
      </c>
      <c r="DI197">
        <v>1.8383999974009499</v>
      </c>
      <c r="DJ197">
        <v>1.87053026752163</v>
      </c>
      <c r="DK197">
        <v>1.55927339066305</v>
      </c>
      <c r="DL197">
        <v>1.6474378414601201</v>
      </c>
      <c r="DM197">
        <v>1.60472365447621</v>
      </c>
      <c r="DN197">
        <v>1.74360119945531</v>
      </c>
      <c r="DO197">
        <v>1.84570102649523</v>
      </c>
      <c r="DP197">
        <v>1.9694619130441999</v>
      </c>
      <c r="DQ197">
        <v>1.5897319261375999</v>
      </c>
      <c r="DR197">
        <v>1.67115092359275</v>
      </c>
      <c r="DS197">
        <v>1.58832367178081</v>
      </c>
      <c r="DT197">
        <v>1.6526820019845401</v>
      </c>
      <c r="DU197">
        <v>1.5770476533889799</v>
      </c>
      <c r="DV197">
        <v>1.6277628369411701</v>
      </c>
      <c r="DW197">
        <v>1.7062395046085499</v>
      </c>
      <c r="DX197">
        <v>1.8601565943476299</v>
      </c>
    </row>
    <row r="198" spans="1:128" x14ac:dyDescent="0.45">
      <c r="A198" t="s">
        <v>78</v>
      </c>
      <c r="B198" t="s">
        <v>100</v>
      </c>
      <c r="C198" t="s">
        <v>72</v>
      </c>
      <c r="D198">
        <v>50</v>
      </c>
      <c r="E198" s="1" cm="1">
        <f t="array" ref="E198">SUMPRODUCT($G198:$FZZ198,$G$2:$FZZ$2)/SUMPRODUCT(--($G198:$FZZ198&lt;&gt;""),$G$2:$FZZ$2)</f>
        <v>1.614317951669854</v>
      </c>
      <c r="F198" s="1" cm="1">
        <f t="array" ref="F198">SUMPRODUCT($G198:$FZZ198,$F$2:$FZY$2)/SUMPRODUCT(--($G198:$FZZ198&lt;&gt;""),$F$2:$FZY$2)</f>
        <v>1.6211463226162968</v>
      </c>
      <c r="G198">
        <v>1.5501771889585201</v>
      </c>
      <c r="H198">
        <v>1.58322215452335</v>
      </c>
      <c r="I198">
        <v>1.5491688291394501</v>
      </c>
      <c r="J198">
        <v>1.5827214671188901</v>
      </c>
      <c r="K198">
        <v>1.54795184288849</v>
      </c>
      <c r="L198">
        <v>1.5837313842449099</v>
      </c>
      <c r="M198">
        <v>1.5080599523510201</v>
      </c>
      <c r="N198">
        <v>1.5712202566330999</v>
      </c>
      <c r="O198">
        <v>1.5287550482469201</v>
      </c>
      <c r="P198">
        <v>1.6126074834622599</v>
      </c>
      <c r="Q198">
        <v>1.5277312899269699</v>
      </c>
      <c r="R198">
        <v>1.54499993649446</v>
      </c>
      <c r="S198">
        <v>1.5134252853771899</v>
      </c>
      <c r="T198">
        <v>1.3668510677533099</v>
      </c>
      <c r="U198">
        <v>1.50015953146426</v>
      </c>
      <c r="V198">
        <v>1.4833796531983701</v>
      </c>
      <c r="W198">
        <v>1.5384615384615301</v>
      </c>
      <c r="X198">
        <v>1.51030160908128</v>
      </c>
      <c r="Y198">
        <v>1.54319707252163</v>
      </c>
      <c r="Z198">
        <v>1.58308581239585</v>
      </c>
      <c r="AA198">
        <v>1.5872820261787099</v>
      </c>
      <c r="AB198">
        <v>1.6051204280331599</v>
      </c>
      <c r="AC198">
        <v>1.60146155169597</v>
      </c>
      <c r="AD198">
        <v>1.6254506108905</v>
      </c>
      <c r="AE198">
        <v>1.5126333715279101</v>
      </c>
      <c r="AF198">
        <v>1.6567228811302099</v>
      </c>
      <c r="AG198">
        <v>1.5815314463177901</v>
      </c>
      <c r="AH198">
        <v>1.6135020477012401</v>
      </c>
      <c r="AI198">
        <v>1.5634459809554599</v>
      </c>
      <c r="AJ198">
        <v>1.47376324854039</v>
      </c>
      <c r="AK198">
        <v>1.4741754606974899</v>
      </c>
      <c r="AL198">
        <v>1.5417426980717801</v>
      </c>
      <c r="AM198">
        <v>1.8167904889972799</v>
      </c>
      <c r="AN198">
        <v>1.8164052129253201</v>
      </c>
      <c r="AO198">
        <v>1.54684391521192</v>
      </c>
      <c r="AP198">
        <v>1.62367982910815</v>
      </c>
      <c r="AQ198">
        <v>1.5647404376860701</v>
      </c>
      <c r="AR198">
        <v>1.5529578272942199</v>
      </c>
      <c r="AS198">
        <v>1.54789168254442</v>
      </c>
      <c r="AT198">
        <v>1.61652769358514</v>
      </c>
      <c r="AU198">
        <v>1.7792652477409201</v>
      </c>
      <c r="AV198">
        <v>1.88577283059932</v>
      </c>
      <c r="AW198">
        <v>2.1679676966311101</v>
      </c>
      <c r="AX198">
        <v>1.5216887306162299</v>
      </c>
      <c r="AY198">
        <v>1.8154334724271399</v>
      </c>
      <c r="AZ198">
        <v>1.93806976812424</v>
      </c>
      <c r="BA198">
        <v>1.50961476191638</v>
      </c>
      <c r="BB198">
        <v>1.58985902532033</v>
      </c>
      <c r="BC198">
        <v>1.54424112042742</v>
      </c>
      <c r="BD198">
        <v>1.6609621082892401</v>
      </c>
      <c r="BE198">
        <v>1.5159143894512599</v>
      </c>
      <c r="BF198">
        <v>1.5972525856026101</v>
      </c>
      <c r="BG198">
        <v>1.5400481876940399</v>
      </c>
      <c r="BH198">
        <v>1.6001899492284199</v>
      </c>
      <c r="BI198">
        <v>1.5437355005473099</v>
      </c>
      <c r="BJ198">
        <v>1.6358934685066999</v>
      </c>
      <c r="BK198">
        <v>1.6087968617975199</v>
      </c>
      <c r="BL198">
        <v>1.71146691665676</v>
      </c>
      <c r="BM198">
        <v>1.6679876090616499</v>
      </c>
      <c r="BN198">
        <v>1.767675053973</v>
      </c>
      <c r="BO198">
        <v>1.5577539100756801</v>
      </c>
      <c r="BP198">
        <v>1.65205696150001</v>
      </c>
      <c r="BQ198">
        <v>1.80096378379425</v>
      </c>
      <c r="BR198">
        <v>1.9005000013976301</v>
      </c>
      <c r="BS198">
        <v>1.5445207408272801</v>
      </c>
      <c r="BT198">
        <v>1.6197873159091201</v>
      </c>
      <c r="BU198">
        <v>1.4977121633914701</v>
      </c>
      <c r="BV198">
        <v>1.6087722645567499</v>
      </c>
      <c r="BW198">
        <v>1.76183546948398</v>
      </c>
      <c r="BX198">
        <v>1.9012632081860701</v>
      </c>
      <c r="BY198">
        <v>1.58723621918868</v>
      </c>
      <c r="BZ198">
        <v>1.68945726593862</v>
      </c>
      <c r="CA198">
        <v>1.76047083191443</v>
      </c>
      <c r="CB198">
        <v>1.9180020101742801</v>
      </c>
      <c r="CC198">
        <v>1.58620927590267</v>
      </c>
      <c r="CD198">
        <v>1.65923189064956</v>
      </c>
      <c r="CE198">
        <v>1.52308221273153</v>
      </c>
      <c r="CF198">
        <v>1.65562446579464</v>
      </c>
      <c r="CG198">
        <v>1.6496593968880899</v>
      </c>
      <c r="CH198">
        <v>1.7385492087440699</v>
      </c>
      <c r="CI198">
        <v>1.8794143761597399</v>
      </c>
      <c r="CJ198">
        <v>1.9952326431502001</v>
      </c>
      <c r="CK198">
        <v>1.5934116778624701</v>
      </c>
      <c r="CL198">
        <v>1.6898363329623001</v>
      </c>
      <c r="CM198">
        <v>1.48858723691299</v>
      </c>
      <c r="CN198">
        <v>1.62808438410928</v>
      </c>
      <c r="CO198">
        <v>1.5400975826173</v>
      </c>
      <c r="CP198">
        <v>1.62842001419952</v>
      </c>
      <c r="CQ198">
        <v>1.5208844702886699</v>
      </c>
      <c r="CR198">
        <v>1.6271253699249499</v>
      </c>
      <c r="CS198">
        <v>1.50911702195282</v>
      </c>
      <c r="CT198">
        <v>1.61977131612756</v>
      </c>
      <c r="CU198">
        <v>1.5376315001069201</v>
      </c>
      <c r="CV198">
        <v>1.63419938519425</v>
      </c>
      <c r="CW198">
        <v>1.5310913250125899</v>
      </c>
      <c r="CX198">
        <v>1.5883483163422301</v>
      </c>
      <c r="CY198">
        <v>1.54943718272304</v>
      </c>
      <c r="CZ198">
        <v>1.6207716230068101</v>
      </c>
      <c r="DA198">
        <v>1.56654507134912</v>
      </c>
      <c r="DB198">
        <v>1.67537020496709</v>
      </c>
      <c r="DC198">
        <v>1.7744396880175199</v>
      </c>
      <c r="DD198">
        <v>1.8733667436275701</v>
      </c>
      <c r="DE198">
        <v>1.75683529237852</v>
      </c>
      <c r="DF198">
        <v>1.92252381619331</v>
      </c>
      <c r="DG198">
        <v>1.5136037587042499</v>
      </c>
      <c r="DH198">
        <v>1.6146420953321099</v>
      </c>
      <c r="DI198">
        <v>1.7167793855440401</v>
      </c>
      <c r="DJ198">
        <v>1.8071819335547801</v>
      </c>
      <c r="DK198">
        <v>1.5343248116717501</v>
      </c>
      <c r="DL198">
        <v>1.62124396041167</v>
      </c>
      <c r="DM198">
        <v>1.5316176171560001</v>
      </c>
      <c r="DN198">
        <v>1.6382847403112599</v>
      </c>
      <c r="DO198">
        <v>1.80869114641494</v>
      </c>
      <c r="DP198">
        <v>1.93262437639881</v>
      </c>
      <c r="DQ198">
        <v>1.55064231595608</v>
      </c>
      <c r="DR198">
        <v>1.6506816860685301</v>
      </c>
      <c r="DS198">
        <v>1.4786856842684399</v>
      </c>
      <c r="DT198">
        <v>1.6364684631891899</v>
      </c>
      <c r="DU198">
        <v>1.5177275070526</v>
      </c>
      <c r="DV198">
        <v>1.54698764514442</v>
      </c>
      <c r="DW198">
        <v>1.6789465858477399</v>
      </c>
      <c r="DX198">
        <v>1.8023888740743099</v>
      </c>
    </row>
    <row r="199" spans="1:128" x14ac:dyDescent="0.45">
      <c r="A199" t="s">
        <v>78</v>
      </c>
      <c r="B199" t="s">
        <v>71</v>
      </c>
      <c r="C199" t="s">
        <v>84</v>
      </c>
      <c r="D199">
        <v>30</v>
      </c>
      <c r="E199" s="1" cm="1">
        <f t="array" ref="E199">SUMPRODUCT($G199:$FZZ199,$G$2:$FZZ$2)/SUMPRODUCT(--($G199:$FZZ199&lt;&gt;""),$G$2:$FZZ$2)</f>
        <v>1.4730661428307943</v>
      </c>
      <c r="F199" s="1" cm="1">
        <f t="array" ref="F199">SUMPRODUCT($G199:$FZZ199,$F$2:$FZY$2)/SUMPRODUCT(--($G199:$FZZ199&lt;&gt;""),$F$2:$FZY$2)</f>
        <v>1.4643091274553783</v>
      </c>
      <c r="G199">
        <v>1.46080866172305</v>
      </c>
      <c r="H199">
        <v>1.4602920954082701</v>
      </c>
      <c r="I199">
        <v>1.4629281638457099</v>
      </c>
      <c r="J199">
        <v>1.4589108438703799</v>
      </c>
      <c r="K199">
        <v>1.4584984929231599</v>
      </c>
      <c r="L199">
        <v>1.45537841995076</v>
      </c>
      <c r="M199">
        <v>1.4444628018307699</v>
      </c>
      <c r="N199">
        <v>1.46108093090235</v>
      </c>
      <c r="O199">
        <v>1.4893472403470001</v>
      </c>
      <c r="P199">
        <v>1.5066006772971701</v>
      </c>
      <c r="Q199">
        <v>1.4977885582803001</v>
      </c>
      <c r="R199">
        <v>1.46996435421562</v>
      </c>
      <c r="S199">
        <v>1.3457884976251999</v>
      </c>
      <c r="T199">
        <v>1.2619145783771999</v>
      </c>
      <c r="U199">
        <v>1.56287700141193</v>
      </c>
      <c r="V199">
        <v>1.4273465882212899</v>
      </c>
      <c r="W199">
        <v>1.4563171426163</v>
      </c>
      <c r="X199">
        <v>1.4418864558064599</v>
      </c>
      <c r="Y199">
        <v>1.48833236500387</v>
      </c>
      <c r="Z199">
        <v>1.4902734011558101</v>
      </c>
      <c r="AA199">
        <v>1.4658655078621201</v>
      </c>
      <c r="AB199">
        <v>1.46912674177916</v>
      </c>
      <c r="AC199">
        <v>1.5198846523325</v>
      </c>
      <c r="AD199">
        <v>1.51693489093137</v>
      </c>
      <c r="AE199">
        <v>1.5053642338117299</v>
      </c>
      <c r="AF199">
        <v>1.5227471883047801</v>
      </c>
      <c r="AG199">
        <v>1.46947196670529</v>
      </c>
      <c r="AH199">
        <v>1.47287164623469</v>
      </c>
      <c r="AI199">
        <v>1.45455854500871</v>
      </c>
      <c r="AJ199">
        <v>1.4465236876416301</v>
      </c>
      <c r="AK199">
        <v>1.4651952154176899</v>
      </c>
      <c r="AL199">
        <v>1.4543872091162</v>
      </c>
      <c r="AM199">
        <v>1.51198978169932</v>
      </c>
      <c r="AN199">
        <v>1.44756033627758</v>
      </c>
      <c r="AO199">
        <v>1.47665463697494</v>
      </c>
      <c r="AP199">
        <v>1.4948031177412999</v>
      </c>
      <c r="AQ199">
        <v>1.53630708051872</v>
      </c>
      <c r="AR199">
        <v>1.4805665378372601</v>
      </c>
      <c r="AS199">
        <v>1.47979396874099</v>
      </c>
      <c r="AT199">
        <v>1.49431654528867</v>
      </c>
      <c r="AU199">
        <v>1.51054262049757</v>
      </c>
      <c r="AV199">
        <v>1.53664837582033</v>
      </c>
      <c r="AW199">
        <v>1.3389574282997201</v>
      </c>
      <c r="AX199">
        <v>1.21460279113376</v>
      </c>
      <c r="AY199">
        <v>1.4446103893986799</v>
      </c>
      <c r="AZ199">
        <v>1.4695289273233301</v>
      </c>
      <c r="BA199">
        <v>1.5017005645188</v>
      </c>
      <c r="BB199">
        <v>1.47737329147798</v>
      </c>
      <c r="BC199">
        <v>1.46262892827501</v>
      </c>
      <c r="BD199">
        <v>1.53061612453236</v>
      </c>
      <c r="BE199">
        <v>1.42978970950595</v>
      </c>
      <c r="BF199">
        <v>1.47795805415291</v>
      </c>
      <c r="BG199">
        <v>1.4843783989941199</v>
      </c>
      <c r="BH199">
        <v>1.4883668053778401</v>
      </c>
      <c r="BI199">
        <v>1.47262365142239</v>
      </c>
      <c r="BJ199">
        <v>1.53622828234915</v>
      </c>
      <c r="BK199">
        <v>1.4793464404524801</v>
      </c>
      <c r="BL199">
        <v>1.5570689841556</v>
      </c>
      <c r="BM199">
        <v>1.5302394744459999</v>
      </c>
      <c r="BN199">
        <v>1.6139075182564999</v>
      </c>
      <c r="BO199">
        <v>1.52785072869011</v>
      </c>
      <c r="BP199">
        <v>1.5506865451260401</v>
      </c>
      <c r="BQ199">
        <v>1.50507174718907</v>
      </c>
      <c r="BR199">
        <v>1.5105880730590699</v>
      </c>
      <c r="BS199">
        <v>1.45594022112685</v>
      </c>
      <c r="BT199">
        <v>1.5040907867211599</v>
      </c>
      <c r="BU199">
        <v>1.5312001990928801</v>
      </c>
      <c r="BV199">
        <v>1.51190316933808</v>
      </c>
      <c r="BW199">
        <v>1.48176336224884</v>
      </c>
      <c r="BX199">
        <v>1.52854387646429</v>
      </c>
      <c r="BY199">
        <v>1.5242944539185601</v>
      </c>
      <c r="BZ199">
        <v>1.5603012631119599</v>
      </c>
      <c r="CA199">
        <v>1.40150152087072</v>
      </c>
      <c r="CB199">
        <v>1.4678327475234301</v>
      </c>
      <c r="CC199">
        <v>1.4851863637071101</v>
      </c>
      <c r="CD199">
        <v>1.5521405064582601</v>
      </c>
      <c r="CE199">
        <v>1.4598954104992099</v>
      </c>
      <c r="CF199">
        <v>1.5325756943406901</v>
      </c>
      <c r="CG199">
        <v>1.51439224029542</v>
      </c>
      <c r="CH199">
        <v>1.57981781759721</v>
      </c>
      <c r="CI199">
        <v>1.49029560356512</v>
      </c>
      <c r="CJ199">
        <v>1.5436732000119799</v>
      </c>
      <c r="CK199">
        <v>1.4937817368836399</v>
      </c>
      <c r="CL199">
        <v>1.5696681141803499</v>
      </c>
      <c r="CM199">
        <v>1.44987025781228</v>
      </c>
      <c r="CN199">
        <v>1.4568856730039501</v>
      </c>
      <c r="CO199">
        <v>1.47038122526269</v>
      </c>
      <c r="CP199">
        <v>1.5482871977396699</v>
      </c>
      <c r="CQ199">
        <v>1.4567293530284899</v>
      </c>
      <c r="CR199">
        <v>1.53470195438803</v>
      </c>
      <c r="CS199">
        <v>1.4473065454538401</v>
      </c>
      <c r="CT199">
        <v>1.5273723423530601</v>
      </c>
      <c r="CU199">
        <v>1.4899092905417399</v>
      </c>
      <c r="CV199">
        <v>1.5257409548609</v>
      </c>
      <c r="CW199">
        <v>1.4447617970290501</v>
      </c>
      <c r="CX199">
        <v>1.50258089077279</v>
      </c>
      <c r="CY199">
        <v>1.4193151993320701</v>
      </c>
      <c r="CZ199">
        <v>1.4831530659383501</v>
      </c>
      <c r="DA199">
        <v>1.4524869108018901</v>
      </c>
      <c r="DB199">
        <v>1.5482279415476901</v>
      </c>
      <c r="DC199">
        <v>1.45419836847131</v>
      </c>
      <c r="DD199">
        <v>1.51633866479399</v>
      </c>
      <c r="DE199">
        <v>1.4145638541372101</v>
      </c>
      <c r="DF199">
        <v>1.48079606469835</v>
      </c>
      <c r="DG199">
        <v>1.43748159222989</v>
      </c>
      <c r="DH199">
        <v>1.4971341213148699</v>
      </c>
      <c r="DI199">
        <v>1.46634367606192</v>
      </c>
      <c r="DJ199">
        <v>1.48482969009027</v>
      </c>
      <c r="DK199">
        <v>1.45286954908483</v>
      </c>
      <c r="DL199">
        <v>1.51997034055085</v>
      </c>
      <c r="DM199">
        <v>1.4399316175036601</v>
      </c>
      <c r="DN199">
        <v>1.52420945033539</v>
      </c>
      <c r="DO199">
        <v>1.4373129290780799</v>
      </c>
      <c r="DP199">
        <v>1.49416883015691</v>
      </c>
      <c r="DQ199">
        <v>1.4714432447228301</v>
      </c>
      <c r="DR199">
        <v>1.5323033578688099</v>
      </c>
      <c r="DS199">
        <v>1.43384656008315</v>
      </c>
      <c r="DT199">
        <v>1.4913274637918801</v>
      </c>
      <c r="DU199">
        <v>1.44070951195692</v>
      </c>
      <c r="DV199">
        <v>1.4679110361866201</v>
      </c>
      <c r="DW199">
        <v>1.5176390198226399</v>
      </c>
      <c r="DX199">
        <v>1.6011502272010301</v>
      </c>
    </row>
    <row r="200" spans="1:128" x14ac:dyDescent="0.45">
      <c r="A200" t="s">
        <v>78</v>
      </c>
      <c r="B200" t="s">
        <v>71</v>
      </c>
      <c r="C200" t="s">
        <v>84</v>
      </c>
      <c r="D200">
        <v>35</v>
      </c>
      <c r="E200" s="1" cm="1">
        <f t="array" ref="E200">SUMPRODUCT($G200:$FZZ200,$G$2:$FZZ$2)/SUMPRODUCT(--($G200:$FZZ200&lt;&gt;""),$G$2:$FZZ$2)</f>
        <v>1.3976115178786004</v>
      </c>
      <c r="F200" s="1" cm="1">
        <f t="array" ref="F200">SUMPRODUCT($G200:$FZZ200,$F$2:$FZY$2)/SUMPRODUCT(--($G200:$FZZ200&lt;&gt;""),$F$2:$FZY$2)</f>
        <v>1.3998228021419628</v>
      </c>
      <c r="G200">
        <v>1.39806428896214</v>
      </c>
      <c r="H200">
        <v>1.4189540664243501</v>
      </c>
      <c r="I200">
        <v>1.3988712448672</v>
      </c>
      <c r="J200">
        <v>1.41927718830829</v>
      </c>
      <c r="K200">
        <v>1.39458828291665</v>
      </c>
      <c r="L200">
        <v>1.41554276874163</v>
      </c>
      <c r="M200">
        <v>1.36382391854281</v>
      </c>
      <c r="N200">
        <v>1.38240457132551</v>
      </c>
      <c r="O200">
        <v>1.4171949889331099</v>
      </c>
      <c r="P200">
        <v>1.4461769623669301</v>
      </c>
      <c r="Q200">
        <v>1.41400289363607</v>
      </c>
      <c r="R200">
        <v>1.4067774129311399</v>
      </c>
      <c r="S200">
        <v>1.28771118550403</v>
      </c>
      <c r="T200">
        <v>1.2115580767010501</v>
      </c>
      <c r="U200">
        <v>1.4094990331196999</v>
      </c>
      <c r="V200">
        <v>1.3571810128702699</v>
      </c>
      <c r="W200">
        <v>1.3950413977839999</v>
      </c>
      <c r="X200">
        <v>1.3750554936357899</v>
      </c>
      <c r="Y200">
        <v>1.42057468260594</v>
      </c>
      <c r="Z200">
        <v>1.4080499880291999</v>
      </c>
      <c r="AA200">
        <v>1.4185173721672399</v>
      </c>
      <c r="AB200">
        <v>1.41215610180415</v>
      </c>
      <c r="AC200">
        <v>1.46567109115737</v>
      </c>
      <c r="AD200">
        <v>1.4727828811736501</v>
      </c>
      <c r="AE200">
        <v>1.4225948793963701</v>
      </c>
      <c r="AF200">
        <v>1.4830919343001701</v>
      </c>
      <c r="AG200">
        <v>1.3989156811013499</v>
      </c>
      <c r="AH200">
        <v>1.4000733051148</v>
      </c>
      <c r="AI200">
        <v>1.3646707704751599</v>
      </c>
      <c r="AJ200">
        <v>1.33882663414688</v>
      </c>
      <c r="AK200">
        <v>1.36527726204691</v>
      </c>
      <c r="AL200">
        <v>1.3921617613989501</v>
      </c>
      <c r="AM200">
        <v>1.4130129545174901</v>
      </c>
      <c r="AN200">
        <v>1.39337063690143</v>
      </c>
      <c r="AO200">
        <v>1.39980957607809</v>
      </c>
      <c r="AP200">
        <v>1.40666566881205</v>
      </c>
      <c r="AQ200">
        <v>1.47653679667066</v>
      </c>
      <c r="AR200">
        <v>1.41389811235534</v>
      </c>
      <c r="AS200">
        <v>1.42099825214083</v>
      </c>
      <c r="AT200">
        <v>1.4337907453850001</v>
      </c>
      <c r="AU200">
        <v>1.4090260615835799</v>
      </c>
      <c r="AV200">
        <v>1.4395692259297801</v>
      </c>
      <c r="AW200">
        <v>1.27333315375845</v>
      </c>
      <c r="AX200">
        <v>1.16129734042609</v>
      </c>
      <c r="AY200">
        <v>1.3886916692597999</v>
      </c>
      <c r="AZ200">
        <v>1.42530999059224</v>
      </c>
      <c r="BA200">
        <v>1.4060892666575699</v>
      </c>
      <c r="BB200">
        <v>1.42232376422189</v>
      </c>
      <c r="BC200">
        <v>1.3974628714512101</v>
      </c>
      <c r="BD200">
        <v>1.46810435788635</v>
      </c>
      <c r="BE200">
        <v>1.3735849952994501</v>
      </c>
      <c r="BF200">
        <v>1.4211888403481501</v>
      </c>
      <c r="BG200">
        <v>1.40858450905892</v>
      </c>
      <c r="BH200">
        <v>1.43242738781998</v>
      </c>
      <c r="BI200">
        <v>1.3987795658508899</v>
      </c>
      <c r="BJ200">
        <v>1.45300331982625</v>
      </c>
      <c r="BK200">
        <v>1.4085527375895901</v>
      </c>
      <c r="BL200">
        <v>1.4788646065846101</v>
      </c>
      <c r="BM200">
        <v>1.46897649272416</v>
      </c>
      <c r="BN200">
        <v>1.5445945905204601</v>
      </c>
      <c r="BO200">
        <v>1.4630286730359401</v>
      </c>
      <c r="BP200">
        <v>1.49050844151398</v>
      </c>
      <c r="BQ200">
        <v>1.4078057155447099</v>
      </c>
      <c r="BR200">
        <v>1.4205757803396899</v>
      </c>
      <c r="BS200">
        <v>1.39197641857897</v>
      </c>
      <c r="BT200">
        <v>1.43758212422715</v>
      </c>
      <c r="BU200">
        <v>1.44058490784101</v>
      </c>
      <c r="BV200">
        <v>1.44576712172653</v>
      </c>
      <c r="BW200">
        <v>1.42992940276641</v>
      </c>
      <c r="BX200">
        <v>1.4905307988387599</v>
      </c>
      <c r="BY200">
        <v>1.4387941294076301</v>
      </c>
      <c r="BZ200">
        <v>1.48019938214878</v>
      </c>
      <c r="CA200">
        <v>1.36502148556726</v>
      </c>
      <c r="CB200">
        <v>1.4272137197643999</v>
      </c>
      <c r="CC200">
        <v>1.41693866504338</v>
      </c>
      <c r="CD200">
        <v>1.4856648237529999</v>
      </c>
      <c r="CE200">
        <v>1.4017858740995199</v>
      </c>
      <c r="CF200">
        <v>1.4745100197120999</v>
      </c>
      <c r="CG200">
        <v>1.46212442538234</v>
      </c>
      <c r="CH200">
        <v>1.51234322509189</v>
      </c>
      <c r="CI200">
        <v>1.42305909971268</v>
      </c>
      <c r="CJ200">
        <v>1.4731677834646599</v>
      </c>
      <c r="CK200">
        <v>1.4189986128584899</v>
      </c>
      <c r="CL200">
        <v>1.4875613885441401</v>
      </c>
      <c r="CM200">
        <v>1.38375497757915</v>
      </c>
      <c r="CN200">
        <v>1.4057058694346201</v>
      </c>
      <c r="CO200">
        <v>1.41776721538587</v>
      </c>
      <c r="CP200">
        <v>1.4773934984011701</v>
      </c>
      <c r="CQ200">
        <v>1.39875433889876</v>
      </c>
      <c r="CR200">
        <v>1.4733436354790299</v>
      </c>
      <c r="CS200">
        <v>1.3983431685519201</v>
      </c>
      <c r="CT200">
        <v>1.4701943309909999</v>
      </c>
      <c r="CU200">
        <v>1.4205318777884299</v>
      </c>
      <c r="CV200">
        <v>1.4706481909928499</v>
      </c>
      <c r="CW200">
        <v>1.38795889966676</v>
      </c>
      <c r="CX200">
        <v>1.44553146056056</v>
      </c>
      <c r="CY200">
        <v>1.40393515932975</v>
      </c>
      <c r="CZ200">
        <v>1.4624507964398601</v>
      </c>
      <c r="DA200">
        <v>1.3973017146731199</v>
      </c>
      <c r="DB200">
        <v>1.48156975917705</v>
      </c>
      <c r="DC200">
        <v>1.39437178026022</v>
      </c>
      <c r="DD200">
        <v>1.4623603453730001</v>
      </c>
      <c r="DE200">
        <v>1.38672168988741</v>
      </c>
      <c r="DF200">
        <v>1.4519165320496601</v>
      </c>
      <c r="DG200">
        <v>1.3641593838646</v>
      </c>
      <c r="DH200">
        <v>1.43065124897179</v>
      </c>
      <c r="DI200">
        <v>1.3861408795468899</v>
      </c>
      <c r="DJ200">
        <v>1.4207139876255801</v>
      </c>
      <c r="DK200">
        <v>1.41869348886172</v>
      </c>
      <c r="DL200">
        <v>1.4854089066392899</v>
      </c>
      <c r="DM200">
        <v>1.38681804055548</v>
      </c>
      <c r="DN200">
        <v>1.4666365787718001</v>
      </c>
      <c r="DO200">
        <v>1.38545010124587</v>
      </c>
      <c r="DP200">
        <v>1.43878015939362</v>
      </c>
      <c r="DQ200">
        <v>1.40853568465213</v>
      </c>
      <c r="DR200">
        <v>1.46675817155114</v>
      </c>
      <c r="DS200">
        <v>1.39447740115288</v>
      </c>
      <c r="DT200">
        <v>1.4574075356712901</v>
      </c>
      <c r="DU200">
        <v>1.38186465452607</v>
      </c>
      <c r="DV200">
        <v>1.41323114010131</v>
      </c>
      <c r="DW200">
        <v>1.4380644895329</v>
      </c>
      <c r="DX200">
        <v>1.52489812538453</v>
      </c>
    </row>
    <row r="201" spans="1:128" x14ac:dyDescent="0.45">
      <c r="A201" t="s">
        <v>78</v>
      </c>
      <c r="B201" t="s">
        <v>71</v>
      </c>
      <c r="C201" t="s">
        <v>84</v>
      </c>
      <c r="D201">
        <v>40</v>
      </c>
      <c r="E201" s="1" cm="1">
        <f t="array" ref="E201">SUMPRODUCT($G201:$FZZ201,$G$2:$FZZ$2)/SUMPRODUCT(--($G201:$FZZ201&lt;&gt;""),$G$2:$FZZ$2)</f>
        <v>1.3381142372147545</v>
      </c>
      <c r="F201" s="1" cm="1">
        <f t="array" ref="F201">SUMPRODUCT($G201:$FZZ201,$F$2:$FZY$2)/SUMPRODUCT(--($G201:$FZZ201&lt;&gt;""),$F$2:$FZY$2)</f>
        <v>1.3461390297995657</v>
      </c>
      <c r="G201">
        <v>1.33079910935391</v>
      </c>
      <c r="H201">
        <v>1.3533605639389299</v>
      </c>
      <c r="I201">
        <v>1.3303540972511401</v>
      </c>
      <c r="J201">
        <v>1.35409524522105</v>
      </c>
      <c r="K201">
        <v>1.32959654687076</v>
      </c>
      <c r="L201">
        <v>1.3493988604781399</v>
      </c>
      <c r="M201">
        <v>1.3437816990065801</v>
      </c>
      <c r="N201">
        <v>1.3563660026319999</v>
      </c>
      <c r="O201">
        <v>1.35407742342995</v>
      </c>
      <c r="P201">
        <v>1.3878022473718901</v>
      </c>
      <c r="Q201">
        <v>1.33513183280126</v>
      </c>
      <c r="R201">
        <v>1.3304505372440301</v>
      </c>
      <c r="S201">
        <v>1.2350175124225899</v>
      </c>
      <c r="T201">
        <v>1.1663762300893199</v>
      </c>
      <c r="U201">
        <v>1.3128555800102599</v>
      </c>
      <c r="V201">
        <v>1.29442463042772</v>
      </c>
      <c r="W201">
        <v>1.3584788187582499</v>
      </c>
      <c r="X201">
        <v>1.34601042905712</v>
      </c>
      <c r="Y201">
        <v>1.3638563516169899</v>
      </c>
      <c r="Z201">
        <v>1.3712324392967301</v>
      </c>
      <c r="AA201">
        <v>1.34079282539241</v>
      </c>
      <c r="AB201">
        <v>1.32745749879538</v>
      </c>
      <c r="AC201">
        <v>1.37740655601715</v>
      </c>
      <c r="AD201">
        <v>1.3956091557968</v>
      </c>
      <c r="AE201">
        <v>1.3513174409323201</v>
      </c>
      <c r="AF201">
        <v>1.42843200755905</v>
      </c>
      <c r="AG201">
        <v>1.36771669768903</v>
      </c>
      <c r="AH201">
        <v>1.37519877396914</v>
      </c>
      <c r="AI201">
        <v>1.31360924725123</v>
      </c>
      <c r="AJ201">
        <v>1.2890678267946201</v>
      </c>
      <c r="AK201">
        <v>1.3127609536535401</v>
      </c>
      <c r="AL201">
        <v>1.34184476579269</v>
      </c>
      <c r="AM201">
        <v>1.3331924625767799</v>
      </c>
      <c r="AN201">
        <v>1.3139348575281899</v>
      </c>
      <c r="AO201">
        <v>1.36215756493908</v>
      </c>
      <c r="AP201">
        <v>1.38133753171422</v>
      </c>
      <c r="AQ201">
        <v>1.4099265144414601</v>
      </c>
      <c r="AR201">
        <v>1.34846768084976</v>
      </c>
      <c r="AS201">
        <v>1.35139420993029</v>
      </c>
      <c r="AT201">
        <v>1.3660873142221699</v>
      </c>
      <c r="AU201">
        <v>1.36052197722933</v>
      </c>
      <c r="AV201">
        <v>1.4037318994794099</v>
      </c>
      <c r="AW201">
        <v>1.2159958969892499</v>
      </c>
      <c r="AX201">
        <v>1.10996911412213</v>
      </c>
      <c r="AY201">
        <v>1.31350808752223</v>
      </c>
      <c r="AZ201">
        <v>1.3522709942122499</v>
      </c>
      <c r="BA201">
        <v>1.33817883381946</v>
      </c>
      <c r="BB201">
        <v>1.3605645334835701</v>
      </c>
      <c r="BC201">
        <v>1.3444765247380499</v>
      </c>
      <c r="BD201">
        <v>1.4206129813208299</v>
      </c>
      <c r="BE201">
        <v>1.3142978578222</v>
      </c>
      <c r="BF201">
        <v>1.3646339114297199</v>
      </c>
      <c r="BG201">
        <v>1.35202278854388</v>
      </c>
      <c r="BH201">
        <v>1.3884192204232999</v>
      </c>
      <c r="BI201">
        <v>1.3494280886130301</v>
      </c>
      <c r="BJ201">
        <v>1.41462112197746</v>
      </c>
      <c r="BK201">
        <v>1.38301220013455</v>
      </c>
      <c r="BL201">
        <v>1.45290581623763</v>
      </c>
      <c r="BM201">
        <v>1.40216589424766</v>
      </c>
      <c r="BN201">
        <v>1.4814642477218301</v>
      </c>
      <c r="BO201">
        <v>1.3915355247589001</v>
      </c>
      <c r="BP201">
        <v>1.42771991503527</v>
      </c>
      <c r="BQ201">
        <v>1.33039902086374</v>
      </c>
      <c r="BR201">
        <v>1.3728169660121701</v>
      </c>
      <c r="BS201">
        <v>1.3302064231010999</v>
      </c>
      <c r="BT201">
        <v>1.38256524871804</v>
      </c>
      <c r="BU201">
        <v>1.3576187943041</v>
      </c>
      <c r="BV201">
        <v>1.38943849282174</v>
      </c>
      <c r="BW201">
        <v>1.3565720887263</v>
      </c>
      <c r="BX201">
        <v>1.4226043505621699</v>
      </c>
      <c r="BY201">
        <v>1.3682274772979599</v>
      </c>
      <c r="BZ201">
        <v>1.4164530588334601</v>
      </c>
      <c r="CA201">
        <v>1.2897321138186899</v>
      </c>
      <c r="CB201">
        <v>1.3432952597894201</v>
      </c>
      <c r="CC201">
        <v>1.3647146308436899</v>
      </c>
      <c r="CD201">
        <v>1.4235673435930001</v>
      </c>
      <c r="CE201">
        <v>1.33017953907747</v>
      </c>
      <c r="CF201">
        <v>1.4103863256188001</v>
      </c>
      <c r="CG201">
        <v>1.39941853073056</v>
      </c>
      <c r="CH201">
        <v>1.4567193888074199</v>
      </c>
      <c r="CI201">
        <v>1.3810364423074499</v>
      </c>
      <c r="CJ201">
        <v>1.4231569892906599</v>
      </c>
      <c r="CK201">
        <v>1.3505364811067699</v>
      </c>
      <c r="CL201">
        <v>1.4284254173552799</v>
      </c>
      <c r="CM201">
        <v>1.31520086815554</v>
      </c>
      <c r="CN201">
        <v>1.3473303407119801</v>
      </c>
      <c r="CO201">
        <v>1.35135523596511</v>
      </c>
      <c r="CP201">
        <v>1.4130817013916399</v>
      </c>
      <c r="CQ201">
        <v>1.33727866921141</v>
      </c>
      <c r="CR201">
        <v>1.4081827377340901</v>
      </c>
      <c r="CS201">
        <v>1.33957361670063</v>
      </c>
      <c r="CT201">
        <v>1.4164565087027301</v>
      </c>
      <c r="CU201">
        <v>1.3571928465115899</v>
      </c>
      <c r="CV201">
        <v>1.40774893859627</v>
      </c>
      <c r="CW201">
        <v>1.33197258599806</v>
      </c>
      <c r="CX201">
        <v>1.3898953475568201</v>
      </c>
      <c r="CY201">
        <v>1.3460813391997</v>
      </c>
      <c r="CZ201">
        <v>1.40291318840433</v>
      </c>
      <c r="DA201">
        <v>1.3396991921538699</v>
      </c>
      <c r="DB201">
        <v>1.41609942478179</v>
      </c>
      <c r="DC201">
        <v>1.3127763242913499</v>
      </c>
      <c r="DD201">
        <v>1.3830755640866601</v>
      </c>
      <c r="DE201">
        <v>1.3043252599447801</v>
      </c>
      <c r="DF201">
        <v>1.3701514352923401</v>
      </c>
      <c r="DG201">
        <v>1.3133640495727199</v>
      </c>
      <c r="DH201">
        <v>1.3728501899269501</v>
      </c>
      <c r="DI201">
        <v>1.3307843774855199</v>
      </c>
      <c r="DJ201">
        <v>1.3842090791193999</v>
      </c>
      <c r="DK201">
        <v>1.3421771586953399</v>
      </c>
      <c r="DL201">
        <v>1.4072777978287001</v>
      </c>
      <c r="DM201">
        <v>1.3409408040844799</v>
      </c>
      <c r="DN201">
        <v>1.4163998824983199</v>
      </c>
      <c r="DO201">
        <v>1.34102341625627</v>
      </c>
      <c r="DP201">
        <v>1.38931749924487</v>
      </c>
      <c r="DQ201">
        <v>1.3495157044224599</v>
      </c>
      <c r="DR201">
        <v>1.40964244542726</v>
      </c>
      <c r="DS201">
        <v>1.3213341936257501</v>
      </c>
      <c r="DT201">
        <v>1.38814217154327</v>
      </c>
      <c r="DU201">
        <v>1.3170920854963</v>
      </c>
      <c r="DV201">
        <v>1.3600369253129201</v>
      </c>
      <c r="DW201">
        <v>1.39660913684021</v>
      </c>
      <c r="DX201">
        <v>1.4868316643383299</v>
      </c>
    </row>
    <row r="202" spans="1:128" x14ac:dyDescent="0.45">
      <c r="A202" t="s">
        <v>78</v>
      </c>
      <c r="B202" t="s">
        <v>71</v>
      </c>
      <c r="C202" t="s">
        <v>84</v>
      </c>
      <c r="D202">
        <v>45</v>
      </c>
      <c r="E202" s="1" cm="1">
        <f t="array" ref="E202">SUMPRODUCT($G202:$FZZ202,$G$2:$FZZ$2)/SUMPRODUCT(--($G202:$FZZ202&lt;&gt;""),$G$2:$FZZ$2)</f>
        <v>1.2824007657965333</v>
      </c>
      <c r="F202" s="1" cm="1">
        <f t="array" ref="F202">SUMPRODUCT($G202:$FZZ202,$F$2:$FZY$2)/SUMPRODUCT(--($G202:$FZZ202&lt;&gt;""),$F$2:$FZY$2)</f>
        <v>1.295566992271957</v>
      </c>
      <c r="G202">
        <v>1.2770850792034101</v>
      </c>
      <c r="H202">
        <v>1.2960291669611701</v>
      </c>
      <c r="I202">
        <v>1.27550874569089</v>
      </c>
      <c r="J202">
        <v>1.29775261966532</v>
      </c>
      <c r="K202">
        <v>1.2744071928801</v>
      </c>
      <c r="L202">
        <v>1.29224200542816</v>
      </c>
      <c r="M202">
        <v>1.28108204600847</v>
      </c>
      <c r="N202">
        <v>1.30153604554257</v>
      </c>
      <c r="O202">
        <v>1.3039213903214799</v>
      </c>
      <c r="P202">
        <v>1.3402719492462001</v>
      </c>
      <c r="Q202">
        <v>1.29493811449596</v>
      </c>
      <c r="R202">
        <v>1.29018449082328</v>
      </c>
      <c r="S202">
        <v>1.1742407085303599</v>
      </c>
      <c r="T202">
        <v>1.1025568150570499</v>
      </c>
      <c r="U202">
        <v>1.25345592510599</v>
      </c>
      <c r="V202">
        <v>1.2334726257433799</v>
      </c>
      <c r="W202">
        <v>1.2995540840506099</v>
      </c>
      <c r="X202">
        <v>1.3074579231799399</v>
      </c>
      <c r="Y202">
        <v>1.2907713211888701</v>
      </c>
      <c r="Z202">
        <v>1.3097303010282999</v>
      </c>
      <c r="AA202">
        <v>1.29243394088034</v>
      </c>
      <c r="AB202">
        <v>1.2846963195563199</v>
      </c>
      <c r="AC202">
        <v>1.3312055373081599</v>
      </c>
      <c r="AD202">
        <v>1.3397890286849701</v>
      </c>
      <c r="AE202">
        <v>1.2997457569600399</v>
      </c>
      <c r="AF202">
        <v>1.3736769519651799</v>
      </c>
      <c r="AG202">
        <v>1.3141452409666301</v>
      </c>
      <c r="AH202">
        <v>1.3230536140772799</v>
      </c>
      <c r="AI202">
        <v>1.27100925524598</v>
      </c>
      <c r="AJ202">
        <v>1.23998495139156</v>
      </c>
      <c r="AK202">
        <v>1.2672067675048999</v>
      </c>
      <c r="AL202">
        <v>1.2947527222256501</v>
      </c>
      <c r="AM202">
        <v>1.27984621672582</v>
      </c>
      <c r="AN202">
        <v>1.2795248581634999</v>
      </c>
      <c r="AO202">
        <v>1.2978396447637499</v>
      </c>
      <c r="AP202">
        <v>1.3252965383684301</v>
      </c>
      <c r="AQ202">
        <v>1.3045075709102401</v>
      </c>
      <c r="AR202">
        <v>1.2871595406321501</v>
      </c>
      <c r="AS202">
        <v>1.2982532254649899</v>
      </c>
      <c r="AT202">
        <v>1.3162587659093901</v>
      </c>
      <c r="AU202">
        <v>1.28870082989257</v>
      </c>
      <c r="AV202">
        <v>1.3344977992003599</v>
      </c>
      <c r="AW202">
        <v>1.1805353617190599</v>
      </c>
      <c r="AX202">
        <v>1.07329749889216</v>
      </c>
      <c r="AY202">
        <v>1.2861581307935801</v>
      </c>
      <c r="AZ202">
        <v>1.32582450125648</v>
      </c>
      <c r="BA202">
        <v>1.3027856639264701</v>
      </c>
      <c r="BB202">
        <v>1.34051724533314</v>
      </c>
      <c r="BC202">
        <v>1.29713282404195</v>
      </c>
      <c r="BD202">
        <v>1.3788944666218801</v>
      </c>
      <c r="BE202">
        <v>1.2813927930425799</v>
      </c>
      <c r="BF202">
        <v>1.3307308777047899</v>
      </c>
      <c r="BG202">
        <v>1.30012509974479</v>
      </c>
      <c r="BH202">
        <v>1.3344165716466101</v>
      </c>
      <c r="BI202">
        <v>1.30356945642999</v>
      </c>
      <c r="BJ202">
        <v>1.36139840532843</v>
      </c>
      <c r="BK202">
        <v>1.33154711395625</v>
      </c>
      <c r="BL202">
        <v>1.3959948263506201</v>
      </c>
      <c r="BM202">
        <v>1.3696740959318701</v>
      </c>
      <c r="BN202">
        <v>1.43772960179289</v>
      </c>
      <c r="BO202">
        <v>1.3278020425737</v>
      </c>
      <c r="BP202">
        <v>1.3746744800137001</v>
      </c>
      <c r="BQ202">
        <v>1.2811363056948599</v>
      </c>
      <c r="BR202">
        <v>1.33035673350768</v>
      </c>
      <c r="BS202">
        <v>1.2927534921650099</v>
      </c>
      <c r="BT202">
        <v>1.3424254691595601</v>
      </c>
      <c r="BU202">
        <v>1.2939666881840499</v>
      </c>
      <c r="BV202">
        <v>1.33965560635341</v>
      </c>
      <c r="BW202">
        <v>1.3063615273972</v>
      </c>
      <c r="BX202">
        <v>1.3710946286288299</v>
      </c>
      <c r="BY202">
        <v>1.3237185579594899</v>
      </c>
      <c r="BZ202">
        <v>1.37153012288817</v>
      </c>
      <c r="CA202">
        <v>1.2356635090447201</v>
      </c>
      <c r="CB202">
        <v>1.29467671255789</v>
      </c>
      <c r="CC202">
        <v>1.3084452945174301</v>
      </c>
      <c r="CD202">
        <v>1.3723967619597699</v>
      </c>
      <c r="CE202">
        <v>1.2773382887387601</v>
      </c>
      <c r="CF202">
        <v>1.3530459208818699</v>
      </c>
      <c r="CG202">
        <v>1.3605947204398501</v>
      </c>
      <c r="CH202">
        <v>1.4115049261014101</v>
      </c>
      <c r="CI202">
        <v>1.3487788303147401</v>
      </c>
      <c r="CJ202">
        <v>1.39244251017326</v>
      </c>
      <c r="CK202">
        <v>1.3112308757375499</v>
      </c>
      <c r="CL202">
        <v>1.38375734147495</v>
      </c>
      <c r="CM202">
        <v>1.2722881691417001</v>
      </c>
      <c r="CN202">
        <v>1.3129814121151999</v>
      </c>
      <c r="CO202">
        <v>1.3123574343129201</v>
      </c>
      <c r="CP202">
        <v>1.37466698219574</v>
      </c>
      <c r="CQ202">
        <v>1.2947419020848301</v>
      </c>
      <c r="CR202">
        <v>1.36366359266783</v>
      </c>
      <c r="CS202">
        <v>1.3078446993149999</v>
      </c>
      <c r="CT202">
        <v>1.3811725678662901</v>
      </c>
      <c r="CU202">
        <v>1.3055594243253901</v>
      </c>
      <c r="CV202">
        <v>1.3630115039094099</v>
      </c>
      <c r="CW202">
        <v>1.2908938243896899</v>
      </c>
      <c r="CX202">
        <v>1.35031773048472</v>
      </c>
      <c r="CY202">
        <v>1.2951582656609399</v>
      </c>
      <c r="CZ202">
        <v>1.35277215368819</v>
      </c>
      <c r="DA202">
        <v>1.3204002106028701</v>
      </c>
      <c r="DB202">
        <v>1.39534190433359</v>
      </c>
      <c r="DC202">
        <v>1.2777271952846301</v>
      </c>
      <c r="DD202">
        <v>1.34327455703382</v>
      </c>
      <c r="DE202">
        <v>1.27783211954669</v>
      </c>
      <c r="DF202">
        <v>1.34411057619059</v>
      </c>
      <c r="DG202">
        <v>1.27451937573496</v>
      </c>
      <c r="DH202">
        <v>1.3359861384901399</v>
      </c>
      <c r="DI202">
        <v>1.2817647053611501</v>
      </c>
      <c r="DJ202">
        <v>1.3314682811471299</v>
      </c>
      <c r="DK202">
        <v>1.31315656338908</v>
      </c>
      <c r="DL202">
        <v>1.3766556132315499</v>
      </c>
      <c r="DM202">
        <v>1.28418571545035</v>
      </c>
      <c r="DN202">
        <v>1.36200504167696</v>
      </c>
      <c r="DO202">
        <v>1.28561948267538</v>
      </c>
      <c r="DP202">
        <v>1.3397427734143199</v>
      </c>
      <c r="DQ202">
        <v>1.3067435569840899</v>
      </c>
      <c r="DR202">
        <v>1.3643132886845799</v>
      </c>
      <c r="DS202">
        <v>1.2827355763060799</v>
      </c>
      <c r="DT202">
        <v>1.3540359583131301</v>
      </c>
      <c r="DU202">
        <v>1.2735532129356599</v>
      </c>
      <c r="DV202">
        <v>1.3146545721818801</v>
      </c>
      <c r="DW202">
        <v>1.3340512901085999</v>
      </c>
      <c r="DX202">
        <v>1.4151659976881801</v>
      </c>
    </row>
    <row r="203" spans="1:128" x14ac:dyDescent="0.45">
      <c r="A203" t="s">
        <v>78</v>
      </c>
      <c r="B203" t="s">
        <v>71</v>
      </c>
      <c r="C203" t="s">
        <v>84</v>
      </c>
      <c r="D203">
        <v>50</v>
      </c>
      <c r="E203" s="1" cm="1">
        <f t="array" ref="E203">SUMPRODUCT($G203:$FZZ203,$G$2:$FZZ$2)/SUMPRODUCT(--($G203:$FZZ203&lt;&gt;""),$G$2:$FZZ$2)</f>
        <v>1.2406598973259482</v>
      </c>
      <c r="F203" s="1" cm="1">
        <f t="array" ref="F203">SUMPRODUCT($G203:$FZZ203,$F$2:$FZY$2)/SUMPRODUCT(--($G203:$FZZ203&lt;&gt;""),$F$2:$FZY$2)</f>
        <v>1.2583092864644385</v>
      </c>
      <c r="G203">
        <v>1.2672984217927199</v>
      </c>
      <c r="H203">
        <v>1.2829954354112501</v>
      </c>
      <c r="I203">
        <v>1.26644536612328</v>
      </c>
      <c r="J203">
        <v>1.28468465775827</v>
      </c>
      <c r="K203">
        <v>1.2647006877810101</v>
      </c>
      <c r="L203">
        <v>1.28017539837274</v>
      </c>
      <c r="M203">
        <v>1.2331294349706801</v>
      </c>
      <c r="N203">
        <v>1.2510420225271399</v>
      </c>
      <c r="O203">
        <v>1.26901211579263</v>
      </c>
      <c r="P203">
        <v>1.31568408832953</v>
      </c>
      <c r="Q203">
        <v>1.2561454390964399</v>
      </c>
      <c r="R203">
        <v>1.25068856621636</v>
      </c>
      <c r="S203">
        <v>1.1193705875219799</v>
      </c>
      <c r="T203">
        <v>1.0954529894010201</v>
      </c>
      <c r="U203">
        <v>1.21223328768153</v>
      </c>
      <c r="V203">
        <v>1.2070860971416899</v>
      </c>
      <c r="W203">
        <v>1.23884203279978</v>
      </c>
      <c r="X203">
        <v>1.2338909233953601</v>
      </c>
      <c r="Y203">
        <v>1.2579095324635801</v>
      </c>
      <c r="Z203">
        <v>1.2764000436193199</v>
      </c>
      <c r="AA203">
        <v>1.24590338819744</v>
      </c>
      <c r="AB203">
        <v>1.2496933127132801</v>
      </c>
      <c r="AC203">
        <v>1.28936723926883</v>
      </c>
      <c r="AD203">
        <v>1.2894529906113701</v>
      </c>
      <c r="AE203">
        <v>1.25055676669237</v>
      </c>
      <c r="AF203">
        <v>1.3223721606318899</v>
      </c>
      <c r="AG203">
        <v>1.2554272809883</v>
      </c>
      <c r="AH203">
        <v>1.2712932778871899</v>
      </c>
      <c r="AI203">
        <v>1.24356189304127</v>
      </c>
      <c r="AJ203">
        <v>1.2070496687888601</v>
      </c>
      <c r="AK203">
        <v>1.22163822150454</v>
      </c>
      <c r="AL203">
        <v>1.25093171755179</v>
      </c>
      <c r="AM203">
        <v>1.2301107466650201</v>
      </c>
      <c r="AN203">
        <v>1.2394558246770699</v>
      </c>
      <c r="AO203">
        <v>1.23859119559613</v>
      </c>
      <c r="AP203">
        <v>1.27538902470798</v>
      </c>
      <c r="AQ203">
        <v>1.2492560195170499</v>
      </c>
      <c r="AR203">
        <v>1.2469885415436801</v>
      </c>
      <c r="AS203">
        <v>1.2669237236831901</v>
      </c>
      <c r="AT203">
        <v>1.2975799522040199</v>
      </c>
      <c r="AU203">
        <v>1.27116145640108</v>
      </c>
      <c r="AV203">
        <v>1.3218483397680201</v>
      </c>
      <c r="AW203">
        <v>1.1398359921169099</v>
      </c>
      <c r="AX203">
        <v>1.0311256028200899</v>
      </c>
      <c r="AY203">
        <v>1.24337937472627</v>
      </c>
      <c r="AZ203">
        <v>1.28337123123564</v>
      </c>
      <c r="BA203">
        <v>1.25798856212357</v>
      </c>
      <c r="BB203">
        <v>1.3060616195274199</v>
      </c>
      <c r="BC203">
        <v>1.2611638979820801</v>
      </c>
      <c r="BD203">
        <v>1.3329429985422101</v>
      </c>
      <c r="BE203">
        <v>1.2458482112626299</v>
      </c>
      <c r="BF203">
        <v>1.3064814162385501</v>
      </c>
      <c r="BG203">
        <v>1.2639096868251301</v>
      </c>
      <c r="BH203">
        <v>1.3055119558106301</v>
      </c>
      <c r="BI203">
        <v>1.2652425122464099</v>
      </c>
      <c r="BJ203">
        <v>1.3220012162996699</v>
      </c>
      <c r="BK203">
        <v>1.2780451488213</v>
      </c>
      <c r="BL203">
        <v>1.3437879373607899</v>
      </c>
      <c r="BM203">
        <v>1.3328514875263799</v>
      </c>
      <c r="BN203">
        <v>1.3990105361202001</v>
      </c>
      <c r="BO203">
        <v>1.2792697908031301</v>
      </c>
      <c r="BP203">
        <v>1.3290058081478</v>
      </c>
      <c r="BQ203">
        <v>1.2404365173251599</v>
      </c>
      <c r="BR203">
        <v>1.30214965743777</v>
      </c>
      <c r="BS203">
        <v>1.2713560356032501</v>
      </c>
      <c r="BT203">
        <v>1.3199854256552499</v>
      </c>
      <c r="BU203">
        <v>1.24926469729545</v>
      </c>
      <c r="BV203">
        <v>1.28906491177132</v>
      </c>
      <c r="BW203">
        <v>1.27008015791367</v>
      </c>
      <c r="BX203">
        <v>1.34267767751639</v>
      </c>
      <c r="BY203">
        <v>1.27087589043997</v>
      </c>
      <c r="BZ203">
        <v>1.3339887222839799</v>
      </c>
      <c r="CA203">
        <v>1.2221949526514599</v>
      </c>
      <c r="CB203">
        <v>1.27464520861191</v>
      </c>
      <c r="CC203">
        <v>1.25801309465958</v>
      </c>
      <c r="CD203">
        <v>1.3213578532505701</v>
      </c>
      <c r="CE203">
        <v>1.2404753499504699</v>
      </c>
      <c r="CF203">
        <v>1.31080282636391</v>
      </c>
      <c r="CG203">
        <v>1.3254200394992199</v>
      </c>
      <c r="CH203">
        <v>1.3744198728000601</v>
      </c>
      <c r="CI203">
        <v>1.2824032563404899</v>
      </c>
      <c r="CJ203">
        <v>1.3296494259487399</v>
      </c>
      <c r="CK203">
        <v>1.26822846760269</v>
      </c>
      <c r="CL203">
        <v>1.3425169894620399</v>
      </c>
      <c r="CM203">
        <v>1.21609148503474</v>
      </c>
      <c r="CN203">
        <v>1.2528036174418</v>
      </c>
      <c r="CO203">
        <v>1.25869829685001</v>
      </c>
      <c r="CP203">
        <v>1.3246498916324001</v>
      </c>
      <c r="CQ203">
        <v>1.2485357975995099</v>
      </c>
      <c r="CR203">
        <v>1.3106821643697399</v>
      </c>
      <c r="CS203">
        <v>1.2600682573424</v>
      </c>
      <c r="CT203">
        <v>1.3263132835582701</v>
      </c>
      <c r="CU203">
        <v>1.26657303485749</v>
      </c>
      <c r="CV203">
        <v>1.3261078837371401</v>
      </c>
      <c r="CW203">
        <v>1.2671452886482499</v>
      </c>
      <c r="CX203">
        <v>1.3293446999007399</v>
      </c>
      <c r="CY203">
        <v>1.2441469441739199</v>
      </c>
      <c r="CZ203">
        <v>1.3019991442933201</v>
      </c>
      <c r="DA203">
        <v>1.2757480741074501</v>
      </c>
      <c r="DB203">
        <v>1.3482149746894201</v>
      </c>
      <c r="DC203">
        <v>1.2495230331918701</v>
      </c>
      <c r="DD203">
        <v>1.3155742406677</v>
      </c>
      <c r="DE203">
        <v>1.2305924875544101</v>
      </c>
      <c r="DF203">
        <v>1.29276488529272</v>
      </c>
      <c r="DG203">
        <v>1.2326334304197799</v>
      </c>
      <c r="DH203">
        <v>1.28486647722362</v>
      </c>
      <c r="DI203">
        <v>1.2453214356069899</v>
      </c>
      <c r="DJ203">
        <v>1.2939955231422899</v>
      </c>
      <c r="DK203">
        <v>1.2466963727007201</v>
      </c>
      <c r="DL203">
        <v>1.3069216678190601</v>
      </c>
      <c r="DM203">
        <v>1.2384372352452799</v>
      </c>
      <c r="DN203">
        <v>1.3125492813803901</v>
      </c>
      <c r="DO203">
        <v>1.24271981523123</v>
      </c>
      <c r="DP203">
        <v>1.2926788659783099</v>
      </c>
      <c r="DQ203">
        <v>1.2658399725016101</v>
      </c>
      <c r="DR203">
        <v>1.3206898412263199</v>
      </c>
      <c r="DS203">
        <v>1.2188061419444001</v>
      </c>
      <c r="DT203">
        <v>1.3075264412174701</v>
      </c>
      <c r="DU203">
        <v>1.24991114500747</v>
      </c>
      <c r="DV203">
        <v>1.29195113021521</v>
      </c>
      <c r="DW203">
        <v>1.3024693934071101</v>
      </c>
      <c r="DX203">
        <v>1.39507915046444</v>
      </c>
    </row>
    <row r="204" spans="1:128" x14ac:dyDescent="0.45">
      <c r="A204" t="s">
        <v>78</v>
      </c>
      <c r="B204" t="s">
        <v>71</v>
      </c>
      <c r="C204" t="s">
        <v>297</v>
      </c>
      <c r="D204">
        <v>30</v>
      </c>
      <c r="E204" s="1" cm="1">
        <f t="array" ref="E204">SUMPRODUCT($G204:$FZZ204,$G$2:$FZZ$2)/SUMPRODUCT(--($G204:$FZZ204&lt;&gt;""),$G$2:$FZZ$2)</f>
        <v>1.4371959016009976</v>
      </c>
      <c r="F204" s="1" cm="1">
        <f t="array" ref="F204">SUMPRODUCT($G204:$FZZ204,$F$2:$FZY$2)/SUMPRODUCT(--($G204:$FZZ204&lt;&gt;""),$F$2:$FZY$2)</f>
        <v>1.4204684366736389</v>
      </c>
      <c r="G204">
        <v>1.4254202624138801</v>
      </c>
      <c r="H204">
        <v>1.40364232351247</v>
      </c>
      <c r="I204">
        <v>1.42533112587763</v>
      </c>
      <c r="J204">
        <v>1.39809369744784</v>
      </c>
      <c r="K204">
        <v>1.4230887198587701</v>
      </c>
      <c r="L204">
        <v>1.39642663237012</v>
      </c>
      <c r="M204">
        <v>1.35952676619908</v>
      </c>
      <c r="N204">
        <v>1.4188721673769</v>
      </c>
      <c r="O204">
        <v>1.4315312806498499</v>
      </c>
      <c r="P204">
        <v>1.4589551013148501</v>
      </c>
      <c r="Q204">
        <v>1.46073512472359</v>
      </c>
      <c r="R204">
        <v>1.4419128514828801</v>
      </c>
      <c r="S204">
        <v>1.3457884976251999</v>
      </c>
      <c r="T204">
        <v>1.2363758132077001</v>
      </c>
      <c r="U204">
        <v>1.56287700141193</v>
      </c>
      <c r="V204">
        <v>1.3896115258712101</v>
      </c>
      <c r="W204">
        <v>1.44082715956878</v>
      </c>
      <c r="X204">
        <v>1.40925877361406</v>
      </c>
      <c r="Y204">
        <v>1.4593019017637301</v>
      </c>
      <c r="Z204">
        <v>1.43932217122182</v>
      </c>
      <c r="AA204">
        <v>1.4345429625333601</v>
      </c>
      <c r="AB204">
        <v>1.44966534042083</v>
      </c>
      <c r="AC204">
        <v>1.49073924863777</v>
      </c>
      <c r="AD204">
        <v>1.46865288819423</v>
      </c>
      <c r="AE204">
        <v>1.4532290896779201</v>
      </c>
      <c r="AF204">
        <v>1.46910986651197</v>
      </c>
      <c r="AG204">
        <v>1.41722546333674</v>
      </c>
      <c r="AH204">
        <v>1.41852446150017</v>
      </c>
      <c r="AI204">
        <v>1.43559661548408</v>
      </c>
      <c r="AJ204">
        <v>1.4119643128072801</v>
      </c>
      <c r="AK204">
        <v>1.42696643320755</v>
      </c>
      <c r="AL204">
        <v>1.4107666409066399</v>
      </c>
      <c r="AM204">
        <v>1.51198978169932</v>
      </c>
      <c r="AN204">
        <v>1.41054089250675</v>
      </c>
      <c r="AO204">
        <v>1.4405517027280199</v>
      </c>
      <c r="AP204">
        <v>1.44763785638654</v>
      </c>
      <c r="AQ204">
        <v>1.53630708051872</v>
      </c>
      <c r="AR204">
        <v>1.4515576277975299</v>
      </c>
      <c r="AS204">
        <v>1.4191039680942299</v>
      </c>
      <c r="AT204">
        <v>1.45292480188452</v>
      </c>
      <c r="AU204">
        <v>1.45955757786673</v>
      </c>
      <c r="AV204">
        <v>1.4736604918995899</v>
      </c>
      <c r="AW204">
        <v>1.3389574282997201</v>
      </c>
      <c r="AX204">
        <v>1.1961926275160399</v>
      </c>
      <c r="AY204">
        <v>1.40589924893687</v>
      </c>
      <c r="AZ204">
        <v>1.4462886439965099</v>
      </c>
      <c r="BA204">
        <v>1.45146259189185</v>
      </c>
      <c r="BB204">
        <v>1.44542032719011</v>
      </c>
      <c r="BC204">
        <v>1.41448100600718</v>
      </c>
      <c r="BD204">
        <v>1.4855202178259801</v>
      </c>
      <c r="BE204">
        <v>1.3793347506639</v>
      </c>
      <c r="BF204">
        <v>1.41898103876161</v>
      </c>
      <c r="BG204">
        <v>1.43284283750661</v>
      </c>
      <c r="BH204">
        <v>1.4491340969234501</v>
      </c>
      <c r="BI204">
        <v>1.42655773373238</v>
      </c>
      <c r="BJ204">
        <v>1.4889686248387299</v>
      </c>
      <c r="BK204">
        <v>1.4090027809694901</v>
      </c>
      <c r="BL204">
        <v>1.4833420888397599</v>
      </c>
      <c r="BM204">
        <v>1.4538884825787699</v>
      </c>
      <c r="BN204">
        <v>1.53795039153574</v>
      </c>
      <c r="BO204">
        <v>1.47642343856957</v>
      </c>
      <c r="BP204">
        <v>1.49823815658176</v>
      </c>
      <c r="BQ204">
        <v>1.49051844609113</v>
      </c>
      <c r="BR204">
        <v>1.46741139240007</v>
      </c>
      <c r="BS204">
        <v>1.40494824157322</v>
      </c>
      <c r="BT204">
        <v>1.4444690307021799</v>
      </c>
      <c r="BU204">
        <v>1.50163140996342</v>
      </c>
      <c r="BV204">
        <v>1.4695121700762199</v>
      </c>
      <c r="BW204">
        <v>1.42642002065</v>
      </c>
      <c r="BX204">
        <v>1.46956563886248</v>
      </c>
      <c r="BY204">
        <v>1.4853370844018301</v>
      </c>
      <c r="BZ204">
        <v>1.51082220055341</v>
      </c>
      <c r="CA204">
        <v>1.35697568677867</v>
      </c>
      <c r="CB204">
        <v>1.41603945135567</v>
      </c>
      <c r="CC204">
        <v>1.4261407762373</v>
      </c>
      <c r="CD204">
        <v>1.4962780868515499</v>
      </c>
      <c r="CE204">
        <v>1.4012501402247499</v>
      </c>
      <c r="CF204">
        <v>1.45942688703529</v>
      </c>
      <c r="CG204">
        <v>1.447790671063</v>
      </c>
      <c r="CH204">
        <v>1.4949073124422501</v>
      </c>
      <c r="CI204">
        <v>1.41146509281729</v>
      </c>
      <c r="CJ204">
        <v>1.4580459437006099</v>
      </c>
      <c r="CK204">
        <v>1.43827245815127</v>
      </c>
      <c r="CL204">
        <v>1.5119495627925299</v>
      </c>
      <c r="CM204">
        <v>1.43160988451111</v>
      </c>
      <c r="CN204">
        <v>1.4282347297470399</v>
      </c>
      <c r="CO204">
        <v>1.4099238037980399</v>
      </c>
      <c r="CP204">
        <v>1.4766234231848401</v>
      </c>
      <c r="CQ204">
        <v>1.3884000549722699</v>
      </c>
      <c r="CR204">
        <v>1.4678650386507199</v>
      </c>
      <c r="CS204">
        <v>1.3912241415022399</v>
      </c>
      <c r="CT204">
        <v>1.48610143071366</v>
      </c>
      <c r="CU204">
        <v>1.4383503430361999</v>
      </c>
      <c r="CV204">
        <v>1.4754972099589401</v>
      </c>
      <c r="CW204">
        <v>1.3889401455069901</v>
      </c>
      <c r="CX204">
        <v>1.44820508301129</v>
      </c>
      <c r="CY204">
        <v>1.3656391308625799</v>
      </c>
      <c r="CZ204">
        <v>1.4317802433392399</v>
      </c>
      <c r="DA204">
        <v>1.3894969688805401</v>
      </c>
      <c r="DB204">
        <v>1.4854563733077799</v>
      </c>
      <c r="DC204">
        <v>1.36184760462878</v>
      </c>
      <c r="DD204">
        <v>1.43016236600169</v>
      </c>
      <c r="DE204">
        <v>1.37342209848706</v>
      </c>
      <c r="DF204">
        <v>1.4411122066953399</v>
      </c>
      <c r="DG204">
        <v>1.38113379097765</v>
      </c>
      <c r="DH204">
        <v>1.44653344195447</v>
      </c>
      <c r="DI204">
        <v>1.4362446494343899</v>
      </c>
      <c r="DJ204">
        <v>1.42674433681044</v>
      </c>
      <c r="DK204">
        <v>1.38044218049533</v>
      </c>
      <c r="DL204">
        <v>1.4334291410289499</v>
      </c>
      <c r="DM204">
        <v>1.3780586233501799</v>
      </c>
      <c r="DN204">
        <v>1.4689877472533599</v>
      </c>
      <c r="DO204">
        <v>1.3707838352989099</v>
      </c>
      <c r="DP204">
        <v>1.42794054028865</v>
      </c>
      <c r="DQ204">
        <v>1.4113918144647</v>
      </c>
      <c r="DR204">
        <v>1.4778925815172199</v>
      </c>
      <c r="DS204">
        <v>1.3896554020835701</v>
      </c>
      <c r="DT204">
        <v>1.44654992268148</v>
      </c>
      <c r="DU204">
        <v>1.3976308409361899</v>
      </c>
      <c r="DV204">
        <v>1.4038874866164099</v>
      </c>
      <c r="DW204">
        <v>1.4781933566573999</v>
      </c>
      <c r="DX204">
        <v>1.5353652576786101</v>
      </c>
    </row>
    <row r="205" spans="1:128" x14ac:dyDescent="0.45">
      <c r="A205" t="s">
        <v>78</v>
      </c>
      <c r="B205" t="s">
        <v>71</v>
      </c>
      <c r="C205" t="s">
        <v>297</v>
      </c>
      <c r="D205">
        <v>35</v>
      </c>
      <c r="E205" s="1" cm="1">
        <f t="array" ref="E205">SUMPRODUCT($G205:$FZZ205,$G$2:$FZZ$2)/SUMPRODUCT(--($G205:$FZZ205&lt;&gt;""),$G$2:$FZZ$2)</f>
        <v>1.3626655030951951</v>
      </c>
      <c r="F205" s="1" cm="1">
        <f t="array" ref="F205">SUMPRODUCT($G205:$FZZ205,$F$2:$FZY$2)/SUMPRODUCT(--($G205:$FZZ205&lt;&gt;""),$F$2:$FZY$2)</f>
        <v>1.3577646654110267</v>
      </c>
      <c r="G205">
        <v>1.3537810505221499</v>
      </c>
      <c r="H205">
        <v>1.38101484542058</v>
      </c>
      <c r="I205">
        <v>1.35662040631453</v>
      </c>
      <c r="J205">
        <v>1.38471090531192</v>
      </c>
      <c r="K205">
        <v>1.34911467698334</v>
      </c>
      <c r="L205">
        <v>1.37755121260867</v>
      </c>
      <c r="M205">
        <v>1.3210797779604</v>
      </c>
      <c r="N205">
        <v>1.3427350126873501</v>
      </c>
      <c r="O205">
        <v>1.36193153131522</v>
      </c>
      <c r="P205">
        <v>1.39702966236865</v>
      </c>
      <c r="Q205">
        <v>1.40208712430829</v>
      </c>
      <c r="R205">
        <v>1.3849458724002399</v>
      </c>
      <c r="S205">
        <v>1.28771118550403</v>
      </c>
      <c r="T205">
        <v>1.17894652793969</v>
      </c>
      <c r="U205">
        <v>1.39953826443339</v>
      </c>
      <c r="V205">
        <v>1.32024856344784</v>
      </c>
      <c r="W205">
        <v>1.37879393831542</v>
      </c>
      <c r="X205">
        <v>1.3444392567130901</v>
      </c>
      <c r="Y205">
        <v>1.37603499481634</v>
      </c>
      <c r="Z205">
        <v>1.3519003932107101</v>
      </c>
      <c r="AA205">
        <v>1.38822291562268</v>
      </c>
      <c r="AB205">
        <v>1.38878129110325</v>
      </c>
      <c r="AC205">
        <v>1.4325458804503901</v>
      </c>
      <c r="AD205">
        <v>1.4313852093831501</v>
      </c>
      <c r="AE205">
        <v>1.37613114340348</v>
      </c>
      <c r="AF205">
        <v>1.4394606689637399</v>
      </c>
      <c r="AG205">
        <v>1.34885476241147</v>
      </c>
      <c r="AH205">
        <v>1.3460860586283201</v>
      </c>
      <c r="AI205">
        <v>1.32807280447228</v>
      </c>
      <c r="AJ205">
        <v>1.3011071619090799</v>
      </c>
      <c r="AK205">
        <v>1.3230404271928</v>
      </c>
      <c r="AL205">
        <v>1.3544049747338001</v>
      </c>
      <c r="AM205">
        <v>1.38891985301355</v>
      </c>
      <c r="AN205">
        <v>1.3509585517329099</v>
      </c>
      <c r="AO205">
        <v>1.3648718218792499</v>
      </c>
      <c r="AP205">
        <v>1.3646610712893199</v>
      </c>
      <c r="AQ205">
        <v>1.47653679667066</v>
      </c>
      <c r="AR205">
        <v>1.37524210431232</v>
      </c>
      <c r="AS205">
        <v>1.3642257698956</v>
      </c>
      <c r="AT205">
        <v>1.38979880538184</v>
      </c>
      <c r="AU205">
        <v>1.3653011427714901</v>
      </c>
      <c r="AV205">
        <v>1.37957691385565</v>
      </c>
      <c r="AW205">
        <v>1.27333315375845</v>
      </c>
      <c r="AX205">
        <v>1.13728001390179</v>
      </c>
      <c r="AY205">
        <v>1.3380073878268499</v>
      </c>
      <c r="AZ205">
        <v>1.38324625328791</v>
      </c>
      <c r="BA205">
        <v>1.3538885862850001</v>
      </c>
      <c r="BB205">
        <v>1.3827680776365101</v>
      </c>
      <c r="BC205">
        <v>1.3538564717012</v>
      </c>
      <c r="BD205">
        <v>1.41888811084828</v>
      </c>
      <c r="BE205">
        <v>1.32509840709308</v>
      </c>
      <c r="BF205">
        <v>1.37564348378725</v>
      </c>
      <c r="BG205">
        <v>1.3615403631830301</v>
      </c>
      <c r="BH205">
        <v>1.3835971882079099</v>
      </c>
      <c r="BI205">
        <v>1.3393697419559401</v>
      </c>
      <c r="BJ205">
        <v>1.40364734859366</v>
      </c>
      <c r="BK205">
        <v>1.34646864797565</v>
      </c>
      <c r="BL205">
        <v>1.41644168087718</v>
      </c>
      <c r="BM205">
        <v>1.4126396695355301</v>
      </c>
      <c r="BN205">
        <v>1.4958557411448099</v>
      </c>
      <c r="BO205">
        <v>1.4076819800623801</v>
      </c>
      <c r="BP205">
        <v>1.4376636909154801</v>
      </c>
      <c r="BQ205">
        <v>1.37926698236925</v>
      </c>
      <c r="BR205">
        <v>1.3867174650101299</v>
      </c>
      <c r="BS205">
        <v>1.3447716543211801</v>
      </c>
      <c r="BT205">
        <v>1.3750562532159301</v>
      </c>
      <c r="BU205">
        <v>1.37205169166536</v>
      </c>
      <c r="BV205">
        <v>1.3930230507199599</v>
      </c>
      <c r="BW205">
        <v>1.36913359732173</v>
      </c>
      <c r="BX205">
        <v>1.4206884062506</v>
      </c>
      <c r="BY205">
        <v>1.3887809486605001</v>
      </c>
      <c r="BZ205">
        <v>1.4181926089604899</v>
      </c>
      <c r="CA205">
        <v>1.3156724296561899</v>
      </c>
      <c r="CB205">
        <v>1.37358303757388</v>
      </c>
      <c r="CC205">
        <v>1.3656709110749401</v>
      </c>
      <c r="CD205">
        <v>1.43651511194965</v>
      </c>
      <c r="CE205">
        <v>1.3454444101229699</v>
      </c>
      <c r="CF205">
        <v>1.42405730863818</v>
      </c>
      <c r="CG205">
        <v>1.4140744947461501</v>
      </c>
      <c r="CH205">
        <v>1.46091215519409</v>
      </c>
      <c r="CI205">
        <v>1.3618071323309699</v>
      </c>
      <c r="CJ205">
        <v>1.40403206499688</v>
      </c>
      <c r="CK205">
        <v>1.3540864671400299</v>
      </c>
      <c r="CL205">
        <v>1.41744831327575</v>
      </c>
      <c r="CM205">
        <v>1.3708668645550599</v>
      </c>
      <c r="CN205">
        <v>1.3989749724056599</v>
      </c>
      <c r="CO205">
        <v>1.3640945975893599</v>
      </c>
      <c r="CP205">
        <v>1.4216412847161399</v>
      </c>
      <c r="CQ205">
        <v>1.34149555515588</v>
      </c>
      <c r="CR205">
        <v>1.4077691199884701</v>
      </c>
      <c r="CS205">
        <v>1.3566332274517101</v>
      </c>
      <c r="CT205">
        <v>1.45041699288179</v>
      </c>
      <c r="CU205">
        <v>1.3604709313312</v>
      </c>
      <c r="CV205">
        <v>1.40756216279433</v>
      </c>
      <c r="CW205">
        <v>1.3292940404065801</v>
      </c>
      <c r="CX205">
        <v>1.3904864250970399</v>
      </c>
      <c r="CY205">
        <v>1.3554280673494601</v>
      </c>
      <c r="CZ205">
        <v>1.41162942546407</v>
      </c>
      <c r="DA205">
        <v>1.3362105488959499</v>
      </c>
      <c r="DB205">
        <v>1.4119083066299001</v>
      </c>
      <c r="DC205">
        <v>1.3227246944162301</v>
      </c>
      <c r="DD205">
        <v>1.4167071694069699</v>
      </c>
      <c r="DE205">
        <v>1.33335465417071</v>
      </c>
      <c r="DF205">
        <v>1.4002495454805499</v>
      </c>
      <c r="DG205">
        <v>1.3066967510024501</v>
      </c>
      <c r="DH205">
        <v>1.3779083711901201</v>
      </c>
      <c r="DI205">
        <v>1.3495934707224699</v>
      </c>
      <c r="DJ205">
        <v>1.3754501445276599</v>
      </c>
      <c r="DK205">
        <v>1.3591173544987201</v>
      </c>
      <c r="DL205">
        <v>1.41030794257617</v>
      </c>
      <c r="DM205">
        <v>1.3313827272911201</v>
      </c>
      <c r="DN205">
        <v>1.42246468660323</v>
      </c>
      <c r="DO205">
        <v>1.3184312389313899</v>
      </c>
      <c r="DP205">
        <v>1.39706446399116</v>
      </c>
      <c r="DQ205">
        <v>1.3481647655404201</v>
      </c>
      <c r="DR205">
        <v>1.40673072157525</v>
      </c>
      <c r="DS205">
        <v>1.35526442989653</v>
      </c>
      <c r="DT205">
        <v>1.4026480131483501</v>
      </c>
      <c r="DU205">
        <v>1.33404534140697</v>
      </c>
      <c r="DV205">
        <v>1.35285098644258</v>
      </c>
      <c r="DW205">
        <v>1.39349320930345</v>
      </c>
      <c r="DX205">
        <v>1.4507488440812799</v>
      </c>
    </row>
    <row r="206" spans="1:128" x14ac:dyDescent="0.45">
      <c r="A206" t="s">
        <v>78</v>
      </c>
      <c r="B206" t="s">
        <v>71</v>
      </c>
      <c r="C206" t="s">
        <v>297</v>
      </c>
      <c r="D206">
        <v>40</v>
      </c>
      <c r="E206" s="1" cm="1">
        <f t="array" ref="E206">SUMPRODUCT($G206:$FZZ206,$G$2:$FZZ$2)/SUMPRODUCT(--($G206:$FZZ206&lt;&gt;""),$G$2:$FZZ$2)</f>
        <v>1.3015475471498286</v>
      </c>
      <c r="F206" s="1" cm="1">
        <f t="array" ref="F206">SUMPRODUCT($G206:$FZZ206,$F$2:$FZY$2)/SUMPRODUCT(--($G206:$FZZ206&lt;&gt;""),$F$2:$FZY$2)</f>
        <v>1.3027697358592678</v>
      </c>
      <c r="G206">
        <v>1.27277251189938</v>
      </c>
      <c r="H206">
        <v>1.3080276118521099</v>
      </c>
      <c r="I206">
        <v>1.2725361625996301</v>
      </c>
      <c r="J206">
        <v>1.3073969658148901</v>
      </c>
      <c r="K206">
        <v>1.2706485563973</v>
      </c>
      <c r="L206">
        <v>1.3055795941861601</v>
      </c>
      <c r="M206">
        <v>1.28803380253446</v>
      </c>
      <c r="N206">
        <v>1.31535384991964</v>
      </c>
      <c r="O206">
        <v>1.3078766586405499</v>
      </c>
      <c r="P206">
        <v>1.3331056359392499</v>
      </c>
      <c r="Q206">
        <v>1.31683021970101</v>
      </c>
      <c r="R206">
        <v>1.2993885312073401</v>
      </c>
      <c r="S206">
        <v>1.2350175124225899</v>
      </c>
      <c r="T206">
        <v>1.1440975063010901</v>
      </c>
      <c r="U206">
        <v>1.3006966215410201</v>
      </c>
      <c r="V206">
        <v>1.2520270993058999</v>
      </c>
      <c r="W206">
        <v>1.3427193286440799</v>
      </c>
      <c r="X206">
        <v>1.3179036986391099</v>
      </c>
      <c r="Y206">
        <v>1.3185759105761099</v>
      </c>
      <c r="Z206">
        <v>1.3226936015855699</v>
      </c>
      <c r="AA206">
        <v>1.30581732701554</v>
      </c>
      <c r="AB206">
        <v>1.2910406424208001</v>
      </c>
      <c r="AC206">
        <v>1.35465743943463</v>
      </c>
      <c r="AD206">
        <v>1.3563154198415399</v>
      </c>
      <c r="AE206">
        <v>1.29125136687288</v>
      </c>
      <c r="AF206">
        <v>1.3782432577727799</v>
      </c>
      <c r="AG206">
        <v>1.3263093295678601</v>
      </c>
      <c r="AH206">
        <v>1.32526673040045</v>
      </c>
      <c r="AI206">
        <v>1.2827096931600701</v>
      </c>
      <c r="AJ206">
        <v>1.2430802768692799</v>
      </c>
      <c r="AK206">
        <v>1.26125359400398</v>
      </c>
      <c r="AL206">
        <v>1.2950814951658001</v>
      </c>
      <c r="AM206">
        <v>1.3041979828921899</v>
      </c>
      <c r="AN206">
        <v>1.2776913755444099</v>
      </c>
      <c r="AO206">
        <v>1.3397013088526299</v>
      </c>
      <c r="AP206">
        <v>1.3374761854605099</v>
      </c>
      <c r="AQ206">
        <v>1.4099265144414601</v>
      </c>
      <c r="AR206">
        <v>1.3075249226316299</v>
      </c>
      <c r="AS206">
        <v>1.3012063281259101</v>
      </c>
      <c r="AT206">
        <v>1.31959450149457</v>
      </c>
      <c r="AU206">
        <v>1.31085991659455</v>
      </c>
      <c r="AV206">
        <v>1.35072951037538</v>
      </c>
      <c r="AW206">
        <v>1.2159958969892499</v>
      </c>
      <c r="AX206">
        <v>1.0868497244926201</v>
      </c>
      <c r="AY206">
        <v>1.28981248598526</v>
      </c>
      <c r="AZ206">
        <v>1.3295944882189199</v>
      </c>
      <c r="BA206">
        <v>1.28418094322028</v>
      </c>
      <c r="BB206">
        <v>1.3303531182458701</v>
      </c>
      <c r="BC206">
        <v>1.2998419827402801</v>
      </c>
      <c r="BD206">
        <v>1.3677091413606799</v>
      </c>
      <c r="BE206">
        <v>1.2701757608867399</v>
      </c>
      <c r="BF206">
        <v>1.3204539728265401</v>
      </c>
      <c r="BG206">
        <v>1.3150771093837601</v>
      </c>
      <c r="BH206">
        <v>1.3414166418640801</v>
      </c>
      <c r="BI206">
        <v>1.28959890759976</v>
      </c>
      <c r="BJ206">
        <v>1.36638629008039</v>
      </c>
      <c r="BK206">
        <v>1.3250870045491401</v>
      </c>
      <c r="BL206">
        <v>1.3990402511103901</v>
      </c>
      <c r="BM206">
        <v>1.33757309102397</v>
      </c>
      <c r="BN206">
        <v>1.4311477477244801</v>
      </c>
      <c r="BO206">
        <v>1.3344250771723301</v>
      </c>
      <c r="BP206">
        <v>1.3850342323695199</v>
      </c>
      <c r="BQ206">
        <v>1.2805195792489299</v>
      </c>
      <c r="BR206">
        <v>1.32374213093823</v>
      </c>
      <c r="BS206">
        <v>1.2757893449437101</v>
      </c>
      <c r="BT206">
        <v>1.3334640333934</v>
      </c>
      <c r="BU206">
        <v>1.2959734027366401</v>
      </c>
      <c r="BV206">
        <v>1.3395368110425601</v>
      </c>
      <c r="BW206">
        <v>1.2959851268840701</v>
      </c>
      <c r="BX206">
        <v>1.3674363768697499</v>
      </c>
      <c r="BY206">
        <v>1.32344072268527</v>
      </c>
      <c r="BZ206">
        <v>1.3570910348859999</v>
      </c>
      <c r="CA206">
        <v>1.2306813159529599</v>
      </c>
      <c r="CB206">
        <v>1.27382754662717</v>
      </c>
      <c r="CC206">
        <v>1.31021450892432</v>
      </c>
      <c r="CD206">
        <v>1.3722952489489799</v>
      </c>
      <c r="CE206">
        <v>1.2539222170415101</v>
      </c>
      <c r="CF206">
        <v>1.36199717796023</v>
      </c>
      <c r="CG206">
        <v>1.3468882917856799</v>
      </c>
      <c r="CH206">
        <v>1.40986209176364</v>
      </c>
      <c r="CI206">
        <v>1.32930961247095</v>
      </c>
      <c r="CJ206">
        <v>1.38626398657546</v>
      </c>
      <c r="CK206">
        <v>1.29195243444271</v>
      </c>
      <c r="CL206">
        <v>1.3649364364404399</v>
      </c>
      <c r="CM206">
        <v>1.3055279651937399</v>
      </c>
      <c r="CN206">
        <v>1.3200229091309199</v>
      </c>
      <c r="CO206">
        <v>1.2997539473094999</v>
      </c>
      <c r="CP206">
        <v>1.3528585520557601</v>
      </c>
      <c r="CQ206">
        <v>1.27510935902948</v>
      </c>
      <c r="CR206">
        <v>1.33531787363359</v>
      </c>
      <c r="CS206">
        <v>1.3020733401061999</v>
      </c>
      <c r="CT206">
        <v>1.36256297182094</v>
      </c>
      <c r="CU206">
        <v>1.30848983661416</v>
      </c>
      <c r="CV206">
        <v>1.3555301367386501</v>
      </c>
      <c r="CW206">
        <v>1.2773972782923599</v>
      </c>
      <c r="CX206">
        <v>1.3475197517534401</v>
      </c>
      <c r="CY206">
        <v>1.29355445512306</v>
      </c>
      <c r="CZ206">
        <v>1.34552064498933</v>
      </c>
      <c r="DA206">
        <v>1.27457460445459</v>
      </c>
      <c r="DB206">
        <v>1.35026214070576</v>
      </c>
      <c r="DC206">
        <v>1.27884876577069</v>
      </c>
      <c r="DD206">
        <v>1.3378929801661601</v>
      </c>
      <c r="DE206">
        <v>1.2603093035091799</v>
      </c>
      <c r="DF206">
        <v>1.3305312162137299</v>
      </c>
      <c r="DG206">
        <v>1.2617646989045199</v>
      </c>
      <c r="DH206">
        <v>1.3173876336614501</v>
      </c>
      <c r="DI206">
        <v>1.30238128780985</v>
      </c>
      <c r="DJ206">
        <v>1.33295021024219</v>
      </c>
      <c r="DK206">
        <v>1.27849092485143</v>
      </c>
      <c r="DL206">
        <v>1.3289243042921799</v>
      </c>
      <c r="DM206">
        <v>1.2755864538647901</v>
      </c>
      <c r="DN206">
        <v>1.3635933571829699</v>
      </c>
      <c r="DO206">
        <v>1.28424824397415</v>
      </c>
      <c r="DP206">
        <v>1.3355657798196101</v>
      </c>
      <c r="DQ206">
        <v>1.29326751341639</v>
      </c>
      <c r="DR206">
        <v>1.36185333622139</v>
      </c>
      <c r="DS206">
        <v>1.2599229606070601</v>
      </c>
      <c r="DT206">
        <v>1.3138080034663699</v>
      </c>
      <c r="DU206">
        <v>1.2781993284462301</v>
      </c>
      <c r="DV206">
        <v>1.3089969391829701</v>
      </c>
      <c r="DW206">
        <v>1.3556023113564499</v>
      </c>
      <c r="DX206">
        <v>1.40314410017586</v>
      </c>
    </row>
    <row r="207" spans="1:128" x14ac:dyDescent="0.45">
      <c r="A207" t="s">
        <v>78</v>
      </c>
      <c r="B207" t="s">
        <v>71</v>
      </c>
      <c r="C207" t="s">
        <v>297</v>
      </c>
      <c r="D207">
        <v>45</v>
      </c>
      <c r="E207" s="1" cm="1">
        <f t="array" ref="E207">SUMPRODUCT($G207:$FZZ207,$G$2:$FZZ$2)/SUMPRODUCT(--($G207:$FZZ207&lt;&gt;""),$G$2:$FZZ$2)</f>
        <v>1.2422604247211761</v>
      </c>
      <c r="F207" s="1" cm="1">
        <f t="array" ref="F207">SUMPRODUCT($G207:$FZZ207,$F$2:$FZY$2)/SUMPRODUCT(--($G207:$FZZ207&lt;&gt;""),$F$2:$FZY$2)</f>
        <v>1.2509967789666918</v>
      </c>
      <c r="G207">
        <v>1.22132802727422</v>
      </c>
      <c r="H207">
        <v>1.2493510986326499</v>
      </c>
      <c r="I207">
        <v>1.22124355834183</v>
      </c>
      <c r="J207">
        <v>1.2494662980709099</v>
      </c>
      <c r="K207">
        <v>1.2211284333030801</v>
      </c>
      <c r="L207">
        <v>1.2439184707130799</v>
      </c>
      <c r="M207">
        <v>1.2447911222838901</v>
      </c>
      <c r="N207">
        <v>1.25428849476911</v>
      </c>
      <c r="O207">
        <v>1.24566305962921</v>
      </c>
      <c r="P207">
        <v>1.28499016611421</v>
      </c>
      <c r="Q207">
        <v>1.2644182070452601</v>
      </c>
      <c r="R207">
        <v>1.2526944034405101</v>
      </c>
      <c r="S207">
        <v>1.1742407085303599</v>
      </c>
      <c r="T207">
        <v>1.0684613850165099</v>
      </c>
      <c r="U207">
        <v>1.2390794914893599</v>
      </c>
      <c r="V207">
        <v>1.20065079072679</v>
      </c>
      <c r="W207">
        <v>1.2786395161516899</v>
      </c>
      <c r="X207">
        <v>1.2661719459768199</v>
      </c>
      <c r="Y207">
        <v>1.23520992273945</v>
      </c>
      <c r="Z207">
        <v>1.24786569678407</v>
      </c>
      <c r="AA207">
        <v>1.2654662247948301</v>
      </c>
      <c r="AB207">
        <v>1.2585597801606101</v>
      </c>
      <c r="AC207">
        <v>1.28781511574523</v>
      </c>
      <c r="AD207">
        <v>1.3059212452645199</v>
      </c>
      <c r="AE207">
        <v>1.2457213924905799</v>
      </c>
      <c r="AF207">
        <v>1.3223435131883099</v>
      </c>
      <c r="AG207">
        <v>1.26684018921953</v>
      </c>
      <c r="AH207">
        <v>1.2756270064600801</v>
      </c>
      <c r="AI207">
        <v>1.2485030804431101</v>
      </c>
      <c r="AJ207">
        <v>1.19866353236766</v>
      </c>
      <c r="AK207">
        <v>1.21813103447394</v>
      </c>
      <c r="AL207">
        <v>1.24811117201726</v>
      </c>
      <c r="AM207">
        <v>1.2448697504444599</v>
      </c>
      <c r="AN207">
        <v>1.2423478907366701</v>
      </c>
      <c r="AO207">
        <v>1.2670966680895299</v>
      </c>
      <c r="AP207">
        <v>1.28149035130026</v>
      </c>
      <c r="AQ207">
        <v>1.2621118846692201</v>
      </c>
      <c r="AR207">
        <v>1.2593990772883501</v>
      </c>
      <c r="AS207">
        <v>1.24493066611069</v>
      </c>
      <c r="AT207">
        <v>1.2684598793812401</v>
      </c>
      <c r="AU207">
        <v>1.2268842631400001</v>
      </c>
      <c r="AV207">
        <v>1.27587685377697</v>
      </c>
      <c r="AW207">
        <v>1.1805353617190599</v>
      </c>
      <c r="AX207">
        <v>1.0412833380878099</v>
      </c>
      <c r="AY207">
        <v>1.2542845519649199</v>
      </c>
      <c r="AZ207">
        <v>1.27419600237204</v>
      </c>
      <c r="BA207">
        <v>1.24634106651877</v>
      </c>
      <c r="BB207">
        <v>1.3051546028619001</v>
      </c>
      <c r="BC207">
        <v>1.2482025460217301</v>
      </c>
      <c r="BD207">
        <v>1.32192146295385</v>
      </c>
      <c r="BE207">
        <v>1.2248636583813901</v>
      </c>
      <c r="BF207">
        <v>1.2652934589576501</v>
      </c>
      <c r="BG207">
        <v>1.26061415844486</v>
      </c>
      <c r="BH207">
        <v>1.29881204184604</v>
      </c>
      <c r="BI207">
        <v>1.25131202737921</v>
      </c>
      <c r="BJ207">
        <v>1.3243310379880699</v>
      </c>
      <c r="BK207">
        <v>1.27072492845023</v>
      </c>
      <c r="BL207">
        <v>1.32908127138718</v>
      </c>
      <c r="BM207">
        <v>1.3188639277263099</v>
      </c>
      <c r="BN207">
        <v>1.39479190137261</v>
      </c>
      <c r="BO207">
        <v>1.27677168876309</v>
      </c>
      <c r="BP207">
        <v>1.3233568368416599</v>
      </c>
      <c r="BQ207">
        <v>1.24748536564813</v>
      </c>
      <c r="BR207">
        <v>1.2945890843241601</v>
      </c>
      <c r="BS207">
        <v>1.2388665111413699</v>
      </c>
      <c r="BT207">
        <v>1.2990553105131899</v>
      </c>
      <c r="BU207">
        <v>1.2526560416677499</v>
      </c>
      <c r="BV207">
        <v>1.29446248746105</v>
      </c>
      <c r="BW207">
        <v>1.25523428593038</v>
      </c>
      <c r="BX207">
        <v>1.3320461479913299</v>
      </c>
      <c r="BY207">
        <v>1.27046660690042</v>
      </c>
      <c r="BZ207">
        <v>1.3157080740464699</v>
      </c>
      <c r="CA207">
        <v>1.19633556488308</v>
      </c>
      <c r="CB207">
        <v>1.2248561955280399</v>
      </c>
      <c r="CC207">
        <v>1.25770400742929</v>
      </c>
      <c r="CD207">
        <v>1.3217281076902501</v>
      </c>
      <c r="CE207">
        <v>1.2434164146165401</v>
      </c>
      <c r="CF207">
        <v>1.3177334292444001</v>
      </c>
      <c r="CG207">
        <v>1.3177725601882799</v>
      </c>
      <c r="CH207">
        <v>1.37274553514668</v>
      </c>
      <c r="CI207">
        <v>1.31382928292804</v>
      </c>
      <c r="CJ207">
        <v>1.35128702674687</v>
      </c>
      <c r="CK207">
        <v>1.2401509378142099</v>
      </c>
      <c r="CL207">
        <v>1.3270581450433501</v>
      </c>
      <c r="CM207">
        <v>1.2686795880072199</v>
      </c>
      <c r="CN207">
        <v>1.2962990487160799</v>
      </c>
      <c r="CO207">
        <v>1.24919135853123</v>
      </c>
      <c r="CP207">
        <v>1.3187146168024999</v>
      </c>
      <c r="CQ207">
        <v>1.2314966378091601</v>
      </c>
      <c r="CR207">
        <v>1.30171590382326</v>
      </c>
      <c r="CS207">
        <v>1.2599356974443701</v>
      </c>
      <c r="CT207">
        <v>1.3188221086080201</v>
      </c>
      <c r="CU207">
        <v>1.25285408762645</v>
      </c>
      <c r="CV207">
        <v>1.30724671094964</v>
      </c>
      <c r="CW207">
        <v>1.2370539249269801</v>
      </c>
      <c r="CX207">
        <v>1.29144880516125</v>
      </c>
      <c r="CY207">
        <v>1.24586048911702</v>
      </c>
      <c r="CZ207">
        <v>1.2921326826233701</v>
      </c>
      <c r="DA207">
        <v>1.2570965048345299</v>
      </c>
      <c r="DB207">
        <v>1.3343236848895199</v>
      </c>
      <c r="DC207">
        <v>1.2312709132697</v>
      </c>
      <c r="DD207">
        <v>1.2864380403865701</v>
      </c>
      <c r="DE207">
        <v>1.2397997725285901</v>
      </c>
      <c r="DF207">
        <v>1.2954008445963801</v>
      </c>
      <c r="DG207">
        <v>1.2204082421168401</v>
      </c>
      <c r="DH207">
        <v>1.26686219526702</v>
      </c>
      <c r="DI207">
        <v>1.2364277050093899</v>
      </c>
      <c r="DJ207">
        <v>1.2771133866551301</v>
      </c>
      <c r="DK207">
        <v>1.2601909154529201</v>
      </c>
      <c r="DL207">
        <v>1.3092739147433201</v>
      </c>
      <c r="DM207">
        <v>1.2328944926857399</v>
      </c>
      <c r="DN207">
        <v>1.30889776351482</v>
      </c>
      <c r="DO207">
        <v>1.23939010610959</v>
      </c>
      <c r="DP207">
        <v>1.28420781354383</v>
      </c>
      <c r="DQ207">
        <v>1.24073174192881</v>
      </c>
      <c r="DR207">
        <v>1.32535463914385</v>
      </c>
      <c r="DS207">
        <v>1.21194309960168</v>
      </c>
      <c r="DT207">
        <v>1.2652669537688299</v>
      </c>
      <c r="DU207">
        <v>1.2301406647847399</v>
      </c>
      <c r="DV207">
        <v>1.2573254416697099</v>
      </c>
      <c r="DW207">
        <v>1.27889225335444</v>
      </c>
      <c r="DX207">
        <v>1.3312965685684299</v>
      </c>
    </row>
    <row r="208" spans="1:128" x14ac:dyDescent="0.45">
      <c r="A208" t="s">
        <v>78</v>
      </c>
      <c r="B208" t="s">
        <v>71</v>
      </c>
      <c r="C208" t="s">
        <v>297</v>
      </c>
      <c r="D208">
        <v>50</v>
      </c>
      <c r="E208" s="1" cm="1">
        <f t="array" ref="E208">SUMPRODUCT($G208:$FZZ208,$G$2:$FZZ$2)/SUMPRODUCT(--($G208:$FZZ208&lt;&gt;""),$G$2:$FZZ$2)</f>
        <v>1.1977571317852811</v>
      </c>
      <c r="F208" s="1" cm="1">
        <f t="array" ref="F208">SUMPRODUCT($G208:$FZZ208,$F$2:$FZY$2)/SUMPRODUCT(--($G208:$FZZ208&lt;&gt;""),$F$2:$FZY$2)</f>
        <v>1.2115566168578138</v>
      </c>
      <c r="G208">
        <v>1.2044049200637099</v>
      </c>
      <c r="H208">
        <v>1.2337600332061101</v>
      </c>
      <c r="I208">
        <v>1.2042765759991001</v>
      </c>
      <c r="J208">
        <v>1.23457279222919</v>
      </c>
      <c r="K208">
        <v>1.2057079314124499</v>
      </c>
      <c r="L208">
        <v>1.22872049928761</v>
      </c>
      <c r="M208">
        <v>1.1746063325941101</v>
      </c>
      <c r="N208">
        <v>1.19926231683843</v>
      </c>
      <c r="O208">
        <v>1.2193125608675</v>
      </c>
      <c r="P208">
        <v>1.2640958990058</v>
      </c>
      <c r="Q208">
        <v>1.2185117183907099</v>
      </c>
      <c r="R208">
        <v>1.21660378198047</v>
      </c>
      <c r="S208">
        <v>1.1193705875219799</v>
      </c>
      <c r="T208">
        <v>1.05199898807759</v>
      </c>
      <c r="U208">
        <v>1.1965133232818299</v>
      </c>
      <c r="V208">
        <v>1.17509826869668</v>
      </c>
      <c r="W208">
        <v>1.2050859800129201</v>
      </c>
      <c r="X208">
        <v>1.1858629377440999</v>
      </c>
      <c r="Y208">
        <v>1.20495746186483</v>
      </c>
      <c r="Z208">
        <v>1.2292121471350801</v>
      </c>
      <c r="AA208">
        <v>1.2284865687505599</v>
      </c>
      <c r="AB208">
        <v>1.22865525879989</v>
      </c>
      <c r="AC208">
        <v>1.24345956766668</v>
      </c>
      <c r="AD208">
        <v>1.2548641328719401</v>
      </c>
      <c r="AE208">
        <v>1.19403318473932</v>
      </c>
      <c r="AF208">
        <v>1.27067639817504</v>
      </c>
      <c r="AG208">
        <v>1.2144148709165601</v>
      </c>
      <c r="AH208">
        <v>1.21699456911568</v>
      </c>
      <c r="AI208">
        <v>1.2291080274661901</v>
      </c>
      <c r="AJ208">
        <v>1.1642212505513601</v>
      </c>
      <c r="AK208">
        <v>1.16507687069209</v>
      </c>
      <c r="AL208">
        <v>1.2074896325253801</v>
      </c>
      <c r="AM208">
        <v>1.2007995130548299</v>
      </c>
      <c r="AN208">
        <v>1.1974191945021999</v>
      </c>
      <c r="AO208">
        <v>1.1934908465317999</v>
      </c>
      <c r="AP208">
        <v>1.22649036053965</v>
      </c>
      <c r="AQ208">
        <v>1.2052389640322601</v>
      </c>
      <c r="AR208">
        <v>1.20470827074812</v>
      </c>
      <c r="AS208">
        <v>1.21892377911977</v>
      </c>
      <c r="AT208">
        <v>1.2503593334915999</v>
      </c>
      <c r="AU208">
        <v>1.2011472652712301</v>
      </c>
      <c r="AV208">
        <v>1.2555293191857699</v>
      </c>
      <c r="AW208">
        <v>1.1398359921169099</v>
      </c>
      <c r="AX208">
        <v>0.99827810705673703</v>
      </c>
      <c r="AY208">
        <v>1.2077600075638799</v>
      </c>
      <c r="AZ208">
        <v>1.2192441768427</v>
      </c>
      <c r="BA208">
        <v>1.2058971860651799</v>
      </c>
      <c r="BB208">
        <v>1.2622948549002599</v>
      </c>
      <c r="BC208">
        <v>1.20501214756409</v>
      </c>
      <c r="BD208">
        <v>1.27749417710375</v>
      </c>
      <c r="BE208">
        <v>1.2018674965973599</v>
      </c>
      <c r="BF208">
        <v>1.25328811007135</v>
      </c>
      <c r="BG208">
        <v>1.2139345981627101</v>
      </c>
      <c r="BH208">
        <v>1.2617050546795701</v>
      </c>
      <c r="BI208">
        <v>1.2101767184783001</v>
      </c>
      <c r="BJ208">
        <v>1.2685431266766101</v>
      </c>
      <c r="BK208">
        <v>1.21715370758868</v>
      </c>
      <c r="BL208">
        <v>1.2833552596092199</v>
      </c>
      <c r="BM208">
        <v>1.29270113388678</v>
      </c>
      <c r="BN208">
        <v>1.35107130580346</v>
      </c>
      <c r="BO208">
        <v>1.22315980432595</v>
      </c>
      <c r="BP208">
        <v>1.2781657842121099</v>
      </c>
      <c r="BQ208">
        <v>1.1929176658249001</v>
      </c>
      <c r="BR208">
        <v>1.24358140649323</v>
      </c>
      <c r="BS208">
        <v>1.2242083219945901</v>
      </c>
      <c r="BT208">
        <v>1.28206088817106</v>
      </c>
      <c r="BU208">
        <v>1.1978202872591399</v>
      </c>
      <c r="BV208">
        <v>1.2463935716837</v>
      </c>
      <c r="BW208">
        <v>1.22992263838551</v>
      </c>
      <c r="BX208">
        <v>1.30566389069612</v>
      </c>
      <c r="BY208">
        <v>1.2244508395320299</v>
      </c>
      <c r="BZ208">
        <v>1.2851727117373499</v>
      </c>
      <c r="CA208">
        <v>1.17013606665533</v>
      </c>
      <c r="CB208">
        <v>1.2012320926528901</v>
      </c>
      <c r="CC208">
        <v>1.2067766419772701</v>
      </c>
      <c r="CD208">
        <v>1.2727545650591101</v>
      </c>
      <c r="CE208">
        <v>1.2129750384875899</v>
      </c>
      <c r="CF208">
        <v>1.2670834952674399</v>
      </c>
      <c r="CG208">
        <v>1.27891741610652</v>
      </c>
      <c r="CH208">
        <v>1.3315218785582501</v>
      </c>
      <c r="CI208">
        <v>1.2380429532524</v>
      </c>
      <c r="CJ208">
        <v>1.26941351094579</v>
      </c>
      <c r="CK208">
        <v>1.2193845195756401</v>
      </c>
      <c r="CL208">
        <v>1.30043020707031</v>
      </c>
      <c r="CM208">
        <v>1.1948334883951299</v>
      </c>
      <c r="CN208">
        <v>1.2275659393767799</v>
      </c>
      <c r="CO208">
        <v>1.20607652015847</v>
      </c>
      <c r="CP208">
        <v>1.2769496865384899</v>
      </c>
      <c r="CQ208">
        <v>1.19415800286262</v>
      </c>
      <c r="CR208">
        <v>1.26670964873866</v>
      </c>
      <c r="CS208">
        <v>1.1996262849755399</v>
      </c>
      <c r="CT208">
        <v>1.25859533697888</v>
      </c>
      <c r="CU208">
        <v>1.2124538780969101</v>
      </c>
      <c r="CV208">
        <v>1.28378040672229</v>
      </c>
      <c r="CW208">
        <v>1.2230687289239699</v>
      </c>
      <c r="CX208">
        <v>1.2751580948272001</v>
      </c>
      <c r="CY208">
        <v>1.1832295815989899</v>
      </c>
      <c r="CZ208">
        <v>1.26157885555285</v>
      </c>
      <c r="DA208">
        <v>1.21610789356722</v>
      </c>
      <c r="DB208">
        <v>1.28703653078841</v>
      </c>
      <c r="DC208">
        <v>1.18293919662481</v>
      </c>
      <c r="DD208">
        <v>1.2335448446872901</v>
      </c>
      <c r="DE208">
        <v>1.1880895060977601</v>
      </c>
      <c r="DF208">
        <v>1.2346570193652699</v>
      </c>
      <c r="DG208">
        <v>1.17579319625092</v>
      </c>
      <c r="DH208">
        <v>1.21488182705852</v>
      </c>
      <c r="DI208">
        <v>1.1912615328999401</v>
      </c>
      <c r="DJ208">
        <v>1.2393178447878901</v>
      </c>
      <c r="DK208">
        <v>1.19060912801079</v>
      </c>
      <c r="DL208">
        <v>1.2375464553481801</v>
      </c>
      <c r="DM208">
        <v>1.1858643135562099</v>
      </c>
      <c r="DN208">
        <v>1.2552510785016</v>
      </c>
      <c r="DO208">
        <v>1.1885313226410601</v>
      </c>
      <c r="DP208">
        <v>1.2290425194931001</v>
      </c>
      <c r="DQ208">
        <v>1.2182510279032499</v>
      </c>
      <c r="DR208">
        <v>1.2810016176636601</v>
      </c>
      <c r="DS208">
        <v>1.1452280131808401</v>
      </c>
      <c r="DT208">
        <v>1.23667970642742</v>
      </c>
      <c r="DU208">
        <v>1.2127140381666</v>
      </c>
      <c r="DV208">
        <v>1.2435643071293301</v>
      </c>
      <c r="DW208">
        <v>1.24079061619361</v>
      </c>
      <c r="DX208">
        <v>1.2930827678579699</v>
      </c>
    </row>
    <row r="209" spans="1:128" x14ac:dyDescent="0.45">
      <c r="A209" t="s">
        <v>78</v>
      </c>
      <c r="B209" t="s">
        <v>71</v>
      </c>
      <c r="C209" t="s">
        <v>72</v>
      </c>
      <c r="D209">
        <v>30</v>
      </c>
      <c r="E209" s="1" cm="1">
        <f t="array" ref="E209">SUMPRODUCT($G209:$FZZ209,$G$2:$FZZ$2)/SUMPRODUCT(--($G209:$FZZ209&lt;&gt;""),$G$2:$FZZ$2)</f>
        <v>1.4464040939805249</v>
      </c>
      <c r="F209" s="1" cm="1">
        <f t="array" ref="F209">SUMPRODUCT($G209:$FZZ209,$F$2:$FZY$2)/SUMPRODUCT(--($G209:$FZZ209&lt;&gt;""),$F$2:$FZY$2)</f>
        <v>1.4204684366736389</v>
      </c>
      <c r="G209">
        <v>1.4254202624138801</v>
      </c>
      <c r="H209">
        <v>1.40364232351247</v>
      </c>
      <c r="I209">
        <v>1.42533112587763</v>
      </c>
      <c r="J209">
        <v>1.39809369744784</v>
      </c>
      <c r="K209">
        <v>1.4230887198587701</v>
      </c>
      <c r="L209">
        <v>1.39642663237012</v>
      </c>
      <c r="M209">
        <v>1.35952676619908</v>
      </c>
      <c r="N209">
        <v>1.4188721673769</v>
      </c>
      <c r="O209">
        <v>1.4315312806498499</v>
      </c>
      <c r="P209">
        <v>1.4589551013148501</v>
      </c>
      <c r="Q209">
        <v>1.46073512472359</v>
      </c>
      <c r="R209">
        <v>1.4419128514828801</v>
      </c>
      <c r="S209">
        <v>1.38750892323552</v>
      </c>
      <c r="T209">
        <v>1.2363758132077001</v>
      </c>
      <c r="U209">
        <v>1.63409091941046</v>
      </c>
      <c r="V209">
        <v>1.3896115258712101</v>
      </c>
      <c r="W209">
        <v>1.44082715956878</v>
      </c>
      <c r="X209">
        <v>1.40925877361406</v>
      </c>
      <c r="Y209">
        <v>1.4593019017637301</v>
      </c>
      <c r="Z209">
        <v>1.43932217122182</v>
      </c>
      <c r="AA209">
        <v>1.4345429625333601</v>
      </c>
      <c r="AB209">
        <v>1.44966534042083</v>
      </c>
      <c r="AC209">
        <v>1.49073924863777</v>
      </c>
      <c r="AD209">
        <v>1.46865288819423</v>
      </c>
      <c r="AE209">
        <v>1.4532290896779201</v>
      </c>
      <c r="AF209">
        <v>1.46910986651197</v>
      </c>
      <c r="AG209">
        <v>1.41722546333674</v>
      </c>
      <c r="AH209">
        <v>1.41852446150017</v>
      </c>
      <c r="AI209">
        <v>1.43559661548408</v>
      </c>
      <c r="AJ209">
        <v>1.4119643128072801</v>
      </c>
      <c r="AK209">
        <v>1.42696643320755</v>
      </c>
      <c r="AL209">
        <v>1.4107666409066399</v>
      </c>
      <c r="AM209">
        <v>1.51588639916861</v>
      </c>
      <c r="AN209">
        <v>1.41054089250675</v>
      </c>
      <c r="AO209">
        <v>1.4405517027280199</v>
      </c>
      <c r="AP209">
        <v>1.44763785638654</v>
      </c>
      <c r="AQ209">
        <v>1.57236722098128</v>
      </c>
      <c r="AR209">
        <v>1.4515576277975299</v>
      </c>
      <c r="AS209">
        <v>1.4191039680942299</v>
      </c>
      <c r="AT209">
        <v>1.45292480188452</v>
      </c>
      <c r="AU209">
        <v>1.45955757786673</v>
      </c>
      <c r="AV209">
        <v>1.4736604918995899</v>
      </c>
      <c r="AW209">
        <v>1.4030771380126901</v>
      </c>
      <c r="AX209">
        <v>1.1961926275160399</v>
      </c>
      <c r="AY209">
        <v>1.40589924893687</v>
      </c>
      <c r="AZ209">
        <v>1.4462886439965099</v>
      </c>
      <c r="BA209">
        <v>1.45146259189185</v>
      </c>
      <c r="BB209">
        <v>1.44542032719011</v>
      </c>
      <c r="BC209">
        <v>1.41448100600718</v>
      </c>
      <c r="BD209">
        <v>1.4855202178259801</v>
      </c>
      <c r="BE209">
        <v>1.3793347506639</v>
      </c>
      <c r="BF209">
        <v>1.41898103876161</v>
      </c>
      <c r="BG209">
        <v>1.43284283750661</v>
      </c>
      <c r="BH209">
        <v>1.4491340969234501</v>
      </c>
      <c r="BI209">
        <v>1.42655773373238</v>
      </c>
      <c r="BJ209">
        <v>1.4889686248387299</v>
      </c>
      <c r="BK209">
        <v>1.4090027809694901</v>
      </c>
      <c r="BL209">
        <v>1.4833420888397599</v>
      </c>
      <c r="BM209">
        <v>1.4538884825787699</v>
      </c>
      <c r="BN209">
        <v>1.53795039153574</v>
      </c>
      <c r="BO209">
        <v>1.47642343856957</v>
      </c>
      <c r="BP209">
        <v>1.49823815658176</v>
      </c>
      <c r="BQ209">
        <v>1.49051844609113</v>
      </c>
      <c r="BR209">
        <v>1.46741139240007</v>
      </c>
      <c r="BS209">
        <v>1.40494824157322</v>
      </c>
      <c r="BT209">
        <v>1.4444690307021799</v>
      </c>
      <c r="BU209">
        <v>1.50163140996342</v>
      </c>
      <c r="BV209">
        <v>1.4695121700762199</v>
      </c>
      <c r="BW209">
        <v>1.42642002065</v>
      </c>
      <c r="BX209">
        <v>1.46956563886248</v>
      </c>
      <c r="BY209">
        <v>1.4853370844018301</v>
      </c>
      <c r="BZ209">
        <v>1.51082220055341</v>
      </c>
      <c r="CA209">
        <v>1.35697568677867</v>
      </c>
      <c r="CB209">
        <v>1.41603945135567</v>
      </c>
      <c r="CC209">
        <v>1.4261407762373</v>
      </c>
      <c r="CD209">
        <v>1.4962780868515499</v>
      </c>
      <c r="CE209">
        <v>1.4012501402247499</v>
      </c>
      <c r="CF209">
        <v>1.45942688703529</v>
      </c>
      <c r="CG209">
        <v>1.447790671063</v>
      </c>
      <c r="CH209">
        <v>1.4949073124422501</v>
      </c>
      <c r="CI209">
        <v>1.41146509281729</v>
      </c>
      <c r="CJ209">
        <v>1.4580459437006099</v>
      </c>
      <c r="CK209">
        <v>1.43827245815127</v>
      </c>
      <c r="CL209">
        <v>1.5119495627925299</v>
      </c>
      <c r="CM209">
        <v>1.43160988451111</v>
      </c>
      <c r="CN209">
        <v>1.4282347297470399</v>
      </c>
      <c r="CO209">
        <v>1.4099238037980399</v>
      </c>
      <c r="CP209">
        <v>1.4766234231848401</v>
      </c>
      <c r="CQ209">
        <v>1.3884000549722699</v>
      </c>
      <c r="CR209">
        <v>1.4678650386507199</v>
      </c>
      <c r="CS209">
        <v>1.3912241415022399</v>
      </c>
      <c r="CT209">
        <v>1.48610143071366</v>
      </c>
      <c r="CU209">
        <v>1.4383503430361999</v>
      </c>
      <c r="CV209">
        <v>1.4754972099589401</v>
      </c>
      <c r="CW209">
        <v>1.3889401455069901</v>
      </c>
      <c r="CX209">
        <v>1.44820508301129</v>
      </c>
      <c r="CY209">
        <v>1.3656391308625799</v>
      </c>
      <c r="CZ209">
        <v>1.4317802433392399</v>
      </c>
      <c r="DA209">
        <v>1.3894969688805401</v>
      </c>
      <c r="DB209">
        <v>1.4854563733077799</v>
      </c>
      <c r="DC209">
        <v>1.36184760462878</v>
      </c>
      <c r="DD209">
        <v>1.43016236600169</v>
      </c>
      <c r="DE209">
        <v>1.37342209848706</v>
      </c>
      <c r="DF209">
        <v>1.4411122066953399</v>
      </c>
      <c r="DG209">
        <v>1.38113379097765</v>
      </c>
      <c r="DH209">
        <v>1.44653344195447</v>
      </c>
      <c r="DI209">
        <v>1.4362446494343899</v>
      </c>
      <c r="DJ209">
        <v>1.42674433681044</v>
      </c>
      <c r="DK209">
        <v>1.38044218049533</v>
      </c>
      <c r="DL209">
        <v>1.4334291410289499</v>
      </c>
      <c r="DM209">
        <v>1.3780586233501799</v>
      </c>
      <c r="DN209">
        <v>1.4689877472533599</v>
      </c>
      <c r="DO209">
        <v>1.3707838352989099</v>
      </c>
      <c r="DP209">
        <v>1.42794054028865</v>
      </c>
      <c r="DQ209">
        <v>1.4113918144647</v>
      </c>
      <c r="DR209">
        <v>1.4778925815172199</v>
      </c>
      <c r="DS209">
        <v>1.3896554020835701</v>
      </c>
      <c r="DT209">
        <v>1.44654992268148</v>
      </c>
      <c r="DU209">
        <v>1.3976308409361899</v>
      </c>
      <c r="DV209">
        <v>1.4038874866164099</v>
      </c>
      <c r="DW209">
        <v>1.4781933566573999</v>
      </c>
      <c r="DX209">
        <v>1.5353652576786101</v>
      </c>
    </row>
    <row r="210" spans="1:128" x14ac:dyDescent="0.45">
      <c r="A210" t="s">
        <v>78</v>
      </c>
      <c r="B210" t="s">
        <v>71</v>
      </c>
      <c r="C210" t="s">
        <v>72</v>
      </c>
      <c r="D210">
        <v>35</v>
      </c>
      <c r="E210" s="1" cm="1">
        <f t="array" ref="E210">SUMPRODUCT($G210:$FZZ210,$G$2:$FZZ$2)/SUMPRODUCT(--($G210:$FZZ210&lt;&gt;""),$G$2:$FZZ$2)</f>
        <v>1.3687326580274783</v>
      </c>
      <c r="F210" s="1" cm="1">
        <f t="array" ref="F210">SUMPRODUCT($G210:$FZZ210,$F$2:$FZY$2)/SUMPRODUCT(--($G210:$FZZ210&lt;&gt;""),$F$2:$FZY$2)</f>
        <v>1.3577646654110267</v>
      </c>
      <c r="G210">
        <v>1.3537810505221499</v>
      </c>
      <c r="H210">
        <v>1.38101484542058</v>
      </c>
      <c r="I210">
        <v>1.35662040631453</v>
      </c>
      <c r="J210">
        <v>1.38471090531192</v>
      </c>
      <c r="K210">
        <v>1.34911467698334</v>
      </c>
      <c r="L210">
        <v>1.37755121260867</v>
      </c>
      <c r="M210">
        <v>1.3210797779604</v>
      </c>
      <c r="N210">
        <v>1.3427350126873501</v>
      </c>
      <c r="O210">
        <v>1.36193153131522</v>
      </c>
      <c r="P210">
        <v>1.39702966236865</v>
      </c>
      <c r="Q210">
        <v>1.40208712430829</v>
      </c>
      <c r="R210">
        <v>1.3849458724002399</v>
      </c>
      <c r="S210">
        <v>1.3318702191860301</v>
      </c>
      <c r="T210">
        <v>1.17894652793969</v>
      </c>
      <c r="U210">
        <v>1.39953826443339</v>
      </c>
      <c r="V210">
        <v>1.32024856344784</v>
      </c>
      <c r="W210">
        <v>1.37879393831542</v>
      </c>
      <c r="X210">
        <v>1.3444392567130901</v>
      </c>
      <c r="Y210">
        <v>1.37603499481634</v>
      </c>
      <c r="Z210">
        <v>1.3519003932107101</v>
      </c>
      <c r="AA210">
        <v>1.38822291562268</v>
      </c>
      <c r="AB210">
        <v>1.38878129110325</v>
      </c>
      <c r="AC210">
        <v>1.4325458804503901</v>
      </c>
      <c r="AD210">
        <v>1.4313852093831501</v>
      </c>
      <c r="AE210">
        <v>1.37613114340348</v>
      </c>
      <c r="AF210">
        <v>1.4394606689637399</v>
      </c>
      <c r="AG210">
        <v>1.34885476241147</v>
      </c>
      <c r="AH210">
        <v>1.3460860586283201</v>
      </c>
      <c r="AI210">
        <v>1.32807280447228</v>
      </c>
      <c r="AJ210">
        <v>1.3011071619090799</v>
      </c>
      <c r="AK210">
        <v>1.3230404271928</v>
      </c>
      <c r="AL210">
        <v>1.3544049747338001</v>
      </c>
      <c r="AM210">
        <v>1.38891985301355</v>
      </c>
      <c r="AN210">
        <v>1.3509585517329099</v>
      </c>
      <c r="AO210">
        <v>1.3648718218792499</v>
      </c>
      <c r="AP210">
        <v>1.3646610712893199</v>
      </c>
      <c r="AQ210">
        <v>1.49881295758753</v>
      </c>
      <c r="AR210">
        <v>1.37524210431232</v>
      </c>
      <c r="AS210">
        <v>1.3642257698956</v>
      </c>
      <c r="AT210">
        <v>1.38979880538184</v>
      </c>
      <c r="AU210">
        <v>1.3653011427714901</v>
      </c>
      <c r="AV210">
        <v>1.37957691385565</v>
      </c>
      <c r="AW210">
        <v>1.3340372518321499</v>
      </c>
      <c r="AX210">
        <v>1.13728001390179</v>
      </c>
      <c r="AY210">
        <v>1.3380073878268499</v>
      </c>
      <c r="AZ210">
        <v>1.38324625328791</v>
      </c>
      <c r="BA210">
        <v>1.3538885862850001</v>
      </c>
      <c r="BB210">
        <v>1.3827680776365101</v>
      </c>
      <c r="BC210">
        <v>1.3538564717012</v>
      </c>
      <c r="BD210">
        <v>1.41888811084828</v>
      </c>
      <c r="BE210">
        <v>1.32509840709308</v>
      </c>
      <c r="BF210">
        <v>1.37564348378725</v>
      </c>
      <c r="BG210">
        <v>1.3615403631830301</v>
      </c>
      <c r="BH210">
        <v>1.3835971882079099</v>
      </c>
      <c r="BI210">
        <v>1.3393697419559401</v>
      </c>
      <c r="BJ210">
        <v>1.40364734859366</v>
      </c>
      <c r="BK210">
        <v>1.34646864797565</v>
      </c>
      <c r="BL210">
        <v>1.41644168087718</v>
      </c>
      <c r="BM210">
        <v>1.4126396695355301</v>
      </c>
      <c r="BN210">
        <v>1.4958557411448099</v>
      </c>
      <c r="BO210">
        <v>1.4076819800623801</v>
      </c>
      <c r="BP210">
        <v>1.4376636909154801</v>
      </c>
      <c r="BQ210">
        <v>1.37926698236925</v>
      </c>
      <c r="BR210">
        <v>1.3867174650101299</v>
      </c>
      <c r="BS210">
        <v>1.3447716543211801</v>
      </c>
      <c r="BT210">
        <v>1.3750562532159301</v>
      </c>
      <c r="BU210">
        <v>1.37205169166536</v>
      </c>
      <c r="BV210">
        <v>1.3930230507199599</v>
      </c>
      <c r="BW210">
        <v>1.36913359732173</v>
      </c>
      <c r="BX210">
        <v>1.4206884062506</v>
      </c>
      <c r="BY210">
        <v>1.3887809486605001</v>
      </c>
      <c r="BZ210">
        <v>1.4181926089604899</v>
      </c>
      <c r="CA210">
        <v>1.3156724296561899</v>
      </c>
      <c r="CB210">
        <v>1.37358303757388</v>
      </c>
      <c r="CC210">
        <v>1.3656709110749401</v>
      </c>
      <c r="CD210">
        <v>1.43651511194965</v>
      </c>
      <c r="CE210">
        <v>1.3454444101229699</v>
      </c>
      <c r="CF210">
        <v>1.42405730863818</v>
      </c>
      <c r="CG210">
        <v>1.4140744947461501</v>
      </c>
      <c r="CH210">
        <v>1.46091215519409</v>
      </c>
      <c r="CI210">
        <v>1.3618071323309699</v>
      </c>
      <c r="CJ210">
        <v>1.40403206499688</v>
      </c>
      <c r="CK210">
        <v>1.3540864671400299</v>
      </c>
      <c r="CL210">
        <v>1.41744831327575</v>
      </c>
      <c r="CM210">
        <v>1.3708668645550599</v>
      </c>
      <c r="CN210">
        <v>1.3989749724056599</v>
      </c>
      <c r="CO210">
        <v>1.3640945975893599</v>
      </c>
      <c r="CP210">
        <v>1.4216412847161399</v>
      </c>
      <c r="CQ210">
        <v>1.34149555515588</v>
      </c>
      <c r="CR210">
        <v>1.4077691199884701</v>
      </c>
      <c r="CS210">
        <v>1.3566332274517101</v>
      </c>
      <c r="CT210">
        <v>1.45041699288179</v>
      </c>
      <c r="CU210">
        <v>1.3604709313312</v>
      </c>
      <c r="CV210">
        <v>1.40756216279433</v>
      </c>
      <c r="CW210">
        <v>1.3292940404065801</v>
      </c>
      <c r="CX210">
        <v>1.3904864250970399</v>
      </c>
      <c r="CY210">
        <v>1.3554280673494601</v>
      </c>
      <c r="CZ210">
        <v>1.41162942546407</v>
      </c>
      <c r="DA210">
        <v>1.3362105488959499</v>
      </c>
      <c r="DB210">
        <v>1.4119083066299001</v>
      </c>
      <c r="DC210">
        <v>1.3227246944162301</v>
      </c>
      <c r="DD210">
        <v>1.4167071694069699</v>
      </c>
      <c r="DE210">
        <v>1.33335465417071</v>
      </c>
      <c r="DF210">
        <v>1.4002495454805499</v>
      </c>
      <c r="DG210">
        <v>1.3066967510024501</v>
      </c>
      <c r="DH210">
        <v>1.3779083711901201</v>
      </c>
      <c r="DI210">
        <v>1.3495934707224699</v>
      </c>
      <c r="DJ210">
        <v>1.3754501445276599</v>
      </c>
      <c r="DK210">
        <v>1.3591173544987201</v>
      </c>
      <c r="DL210">
        <v>1.41030794257617</v>
      </c>
      <c r="DM210">
        <v>1.3313827272911201</v>
      </c>
      <c r="DN210">
        <v>1.42246468660323</v>
      </c>
      <c r="DO210">
        <v>1.3184312389313899</v>
      </c>
      <c r="DP210">
        <v>1.39706446399116</v>
      </c>
      <c r="DQ210">
        <v>1.3481647655404201</v>
      </c>
      <c r="DR210">
        <v>1.40673072157525</v>
      </c>
      <c r="DS210">
        <v>1.35526442989653</v>
      </c>
      <c r="DT210">
        <v>1.4026480131483501</v>
      </c>
      <c r="DU210">
        <v>1.33404534140697</v>
      </c>
      <c r="DV210">
        <v>1.35285098644258</v>
      </c>
      <c r="DW210">
        <v>1.39349320930345</v>
      </c>
      <c r="DX210">
        <v>1.4507488440812799</v>
      </c>
    </row>
    <row r="211" spans="1:128" x14ac:dyDescent="0.45">
      <c r="A211" t="s">
        <v>78</v>
      </c>
      <c r="B211" t="s">
        <v>71</v>
      </c>
      <c r="C211" t="s">
        <v>72</v>
      </c>
      <c r="D211">
        <v>40</v>
      </c>
      <c r="E211" s="1" cm="1">
        <f t="array" ref="E211">SUMPRODUCT($G211:$FZZ211,$G$2:$FZZ$2)/SUMPRODUCT(--($G211:$FZZ211&lt;&gt;""),$G$2:$FZZ$2)</f>
        <v>1.3062467161984392</v>
      </c>
      <c r="F211" s="1" cm="1">
        <f t="array" ref="F211">SUMPRODUCT($G211:$FZZ211,$F$2:$FZY$2)/SUMPRODUCT(--($G211:$FZZ211&lt;&gt;""),$F$2:$FZY$2)</f>
        <v>1.3027697358592678</v>
      </c>
      <c r="G211">
        <v>1.27277251189938</v>
      </c>
      <c r="H211">
        <v>1.3080276118521099</v>
      </c>
      <c r="I211">
        <v>1.2725361625996301</v>
      </c>
      <c r="J211">
        <v>1.3073969658148901</v>
      </c>
      <c r="K211">
        <v>1.2706485563973</v>
      </c>
      <c r="L211">
        <v>1.3055795941861601</v>
      </c>
      <c r="M211">
        <v>1.28803380253446</v>
      </c>
      <c r="N211">
        <v>1.31535384991964</v>
      </c>
      <c r="O211">
        <v>1.3078766586405499</v>
      </c>
      <c r="P211">
        <v>1.3331056359392499</v>
      </c>
      <c r="Q211">
        <v>1.31683021970101</v>
      </c>
      <c r="R211">
        <v>1.2993885312073401</v>
      </c>
      <c r="S211">
        <v>1.2782476741197</v>
      </c>
      <c r="T211">
        <v>1.1440975063010901</v>
      </c>
      <c r="U211">
        <v>1.3006966215410201</v>
      </c>
      <c r="V211">
        <v>1.2520270993058999</v>
      </c>
      <c r="W211">
        <v>1.3427193286440799</v>
      </c>
      <c r="X211">
        <v>1.3179036986391099</v>
      </c>
      <c r="Y211">
        <v>1.3185759105761099</v>
      </c>
      <c r="Z211">
        <v>1.3226936015855699</v>
      </c>
      <c r="AA211">
        <v>1.30581732701554</v>
      </c>
      <c r="AB211">
        <v>1.2910406424208001</v>
      </c>
      <c r="AC211">
        <v>1.35465743943463</v>
      </c>
      <c r="AD211">
        <v>1.3563154198415399</v>
      </c>
      <c r="AE211">
        <v>1.29125136687288</v>
      </c>
      <c r="AF211">
        <v>1.3782432577727799</v>
      </c>
      <c r="AG211">
        <v>1.3263093295678601</v>
      </c>
      <c r="AH211">
        <v>1.32526673040045</v>
      </c>
      <c r="AI211">
        <v>1.2827096931600701</v>
      </c>
      <c r="AJ211">
        <v>1.2430802768692799</v>
      </c>
      <c r="AK211">
        <v>1.26125359400398</v>
      </c>
      <c r="AL211">
        <v>1.2950814951658001</v>
      </c>
      <c r="AM211">
        <v>1.3041979828921899</v>
      </c>
      <c r="AN211">
        <v>1.2776913755444099</v>
      </c>
      <c r="AO211">
        <v>1.3397013088526299</v>
      </c>
      <c r="AP211">
        <v>1.3374761854605099</v>
      </c>
      <c r="AQ211">
        <v>1.41810369875253</v>
      </c>
      <c r="AR211">
        <v>1.3075249226316299</v>
      </c>
      <c r="AS211">
        <v>1.3012063281259101</v>
      </c>
      <c r="AT211">
        <v>1.31959450149457</v>
      </c>
      <c r="AU211">
        <v>1.31085991659455</v>
      </c>
      <c r="AV211">
        <v>1.35072951037538</v>
      </c>
      <c r="AW211">
        <v>1.2677901050843099</v>
      </c>
      <c r="AX211">
        <v>1.0868497244926201</v>
      </c>
      <c r="AY211">
        <v>1.28981248598526</v>
      </c>
      <c r="AZ211">
        <v>1.3295944882189199</v>
      </c>
      <c r="BA211">
        <v>1.28418094322028</v>
      </c>
      <c r="BB211">
        <v>1.3303531182458701</v>
      </c>
      <c r="BC211">
        <v>1.2998419827402801</v>
      </c>
      <c r="BD211">
        <v>1.3677091413606799</v>
      </c>
      <c r="BE211">
        <v>1.2701757608867399</v>
      </c>
      <c r="BF211">
        <v>1.3204539728265401</v>
      </c>
      <c r="BG211">
        <v>1.3150771093837601</v>
      </c>
      <c r="BH211">
        <v>1.3414166418640801</v>
      </c>
      <c r="BI211">
        <v>1.28959890759976</v>
      </c>
      <c r="BJ211">
        <v>1.36638629008039</v>
      </c>
      <c r="BK211">
        <v>1.3250870045491401</v>
      </c>
      <c r="BL211">
        <v>1.3990402511103901</v>
      </c>
      <c r="BM211">
        <v>1.33757309102397</v>
      </c>
      <c r="BN211">
        <v>1.4311477477244801</v>
      </c>
      <c r="BO211">
        <v>1.3344250771723301</v>
      </c>
      <c r="BP211">
        <v>1.3850342323695199</v>
      </c>
      <c r="BQ211">
        <v>1.2805195792489299</v>
      </c>
      <c r="BR211">
        <v>1.32374213093823</v>
      </c>
      <c r="BS211">
        <v>1.2757893449437101</v>
      </c>
      <c r="BT211">
        <v>1.3334640333934</v>
      </c>
      <c r="BU211">
        <v>1.2959734027366401</v>
      </c>
      <c r="BV211">
        <v>1.3395368110425601</v>
      </c>
      <c r="BW211">
        <v>1.2959851268840701</v>
      </c>
      <c r="BX211">
        <v>1.3674363768697499</v>
      </c>
      <c r="BY211">
        <v>1.32344072268527</v>
      </c>
      <c r="BZ211">
        <v>1.3570910348859999</v>
      </c>
      <c r="CA211">
        <v>1.2306813159529599</v>
      </c>
      <c r="CB211">
        <v>1.27382754662717</v>
      </c>
      <c r="CC211">
        <v>1.31021450892432</v>
      </c>
      <c r="CD211">
        <v>1.3722952489489799</v>
      </c>
      <c r="CE211">
        <v>1.2539222170415101</v>
      </c>
      <c r="CF211">
        <v>1.36199717796023</v>
      </c>
      <c r="CG211">
        <v>1.3468882917856799</v>
      </c>
      <c r="CH211">
        <v>1.40986209176364</v>
      </c>
      <c r="CI211">
        <v>1.32930961247095</v>
      </c>
      <c r="CJ211">
        <v>1.38626398657546</v>
      </c>
      <c r="CK211">
        <v>1.29195243444271</v>
      </c>
      <c r="CL211">
        <v>1.3649364364404399</v>
      </c>
      <c r="CM211">
        <v>1.3055279651937399</v>
      </c>
      <c r="CN211">
        <v>1.3200229091309199</v>
      </c>
      <c r="CO211">
        <v>1.2997539473094999</v>
      </c>
      <c r="CP211">
        <v>1.3528585520557601</v>
      </c>
      <c r="CQ211">
        <v>1.27510935902948</v>
      </c>
      <c r="CR211">
        <v>1.33531787363359</v>
      </c>
      <c r="CS211">
        <v>1.3020733401061999</v>
      </c>
      <c r="CT211">
        <v>1.36256297182094</v>
      </c>
      <c r="CU211">
        <v>1.30848983661416</v>
      </c>
      <c r="CV211">
        <v>1.3555301367386501</v>
      </c>
      <c r="CW211">
        <v>1.2773972782923599</v>
      </c>
      <c r="CX211">
        <v>1.3475197517534401</v>
      </c>
      <c r="CY211">
        <v>1.29355445512306</v>
      </c>
      <c r="CZ211">
        <v>1.34552064498933</v>
      </c>
      <c r="DA211">
        <v>1.27457460445459</v>
      </c>
      <c r="DB211">
        <v>1.35026214070576</v>
      </c>
      <c r="DC211">
        <v>1.27884876577069</v>
      </c>
      <c r="DD211">
        <v>1.3378929801661601</v>
      </c>
      <c r="DE211">
        <v>1.2603093035091799</v>
      </c>
      <c r="DF211">
        <v>1.3305312162137299</v>
      </c>
      <c r="DG211">
        <v>1.2617646989045199</v>
      </c>
      <c r="DH211">
        <v>1.3173876336614501</v>
      </c>
      <c r="DI211">
        <v>1.30238128780985</v>
      </c>
      <c r="DJ211">
        <v>1.33295021024219</v>
      </c>
      <c r="DK211">
        <v>1.27849092485143</v>
      </c>
      <c r="DL211">
        <v>1.3289243042921799</v>
      </c>
      <c r="DM211">
        <v>1.2755864538647901</v>
      </c>
      <c r="DN211">
        <v>1.3635933571829699</v>
      </c>
      <c r="DO211">
        <v>1.28424824397415</v>
      </c>
      <c r="DP211">
        <v>1.3355657798196101</v>
      </c>
      <c r="DQ211">
        <v>1.29326751341639</v>
      </c>
      <c r="DR211">
        <v>1.36185333622139</v>
      </c>
      <c r="DS211">
        <v>1.2599229606070601</v>
      </c>
      <c r="DT211">
        <v>1.3138080034663699</v>
      </c>
      <c r="DU211">
        <v>1.2781993284462301</v>
      </c>
      <c r="DV211">
        <v>1.3089969391829701</v>
      </c>
      <c r="DW211">
        <v>1.3556023113564499</v>
      </c>
      <c r="DX211">
        <v>1.40314410017586</v>
      </c>
    </row>
    <row r="212" spans="1:128" x14ac:dyDescent="0.45">
      <c r="A212" t="s">
        <v>78</v>
      </c>
      <c r="B212" t="s">
        <v>71</v>
      </c>
      <c r="C212" t="s">
        <v>72</v>
      </c>
      <c r="D212">
        <v>45</v>
      </c>
      <c r="E212" s="1" cm="1">
        <f t="array" ref="E212">SUMPRODUCT($G212:$FZZ212,$G$2:$FZZ$2)/SUMPRODUCT(--($G212:$FZZ212&lt;&gt;""),$G$2:$FZZ$2)</f>
        <v>1.2458268100188727</v>
      </c>
      <c r="F212" s="1" cm="1">
        <f t="array" ref="F212">SUMPRODUCT($G212:$FZZ212,$F$2:$FZY$2)/SUMPRODUCT(--($G212:$FZZ212&lt;&gt;""),$F$2:$FZY$2)</f>
        <v>1.2509967789666918</v>
      </c>
      <c r="G212">
        <v>1.22132802727422</v>
      </c>
      <c r="H212">
        <v>1.2493510986326499</v>
      </c>
      <c r="I212">
        <v>1.22124355834183</v>
      </c>
      <c r="J212">
        <v>1.2494662980709099</v>
      </c>
      <c r="K212">
        <v>1.2211284333030801</v>
      </c>
      <c r="L212">
        <v>1.2439184707130799</v>
      </c>
      <c r="M212">
        <v>1.2447911222838901</v>
      </c>
      <c r="N212">
        <v>1.25428849476911</v>
      </c>
      <c r="O212">
        <v>1.24566305962921</v>
      </c>
      <c r="P212">
        <v>1.28499016611421</v>
      </c>
      <c r="Q212">
        <v>1.2644182070452601</v>
      </c>
      <c r="R212">
        <v>1.2526944034405101</v>
      </c>
      <c r="S212">
        <v>1.2168500017856601</v>
      </c>
      <c r="T212">
        <v>1.0684613850165099</v>
      </c>
      <c r="U212">
        <v>1.2390794914893599</v>
      </c>
      <c r="V212">
        <v>1.20065079072679</v>
      </c>
      <c r="W212">
        <v>1.2786395161516899</v>
      </c>
      <c r="X212">
        <v>1.2661719459768199</v>
      </c>
      <c r="Y212">
        <v>1.23520992273945</v>
      </c>
      <c r="Z212">
        <v>1.24786569678407</v>
      </c>
      <c r="AA212">
        <v>1.2654662247948301</v>
      </c>
      <c r="AB212">
        <v>1.2585597801606101</v>
      </c>
      <c r="AC212">
        <v>1.28781511574523</v>
      </c>
      <c r="AD212">
        <v>1.3059212452645199</v>
      </c>
      <c r="AE212">
        <v>1.2457213924905799</v>
      </c>
      <c r="AF212">
        <v>1.3223435131883099</v>
      </c>
      <c r="AG212">
        <v>1.26684018921953</v>
      </c>
      <c r="AH212">
        <v>1.2756270064600801</v>
      </c>
      <c r="AI212">
        <v>1.2485030804431101</v>
      </c>
      <c r="AJ212">
        <v>1.19866353236766</v>
      </c>
      <c r="AK212">
        <v>1.21813103447394</v>
      </c>
      <c r="AL212">
        <v>1.24811117201726</v>
      </c>
      <c r="AM212">
        <v>1.2448697504444599</v>
      </c>
      <c r="AN212">
        <v>1.2423478907366701</v>
      </c>
      <c r="AO212">
        <v>1.2670966680895299</v>
      </c>
      <c r="AP212">
        <v>1.28149035130026</v>
      </c>
      <c r="AQ212">
        <v>1.2621118846692201</v>
      </c>
      <c r="AR212">
        <v>1.2593990772883501</v>
      </c>
      <c r="AS212">
        <v>1.24493066611069</v>
      </c>
      <c r="AT212">
        <v>1.2684598793812401</v>
      </c>
      <c r="AU212">
        <v>1.2268842631400001</v>
      </c>
      <c r="AV212">
        <v>1.27587685377697</v>
      </c>
      <c r="AW212">
        <v>1.2213832557484801</v>
      </c>
      <c r="AX212">
        <v>1.0412833380878099</v>
      </c>
      <c r="AY212">
        <v>1.2542845519649199</v>
      </c>
      <c r="AZ212">
        <v>1.27419600237204</v>
      </c>
      <c r="BA212">
        <v>1.24634106651877</v>
      </c>
      <c r="BB212">
        <v>1.3051546028619001</v>
      </c>
      <c r="BC212">
        <v>1.2482025460217301</v>
      </c>
      <c r="BD212">
        <v>1.32192146295385</v>
      </c>
      <c r="BE212">
        <v>1.2248636583813901</v>
      </c>
      <c r="BF212">
        <v>1.2652934589576501</v>
      </c>
      <c r="BG212">
        <v>1.26061415844486</v>
      </c>
      <c r="BH212">
        <v>1.29881204184604</v>
      </c>
      <c r="BI212">
        <v>1.25131202737921</v>
      </c>
      <c r="BJ212">
        <v>1.3243310379880699</v>
      </c>
      <c r="BK212">
        <v>1.27072492845023</v>
      </c>
      <c r="BL212">
        <v>1.32908127138718</v>
      </c>
      <c r="BM212">
        <v>1.3188639277263099</v>
      </c>
      <c r="BN212">
        <v>1.39479190137261</v>
      </c>
      <c r="BO212">
        <v>1.27677168876309</v>
      </c>
      <c r="BP212">
        <v>1.3233568368416599</v>
      </c>
      <c r="BQ212">
        <v>1.24748536564813</v>
      </c>
      <c r="BR212">
        <v>1.2945890843241601</v>
      </c>
      <c r="BS212">
        <v>1.2388665111413699</v>
      </c>
      <c r="BT212">
        <v>1.2990553105131899</v>
      </c>
      <c r="BU212">
        <v>1.2526560416677499</v>
      </c>
      <c r="BV212">
        <v>1.29446248746105</v>
      </c>
      <c r="BW212">
        <v>1.25523428593038</v>
      </c>
      <c r="BX212">
        <v>1.3320461479913299</v>
      </c>
      <c r="BY212">
        <v>1.27046660690042</v>
      </c>
      <c r="BZ212">
        <v>1.3157080740464699</v>
      </c>
      <c r="CA212">
        <v>1.19633556488308</v>
      </c>
      <c r="CB212">
        <v>1.2248561955280399</v>
      </c>
      <c r="CC212">
        <v>1.25770400742929</v>
      </c>
      <c r="CD212">
        <v>1.3217281076902501</v>
      </c>
      <c r="CE212">
        <v>1.2434164146165401</v>
      </c>
      <c r="CF212">
        <v>1.3177334292444001</v>
      </c>
      <c r="CG212">
        <v>1.3177725601882799</v>
      </c>
      <c r="CH212">
        <v>1.37274553514668</v>
      </c>
      <c r="CI212">
        <v>1.31382928292804</v>
      </c>
      <c r="CJ212">
        <v>1.35128702674687</v>
      </c>
      <c r="CK212">
        <v>1.2401509378142099</v>
      </c>
      <c r="CL212">
        <v>1.3270581450433501</v>
      </c>
      <c r="CM212">
        <v>1.2686795880072199</v>
      </c>
      <c r="CN212">
        <v>1.2962990487160799</v>
      </c>
      <c r="CO212">
        <v>1.24919135853123</v>
      </c>
      <c r="CP212">
        <v>1.3187146168024999</v>
      </c>
      <c r="CQ212">
        <v>1.2314966378091601</v>
      </c>
      <c r="CR212">
        <v>1.30171590382326</v>
      </c>
      <c r="CS212">
        <v>1.2599356974443701</v>
      </c>
      <c r="CT212">
        <v>1.3188221086080201</v>
      </c>
      <c r="CU212">
        <v>1.25285408762645</v>
      </c>
      <c r="CV212">
        <v>1.30724671094964</v>
      </c>
      <c r="CW212">
        <v>1.2370539249269801</v>
      </c>
      <c r="CX212">
        <v>1.29144880516125</v>
      </c>
      <c r="CY212">
        <v>1.24586048911702</v>
      </c>
      <c r="CZ212">
        <v>1.2921326826233701</v>
      </c>
      <c r="DA212">
        <v>1.2570965048345299</v>
      </c>
      <c r="DB212">
        <v>1.3343236848895199</v>
      </c>
      <c r="DC212">
        <v>1.2312709132697</v>
      </c>
      <c r="DD212">
        <v>1.2864380403865701</v>
      </c>
      <c r="DE212">
        <v>1.2397997725285901</v>
      </c>
      <c r="DF212">
        <v>1.2954008445963801</v>
      </c>
      <c r="DG212">
        <v>1.2204082421168401</v>
      </c>
      <c r="DH212">
        <v>1.26686219526702</v>
      </c>
      <c r="DI212">
        <v>1.2364277050093899</v>
      </c>
      <c r="DJ212">
        <v>1.2771133866551301</v>
      </c>
      <c r="DK212">
        <v>1.2601909154529201</v>
      </c>
      <c r="DL212">
        <v>1.3092739147433201</v>
      </c>
      <c r="DM212">
        <v>1.2328944926857399</v>
      </c>
      <c r="DN212">
        <v>1.30889776351482</v>
      </c>
      <c r="DO212">
        <v>1.23939010610959</v>
      </c>
      <c r="DP212">
        <v>1.28420781354383</v>
      </c>
      <c r="DQ212">
        <v>1.24073174192881</v>
      </c>
      <c r="DR212">
        <v>1.32535463914385</v>
      </c>
      <c r="DS212">
        <v>1.21194309960168</v>
      </c>
      <c r="DT212">
        <v>1.2652669537688299</v>
      </c>
      <c r="DU212">
        <v>1.2301406647847399</v>
      </c>
      <c r="DV212">
        <v>1.2573254416697099</v>
      </c>
      <c r="DW212">
        <v>1.27889225335444</v>
      </c>
      <c r="DX212">
        <v>1.3312965685684299</v>
      </c>
    </row>
    <row r="213" spans="1:128" x14ac:dyDescent="0.45">
      <c r="A213" t="s">
        <v>78</v>
      </c>
      <c r="B213" t="s">
        <v>71</v>
      </c>
      <c r="C213" t="s">
        <v>72</v>
      </c>
      <c r="D213">
        <v>50</v>
      </c>
      <c r="E213" s="1" cm="1">
        <f t="array" ref="E213">SUMPRODUCT($G213:$FZZ213,$G$2:$FZZ$2)/SUMPRODUCT(--($G213:$FZZ213&lt;&gt;""),$G$2:$FZZ$2)</f>
        <v>1.2001988710549112</v>
      </c>
      <c r="F213" s="1" cm="1">
        <f t="array" ref="F213">SUMPRODUCT($G213:$FZZ213,$F$2:$FZY$2)/SUMPRODUCT(--($G213:$FZZ213&lt;&gt;""),$F$2:$FZY$2)</f>
        <v>1.2115566168578138</v>
      </c>
      <c r="G213">
        <v>1.2044049200637099</v>
      </c>
      <c r="H213">
        <v>1.2337600332061101</v>
      </c>
      <c r="I213">
        <v>1.2042765759991001</v>
      </c>
      <c r="J213">
        <v>1.23457279222919</v>
      </c>
      <c r="K213">
        <v>1.2057079314124499</v>
      </c>
      <c r="L213">
        <v>1.22872049928761</v>
      </c>
      <c r="M213">
        <v>1.1746063325941101</v>
      </c>
      <c r="N213">
        <v>1.19926231683843</v>
      </c>
      <c r="O213">
        <v>1.2193125608675</v>
      </c>
      <c r="P213">
        <v>1.2640958990058</v>
      </c>
      <c r="Q213">
        <v>1.2185117183907099</v>
      </c>
      <c r="R213">
        <v>1.21660378198047</v>
      </c>
      <c r="S213">
        <v>1.1262627676783901</v>
      </c>
      <c r="T213">
        <v>1.05199898807759</v>
      </c>
      <c r="U213">
        <v>1.1965133232818299</v>
      </c>
      <c r="V213">
        <v>1.17509826869668</v>
      </c>
      <c r="W213">
        <v>1.2050859800129201</v>
      </c>
      <c r="X213">
        <v>1.1858629377440999</v>
      </c>
      <c r="Y213">
        <v>1.20495746186483</v>
      </c>
      <c r="Z213">
        <v>1.2292121471350801</v>
      </c>
      <c r="AA213">
        <v>1.2284865687505599</v>
      </c>
      <c r="AB213">
        <v>1.22865525879989</v>
      </c>
      <c r="AC213">
        <v>1.24345956766668</v>
      </c>
      <c r="AD213">
        <v>1.2548641328719401</v>
      </c>
      <c r="AE213">
        <v>1.19403318473932</v>
      </c>
      <c r="AF213">
        <v>1.27067639817504</v>
      </c>
      <c r="AG213">
        <v>1.2144148709165601</v>
      </c>
      <c r="AH213">
        <v>1.21699456911568</v>
      </c>
      <c r="AI213">
        <v>1.2291080274661901</v>
      </c>
      <c r="AJ213">
        <v>1.1642212505513601</v>
      </c>
      <c r="AK213">
        <v>1.16507687069209</v>
      </c>
      <c r="AL213">
        <v>1.2074896325253801</v>
      </c>
      <c r="AM213">
        <v>1.2007995130548299</v>
      </c>
      <c r="AN213">
        <v>1.1974191945021999</v>
      </c>
      <c r="AO213">
        <v>1.1934908465317999</v>
      </c>
      <c r="AP213">
        <v>1.22649036053965</v>
      </c>
      <c r="AQ213">
        <v>1.2052389640322601</v>
      </c>
      <c r="AR213">
        <v>1.20470827074812</v>
      </c>
      <c r="AS213">
        <v>1.21892377911977</v>
      </c>
      <c r="AT213">
        <v>1.2503593334915999</v>
      </c>
      <c r="AU213">
        <v>1.2011472652712301</v>
      </c>
      <c r="AV213">
        <v>1.2555293191857699</v>
      </c>
      <c r="AW213">
        <v>1.17841238904561</v>
      </c>
      <c r="AX213">
        <v>0.99827810705673703</v>
      </c>
      <c r="AY213">
        <v>1.2077600075638799</v>
      </c>
      <c r="AZ213">
        <v>1.2192441768427</v>
      </c>
      <c r="BA213">
        <v>1.2058971860651799</v>
      </c>
      <c r="BB213">
        <v>1.2622948549002599</v>
      </c>
      <c r="BC213">
        <v>1.20501214756409</v>
      </c>
      <c r="BD213">
        <v>1.27749417710375</v>
      </c>
      <c r="BE213">
        <v>1.2018674965973599</v>
      </c>
      <c r="BF213">
        <v>1.25328811007135</v>
      </c>
      <c r="BG213">
        <v>1.2139345981627101</v>
      </c>
      <c r="BH213">
        <v>1.2617050546795701</v>
      </c>
      <c r="BI213">
        <v>1.2101767184783001</v>
      </c>
      <c r="BJ213">
        <v>1.2685431266766101</v>
      </c>
      <c r="BK213">
        <v>1.21715370758868</v>
      </c>
      <c r="BL213">
        <v>1.2833552596092199</v>
      </c>
      <c r="BM213">
        <v>1.29270113388678</v>
      </c>
      <c r="BN213">
        <v>1.35107130580346</v>
      </c>
      <c r="BO213">
        <v>1.22315980432595</v>
      </c>
      <c r="BP213">
        <v>1.2781657842121099</v>
      </c>
      <c r="BQ213">
        <v>1.1929176658249001</v>
      </c>
      <c r="BR213">
        <v>1.24358140649323</v>
      </c>
      <c r="BS213">
        <v>1.2242083219945901</v>
      </c>
      <c r="BT213">
        <v>1.28206088817106</v>
      </c>
      <c r="BU213">
        <v>1.1978202872591399</v>
      </c>
      <c r="BV213">
        <v>1.2463935716837</v>
      </c>
      <c r="BW213">
        <v>1.22992263838551</v>
      </c>
      <c r="BX213">
        <v>1.30566389069612</v>
      </c>
      <c r="BY213">
        <v>1.2244508395320299</v>
      </c>
      <c r="BZ213">
        <v>1.2851727117373499</v>
      </c>
      <c r="CA213">
        <v>1.17013606665533</v>
      </c>
      <c r="CB213">
        <v>1.2012320926528901</v>
      </c>
      <c r="CC213">
        <v>1.2067766419772701</v>
      </c>
      <c r="CD213">
        <v>1.2727545650591101</v>
      </c>
      <c r="CE213">
        <v>1.2129750384875899</v>
      </c>
      <c r="CF213">
        <v>1.2670834952674399</v>
      </c>
      <c r="CG213">
        <v>1.27891741610652</v>
      </c>
      <c r="CH213">
        <v>1.3315218785582501</v>
      </c>
      <c r="CI213">
        <v>1.2380429532524</v>
      </c>
      <c r="CJ213">
        <v>1.26941351094579</v>
      </c>
      <c r="CK213">
        <v>1.2193845195756401</v>
      </c>
      <c r="CL213">
        <v>1.30043020707031</v>
      </c>
      <c r="CM213">
        <v>1.1948334883951299</v>
      </c>
      <c r="CN213">
        <v>1.2275659393767799</v>
      </c>
      <c r="CO213">
        <v>1.20607652015847</v>
      </c>
      <c r="CP213">
        <v>1.2769496865384899</v>
      </c>
      <c r="CQ213">
        <v>1.19415800286262</v>
      </c>
      <c r="CR213">
        <v>1.26670964873866</v>
      </c>
      <c r="CS213">
        <v>1.1996262849755399</v>
      </c>
      <c r="CT213">
        <v>1.25859533697888</v>
      </c>
      <c r="CU213">
        <v>1.2124538780969101</v>
      </c>
      <c r="CV213">
        <v>1.28378040672229</v>
      </c>
      <c r="CW213">
        <v>1.2230687289239699</v>
      </c>
      <c r="CX213">
        <v>1.2751580948272001</v>
      </c>
      <c r="CY213">
        <v>1.1832295815989899</v>
      </c>
      <c r="CZ213">
        <v>1.26157885555285</v>
      </c>
      <c r="DA213">
        <v>1.21610789356722</v>
      </c>
      <c r="DB213">
        <v>1.28703653078841</v>
      </c>
      <c r="DC213">
        <v>1.18293919662481</v>
      </c>
      <c r="DD213">
        <v>1.2335448446872901</v>
      </c>
      <c r="DE213">
        <v>1.1880895060977601</v>
      </c>
      <c r="DF213">
        <v>1.2346570193652699</v>
      </c>
      <c r="DG213">
        <v>1.17579319625092</v>
      </c>
      <c r="DH213">
        <v>1.21488182705852</v>
      </c>
      <c r="DI213">
        <v>1.1912615328999401</v>
      </c>
      <c r="DJ213">
        <v>1.2393178447878901</v>
      </c>
      <c r="DK213">
        <v>1.19060912801079</v>
      </c>
      <c r="DL213">
        <v>1.2375464553481801</v>
      </c>
      <c r="DM213">
        <v>1.1858643135562099</v>
      </c>
      <c r="DN213">
        <v>1.2552510785016</v>
      </c>
      <c r="DO213">
        <v>1.1885313226410601</v>
      </c>
      <c r="DP213">
        <v>1.2290425194931001</v>
      </c>
      <c r="DQ213">
        <v>1.2182510279032499</v>
      </c>
      <c r="DR213">
        <v>1.2810016176636601</v>
      </c>
      <c r="DS213">
        <v>1.1452280131808401</v>
      </c>
      <c r="DT213">
        <v>1.23667970642742</v>
      </c>
      <c r="DU213">
        <v>1.2127140381666</v>
      </c>
      <c r="DV213">
        <v>1.2435643071293301</v>
      </c>
      <c r="DW213">
        <v>1.24079061619361</v>
      </c>
      <c r="DX213">
        <v>1.2930827678579699</v>
      </c>
    </row>
    <row r="214" spans="1:128" x14ac:dyDescent="0.45">
      <c r="A214" t="s">
        <v>78</v>
      </c>
      <c r="B214" t="s">
        <v>71</v>
      </c>
      <c r="C214" t="s">
        <v>75</v>
      </c>
      <c r="D214">
        <v>30</v>
      </c>
      <c r="E214" s="1" cm="1">
        <f t="array" ref="E214">SUMPRODUCT($G214:$FZZ214,$G$2:$FZZ$2)/SUMPRODUCT(--($G214:$FZZ214&lt;&gt;""),$G$2:$FZZ$2)</f>
        <v>1.4025867300378598</v>
      </c>
      <c r="F214" s="1" cm="1">
        <f t="array" ref="F214">SUMPRODUCT($G214:$FZZ214,$F$2:$FZY$2)/SUMPRODUCT(--($G214:$FZZ214&lt;&gt;""),$F$2:$FZY$2)</f>
        <v>1.3822563999663569</v>
      </c>
      <c r="G214">
        <v>1.3844835341231001</v>
      </c>
      <c r="H214">
        <v>1.3675308716250001</v>
      </c>
      <c r="I214">
        <v>1.3822659812949301</v>
      </c>
      <c r="J214">
        <v>1.3660482628021</v>
      </c>
      <c r="K214">
        <v>1.3800916771557501</v>
      </c>
      <c r="L214">
        <v>1.3641248914514399</v>
      </c>
      <c r="M214">
        <v>1.3487727710634001</v>
      </c>
      <c r="N214">
        <v>1.37135246134452</v>
      </c>
      <c r="O214">
        <v>1.4070465958352101</v>
      </c>
      <c r="P214">
        <v>1.4228335075870699</v>
      </c>
      <c r="Q214">
        <v>1.4113712924808299</v>
      </c>
      <c r="R214">
        <v>1.3883943507863299</v>
      </c>
      <c r="S214">
        <v>1.3177181611419799</v>
      </c>
      <c r="T214">
        <v>1.19920626826997</v>
      </c>
      <c r="U214">
        <v>1.5063136133239501</v>
      </c>
      <c r="V214">
        <v>1.3519042930344201</v>
      </c>
      <c r="W214">
        <v>1.38277695304816</v>
      </c>
      <c r="X214">
        <v>1.35039564386666</v>
      </c>
      <c r="Y214">
        <v>1.4214446167691599</v>
      </c>
      <c r="Z214">
        <v>1.4101772013252001</v>
      </c>
      <c r="AA214">
        <v>1.39237152056703</v>
      </c>
      <c r="AB214">
        <v>1.3885460598225201</v>
      </c>
      <c r="AC214">
        <v>1.43618867741937</v>
      </c>
      <c r="AD214">
        <v>1.4256743879815801</v>
      </c>
      <c r="AE214">
        <v>1.41473061219284</v>
      </c>
      <c r="AF214">
        <v>1.43030345922716</v>
      </c>
      <c r="AG214">
        <v>1.3939225443068</v>
      </c>
      <c r="AH214">
        <v>1.3920633982269399</v>
      </c>
      <c r="AI214">
        <v>1.38754295149524</v>
      </c>
      <c r="AJ214">
        <v>1.36257637474014</v>
      </c>
      <c r="AK214">
        <v>1.38479433045988</v>
      </c>
      <c r="AL214">
        <v>1.3765859835968299</v>
      </c>
      <c r="AM214">
        <v>1.45342041270231</v>
      </c>
      <c r="AN214">
        <v>1.3706767653541201</v>
      </c>
      <c r="AO214">
        <v>1.40737229770807</v>
      </c>
      <c r="AP214">
        <v>1.40778862482699</v>
      </c>
      <c r="AQ214">
        <v>1.48869080525541</v>
      </c>
      <c r="AR214">
        <v>1.4030949000124899</v>
      </c>
      <c r="AS214">
        <v>1.40675366192764</v>
      </c>
      <c r="AT214">
        <v>1.41770409399151</v>
      </c>
      <c r="AU214">
        <v>1.42426805762548</v>
      </c>
      <c r="AV214">
        <v>1.44824093055819</v>
      </c>
      <c r="AW214">
        <v>1.3249472117399299</v>
      </c>
      <c r="AX214">
        <v>1.15175865076943</v>
      </c>
      <c r="AY214">
        <v>1.36028570321106</v>
      </c>
      <c r="AZ214">
        <v>1.4084996596615</v>
      </c>
      <c r="BA214">
        <v>1.4175097329088999</v>
      </c>
      <c r="BB214">
        <v>1.3918972444048501</v>
      </c>
      <c r="BC214">
        <v>1.38647468531679</v>
      </c>
      <c r="BD214">
        <v>1.4474668591076301</v>
      </c>
      <c r="BE214">
        <v>1.3408247634630299</v>
      </c>
      <c r="BF214">
        <v>1.38599433982868</v>
      </c>
      <c r="BG214">
        <v>1.41956230330669</v>
      </c>
      <c r="BH214">
        <v>1.4177124459742201</v>
      </c>
      <c r="BI214">
        <v>1.3989594379900001</v>
      </c>
      <c r="BJ214">
        <v>1.4609647685418501</v>
      </c>
      <c r="BK214">
        <v>1.3926871449204801</v>
      </c>
      <c r="BL214">
        <v>1.4625898822196499</v>
      </c>
      <c r="BM214">
        <v>1.4495478884328601</v>
      </c>
      <c r="BN214">
        <v>1.5219716625290101</v>
      </c>
      <c r="BO214">
        <v>1.4446286050584201</v>
      </c>
      <c r="BP214">
        <v>1.4621632337989601</v>
      </c>
      <c r="BQ214">
        <v>1.4232705600229201</v>
      </c>
      <c r="BR214">
        <v>1.42522437921982</v>
      </c>
      <c r="BS214">
        <v>1.37035635512333</v>
      </c>
      <c r="BT214">
        <v>1.42192028110477</v>
      </c>
      <c r="BU214">
        <v>1.45094836914173</v>
      </c>
      <c r="BV214">
        <v>1.4254347445276601</v>
      </c>
      <c r="BW214">
        <v>1.40199570541707</v>
      </c>
      <c r="BX214">
        <v>1.4460748348252599</v>
      </c>
      <c r="BY214">
        <v>1.45280028966371</v>
      </c>
      <c r="BZ214">
        <v>1.4739355690934399</v>
      </c>
      <c r="CA214">
        <v>1.32382900728012</v>
      </c>
      <c r="CB214">
        <v>1.37806897306501</v>
      </c>
      <c r="CC214">
        <v>1.40958078758186</v>
      </c>
      <c r="CD214">
        <v>1.46749871595552</v>
      </c>
      <c r="CE214">
        <v>1.38179082117564</v>
      </c>
      <c r="CF214">
        <v>1.4441254645138699</v>
      </c>
      <c r="CG214">
        <v>1.4386431253549401</v>
      </c>
      <c r="CH214">
        <v>1.49682565245768</v>
      </c>
      <c r="CI214">
        <v>1.4021520026902801</v>
      </c>
      <c r="CJ214">
        <v>1.45348019010066</v>
      </c>
      <c r="CK214">
        <v>1.4181909080525501</v>
      </c>
      <c r="CL214">
        <v>1.48049322676963</v>
      </c>
      <c r="CM214">
        <v>1.36297288490698</v>
      </c>
      <c r="CN214">
        <v>1.3790581055401601</v>
      </c>
      <c r="CO214">
        <v>1.3886438027353301</v>
      </c>
      <c r="CP214">
        <v>1.4467826068201199</v>
      </c>
      <c r="CQ214">
        <v>1.3706182038649299</v>
      </c>
      <c r="CR214">
        <v>1.4422446540127301</v>
      </c>
      <c r="CS214">
        <v>1.3700850196985099</v>
      </c>
      <c r="CT214">
        <v>1.44965189013628</v>
      </c>
      <c r="CU214">
        <v>1.40845687180131</v>
      </c>
      <c r="CV214">
        <v>1.44494832846199</v>
      </c>
      <c r="CW214">
        <v>1.3693407839368801</v>
      </c>
      <c r="CX214">
        <v>1.41267261527383</v>
      </c>
      <c r="CY214">
        <v>1.34931488044577</v>
      </c>
      <c r="CZ214">
        <v>1.40109468382422</v>
      </c>
      <c r="DA214">
        <v>1.3784567592889601</v>
      </c>
      <c r="DB214">
        <v>1.46024608646335</v>
      </c>
      <c r="DC214">
        <v>1.3643944306242199</v>
      </c>
      <c r="DD214">
        <v>1.42001155439976</v>
      </c>
      <c r="DE214">
        <v>1.34482759271584</v>
      </c>
      <c r="DF214">
        <v>1.42324207313827</v>
      </c>
      <c r="DG214">
        <v>1.3669881504516499</v>
      </c>
      <c r="DH214">
        <v>1.42263869615766</v>
      </c>
      <c r="DI214">
        <v>1.3819177832968099</v>
      </c>
      <c r="DJ214">
        <v>1.40713337863944</v>
      </c>
      <c r="DK214">
        <v>1.3709917904573301</v>
      </c>
      <c r="DL214">
        <v>1.4322414878009799</v>
      </c>
      <c r="DM214">
        <v>1.3654584031385699</v>
      </c>
      <c r="DN214">
        <v>1.4397125786378799</v>
      </c>
      <c r="DO214">
        <v>1.36436911266053</v>
      </c>
      <c r="DP214">
        <v>1.41597837773794</v>
      </c>
      <c r="DQ214">
        <v>1.39281202955219</v>
      </c>
      <c r="DR214">
        <v>1.44445254337517</v>
      </c>
      <c r="DS214">
        <v>1.37637611220583</v>
      </c>
      <c r="DT214">
        <v>1.42656380767118</v>
      </c>
      <c r="DU214">
        <v>1.3657074139277701</v>
      </c>
      <c r="DV214">
        <v>1.38993176563677</v>
      </c>
      <c r="DW214">
        <v>1.45299727402572</v>
      </c>
      <c r="DX214">
        <v>1.5094494615824201</v>
      </c>
    </row>
    <row r="215" spans="1:128" x14ac:dyDescent="0.45">
      <c r="A215" t="s">
        <v>78</v>
      </c>
      <c r="B215" t="s">
        <v>71</v>
      </c>
      <c r="C215" t="s">
        <v>75</v>
      </c>
      <c r="D215">
        <v>35</v>
      </c>
      <c r="E215" s="1" cm="1">
        <f t="array" ref="E215">SUMPRODUCT($G215:$FZZ215,$G$2:$FZZ$2)/SUMPRODUCT(--($G215:$FZZ215&lt;&gt;""),$G$2:$FZZ$2)</f>
        <v>1.329245409837283</v>
      </c>
      <c r="F215" s="1" cm="1">
        <f t="array" ref="F215">SUMPRODUCT($G215:$FZZ215,$F$2:$FZY$2)/SUMPRODUCT(--($G215:$FZZ215&lt;&gt;""),$F$2:$FZY$2)</f>
        <v>1.3221808579379737</v>
      </c>
      <c r="G215">
        <v>1.33115362252397</v>
      </c>
      <c r="H215">
        <v>1.34865095390692</v>
      </c>
      <c r="I215">
        <v>1.3334431243996601</v>
      </c>
      <c r="J215">
        <v>1.34839751012316</v>
      </c>
      <c r="K215">
        <v>1.32833335923027</v>
      </c>
      <c r="L215">
        <v>1.3460350731794899</v>
      </c>
      <c r="M215">
        <v>1.2907642360348499</v>
      </c>
      <c r="N215">
        <v>1.30372017163385</v>
      </c>
      <c r="O215">
        <v>1.33840744920392</v>
      </c>
      <c r="P215">
        <v>1.36141523588774</v>
      </c>
      <c r="Q215">
        <v>1.34792073929648</v>
      </c>
      <c r="R215">
        <v>1.3390996500717101</v>
      </c>
      <c r="S215">
        <v>1.2613517746188601</v>
      </c>
      <c r="T215">
        <v>1.15477171250485</v>
      </c>
      <c r="U215">
        <v>1.34300045996814</v>
      </c>
      <c r="V215">
        <v>1.2862914307606801</v>
      </c>
      <c r="W215">
        <v>1.3294735831561499</v>
      </c>
      <c r="X215">
        <v>1.29880887710852</v>
      </c>
      <c r="Y215">
        <v>1.3413495639827699</v>
      </c>
      <c r="Z215">
        <v>1.3237827003026901</v>
      </c>
      <c r="AA215">
        <v>1.33560239527025</v>
      </c>
      <c r="AB215">
        <v>1.33553399873375</v>
      </c>
      <c r="AC215">
        <v>1.38909181152799</v>
      </c>
      <c r="AD215">
        <v>1.38241955770111</v>
      </c>
      <c r="AE215">
        <v>1.3457976708419599</v>
      </c>
      <c r="AF215">
        <v>1.4043981924550899</v>
      </c>
      <c r="AG215">
        <v>1.323425319429</v>
      </c>
      <c r="AH215">
        <v>1.3223275443687299</v>
      </c>
      <c r="AI215">
        <v>1.2979677584116101</v>
      </c>
      <c r="AJ215">
        <v>1.2526521396136401</v>
      </c>
      <c r="AK215">
        <v>1.2930481852718501</v>
      </c>
      <c r="AL215">
        <v>1.31455187526506</v>
      </c>
      <c r="AM215">
        <v>1.3361631777634799</v>
      </c>
      <c r="AN215">
        <v>1.3121088292685299</v>
      </c>
      <c r="AO215">
        <v>1.33058239599675</v>
      </c>
      <c r="AP215">
        <v>1.3285442779505501</v>
      </c>
      <c r="AQ215">
        <v>1.4272675762398199</v>
      </c>
      <c r="AR215">
        <v>1.3387119181157401</v>
      </c>
      <c r="AS215">
        <v>1.33386309414055</v>
      </c>
      <c r="AT215">
        <v>1.3497329202102799</v>
      </c>
      <c r="AU215">
        <v>1.3374459438722599</v>
      </c>
      <c r="AV215">
        <v>1.36133928213513</v>
      </c>
      <c r="AW215">
        <v>1.2542919020085399</v>
      </c>
      <c r="AX215">
        <v>1.09541323254731</v>
      </c>
      <c r="AY215">
        <v>1.29909976029591</v>
      </c>
      <c r="AZ215">
        <v>1.3351208681656499</v>
      </c>
      <c r="BA215">
        <v>1.33029046731722</v>
      </c>
      <c r="BB215">
        <v>1.33815237916672</v>
      </c>
      <c r="BC215">
        <v>1.32089436096429</v>
      </c>
      <c r="BD215">
        <v>1.3929720972155899</v>
      </c>
      <c r="BE215">
        <v>1.29990797951161</v>
      </c>
      <c r="BF215">
        <v>1.34350073177144</v>
      </c>
      <c r="BG215">
        <v>1.3339425701483101</v>
      </c>
      <c r="BH215">
        <v>1.36168951386665</v>
      </c>
      <c r="BI215">
        <v>1.31514284106077</v>
      </c>
      <c r="BJ215">
        <v>1.37397147908713</v>
      </c>
      <c r="BK215">
        <v>1.3372119857923801</v>
      </c>
      <c r="BL215">
        <v>1.40229016001355</v>
      </c>
      <c r="BM215">
        <v>1.39810531182668</v>
      </c>
      <c r="BN215">
        <v>1.4710763673460301</v>
      </c>
      <c r="BO215">
        <v>1.3817112658471</v>
      </c>
      <c r="BP215">
        <v>1.3996604174785101</v>
      </c>
      <c r="BQ215">
        <v>1.33488912577772</v>
      </c>
      <c r="BR215">
        <v>1.3517312001584001</v>
      </c>
      <c r="BS215">
        <v>1.31522014715422</v>
      </c>
      <c r="BT215">
        <v>1.36332886345446</v>
      </c>
      <c r="BU215">
        <v>1.35590841566116</v>
      </c>
      <c r="BV215">
        <v>1.36186477227744</v>
      </c>
      <c r="BW215">
        <v>1.3479925101791901</v>
      </c>
      <c r="BX215">
        <v>1.40311939158921</v>
      </c>
      <c r="BY215">
        <v>1.3570789064011399</v>
      </c>
      <c r="BZ215">
        <v>1.3877219037309301</v>
      </c>
      <c r="CA215">
        <v>1.2875313258434899</v>
      </c>
      <c r="CB215">
        <v>1.3482929704208899</v>
      </c>
      <c r="CC215">
        <v>1.34028233414209</v>
      </c>
      <c r="CD215">
        <v>1.3949102725287099</v>
      </c>
      <c r="CE215">
        <v>1.3341496939334401</v>
      </c>
      <c r="CF215">
        <v>1.3985053237556899</v>
      </c>
      <c r="CG215">
        <v>1.39263099304666</v>
      </c>
      <c r="CH215">
        <v>1.4368077393616201</v>
      </c>
      <c r="CI215">
        <v>1.34549182932828</v>
      </c>
      <c r="CJ215">
        <v>1.3845507509581001</v>
      </c>
      <c r="CK215">
        <v>1.3333078567293299</v>
      </c>
      <c r="CL215">
        <v>1.4036287308685</v>
      </c>
      <c r="CM215">
        <v>1.3093850977746799</v>
      </c>
      <c r="CN215">
        <v>1.3320733073134301</v>
      </c>
      <c r="CO215">
        <v>1.33012344271793</v>
      </c>
      <c r="CP215">
        <v>1.3862306444727801</v>
      </c>
      <c r="CQ215">
        <v>1.31366286353398</v>
      </c>
      <c r="CR215">
        <v>1.38181999762258</v>
      </c>
      <c r="CS215">
        <v>1.3388639502286099</v>
      </c>
      <c r="CT215">
        <v>1.40984920335815</v>
      </c>
      <c r="CU215">
        <v>1.3394193182484699</v>
      </c>
      <c r="CV215">
        <v>1.3820812595452301</v>
      </c>
      <c r="CW215">
        <v>1.3085157557415601</v>
      </c>
      <c r="CX215">
        <v>1.3596234060392201</v>
      </c>
      <c r="CY215">
        <v>1.3196480518348801</v>
      </c>
      <c r="CZ215">
        <v>1.3721094533760001</v>
      </c>
      <c r="DA215">
        <v>1.31931485664603</v>
      </c>
      <c r="DB215">
        <v>1.3972972786426601</v>
      </c>
      <c r="DC215">
        <v>1.3091313741638899</v>
      </c>
      <c r="DD215">
        <v>1.3834350140278899</v>
      </c>
      <c r="DE215">
        <v>1.3096189533111899</v>
      </c>
      <c r="DF215">
        <v>1.3834694981601601</v>
      </c>
      <c r="DG215">
        <v>1.2866066222669601</v>
      </c>
      <c r="DH215">
        <v>1.3498802527599301</v>
      </c>
      <c r="DI215">
        <v>1.3127520742901999</v>
      </c>
      <c r="DJ215">
        <v>1.33752583171705</v>
      </c>
      <c r="DK215">
        <v>1.3484973920019001</v>
      </c>
      <c r="DL215">
        <v>1.40855594224914</v>
      </c>
      <c r="DM215">
        <v>1.31441599188005</v>
      </c>
      <c r="DN215">
        <v>1.3821392909382699</v>
      </c>
      <c r="DO215">
        <v>1.31488426577074</v>
      </c>
      <c r="DP215">
        <v>1.36283369962208</v>
      </c>
      <c r="DQ215">
        <v>1.3309322889548001</v>
      </c>
      <c r="DR215">
        <v>1.3792253750707899</v>
      </c>
      <c r="DS215">
        <v>1.3153264619223799</v>
      </c>
      <c r="DT215">
        <v>1.37206565139755</v>
      </c>
      <c r="DU215">
        <v>1.2959609388472899</v>
      </c>
      <c r="DV215">
        <v>1.33276402198181</v>
      </c>
      <c r="DW215">
        <v>1.3689068354095699</v>
      </c>
      <c r="DX215">
        <v>1.43441433269204</v>
      </c>
    </row>
    <row r="216" spans="1:128" x14ac:dyDescent="0.45">
      <c r="A216" t="s">
        <v>78</v>
      </c>
      <c r="B216" t="s">
        <v>71</v>
      </c>
      <c r="C216" t="s">
        <v>75</v>
      </c>
      <c r="D216">
        <v>40</v>
      </c>
      <c r="E216" s="1" cm="1">
        <f t="array" ref="E216">SUMPRODUCT($G216:$FZZ216,$G$2:$FZZ$2)/SUMPRODUCT(--($G216:$FZZ216&lt;&gt;""),$G$2:$FZZ$2)</f>
        <v>1.271468644388309</v>
      </c>
      <c r="F216" s="1" cm="1">
        <f t="array" ref="F216">SUMPRODUCT($G216:$FZZ216,$F$2:$FZY$2)/SUMPRODUCT(--($G216:$FZZ216&lt;&gt;""),$F$2:$FZY$2)</f>
        <v>1.2707290518827488</v>
      </c>
      <c r="G216">
        <v>1.26173276038822</v>
      </c>
      <c r="H216">
        <v>1.28206459413301</v>
      </c>
      <c r="I216">
        <v>1.26224134450059</v>
      </c>
      <c r="J216">
        <v>1.2811722797349301</v>
      </c>
      <c r="K216">
        <v>1.25773749269119</v>
      </c>
      <c r="L216">
        <v>1.27729704124912</v>
      </c>
      <c r="M216">
        <v>1.2679890606092701</v>
      </c>
      <c r="N216">
        <v>1.27746966971786</v>
      </c>
      <c r="O216">
        <v>1.2791279378824501</v>
      </c>
      <c r="P216">
        <v>1.3060876043940499</v>
      </c>
      <c r="Q216">
        <v>1.2626308032870399</v>
      </c>
      <c r="R216">
        <v>1.26335672695373</v>
      </c>
      <c r="S216">
        <v>1.2071080080513801</v>
      </c>
      <c r="T216">
        <v>1.10982475899286</v>
      </c>
      <c r="U216">
        <v>1.24943988222159</v>
      </c>
      <c r="V216">
        <v>1.2207064468239199</v>
      </c>
      <c r="W216">
        <v>1.2953189362080699</v>
      </c>
      <c r="X216">
        <v>1.2748253238299501</v>
      </c>
      <c r="Y216">
        <v>1.28217956439452</v>
      </c>
      <c r="Z216">
        <v>1.2839102959204001</v>
      </c>
      <c r="AA216">
        <v>1.2596513061080299</v>
      </c>
      <c r="AB216">
        <v>1.2500736502610701</v>
      </c>
      <c r="AC216">
        <v>1.3117336844293599</v>
      </c>
      <c r="AD216">
        <v>1.3188600085715001</v>
      </c>
      <c r="AE216">
        <v>1.2781510238831999</v>
      </c>
      <c r="AF216">
        <v>1.3459907086791301</v>
      </c>
      <c r="AG216">
        <v>1.2945459755942299</v>
      </c>
      <c r="AH216">
        <v>1.29810684755351</v>
      </c>
      <c r="AI216">
        <v>1.25167987093072</v>
      </c>
      <c r="AJ216">
        <v>1.2007088490556399</v>
      </c>
      <c r="AK216">
        <v>1.23886590853165</v>
      </c>
      <c r="AL216">
        <v>1.26483152773861</v>
      </c>
      <c r="AM216">
        <v>1.2596201084549701</v>
      </c>
      <c r="AN216">
        <v>1.2447472928680601</v>
      </c>
      <c r="AO216">
        <v>1.2942308296421901</v>
      </c>
      <c r="AP216">
        <v>1.30066865498437</v>
      </c>
      <c r="AQ216">
        <v>1.35214246508032</v>
      </c>
      <c r="AR216">
        <v>1.2748793372348599</v>
      </c>
      <c r="AS216">
        <v>1.27602325685093</v>
      </c>
      <c r="AT216">
        <v>1.2889074413968999</v>
      </c>
      <c r="AU216">
        <v>1.2873789330404799</v>
      </c>
      <c r="AV216">
        <v>1.3250964309997799</v>
      </c>
      <c r="AW216">
        <v>1.20465641899389</v>
      </c>
      <c r="AX216">
        <v>1.05120540009156</v>
      </c>
      <c r="AY216">
        <v>1.2485521576446399</v>
      </c>
      <c r="AZ216">
        <v>1.2778532918285701</v>
      </c>
      <c r="BA216">
        <v>1.26258847953075</v>
      </c>
      <c r="BB216">
        <v>1.28938106202772</v>
      </c>
      <c r="BC216">
        <v>1.26302755113633</v>
      </c>
      <c r="BD216">
        <v>1.33795398346479</v>
      </c>
      <c r="BE216">
        <v>1.24499640977492</v>
      </c>
      <c r="BF216">
        <v>1.2889657238741701</v>
      </c>
      <c r="BG216">
        <v>1.2798009166889499</v>
      </c>
      <c r="BH216">
        <v>1.31068431558318</v>
      </c>
      <c r="BI216">
        <v>1.27940637026</v>
      </c>
      <c r="BJ216">
        <v>1.3346077703191099</v>
      </c>
      <c r="BK216">
        <v>1.3103811110546699</v>
      </c>
      <c r="BL216">
        <v>1.3779565469486901</v>
      </c>
      <c r="BM216">
        <v>1.32723461444362</v>
      </c>
      <c r="BN216">
        <v>1.3989033096902299</v>
      </c>
      <c r="BO216">
        <v>1.31490397233307</v>
      </c>
      <c r="BP216">
        <v>1.3467482456712501</v>
      </c>
      <c r="BQ216">
        <v>1.2557512297437801</v>
      </c>
      <c r="BR216">
        <v>1.2961043573584501</v>
      </c>
      <c r="BS216">
        <v>1.2601781912319501</v>
      </c>
      <c r="BT216">
        <v>1.31080398946258</v>
      </c>
      <c r="BU216">
        <v>1.28110817098309</v>
      </c>
      <c r="BV216">
        <v>1.3026278730847201</v>
      </c>
      <c r="BW216">
        <v>1.2809850057111001</v>
      </c>
      <c r="BX216">
        <v>1.34091214746989</v>
      </c>
      <c r="BY216">
        <v>1.2992170323482299</v>
      </c>
      <c r="BZ216">
        <v>1.3377303809924701</v>
      </c>
      <c r="CA216">
        <v>1.2287782460977299</v>
      </c>
      <c r="CB216">
        <v>1.28041496998616</v>
      </c>
      <c r="CC216">
        <v>1.2904394458461801</v>
      </c>
      <c r="CD216">
        <v>1.3469612158041999</v>
      </c>
      <c r="CE216">
        <v>1.2503332608506399</v>
      </c>
      <c r="CF216">
        <v>1.3346120811798901</v>
      </c>
      <c r="CG216">
        <v>1.3257528162268899</v>
      </c>
      <c r="CH216">
        <v>1.3716476657879599</v>
      </c>
      <c r="CI216">
        <v>1.3051075623338999</v>
      </c>
      <c r="CJ216">
        <v>1.35262486031274</v>
      </c>
      <c r="CK216">
        <v>1.2791575902718599</v>
      </c>
      <c r="CL216">
        <v>1.3531690540627701</v>
      </c>
      <c r="CM216">
        <v>1.23286698079186</v>
      </c>
      <c r="CN216">
        <v>1.2725891224264101</v>
      </c>
      <c r="CO216">
        <v>1.2784258455597199</v>
      </c>
      <c r="CP216">
        <v>1.3360940699458901</v>
      </c>
      <c r="CQ216">
        <v>1.2647613147211201</v>
      </c>
      <c r="CR216">
        <v>1.33386596929065</v>
      </c>
      <c r="CS216">
        <v>1.2638091639887099</v>
      </c>
      <c r="CT216">
        <v>1.3340529973122299</v>
      </c>
      <c r="CU216">
        <v>1.2842661560965301</v>
      </c>
      <c r="CV216">
        <v>1.33757601305925</v>
      </c>
      <c r="CW216">
        <v>1.2625943147871199</v>
      </c>
      <c r="CX216">
        <v>1.3182581251552501</v>
      </c>
      <c r="CY216">
        <v>1.2649822932836501</v>
      </c>
      <c r="CZ216">
        <v>1.3183605696912299</v>
      </c>
      <c r="DA216">
        <v>1.26651607428986</v>
      </c>
      <c r="DB216">
        <v>1.3369111159866001</v>
      </c>
      <c r="DC216">
        <v>1.2505744698854599</v>
      </c>
      <c r="DD216">
        <v>1.3100984678446199</v>
      </c>
      <c r="DE216">
        <v>1.2421256134212499</v>
      </c>
      <c r="DF216">
        <v>1.3107240728954701</v>
      </c>
      <c r="DG216">
        <v>1.24080184274841</v>
      </c>
      <c r="DH216">
        <v>1.29123123028808</v>
      </c>
      <c r="DI216">
        <v>1.2697881215893001</v>
      </c>
      <c r="DJ216">
        <v>1.3080339778082699</v>
      </c>
      <c r="DK216">
        <v>1.26797446820702</v>
      </c>
      <c r="DL216">
        <v>1.3252433392018601</v>
      </c>
      <c r="DM216">
        <v>1.26369820454333</v>
      </c>
      <c r="DN216">
        <v>1.33348137687301</v>
      </c>
      <c r="DO216">
        <v>1.2642055231778799</v>
      </c>
      <c r="DP216">
        <v>1.3116705087838501</v>
      </c>
      <c r="DQ216">
        <v>1.2762426487309</v>
      </c>
      <c r="DR216">
        <v>1.32778022235158</v>
      </c>
      <c r="DS216">
        <v>1.23258610074429</v>
      </c>
      <c r="DT216">
        <v>1.32707095979954</v>
      </c>
      <c r="DU216">
        <v>1.25202724947918</v>
      </c>
      <c r="DV216">
        <v>1.2885579484871501</v>
      </c>
      <c r="DW216">
        <v>1.32777492518607</v>
      </c>
      <c r="DX216">
        <v>1.39280206849522</v>
      </c>
    </row>
    <row r="217" spans="1:128" x14ac:dyDescent="0.45">
      <c r="A217" t="s">
        <v>78</v>
      </c>
      <c r="B217" t="s">
        <v>71</v>
      </c>
      <c r="C217" t="s">
        <v>75</v>
      </c>
      <c r="D217">
        <v>45</v>
      </c>
      <c r="E217" s="1" cm="1">
        <f t="array" ref="E217">SUMPRODUCT($G217:$FZZ217,$G$2:$FZZ$2)/SUMPRODUCT(--($G217:$FZZ217&lt;&gt;""),$G$2:$FZZ$2)</f>
        <v>1.2170262345668632</v>
      </c>
      <c r="F217" s="1" cm="1">
        <f t="array" ref="F217">SUMPRODUCT($G217:$FZZ217,$F$2:$FZY$2)/SUMPRODUCT(--($G217:$FZZ217&lt;&gt;""),$F$2:$FZY$2)</f>
        <v>1.2206904886212873</v>
      </c>
      <c r="G217">
        <v>1.20372690172871</v>
      </c>
      <c r="H217">
        <v>1.21999914139384</v>
      </c>
      <c r="I217">
        <v>1.20458599022531</v>
      </c>
      <c r="J217">
        <v>1.22013784127962</v>
      </c>
      <c r="K217">
        <v>1.20112976928527</v>
      </c>
      <c r="L217">
        <v>1.21637530447428</v>
      </c>
      <c r="M217">
        <v>1.2130464368129199</v>
      </c>
      <c r="N217">
        <v>1.22735174540645</v>
      </c>
      <c r="O217">
        <v>1.22586147723144</v>
      </c>
      <c r="P217">
        <v>1.25752706661144</v>
      </c>
      <c r="Q217">
        <v>1.2267261379659</v>
      </c>
      <c r="R217">
        <v>1.2238198007869701</v>
      </c>
      <c r="S217">
        <v>1.14946800066972</v>
      </c>
      <c r="T217">
        <v>1.0460134643255901</v>
      </c>
      <c r="U217">
        <v>1.1867161140156599</v>
      </c>
      <c r="V217">
        <v>1.1626921646200601</v>
      </c>
      <c r="W217">
        <v>1.2331143637198001</v>
      </c>
      <c r="X217">
        <v>1.22743048075752</v>
      </c>
      <c r="Y217">
        <v>1.2078126527126201</v>
      </c>
      <c r="Z217">
        <v>1.2183696126941801</v>
      </c>
      <c r="AA217">
        <v>1.21686343901852</v>
      </c>
      <c r="AB217">
        <v>1.21128382297035</v>
      </c>
      <c r="AC217">
        <v>1.2612810099957801</v>
      </c>
      <c r="AD217">
        <v>1.2618259185976299</v>
      </c>
      <c r="AE217">
        <v>1.2247890559996399</v>
      </c>
      <c r="AF217">
        <v>1.2942238111144699</v>
      </c>
      <c r="AG217">
        <v>1.24447497885862</v>
      </c>
      <c r="AH217">
        <v>1.2500072066472301</v>
      </c>
      <c r="AI217">
        <v>1.2197446558246401</v>
      </c>
      <c r="AJ217">
        <v>1.1547971078059001</v>
      </c>
      <c r="AK217">
        <v>1.1951253491003999</v>
      </c>
      <c r="AL217">
        <v>1.2200381130011999</v>
      </c>
      <c r="AM217">
        <v>1.21723008046232</v>
      </c>
      <c r="AN217">
        <v>1.20308402467016</v>
      </c>
      <c r="AO217">
        <v>1.2304494411090201</v>
      </c>
      <c r="AP217">
        <v>1.25139912151836</v>
      </c>
      <c r="AQ217">
        <v>1.24138272625153</v>
      </c>
      <c r="AR217">
        <v>1.21677060027148</v>
      </c>
      <c r="AS217">
        <v>1.2290084163174699</v>
      </c>
      <c r="AT217">
        <v>1.23897936835238</v>
      </c>
      <c r="AU217">
        <v>1.21852188837519</v>
      </c>
      <c r="AV217">
        <v>1.2597168259360101</v>
      </c>
      <c r="AW217">
        <v>1.15995326751489</v>
      </c>
      <c r="AX217">
        <v>1.01094758959748</v>
      </c>
      <c r="AY217">
        <v>1.2091921823939</v>
      </c>
      <c r="AZ217">
        <v>1.2295943433169501</v>
      </c>
      <c r="BA217">
        <v>1.2280525908222899</v>
      </c>
      <c r="BB217">
        <v>1.2657377206472999</v>
      </c>
      <c r="BC217">
        <v>1.23123491498132</v>
      </c>
      <c r="BD217">
        <v>1.30081315555388</v>
      </c>
      <c r="BE217">
        <v>1.2015036317094001</v>
      </c>
      <c r="BF217">
        <v>1.2510505678778201</v>
      </c>
      <c r="BG217">
        <v>1.24178559426088</v>
      </c>
      <c r="BH217">
        <v>1.2671738385857001</v>
      </c>
      <c r="BI217">
        <v>1.2263236415468399</v>
      </c>
      <c r="BJ217">
        <v>1.2794736678310901</v>
      </c>
      <c r="BK217">
        <v>1.25564337240448</v>
      </c>
      <c r="BL217">
        <v>1.31586673801799</v>
      </c>
      <c r="BM217">
        <v>1.2964646678105201</v>
      </c>
      <c r="BN217">
        <v>1.3570222304565001</v>
      </c>
      <c r="BO217">
        <v>1.25323124263281</v>
      </c>
      <c r="BP217">
        <v>1.2972070266286799</v>
      </c>
      <c r="BQ217">
        <v>1.2079603056950501</v>
      </c>
      <c r="BR217">
        <v>1.26531916214747</v>
      </c>
      <c r="BS217">
        <v>1.22836725963495</v>
      </c>
      <c r="BT217">
        <v>1.2751546610289199</v>
      </c>
      <c r="BU217">
        <v>1.2205865105709699</v>
      </c>
      <c r="BV217">
        <v>1.2559919106433699</v>
      </c>
      <c r="BW217">
        <v>1.2338537823142299</v>
      </c>
      <c r="BX217">
        <v>1.3013482423128999</v>
      </c>
      <c r="BY217">
        <v>1.24552786420086</v>
      </c>
      <c r="BZ217">
        <v>1.28714876731911</v>
      </c>
      <c r="CA217">
        <v>1.17443967864663</v>
      </c>
      <c r="CB217">
        <v>1.2101483920154401</v>
      </c>
      <c r="CC217">
        <v>1.2385560941528799</v>
      </c>
      <c r="CD217">
        <v>1.30037999069608</v>
      </c>
      <c r="CE217">
        <v>1.2152347614903201</v>
      </c>
      <c r="CF217">
        <v>1.28733711111666</v>
      </c>
      <c r="CG217">
        <v>1.29467438568534</v>
      </c>
      <c r="CH217">
        <v>1.33278653183812</v>
      </c>
      <c r="CI217">
        <v>1.2824895537315999</v>
      </c>
      <c r="CJ217">
        <v>1.31250519758378</v>
      </c>
      <c r="CK217">
        <v>1.23526960062955</v>
      </c>
      <c r="CL217">
        <v>1.3011124367645399</v>
      </c>
      <c r="CM217">
        <v>1.2048955941010699</v>
      </c>
      <c r="CN217">
        <v>1.24597530063172</v>
      </c>
      <c r="CO217">
        <v>1.23252536320303</v>
      </c>
      <c r="CP217">
        <v>1.2939214086909301</v>
      </c>
      <c r="CQ217">
        <v>1.21939490728731</v>
      </c>
      <c r="CR217">
        <v>1.2743843790364699</v>
      </c>
      <c r="CS217">
        <v>1.2319091542396701</v>
      </c>
      <c r="CT217">
        <v>1.2995010265835201</v>
      </c>
      <c r="CU217">
        <v>1.23189298928883</v>
      </c>
      <c r="CV217">
        <v>1.2947768837371001</v>
      </c>
      <c r="CW217">
        <v>1.2232112557278401</v>
      </c>
      <c r="CX217">
        <v>1.2812693660761001</v>
      </c>
      <c r="CY217">
        <v>1.2219561236317</v>
      </c>
      <c r="CZ217">
        <v>1.27010045259686</v>
      </c>
      <c r="DA217">
        <v>1.24931352040818</v>
      </c>
      <c r="DB217">
        <v>1.3137868802227499</v>
      </c>
      <c r="DC217">
        <v>1.2045438030579201</v>
      </c>
      <c r="DD217">
        <v>1.2826732584068701</v>
      </c>
      <c r="DE217">
        <v>1.22071137153693</v>
      </c>
      <c r="DF217">
        <v>1.2785066651796</v>
      </c>
      <c r="DG217">
        <v>1.20000336663781</v>
      </c>
      <c r="DH217">
        <v>1.2472050071168199</v>
      </c>
      <c r="DI217">
        <v>1.2077783261372199</v>
      </c>
      <c r="DJ217">
        <v>1.2626907751863099</v>
      </c>
      <c r="DK217">
        <v>1.2488630078643399</v>
      </c>
      <c r="DL217">
        <v>1.3051879229546099</v>
      </c>
      <c r="DM217">
        <v>1.2155242188323101</v>
      </c>
      <c r="DN217">
        <v>1.28381403032837</v>
      </c>
      <c r="DO217">
        <v>1.2187617383613401</v>
      </c>
      <c r="DP217">
        <v>1.26140952214929</v>
      </c>
      <c r="DQ217">
        <v>1.2382404922183701</v>
      </c>
      <c r="DR217">
        <v>1.29144618491396</v>
      </c>
      <c r="DS217">
        <v>1.2118283512822601</v>
      </c>
      <c r="DT217">
        <v>1.2855910815892999</v>
      </c>
      <c r="DU217">
        <v>1.2026367845835799</v>
      </c>
      <c r="DV217">
        <v>1.24507350479687</v>
      </c>
      <c r="DW217">
        <v>1.2651778545468599</v>
      </c>
      <c r="DX217">
        <v>1.32906432979588</v>
      </c>
    </row>
    <row r="218" spans="1:128" x14ac:dyDescent="0.45">
      <c r="A218" t="s">
        <v>78</v>
      </c>
      <c r="B218" t="s">
        <v>71</v>
      </c>
      <c r="C218" t="s">
        <v>75</v>
      </c>
      <c r="D218">
        <v>50</v>
      </c>
      <c r="E218" s="1" cm="1">
        <f t="array" ref="E218">SUMPRODUCT($G218:$FZZ218,$G$2:$FZZ$2)/SUMPRODUCT(--($G218:$FZZ218&lt;&gt;""),$G$2:$FZZ$2)</f>
        <v>1.1758310555367453</v>
      </c>
      <c r="F218" s="1" cm="1">
        <f t="array" ref="F218">SUMPRODUCT($G218:$FZZ218,$F$2:$FZY$2)/SUMPRODUCT(--($G218:$FZZ218&lt;&gt;""),$F$2:$FZY$2)</f>
        <v>1.1856748938354889</v>
      </c>
      <c r="G218">
        <v>1.1925529992680799</v>
      </c>
      <c r="H218">
        <v>1.20569994259762</v>
      </c>
      <c r="I218">
        <v>1.19166852298486</v>
      </c>
      <c r="J218">
        <v>1.2066813814778501</v>
      </c>
      <c r="K218">
        <v>1.19120647934371</v>
      </c>
      <c r="L218">
        <v>1.2049083405807199</v>
      </c>
      <c r="M218">
        <v>1.1593805096791601</v>
      </c>
      <c r="N218">
        <v>1.1788464684373701</v>
      </c>
      <c r="O218">
        <v>1.20290092196698</v>
      </c>
      <c r="P218">
        <v>1.2441882360848999</v>
      </c>
      <c r="Q218">
        <v>1.19355851855994</v>
      </c>
      <c r="R218">
        <v>1.18386527245451</v>
      </c>
      <c r="S218">
        <v>1.08333694313884</v>
      </c>
      <c r="T218">
        <v>1.0316734700750201</v>
      </c>
      <c r="U218">
        <v>1.1481245373648501</v>
      </c>
      <c r="V218">
        <v>1.1427074005462201</v>
      </c>
      <c r="W218">
        <v>1.17209653551124</v>
      </c>
      <c r="X218">
        <v>1.15201228821099</v>
      </c>
      <c r="Y218">
        <v>1.1876811168002299</v>
      </c>
      <c r="Z218">
        <v>1.20548715897831</v>
      </c>
      <c r="AA218">
        <v>1.1841810264011701</v>
      </c>
      <c r="AB218">
        <v>1.1838912776933199</v>
      </c>
      <c r="AC218">
        <v>1.21795653702892</v>
      </c>
      <c r="AD218">
        <v>1.2092300056301499</v>
      </c>
      <c r="AE218">
        <v>1.1710525560318901</v>
      </c>
      <c r="AF218">
        <v>1.24243171105197</v>
      </c>
      <c r="AG218">
        <v>1.18645319226321</v>
      </c>
      <c r="AH218">
        <v>1.20231389678054</v>
      </c>
      <c r="AI218">
        <v>1.1966167326164201</v>
      </c>
      <c r="AJ218">
        <v>1.1351228595473899</v>
      </c>
      <c r="AK218">
        <v>1.15174912391747</v>
      </c>
      <c r="AL218">
        <v>1.1796366325982299</v>
      </c>
      <c r="AM218">
        <v>1.1707932852031799</v>
      </c>
      <c r="AN218">
        <v>1.17071906361138</v>
      </c>
      <c r="AO218">
        <v>1.17150940293184</v>
      </c>
      <c r="AP218">
        <v>1.2011755281699901</v>
      </c>
      <c r="AQ218">
        <v>1.1878596844778999</v>
      </c>
      <c r="AR218">
        <v>1.16993599244494</v>
      </c>
      <c r="AS218">
        <v>1.1977509218340101</v>
      </c>
      <c r="AT218">
        <v>1.2232281484462999</v>
      </c>
      <c r="AU218">
        <v>1.19362319613964</v>
      </c>
      <c r="AV218">
        <v>1.2427172796538499</v>
      </c>
      <c r="AW218">
        <v>1.1155039093550001</v>
      </c>
      <c r="AX218">
        <v>0.97074203839290796</v>
      </c>
      <c r="AY218">
        <v>1.16843672873663</v>
      </c>
      <c r="AZ218">
        <v>1.19667732541395</v>
      </c>
      <c r="BA218">
        <v>1.1825536151603799</v>
      </c>
      <c r="BB218">
        <v>1.2229651152657799</v>
      </c>
      <c r="BC218">
        <v>1.18999418475271</v>
      </c>
      <c r="BD218">
        <v>1.2488323509692401</v>
      </c>
      <c r="BE218">
        <v>1.1860496878608899</v>
      </c>
      <c r="BF218">
        <v>1.24124501349155</v>
      </c>
      <c r="BG218">
        <v>1.19797643597982</v>
      </c>
      <c r="BH218">
        <v>1.23216812397358</v>
      </c>
      <c r="BI218">
        <v>1.19333221507764</v>
      </c>
      <c r="BJ218">
        <v>1.24030142570859</v>
      </c>
      <c r="BK218">
        <v>1.2078284284596501</v>
      </c>
      <c r="BL218">
        <v>1.2680831983215499</v>
      </c>
      <c r="BM218">
        <v>1.2557762195214499</v>
      </c>
      <c r="BN218">
        <v>1.3172389211348701</v>
      </c>
      <c r="BO218">
        <v>1.2057271957003299</v>
      </c>
      <c r="BP218">
        <v>1.25569408178352</v>
      </c>
      <c r="BQ218">
        <v>1.1687883571106501</v>
      </c>
      <c r="BR218">
        <v>1.22850120971702</v>
      </c>
      <c r="BS218">
        <v>1.2031581635377799</v>
      </c>
      <c r="BT218">
        <v>1.2550933197335199</v>
      </c>
      <c r="BU218">
        <v>1.1746984511910299</v>
      </c>
      <c r="BV218">
        <v>1.2175406793400401</v>
      </c>
      <c r="BW218">
        <v>1.20189903335931</v>
      </c>
      <c r="BX218">
        <v>1.2723007390485599</v>
      </c>
      <c r="BY218">
        <v>1.20427064659023</v>
      </c>
      <c r="BZ218">
        <v>1.2535087030542</v>
      </c>
      <c r="CA218">
        <v>1.1571950762451699</v>
      </c>
      <c r="CB218">
        <v>1.19024934894658</v>
      </c>
      <c r="CC218">
        <v>1.1898631217239499</v>
      </c>
      <c r="CD218">
        <v>1.25212696562565</v>
      </c>
      <c r="CE218">
        <v>1.1849215370511399</v>
      </c>
      <c r="CF218">
        <v>1.2395150429925099</v>
      </c>
      <c r="CG218">
        <v>1.2412274708912101</v>
      </c>
      <c r="CH218">
        <v>1.29333062094023</v>
      </c>
      <c r="CI218">
        <v>1.20959099460683</v>
      </c>
      <c r="CJ218">
        <v>1.2486147196692801</v>
      </c>
      <c r="CK218">
        <v>1.20113088035057</v>
      </c>
      <c r="CL218">
        <v>1.2686464697342199</v>
      </c>
      <c r="CM218">
        <v>1.13547947443814</v>
      </c>
      <c r="CN218">
        <v>1.17963564525479</v>
      </c>
      <c r="CO218">
        <v>1.1927430061351001</v>
      </c>
      <c r="CP218">
        <v>1.25663687709342</v>
      </c>
      <c r="CQ218">
        <v>1.1840676388745801</v>
      </c>
      <c r="CR218">
        <v>1.2433536798501399</v>
      </c>
      <c r="CS218">
        <v>1.1909752622746099</v>
      </c>
      <c r="CT218">
        <v>1.2591658405028201</v>
      </c>
      <c r="CU218">
        <v>1.2014750327508701</v>
      </c>
      <c r="CV218">
        <v>1.25700156047503</v>
      </c>
      <c r="CW218">
        <v>1.2013935494830099</v>
      </c>
      <c r="CX218">
        <v>1.25822968744069</v>
      </c>
      <c r="CY218">
        <v>1.17988069559505</v>
      </c>
      <c r="CZ218">
        <v>1.22890494613123</v>
      </c>
      <c r="DA218">
        <v>1.2009297671681101</v>
      </c>
      <c r="DB218">
        <v>1.26911077985648</v>
      </c>
      <c r="DC218">
        <v>1.18812802530381</v>
      </c>
      <c r="DD218">
        <v>1.2494803827229499</v>
      </c>
      <c r="DE218">
        <v>1.16580950518525</v>
      </c>
      <c r="DF218">
        <v>1.2330969758513399</v>
      </c>
      <c r="DG218">
        <v>1.16350334138803</v>
      </c>
      <c r="DH218">
        <v>1.21874042329934</v>
      </c>
      <c r="DI218">
        <v>1.1795687177574199</v>
      </c>
      <c r="DJ218">
        <v>1.2278628424059199</v>
      </c>
      <c r="DK218">
        <v>1.1855341967613899</v>
      </c>
      <c r="DL218">
        <v>1.2390003413509401</v>
      </c>
      <c r="DM218">
        <v>1.17029884051265</v>
      </c>
      <c r="DN218">
        <v>1.2482726856075299</v>
      </c>
      <c r="DO218">
        <v>1.1731119338065299</v>
      </c>
      <c r="DP218">
        <v>1.2298148293837701</v>
      </c>
      <c r="DQ218">
        <v>1.1965419837211799</v>
      </c>
      <c r="DR218">
        <v>1.2484980207144201</v>
      </c>
      <c r="DS218">
        <v>1.1624033407858201</v>
      </c>
      <c r="DT218">
        <v>1.22915877372</v>
      </c>
      <c r="DU218">
        <v>1.1814396445431401</v>
      </c>
      <c r="DV218">
        <v>1.22236642932039</v>
      </c>
      <c r="DW218">
        <v>1.23350300147023</v>
      </c>
      <c r="DX218">
        <v>1.30700869956428</v>
      </c>
    </row>
    <row r="219" spans="1:128" x14ac:dyDescent="0.45">
      <c r="A219" t="s">
        <v>148</v>
      </c>
      <c r="B219" t="s">
        <v>71</v>
      </c>
      <c r="C219" t="s">
        <v>72</v>
      </c>
      <c r="D219">
        <v>30</v>
      </c>
      <c r="E219" s="1" cm="1">
        <f t="array" ref="E219">SUMPRODUCT($G219:$FZZ219,$G$2:$FZZ$2)/SUMPRODUCT(--($G219:$FZZ219&lt;&gt;""),$G$2:$FZZ$2)</f>
        <v>1.7010811275053683</v>
      </c>
      <c r="F219" s="1" cm="1">
        <f t="array" ref="F219">SUMPRODUCT($G219:$FZZ219,$F$2:$FZY$2)/SUMPRODUCT(--($G219:$FZZ219&lt;&gt;""),$F$2:$FZY$2)</f>
        <v>1.5558565414649526</v>
      </c>
      <c r="G219">
        <v>1.65266525826537</v>
      </c>
      <c r="H219">
        <v>1.5026059498200299</v>
      </c>
      <c r="I219">
        <v>1.6519386330791499</v>
      </c>
      <c r="J219">
        <v>1.5073110018170599</v>
      </c>
      <c r="K219">
        <v>1.6407301597278099</v>
      </c>
      <c r="L219">
        <v>1.49857635960043</v>
      </c>
      <c r="M219">
        <v>1.53437340889149</v>
      </c>
      <c r="N219">
        <v>1.5394886035051001</v>
      </c>
      <c r="O219">
        <v>1.58076451693633</v>
      </c>
      <c r="P219">
        <v>1.5720097618976301</v>
      </c>
      <c r="Q219">
        <v>1.7155849656741899</v>
      </c>
      <c r="R219">
        <v>1.6451606097588301</v>
      </c>
      <c r="S219">
        <v>1.61504798687596</v>
      </c>
      <c r="T219">
        <v>1.3560767828037199</v>
      </c>
      <c r="U219">
        <v>1.8600926879027899</v>
      </c>
      <c r="V219">
        <v>1.5205015874296099</v>
      </c>
      <c r="W219">
        <v>1.84251758469218</v>
      </c>
      <c r="X219">
        <v>1.55136750835916</v>
      </c>
      <c r="Y219">
        <v>1.85357165642639</v>
      </c>
      <c r="Z219">
        <v>1.57360584783714</v>
      </c>
      <c r="AA219">
        <v>1.8242957199359799</v>
      </c>
      <c r="AB219">
        <v>1.5993786155035301</v>
      </c>
      <c r="AC219">
        <v>2.1377152632726699</v>
      </c>
      <c r="AD219">
        <v>1.74125283317046</v>
      </c>
      <c r="AE219">
        <v>1.6134361103685599</v>
      </c>
      <c r="AF219">
        <v>1.63668798322541</v>
      </c>
      <c r="AG219">
        <v>1.6790659284357401</v>
      </c>
      <c r="AH219">
        <v>1.5349723388610499</v>
      </c>
      <c r="AI219">
        <v>1.6911341753890601</v>
      </c>
      <c r="AJ219">
        <v>1.56506769338791</v>
      </c>
      <c r="AK219">
        <v>1.7666958650318201</v>
      </c>
      <c r="AL219">
        <v>1.5199979730806099</v>
      </c>
      <c r="AM219">
        <v>1.84401145904096</v>
      </c>
      <c r="AN219">
        <v>1.58476155693779</v>
      </c>
      <c r="AO219">
        <v>1.66979364736187</v>
      </c>
      <c r="AP219">
        <v>1.5859770012990499</v>
      </c>
      <c r="AQ219">
        <v>1.8738915966090299</v>
      </c>
      <c r="AR219">
        <v>1.6301631385344499</v>
      </c>
      <c r="AS219">
        <v>1.5621918097673599</v>
      </c>
      <c r="AT219">
        <v>1.5831240401537601</v>
      </c>
      <c r="AU219">
        <v>1.6809017342132599</v>
      </c>
      <c r="AV219">
        <v>1.6066970362292501</v>
      </c>
      <c r="AW219">
        <v>1.7539778210524799</v>
      </c>
      <c r="AX219">
        <v>1.31708723452243</v>
      </c>
      <c r="AY219">
        <v>1.67195596284278</v>
      </c>
      <c r="AZ219">
        <v>1.54064728433787</v>
      </c>
      <c r="BA219">
        <v>1.69277004614153</v>
      </c>
      <c r="BB219">
        <v>1.6836892205729099</v>
      </c>
      <c r="BC219">
        <v>1.64794817229694</v>
      </c>
      <c r="BD219">
        <v>1.5746122539559799</v>
      </c>
      <c r="BE219">
        <v>1.5485440295197599</v>
      </c>
      <c r="BF219">
        <v>1.5504163532464199</v>
      </c>
      <c r="BG219">
        <v>1.6173150132610901</v>
      </c>
      <c r="BH219">
        <v>1.60120924240794</v>
      </c>
      <c r="BI219">
        <v>1.6312418918504401</v>
      </c>
      <c r="BJ219">
        <v>1.5910855772317101</v>
      </c>
      <c r="BK219">
        <v>1.5052803480577099</v>
      </c>
      <c r="BL219">
        <v>1.5246380812639999</v>
      </c>
      <c r="BM219">
        <v>1.54035928874689</v>
      </c>
      <c r="BN219">
        <v>1.5780969908281799</v>
      </c>
      <c r="BO219">
        <v>1.6639391016182199</v>
      </c>
      <c r="BP219">
        <v>1.6846761929107901</v>
      </c>
      <c r="BQ219">
        <v>1.6673614455376</v>
      </c>
      <c r="BR219">
        <v>1.6109511637659499</v>
      </c>
      <c r="BS219">
        <v>1.60486866229715</v>
      </c>
      <c r="BT219">
        <v>1.49702970260936</v>
      </c>
      <c r="BU219">
        <v>1.5808013891400099</v>
      </c>
      <c r="BV219">
        <v>1.6552244365578599</v>
      </c>
      <c r="BW219">
        <v>1.6473959929831501</v>
      </c>
      <c r="BX219">
        <v>1.6154899528969999</v>
      </c>
      <c r="BY219">
        <v>1.6189921423476701</v>
      </c>
      <c r="BZ219">
        <v>1.63855069761608</v>
      </c>
      <c r="CA219">
        <v>1.56041573402001</v>
      </c>
      <c r="CB219">
        <v>1.52144800327526</v>
      </c>
      <c r="CC219">
        <v>1.6135762843471</v>
      </c>
      <c r="CD219">
        <v>1.5784411959512299</v>
      </c>
      <c r="CE219">
        <v>1.5705125819484</v>
      </c>
      <c r="CF219">
        <v>1.5031315975413999</v>
      </c>
      <c r="CG219">
        <v>1.57492279568616</v>
      </c>
      <c r="CH219">
        <v>1.5722068708307499</v>
      </c>
      <c r="CI219">
        <v>1.5579518341835601</v>
      </c>
      <c r="CJ219">
        <v>1.5264370461651799</v>
      </c>
      <c r="CK219">
        <v>1.6022595137668101</v>
      </c>
      <c r="CL219">
        <v>1.57690213630686</v>
      </c>
      <c r="CM219">
        <v>1.62919613674593</v>
      </c>
      <c r="CN219">
        <v>1.57819926323015</v>
      </c>
      <c r="CO219">
        <v>1.59557013740798</v>
      </c>
      <c r="CP219">
        <v>1.5209235489036801</v>
      </c>
      <c r="CQ219">
        <v>1.4669591450839301</v>
      </c>
      <c r="CR219">
        <v>1.504641931206</v>
      </c>
      <c r="CS219">
        <v>1.5459072505656699</v>
      </c>
      <c r="CT219">
        <v>1.5627743750712</v>
      </c>
      <c r="CU219">
        <v>1.6902108354851999</v>
      </c>
      <c r="CV219">
        <v>1.5466142255776201</v>
      </c>
      <c r="CW219">
        <v>1.58183781971759</v>
      </c>
      <c r="CX219">
        <v>1.531507537103</v>
      </c>
      <c r="CY219">
        <v>1.50601363298641</v>
      </c>
      <c r="CZ219">
        <v>1.4969249640059199</v>
      </c>
      <c r="DA219">
        <v>1.45003096302731</v>
      </c>
      <c r="DB219">
        <v>1.51350426165258</v>
      </c>
      <c r="DC219">
        <v>1.4081252108290201</v>
      </c>
      <c r="DD219">
        <v>1.4797938271771001</v>
      </c>
      <c r="DE219">
        <v>1.4587416718624899</v>
      </c>
      <c r="DF219">
        <v>1.5029790836652801</v>
      </c>
      <c r="DG219">
        <v>1.5231516791219</v>
      </c>
      <c r="DH219">
        <v>1.49358695036954</v>
      </c>
      <c r="DI219">
        <v>1.66681552115166</v>
      </c>
      <c r="DJ219">
        <v>1.62203551419921</v>
      </c>
      <c r="DK219">
        <v>1.39283204939491</v>
      </c>
      <c r="DL219">
        <v>1.4509566561163401</v>
      </c>
      <c r="DM219">
        <v>1.49541730214103</v>
      </c>
      <c r="DN219">
        <v>1.5278514159879</v>
      </c>
      <c r="DO219">
        <v>1.4481022884227199</v>
      </c>
      <c r="DP219">
        <v>1.4706486961610701</v>
      </c>
      <c r="DQ219">
        <v>1.61470379678244</v>
      </c>
      <c r="DR219">
        <v>1.57361404860259</v>
      </c>
      <c r="DS219">
        <v>1.46483858957922</v>
      </c>
      <c r="DT219">
        <v>1.5200978654006601</v>
      </c>
      <c r="DU219">
        <v>1.61517479118846</v>
      </c>
      <c r="DV219">
        <v>1.5276906831828401</v>
      </c>
      <c r="DW219">
        <v>1.65360724309217</v>
      </c>
      <c r="DX219">
        <v>1.6234294384680901</v>
      </c>
    </row>
    <row r="220" spans="1:128" x14ac:dyDescent="0.45">
      <c r="A220" t="s">
        <v>148</v>
      </c>
      <c r="B220" t="s">
        <v>71</v>
      </c>
      <c r="C220" t="s">
        <v>72</v>
      </c>
      <c r="D220">
        <v>35</v>
      </c>
      <c r="E220" s="1" cm="1">
        <f t="array" ref="E220">SUMPRODUCT($G220:$FZZ220,$G$2:$FZZ$2)/SUMPRODUCT(--($G220:$FZZ220&lt;&gt;""),$G$2:$FZZ$2)</f>
        <v>1.5960148652212012</v>
      </c>
      <c r="F220" s="1" cm="1">
        <f t="array" ref="F220">SUMPRODUCT($G220:$FZZ220,$F$2:$FZY$2)/SUMPRODUCT(--($G220:$FZZ220&lt;&gt;""),$F$2:$FZY$2)</f>
        <v>1.4802579518617547</v>
      </c>
      <c r="G220">
        <v>1.48473607153221</v>
      </c>
      <c r="H220">
        <v>1.4839732445499101</v>
      </c>
      <c r="I220">
        <v>1.48329218341433</v>
      </c>
      <c r="J220">
        <v>1.4821571798192099</v>
      </c>
      <c r="K220">
        <v>1.4794120099602099</v>
      </c>
      <c r="L220">
        <v>1.47671906158293</v>
      </c>
      <c r="M220">
        <v>1.4416541742725799</v>
      </c>
      <c r="N220">
        <v>1.4673874288022799</v>
      </c>
      <c r="O220">
        <v>1.5010767449710101</v>
      </c>
      <c r="P220">
        <v>1.5055949869138501</v>
      </c>
      <c r="Q220">
        <v>1.5630200368059299</v>
      </c>
      <c r="R220">
        <v>1.55883932682087</v>
      </c>
      <c r="S220">
        <v>1.5422668392674199</v>
      </c>
      <c r="T220">
        <v>1.2862453102515801</v>
      </c>
      <c r="U220">
        <v>1.7834079758310899</v>
      </c>
      <c r="V220">
        <v>1.44250210173854</v>
      </c>
      <c r="W220">
        <v>1.7548088864745299</v>
      </c>
      <c r="X220">
        <v>1.4741603368018801</v>
      </c>
      <c r="Y220">
        <v>1.8350504519492601</v>
      </c>
      <c r="Z220">
        <v>1.53646930214976</v>
      </c>
      <c r="AA220">
        <v>1.7791607848440101</v>
      </c>
      <c r="AB220">
        <v>1.54044484864724</v>
      </c>
      <c r="AC220">
        <v>1.9534382321755099</v>
      </c>
      <c r="AD220">
        <v>1.6588967229845799</v>
      </c>
      <c r="AE220">
        <v>1.4927304694391299</v>
      </c>
      <c r="AF220">
        <v>1.56362727161686</v>
      </c>
      <c r="AG220">
        <v>1.58956150929713</v>
      </c>
      <c r="AH220">
        <v>1.4511170866227701</v>
      </c>
      <c r="AI220">
        <v>1.5558651133958701</v>
      </c>
      <c r="AJ220">
        <v>1.4591585243906799</v>
      </c>
      <c r="AK220">
        <v>1.5306882436345</v>
      </c>
      <c r="AL220">
        <v>1.4559316074094699</v>
      </c>
      <c r="AM220">
        <v>1.75454304567352</v>
      </c>
      <c r="AN220">
        <v>1.4883366967038101</v>
      </c>
      <c r="AO220">
        <v>1.604058219273</v>
      </c>
      <c r="AP220">
        <v>1.4883263945480101</v>
      </c>
      <c r="AQ220">
        <v>1.80671523428458</v>
      </c>
      <c r="AR220">
        <v>1.5489911290926399</v>
      </c>
      <c r="AS220">
        <v>1.50295470951834</v>
      </c>
      <c r="AT220">
        <v>1.4995630352090501</v>
      </c>
      <c r="AU220">
        <v>1.5292927593321699</v>
      </c>
      <c r="AV220">
        <v>1.49335291869258</v>
      </c>
      <c r="AW220">
        <v>1.6240444578366899</v>
      </c>
      <c r="AX220">
        <v>1.2567049831427199</v>
      </c>
      <c r="AY220">
        <v>1.5796782234439</v>
      </c>
      <c r="AZ220">
        <v>1.4561148087275899</v>
      </c>
      <c r="BA220">
        <v>1.5577135401407101</v>
      </c>
      <c r="BB220">
        <v>1.59468518321131</v>
      </c>
      <c r="BC220">
        <v>1.5287442105042</v>
      </c>
      <c r="BD220">
        <v>1.4989791395596099</v>
      </c>
      <c r="BE220">
        <v>1.4674539767919501</v>
      </c>
      <c r="BF220">
        <v>1.47326147850165</v>
      </c>
      <c r="BG220">
        <v>1.57528263428802</v>
      </c>
      <c r="BH220">
        <v>1.5428887327407901</v>
      </c>
      <c r="BI220">
        <v>1.5596789580043999</v>
      </c>
      <c r="BJ220">
        <v>1.5102495324279299</v>
      </c>
      <c r="BK220">
        <v>1.46948211943261</v>
      </c>
      <c r="BL220">
        <v>1.4933404944130899</v>
      </c>
      <c r="BM220">
        <v>1.4832638883397899</v>
      </c>
      <c r="BN220">
        <v>1.5246018671278501</v>
      </c>
      <c r="BO220">
        <v>1.5989757072788899</v>
      </c>
      <c r="BP220">
        <v>1.58575795606602</v>
      </c>
      <c r="BQ220">
        <v>1.6039376743621701</v>
      </c>
      <c r="BR220">
        <v>1.54302142394524</v>
      </c>
      <c r="BS220">
        <v>1.49903132372269</v>
      </c>
      <c r="BT220">
        <v>1.4312817640425199</v>
      </c>
      <c r="BU220">
        <v>1.5330412445238299</v>
      </c>
      <c r="BV220">
        <v>1.5363715562950799</v>
      </c>
      <c r="BW220">
        <v>1.60573512974695</v>
      </c>
      <c r="BX220">
        <v>1.5243364581754799</v>
      </c>
      <c r="BY220">
        <v>1.5348126394194599</v>
      </c>
      <c r="BZ220">
        <v>1.53837596291506</v>
      </c>
      <c r="CA220">
        <v>1.4385151044573301</v>
      </c>
      <c r="CB220">
        <v>1.4156769907803901</v>
      </c>
      <c r="CC220">
        <v>1.51823187508538</v>
      </c>
      <c r="CD220">
        <v>1.48255446164381</v>
      </c>
      <c r="CE220">
        <v>1.50721650187932</v>
      </c>
      <c r="CF220">
        <v>1.45488174423465</v>
      </c>
      <c r="CG220">
        <v>1.5030838496769101</v>
      </c>
      <c r="CH220">
        <v>1.5185099638065001</v>
      </c>
      <c r="CI220">
        <v>1.45708748825031</v>
      </c>
      <c r="CJ220">
        <v>1.46646357939289</v>
      </c>
      <c r="CK220">
        <v>1.4996378095045599</v>
      </c>
      <c r="CL220">
        <v>1.5002555036698999</v>
      </c>
      <c r="CM220">
        <v>1.51524953040807</v>
      </c>
      <c r="CN220">
        <v>1.52352306609824</v>
      </c>
      <c r="CO220">
        <v>1.5113100177483301</v>
      </c>
      <c r="CP220">
        <v>1.4541262640535599</v>
      </c>
      <c r="CQ220">
        <v>1.38203635152028</v>
      </c>
      <c r="CR220">
        <v>1.43300855207716</v>
      </c>
      <c r="CS220">
        <v>1.47609657732514</v>
      </c>
      <c r="CT220">
        <v>1.4952412258524199</v>
      </c>
      <c r="CU220">
        <v>1.5794804416424999</v>
      </c>
      <c r="CV220">
        <v>1.49174149584101</v>
      </c>
      <c r="CW220">
        <v>1.47201857790381</v>
      </c>
      <c r="CX220">
        <v>1.4675737897999199</v>
      </c>
      <c r="CY220">
        <v>1.45388963703064</v>
      </c>
      <c r="CZ220">
        <v>1.43776319843987</v>
      </c>
      <c r="DA220">
        <v>1.3661038879557901</v>
      </c>
      <c r="DB220">
        <v>1.43515921743149</v>
      </c>
      <c r="DC220">
        <v>1.34797149124057</v>
      </c>
      <c r="DD220">
        <v>1.4349737494346499</v>
      </c>
      <c r="DE220">
        <v>1.39887753341569</v>
      </c>
      <c r="DF220">
        <v>1.4405917697289099</v>
      </c>
      <c r="DG220">
        <v>1.44492705862841</v>
      </c>
      <c r="DH220">
        <v>1.43638090501777</v>
      </c>
      <c r="DI220">
        <v>1.58500267435984</v>
      </c>
      <c r="DJ220">
        <v>1.5314421134737799</v>
      </c>
      <c r="DK220">
        <v>1.3733483173704299</v>
      </c>
      <c r="DL220">
        <v>1.4229898115302499</v>
      </c>
      <c r="DM220">
        <v>1.4209721958721899</v>
      </c>
      <c r="DN220">
        <v>1.44983325240748</v>
      </c>
      <c r="DO220">
        <v>1.3896812410538399</v>
      </c>
      <c r="DP220">
        <v>1.4095287524882201</v>
      </c>
      <c r="DQ220">
        <v>1.53607503921837</v>
      </c>
      <c r="DR220">
        <v>1.4940551800444399</v>
      </c>
      <c r="DS220">
        <v>1.36979381189043</v>
      </c>
      <c r="DT220">
        <v>1.4307533175481699</v>
      </c>
      <c r="DU220">
        <v>1.5296205011107999</v>
      </c>
      <c r="DV220">
        <v>1.4367527673234901</v>
      </c>
      <c r="DW220">
        <v>1.5597746398404699</v>
      </c>
      <c r="DX220">
        <v>1.52957719945204</v>
      </c>
    </row>
    <row r="221" spans="1:128" x14ac:dyDescent="0.45">
      <c r="A221" t="s">
        <v>148</v>
      </c>
      <c r="B221" t="s">
        <v>71</v>
      </c>
      <c r="C221" t="s">
        <v>72</v>
      </c>
      <c r="D221">
        <v>40</v>
      </c>
      <c r="E221" s="1" cm="1">
        <f t="array" ref="E221">SUMPRODUCT($G221:$FZZ221,$G$2:$FZZ$2)/SUMPRODUCT(--($G221:$FZZ221&lt;&gt;""),$G$2:$FZZ$2)</f>
        <v>1.5145729478000793</v>
      </c>
      <c r="F221" s="1" cm="1">
        <f t="array" ref="F221">SUMPRODUCT($G221:$FZZ221,$F$2:$FZY$2)/SUMPRODUCT(--($G221:$FZZ221&lt;&gt;""),$F$2:$FZY$2)</f>
        <v>1.4160555977221545</v>
      </c>
      <c r="G221">
        <v>1.4013096599153201</v>
      </c>
      <c r="H221">
        <v>1.4088517184671501</v>
      </c>
      <c r="I221">
        <v>1.4014415393162101</v>
      </c>
      <c r="J221">
        <v>1.4080806057658499</v>
      </c>
      <c r="K221">
        <v>1.39528500212113</v>
      </c>
      <c r="L221">
        <v>1.4056947714383701</v>
      </c>
      <c r="M221">
        <v>1.42091882326981</v>
      </c>
      <c r="N221">
        <v>1.44016675303221</v>
      </c>
      <c r="O221">
        <v>1.4309642270059499</v>
      </c>
      <c r="P221">
        <v>1.4356299720490899</v>
      </c>
      <c r="Q221">
        <v>1.45607100549548</v>
      </c>
      <c r="R221">
        <v>1.444392465567</v>
      </c>
      <c r="S221">
        <v>1.4783781159694001</v>
      </c>
      <c r="T221">
        <v>1.2325825978948699</v>
      </c>
      <c r="U221">
        <v>1.6984993008200899</v>
      </c>
      <c r="V221">
        <v>1.35906111619881</v>
      </c>
      <c r="W221">
        <v>1.74003425619796</v>
      </c>
      <c r="X221">
        <v>1.4430419878429099</v>
      </c>
      <c r="Y221">
        <v>1.5464032589029499</v>
      </c>
      <c r="Z221">
        <v>1.41911481173068</v>
      </c>
      <c r="AA221">
        <v>1.6926781989340201</v>
      </c>
      <c r="AB221">
        <v>1.4519730188686299</v>
      </c>
      <c r="AC221">
        <v>1.75739334328557</v>
      </c>
      <c r="AD221">
        <v>1.5470480857314699</v>
      </c>
      <c r="AE221">
        <v>1.43925463703296</v>
      </c>
      <c r="AF221">
        <v>1.46787125742151</v>
      </c>
      <c r="AG221">
        <v>1.5584105514323701</v>
      </c>
      <c r="AH221">
        <v>1.4154159192585201</v>
      </c>
      <c r="AI221">
        <v>1.4941534714561799</v>
      </c>
      <c r="AJ221">
        <v>1.3916489673413199</v>
      </c>
      <c r="AK221">
        <v>1.42543098162818</v>
      </c>
      <c r="AL221">
        <v>1.4023251532049501</v>
      </c>
      <c r="AM221">
        <v>1.69883193246653</v>
      </c>
      <c r="AN221">
        <v>1.4331898929962901</v>
      </c>
      <c r="AO221">
        <v>1.57109917381333</v>
      </c>
      <c r="AP221">
        <v>1.45826962770783</v>
      </c>
      <c r="AQ221">
        <v>1.68605600782743</v>
      </c>
      <c r="AR221">
        <v>1.4855238489849001</v>
      </c>
      <c r="AS221">
        <v>1.4351947370598701</v>
      </c>
      <c r="AT221">
        <v>1.4360939746462</v>
      </c>
      <c r="AU221">
        <v>1.44657491540345</v>
      </c>
      <c r="AV221">
        <v>1.4397847865879201</v>
      </c>
      <c r="AW221">
        <v>1.5077360255358401</v>
      </c>
      <c r="AX221">
        <v>1.1982287889935701</v>
      </c>
      <c r="AY221">
        <v>1.50531036733735</v>
      </c>
      <c r="AZ221">
        <v>1.3979048986646101</v>
      </c>
      <c r="BA221">
        <v>1.49095230695762</v>
      </c>
      <c r="BB221">
        <v>1.5240438303328401</v>
      </c>
      <c r="BC221">
        <v>1.41900427301351</v>
      </c>
      <c r="BD221">
        <v>1.40318367961352</v>
      </c>
      <c r="BE221">
        <v>1.39657639096056</v>
      </c>
      <c r="BF221">
        <v>1.4121534151672801</v>
      </c>
      <c r="BG221">
        <v>1.5059959513433501</v>
      </c>
      <c r="BH221">
        <v>1.48928086173248</v>
      </c>
      <c r="BI221">
        <v>1.4919941169114901</v>
      </c>
      <c r="BJ221">
        <v>1.43672494741183</v>
      </c>
      <c r="BK221">
        <v>1.3923342407932999</v>
      </c>
      <c r="BL221">
        <v>1.4256723610214499</v>
      </c>
      <c r="BM221">
        <v>1.4210862395725099</v>
      </c>
      <c r="BN221">
        <v>1.4806161065702099</v>
      </c>
      <c r="BO221">
        <v>1.5035098239448601</v>
      </c>
      <c r="BP221">
        <v>1.4968138229808301</v>
      </c>
      <c r="BQ221">
        <v>1.50438033697193</v>
      </c>
      <c r="BR221">
        <v>1.4456656570978501</v>
      </c>
      <c r="BS221">
        <v>1.41413241182257</v>
      </c>
      <c r="BT221">
        <v>1.3807877473432699</v>
      </c>
      <c r="BU221">
        <v>1.4416506024533</v>
      </c>
      <c r="BV221">
        <v>1.45288656094823</v>
      </c>
      <c r="BW221">
        <v>1.51058468485574</v>
      </c>
      <c r="BX221">
        <v>1.4556084840250001</v>
      </c>
      <c r="BY221">
        <v>1.46309145697417</v>
      </c>
      <c r="BZ221">
        <v>1.4618470406201101</v>
      </c>
      <c r="CA221">
        <v>1.36620525216791</v>
      </c>
      <c r="CB221">
        <v>1.34741691268496</v>
      </c>
      <c r="CC221">
        <v>1.4499099353049101</v>
      </c>
      <c r="CD221">
        <v>1.4086508108070701</v>
      </c>
      <c r="CE221">
        <v>1.3992220428172399</v>
      </c>
      <c r="CF221">
        <v>1.4034529536871001</v>
      </c>
      <c r="CG221">
        <v>1.4653863041101201</v>
      </c>
      <c r="CH221">
        <v>1.45321819789733</v>
      </c>
      <c r="CI221">
        <v>1.3925747283046199</v>
      </c>
      <c r="CJ221">
        <v>1.41546649731993</v>
      </c>
      <c r="CK221">
        <v>1.4330574852617199</v>
      </c>
      <c r="CL221">
        <v>1.44378829895325</v>
      </c>
      <c r="CM221">
        <v>1.43862780069961</v>
      </c>
      <c r="CN221">
        <v>1.42321761101924</v>
      </c>
      <c r="CO221">
        <v>1.41459157017426</v>
      </c>
      <c r="CP221">
        <v>1.4126555800117899</v>
      </c>
      <c r="CQ221">
        <v>1.32004919223017</v>
      </c>
      <c r="CR221">
        <v>1.3766894230076601</v>
      </c>
      <c r="CS221">
        <v>1.37175744021407</v>
      </c>
      <c r="CT221">
        <v>1.4042112257602699</v>
      </c>
      <c r="CU221">
        <v>1.4809496950093299</v>
      </c>
      <c r="CV221">
        <v>1.41369304335377</v>
      </c>
      <c r="CW221">
        <v>1.4087728864975499</v>
      </c>
      <c r="CX221">
        <v>1.39425337939789</v>
      </c>
      <c r="CY221">
        <v>1.39452306801367</v>
      </c>
      <c r="CZ221">
        <v>1.37675615548623</v>
      </c>
      <c r="DA221">
        <v>1.3403567328511501</v>
      </c>
      <c r="DB221">
        <v>1.41109623386442</v>
      </c>
      <c r="DC221">
        <v>1.3066970131215101</v>
      </c>
      <c r="DD221">
        <v>1.38438016666526</v>
      </c>
      <c r="DE221">
        <v>1.3268109952529099</v>
      </c>
      <c r="DF221">
        <v>1.3590224435610301</v>
      </c>
      <c r="DG221">
        <v>1.36140642311565</v>
      </c>
      <c r="DH221">
        <v>1.35735154511164</v>
      </c>
      <c r="DI221">
        <v>1.4762045473273</v>
      </c>
      <c r="DJ221">
        <v>1.4249941447615699</v>
      </c>
      <c r="DK221">
        <v>1.29148200116206</v>
      </c>
      <c r="DL221">
        <v>1.3402208544115499</v>
      </c>
      <c r="DM221">
        <v>1.3531178896305101</v>
      </c>
      <c r="DN221">
        <v>1.40291896715797</v>
      </c>
      <c r="DO221">
        <v>1.33576538502391</v>
      </c>
      <c r="DP221">
        <v>1.35839163484397</v>
      </c>
      <c r="DQ221">
        <v>1.4546821817603299</v>
      </c>
      <c r="DR221">
        <v>1.4308323202222599</v>
      </c>
      <c r="DS221">
        <v>1.3304787338283499</v>
      </c>
      <c r="DT221">
        <v>1.38545889211605</v>
      </c>
      <c r="DU221">
        <v>1.4946586483527899</v>
      </c>
      <c r="DV221">
        <v>1.3887655565402699</v>
      </c>
      <c r="DW221">
        <v>1.4809307123720299</v>
      </c>
      <c r="DX221">
        <v>1.4759734200007599</v>
      </c>
    </row>
    <row r="222" spans="1:128" x14ac:dyDescent="0.45">
      <c r="A222" t="s">
        <v>148</v>
      </c>
      <c r="B222" t="s">
        <v>71</v>
      </c>
      <c r="C222" t="s">
        <v>72</v>
      </c>
      <c r="D222">
        <v>45</v>
      </c>
      <c r="E222" s="1" cm="1">
        <f t="array" ref="E222">SUMPRODUCT($G222:$FZZ222,$G$2:$FZZ$2)/SUMPRODUCT(--($G222:$FZZ222&lt;&gt;""),$G$2:$FZZ$2)</f>
        <v>1.4444717518400978</v>
      </c>
      <c r="F222" s="1" cm="1">
        <f t="array" ref="F222">SUMPRODUCT($G222:$FZZ222,$F$2:$FZY$2)/SUMPRODUCT(--($G222:$FZZ222&lt;&gt;""),$F$2:$FZY$2)</f>
        <v>1.3589151946810158</v>
      </c>
      <c r="G222">
        <v>1.37253979156108</v>
      </c>
      <c r="H222">
        <v>1.34472616199493</v>
      </c>
      <c r="I222">
        <v>1.3702390954553401</v>
      </c>
      <c r="J222">
        <v>1.3425227519752601</v>
      </c>
      <c r="K222">
        <v>1.36942120645386</v>
      </c>
      <c r="L222">
        <v>1.3404530758241799</v>
      </c>
      <c r="M222">
        <v>1.3750311028951201</v>
      </c>
      <c r="N222">
        <v>1.3680720419511101</v>
      </c>
      <c r="O222">
        <v>1.37897045602108</v>
      </c>
      <c r="P222">
        <v>1.3997954319403201</v>
      </c>
      <c r="Q222">
        <v>1.42591056494267</v>
      </c>
      <c r="R222">
        <v>1.4365188448198301</v>
      </c>
      <c r="S222">
        <v>1.46653674987958</v>
      </c>
      <c r="T222">
        <v>1.21503701487778</v>
      </c>
      <c r="U222">
        <v>1.6837927212933299</v>
      </c>
      <c r="V222">
        <v>1.3346370565202199</v>
      </c>
      <c r="W222">
        <v>1.6603233850649499</v>
      </c>
      <c r="X222">
        <v>1.3692299262894601</v>
      </c>
      <c r="Y222">
        <v>1.42934771194143</v>
      </c>
      <c r="Z222">
        <v>1.3847871400362599</v>
      </c>
      <c r="AA222">
        <v>1.6554029428350101</v>
      </c>
      <c r="AB222">
        <v>1.4194596887689901</v>
      </c>
      <c r="AC222">
        <v>1.7015008483387499</v>
      </c>
      <c r="AD222">
        <v>1.4692837298151999</v>
      </c>
      <c r="AE222">
        <v>1.3349235484947699</v>
      </c>
      <c r="AF222">
        <v>1.40678306191492</v>
      </c>
      <c r="AG222">
        <v>1.49537963829387</v>
      </c>
      <c r="AH222">
        <v>1.3407860200052</v>
      </c>
      <c r="AI222">
        <v>1.4807977280022599</v>
      </c>
      <c r="AJ222">
        <v>1.36103274731295</v>
      </c>
      <c r="AK222">
        <v>1.37756711482686</v>
      </c>
      <c r="AL222">
        <v>1.34842917130949</v>
      </c>
      <c r="AM222">
        <v>1.5918713736272101</v>
      </c>
      <c r="AN222">
        <v>1.3767621469753</v>
      </c>
      <c r="AO222">
        <v>1.4565911992918901</v>
      </c>
      <c r="AP222">
        <v>1.3838409456705101</v>
      </c>
      <c r="AQ222">
        <v>1.5148634351641199</v>
      </c>
      <c r="AR222">
        <v>1.4118439351910901</v>
      </c>
      <c r="AS222">
        <v>1.3767939056718399</v>
      </c>
      <c r="AT222">
        <v>1.37346961894581</v>
      </c>
      <c r="AU222">
        <v>1.34396421220718</v>
      </c>
      <c r="AV222">
        <v>1.35563327597815</v>
      </c>
      <c r="AW222">
        <v>1.45823045918995</v>
      </c>
      <c r="AX222">
        <v>1.1417703736572899</v>
      </c>
      <c r="AY222">
        <v>1.43581150717246</v>
      </c>
      <c r="AZ222">
        <v>1.3448936365213799</v>
      </c>
      <c r="BA222">
        <v>1.41999421373268</v>
      </c>
      <c r="BB222">
        <v>1.4575633613700001</v>
      </c>
      <c r="BC222">
        <v>1.3988607948918801</v>
      </c>
      <c r="BD222">
        <v>1.3881138058784299</v>
      </c>
      <c r="BE222">
        <v>1.32921563190706</v>
      </c>
      <c r="BF222">
        <v>1.3526593516974701</v>
      </c>
      <c r="BG222">
        <v>1.42789319809861</v>
      </c>
      <c r="BH222">
        <v>1.40139700600004</v>
      </c>
      <c r="BI222">
        <v>1.40081410961549</v>
      </c>
      <c r="BJ222">
        <v>1.3668236456476099</v>
      </c>
      <c r="BK222">
        <v>1.3351791772066099</v>
      </c>
      <c r="BL222">
        <v>1.36273364207443</v>
      </c>
      <c r="BM222">
        <v>1.35862724230516</v>
      </c>
      <c r="BN222">
        <v>1.41405522906324</v>
      </c>
      <c r="BO222">
        <v>1.4231190501164599</v>
      </c>
      <c r="BP222">
        <v>1.4267542681779499</v>
      </c>
      <c r="BQ222">
        <v>1.39925994259957</v>
      </c>
      <c r="BR222">
        <v>1.3721911370336499</v>
      </c>
      <c r="BS222">
        <v>1.36700664357543</v>
      </c>
      <c r="BT222">
        <v>1.35092884107165</v>
      </c>
      <c r="BU222">
        <v>1.3802174960928399</v>
      </c>
      <c r="BV222">
        <v>1.3805993163027801</v>
      </c>
      <c r="BW222">
        <v>1.42975539306246</v>
      </c>
      <c r="BX222">
        <v>1.3761256768708501</v>
      </c>
      <c r="BY222">
        <v>1.41016484090005</v>
      </c>
      <c r="BZ222">
        <v>1.4059947339555501</v>
      </c>
      <c r="CA222">
        <v>1.32134012752563</v>
      </c>
      <c r="CB222">
        <v>1.30242160469094</v>
      </c>
      <c r="CC222">
        <v>1.3748333509150801</v>
      </c>
      <c r="CD222">
        <v>1.3525944615746399</v>
      </c>
      <c r="CE222">
        <v>1.3419573993212801</v>
      </c>
      <c r="CF222">
        <v>1.3642413056665601</v>
      </c>
      <c r="CG222">
        <v>1.3664361132537099</v>
      </c>
      <c r="CH222">
        <v>1.3994212431236499</v>
      </c>
      <c r="CI222">
        <v>1.3325611648859701</v>
      </c>
      <c r="CJ222">
        <v>1.37271893622925</v>
      </c>
      <c r="CK222">
        <v>1.3595619439794999</v>
      </c>
      <c r="CL222">
        <v>1.3927248010994899</v>
      </c>
      <c r="CM222">
        <v>1.39295995594434</v>
      </c>
      <c r="CN222">
        <v>1.38200868631926</v>
      </c>
      <c r="CO222">
        <v>1.3610213850583901</v>
      </c>
      <c r="CP222">
        <v>1.3874791376214499</v>
      </c>
      <c r="CQ222">
        <v>1.2876784776038801</v>
      </c>
      <c r="CR222">
        <v>1.3539710794583499</v>
      </c>
      <c r="CS222">
        <v>1.32910405532334</v>
      </c>
      <c r="CT222">
        <v>1.3564416803066099</v>
      </c>
      <c r="CU222">
        <v>1.3904336063492799</v>
      </c>
      <c r="CV222">
        <v>1.36862552646447</v>
      </c>
      <c r="CW222">
        <v>1.35530614982958</v>
      </c>
      <c r="CX222">
        <v>1.3467838925357201</v>
      </c>
      <c r="CY222">
        <v>1.34195070426978</v>
      </c>
      <c r="CZ222">
        <v>1.32110981301837</v>
      </c>
      <c r="DA222">
        <v>1.2841715685966499</v>
      </c>
      <c r="DB222">
        <v>1.35628963587402</v>
      </c>
      <c r="DC222">
        <v>1.2800371629273</v>
      </c>
      <c r="DD222">
        <v>1.33814386527743</v>
      </c>
      <c r="DE222">
        <v>1.2894005569268701</v>
      </c>
      <c r="DF222">
        <v>1.32735560692091</v>
      </c>
      <c r="DG222">
        <v>1.3001943950903101</v>
      </c>
      <c r="DH222">
        <v>1.3097706268984599</v>
      </c>
      <c r="DI222">
        <v>1.4203845584736701</v>
      </c>
      <c r="DJ222">
        <v>1.3678505914455299</v>
      </c>
      <c r="DK222">
        <v>1.2741469982254601</v>
      </c>
      <c r="DL222">
        <v>1.3185500480930901</v>
      </c>
      <c r="DM222">
        <v>1.30710015050883</v>
      </c>
      <c r="DN222">
        <v>1.34170308960183</v>
      </c>
      <c r="DO222">
        <v>1.28068442322868</v>
      </c>
      <c r="DP222">
        <v>1.3035268805762801</v>
      </c>
      <c r="DQ222">
        <v>1.39716143462708</v>
      </c>
      <c r="DR222">
        <v>1.37759711762965</v>
      </c>
      <c r="DS222">
        <v>1.2509628447304599</v>
      </c>
      <c r="DT222">
        <v>1.30958393618044</v>
      </c>
      <c r="DU222">
        <v>1.4216155101069601</v>
      </c>
      <c r="DV222">
        <v>1.3400400792732201</v>
      </c>
      <c r="DW222">
        <v>1.4290618804842901</v>
      </c>
      <c r="DX222">
        <v>1.4107425695259601</v>
      </c>
    </row>
    <row r="223" spans="1:128" x14ac:dyDescent="0.45">
      <c r="A223" t="s">
        <v>148</v>
      </c>
      <c r="B223" t="s">
        <v>71</v>
      </c>
      <c r="C223" t="s">
        <v>72</v>
      </c>
      <c r="D223">
        <v>50</v>
      </c>
      <c r="E223" s="1" cm="1">
        <f t="array" ref="E223">SUMPRODUCT($G223:$FZZ223,$G$2:$FZZ$2)/SUMPRODUCT(--($G223:$FZZ223&lt;&gt;""),$G$2:$FZZ$2)</f>
        <v>1.3747908576082741</v>
      </c>
      <c r="F223" s="1" cm="1">
        <f t="array" ref="F223">SUMPRODUCT($G223:$FZZ223,$F$2:$FZY$2)/SUMPRODUCT(--($G223:$FZZ223&lt;&gt;""),$F$2:$FZY$2)</f>
        <v>1.3077245084943285</v>
      </c>
      <c r="G223">
        <v>1.3551368868173199</v>
      </c>
      <c r="H223">
        <v>1.31617460201926</v>
      </c>
      <c r="I223">
        <v>1.3499057665684699</v>
      </c>
      <c r="J223">
        <v>1.3107644156188201</v>
      </c>
      <c r="K223">
        <v>1.35335324782814</v>
      </c>
      <c r="L223">
        <v>1.31368831655603</v>
      </c>
      <c r="M223">
        <v>1.2609718796196101</v>
      </c>
      <c r="N223">
        <v>1.3076434323638999</v>
      </c>
      <c r="O223">
        <v>1.3265343140410799</v>
      </c>
      <c r="P223">
        <v>1.3449991020498</v>
      </c>
      <c r="Q223">
        <v>1.3937588209826699</v>
      </c>
      <c r="R223">
        <v>1.3824016020102099</v>
      </c>
      <c r="S223">
        <v>1.4002817142009001</v>
      </c>
      <c r="T223">
        <v>1.1444943721661001</v>
      </c>
      <c r="U223">
        <v>1.46717086583914</v>
      </c>
      <c r="V223">
        <v>1.2617075710874399</v>
      </c>
      <c r="W223">
        <v>1.62600286600043</v>
      </c>
      <c r="X223">
        <v>1.2979071640644699</v>
      </c>
      <c r="Y223">
        <v>1.34053646783867</v>
      </c>
      <c r="Z223">
        <v>1.30228289884023</v>
      </c>
      <c r="AA223">
        <v>1.5608999442873199</v>
      </c>
      <c r="AB223">
        <v>1.3730116258056499</v>
      </c>
      <c r="AC223">
        <v>1.6634737008928899</v>
      </c>
      <c r="AD223">
        <v>1.43747373638038</v>
      </c>
      <c r="AE223">
        <v>1.30577967009386</v>
      </c>
      <c r="AF223">
        <v>1.36632072360299</v>
      </c>
      <c r="AG223">
        <v>1.4039862330517101</v>
      </c>
      <c r="AH223">
        <v>1.28332156622965</v>
      </c>
      <c r="AI223">
        <v>1.4348348383148899</v>
      </c>
      <c r="AJ223">
        <v>1.3269486425194299</v>
      </c>
      <c r="AK223">
        <v>1.2847547318530701</v>
      </c>
      <c r="AL223">
        <v>1.29747921449054</v>
      </c>
      <c r="AM223">
        <v>1.4547048809438901</v>
      </c>
      <c r="AN223">
        <v>1.2968527179254601</v>
      </c>
      <c r="AO223">
        <v>1.3422955460574499</v>
      </c>
      <c r="AP223">
        <v>1.32242918466038</v>
      </c>
      <c r="AQ223">
        <v>1.4515155991541799</v>
      </c>
      <c r="AR223">
        <v>1.33492934021443</v>
      </c>
      <c r="AS223">
        <v>1.3369762799724101</v>
      </c>
      <c r="AT223">
        <v>1.34266385225588</v>
      </c>
      <c r="AU223">
        <v>1.30848447261109</v>
      </c>
      <c r="AV223">
        <v>1.3328167196940299</v>
      </c>
      <c r="AW223">
        <v>1.3900856211997501</v>
      </c>
      <c r="AX223">
        <v>1.1033556691462501</v>
      </c>
      <c r="AY223">
        <v>1.4024490606186499</v>
      </c>
      <c r="AZ223">
        <v>1.2933493256805699</v>
      </c>
      <c r="BA223">
        <v>1.3655781671695499</v>
      </c>
      <c r="BB223">
        <v>1.38082821041979</v>
      </c>
      <c r="BC223">
        <v>1.3493968236225899</v>
      </c>
      <c r="BD223">
        <v>1.3323208833464599</v>
      </c>
      <c r="BE223">
        <v>1.27563705142776</v>
      </c>
      <c r="BF223">
        <v>1.29810581311429</v>
      </c>
      <c r="BG223">
        <v>1.3879209713236</v>
      </c>
      <c r="BH223">
        <v>1.34690008607116</v>
      </c>
      <c r="BI223">
        <v>1.3473436615069201</v>
      </c>
      <c r="BJ223">
        <v>1.3149976850309599</v>
      </c>
      <c r="BK223">
        <v>1.2791874375043899</v>
      </c>
      <c r="BL223">
        <v>1.3197050680559299</v>
      </c>
      <c r="BM223">
        <v>1.3142171836355201</v>
      </c>
      <c r="BN223">
        <v>1.3713719994304701</v>
      </c>
      <c r="BO223">
        <v>1.3812192004907</v>
      </c>
      <c r="BP223">
        <v>1.3896795482689199</v>
      </c>
      <c r="BQ223">
        <v>1.34732724677321</v>
      </c>
      <c r="BR223">
        <v>1.31552381025419</v>
      </c>
      <c r="BS223">
        <v>1.30484458437143</v>
      </c>
      <c r="BT223">
        <v>1.3069634053805801</v>
      </c>
      <c r="BU223">
        <v>1.3595062625263601</v>
      </c>
      <c r="BV223">
        <v>1.3401024378005799</v>
      </c>
      <c r="BW223">
        <v>1.3751520321238799</v>
      </c>
      <c r="BX223">
        <v>1.33401191969135</v>
      </c>
      <c r="BY223">
        <v>1.3306853794115401</v>
      </c>
      <c r="BZ223">
        <v>1.3681840767615601</v>
      </c>
      <c r="CA223">
        <v>1.24030966085581</v>
      </c>
      <c r="CB223">
        <v>1.2780456754985401</v>
      </c>
      <c r="CC223">
        <v>1.3100417465771701</v>
      </c>
      <c r="CD223">
        <v>1.3144095557119599</v>
      </c>
      <c r="CE223">
        <v>1.28459953848555</v>
      </c>
      <c r="CF223">
        <v>1.32047478993756</v>
      </c>
      <c r="CG223">
        <v>1.35734733606267</v>
      </c>
      <c r="CH223">
        <v>1.35402844057174</v>
      </c>
      <c r="CI223">
        <v>1.28067128842116</v>
      </c>
      <c r="CJ223">
        <v>1.3356892073100199</v>
      </c>
      <c r="CK223">
        <v>1.29945532268955</v>
      </c>
      <c r="CL223">
        <v>1.35448044664969</v>
      </c>
      <c r="CM223">
        <v>1.3425111580186899</v>
      </c>
      <c r="CN223">
        <v>1.3262642062574399</v>
      </c>
      <c r="CO223">
        <v>1.29014541548316</v>
      </c>
      <c r="CP223">
        <v>1.3319376635093001</v>
      </c>
      <c r="CQ223">
        <v>1.2449286973383</v>
      </c>
      <c r="CR223">
        <v>1.30924952683632</v>
      </c>
      <c r="CS223">
        <v>1.2948911585512</v>
      </c>
      <c r="CT223">
        <v>1.31554784684515</v>
      </c>
      <c r="CU223">
        <v>1.3459651321244499</v>
      </c>
      <c r="CV223">
        <v>1.3208410169582701</v>
      </c>
      <c r="CW223">
        <v>1.2839160239963601</v>
      </c>
      <c r="CX223">
        <v>1.29100797736708</v>
      </c>
      <c r="CY223">
        <v>1.2827771211524099</v>
      </c>
      <c r="CZ223">
        <v>1.2801139941805799</v>
      </c>
      <c r="DA223">
        <v>1.23797201748881</v>
      </c>
      <c r="DB223">
        <v>1.3098498721655401</v>
      </c>
      <c r="DC223">
        <v>1.23514998482145</v>
      </c>
      <c r="DD223">
        <v>1.28872280547942</v>
      </c>
      <c r="DE223">
        <v>1.2488319830465899</v>
      </c>
      <c r="DF223">
        <v>1.29283925654419</v>
      </c>
      <c r="DG223">
        <v>1.266996996349</v>
      </c>
      <c r="DH223">
        <v>1.2640318244431601</v>
      </c>
      <c r="DI223">
        <v>1.32048282015454</v>
      </c>
      <c r="DJ223">
        <v>1.2870243486360999</v>
      </c>
      <c r="DK223">
        <v>1.20099010990661</v>
      </c>
      <c r="DL223">
        <v>1.2445052804580601</v>
      </c>
      <c r="DM223">
        <v>1.28574679296268</v>
      </c>
      <c r="DN223">
        <v>1.32441591054437</v>
      </c>
      <c r="DO223">
        <v>1.2574395104729501</v>
      </c>
      <c r="DP223">
        <v>1.28786390924717</v>
      </c>
      <c r="DQ223">
        <v>1.32531814740999</v>
      </c>
      <c r="DR223">
        <v>1.31953277398952</v>
      </c>
      <c r="DS223">
        <v>1.2085359458340601</v>
      </c>
      <c r="DT223">
        <v>1.2578472122434801</v>
      </c>
      <c r="DU223">
        <v>1.3621157724758799</v>
      </c>
      <c r="DV223">
        <v>1.2811429878332701</v>
      </c>
      <c r="DW223">
        <v>1.37693592643734</v>
      </c>
      <c r="DX223">
        <v>1.3744312791344799</v>
      </c>
    </row>
    <row r="224" spans="1:128" x14ac:dyDescent="0.45">
      <c r="A224" t="s">
        <v>148</v>
      </c>
      <c r="B224" t="s">
        <v>71</v>
      </c>
      <c r="C224" t="s">
        <v>75</v>
      </c>
      <c r="D224">
        <v>30</v>
      </c>
      <c r="E224" s="1" cm="1">
        <f t="array" ref="E224">SUMPRODUCT($G224:$FZZ224,$G$2:$FZZ$2)/SUMPRODUCT(--($G224:$FZZ224&lt;&gt;""),$G$2:$FZZ$2)</f>
        <v>1.6204868778272601</v>
      </c>
      <c r="F224" s="1" cm="1">
        <f t="array" ref="F224">SUMPRODUCT($G224:$FZZ224,$F$2:$FZY$2)/SUMPRODUCT(--($G224:$FZZ224&lt;&gt;""),$F$2:$FZY$2)</f>
        <v>1.4973632119401303</v>
      </c>
      <c r="G224">
        <v>1.59407084863299</v>
      </c>
      <c r="H224">
        <v>1.4707808161336999</v>
      </c>
      <c r="I224">
        <v>1.59442820702329</v>
      </c>
      <c r="J224">
        <v>1.4703303851891101</v>
      </c>
      <c r="K224">
        <v>1.59302235591814</v>
      </c>
      <c r="L224">
        <v>1.4672806522350901</v>
      </c>
      <c r="M224">
        <v>1.4890797111170899</v>
      </c>
      <c r="N224">
        <v>1.4701507584587099</v>
      </c>
      <c r="O224">
        <v>1.5318108450115799</v>
      </c>
      <c r="P224">
        <v>1.52027773457643</v>
      </c>
      <c r="Q224">
        <v>1.64829650452751</v>
      </c>
      <c r="R224">
        <v>1.56316797486647</v>
      </c>
      <c r="S224">
        <v>1.4906693339847701</v>
      </c>
      <c r="T224">
        <v>1.2948208773769201</v>
      </c>
      <c r="U224">
        <v>1.69659234445242</v>
      </c>
      <c r="V224">
        <v>1.4594643853756699</v>
      </c>
      <c r="W224">
        <v>1.7222722653579201</v>
      </c>
      <c r="X224">
        <v>1.4832687858835401</v>
      </c>
      <c r="Y224">
        <v>1.7152001515047599</v>
      </c>
      <c r="Z224">
        <v>1.51093835218711</v>
      </c>
      <c r="AA224">
        <v>1.7390399188518</v>
      </c>
      <c r="AB224">
        <v>1.5326359407922101</v>
      </c>
      <c r="AC224">
        <v>1.97822999902924</v>
      </c>
      <c r="AD224">
        <v>1.6437543439625599</v>
      </c>
      <c r="AE224">
        <v>1.5426243439569201</v>
      </c>
      <c r="AF224">
        <v>1.57805385828182</v>
      </c>
      <c r="AG224">
        <v>1.5945374177006499</v>
      </c>
      <c r="AH224">
        <v>1.47721455202242</v>
      </c>
      <c r="AI224">
        <v>1.6176053819055101</v>
      </c>
      <c r="AJ224">
        <v>1.50742699112365</v>
      </c>
      <c r="AK224">
        <v>1.6801041547862701</v>
      </c>
      <c r="AL224">
        <v>1.47826704106534</v>
      </c>
      <c r="AM224">
        <v>1.75722162403089</v>
      </c>
      <c r="AN224">
        <v>1.5186324209637401</v>
      </c>
      <c r="AO224">
        <v>1.61828300635116</v>
      </c>
      <c r="AP224">
        <v>1.5270946169439401</v>
      </c>
      <c r="AQ224">
        <v>1.7655863958812701</v>
      </c>
      <c r="AR224">
        <v>1.56925568590108</v>
      </c>
      <c r="AS224">
        <v>1.55217978243953</v>
      </c>
      <c r="AT224">
        <v>1.5230061811787901</v>
      </c>
      <c r="AU224">
        <v>1.58156950627991</v>
      </c>
      <c r="AV224">
        <v>1.5426594989290201</v>
      </c>
      <c r="AW224">
        <v>1.5868261271537101</v>
      </c>
      <c r="AX224">
        <v>1.2623287279631199</v>
      </c>
      <c r="AY224">
        <v>1.5811476743052899</v>
      </c>
      <c r="AZ224">
        <v>1.48459405894684</v>
      </c>
      <c r="BA224">
        <v>1.6537253819917901</v>
      </c>
      <c r="BB224">
        <v>1.61107532659663</v>
      </c>
      <c r="BC224">
        <v>1.60975998795748</v>
      </c>
      <c r="BD224">
        <v>1.53227033903646</v>
      </c>
      <c r="BE224">
        <v>1.51594971595432</v>
      </c>
      <c r="BF224">
        <v>1.4988340538186</v>
      </c>
      <c r="BG224">
        <v>1.59431121324851</v>
      </c>
      <c r="BH224">
        <v>1.5399416993800701</v>
      </c>
      <c r="BI224">
        <v>1.58247744267432</v>
      </c>
      <c r="BJ224">
        <v>1.52719310594244</v>
      </c>
      <c r="BK224">
        <v>1.4732958489807999</v>
      </c>
      <c r="BL224">
        <v>1.4915117985865201</v>
      </c>
      <c r="BM224">
        <v>1.51896946470006</v>
      </c>
      <c r="BN224">
        <v>1.54859663925632</v>
      </c>
      <c r="BO224">
        <v>1.6402845580577401</v>
      </c>
      <c r="BP224">
        <v>1.6022080490730199</v>
      </c>
      <c r="BQ224">
        <v>1.60902649178623</v>
      </c>
      <c r="BR224">
        <v>1.53512802305917</v>
      </c>
      <c r="BS224">
        <v>1.5238809825033099</v>
      </c>
      <c r="BT224">
        <v>1.45187504340314</v>
      </c>
      <c r="BU224">
        <v>1.59612622585686</v>
      </c>
      <c r="BV224">
        <v>1.56875369221866</v>
      </c>
      <c r="BW224">
        <v>1.6059776620968</v>
      </c>
      <c r="BX224">
        <v>1.5700556836378901</v>
      </c>
      <c r="BY224">
        <v>1.57324810375153</v>
      </c>
      <c r="BZ224">
        <v>1.56527801994835</v>
      </c>
      <c r="CA224">
        <v>1.5103274540989</v>
      </c>
      <c r="CB224">
        <v>1.46722847448494</v>
      </c>
      <c r="CC224">
        <v>1.5827645088378499</v>
      </c>
      <c r="CD224">
        <v>1.5182484768725</v>
      </c>
      <c r="CE224">
        <v>1.5127615379939501</v>
      </c>
      <c r="CF224">
        <v>1.4682637047654401</v>
      </c>
      <c r="CG224">
        <v>1.5378018879386</v>
      </c>
      <c r="CH224">
        <v>1.5263543741576699</v>
      </c>
      <c r="CI224">
        <v>1.5217780510621799</v>
      </c>
      <c r="CJ224">
        <v>1.4975005397087</v>
      </c>
      <c r="CK224">
        <v>1.56803985278494</v>
      </c>
      <c r="CL224">
        <v>1.5319111061708801</v>
      </c>
      <c r="CM224">
        <v>1.5595398022926199</v>
      </c>
      <c r="CN224">
        <v>1.4992044448191899</v>
      </c>
      <c r="CO224">
        <v>1.53257573501385</v>
      </c>
      <c r="CP224">
        <v>1.48852637920953</v>
      </c>
      <c r="CQ224">
        <v>1.4384926991607001</v>
      </c>
      <c r="CR224">
        <v>1.4704470385897399</v>
      </c>
      <c r="CS224">
        <v>1.4959162923422</v>
      </c>
      <c r="CT224">
        <v>1.5045865372554901</v>
      </c>
      <c r="CU224">
        <v>1.6153766176125901</v>
      </c>
      <c r="CV224">
        <v>1.50068631219033</v>
      </c>
      <c r="CW224">
        <v>1.5355857579175101</v>
      </c>
      <c r="CX224">
        <v>1.4803699157767101</v>
      </c>
      <c r="CY224">
        <v>1.47926575660721</v>
      </c>
      <c r="CZ224">
        <v>1.46268868221342</v>
      </c>
      <c r="DA224">
        <v>1.42766888693093</v>
      </c>
      <c r="DB224">
        <v>1.4806512682122499</v>
      </c>
      <c r="DC224">
        <v>1.4016248688270001</v>
      </c>
      <c r="DD224">
        <v>1.46307575567165</v>
      </c>
      <c r="DE224">
        <v>1.4230765040722699</v>
      </c>
      <c r="DF224">
        <v>1.4501192717485001</v>
      </c>
      <c r="DG224">
        <v>1.4992792796660299</v>
      </c>
      <c r="DH224">
        <v>1.4526865261392801</v>
      </c>
      <c r="DI224">
        <v>1.5707038129489801</v>
      </c>
      <c r="DJ224">
        <v>1.5447111322185101</v>
      </c>
      <c r="DK224">
        <v>1.38024006020634</v>
      </c>
      <c r="DL224">
        <v>1.4396217607909001</v>
      </c>
      <c r="DM224">
        <v>1.46971163476574</v>
      </c>
      <c r="DN224">
        <v>1.4742906441463901</v>
      </c>
      <c r="DO224">
        <v>1.4109033493866401</v>
      </c>
      <c r="DP224">
        <v>1.43472817374633</v>
      </c>
      <c r="DQ224">
        <v>1.57633007622266</v>
      </c>
      <c r="DR224">
        <v>1.5343130656381601</v>
      </c>
      <c r="DS224">
        <v>1.42528990933996</v>
      </c>
      <c r="DT224">
        <v>1.47620401926294</v>
      </c>
      <c r="DU224">
        <v>1.5537940021266099</v>
      </c>
      <c r="DV224">
        <v>1.4741461021385101</v>
      </c>
      <c r="DW224">
        <v>1.6194137103637101</v>
      </c>
      <c r="DX224">
        <v>1.5782301947482</v>
      </c>
    </row>
    <row r="225" spans="1:128" x14ac:dyDescent="0.45">
      <c r="A225" t="s">
        <v>148</v>
      </c>
      <c r="B225" t="s">
        <v>71</v>
      </c>
      <c r="C225" t="s">
        <v>75</v>
      </c>
      <c r="D225">
        <v>35</v>
      </c>
      <c r="E225" s="1" cm="1">
        <f t="array" ref="E225">SUMPRODUCT($G225:$FZZ225,$G$2:$FZZ$2)/SUMPRODUCT(--($G225:$FZZ225&lt;&gt;""),$G$2:$FZZ$2)</f>
        <v>1.5230474544602093</v>
      </c>
      <c r="F225" s="1" cm="1">
        <f t="array" ref="F225">SUMPRODUCT($G225:$FZZ225,$F$2:$FZY$2)/SUMPRODUCT(--($G225:$FZZ225&lt;&gt;""),$F$2:$FZY$2)</f>
        <v>1.4224744892376568</v>
      </c>
      <c r="G225">
        <v>1.47690196666393</v>
      </c>
      <c r="H225">
        <v>1.4280964185653799</v>
      </c>
      <c r="I225">
        <v>1.4777427866116</v>
      </c>
      <c r="J225">
        <v>1.4315286376657099</v>
      </c>
      <c r="K225">
        <v>1.4714578698218701</v>
      </c>
      <c r="L225">
        <v>1.4256578625574099</v>
      </c>
      <c r="M225">
        <v>1.4105686205669601</v>
      </c>
      <c r="N225">
        <v>1.3944019465696</v>
      </c>
      <c r="O225">
        <v>1.44698418397488</v>
      </c>
      <c r="P225">
        <v>1.4506385680982601</v>
      </c>
      <c r="Q225">
        <v>1.50373719415159</v>
      </c>
      <c r="R225">
        <v>1.48860979224654</v>
      </c>
      <c r="S225">
        <v>1.44184440375812</v>
      </c>
      <c r="T225">
        <v>1.2375023441103701</v>
      </c>
      <c r="U225">
        <v>1.6194983920644199</v>
      </c>
      <c r="V225">
        <v>1.38405704796338</v>
      </c>
      <c r="W225">
        <v>1.6304166003240601</v>
      </c>
      <c r="X225">
        <v>1.4133288454513899</v>
      </c>
      <c r="Y225">
        <v>1.6767124668242099</v>
      </c>
      <c r="Z225">
        <v>1.47182117754532</v>
      </c>
      <c r="AA225">
        <v>1.6842837996006399</v>
      </c>
      <c r="AB225">
        <v>1.4737546576631999</v>
      </c>
      <c r="AC225">
        <v>1.8230171016397401</v>
      </c>
      <c r="AD225">
        <v>1.54255358898739</v>
      </c>
      <c r="AE225">
        <v>1.4513944445354301</v>
      </c>
      <c r="AF225">
        <v>1.5008552833289499</v>
      </c>
      <c r="AG225">
        <v>1.51955703892377</v>
      </c>
      <c r="AH225">
        <v>1.3998076726020099</v>
      </c>
      <c r="AI225">
        <v>1.5034476909618899</v>
      </c>
      <c r="AJ225">
        <v>1.40251395778091</v>
      </c>
      <c r="AK225">
        <v>1.47862047385555</v>
      </c>
      <c r="AL225">
        <v>1.4070426276333301</v>
      </c>
      <c r="AM225">
        <v>1.6623199003414899</v>
      </c>
      <c r="AN225">
        <v>1.4233306251844</v>
      </c>
      <c r="AO225">
        <v>1.53031334482714</v>
      </c>
      <c r="AP225">
        <v>1.43203002433656</v>
      </c>
      <c r="AQ225">
        <v>1.6905241099218</v>
      </c>
      <c r="AR225">
        <v>1.4975990266427499</v>
      </c>
      <c r="AS225">
        <v>1.4569522895910501</v>
      </c>
      <c r="AT225">
        <v>1.4415566873187999</v>
      </c>
      <c r="AU225">
        <v>1.44789228018366</v>
      </c>
      <c r="AV225">
        <v>1.44275048505935</v>
      </c>
      <c r="AW225">
        <v>1.4906230402766401</v>
      </c>
      <c r="AX225">
        <v>1.1954409641099799</v>
      </c>
      <c r="AY225">
        <v>1.4828086493433901</v>
      </c>
      <c r="AZ225">
        <v>1.40894987007727</v>
      </c>
      <c r="BA225">
        <v>1.54432172526898</v>
      </c>
      <c r="BB225">
        <v>1.51644820786238</v>
      </c>
      <c r="BC225">
        <v>1.5143980913097801</v>
      </c>
      <c r="BD225">
        <v>1.45984888923881</v>
      </c>
      <c r="BE225">
        <v>1.43378131838433</v>
      </c>
      <c r="BF225">
        <v>1.4279396531055599</v>
      </c>
      <c r="BG225">
        <v>1.5118039781888599</v>
      </c>
      <c r="BH225">
        <v>1.46262939559289</v>
      </c>
      <c r="BI225">
        <v>1.5225836829567601</v>
      </c>
      <c r="BJ225">
        <v>1.4570733061543999</v>
      </c>
      <c r="BK225">
        <v>1.43039948773936</v>
      </c>
      <c r="BL225">
        <v>1.45893731856117</v>
      </c>
      <c r="BM225">
        <v>1.4486336195757501</v>
      </c>
      <c r="BN225">
        <v>1.4895996620177401</v>
      </c>
      <c r="BO225">
        <v>1.5420082852536201</v>
      </c>
      <c r="BP225">
        <v>1.51758741540159</v>
      </c>
      <c r="BQ225">
        <v>1.5436509560538001</v>
      </c>
      <c r="BR225">
        <v>1.4692044957527799</v>
      </c>
      <c r="BS225">
        <v>1.4439725260113501</v>
      </c>
      <c r="BT225">
        <v>1.3925392697115899</v>
      </c>
      <c r="BU225">
        <v>1.52474369408314</v>
      </c>
      <c r="BV225">
        <v>1.47080031394177</v>
      </c>
      <c r="BW225">
        <v>1.55323288138924</v>
      </c>
      <c r="BX225">
        <v>1.4805488096686901</v>
      </c>
      <c r="BY225">
        <v>1.4955195813331501</v>
      </c>
      <c r="BZ225">
        <v>1.4886029008124</v>
      </c>
      <c r="CA225">
        <v>1.4166707813958801</v>
      </c>
      <c r="CB225">
        <v>1.3853827144568001</v>
      </c>
      <c r="CC225">
        <v>1.4901838474987501</v>
      </c>
      <c r="CD225">
        <v>1.43917719121973</v>
      </c>
      <c r="CE225">
        <v>1.44553621856949</v>
      </c>
      <c r="CF225">
        <v>1.41543849277131</v>
      </c>
      <c r="CG225">
        <v>1.49010468142095</v>
      </c>
      <c r="CH225">
        <v>1.4687839437630501</v>
      </c>
      <c r="CI225">
        <v>1.43094990691249</v>
      </c>
      <c r="CJ225">
        <v>1.4482718261418299</v>
      </c>
      <c r="CK225">
        <v>1.4683231835450801</v>
      </c>
      <c r="CL225">
        <v>1.4621874995212401</v>
      </c>
      <c r="CM225">
        <v>1.4617200998683699</v>
      </c>
      <c r="CN225">
        <v>1.4230375392477801</v>
      </c>
      <c r="CO225">
        <v>1.45234614582799</v>
      </c>
      <c r="CP225">
        <v>1.4260814566387801</v>
      </c>
      <c r="CQ225">
        <v>1.3609245240413099</v>
      </c>
      <c r="CR225">
        <v>1.4084505640623599</v>
      </c>
      <c r="CS225">
        <v>1.4281336065254799</v>
      </c>
      <c r="CT225">
        <v>1.44986738434288</v>
      </c>
      <c r="CU225">
        <v>1.5288357157996499</v>
      </c>
      <c r="CV225">
        <v>1.44068613608035</v>
      </c>
      <c r="CW225">
        <v>1.4471451984532999</v>
      </c>
      <c r="CX225">
        <v>1.4210214915763499</v>
      </c>
      <c r="CY225">
        <v>1.4156555100228301</v>
      </c>
      <c r="CZ225">
        <v>1.40308120908727</v>
      </c>
      <c r="DA225">
        <v>1.34997806413957</v>
      </c>
      <c r="DB225">
        <v>1.4098916964877199</v>
      </c>
      <c r="DC225">
        <v>1.3441621429420201</v>
      </c>
      <c r="DD225">
        <v>1.4119825466070399</v>
      </c>
      <c r="DE225">
        <v>1.36095790279758</v>
      </c>
      <c r="DF225">
        <v>1.39133888261158</v>
      </c>
      <c r="DG225">
        <v>1.4111974147836699</v>
      </c>
      <c r="DH225">
        <v>1.3903730652706301</v>
      </c>
      <c r="DI225">
        <v>1.50923326058956</v>
      </c>
      <c r="DJ225">
        <v>1.47739801178844</v>
      </c>
      <c r="DK225">
        <v>1.35692643694947</v>
      </c>
      <c r="DL225">
        <v>1.41300232656699</v>
      </c>
      <c r="DM225">
        <v>1.3831096633781199</v>
      </c>
      <c r="DN225">
        <v>1.40875981442603</v>
      </c>
      <c r="DO225">
        <v>1.34467790832612</v>
      </c>
      <c r="DP225">
        <v>1.3740746044260601</v>
      </c>
      <c r="DQ225">
        <v>1.48086721637367</v>
      </c>
      <c r="DR225">
        <v>1.45092399862865</v>
      </c>
      <c r="DS225">
        <v>1.3407879473209201</v>
      </c>
      <c r="DT225">
        <v>1.39998555677523</v>
      </c>
      <c r="DU225">
        <v>1.4693253383821201</v>
      </c>
      <c r="DV225">
        <v>1.40461935295858</v>
      </c>
      <c r="DW225">
        <v>1.5154170195852701</v>
      </c>
      <c r="DX225">
        <v>1.4884584009030299</v>
      </c>
    </row>
    <row r="226" spans="1:128" x14ac:dyDescent="0.45">
      <c r="A226" t="s">
        <v>148</v>
      </c>
      <c r="B226" t="s">
        <v>71</v>
      </c>
      <c r="C226" t="s">
        <v>75</v>
      </c>
      <c r="D226">
        <v>40</v>
      </c>
      <c r="E226" s="1" cm="1">
        <f t="array" ref="E226">SUMPRODUCT($G226:$FZZ226,$G$2:$FZZ$2)/SUMPRODUCT(--($G226:$FZZ226&lt;&gt;""),$G$2:$FZZ$2)</f>
        <v>1.4506661724237864</v>
      </c>
      <c r="F226" s="1" cm="1">
        <f t="array" ref="F226">SUMPRODUCT($G226:$FZZ226,$F$2:$FZY$2)/SUMPRODUCT(--($G226:$FZZ226&lt;&gt;""),$F$2:$FZY$2)</f>
        <v>1.3614576257433835</v>
      </c>
      <c r="G226">
        <v>1.3886146119237901</v>
      </c>
      <c r="H226">
        <v>1.3528457008102199</v>
      </c>
      <c r="I226">
        <v>1.3892241907163001</v>
      </c>
      <c r="J226">
        <v>1.3540511649771501</v>
      </c>
      <c r="K226">
        <v>1.38380449854278</v>
      </c>
      <c r="L226">
        <v>1.3523535094788</v>
      </c>
      <c r="M226">
        <v>1.3894597983486601</v>
      </c>
      <c r="N226">
        <v>1.36530056708033</v>
      </c>
      <c r="O226">
        <v>1.3873793083370001</v>
      </c>
      <c r="P226">
        <v>1.3864053591271699</v>
      </c>
      <c r="Q226">
        <v>1.41233423244099</v>
      </c>
      <c r="R226">
        <v>1.3940187248412499</v>
      </c>
      <c r="S226">
        <v>1.38480549349481</v>
      </c>
      <c r="T226">
        <v>1.18362222867083</v>
      </c>
      <c r="U226">
        <v>1.54564223266322</v>
      </c>
      <c r="V226">
        <v>1.3067724878212901</v>
      </c>
      <c r="W226">
        <v>1.60883559366482</v>
      </c>
      <c r="X226">
        <v>1.3827733939626601</v>
      </c>
      <c r="Y226">
        <v>1.47963326069115</v>
      </c>
      <c r="Z226">
        <v>1.3725335038763899</v>
      </c>
      <c r="AA226">
        <v>1.60213816778273</v>
      </c>
      <c r="AB226">
        <v>1.3750019400425999</v>
      </c>
      <c r="AC226">
        <v>1.6947725775684701</v>
      </c>
      <c r="AD226">
        <v>1.46844341510535</v>
      </c>
      <c r="AE226">
        <v>1.36068781424175</v>
      </c>
      <c r="AF226">
        <v>1.4205351644650299</v>
      </c>
      <c r="AG226">
        <v>1.4936373187218499</v>
      </c>
      <c r="AH226">
        <v>1.3661014515763901</v>
      </c>
      <c r="AI226">
        <v>1.43549693983691</v>
      </c>
      <c r="AJ226">
        <v>1.3365963829190699</v>
      </c>
      <c r="AK226">
        <v>1.40201735617386</v>
      </c>
      <c r="AL226">
        <v>1.35511883228392</v>
      </c>
      <c r="AM226">
        <v>1.5958180946959899</v>
      </c>
      <c r="AN226">
        <v>1.3603347834933599</v>
      </c>
      <c r="AO226">
        <v>1.5033746888633801</v>
      </c>
      <c r="AP226">
        <v>1.4006792802881201</v>
      </c>
      <c r="AQ226">
        <v>1.58611733807079</v>
      </c>
      <c r="AR226">
        <v>1.4139032298326399</v>
      </c>
      <c r="AS226">
        <v>1.3873528670956099</v>
      </c>
      <c r="AT226">
        <v>1.37691381740716</v>
      </c>
      <c r="AU226">
        <v>1.3943433615104699</v>
      </c>
      <c r="AV226">
        <v>1.4089794642248401</v>
      </c>
      <c r="AW226">
        <v>1.4030295681784499</v>
      </c>
      <c r="AX226">
        <v>1.1406207068037</v>
      </c>
      <c r="AY226">
        <v>1.43240243478777</v>
      </c>
      <c r="AZ226">
        <v>1.3450130357433301</v>
      </c>
      <c r="BA226">
        <v>1.4604181522947699</v>
      </c>
      <c r="BB226">
        <v>1.4353451772635999</v>
      </c>
      <c r="BC226">
        <v>1.38501791589777</v>
      </c>
      <c r="BD226">
        <v>1.37101073730033</v>
      </c>
      <c r="BE226">
        <v>1.35862222901426</v>
      </c>
      <c r="BF226">
        <v>1.3678350683545899</v>
      </c>
      <c r="BG226">
        <v>1.4428645834706799</v>
      </c>
      <c r="BH226">
        <v>1.41050141045056</v>
      </c>
      <c r="BI226">
        <v>1.44547626064135</v>
      </c>
      <c r="BJ226">
        <v>1.3941778275962</v>
      </c>
      <c r="BK226">
        <v>1.3586655886224901</v>
      </c>
      <c r="BL226">
        <v>1.3900916298423101</v>
      </c>
      <c r="BM226">
        <v>1.39655200757741</v>
      </c>
      <c r="BN226">
        <v>1.4475288176007799</v>
      </c>
      <c r="BO226">
        <v>1.4615882602752901</v>
      </c>
      <c r="BP226">
        <v>1.4506192585084701</v>
      </c>
      <c r="BQ226">
        <v>1.45435236400535</v>
      </c>
      <c r="BR226">
        <v>1.3836124262996401</v>
      </c>
      <c r="BS226">
        <v>1.3579649359054999</v>
      </c>
      <c r="BT226">
        <v>1.3441213133751999</v>
      </c>
      <c r="BU226">
        <v>1.4546391582365601</v>
      </c>
      <c r="BV226">
        <v>1.3888266365664801</v>
      </c>
      <c r="BW226">
        <v>1.46545065823551</v>
      </c>
      <c r="BX226">
        <v>1.4052524618751201</v>
      </c>
      <c r="BY226">
        <v>1.4253832791383001</v>
      </c>
      <c r="BZ226">
        <v>1.4265898520840401</v>
      </c>
      <c r="CA226">
        <v>1.3398936085895801</v>
      </c>
      <c r="CB226">
        <v>1.3280682412201801</v>
      </c>
      <c r="CC226">
        <v>1.4201407347328401</v>
      </c>
      <c r="CD226">
        <v>1.37551634151951</v>
      </c>
      <c r="CE226">
        <v>1.3545903868820801</v>
      </c>
      <c r="CF226">
        <v>1.3611819692854099</v>
      </c>
      <c r="CG226">
        <v>1.43881866804546</v>
      </c>
      <c r="CH226">
        <v>1.41875478553729</v>
      </c>
      <c r="CI226">
        <v>1.34773214544218</v>
      </c>
      <c r="CJ226">
        <v>1.37204384534678</v>
      </c>
      <c r="CK226">
        <v>1.4043738364242</v>
      </c>
      <c r="CL226">
        <v>1.40407671340233</v>
      </c>
      <c r="CM226">
        <v>1.37352351865957</v>
      </c>
      <c r="CN226">
        <v>1.33754501198811</v>
      </c>
      <c r="CO226">
        <v>1.37751304664181</v>
      </c>
      <c r="CP226">
        <v>1.37192640359197</v>
      </c>
      <c r="CQ226">
        <v>1.3010362096706101</v>
      </c>
      <c r="CR226">
        <v>1.3505010033323599</v>
      </c>
      <c r="CS226">
        <v>1.34547386744632</v>
      </c>
      <c r="CT226">
        <v>1.3693377305146699</v>
      </c>
      <c r="CU226">
        <v>1.4382939754386099</v>
      </c>
      <c r="CV226">
        <v>1.37658451962632</v>
      </c>
      <c r="CW226">
        <v>1.36085657763548</v>
      </c>
      <c r="CX226">
        <v>1.36404042161627</v>
      </c>
      <c r="CY226">
        <v>1.35420673279834</v>
      </c>
      <c r="CZ226">
        <v>1.3478138297409701</v>
      </c>
      <c r="DA226">
        <v>1.32687673752604</v>
      </c>
      <c r="DB226">
        <v>1.38887491642697</v>
      </c>
      <c r="DC226">
        <v>1.2923314456889601</v>
      </c>
      <c r="DD226">
        <v>1.3580931089386401</v>
      </c>
      <c r="DE226">
        <v>1.2797669046420801</v>
      </c>
      <c r="DF226">
        <v>1.3212624495668199</v>
      </c>
      <c r="DG226">
        <v>1.33155731514475</v>
      </c>
      <c r="DH226">
        <v>1.3264203681136</v>
      </c>
      <c r="DI226">
        <v>1.4314326328607401</v>
      </c>
      <c r="DJ226">
        <v>1.38557842224287</v>
      </c>
      <c r="DK226">
        <v>1.2832279116764</v>
      </c>
      <c r="DL226">
        <v>1.33521929439929</v>
      </c>
      <c r="DM226">
        <v>1.3285942376889399</v>
      </c>
      <c r="DN226">
        <v>1.3618586942068001</v>
      </c>
      <c r="DO226">
        <v>1.30019905808228</v>
      </c>
      <c r="DP226">
        <v>1.3307770849452201</v>
      </c>
      <c r="DQ226">
        <v>1.4099692884823101</v>
      </c>
      <c r="DR226">
        <v>1.3841634141546999</v>
      </c>
      <c r="DS226">
        <v>1.2961896912295501</v>
      </c>
      <c r="DT226">
        <v>1.36016809668867</v>
      </c>
      <c r="DU226">
        <v>1.4099060175164599</v>
      </c>
      <c r="DV226">
        <v>1.34622645250477</v>
      </c>
      <c r="DW226">
        <v>1.43622425173094</v>
      </c>
      <c r="DX226">
        <v>1.4457047543296799</v>
      </c>
    </row>
    <row r="227" spans="1:128" x14ac:dyDescent="0.45">
      <c r="A227" t="s">
        <v>148</v>
      </c>
      <c r="B227" t="s">
        <v>71</v>
      </c>
      <c r="C227" t="s">
        <v>75</v>
      </c>
      <c r="D227">
        <v>45</v>
      </c>
      <c r="E227" s="1" cm="1">
        <f t="array" ref="E227">SUMPRODUCT($G227:$FZZ227,$G$2:$FZZ$2)/SUMPRODUCT(--($G227:$FZZ227&lt;&gt;""),$G$2:$FZZ$2)</f>
        <v>1.3853884794868847</v>
      </c>
      <c r="F227" s="1" cm="1">
        <f t="array" ref="F227">SUMPRODUCT($G227:$FZZ227,$F$2:$FZY$2)/SUMPRODUCT(--($G227:$FZZ227&lt;&gt;""),$F$2:$FZY$2)</f>
        <v>1.3099694170971692</v>
      </c>
      <c r="G227">
        <v>1.3155754812740399</v>
      </c>
      <c r="H227">
        <v>1.29230119322711</v>
      </c>
      <c r="I227">
        <v>1.3139558453362099</v>
      </c>
      <c r="J227">
        <v>1.29108637290602</v>
      </c>
      <c r="K227">
        <v>1.3111208226013</v>
      </c>
      <c r="L227">
        <v>1.2898548241022501</v>
      </c>
      <c r="M227">
        <v>1.3116608097320399</v>
      </c>
      <c r="N227">
        <v>1.30548952239037</v>
      </c>
      <c r="O227">
        <v>1.35246138969772</v>
      </c>
      <c r="P227">
        <v>1.3566798538910201</v>
      </c>
      <c r="Q227">
        <v>1.3896623304178399</v>
      </c>
      <c r="R227">
        <v>1.36533506500281</v>
      </c>
      <c r="S227">
        <v>1.3629966373812901</v>
      </c>
      <c r="T227">
        <v>1.1661538570172101</v>
      </c>
      <c r="U227">
        <v>1.5293310131656499</v>
      </c>
      <c r="V227">
        <v>1.2919611814419301</v>
      </c>
      <c r="W227">
        <v>1.54468862684861</v>
      </c>
      <c r="X227">
        <v>1.3200800325937301</v>
      </c>
      <c r="Y227">
        <v>1.39324247767406</v>
      </c>
      <c r="Z227">
        <v>1.33910068489219</v>
      </c>
      <c r="AA227">
        <v>1.57074722591747</v>
      </c>
      <c r="AB227">
        <v>1.3554592620488199</v>
      </c>
      <c r="AC227">
        <v>1.61975244629019</v>
      </c>
      <c r="AD227">
        <v>1.4091547188582201</v>
      </c>
      <c r="AE227">
        <v>1.30843161350561</v>
      </c>
      <c r="AF227">
        <v>1.35356493562574</v>
      </c>
      <c r="AG227">
        <v>1.42896937062322</v>
      </c>
      <c r="AH227">
        <v>1.3015978488158</v>
      </c>
      <c r="AI227">
        <v>1.4043667521635299</v>
      </c>
      <c r="AJ227">
        <v>1.3063429270626301</v>
      </c>
      <c r="AK227">
        <v>1.3417116176388</v>
      </c>
      <c r="AL227">
        <v>1.30263124359398</v>
      </c>
      <c r="AM227">
        <v>1.5263213592707201</v>
      </c>
      <c r="AN227">
        <v>1.31667284535926</v>
      </c>
      <c r="AO227">
        <v>1.4091037602487899</v>
      </c>
      <c r="AP227">
        <v>1.3308582843183401</v>
      </c>
      <c r="AQ227">
        <v>1.44803538794348</v>
      </c>
      <c r="AR227">
        <v>1.3569001946132999</v>
      </c>
      <c r="AS227">
        <v>1.32327751914068</v>
      </c>
      <c r="AT227">
        <v>1.32350669718088</v>
      </c>
      <c r="AU227">
        <v>1.29803019559911</v>
      </c>
      <c r="AV227">
        <v>1.32710107490531</v>
      </c>
      <c r="AW227">
        <v>1.35194526857973</v>
      </c>
      <c r="AX227">
        <v>1.08477998651537</v>
      </c>
      <c r="AY227">
        <v>1.36145270743894</v>
      </c>
      <c r="AZ227">
        <v>1.29809305387056</v>
      </c>
      <c r="BA227">
        <v>1.39315246447472</v>
      </c>
      <c r="BB227">
        <v>1.3681706681010599</v>
      </c>
      <c r="BC227">
        <v>1.3598501946608601</v>
      </c>
      <c r="BD227">
        <v>1.3553958498593299</v>
      </c>
      <c r="BE227">
        <v>1.3008155446374401</v>
      </c>
      <c r="BF227">
        <v>1.31813115516177</v>
      </c>
      <c r="BG227">
        <v>1.3798214902759001</v>
      </c>
      <c r="BH227">
        <v>1.35088583304053</v>
      </c>
      <c r="BI227">
        <v>1.3674088985814301</v>
      </c>
      <c r="BJ227">
        <v>1.3239957185712099</v>
      </c>
      <c r="BK227">
        <v>1.3067084926491099</v>
      </c>
      <c r="BL227">
        <v>1.33940203845065</v>
      </c>
      <c r="BM227">
        <v>1.33678553138318</v>
      </c>
      <c r="BN227">
        <v>1.39723046361465</v>
      </c>
      <c r="BO227">
        <v>1.3897964272501899</v>
      </c>
      <c r="BP227">
        <v>1.38631383558754</v>
      </c>
      <c r="BQ227">
        <v>1.37719444799029</v>
      </c>
      <c r="BR227">
        <v>1.32645177092399</v>
      </c>
      <c r="BS227">
        <v>1.31177569142926</v>
      </c>
      <c r="BT227">
        <v>1.3205882669233999</v>
      </c>
      <c r="BU227">
        <v>1.38143729439853</v>
      </c>
      <c r="BV227">
        <v>1.33445077706227</v>
      </c>
      <c r="BW227">
        <v>1.3831401268135</v>
      </c>
      <c r="BX227">
        <v>1.3363660307704699</v>
      </c>
      <c r="BY227">
        <v>1.3754422354073801</v>
      </c>
      <c r="BZ227">
        <v>1.36799390888051</v>
      </c>
      <c r="CA227">
        <v>1.2924933856107399</v>
      </c>
      <c r="CB227">
        <v>1.29122258717289</v>
      </c>
      <c r="CC227">
        <v>1.34532270588377</v>
      </c>
      <c r="CD227">
        <v>1.3291972517124899</v>
      </c>
      <c r="CE227">
        <v>1.30472597735102</v>
      </c>
      <c r="CF227">
        <v>1.32133674019671</v>
      </c>
      <c r="CG227">
        <v>1.3792006351520401</v>
      </c>
      <c r="CH227">
        <v>1.37866680228632</v>
      </c>
      <c r="CI227">
        <v>1.3042663447734699</v>
      </c>
      <c r="CJ227">
        <v>1.3398269180099101</v>
      </c>
      <c r="CK227">
        <v>1.33966523401906</v>
      </c>
      <c r="CL227">
        <v>1.3601270181768399</v>
      </c>
      <c r="CM227">
        <v>1.3310985140267799</v>
      </c>
      <c r="CN227">
        <v>1.3045783009704299</v>
      </c>
      <c r="CO227">
        <v>1.3390492090382999</v>
      </c>
      <c r="CP227">
        <v>1.34844794759331</v>
      </c>
      <c r="CQ227">
        <v>1.2720156220240799</v>
      </c>
      <c r="CR227">
        <v>1.3337017595104399</v>
      </c>
      <c r="CS227">
        <v>1.2990001338805</v>
      </c>
      <c r="CT227">
        <v>1.3261765270551</v>
      </c>
      <c r="CU227">
        <v>1.36872308974304</v>
      </c>
      <c r="CV227">
        <v>1.3334186185213299</v>
      </c>
      <c r="CW227">
        <v>1.30616322729539</v>
      </c>
      <c r="CX227">
        <v>1.31868485998925</v>
      </c>
      <c r="CY227">
        <v>1.3065685974749299</v>
      </c>
      <c r="CZ227">
        <v>1.2960596736889201</v>
      </c>
      <c r="DA227">
        <v>1.2669794688567</v>
      </c>
      <c r="DB227">
        <v>1.32826830166961</v>
      </c>
      <c r="DC227">
        <v>1.25867669051519</v>
      </c>
      <c r="DD227">
        <v>1.3147367405508099</v>
      </c>
      <c r="DE227">
        <v>1.2551472159777199</v>
      </c>
      <c r="DF227">
        <v>1.29588481052669</v>
      </c>
      <c r="DG227">
        <v>1.28975149129063</v>
      </c>
      <c r="DH227">
        <v>1.28072155860418</v>
      </c>
      <c r="DI227">
        <v>1.3742497985000499</v>
      </c>
      <c r="DJ227">
        <v>1.3337012756297699</v>
      </c>
      <c r="DK227">
        <v>1.2608214713588299</v>
      </c>
      <c r="DL227">
        <v>1.31351442286359</v>
      </c>
      <c r="DM227">
        <v>1.28848998048511</v>
      </c>
      <c r="DN227">
        <v>1.31736575310309</v>
      </c>
      <c r="DO227">
        <v>1.2543359702727801</v>
      </c>
      <c r="DP227">
        <v>1.28709373124574</v>
      </c>
      <c r="DQ227">
        <v>1.3531894538740199</v>
      </c>
      <c r="DR227">
        <v>1.3330235818148499</v>
      </c>
      <c r="DS227">
        <v>1.23849934599365</v>
      </c>
      <c r="DT227">
        <v>1.30192952917302</v>
      </c>
      <c r="DU227">
        <v>1.34879818435174</v>
      </c>
      <c r="DV227">
        <v>1.3005309719823099</v>
      </c>
      <c r="DW227">
        <v>1.37259320015544</v>
      </c>
      <c r="DX227">
        <v>1.37627078674634</v>
      </c>
    </row>
    <row r="228" spans="1:128" x14ac:dyDescent="0.45">
      <c r="A228" t="s">
        <v>148</v>
      </c>
      <c r="B228" t="s">
        <v>71</v>
      </c>
      <c r="C228" t="s">
        <v>75</v>
      </c>
      <c r="D228">
        <v>50</v>
      </c>
      <c r="E228" s="1" cm="1">
        <f t="array" ref="E228">SUMPRODUCT($G228:$FZZ228,$G$2:$FZZ$2)/SUMPRODUCT(--($G228:$FZZ228&lt;&gt;""),$G$2:$FZZ$2)</f>
        <v>1.3220486116237715</v>
      </c>
      <c r="F228" s="1" cm="1">
        <f t="array" ref="F228">SUMPRODUCT($G228:$FZZ228,$F$2:$FZY$2)/SUMPRODUCT(--($G228:$FZZ228&lt;&gt;""),$F$2:$FZY$2)</f>
        <v>1.262631780995344</v>
      </c>
      <c r="G228">
        <v>1.3014216544178301</v>
      </c>
      <c r="H228">
        <v>1.26953886287383</v>
      </c>
      <c r="I228">
        <v>1.2965206295039899</v>
      </c>
      <c r="J228">
        <v>1.2691323052222401</v>
      </c>
      <c r="K228">
        <v>1.2968946608026599</v>
      </c>
      <c r="L228">
        <v>1.2670477996338401</v>
      </c>
      <c r="M228">
        <v>1.2199247813101901</v>
      </c>
      <c r="N228">
        <v>1.2590398347751099</v>
      </c>
      <c r="O228">
        <v>1.2932380305175799</v>
      </c>
      <c r="P228">
        <v>1.3010796217309599</v>
      </c>
      <c r="Q228">
        <v>1.3387522023420999</v>
      </c>
      <c r="R228">
        <v>1.3093221606782</v>
      </c>
      <c r="S228">
        <v>1.30107475339144</v>
      </c>
      <c r="T228">
        <v>1.0963168984659699</v>
      </c>
      <c r="U228">
        <v>1.3739220274649899</v>
      </c>
      <c r="V228">
        <v>1.2106290383003899</v>
      </c>
      <c r="W228">
        <v>1.5085353894857101</v>
      </c>
      <c r="X228">
        <v>1.2628933960231901</v>
      </c>
      <c r="Y228">
        <v>1.3135428782733301</v>
      </c>
      <c r="Z228">
        <v>1.2727392321915301</v>
      </c>
      <c r="AA228">
        <v>1.4878921539682</v>
      </c>
      <c r="AB228">
        <v>1.3027922520317801</v>
      </c>
      <c r="AC228">
        <v>1.5782182142755199</v>
      </c>
      <c r="AD228">
        <v>1.37422776101609</v>
      </c>
      <c r="AE228">
        <v>1.2846498838176901</v>
      </c>
      <c r="AF228">
        <v>1.3151503455915099</v>
      </c>
      <c r="AG228">
        <v>1.3564317637480801</v>
      </c>
      <c r="AH228">
        <v>1.25149847590671</v>
      </c>
      <c r="AI228">
        <v>1.35991900129278</v>
      </c>
      <c r="AJ228">
        <v>1.2733056924831001</v>
      </c>
      <c r="AK228">
        <v>1.26204759606684</v>
      </c>
      <c r="AL228">
        <v>1.2538079732963801</v>
      </c>
      <c r="AM228">
        <v>1.3798285935253001</v>
      </c>
      <c r="AN228">
        <v>1.2430954679974</v>
      </c>
      <c r="AO228">
        <v>1.3247416203311</v>
      </c>
      <c r="AP228">
        <v>1.2763328288623901</v>
      </c>
      <c r="AQ228">
        <v>1.3737883052294699</v>
      </c>
      <c r="AR228">
        <v>1.2870420564192699</v>
      </c>
      <c r="AS228">
        <v>1.2838817939438301</v>
      </c>
      <c r="AT228">
        <v>1.29943085110015</v>
      </c>
      <c r="AU228">
        <v>1.2785814155435</v>
      </c>
      <c r="AV228">
        <v>1.3116873707880701</v>
      </c>
      <c r="AW228">
        <v>1.2916361727022001</v>
      </c>
      <c r="AX228">
        <v>1.0478407722099701</v>
      </c>
      <c r="AY228">
        <v>1.3164566614513999</v>
      </c>
      <c r="AZ228">
        <v>1.25084052198036</v>
      </c>
      <c r="BA228">
        <v>1.3296992737078701</v>
      </c>
      <c r="BB228">
        <v>1.30748782251239</v>
      </c>
      <c r="BC228">
        <v>1.3067456256632899</v>
      </c>
      <c r="BD228">
        <v>1.3053450709812999</v>
      </c>
      <c r="BE228">
        <v>1.2587879680790199</v>
      </c>
      <c r="BF228">
        <v>1.2635521845467099</v>
      </c>
      <c r="BG228">
        <v>1.33410727505366</v>
      </c>
      <c r="BH228">
        <v>1.29617642814014</v>
      </c>
      <c r="BI228">
        <v>1.3130832432755499</v>
      </c>
      <c r="BJ228">
        <v>1.2790369638931101</v>
      </c>
      <c r="BK228">
        <v>1.24603694057672</v>
      </c>
      <c r="BL228">
        <v>1.28120637117625</v>
      </c>
      <c r="BM228">
        <v>1.2848557429082199</v>
      </c>
      <c r="BN228">
        <v>1.3427028944480599</v>
      </c>
      <c r="BO228">
        <v>1.34641026029844</v>
      </c>
      <c r="BP228">
        <v>1.3425082645714399</v>
      </c>
      <c r="BQ228">
        <v>1.3148679023032099</v>
      </c>
      <c r="BR228">
        <v>1.27250180097549</v>
      </c>
      <c r="BS228">
        <v>1.2518219297956199</v>
      </c>
      <c r="BT228">
        <v>1.2789727529380599</v>
      </c>
      <c r="BU228">
        <v>1.3446541908770799</v>
      </c>
      <c r="BV228">
        <v>1.2831272402480101</v>
      </c>
      <c r="BW228">
        <v>1.3279183842823401</v>
      </c>
      <c r="BX228">
        <v>1.29421754621816</v>
      </c>
      <c r="BY228">
        <v>1.3345229672511401</v>
      </c>
      <c r="BZ228">
        <v>1.3228770016965501</v>
      </c>
      <c r="CA228">
        <v>1.22679518955054</v>
      </c>
      <c r="CB228">
        <v>1.2367064638417899</v>
      </c>
      <c r="CC228">
        <v>1.2745996115873499</v>
      </c>
      <c r="CD228">
        <v>1.28001577169775</v>
      </c>
      <c r="CE228">
        <v>1.26017969680262</v>
      </c>
      <c r="CF228">
        <v>1.2886648157885301</v>
      </c>
      <c r="CG228">
        <v>1.3075107294924699</v>
      </c>
      <c r="CH228">
        <v>1.3249064930734999</v>
      </c>
      <c r="CI228">
        <v>1.2666246659896101</v>
      </c>
      <c r="CJ228">
        <v>1.30273332006111</v>
      </c>
      <c r="CK228">
        <v>1.2812826028895901</v>
      </c>
      <c r="CL228">
        <v>1.3074787507249299</v>
      </c>
      <c r="CM228">
        <v>1.29047779996122</v>
      </c>
      <c r="CN228">
        <v>1.26428176373154</v>
      </c>
      <c r="CO228">
        <v>1.2637413521428</v>
      </c>
      <c r="CP228">
        <v>1.2952687100067</v>
      </c>
      <c r="CQ228">
        <v>1.2261075874551799</v>
      </c>
      <c r="CR228">
        <v>1.2821839900767</v>
      </c>
      <c r="CS228">
        <v>1.2564522510560601</v>
      </c>
      <c r="CT228">
        <v>1.29459947982052</v>
      </c>
      <c r="CU228">
        <v>1.30220891117355</v>
      </c>
      <c r="CV228">
        <v>1.2847450016285999</v>
      </c>
      <c r="CW228">
        <v>1.2466528467967399</v>
      </c>
      <c r="CX228">
        <v>1.2703500841631501</v>
      </c>
      <c r="CY228">
        <v>1.2459462644174499</v>
      </c>
      <c r="CZ228">
        <v>1.2470941698545299</v>
      </c>
      <c r="DA228">
        <v>1.2246152228279299</v>
      </c>
      <c r="DB228">
        <v>1.2848963787489001</v>
      </c>
      <c r="DC228">
        <v>1.22596665463178</v>
      </c>
      <c r="DD228">
        <v>1.28092974372998</v>
      </c>
      <c r="DE228">
        <v>1.21369005664996</v>
      </c>
      <c r="DF228">
        <v>1.25379426862453</v>
      </c>
      <c r="DG228">
        <v>1.24229997398199</v>
      </c>
      <c r="DH228">
        <v>1.23986966818621</v>
      </c>
      <c r="DI228">
        <v>1.29158747696668</v>
      </c>
      <c r="DJ228">
        <v>1.2703229935582001</v>
      </c>
      <c r="DK228">
        <v>1.18889486146287</v>
      </c>
      <c r="DL228">
        <v>1.2370881471561399</v>
      </c>
      <c r="DM228">
        <v>1.25954830705465</v>
      </c>
      <c r="DN228">
        <v>1.29218744354973</v>
      </c>
      <c r="DO228">
        <v>1.22817372746494</v>
      </c>
      <c r="DP228">
        <v>1.2645899046932301</v>
      </c>
      <c r="DQ228">
        <v>1.2834301611702099</v>
      </c>
      <c r="DR228">
        <v>1.27377126467354</v>
      </c>
      <c r="DS228">
        <v>1.2076808714846801</v>
      </c>
      <c r="DT228">
        <v>1.25569147972314</v>
      </c>
      <c r="DU228">
        <v>1.2898378845964</v>
      </c>
      <c r="DV228">
        <v>1.2403271634369299</v>
      </c>
      <c r="DW228">
        <v>1.32988038073318</v>
      </c>
      <c r="DX228">
        <v>1.3393846938788301</v>
      </c>
    </row>
    <row r="229" spans="1:128" x14ac:dyDescent="0.45">
      <c r="A229" t="s">
        <v>129</v>
      </c>
      <c r="B229" t="s">
        <v>139</v>
      </c>
      <c r="C229" t="s">
        <v>75</v>
      </c>
      <c r="D229">
        <v>30</v>
      </c>
      <c r="E229" s="1" cm="1">
        <f t="array" ref="E229">SUMPRODUCT($G229:$FZZ229,$G$2:$FZZ$2)/SUMPRODUCT(--($G229:$FZZ229&lt;&gt;""),$G$2:$FZZ$2)</f>
        <v>1.7926715602198815</v>
      </c>
      <c r="F229" s="1" cm="1">
        <f t="array" ref="F229">SUMPRODUCT($G229:$FZZ229,$F$2:$FZY$2)/SUMPRODUCT(--($G229:$FZZ229&lt;&gt;""),$F$2:$FZY$2)</f>
        <v>1.7951881110398458</v>
      </c>
      <c r="G229">
        <v>1.79620006164531</v>
      </c>
      <c r="H229">
        <v>1.7694170600233301</v>
      </c>
      <c r="I229">
        <v>1.79604246667628</v>
      </c>
      <c r="J229">
        <v>1.769956691035</v>
      </c>
      <c r="K229">
        <v>1.79183738868543</v>
      </c>
      <c r="L229">
        <v>1.76797496827042</v>
      </c>
      <c r="M229">
        <v>1.7912584928967601</v>
      </c>
      <c r="N229">
        <v>1.8219071478144599</v>
      </c>
      <c r="O229">
        <v>1.8768575242451699</v>
      </c>
      <c r="P229">
        <v>1.9212019490325201</v>
      </c>
      <c r="Q229">
        <v>1.81389519847866</v>
      </c>
      <c r="R229">
        <v>1.7516912717226201</v>
      </c>
      <c r="S229">
        <v>1.6525548392826299</v>
      </c>
      <c r="T229">
        <v>1.5537265482025799</v>
      </c>
      <c r="U229">
        <v>1.87194327583544</v>
      </c>
      <c r="V229">
        <v>1.7138971752214001</v>
      </c>
      <c r="W229">
        <v>1.73035244312487</v>
      </c>
      <c r="X229">
        <v>1.71118793844655</v>
      </c>
      <c r="Y229">
        <v>1.75653187301682</v>
      </c>
      <c r="Z229">
        <v>1.7713544927131599</v>
      </c>
      <c r="AA229">
        <v>1.6637091794966601</v>
      </c>
      <c r="AB229">
        <v>1.6692700997779499</v>
      </c>
      <c r="AC229">
        <v>1.7322099422989099</v>
      </c>
      <c r="AD229">
        <v>1.75148788571526</v>
      </c>
      <c r="AE229">
        <v>1.8983578427121099</v>
      </c>
      <c r="AF229">
        <v>1.9961502429079501</v>
      </c>
      <c r="AG229">
        <v>1.8656925306479499</v>
      </c>
      <c r="AH229">
        <v>1.8749246961666199</v>
      </c>
      <c r="AI229">
        <v>1.82733191090321</v>
      </c>
      <c r="AJ229">
        <v>1.85001829513738</v>
      </c>
      <c r="AK229">
        <v>1.85189482002557</v>
      </c>
      <c r="AL229">
        <v>1.8477240725171</v>
      </c>
      <c r="AM229">
        <v>1.8420272792203001</v>
      </c>
      <c r="AN229">
        <v>1.79958717982841</v>
      </c>
      <c r="AO229">
        <v>1.86261020287862</v>
      </c>
      <c r="AP229">
        <v>1.8735611952819899</v>
      </c>
      <c r="AQ229">
        <v>1.6758817007798601</v>
      </c>
      <c r="AR229">
        <v>1.6772140958799799</v>
      </c>
      <c r="AS229">
        <v>1.82129003736345</v>
      </c>
      <c r="AT229">
        <v>1.84128024758459</v>
      </c>
      <c r="AU229">
        <v>1.75671997744943</v>
      </c>
      <c r="AV229">
        <v>1.7818829979898001</v>
      </c>
      <c r="AW229">
        <v>1.6126077392969</v>
      </c>
      <c r="AX229">
        <v>1.4365875351727899</v>
      </c>
      <c r="AY229">
        <v>1.7924695171540299</v>
      </c>
      <c r="AZ229">
        <v>1.846268067917</v>
      </c>
      <c r="BA229">
        <v>1.8116626125492199</v>
      </c>
      <c r="BB229">
        <v>1.83225108364091</v>
      </c>
      <c r="BC229">
        <v>1.85278959513354</v>
      </c>
      <c r="BD229">
        <v>1.9558748989572701</v>
      </c>
      <c r="BE229">
        <v>1.79726815747941</v>
      </c>
      <c r="BF229">
        <v>1.8611100689189</v>
      </c>
      <c r="BG229">
        <v>1.6693881340149901</v>
      </c>
      <c r="BH229">
        <v>1.7514779974583099</v>
      </c>
      <c r="BI229">
        <v>1.8185892743850001</v>
      </c>
      <c r="BJ229">
        <v>1.9056889366950001</v>
      </c>
      <c r="BK229">
        <v>1.8845135356395799</v>
      </c>
      <c r="BL229">
        <v>1.9817491997004599</v>
      </c>
      <c r="BM229">
        <v>1.76194811025789</v>
      </c>
      <c r="BN229">
        <v>1.87907833735437</v>
      </c>
      <c r="BO229">
        <v>1.90240614037267</v>
      </c>
      <c r="BP229">
        <v>1.9903616563723801</v>
      </c>
      <c r="BQ229">
        <v>1.9000467382794599</v>
      </c>
      <c r="BR229">
        <v>1.93288301360627</v>
      </c>
      <c r="BS229">
        <v>1.87975144873106</v>
      </c>
      <c r="BT229">
        <v>1.9502423558965301</v>
      </c>
      <c r="BU229">
        <v>1.80167207420237</v>
      </c>
      <c r="BV229">
        <v>1.8574813863855699</v>
      </c>
      <c r="BW229">
        <v>1.86326557678464</v>
      </c>
      <c r="BX229">
        <v>1.94982523130054</v>
      </c>
      <c r="BY229">
        <v>1.9296814535858</v>
      </c>
      <c r="BZ229">
        <v>1.9817582939185701</v>
      </c>
      <c r="CA229">
        <v>1.7599941913992201</v>
      </c>
      <c r="CB229">
        <v>1.87613675088469</v>
      </c>
      <c r="CC229">
        <v>1.85007341102739</v>
      </c>
      <c r="CD229">
        <v>1.9514510134872201</v>
      </c>
      <c r="CE229">
        <v>1.85413730364768</v>
      </c>
      <c r="CF229">
        <v>1.89539694193959</v>
      </c>
      <c r="CG229">
        <v>1.9565952120611001</v>
      </c>
      <c r="CH229">
        <v>2.0480198117712201</v>
      </c>
      <c r="CI229">
        <v>1.92155043539301</v>
      </c>
      <c r="CJ229">
        <v>1.98660220402752</v>
      </c>
      <c r="CK229">
        <v>1.8889305673458101</v>
      </c>
      <c r="CL229">
        <v>2.0051964399368001</v>
      </c>
      <c r="CM229">
        <v>1.83113912545142</v>
      </c>
      <c r="CN229">
        <v>1.8794664825933001</v>
      </c>
      <c r="CO229">
        <v>1.8802940662463901</v>
      </c>
      <c r="CP229">
        <v>1.9821437894156899</v>
      </c>
      <c r="CQ229">
        <v>1.89405022362314</v>
      </c>
      <c r="CR229">
        <v>1.9721990544238699</v>
      </c>
      <c r="CS229">
        <v>1.68772315741301</v>
      </c>
      <c r="CT229">
        <v>1.7839540718837901</v>
      </c>
      <c r="CU229">
        <v>1.71166847303423</v>
      </c>
      <c r="CV229">
        <v>1.7797928384336801</v>
      </c>
      <c r="CW229">
        <v>1.6914957065327001</v>
      </c>
      <c r="CX229">
        <v>1.7690881629281401</v>
      </c>
      <c r="CY229">
        <v>1.8342255044585201</v>
      </c>
      <c r="CZ229">
        <v>1.9224125744203</v>
      </c>
      <c r="DA229">
        <v>1.9126255553665801</v>
      </c>
      <c r="DB229">
        <v>2.0415131796248698</v>
      </c>
      <c r="DC229">
        <v>1.8270074173042701</v>
      </c>
      <c r="DD229">
        <v>1.91846804077202</v>
      </c>
      <c r="DE229">
        <v>1.8580616306309401</v>
      </c>
      <c r="DF229">
        <v>1.9674929407983801</v>
      </c>
      <c r="DG229">
        <v>1.8012095267716</v>
      </c>
      <c r="DH229">
        <v>1.8912188031015</v>
      </c>
      <c r="DI229">
        <v>1.83568018377622</v>
      </c>
      <c r="DJ229">
        <v>1.91844250953303</v>
      </c>
      <c r="DK229">
        <v>1.8497713437802299</v>
      </c>
      <c r="DL229">
        <v>1.95308232567256</v>
      </c>
      <c r="DM229">
        <v>1.77179148256588</v>
      </c>
      <c r="DN229">
        <v>1.90517111418337</v>
      </c>
      <c r="DO229">
        <v>1.77307435218395</v>
      </c>
      <c r="DP229">
        <v>1.8719304332470501</v>
      </c>
      <c r="DQ229">
        <v>1.7731638076324101</v>
      </c>
      <c r="DR229">
        <v>1.85707215573837</v>
      </c>
      <c r="DS229">
        <v>1.83684129923452</v>
      </c>
      <c r="DT229">
        <v>1.9670371348895199</v>
      </c>
      <c r="DU229">
        <v>1.7769399391894301</v>
      </c>
      <c r="DV229">
        <v>1.81171023035898</v>
      </c>
      <c r="DW229">
        <v>1.9094685544662999</v>
      </c>
      <c r="DX229">
        <v>2.01318856668968</v>
      </c>
    </row>
    <row r="230" spans="1:128" x14ac:dyDescent="0.45">
      <c r="A230" t="s">
        <v>129</v>
      </c>
      <c r="B230" t="s">
        <v>139</v>
      </c>
      <c r="C230" t="s">
        <v>75</v>
      </c>
      <c r="D230">
        <v>35</v>
      </c>
      <c r="E230" s="1" cm="1">
        <f t="array" ref="E230">SUMPRODUCT($G230:$FZZ230,$G$2:$FZZ$2)/SUMPRODUCT(--($G230:$FZZ230&lt;&gt;""),$G$2:$FZZ$2)</f>
        <v>1.7183350444230046</v>
      </c>
      <c r="F230" s="1" cm="1">
        <f t="array" ref="F230">SUMPRODUCT($G230:$FZZ230,$F$2:$FZY$2)/SUMPRODUCT(--($G230:$FZZ230&lt;&gt;""),$F$2:$FZY$2)</f>
        <v>1.7324004765288159</v>
      </c>
      <c r="G230">
        <v>1.72166723681655</v>
      </c>
      <c r="H230">
        <v>1.72925948926359</v>
      </c>
      <c r="I230">
        <v>1.72545770989542</v>
      </c>
      <c r="J230">
        <v>1.7313371318233901</v>
      </c>
      <c r="K230">
        <v>1.7184545454045801</v>
      </c>
      <c r="L230">
        <v>1.7269062564685</v>
      </c>
      <c r="M230">
        <v>1.74167410640035</v>
      </c>
      <c r="N230">
        <v>1.79425377723805</v>
      </c>
      <c r="O230">
        <v>1.8150470173911799</v>
      </c>
      <c r="P230">
        <v>1.8765762103154899</v>
      </c>
      <c r="Q230">
        <v>1.7399975160385499</v>
      </c>
      <c r="R230">
        <v>1.6885021141376</v>
      </c>
      <c r="S230">
        <v>1.5984034927889601</v>
      </c>
      <c r="T230">
        <v>1.52300813082098</v>
      </c>
      <c r="U230">
        <v>1.7069810041112901</v>
      </c>
      <c r="V230">
        <v>1.65210569571024</v>
      </c>
      <c r="W230">
        <v>1.6739285747735699</v>
      </c>
      <c r="X230">
        <v>1.6654293381037499</v>
      </c>
      <c r="Y230">
        <v>1.69166043076731</v>
      </c>
      <c r="Z230">
        <v>1.7254911158853601</v>
      </c>
      <c r="AA230">
        <v>1.6105857287433301</v>
      </c>
      <c r="AB230">
        <v>1.60616368036874</v>
      </c>
      <c r="AC230">
        <v>1.6394598125666999</v>
      </c>
      <c r="AD230">
        <v>1.6586024674948801</v>
      </c>
      <c r="AE230">
        <v>1.70683179278784</v>
      </c>
      <c r="AF230">
        <v>1.8118071466185199</v>
      </c>
      <c r="AG230">
        <v>1.81884583292514</v>
      </c>
      <c r="AH230">
        <v>1.83459714278958</v>
      </c>
      <c r="AI230">
        <v>1.7650391151037399</v>
      </c>
      <c r="AJ230">
        <v>1.7710591103144799</v>
      </c>
      <c r="AK230">
        <v>1.78341599520576</v>
      </c>
      <c r="AL230">
        <v>1.7923912032600899</v>
      </c>
      <c r="AM230">
        <v>1.7848618414174</v>
      </c>
      <c r="AN230">
        <v>1.74209973945806</v>
      </c>
      <c r="AO230">
        <v>1.8192109187469101</v>
      </c>
      <c r="AP230">
        <v>1.83431788321774</v>
      </c>
      <c r="AQ230">
        <v>1.5912006262659799</v>
      </c>
      <c r="AR230">
        <v>1.58913033449236</v>
      </c>
      <c r="AS230">
        <v>1.76377970627449</v>
      </c>
      <c r="AT230">
        <v>1.7967142577664399</v>
      </c>
      <c r="AU230">
        <v>1.68359640202005</v>
      </c>
      <c r="AV230">
        <v>1.7267501521116499</v>
      </c>
      <c r="AW230">
        <v>1.5600528265260201</v>
      </c>
      <c r="AX230">
        <v>1.3957420796601101</v>
      </c>
      <c r="AY230">
        <v>1.7417311872868799</v>
      </c>
      <c r="AZ230">
        <v>1.8101947953386399</v>
      </c>
      <c r="BA230">
        <v>1.7451389575582601</v>
      </c>
      <c r="BB230">
        <v>1.7890386375523599</v>
      </c>
      <c r="BC230">
        <v>1.7962779357769001</v>
      </c>
      <c r="BD230">
        <v>1.9100930133607901</v>
      </c>
      <c r="BE230">
        <v>1.7488497629597299</v>
      </c>
      <c r="BF230">
        <v>1.8229007478161201</v>
      </c>
      <c r="BG230">
        <v>1.60446020883688</v>
      </c>
      <c r="BH230">
        <v>1.6719943600749501</v>
      </c>
      <c r="BI230">
        <v>1.7764079432705</v>
      </c>
      <c r="BJ230">
        <v>1.8601745894482999</v>
      </c>
      <c r="BK230">
        <v>1.8508018029009601</v>
      </c>
      <c r="BL230">
        <v>1.9491942544843099</v>
      </c>
      <c r="BM230">
        <v>1.71023840616359</v>
      </c>
      <c r="BN230">
        <v>1.8229539760840101</v>
      </c>
      <c r="BO230">
        <v>1.8441272618833</v>
      </c>
      <c r="BP230">
        <v>1.9394537087541901</v>
      </c>
      <c r="BQ230">
        <v>1.73318694740788</v>
      </c>
      <c r="BR230">
        <v>1.7840096598655899</v>
      </c>
      <c r="BS230">
        <v>1.7134966707391901</v>
      </c>
      <c r="BT230">
        <v>1.77524096608439</v>
      </c>
      <c r="BU230">
        <v>1.7381309994148799</v>
      </c>
      <c r="BV230">
        <v>1.8051539446284901</v>
      </c>
      <c r="BW230">
        <v>1.8166720684065301</v>
      </c>
      <c r="BX230">
        <v>1.91137105745116</v>
      </c>
      <c r="BY230">
        <v>1.7433177753468201</v>
      </c>
      <c r="BZ230">
        <v>1.8209246537106201</v>
      </c>
      <c r="CA230">
        <v>1.7221912175098</v>
      </c>
      <c r="CB230">
        <v>1.81023518698999</v>
      </c>
      <c r="CC230">
        <v>1.8055999903156199</v>
      </c>
      <c r="CD230">
        <v>1.9027204449278901</v>
      </c>
      <c r="CE230">
        <v>1.8152475301392299</v>
      </c>
      <c r="CF230">
        <v>1.8606493367479899</v>
      </c>
      <c r="CG230">
        <v>1.81033916215307</v>
      </c>
      <c r="CH230">
        <v>1.90050461813178</v>
      </c>
      <c r="CI230">
        <v>1.79609035297649</v>
      </c>
      <c r="CJ230">
        <v>1.849080087171</v>
      </c>
      <c r="CK230">
        <v>1.74504219044777</v>
      </c>
      <c r="CL230">
        <v>1.85487940516158</v>
      </c>
      <c r="CM230">
        <v>1.72814081136148</v>
      </c>
      <c r="CN230">
        <v>1.78798204331917</v>
      </c>
      <c r="CO230">
        <v>1.8337501345355101</v>
      </c>
      <c r="CP230">
        <v>1.93645438587206</v>
      </c>
      <c r="CQ230">
        <v>1.8306852223129</v>
      </c>
      <c r="CR230">
        <v>1.9215144419320001</v>
      </c>
      <c r="CS230">
        <v>1.6361266308873299</v>
      </c>
      <c r="CT230">
        <v>1.7193919723697799</v>
      </c>
      <c r="CU230">
        <v>1.6477668819714499</v>
      </c>
      <c r="CV230">
        <v>1.72294641597368</v>
      </c>
      <c r="CW230">
        <v>1.62757586428366</v>
      </c>
      <c r="CX230">
        <v>1.70476875707231</v>
      </c>
      <c r="CY230">
        <v>1.78899054408313</v>
      </c>
      <c r="CZ230">
        <v>1.8746091298001899</v>
      </c>
      <c r="DA230">
        <v>1.72446046585609</v>
      </c>
      <c r="DB230">
        <v>1.8390580228906901</v>
      </c>
      <c r="DC230">
        <v>1.78643541749677</v>
      </c>
      <c r="DD230">
        <v>1.8900945312291499</v>
      </c>
      <c r="DE230">
        <v>1.69303942792705</v>
      </c>
      <c r="DF230">
        <v>1.79970042245998</v>
      </c>
      <c r="DG230">
        <v>1.7540005203601901</v>
      </c>
      <c r="DH230">
        <v>1.8524895213397901</v>
      </c>
      <c r="DI230">
        <v>1.71419829602963</v>
      </c>
      <c r="DJ230">
        <v>1.8032796423475601</v>
      </c>
      <c r="DK230">
        <v>1.8225651143525601</v>
      </c>
      <c r="DL230">
        <v>1.92518186458674</v>
      </c>
      <c r="DM230">
        <v>1.73523270420503</v>
      </c>
      <c r="DN230">
        <v>1.86371545527266</v>
      </c>
      <c r="DO230">
        <v>1.73453460575047</v>
      </c>
      <c r="DP230">
        <v>1.8184269940191999</v>
      </c>
      <c r="DQ230">
        <v>1.73047544223606</v>
      </c>
      <c r="DR230">
        <v>1.81346676796474</v>
      </c>
      <c r="DS230">
        <v>1.7265191636338999</v>
      </c>
      <c r="DT230">
        <v>1.84687346273064</v>
      </c>
      <c r="DU230">
        <v>1.7191734041836999</v>
      </c>
      <c r="DV230">
        <v>1.77732131016617</v>
      </c>
      <c r="DW230">
        <v>1.8509331821607</v>
      </c>
      <c r="DX230">
        <v>1.96853696554866</v>
      </c>
    </row>
    <row r="231" spans="1:128" x14ac:dyDescent="0.45">
      <c r="A231" t="s">
        <v>129</v>
      </c>
      <c r="B231" t="s">
        <v>139</v>
      </c>
      <c r="C231" t="s">
        <v>75</v>
      </c>
      <c r="D231">
        <v>40</v>
      </c>
      <c r="E231" s="1" cm="1">
        <f t="array" ref="E231">SUMPRODUCT($G231:$FZZ231,$G$2:$FZZ$2)/SUMPRODUCT(--($G231:$FZZ231&lt;&gt;""),$G$2:$FZZ$2)</f>
        <v>1.6271590041043731</v>
      </c>
      <c r="F231" s="1" cm="1">
        <f t="array" ref="F231">SUMPRODUCT($G231:$FZZ231,$F$2:$FZY$2)/SUMPRODUCT(--($G231:$FZZ231&lt;&gt;""),$F$2:$FZY$2)</f>
        <v>1.6466043937419061</v>
      </c>
      <c r="G231">
        <v>1.6714731412316399</v>
      </c>
      <c r="H231">
        <v>1.6973847127128301</v>
      </c>
      <c r="I231">
        <v>1.6735687937147801</v>
      </c>
      <c r="J231">
        <v>1.6969630166252201</v>
      </c>
      <c r="K231">
        <v>1.66867956647228</v>
      </c>
      <c r="L231">
        <v>1.6928591952221199</v>
      </c>
      <c r="M231">
        <v>1.6936100898501201</v>
      </c>
      <c r="N231">
        <v>1.7411413568319001</v>
      </c>
      <c r="O231">
        <v>1.6590212391325301</v>
      </c>
      <c r="P231">
        <v>1.7138931531246</v>
      </c>
      <c r="Q231">
        <v>1.64118772056985</v>
      </c>
      <c r="R231">
        <v>1.59467396556943</v>
      </c>
      <c r="S231">
        <v>1.57082331131374</v>
      </c>
      <c r="T231">
        <v>1.48572354285278</v>
      </c>
      <c r="U231">
        <v>1.6617803086468701</v>
      </c>
      <c r="V231">
        <v>1.6128798502752599</v>
      </c>
      <c r="W231">
        <v>1.5273520403862499</v>
      </c>
      <c r="X231">
        <v>1.55160814468619</v>
      </c>
      <c r="Y231">
        <v>1.63519104792892</v>
      </c>
      <c r="Z231">
        <v>1.68042560720071</v>
      </c>
      <c r="AA231">
        <v>1.5486720564469401</v>
      </c>
      <c r="AB231">
        <v>1.55351486661337</v>
      </c>
      <c r="AC231">
        <v>1.5585135125887599</v>
      </c>
      <c r="AD231">
        <v>1.57486737155965</v>
      </c>
      <c r="AE231">
        <v>1.6496949500540199</v>
      </c>
      <c r="AF231">
        <v>1.76476804424809</v>
      </c>
      <c r="AG231">
        <v>1.62008931738412</v>
      </c>
      <c r="AH231">
        <v>1.65006277665361</v>
      </c>
      <c r="AI231">
        <v>1.58059019226811</v>
      </c>
      <c r="AJ231">
        <v>1.5352702967295699</v>
      </c>
      <c r="AK231">
        <v>1.65903907932149</v>
      </c>
      <c r="AL231">
        <v>1.6559387798170799</v>
      </c>
      <c r="AM231">
        <v>1.63841088770537</v>
      </c>
      <c r="AN231">
        <v>1.6307438455729699</v>
      </c>
      <c r="AO231">
        <v>1.6247128858140101</v>
      </c>
      <c r="AP231">
        <v>1.64834005037317</v>
      </c>
      <c r="AQ231">
        <v>1.50805163734938</v>
      </c>
      <c r="AR231">
        <v>1.5207449409354299</v>
      </c>
      <c r="AS231">
        <v>1.6985611796904401</v>
      </c>
      <c r="AT231">
        <v>1.7357930705076901</v>
      </c>
      <c r="AU231">
        <v>1.64846365316653</v>
      </c>
      <c r="AV231">
        <v>1.7022478565853301</v>
      </c>
      <c r="AW231">
        <v>1.5224502606361701</v>
      </c>
      <c r="AX231">
        <v>1.3582088051613099</v>
      </c>
      <c r="AY231">
        <v>1.6648184541350799</v>
      </c>
      <c r="AZ231">
        <v>1.7052947541502601</v>
      </c>
      <c r="BA231">
        <v>1.68662273335269</v>
      </c>
      <c r="BB231">
        <v>1.74627410432562</v>
      </c>
      <c r="BC231">
        <v>1.6635399088937699</v>
      </c>
      <c r="BD231">
        <v>1.7662998770659499</v>
      </c>
      <c r="BE231">
        <v>1.69624713193787</v>
      </c>
      <c r="BF231">
        <v>1.7761225859015399</v>
      </c>
      <c r="BG231">
        <v>1.54846112206635</v>
      </c>
      <c r="BH231">
        <v>1.6118004159145201</v>
      </c>
      <c r="BI231">
        <v>1.72117346741016</v>
      </c>
      <c r="BJ231">
        <v>1.8152096330574601</v>
      </c>
      <c r="BK231">
        <v>1.6635735066570501</v>
      </c>
      <c r="BL231">
        <v>1.7536686408807201</v>
      </c>
      <c r="BM231">
        <v>1.6321742658729601</v>
      </c>
      <c r="BN231">
        <v>1.7386697358265</v>
      </c>
      <c r="BO231">
        <v>1.67390787556704</v>
      </c>
      <c r="BP231">
        <v>1.7774617377462101</v>
      </c>
      <c r="BQ231">
        <v>1.66608862001138</v>
      </c>
      <c r="BR231">
        <v>1.7521898579008599</v>
      </c>
      <c r="BS231">
        <v>1.6763713527000501</v>
      </c>
      <c r="BT231">
        <v>1.7467656565299301</v>
      </c>
      <c r="BU231">
        <v>1.6935338705566001</v>
      </c>
      <c r="BV231">
        <v>1.7754214515337201</v>
      </c>
      <c r="BW231">
        <v>1.69250256260847</v>
      </c>
      <c r="BX231">
        <v>1.7798146080267601</v>
      </c>
      <c r="BY231">
        <v>1.6862986830831901</v>
      </c>
      <c r="BZ231">
        <v>1.7853918696553801</v>
      </c>
      <c r="CA231">
        <v>1.6163306223492999</v>
      </c>
      <c r="CB231">
        <v>1.7085573431396801</v>
      </c>
      <c r="CC231">
        <v>1.6401808211313</v>
      </c>
      <c r="CD231">
        <v>1.7349524687376201</v>
      </c>
      <c r="CE231">
        <v>1.7512159900700399</v>
      </c>
      <c r="CF231">
        <v>1.81587643704896</v>
      </c>
      <c r="CG231">
        <v>1.7609405223051899</v>
      </c>
      <c r="CH231">
        <v>1.86745721623706</v>
      </c>
      <c r="CI231">
        <v>1.7535419870968301</v>
      </c>
      <c r="CJ231">
        <v>1.8370815017538</v>
      </c>
      <c r="CK231">
        <v>1.7116417029991899</v>
      </c>
      <c r="CL231">
        <v>1.8112131300629399</v>
      </c>
      <c r="CM231">
        <v>1.5707150897762501</v>
      </c>
      <c r="CN231">
        <v>1.64670585371407</v>
      </c>
      <c r="CO231">
        <v>1.66937880265927</v>
      </c>
      <c r="CP231">
        <v>1.76858995139152</v>
      </c>
      <c r="CQ231">
        <v>1.65165919488598</v>
      </c>
      <c r="CR231">
        <v>1.75545858320897</v>
      </c>
      <c r="CS231">
        <v>1.5500996297537699</v>
      </c>
      <c r="CT231">
        <v>1.65262193030806</v>
      </c>
      <c r="CU231">
        <v>1.5488850522267299</v>
      </c>
      <c r="CV231">
        <v>1.6190034911530899</v>
      </c>
      <c r="CW231">
        <v>1.5690731680185199</v>
      </c>
      <c r="CX231">
        <v>1.6416656300511501</v>
      </c>
      <c r="CY231">
        <v>1.6269204160391899</v>
      </c>
      <c r="CZ231">
        <v>1.70979095212118</v>
      </c>
      <c r="DA231">
        <v>1.68141003105919</v>
      </c>
      <c r="DB231">
        <v>1.7935499341536401</v>
      </c>
      <c r="DC231">
        <v>1.66091052593045</v>
      </c>
      <c r="DD231">
        <v>1.7462563950044601</v>
      </c>
      <c r="DE231">
        <v>1.62875912564648</v>
      </c>
      <c r="DF231">
        <v>1.7265903542482299</v>
      </c>
      <c r="DG231">
        <v>1.6372632352643699</v>
      </c>
      <c r="DH231">
        <v>1.7104052042345901</v>
      </c>
      <c r="DI231">
        <v>1.6731905688869899</v>
      </c>
      <c r="DJ231">
        <v>1.7520226046167899</v>
      </c>
      <c r="DK231">
        <v>1.54935010553229</v>
      </c>
      <c r="DL231">
        <v>1.6365138250627</v>
      </c>
      <c r="DM231">
        <v>1.6963045041238101</v>
      </c>
      <c r="DN231">
        <v>1.8272496454804801</v>
      </c>
      <c r="DO231">
        <v>1.69834131471156</v>
      </c>
      <c r="DP231">
        <v>1.7959737479537099</v>
      </c>
      <c r="DQ231">
        <v>1.6890511802897501</v>
      </c>
      <c r="DR231">
        <v>1.7766587103515901</v>
      </c>
      <c r="DS231">
        <v>1.6950744320807301</v>
      </c>
      <c r="DT231">
        <v>1.78786210884963</v>
      </c>
      <c r="DU231">
        <v>1.67654108309947</v>
      </c>
      <c r="DV231">
        <v>1.7372637826681501</v>
      </c>
      <c r="DW231">
        <v>1.75703533801047</v>
      </c>
      <c r="DX231">
        <v>1.8798475991658801</v>
      </c>
    </row>
    <row r="232" spans="1:128" x14ac:dyDescent="0.45">
      <c r="A232" t="s">
        <v>129</v>
      </c>
      <c r="B232" t="s">
        <v>139</v>
      </c>
      <c r="C232" t="s">
        <v>75</v>
      </c>
      <c r="D232">
        <v>45</v>
      </c>
      <c r="E232" s="1" cm="1">
        <f t="array" ref="E232">SUMPRODUCT($G232:$FZZ232,$G$2:$FZZ$2)/SUMPRODUCT(--($G232:$FZZ232&lt;&gt;""),$G$2:$FZZ$2)</f>
        <v>1.5759646877233964</v>
      </c>
      <c r="F232" s="1" cm="1">
        <f t="array" ref="F232">SUMPRODUCT($G232:$FZZ232,$F$2:$FZY$2)/SUMPRODUCT(--($G232:$FZZ232&lt;&gt;""),$F$2:$FZY$2)</f>
        <v>1.6022270338486826</v>
      </c>
      <c r="G232">
        <v>1.6360668584687901</v>
      </c>
      <c r="H232">
        <v>1.6600408554262001</v>
      </c>
      <c r="I232">
        <v>1.6333157079221901</v>
      </c>
      <c r="J232">
        <v>1.66031162275174</v>
      </c>
      <c r="K232">
        <v>1.63145142872902</v>
      </c>
      <c r="L232">
        <v>1.6569908215425999</v>
      </c>
      <c r="M232">
        <v>1.5360749704446901</v>
      </c>
      <c r="N232">
        <v>1.5788578402075999</v>
      </c>
      <c r="O232">
        <v>1.6251238787465001</v>
      </c>
      <c r="P232">
        <v>1.6927814693507801</v>
      </c>
      <c r="Q232">
        <v>1.5992088148068599</v>
      </c>
      <c r="R232">
        <v>1.5582913038930699</v>
      </c>
      <c r="S232">
        <v>1.4889880110550999</v>
      </c>
      <c r="T232">
        <v>1.4615271364809199</v>
      </c>
      <c r="U232">
        <v>1.5931623960000101</v>
      </c>
      <c r="V232">
        <v>1.57693495798451</v>
      </c>
      <c r="W232">
        <v>1.51218673023068</v>
      </c>
      <c r="X232">
        <v>1.5411661390478499</v>
      </c>
      <c r="Y232">
        <v>1.60667252239336</v>
      </c>
      <c r="Z232">
        <v>1.65956059583489</v>
      </c>
      <c r="AA232">
        <v>1.4550889324449501</v>
      </c>
      <c r="AB232">
        <v>1.4712177063184</v>
      </c>
      <c r="AC232">
        <v>1.5296554001150899</v>
      </c>
      <c r="AD232">
        <v>1.5404230678136199</v>
      </c>
      <c r="AE232">
        <v>1.6119356854012601</v>
      </c>
      <c r="AF232">
        <v>1.7382883781008001</v>
      </c>
      <c r="AG232">
        <v>1.5722032860059201</v>
      </c>
      <c r="AH232">
        <v>1.62033310474749</v>
      </c>
      <c r="AI232">
        <v>1.49097316300455</v>
      </c>
      <c r="AJ232">
        <v>1.4485392740846701</v>
      </c>
      <c r="AK232">
        <v>1.6209235219107601</v>
      </c>
      <c r="AL232">
        <v>1.6170508728947799</v>
      </c>
      <c r="AM232">
        <v>1.5901486598913199</v>
      </c>
      <c r="AN232">
        <v>1.5965228617153799</v>
      </c>
      <c r="AO232">
        <v>1.5810821548485501</v>
      </c>
      <c r="AP232">
        <v>1.6169507780494099</v>
      </c>
      <c r="AQ232">
        <v>1.46645819733682</v>
      </c>
      <c r="AR232">
        <v>1.4843923420893701</v>
      </c>
      <c r="AS232">
        <v>1.6560304756579101</v>
      </c>
      <c r="AT232">
        <v>1.70273258156508</v>
      </c>
      <c r="AU232">
        <v>1.5970597449630799</v>
      </c>
      <c r="AV232">
        <v>1.6587734145344399</v>
      </c>
      <c r="AW232">
        <v>1.49361611323841</v>
      </c>
      <c r="AX232">
        <v>1.3259938231245501</v>
      </c>
      <c r="AY232">
        <v>1.6259342644975301</v>
      </c>
      <c r="AZ232">
        <v>1.6654362074518001</v>
      </c>
      <c r="BA232">
        <v>1.6310289594056799</v>
      </c>
      <c r="BB232">
        <v>1.70794808210188</v>
      </c>
      <c r="BC232">
        <v>1.6283869328068601</v>
      </c>
      <c r="BD232">
        <v>1.73525612482608</v>
      </c>
      <c r="BE232">
        <v>1.5672112171808501</v>
      </c>
      <c r="BF232">
        <v>1.64421105947938</v>
      </c>
      <c r="BG232">
        <v>1.49943010314907</v>
      </c>
      <c r="BH232">
        <v>1.5698540768173801</v>
      </c>
      <c r="BI232">
        <v>1.62193968227681</v>
      </c>
      <c r="BJ232">
        <v>1.7064144247344</v>
      </c>
      <c r="BK232">
        <v>1.63211503616843</v>
      </c>
      <c r="BL232">
        <v>1.7255297509721801</v>
      </c>
      <c r="BM232">
        <v>1.5815121952856599</v>
      </c>
      <c r="BN232">
        <v>1.6751948179087499</v>
      </c>
      <c r="BO232">
        <v>1.63802545406353</v>
      </c>
      <c r="BP232">
        <v>1.7415681541474499</v>
      </c>
      <c r="BQ232">
        <v>1.6298270927349501</v>
      </c>
      <c r="BR232">
        <v>1.7266608377010499</v>
      </c>
      <c r="BS232">
        <v>1.6447909932153399</v>
      </c>
      <c r="BT232">
        <v>1.7151280641256501</v>
      </c>
      <c r="BU232">
        <v>1.6508197480492399</v>
      </c>
      <c r="BV232">
        <v>1.7330523589325799</v>
      </c>
      <c r="BW232">
        <v>1.65640130142427</v>
      </c>
      <c r="BX232">
        <v>1.7522279180913301</v>
      </c>
      <c r="BY232">
        <v>1.6640649728427499</v>
      </c>
      <c r="BZ232">
        <v>1.7590905106988</v>
      </c>
      <c r="CA232">
        <v>1.59716782732397</v>
      </c>
      <c r="CB232">
        <v>1.6701013571682699</v>
      </c>
      <c r="CC232">
        <v>1.6109686623974699</v>
      </c>
      <c r="CD232">
        <v>1.7038239449650701</v>
      </c>
      <c r="CE232">
        <v>1.6219143687086</v>
      </c>
      <c r="CF232">
        <v>1.6938662813210701</v>
      </c>
      <c r="CG232">
        <v>1.7447286052931199</v>
      </c>
      <c r="CH232">
        <v>1.8370356368896701</v>
      </c>
      <c r="CI232">
        <v>1.72118813755277</v>
      </c>
      <c r="CJ232">
        <v>1.7833527796468001</v>
      </c>
      <c r="CK232">
        <v>1.67575794882811</v>
      </c>
      <c r="CL232">
        <v>1.77437532246486</v>
      </c>
      <c r="CM232">
        <v>1.53840316354661</v>
      </c>
      <c r="CN232">
        <v>1.62319910364273</v>
      </c>
      <c r="CO232">
        <v>1.64280326233357</v>
      </c>
      <c r="CP232">
        <v>1.74467648234926</v>
      </c>
      <c r="CQ232">
        <v>1.6246205079278899</v>
      </c>
      <c r="CR232">
        <v>1.72829379586638</v>
      </c>
      <c r="CS232">
        <v>1.5176566438627599</v>
      </c>
      <c r="CT232">
        <v>1.5980760414286499</v>
      </c>
      <c r="CU232">
        <v>1.52003784380358</v>
      </c>
      <c r="CV232">
        <v>1.5873298621476299</v>
      </c>
      <c r="CW232">
        <v>1.50557874526053</v>
      </c>
      <c r="CX232">
        <v>1.5720821089682699</v>
      </c>
      <c r="CY232">
        <v>1.5889400338565101</v>
      </c>
      <c r="CZ232">
        <v>1.67269782418928</v>
      </c>
      <c r="DA232">
        <v>1.65583383374393</v>
      </c>
      <c r="DB232">
        <v>1.7636703219712699</v>
      </c>
      <c r="DC232">
        <v>1.61861722618227</v>
      </c>
      <c r="DD232">
        <v>1.7226820895627899</v>
      </c>
      <c r="DE232">
        <v>1.5873233096274699</v>
      </c>
      <c r="DF232">
        <v>1.6907340000283599</v>
      </c>
      <c r="DG232">
        <v>1.60502446969523</v>
      </c>
      <c r="DH232">
        <v>1.6779518098559101</v>
      </c>
      <c r="DI232">
        <v>1.5723162555299799</v>
      </c>
      <c r="DJ232">
        <v>1.6593289084565499</v>
      </c>
      <c r="DK232">
        <v>1.5298734485913901</v>
      </c>
      <c r="DL232">
        <v>1.6164122897520901</v>
      </c>
      <c r="DM232">
        <v>1.66584172115368</v>
      </c>
      <c r="DN232">
        <v>1.7832464775504999</v>
      </c>
      <c r="DO232">
        <v>1.6767678597133799</v>
      </c>
      <c r="DP232">
        <v>1.7451547157295499</v>
      </c>
      <c r="DQ232">
        <v>1.6517698472303299</v>
      </c>
      <c r="DR232">
        <v>1.7400828220860001</v>
      </c>
      <c r="DS232">
        <v>1.6525429748701099</v>
      </c>
      <c r="DT232">
        <v>1.74961376188261</v>
      </c>
      <c r="DU232">
        <v>1.6421510562539201</v>
      </c>
      <c r="DV232">
        <v>1.69407924186909</v>
      </c>
      <c r="DW232">
        <v>1.71857622517208</v>
      </c>
      <c r="DX232">
        <v>1.84564247863793</v>
      </c>
    </row>
    <row r="233" spans="1:128" x14ac:dyDescent="0.45">
      <c r="A233" t="s">
        <v>129</v>
      </c>
      <c r="B233" t="s">
        <v>139</v>
      </c>
      <c r="C233" t="s">
        <v>75</v>
      </c>
      <c r="D233">
        <v>50</v>
      </c>
      <c r="E233" s="1" cm="1">
        <f t="array" ref="E233">SUMPRODUCT($G233:$FZZ233,$G$2:$FZZ$2)/SUMPRODUCT(--($G233:$FZZ233&lt;&gt;""),$G$2:$FZZ$2)</f>
        <v>1.5235235681853441</v>
      </c>
      <c r="F233" s="1" cm="1">
        <f t="array" ref="F233">SUMPRODUCT($G233:$FZZ233,$F$2:$FZY$2)/SUMPRODUCT(--($G233:$FZZ233&lt;&gt;""),$F$2:$FZY$2)</f>
        <v>1.5610573894683319</v>
      </c>
      <c r="G233">
        <v>1.60125448670555</v>
      </c>
      <c r="H233">
        <v>1.6316196893719199</v>
      </c>
      <c r="I233">
        <v>1.60073970560816</v>
      </c>
      <c r="J233">
        <v>1.63074385887983</v>
      </c>
      <c r="K233">
        <v>1.59845546670269</v>
      </c>
      <c r="L233">
        <v>1.6281684298816901</v>
      </c>
      <c r="M233">
        <v>1.49674215073281</v>
      </c>
      <c r="N233">
        <v>1.5511809273342301</v>
      </c>
      <c r="O233">
        <v>1.5787474656332601</v>
      </c>
      <c r="P233">
        <v>1.6571183592399601</v>
      </c>
      <c r="Q233">
        <v>1.5679223230989401</v>
      </c>
      <c r="R233">
        <v>1.5319355694157599</v>
      </c>
      <c r="S233">
        <v>1.33183192582603</v>
      </c>
      <c r="T233">
        <v>1.3031721974997601</v>
      </c>
      <c r="U233">
        <v>1.430287777185</v>
      </c>
      <c r="V233">
        <v>1.42472372983049</v>
      </c>
      <c r="W233">
        <v>1.4627665801871299</v>
      </c>
      <c r="X233">
        <v>1.5023234740420901</v>
      </c>
      <c r="Y233">
        <v>1.5861876177524901</v>
      </c>
      <c r="Z233">
        <v>1.63779246512975</v>
      </c>
      <c r="AA233">
        <v>1.3985866499736701</v>
      </c>
      <c r="AB233">
        <v>1.4133300104343001</v>
      </c>
      <c r="AC233">
        <v>1.4696705192395101</v>
      </c>
      <c r="AD233">
        <v>1.48335851673432</v>
      </c>
      <c r="AE233">
        <v>1.59070412213142</v>
      </c>
      <c r="AF233">
        <v>1.7109951608182199</v>
      </c>
      <c r="AG233">
        <v>1.5312035438687699</v>
      </c>
      <c r="AH233">
        <v>1.5939568884850099</v>
      </c>
      <c r="AI233">
        <v>1.46127568342228</v>
      </c>
      <c r="AJ233">
        <v>1.41729044135031</v>
      </c>
      <c r="AK233">
        <v>1.5883875563088501</v>
      </c>
      <c r="AL233">
        <v>1.58367166071234</v>
      </c>
      <c r="AM233">
        <v>1.5490527602172699</v>
      </c>
      <c r="AN233">
        <v>1.56285341995545</v>
      </c>
      <c r="AO233">
        <v>1.5415733949785699</v>
      </c>
      <c r="AP233">
        <v>1.59551750772875</v>
      </c>
      <c r="AQ233">
        <v>1.40290261352505</v>
      </c>
      <c r="AR233">
        <v>1.4369180496004801</v>
      </c>
      <c r="AS233">
        <v>1.62658581763534</v>
      </c>
      <c r="AT233">
        <v>1.67014480999111</v>
      </c>
      <c r="AU233">
        <v>1.5699520187635401</v>
      </c>
      <c r="AV233">
        <v>1.6407943024069001</v>
      </c>
      <c r="AW233">
        <v>1.36092036074441</v>
      </c>
      <c r="AX233">
        <v>1.30511306689324</v>
      </c>
      <c r="AY233">
        <v>1.5885982074902001</v>
      </c>
      <c r="AZ233">
        <v>1.6495500612754199</v>
      </c>
      <c r="BA233">
        <v>1.6006394981174401</v>
      </c>
      <c r="BB233">
        <v>1.6900999424492</v>
      </c>
      <c r="BC233">
        <v>1.6008807723366301</v>
      </c>
      <c r="BD233">
        <v>1.6986250642257399</v>
      </c>
      <c r="BE233">
        <v>1.5324221421411801</v>
      </c>
      <c r="BF233">
        <v>1.6248845454384599</v>
      </c>
      <c r="BG233">
        <v>1.45410418476949</v>
      </c>
      <c r="BH233">
        <v>1.51871161699677</v>
      </c>
      <c r="BI233">
        <v>1.59384713699392</v>
      </c>
      <c r="BJ233">
        <v>1.66825546607387</v>
      </c>
      <c r="BK233">
        <v>1.60495838320589</v>
      </c>
      <c r="BL233">
        <v>1.6976330035654501</v>
      </c>
      <c r="BM233">
        <v>1.53323285524756</v>
      </c>
      <c r="BN233">
        <v>1.61785086265511</v>
      </c>
      <c r="BO233">
        <v>1.6141957445678301</v>
      </c>
      <c r="BP233">
        <v>1.71492771421734</v>
      </c>
      <c r="BQ233">
        <v>1.5216723774904799</v>
      </c>
      <c r="BR233">
        <v>1.6150480201597399</v>
      </c>
      <c r="BS233">
        <v>1.6086801195621201</v>
      </c>
      <c r="BT233">
        <v>1.6880709279916899</v>
      </c>
      <c r="BU233">
        <v>1.5137335997032899</v>
      </c>
      <c r="BV233">
        <v>1.59394013441186</v>
      </c>
      <c r="BW233">
        <v>1.62142875975076</v>
      </c>
      <c r="BX233">
        <v>1.73390350317699</v>
      </c>
      <c r="BY233">
        <v>1.63525466564218</v>
      </c>
      <c r="BZ233">
        <v>1.7141046080551201</v>
      </c>
      <c r="CA233">
        <v>1.5555371835173399</v>
      </c>
      <c r="CB233">
        <v>1.6356039532739199</v>
      </c>
      <c r="CC233">
        <v>1.57966393486565</v>
      </c>
      <c r="CD233">
        <v>1.67262702528832</v>
      </c>
      <c r="CE233">
        <v>1.58789712846288</v>
      </c>
      <c r="CF233">
        <v>1.6645382631482899</v>
      </c>
      <c r="CG233">
        <v>1.6448036481687101</v>
      </c>
      <c r="CH233">
        <v>1.73157366831388</v>
      </c>
      <c r="CI233">
        <v>1.63426051227945</v>
      </c>
      <c r="CJ233">
        <v>1.6969899234775601</v>
      </c>
      <c r="CK233">
        <v>1.63619226506471</v>
      </c>
      <c r="CL233">
        <v>1.7529126311924501</v>
      </c>
      <c r="CM233">
        <v>1.4777811441988999</v>
      </c>
      <c r="CN233">
        <v>1.56264163383215</v>
      </c>
      <c r="CO233">
        <v>1.61052039872648</v>
      </c>
      <c r="CP233">
        <v>1.7012691653741601</v>
      </c>
      <c r="CQ233">
        <v>1.59328489822396</v>
      </c>
      <c r="CR233">
        <v>1.68462224901114</v>
      </c>
      <c r="CS233">
        <v>1.4360316173992</v>
      </c>
      <c r="CT233">
        <v>1.53282860401368</v>
      </c>
      <c r="CU233">
        <v>1.4752078893635701</v>
      </c>
      <c r="CV233">
        <v>1.54929089066137</v>
      </c>
      <c r="CW233">
        <v>1.4449876602040701</v>
      </c>
      <c r="CX233">
        <v>1.5170395162845001</v>
      </c>
      <c r="CY233">
        <v>1.5631064914849599</v>
      </c>
      <c r="CZ233">
        <v>1.64940659010098</v>
      </c>
      <c r="DA233">
        <v>1.6302387135015299</v>
      </c>
      <c r="DB233">
        <v>1.7328406857823899</v>
      </c>
      <c r="DC233">
        <v>1.60148975579071</v>
      </c>
      <c r="DD233">
        <v>1.6973082536411901</v>
      </c>
      <c r="DE233">
        <v>1.55922739864948</v>
      </c>
      <c r="DF233">
        <v>1.66190300554235</v>
      </c>
      <c r="DG233">
        <v>1.5617844129414</v>
      </c>
      <c r="DH233">
        <v>1.6556209690019601</v>
      </c>
      <c r="DI233">
        <v>1.5520162251388601</v>
      </c>
      <c r="DJ233">
        <v>1.6286993219146499</v>
      </c>
      <c r="DK233">
        <v>1.5108869813920001</v>
      </c>
      <c r="DL233">
        <v>1.5966161185427601</v>
      </c>
      <c r="DM233">
        <v>1.5485674233973901</v>
      </c>
      <c r="DN233">
        <v>1.6603149809154301</v>
      </c>
      <c r="DO233">
        <v>1.5527361854992601</v>
      </c>
      <c r="DP233">
        <v>1.6269336659835101</v>
      </c>
      <c r="DQ233">
        <v>1.6258927395487699</v>
      </c>
      <c r="DR233">
        <v>1.71353629588868</v>
      </c>
      <c r="DS233">
        <v>1.5726161184320799</v>
      </c>
      <c r="DT233">
        <v>1.6552148237697599</v>
      </c>
      <c r="DU233">
        <v>1.5199318301915099</v>
      </c>
      <c r="DV233">
        <v>1.56835471171235</v>
      </c>
      <c r="DW233">
        <v>1.66961713735858</v>
      </c>
      <c r="DX233">
        <v>1.79944557300263</v>
      </c>
    </row>
    <row r="234" spans="1:128" x14ac:dyDescent="0.45">
      <c r="A234" t="s">
        <v>140</v>
      </c>
      <c r="B234" t="s">
        <v>138</v>
      </c>
      <c r="C234" t="s">
        <v>69</v>
      </c>
      <c r="D234">
        <v>30</v>
      </c>
      <c r="E234" s="1" cm="1">
        <f t="array" ref="E234">SUMPRODUCT($G234:$FZZ234,$G$2:$FZZ$2)/SUMPRODUCT(--($G234:$FZZ234&lt;&gt;""),$G$2:$FZZ$2)</f>
        <v>1.2136276718667935</v>
      </c>
      <c r="F234" s="1" cm="1">
        <f t="array" ref="F234">SUMPRODUCT($G234:$FZZ234,$F$2:$FZY$2)/SUMPRODUCT(--($G234:$FZZ234&lt;&gt;""),$F$2:$FZY$2)</f>
        <v>1.2322466019926988</v>
      </c>
      <c r="G234">
        <v>1.1991658696340299</v>
      </c>
      <c r="H234">
        <v>1.2238711345378199</v>
      </c>
      <c r="I234">
        <v>1.2014533341664599</v>
      </c>
      <c r="J234">
        <v>1.2268065452993899</v>
      </c>
      <c r="K234">
        <v>1.19679522156045</v>
      </c>
      <c r="L234">
        <v>1.2207629617375999</v>
      </c>
      <c r="M234">
        <v>1.17771848762392</v>
      </c>
      <c r="N234">
        <v>1.23265669723959</v>
      </c>
      <c r="O234">
        <v>1.2214671572556599</v>
      </c>
      <c r="P234">
        <v>1.2556262613053699</v>
      </c>
      <c r="Q234">
        <v>1.25431387981223</v>
      </c>
      <c r="R234">
        <v>1.23950596615317</v>
      </c>
      <c r="S234">
        <v>1.09339946044384</v>
      </c>
      <c r="T234">
        <v>1.04239683300333</v>
      </c>
      <c r="U234">
        <v>1.2883829407427101</v>
      </c>
      <c r="V234">
        <v>1.17696382256039</v>
      </c>
      <c r="W234">
        <v>1.1546688411430199</v>
      </c>
      <c r="X234">
        <v>1.19796399235733</v>
      </c>
      <c r="Y234">
        <v>1.1724664848509201</v>
      </c>
      <c r="Z234">
        <v>1.20133485887578</v>
      </c>
      <c r="AA234">
        <v>1.1959616073150301</v>
      </c>
      <c r="AB234">
        <v>1.2029698796567001</v>
      </c>
      <c r="AC234">
        <v>1.2268983551669199</v>
      </c>
      <c r="AD234">
        <v>1.2404233282167101</v>
      </c>
      <c r="AE234">
        <v>1.2387632064563801</v>
      </c>
      <c r="AF234">
        <v>1.2979186060854999</v>
      </c>
      <c r="AG234">
        <v>1.2332185336950101</v>
      </c>
      <c r="AH234">
        <v>1.27594820897925</v>
      </c>
      <c r="AI234">
        <v>1.2195607904699499</v>
      </c>
      <c r="AJ234">
        <v>1.2230576122136501</v>
      </c>
      <c r="AK234">
        <v>1.22902271886425</v>
      </c>
      <c r="AL234">
        <v>1.23074364559645</v>
      </c>
      <c r="AM234">
        <v>1.30538874838664</v>
      </c>
      <c r="AN234">
        <v>1.2257393847104101</v>
      </c>
      <c r="AO234">
        <v>1.2259699978379801</v>
      </c>
      <c r="AP234">
        <v>1.2771880272229501</v>
      </c>
      <c r="AQ234">
        <v>1.15661051708874</v>
      </c>
      <c r="AR234">
        <v>1.2063267001645099</v>
      </c>
      <c r="AS234">
        <v>1.2072251540674901</v>
      </c>
      <c r="AT234">
        <v>1.2515496131289801</v>
      </c>
      <c r="AU234">
        <v>1.2718930987652</v>
      </c>
      <c r="AV234">
        <v>1.31285856029225</v>
      </c>
      <c r="AW234">
        <v>1.11270419201286</v>
      </c>
      <c r="AX234">
        <v>1.03260555738715</v>
      </c>
      <c r="AY234">
        <v>1.25742026678625</v>
      </c>
      <c r="AZ234">
        <v>1.23406529355146</v>
      </c>
      <c r="BA234">
        <v>1.22376446039388</v>
      </c>
      <c r="BB234">
        <v>1.28748067498624</v>
      </c>
      <c r="BC234">
        <v>1.2201493117264199</v>
      </c>
      <c r="BD234">
        <v>1.30575105723888</v>
      </c>
      <c r="BE234">
        <v>1.19631210372547</v>
      </c>
      <c r="BF234">
        <v>1.2936111685587699</v>
      </c>
      <c r="BG234">
        <v>1.2150058504880801</v>
      </c>
      <c r="BH234">
        <v>1.2521841278374599</v>
      </c>
      <c r="BI234">
        <v>1.2056205043902299</v>
      </c>
      <c r="BJ234">
        <v>1.2870848096574099</v>
      </c>
      <c r="BK234">
        <v>1.2688652443255699</v>
      </c>
      <c r="BL234">
        <v>1.35851792626249</v>
      </c>
      <c r="BM234">
        <v>1.2632121022404199</v>
      </c>
      <c r="BN234">
        <v>1.3373919437739801</v>
      </c>
      <c r="BO234">
        <v>1.2389649363953401</v>
      </c>
      <c r="BP234">
        <v>1.2934549834224001</v>
      </c>
      <c r="BQ234">
        <v>1.23127795997575</v>
      </c>
      <c r="BR234">
        <v>1.27493186658802</v>
      </c>
      <c r="BS234">
        <v>1.1931620149122699</v>
      </c>
      <c r="BT234">
        <v>1.2791943937985699</v>
      </c>
      <c r="BU234">
        <v>1.2755413180158499</v>
      </c>
      <c r="BV234">
        <v>1.2714910341755901</v>
      </c>
      <c r="BW234">
        <v>1.2349013825169499</v>
      </c>
      <c r="BX234">
        <v>1.33508665731193</v>
      </c>
      <c r="BY234">
        <v>1.2502550151284799</v>
      </c>
      <c r="BZ234">
        <v>1.3192414989252099</v>
      </c>
      <c r="CA234">
        <v>1.1931742988972101</v>
      </c>
      <c r="CB234">
        <v>1.2895851375130301</v>
      </c>
      <c r="CC234">
        <v>1.26930710020389</v>
      </c>
      <c r="CD234">
        <v>1.3400436834523399</v>
      </c>
      <c r="CE234">
        <v>1.1940698841180799</v>
      </c>
      <c r="CF234">
        <v>1.26844620074655</v>
      </c>
      <c r="CG234">
        <v>1.29873065654039</v>
      </c>
      <c r="CH234">
        <v>1.3295103282843199</v>
      </c>
      <c r="CI234">
        <v>1.2375767177366901</v>
      </c>
      <c r="CJ234">
        <v>1.2925371516988799</v>
      </c>
      <c r="CK234">
        <v>1.23792740904128</v>
      </c>
      <c r="CL234">
        <v>1.3263947036353101</v>
      </c>
      <c r="CM234">
        <v>1.19323189766587</v>
      </c>
      <c r="CN234">
        <v>1.2314084232620299</v>
      </c>
      <c r="CO234">
        <v>1.2228398060003201</v>
      </c>
      <c r="CP234">
        <v>1.2925403619042799</v>
      </c>
      <c r="CQ234">
        <v>1.20751357846076</v>
      </c>
      <c r="CR234">
        <v>1.28365295173266</v>
      </c>
      <c r="CS234">
        <v>1.25965241192397</v>
      </c>
      <c r="CT234">
        <v>1.3254719962886701</v>
      </c>
      <c r="CU234">
        <v>1.2339177167017801</v>
      </c>
      <c r="CV234">
        <v>1.2950032842858701</v>
      </c>
      <c r="CW234">
        <v>1.22336295235113</v>
      </c>
      <c r="CX234">
        <v>1.29233816490116</v>
      </c>
      <c r="CY234">
        <v>1.29677605944859</v>
      </c>
      <c r="CZ234">
        <v>1.3044143243728501</v>
      </c>
      <c r="DA234">
        <v>1.2244168423047701</v>
      </c>
      <c r="DB234">
        <v>1.3087094866140001</v>
      </c>
      <c r="DC234">
        <v>1.21295949323032</v>
      </c>
      <c r="DD234">
        <v>1.3003448301815701</v>
      </c>
      <c r="DE234">
        <v>1.2214066807171999</v>
      </c>
      <c r="DF234">
        <v>1.3024584013114699</v>
      </c>
      <c r="DG234">
        <v>1.19693238288704</v>
      </c>
      <c r="DH234">
        <v>1.2682695402539701</v>
      </c>
      <c r="DI234">
        <v>1.2042455425612999</v>
      </c>
      <c r="DJ234">
        <v>1.25436484765895</v>
      </c>
      <c r="DK234">
        <v>1.23808023109843</v>
      </c>
      <c r="DL234">
        <v>1.30319283673117</v>
      </c>
      <c r="DM234">
        <v>1.2194092268325201</v>
      </c>
      <c r="DN234">
        <v>1.3138688865127099</v>
      </c>
      <c r="DO234">
        <v>1.21779550201557</v>
      </c>
      <c r="DP234">
        <v>1.28887721695255</v>
      </c>
      <c r="DQ234">
        <v>1.2269811166820499</v>
      </c>
      <c r="DR234">
        <v>1.2968111028111</v>
      </c>
      <c r="DS234">
        <v>1.19799389810674</v>
      </c>
      <c r="DT234">
        <v>1.2603266029579601</v>
      </c>
      <c r="DU234">
        <v>1.2800086687797501</v>
      </c>
      <c r="DV234">
        <v>1.26700542536503</v>
      </c>
      <c r="DW234">
        <v>1.2381828374752499</v>
      </c>
      <c r="DX234">
        <v>1.31831383611991</v>
      </c>
    </row>
    <row r="235" spans="1:128" x14ac:dyDescent="0.45">
      <c r="A235" t="s">
        <v>140</v>
      </c>
      <c r="B235" t="s">
        <v>138</v>
      </c>
      <c r="C235" t="s">
        <v>69</v>
      </c>
      <c r="D235">
        <v>35</v>
      </c>
      <c r="E235" s="1" cm="1">
        <f t="array" ref="E235">SUMPRODUCT($G235:$FZZ235,$G$2:$FZZ$2)/SUMPRODUCT(--($G235:$FZZ235&lt;&gt;""),$G$2:$FZZ$2)</f>
        <v>1.1572946604763097</v>
      </c>
      <c r="F235" s="1" cm="1">
        <f t="array" ref="F235">SUMPRODUCT($G235:$FZZ235,$F$2:$FZY$2)/SUMPRODUCT(--($G235:$FZZ235&lt;&gt;""),$F$2:$FZY$2)</f>
        <v>1.1772951282597632</v>
      </c>
      <c r="G235">
        <v>1.1695372949407801</v>
      </c>
      <c r="H235">
        <v>1.1840300558239201</v>
      </c>
      <c r="I235">
        <v>1.1722932749394599</v>
      </c>
      <c r="J235">
        <v>1.18722980791344</v>
      </c>
      <c r="K235">
        <v>1.16768924594797</v>
      </c>
      <c r="L235">
        <v>1.1811663284326801</v>
      </c>
      <c r="M235">
        <v>1.1393696098058701</v>
      </c>
      <c r="N235">
        <v>1.19615179085149</v>
      </c>
      <c r="O235">
        <v>1.1753335399160401</v>
      </c>
      <c r="P235">
        <v>1.2256325120345</v>
      </c>
      <c r="Q235">
        <v>1.1395124957155001</v>
      </c>
      <c r="R235">
        <v>1.1419563932641099</v>
      </c>
      <c r="S235">
        <v>1.0563771412540199</v>
      </c>
      <c r="T235">
        <v>0.99806849378500095</v>
      </c>
      <c r="U235">
        <v>1.25517110195059</v>
      </c>
      <c r="V235">
        <v>1.1402664592895899</v>
      </c>
      <c r="W235">
        <v>1.1074874261255601</v>
      </c>
      <c r="X235">
        <v>1.16377553409697</v>
      </c>
      <c r="Y235">
        <v>1.12760855161815</v>
      </c>
      <c r="Z235">
        <v>1.1752015129275999</v>
      </c>
      <c r="AA235">
        <v>1.1566040566603</v>
      </c>
      <c r="AB235">
        <v>1.1640236358735301</v>
      </c>
      <c r="AC235">
        <v>1.18184795475478</v>
      </c>
      <c r="AD235">
        <v>1.2073997352729999</v>
      </c>
      <c r="AE235">
        <v>1.2025287231417301</v>
      </c>
      <c r="AF235">
        <v>1.26620933098005</v>
      </c>
      <c r="AG235">
        <v>1.13626137158261</v>
      </c>
      <c r="AH235">
        <v>1.1702744944368</v>
      </c>
      <c r="AI235">
        <v>1.13216552793275</v>
      </c>
      <c r="AJ235">
        <v>1.1312062619207599</v>
      </c>
      <c r="AK235">
        <v>1.18283151164956</v>
      </c>
      <c r="AL235">
        <v>1.19207933133914</v>
      </c>
      <c r="AM235">
        <v>1.2256963812675199</v>
      </c>
      <c r="AN235">
        <v>1.1476047533117399</v>
      </c>
      <c r="AO235">
        <v>1.1284606614297701</v>
      </c>
      <c r="AP235">
        <v>1.16451998573437</v>
      </c>
      <c r="AQ235">
        <v>1.1270889882591599</v>
      </c>
      <c r="AR235">
        <v>1.1645099421532299</v>
      </c>
      <c r="AS235">
        <v>1.16704467987583</v>
      </c>
      <c r="AT235">
        <v>1.2181525879844799</v>
      </c>
      <c r="AU235">
        <v>1.1478751221425201</v>
      </c>
      <c r="AV235">
        <v>1.18953501197871</v>
      </c>
      <c r="AW235">
        <v>1.0808445206228701</v>
      </c>
      <c r="AX235">
        <v>0.99341923114842701</v>
      </c>
      <c r="AY235">
        <v>1.2187934230445501</v>
      </c>
      <c r="AZ235">
        <v>1.2254095020190201</v>
      </c>
      <c r="BA235">
        <v>1.1892250676364</v>
      </c>
      <c r="BB235">
        <v>1.24063240195955</v>
      </c>
      <c r="BC235">
        <v>1.16231984920743</v>
      </c>
      <c r="BD235">
        <v>1.2792247587977701</v>
      </c>
      <c r="BE235">
        <v>1.11685130245556</v>
      </c>
      <c r="BF235">
        <v>1.21884679042419</v>
      </c>
      <c r="BG235">
        <v>1.17470823654592</v>
      </c>
      <c r="BH235">
        <v>1.2213284404876901</v>
      </c>
      <c r="BI235">
        <v>1.17003826748863</v>
      </c>
      <c r="BJ235">
        <v>1.23632417296172</v>
      </c>
      <c r="BK235">
        <v>1.16284286765472</v>
      </c>
      <c r="BL235">
        <v>1.24178934514461</v>
      </c>
      <c r="BM235">
        <v>1.23262452586435</v>
      </c>
      <c r="BN235">
        <v>1.31712538057561</v>
      </c>
      <c r="BO235">
        <v>1.1894925024188201</v>
      </c>
      <c r="BP235">
        <v>1.26248609112307</v>
      </c>
      <c r="BQ235">
        <v>1.1691734348535601</v>
      </c>
      <c r="BR235">
        <v>1.2123916383514499</v>
      </c>
      <c r="BS235">
        <v>1.16414505227789</v>
      </c>
      <c r="BT235">
        <v>1.2299899404941601</v>
      </c>
      <c r="BU235">
        <v>1.2295697072762699</v>
      </c>
      <c r="BV235">
        <v>1.24314371856706</v>
      </c>
      <c r="BW235">
        <v>1.17205037706097</v>
      </c>
      <c r="BX235">
        <v>1.24524140450917</v>
      </c>
      <c r="BY235">
        <v>1.21432756933077</v>
      </c>
      <c r="BZ235">
        <v>1.2796055681493601</v>
      </c>
      <c r="CA235">
        <v>1.1258679573372701</v>
      </c>
      <c r="CB235">
        <v>1.17937850765482</v>
      </c>
      <c r="CC235">
        <v>1.16312172395724</v>
      </c>
      <c r="CD235">
        <v>1.2473715912294101</v>
      </c>
      <c r="CE235">
        <v>1.1574213141979</v>
      </c>
      <c r="CF235">
        <v>1.2458244923066399</v>
      </c>
      <c r="CG235">
        <v>1.24888910550361</v>
      </c>
      <c r="CH235">
        <v>1.2970359759388099</v>
      </c>
      <c r="CI235">
        <v>1.2079797086329001</v>
      </c>
      <c r="CJ235">
        <v>1.27842596022647</v>
      </c>
      <c r="CK235">
        <v>1.1917090761337901</v>
      </c>
      <c r="CL235">
        <v>1.29414672753589</v>
      </c>
      <c r="CM235">
        <v>1.1417946105185699</v>
      </c>
      <c r="CN235">
        <v>1.17643972859658</v>
      </c>
      <c r="CO235">
        <v>1.1764220359281701</v>
      </c>
      <c r="CP235">
        <v>1.2744877848180201</v>
      </c>
      <c r="CQ235">
        <v>1.1699752403821699</v>
      </c>
      <c r="CR235">
        <v>1.26641799520008</v>
      </c>
      <c r="CS235">
        <v>1.1610927044161901</v>
      </c>
      <c r="CT235">
        <v>1.2467215856523199</v>
      </c>
      <c r="CU235">
        <v>1.17141551791073</v>
      </c>
      <c r="CV235">
        <v>1.25021770873549</v>
      </c>
      <c r="CW235">
        <v>1.1775429243380899</v>
      </c>
      <c r="CX235">
        <v>1.2692244700389299</v>
      </c>
      <c r="CY235">
        <v>1.1919001514113099</v>
      </c>
      <c r="CZ235">
        <v>1.2334624623923001</v>
      </c>
      <c r="DA235">
        <v>1.1895850070235801</v>
      </c>
      <c r="DB235">
        <v>1.2615755772016199</v>
      </c>
      <c r="DC235">
        <v>1.1904880787377801</v>
      </c>
      <c r="DD235">
        <v>1.2989601724447399</v>
      </c>
      <c r="DE235">
        <v>1.1704096151727199</v>
      </c>
      <c r="DF235">
        <v>1.2512071845541199</v>
      </c>
      <c r="DG235">
        <v>1.1528259478751799</v>
      </c>
      <c r="DH235">
        <v>1.2414403289995899</v>
      </c>
      <c r="DI235">
        <v>1.1431706655065399</v>
      </c>
      <c r="DJ235">
        <v>1.24217029839121</v>
      </c>
      <c r="DK235">
        <v>1.2029209089508299</v>
      </c>
      <c r="DL235">
        <v>1.26609433025511</v>
      </c>
      <c r="DM235">
        <v>1.14109318552686</v>
      </c>
      <c r="DN235">
        <v>1.22778498554778</v>
      </c>
      <c r="DO235">
        <v>1.13944185630576</v>
      </c>
      <c r="DP235">
        <v>1.2075628864874599</v>
      </c>
      <c r="DQ235">
        <v>1.18722007721576</v>
      </c>
      <c r="DR235">
        <v>1.2592321014654799</v>
      </c>
      <c r="DS235">
        <v>1.1576156037629699</v>
      </c>
      <c r="DT235">
        <v>1.2532227515938099</v>
      </c>
      <c r="DU235">
        <v>1.2505619490367901</v>
      </c>
      <c r="DV235">
        <v>1.23302934197506</v>
      </c>
      <c r="DW235">
        <v>1.17149208300109</v>
      </c>
      <c r="DX235">
        <v>1.26701444139829</v>
      </c>
    </row>
    <row r="236" spans="1:128" x14ac:dyDescent="0.45">
      <c r="A236" t="s">
        <v>140</v>
      </c>
      <c r="B236" t="s">
        <v>138</v>
      </c>
      <c r="C236" t="s">
        <v>69</v>
      </c>
      <c r="D236">
        <v>40</v>
      </c>
      <c r="E236" s="1" cm="1">
        <f t="array" ref="E236">SUMPRODUCT($G236:$FZZ236,$G$2:$FZZ$2)/SUMPRODUCT(--($G236:$FZZ236&lt;&gt;""),$G$2:$FZZ$2)</f>
        <v>1.1106081789009516</v>
      </c>
      <c r="F236" s="1" cm="1">
        <f t="array" ref="F236">SUMPRODUCT($G236:$FZZ236,$F$2:$FZY$2)/SUMPRODUCT(--($G236:$FZZ236&lt;&gt;""),$F$2:$FZY$2)</f>
        <v>1.133847225051144</v>
      </c>
      <c r="G236">
        <v>1.12060005048443</v>
      </c>
      <c r="H236">
        <v>1.15435724838669</v>
      </c>
      <c r="I236">
        <v>1.12378359338336</v>
      </c>
      <c r="J236">
        <v>1.1596841688135899</v>
      </c>
      <c r="K236">
        <v>1.11819850047241</v>
      </c>
      <c r="L236">
        <v>1.1502141093807601</v>
      </c>
      <c r="M236">
        <v>1.0638942669199301</v>
      </c>
      <c r="N236">
        <v>1.1110085514766199</v>
      </c>
      <c r="O236">
        <v>1.13612648283663</v>
      </c>
      <c r="P236">
        <v>1.1862412316737001</v>
      </c>
      <c r="Q236">
        <v>1.09744613132381</v>
      </c>
      <c r="R236">
        <v>1.1019419395749499</v>
      </c>
      <c r="S236">
        <v>1.0276855289528299</v>
      </c>
      <c r="T236">
        <v>0.97743945337722304</v>
      </c>
      <c r="U236">
        <v>1.2281195456289999</v>
      </c>
      <c r="V236">
        <v>1.1127793954970699</v>
      </c>
      <c r="W236">
        <v>1.0499720190317401</v>
      </c>
      <c r="X236">
        <v>1.0947288070507299</v>
      </c>
      <c r="Y236">
        <v>1.0903479273879799</v>
      </c>
      <c r="Z236">
        <v>1.1439654814047699</v>
      </c>
      <c r="AA236">
        <v>1.0883480238413801</v>
      </c>
      <c r="AB236">
        <v>1.1155335598827301</v>
      </c>
      <c r="AC236">
        <v>1.12379284243959</v>
      </c>
      <c r="AD236">
        <v>1.1640435294647</v>
      </c>
      <c r="AE236">
        <v>1.1553813165119999</v>
      </c>
      <c r="AF236">
        <v>1.22361209330677</v>
      </c>
      <c r="AG236">
        <v>1.11028326627773</v>
      </c>
      <c r="AH236">
        <v>1.14416830223777</v>
      </c>
      <c r="AI236">
        <v>1.09436835007797</v>
      </c>
      <c r="AJ236">
        <v>1.0925120032414899</v>
      </c>
      <c r="AK236">
        <v>1.1091960715956599</v>
      </c>
      <c r="AL236">
        <v>1.1447221192013499</v>
      </c>
      <c r="AM236">
        <v>1.1977872917371899</v>
      </c>
      <c r="AN236">
        <v>1.1205970133682199</v>
      </c>
      <c r="AO236">
        <v>1.10349452381084</v>
      </c>
      <c r="AP236">
        <v>1.1434061212836799</v>
      </c>
      <c r="AQ236">
        <v>1.0917542229830901</v>
      </c>
      <c r="AR236">
        <v>1.11773413087438</v>
      </c>
      <c r="AS236">
        <v>1.1239799970353399</v>
      </c>
      <c r="AT236">
        <v>1.17056721263664</v>
      </c>
      <c r="AU236">
        <v>1.1079231850839399</v>
      </c>
      <c r="AV236">
        <v>1.1534269101916901</v>
      </c>
      <c r="AW236">
        <v>1</v>
      </c>
      <c r="AX236">
        <v>0.92629541887489997</v>
      </c>
      <c r="AY236">
        <v>1.1782226831714799</v>
      </c>
      <c r="AZ236">
        <v>1.1691498637740301</v>
      </c>
      <c r="BA236">
        <v>1.09577892349376</v>
      </c>
      <c r="BB236">
        <v>1.1601441393312599</v>
      </c>
      <c r="BC236">
        <v>1.1475345982737</v>
      </c>
      <c r="BD236">
        <v>1.2247526786138601</v>
      </c>
      <c r="BE236">
        <v>1.0946035172919499</v>
      </c>
      <c r="BF236">
        <v>1.1778727367398001</v>
      </c>
      <c r="BG236">
        <v>1.1296903856181999</v>
      </c>
      <c r="BH236">
        <v>1.18429173784324</v>
      </c>
      <c r="BI236">
        <v>1.13026192012441</v>
      </c>
      <c r="BJ236">
        <v>1.1926050867301601</v>
      </c>
      <c r="BK236">
        <v>1.1340120889718299</v>
      </c>
      <c r="BL236">
        <v>1.2189104440116501</v>
      </c>
      <c r="BM236">
        <v>1.21987425098641</v>
      </c>
      <c r="BN236">
        <v>1.2927118280877601</v>
      </c>
      <c r="BO236">
        <v>1.1569612218582099</v>
      </c>
      <c r="BP236">
        <v>1.23051609167669</v>
      </c>
      <c r="BQ236">
        <v>1.1240193305299899</v>
      </c>
      <c r="BR236">
        <v>1.1800303909910399</v>
      </c>
      <c r="BS236">
        <v>1.13212985019374</v>
      </c>
      <c r="BT236">
        <v>1.22681879930073</v>
      </c>
      <c r="BU236">
        <v>1.1529751782231601</v>
      </c>
      <c r="BV236">
        <v>1.1493848698265099</v>
      </c>
      <c r="BW236">
        <v>1.1365335157763199</v>
      </c>
      <c r="BX236">
        <v>1.2327838117179799</v>
      </c>
      <c r="BY236">
        <v>1.12456972403935</v>
      </c>
      <c r="BZ236">
        <v>1.2063272065749699</v>
      </c>
      <c r="CA236">
        <v>1.0896119394319099</v>
      </c>
      <c r="CB236">
        <v>1.17090252986913</v>
      </c>
      <c r="CC236">
        <v>1.1255714214069601</v>
      </c>
      <c r="CD236">
        <v>1.22461949914483</v>
      </c>
      <c r="CE236">
        <v>1.1215846965483101</v>
      </c>
      <c r="CF236">
        <v>1.19949574026884</v>
      </c>
      <c r="CG236">
        <v>1.2164453805967801</v>
      </c>
      <c r="CH236">
        <v>1.2781720165795001</v>
      </c>
      <c r="CI236">
        <v>1.1411662355997101</v>
      </c>
      <c r="CJ236">
        <v>1.1882072739012499</v>
      </c>
      <c r="CK236">
        <v>1.12293513968697</v>
      </c>
      <c r="CL236">
        <v>1.2162736432389101</v>
      </c>
      <c r="CM236">
        <v>1.09617392741773</v>
      </c>
      <c r="CN236">
        <v>1.14355412133312</v>
      </c>
      <c r="CO236">
        <v>1.15487678475153</v>
      </c>
      <c r="CP236">
        <v>1.2323106777311801</v>
      </c>
      <c r="CQ236">
        <v>1.1373484009210899</v>
      </c>
      <c r="CR236">
        <v>1.2084933929426001</v>
      </c>
      <c r="CS236">
        <v>1.14977178978635</v>
      </c>
      <c r="CT236">
        <v>1.24279494254495</v>
      </c>
      <c r="CU236">
        <v>1.0952662421258399</v>
      </c>
      <c r="CV236">
        <v>1.17561187574952</v>
      </c>
      <c r="CW236">
        <v>1.1123737693557401</v>
      </c>
      <c r="CX236">
        <v>1.1922916769232099</v>
      </c>
      <c r="CY236">
        <v>1.1309310849177101</v>
      </c>
      <c r="CZ236">
        <v>1.1922654893907201</v>
      </c>
      <c r="DA236">
        <v>1.16813075060194</v>
      </c>
      <c r="DB236">
        <v>1.24926202522938</v>
      </c>
      <c r="DC236">
        <v>1.1001528118405</v>
      </c>
      <c r="DD236">
        <v>1.2091721772060799</v>
      </c>
      <c r="DE236">
        <v>1.0933281005598501</v>
      </c>
      <c r="DF236">
        <v>1.16904029967245</v>
      </c>
      <c r="DG236">
        <v>1.0910570011323399</v>
      </c>
      <c r="DH236">
        <v>1.14678357862528</v>
      </c>
      <c r="DI236">
        <v>1.10796194287</v>
      </c>
      <c r="DJ236">
        <v>1.1613295540833499</v>
      </c>
      <c r="DK236">
        <v>1.18061535408434</v>
      </c>
      <c r="DL236">
        <v>1.24255229534927</v>
      </c>
      <c r="DM236">
        <v>1.1185913871572399</v>
      </c>
      <c r="DN236">
        <v>1.2135017978021501</v>
      </c>
      <c r="DO236">
        <v>1.1232609302243901</v>
      </c>
      <c r="DP236">
        <v>1.1918879539391101</v>
      </c>
      <c r="DQ236">
        <v>1.1162304545339601</v>
      </c>
      <c r="DR236">
        <v>1.1863619070684299</v>
      </c>
      <c r="DS236">
        <v>1.11585208897321</v>
      </c>
      <c r="DT236">
        <v>1.16464215876884</v>
      </c>
      <c r="DU236">
        <v>1.1705458841279199</v>
      </c>
      <c r="DV236">
        <v>1.1570432452222501</v>
      </c>
      <c r="DW236">
        <v>1.13260115795769</v>
      </c>
      <c r="DX236">
        <v>1.2326196301799801</v>
      </c>
    </row>
    <row r="237" spans="1:128" x14ac:dyDescent="0.45">
      <c r="A237" t="s">
        <v>140</v>
      </c>
      <c r="B237" t="s">
        <v>138</v>
      </c>
      <c r="C237" t="s">
        <v>69</v>
      </c>
      <c r="D237">
        <v>45</v>
      </c>
      <c r="E237" s="1" cm="1">
        <f t="array" ref="E237">SUMPRODUCT($G237:$FZZ237,$G$2:$FZZ$2)/SUMPRODUCT(--($G237:$FZZ237&lt;&gt;""),$G$2:$FZZ$2)</f>
        <v>1.0672674709197307</v>
      </c>
      <c r="F237" s="1" cm="1">
        <f t="array" ref="F237">SUMPRODUCT($G237:$FZZ237,$F$2:$FZY$2)/SUMPRODUCT(--($G237:$FZZ237&lt;&gt;""),$F$2:$FZY$2)</f>
        <v>1.0933900430692172</v>
      </c>
      <c r="G237">
        <v>1.0811985941501401</v>
      </c>
      <c r="H237">
        <v>1.1181584831665301</v>
      </c>
      <c r="I237">
        <v>1.0865821743505499</v>
      </c>
      <c r="J237">
        <v>1.12700782000577</v>
      </c>
      <c r="K237">
        <v>1.07788581269359</v>
      </c>
      <c r="L237">
        <v>1.11668805120818</v>
      </c>
      <c r="M237">
        <v>1.0442145356972901</v>
      </c>
      <c r="N237">
        <v>1.09146618535281</v>
      </c>
      <c r="O237">
        <v>1.11027575196326</v>
      </c>
      <c r="P237">
        <v>1.1627881695736499</v>
      </c>
      <c r="Q237">
        <v>1.0411322363384401</v>
      </c>
      <c r="R237">
        <v>1.0563188816615701</v>
      </c>
      <c r="S237">
        <v>0.97152665985080999</v>
      </c>
      <c r="T237">
        <v>0.93091972910570997</v>
      </c>
      <c r="U237">
        <v>1.13935589714465</v>
      </c>
      <c r="V237">
        <v>1.0259182604230099</v>
      </c>
      <c r="W237">
        <v>1.0290988723318499</v>
      </c>
      <c r="X237">
        <v>1.0722792430387</v>
      </c>
      <c r="Y237">
        <v>1.0554460216214601</v>
      </c>
      <c r="Z237">
        <v>1.1108931111806599</v>
      </c>
      <c r="AA237">
        <v>1.0448819356968999</v>
      </c>
      <c r="AB237">
        <v>1.06435047284413</v>
      </c>
      <c r="AC237">
        <v>1.0475689221873701</v>
      </c>
      <c r="AD237">
        <v>1.0881891999211999</v>
      </c>
      <c r="AE237">
        <v>1.11356033994724</v>
      </c>
      <c r="AF237">
        <v>1.20303652023249</v>
      </c>
      <c r="AG237">
        <v>1.0798457101869301</v>
      </c>
      <c r="AH237">
        <v>1.11461806458732</v>
      </c>
      <c r="AI237">
        <v>1.06554098026273</v>
      </c>
      <c r="AJ237">
        <v>1.06101760282275</v>
      </c>
      <c r="AK237">
        <v>1.03460987402951</v>
      </c>
      <c r="AL237">
        <v>1.07923006835665</v>
      </c>
      <c r="AM237">
        <v>1.1741316468212699</v>
      </c>
      <c r="AN237">
        <v>1.0966031691557001</v>
      </c>
      <c r="AO237">
        <v>1.07440669227826</v>
      </c>
      <c r="AP237">
        <v>1.11440929778753</v>
      </c>
      <c r="AQ237">
        <v>1.0231753125665299</v>
      </c>
      <c r="AR237">
        <v>1.0505690596647399</v>
      </c>
      <c r="AS237">
        <v>1.05231415589168</v>
      </c>
      <c r="AT237">
        <v>1.0971574290441799</v>
      </c>
      <c r="AU237">
        <v>1.0744780904325699</v>
      </c>
      <c r="AV237">
        <v>1.13241922507443</v>
      </c>
      <c r="AW237">
        <v>0.97317076354986198</v>
      </c>
      <c r="AX237">
        <v>0.89402697704807998</v>
      </c>
      <c r="AY237">
        <v>1.1354896074497001</v>
      </c>
      <c r="AZ237">
        <v>1.12264564187406</v>
      </c>
      <c r="BA237">
        <v>1.065600860932</v>
      </c>
      <c r="BB237">
        <v>1.14151195495297</v>
      </c>
      <c r="BC237">
        <v>1.08404245966806</v>
      </c>
      <c r="BD237">
        <v>1.1631689038677</v>
      </c>
      <c r="BE237">
        <v>1.0612210395119901</v>
      </c>
      <c r="BF237">
        <v>1.1573107292518801</v>
      </c>
      <c r="BG237">
        <v>1.0761122374761301</v>
      </c>
      <c r="BH237">
        <v>1.1298434695533</v>
      </c>
      <c r="BI237">
        <v>1.0914077404789899</v>
      </c>
      <c r="BJ237">
        <v>1.13744759299956</v>
      </c>
      <c r="BK237">
        <v>1.11278211885474</v>
      </c>
      <c r="BL237">
        <v>1.1907387237393601</v>
      </c>
      <c r="BM237">
        <v>1.11529713865845</v>
      </c>
      <c r="BN237">
        <v>1.22331067319369</v>
      </c>
      <c r="BO237">
        <v>1.13011772870025</v>
      </c>
      <c r="BP237">
        <v>1.1994748790496299</v>
      </c>
      <c r="BQ237">
        <v>1.07578436535147</v>
      </c>
      <c r="BR237">
        <v>1.12298747125982</v>
      </c>
      <c r="BS237">
        <v>1.0681973981623101</v>
      </c>
      <c r="BT237">
        <v>1.1540214419305499</v>
      </c>
      <c r="BU237">
        <v>1.12008715951552</v>
      </c>
      <c r="BV237">
        <v>1.13385251582293</v>
      </c>
      <c r="BW237">
        <v>1.0921063669602</v>
      </c>
      <c r="BX237">
        <v>1.1478766901298301</v>
      </c>
      <c r="BY237">
        <v>1.0932749368621499</v>
      </c>
      <c r="BZ237">
        <v>1.16910047042462</v>
      </c>
      <c r="CA237">
        <v>1.0753537194328</v>
      </c>
      <c r="CB237">
        <v>1.1395850373019101</v>
      </c>
      <c r="CC237">
        <v>1.10707068383798</v>
      </c>
      <c r="CD237">
        <v>1.1874465759678701</v>
      </c>
      <c r="CE237">
        <v>1.04958329545271</v>
      </c>
      <c r="CF237">
        <v>1.1471436151350201</v>
      </c>
      <c r="CG237">
        <v>1.1233758839999799</v>
      </c>
      <c r="CH237">
        <v>1.19528150967278</v>
      </c>
      <c r="CI237">
        <v>1.09980536886254</v>
      </c>
      <c r="CJ237">
        <v>1.1774330362205401</v>
      </c>
      <c r="CK237">
        <v>1.10436495082022</v>
      </c>
      <c r="CL237">
        <v>1.1806875227565901</v>
      </c>
      <c r="CM237">
        <v>1.05851260716771</v>
      </c>
      <c r="CN237">
        <v>1.11596645901247</v>
      </c>
      <c r="CO237">
        <v>1.1193355906018001</v>
      </c>
      <c r="CP237">
        <v>1.2021184799554401</v>
      </c>
      <c r="CQ237">
        <v>1.11014357750184</v>
      </c>
      <c r="CR237">
        <v>1.1981242258476601</v>
      </c>
      <c r="CS237">
        <v>1.0801260460625199</v>
      </c>
      <c r="CT237">
        <v>1.15082458008563</v>
      </c>
      <c r="CU237">
        <v>1.0668370882173299</v>
      </c>
      <c r="CV237">
        <v>1.1498648851942701</v>
      </c>
      <c r="CW237">
        <v>1.0913816850896101</v>
      </c>
      <c r="CX237">
        <v>1.1522608302519799</v>
      </c>
      <c r="CY237">
        <v>1.08435600057911</v>
      </c>
      <c r="CZ237">
        <v>1.15759185588248</v>
      </c>
      <c r="DA237">
        <v>1.1164174928191699</v>
      </c>
      <c r="DB237">
        <v>1.20204397083356</v>
      </c>
      <c r="DC237">
        <v>1.0941472380856301</v>
      </c>
      <c r="DD237">
        <v>1.2049845397752099</v>
      </c>
      <c r="DE237">
        <v>1.0726544971066101</v>
      </c>
      <c r="DF237">
        <v>1.1472590688298601</v>
      </c>
      <c r="DG237">
        <v>1.06635776446662</v>
      </c>
      <c r="DH237">
        <v>1.1391865005505799</v>
      </c>
      <c r="DI237">
        <v>1.06130896845318</v>
      </c>
      <c r="DJ237">
        <v>1.1159819803376201</v>
      </c>
      <c r="DK237">
        <v>1.1588597341096201</v>
      </c>
      <c r="DL237">
        <v>1.2199031185221401</v>
      </c>
      <c r="DM237">
        <v>1.0953275869993799</v>
      </c>
      <c r="DN237">
        <v>1.1672889476355199</v>
      </c>
      <c r="DO237">
        <v>1.0945494195507</v>
      </c>
      <c r="DP237">
        <v>1.1488993886005801</v>
      </c>
      <c r="DQ237">
        <v>1.0873412148775901</v>
      </c>
      <c r="DR237">
        <v>1.1682677787261899</v>
      </c>
      <c r="DS237">
        <v>1.06192451391829</v>
      </c>
      <c r="DT237">
        <v>1.1520877770001501</v>
      </c>
      <c r="DU237">
        <v>1.1449877392098999</v>
      </c>
      <c r="DV237">
        <v>1.1332156469630199</v>
      </c>
      <c r="DW237">
        <v>1.09916748327582</v>
      </c>
      <c r="DX237">
        <v>1.18786834221591</v>
      </c>
    </row>
    <row r="238" spans="1:128" x14ac:dyDescent="0.45">
      <c r="A238" t="s">
        <v>140</v>
      </c>
      <c r="B238" t="s">
        <v>138</v>
      </c>
      <c r="C238" t="s">
        <v>69</v>
      </c>
      <c r="D238">
        <v>50</v>
      </c>
      <c r="E238" s="1" cm="1">
        <f t="array" ref="E238">SUMPRODUCT($G238:$FZZ238,$G$2:$FZZ$2)/SUMPRODUCT(--($G238:$FZZ238&lt;&gt;""),$G$2:$FZZ$2)</f>
        <v>1.0330085171790178</v>
      </c>
      <c r="F238" s="1" cm="1">
        <f t="array" ref="F238">SUMPRODUCT($G238:$FZZ238,$F$2:$FZY$2)/SUMPRODUCT(--($G238:$FZZ238&lt;&gt;""),$F$2:$FZY$2)</f>
        <v>1.060623873215925</v>
      </c>
      <c r="G238">
        <v>1.01669708440093</v>
      </c>
      <c r="H238">
        <v>1.0446432619179</v>
      </c>
      <c r="I238">
        <v>1.01675992053721</v>
      </c>
      <c r="J238">
        <v>1.0471219311700199</v>
      </c>
      <c r="K238">
        <v>1.01425728808507</v>
      </c>
      <c r="L238">
        <v>1.04522704377669</v>
      </c>
      <c r="M238">
        <v>1.01099940256166</v>
      </c>
      <c r="N238">
        <v>1.0641972688938599</v>
      </c>
      <c r="O238">
        <v>1.04400225632027</v>
      </c>
      <c r="P238">
        <v>1.10108180696207</v>
      </c>
      <c r="Q238">
        <v>1.0197949308262699</v>
      </c>
      <c r="R238">
        <v>1.03052220899356</v>
      </c>
      <c r="S238">
        <v>0.94727351955765404</v>
      </c>
      <c r="T238">
        <v>0.90111035806871598</v>
      </c>
      <c r="U238">
        <v>1.1186155861972</v>
      </c>
      <c r="V238">
        <v>1.0096872094531599</v>
      </c>
      <c r="W238">
        <v>1.0057095224269199</v>
      </c>
      <c r="X238">
        <v>1.0437408564283599</v>
      </c>
      <c r="Y238">
        <v>1.0379666101753899</v>
      </c>
      <c r="Z238">
        <v>1.0957620156937</v>
      </c>
      <c r="AA238">
        <v>1.0124742509517799</v>
      </c>
      <c r="AB238">
        <v>1.0223687358254201</v>
      </c>
      <c r="AC238">
        <v>1.0238181015391501</v>
      </c>
      <c r="AD238">
        <v>1.0620986878046099</v>
      </c>
      <c r="AE238">
        <v>1.0806484161499299</v>
      </c>
      <c r="AF238">
        <v>1.1746754906433701</v>
      </c>
      <c r="AG238">
        <v>1.0584575635451701</v>
      </c>
      <c r="AH238">
        <v>1.0915214921362999</v>
      </c>
      <c r="AI238">
        <v>1.0299378737901399</v>
      </c>
      <c r="AJ238">
        <v>1.02841866517201</v>
      </c>
      <c r="AK238">
        <v>1.0031689410992699</v>
      </c>
      <c r="AL238">
        <v>1.05125940786437</v>
      </c>
      <c r="AM238">
        <v>1.1028298133032299</v>
      </c>
      <c r="AN238">
        <v>1.0409845994866</v>
      </c>
      <c r="AO238">
        <v>1.0434940803199</v>
      </c>
      <c r="AP238">
        <v>1.09658622849761</v>
      </c>
      <c r="AQ238">
        <v>0.99984988370314998</v>
      </c>
      <c r="AR238">
        <v>1.0260286110316199</v>
      </c>
      <c r="AS238">
        <v>1.02702161745464</v>
      </c>
      <c r="AT238">
        <v>1.0705885436689599</v>
      </c>
      <c r="AU238">
        <v>1.04047714674031</v>
      </c>
      <c r="AV238">
        <v>1.10363903668833</v>
      </c>
      <c r="AW238">
        <v>0.95177071579995198</v>
      </c>
      <c r="AX238">
        <v>0.86457663522805805</v>
      </c>
      <c r="AY238">
        <v>1.03435806797858</v>
      </c>
      <c r="AZ238">
        <v>1.0958890949314299</v>
      </c>
      <c r="BA238">
        <v>1.04087309893875</v>
      </c>
      <c r="BB238">
        <v>1.1243309972394999</v>
      </c>
      <c r="BC238">
        <v>1.0661902012165301</v>
      </c>
      <c r="BD238">
        <v>1.1276833307190799</v>
      </c>
      <c r="BE238">
        <v>1.01311892490908</v>
      </c>
      <c r="BF238">
        <v>1.0825985115665</v>
      </c>
      <c r="BG238">
        <v>1.0391764361407301</v>
      </c>
      <c r="BH238">
        <v>1.09628568313896</v>
      </c>
      <c r="BI238">
        <v>1.05495555607735</v>
      </c>
      <c r="BJ238">
        <v>1.1003942918627101</v>
      </c>
      <c r="BK238">
        <v>1.0869354271162699</v>
      </c>
      <c r="BL238">
        <v>1.1752988859231399</v>
      </c>
      <c r="BM238">
        <v>1.1084779643429099</v>
      </c>
      <c r="BN238">
        <v>1.2229901884687899</v>
      </c>
      <c r="BO238">
        <v>1.0608742450892801</v>
      </c>
      <c r="BP238">
        <v>1.1289071258941601</v>
      </c>
      <c r="BQ238">
        <v>1.02773990829568</v>
      </c>
      <c r="BR238">
        <v>1.09332219814072</v>
      </c>
      <c r="BS238">
        <v>1.04963843923276</v>
      </c>
      <c r="BT238">
        <v>1.12030042543744</v>
      </c>
      <c r="BU238">
        <v>1.10165020781125</v>
      </c>
      <c r="BV238">
        <v>1.11008673668475</v>
      </c>
      <c r="BW238">
        <v>1.06091777735226</v>
      </c>
      <c r="BX238">
        <v>1.13387596628781</v>
      </c>
      <c r="BY238">
        <v>1.0646291882679699</v>
      </c>
      <c r="BZ238">
        <v>1.1506112502811301</v>
      </c>
      <c r="CA238">
        <v>1.0480200135570401</v>
      </c>
      <c r="CB238">
        <v>1.09022559587504</v>
      </c>
      <c r="CC238">
        <v>1.08249331172795</v>
      </c>
      <c r="CD238">
        <v>1.16976271549897</v>
      </c>
      <c r="CE238">
        <v>1.0431370328566301</v>
      </c>
      <c r="CF238">
        <v>1.1172594385657799</v>
      </c>
      <c r="CG238">
        <v>1.10902294515032</v>
      </c>
      <c r="CH238">
        <v>1.1902030339246901</v>
      </c>
      <c r="CI238">
        <v>1.0901532492703701</v>
      </c>
      <c r="CJ238">
        <v>1.17860555512154</v>
      </c>
      <c r="CK238">
        <v>1.07785950906867</v>
      </c>
      <c r="CL238">
        <v>1.14202182556265</v>
      </c>
      <c r="CM238">
        <v>1.0160984997353699</v>
      </c>
      <c r="CN238">
        <v>1.0754253004649901</v>
      </c>
      <c r="CO238">
        <v>1.06228885423163</v>
      </c>
      <c r="CP238">
        <v>1.1229383927685701</v>
      </c>
      <c r="CQ238">
        <v>1.0524568408000301</v>
      </c>
      <c r="CR238">
        <v>1.1234533193045</v>
      </c>
      <c r="CS238">
        <v>1.0377866141912899</v>
      </c>
      <c r="CT238">
        <v>1.15067825649662</v>
      </c>
      <c r="CU238">
        <v>1.0598049668720899</v>
      </c>
      <c r="CV238">
        <v>1.1268848057554399</v>
      </c>
      <c r="CW238">
        <v>1.06056825446098</v>
      </c>
      <c r="CX238">
        <v>1.12599538577693</v>
      </c>
      <c r="CY238">
        <v>1.0279994795502601</v>
      </c>
      <c r="CZ238">
        <v>1.0896437835331501</v>
      </c>
      <c r="DA238">
        <v>1.0508464481239199</v>
      </c>
      <c r="DB238">
        <v>1.1476679314782099</v>
      </c>
      <c r="DC238">
        <v>1.09565555937458</v>
      </c>
      <c r="DD238">
        <v>1.1692397975858899</v>
      </c>
      <c r="DE238">
        <v>1.04119832957531</v>
      </c>
      <c r="DF238">
        <v>1.10649361876865</v>
      </c>
      <c r="DG238">
        <v>1.04363878868371</v>
      </c>
      <c r="DH238">
        <v>1.1294564879573199</v>
      </c>
      <c r="DI238">
        <v>1.01588023357158</v>
      </c>
      <c r="DJ238">
        <v>1.10113141222443</v>
      </c>
      <c r="DK238">
        <v>1.03797110011784</v>
      </c>
      <c r="DL238">
        <v>1.0961495997599</v>
      </c>
      <c r="DM238">
        <v>1.0736056842666299</v>
      </c>
      <c r="DN238">
        <v>1.1508832203177199</v>
      </c>
      <c r="DO238">
        <v>1.0754891789641701</v>
      </c>
      <c r="DP238">
        <v>1.1322006398308899</v>
      </c>
      <c r="DQ238">
        <v>1.06763176876513</v>
      </c>
      <c r="DR238">
        <v>1.12332262300944</v>
      </c>
      <c r="DS238">
        <v>1.0441493937463699</v>
      </c>
      <c r="DT238">
        <v>1.15575103956513</v>
      </c>
      <c r="DU238">
        <v>1.12733065215967</v>
      </c>
      <c r="DV238">
        <v>1.10653487662205</v>
      </c>
      <c r="DW238">
        <v>1.06684917397958</v>
      </c>
      <c r="DX238">
        <v>1.1550068508499201</v>
      </c>
    </row>
    <row r="239" spans="1:128" x14ac:dyDescent="0.45">
      <c r="A239" t="s">
        <v>131</v>
      </c>
      <c r="B239" t="s">
        <v>130</v>
      </c>
      <c r="C239" t="s">
        <v>72</v>
      </c>
      <c r="D239">
        <v>30</v>
      </c>
      <c r="E239" s="1" cm="1">
        <f t="array" ref="E239">SUMPRODUCT($G239:$FZZ239,$G$2:$FZZ$2)/SUMPRODUCT(--($G239:$FZZ239&lt;&gt;""),$G$2:$FZZ$2)</f>
        <v>2.8359987779205063</v>
      </c>
      <c r="F239" s="1" cm="1">
        <f t="array" ref="F239">SUMPRODUCT($G239:$FZZ239,$F$2:$FZY$2)/SUMPRODUCT(--($G239:$FZZ239&lt;&gt;""),$F$2:$FZY$2)</f>
        <v>2.5332017232264619</v>
      </c>
      <c r="G239">
        <v>2.0354000210493699</v>
      </c>
      <c r="H239">
        <v>1.97515968245999</v>
      </c>
      <c r="I239">
        <v>3.18223856027404</v>
      </c>
      <c r="J239">
        <v>3.0793333061195902</v>
      </c>
      <c r="K239">
        <v>2.6784444271132002</v>
      </c>
      <c r="L239">
        <v>2.5921501703926801</v>
      </c>
      <c r="M239">
        <v>1.8046212688152401</v>
      </c>
      <c r="N239">
        <v>1.83231336857215</v>
      </c>
      <c r="O239">
        <v>1.97858964492276</v>
      </c>
      <c r="P239">
        <v>2.0004073796361199</v>
      </c>
      <c r="Q239">
        <v>1.9703301290458</v>
      </c>
      <c r="R239">
        <v>1.9560568552690101</v>
      </c>
      <c r="S239">
        <v>3.71930152368193</v>
      </c>
      <c r="T239">
        <v>2.67718792575053</v>
      </c>
      <c r="U239">
        <v>4.2572564113217597</v>
      </c>
      <c r="V239">
        <v>3.0860241502563199</v>
      </c>
      <c r="W239">
        <v>3.2262405286178502</v>
      </c>
      <c r="X239">
        <v>2.47948093547752</v>
      </c>
      <c r="Y239">
        <v>2.5033757709373199</v>
      </c>
      <c r="Z239">
        <v>2.47328927549641</v>
      </c>
      <c r="AA239">
        <v>4.2203470954752502</v>
      </c>
      <c r="AB239">
        <v>3.2356678126148899</v>
      </c>
      <c r="AC239">
        <v>4.6980332481451796</v>
      </c>
      <c r="AD239">
        <v>3.4508877656028201</v>
      </c>
      <c r="AE239">
        <v>2.8625398352070901</v>
      </c>
      <c r="AF239">
        <v>2.98185275105208</v>
      </c>
      <c r="AG239">
        <v>2.0509333734203001</v>
      </c>
      <c r="AH239">
        <v>1.9731392493150799</v>
      </c>
      <c r="AI239">
        <v>2.1199067339453102</v>
      </c>
      <c r="AJ239">
        <v>1.9758813905325301</v>
      </c>
      <c r="AK239">
        <v>2.05711288941042</v>
      </c>
      <c r="AL239">
        <v>1.9913039444557901</v>
      </c>
      <c r="AM239">
        <v>4.3451752568203901</v>
      </c>
      <c r="AN239">
        <v>3.15012841623391</v>
      </c>
      <c r="AO239">
        <v>2.0356554703683298</v>
      </c>
      <c r="AP239">
        <v>2.0304608979582701</v>
      </c>
      <c r="AQ239">
        <v>2.59358366123206</v>
      </c>
      <c r="AR239">
        <v>2.4184792671450199</v>
      </c>
      <c r="AS239">
        <v>1.93625194881677</v>
      </c>
      <c r="AT239">
        <v>1.98720620118417</v>
      </c>
      <c r="AU239">
        <v>3.6995270814912402</v>
      </c>
      <c r="AV239">
        <v>3.5499110054280099</v>
      </c>
      <c r="AW239">
        <v>3.7306983896935799</v>
      </c>
      <c r="AX239">
        <v>2.5935068376759598</v>
      </c>
      <c r="AY239">
        <v>3.0863409246267</v>
      </c>
      <c r="AZ239">
        <v>2.93676804129126</v>
      </c>
      <c r="BA239">
        <v>2.0234083316011802</v>
      </c>
      <c r="BB239">
        <v>2.0434426859581301</v>
      </c>
      <c r="BC239">
        <v>2.0440824708538998</v>
      </c>
      <c r="BD239">
        <v>2.0307614547215298</v>
      </c>
      <c r="BE239">
        <v>1.88996438676698</v>
      </c>
      <c r="BF239">
        <v>1.93713270350353</v>
      </c>
      <c r="BG239">
        <v>2.4532610163333999</v>
      </c>
      <c r="BH239">
        <v>2.5067612816267499</v>
      </c>
      <c r="BI239">
        <v>2.61746925854816</v>
      </c>
      <c r="BJ239">
        <v>2.50595235219616</v>
      </c>
      <c r="BK239">
        <v>2.9742972567794799</v>
      </c>
      <c r="BL239">
        <v>2.9814575442564002</v>
      </c>
      <c r="BM239">
        <v>2.4653246506281299</v>
      </c>
      <c r="BN239">
        <v>2.5877153438063298</v>
      </c>
      <c r="BO239">
        <v>3.04650313718582</v>
      </c>
      <c r="BP239">
        <v>3.0287875281710499</v>
      </c>
      <c r="BQ239">
        <v>3.8490137835995402</v>
      </c>
      <c r="BR239">
        <v>3.76522174593598</v>
      </c>
      <c r="BS239">
        <v>1.8515463733376201</v>
      </c>
      <c r="BT239">
        <v>1.9042985385738</v>
      </c>
      <c r="BU239">
        <v>2.6443505983860698</v>
      </c>
      <c r="BV239">
        <v>2.5514740887292202</v>
      </c>
      <c r="BW239">
        <v>3.7449343708579801</v>
      </c>
      <c r="BX239">
        <v>3.5462714279741201</v>
      </c>
      <c r="BY239">
        <v>3.1812371325016202</v>
      </c>
      <c r="BZ239">
        <v>3.2255175123066002</v>
      </c>
      <c r="CA239">
        <v>3.3158783786861501</v>
      </c>
      <c r="CB239">
        <v>3.4081673518373998</v>
      </c>
      <c r="CC239">
        <v>3.15760664486529</v>
      </c>
      <c r="CD239">
        <v>3.1234512348443801</v>
      </c>
      <c r="CE239">
        <v>1.94836920162892</v>
      </c>
      <c r="CF239">
        <v>1.9544612471948399</v>
      </c>
      <c r="CG239">
        <v>2.0359996722524998</v>
      </c>
      <c r="CH239">
        <v>2.0728154357770299</v>
      </c>
      <c r="CI239">
        <v>2.4118799195043001</v>
      </c>
      <c r="CJ239">
        <v>2.4970703687743399</v>
      </c>
      <c r="CK239">
        <v>1.9200425011034601</v>
      </c>
      <c r="CL239">
        <v>1.9965586157931201</v>
      </c>
      <c r="CM239">
        <v>1.9025932002421899</v>
      </c>
      <c r="CN239">
        <v>1.9292753826167801</v>
      </c>
      <c r="CO239">
        <v>3.25169821850338</v>
      </c>
      <c r="CP239">
        <v>3.1643113756375101</v>
      </c>
      <c r="CQ239">
        <v>1.93589631981843</v>
      </c>
      <c r="CR239">
        <v>1.9897590720821701</v>
      </c>
      <c r="CS239">
        <v>2.4126918310762502</v>
      </c>
      <c r="CT239">
        <v>2.5216006309815899</v>
      </c>
      <c r="CU239">
        <v>3.2004097740380701</v>
      </c>
      <c r="CV239">
        <v>3.0927980978798599</v>
      </c>
      <c r="CW239">
        <v>2.9930328163033302</v>
      </c>
      <c r="CX239">
        <v>2.93713393535953</v>
      </c>
      <c r="CY239">
        <v>1.93207056629944</v>
      </c>
      <c r="CZ239">
        <v>1.9417578888976199</v>
      </c>
      <c r="DA239">
        <v>2.4447193439079902</v>
      </c>
      <c r="DB239">
        <v>2.5666880014914901</v>
      </c>
      <c r="DC239">
        <v>3.1571608198651702</v>
      </c>
      <c r="DD239">
        <v>3.30582803832703</v>
      </c>
      <c r="DE239">
        <v>3.2333165840717899</v>
      </c>
      <c r="DF239">
        <v>3.4205789729119802</v>
      </c>
      <c r="DG239">
        <v>2.4012483221885899</v>
      </c>
      <c r="DH239">
        <v>2.4578835303739002</v>
      </c>
      <c r="DI239">
        <v>3.7132720017413599</v>
      </c>
      <c r="DJ239">
        <v>3.4345390251271599</v>
      </c>
      <c r="DK239">
        <v>1.8019960994452699</v>
      </c>
      <c r="DL239">
        <v>1.8533944853479301</v>
      </c>
      <c r="DM239">
        <v>3.0355495539494801</v>
      </c>
      <c r="DN239">
        <v>3.0657144970249099</v>
      </c>
      <c r="DO239">
        <v>3.27549914035811</v>
      </c>
      <c r="DP239">
        <v>3.3834783866994198</v>
      </c>
      <c r="DQ239">
        <v>2.5206966778409501</v>
      </c>
      <c r="DR239">
        <v>2.5134067092733701</v>
      </c>
      <c r="DS239">
        <v>1.85803048465584</v>
      </c>
      <c r="DT239">
        <v>1.9869618145061601</v>
      </c>
      <c r="DU239">
        <v>1.93339960953602</v>
      </c>
      <c r="DV239">
        <v>1.9334053272418199</v>
      </c>
      <c r="DW239">
        <v>2.2116023302779002</v>
      </c>
      <c r="DX239">
        <v>2.15106591961022</v>
      </c>
    </row>
    <row r="240" spans="1:128" x14ac:dyDescent="0.45">
      <c r="A240" t="s">
        <v>131</v>
      </c>
      <c r="B240" t="s">
        <v>130</v>
      </c>
      <c r="C240" t="s">
        <v>72</v>
      </c>
      <c r="D240">
        <v>35</v>
      </c>
      <c r="E240" s="1" cm="1">
        <f t="array" ref="E240">SUMPRODUCT($G240:$FZZ240,$G$2:$FZZ$2)/SUMPRODUCT(--($G240:$FZZ240&lt;&gt;""),$G$2:$FZZ$2)</f>
        <v>2.7036826393375346</v>
      </c>
      <c r="F240" s="1" cm="1">
        <f t="array" ref="F240">SUMPRODUCT($G240:$FZZ240,$F$2:$FZY$2)/SUMPRODUCT(--($G240:$FZZ240&lt;&gt;""),$F$2:$FZY$2)</f>
        <v>2.4300315157638352</v>
      </c>
      <c r="G240">
        <v>1.97836788388198</v>
      </c>
      <c r="H240">
        <v>1.9194313342253599</v>
      </c>
      <c r="I240">
        <v>3.0401399515147398</v>
      </c>
      <c r="J240">
        <v>2.9479871175361798</v>
      </c>
      <c r="K240">
        <v>2.3898008302374798</v>
      </c>
      <c r="L240">
        <v>2.3221780486536301</v>
      </c>
      <c r="M240">
        <v>1.7604069958668001</v>
      </c>
      <c r="N240">
        <v>1.7872805804059</v>
      </c>
      <c r="O240">
        <v>1.8587168558009499</v>
      </c>
      <c r="P240">
        <v>1.86746621691475</v>
      </c>
      <c r="Q240">
        <v>1.8614091443366501</v>
      </c>
      <c r="R240">
        <v>1.84822011035301</v>
      </c>
      <c r="S240">
        <v>3.6417789248283601</v>
      </c>
      <c r="T240">
        <v>2.57459078045262</v>
      </c>
      <c r="U240">
        <v>4.1931049890847198</v>
      </c>
      <c r="V240">
        <v>2.9108263300200399</v>
      </c>
      <c r="W240">
        <v>2.6522429263175602</v>
      </c>
      <c r="X240">
        <v>2.37797628525133</v>
      </c>
      <c r="Y240">
        <v>2.4824604082852502</v>
      </c>
      <c r="Z240">
        <v>2.4219052934627601</v>
      </c>
      <c r="AA240">
        <v>4.16747518128025</v>
      </c>
      <c r="AB240">
        <v>3.14465796112315</v>
      </c>
      <c r="AC240">
        <v>3.9074803572803001</v>
      </c>
      <c r="AD240">
        <v>3.1038261631342898</v>
      </c>
      <c r="AE240">
        <v>2.67289533003758</v>
      </c>
      <c r="AF240">
        <v>2.9005297903496601</v>
      </c>
      <c r="AG240">
        <v>1.9580341730203299</v>
      </c>
      <c r="AH240">
        <v>1.92744938737868</v>
      </c>
      <c r="AI240">
        <v>2.0705594594034298</v>
      </c>
      <c r="AJ240">
        <v>1.9324523316737801</v>
      </c>
      <c r="AK240">
        <v>1.9099349348352099</v>
      </c>
      <c r="AL240">
        <v>1.8786691018769801</v>
      </c>
      <c r="AM240">
        <v>4.1325588935450801</v>
      </c>
      <c r="AN240">
        <v>3.0063974182091702</v>
      </c>
      <c r="AO240">
        <v>1.9941570068796499</v>
      </c>
      <c r="AP240">
        <v>1.96690513544028</v>
      </c>
      <c r="AQ240">
        <v>2.5566263290047702</v>
      </c>
      <c r="AR240">
        <v>2.34270314754361</v>
      </c>
      <c r="AS240">
        <v>1.89143599224048</v>
      </c>
      <c r="AT240">
        <v>1.9281226562478</v>
      </c>
      <c r="AU240">
        <v>3.6143771107645999</v>
      </c>
      <c r="AV240">
        <v>3.4206508259477499</v>
      </c>
      <c r="AW240">
        <v>3.68978908255797</v>
      </c>
      <c r="AX240">
        <v>2.5446698751044199</v>
      </c>
      <c r="AY240">
        <v>2.9176763375447798</v>
      </c>
      <c r="AZ240">
        <v>2.7960990216581298</v>
      </c>
      <c r="BA240">
        <v>1.8842388792767</v>
      </c>
      <c r="BB240">
        <v>1.9017409619843699</v>
      </c>
      <c r="BC240">
        <v>1.92185764005393</v>
      </c>
      <c r="BD240">
        <v>1.9094553146893201</v>
      </c>
      <c r="BE240">
        <v>1.8416689772830499</v>
      </c>
      <c r="BF240">
        <v>1.8965189877761499</v>
      </c>
      <c r="BG240">
        <v>2.3886383651046899</v>
      </c>
      <c r="BH240">
        <v>2.4110652733361699</v>
      </c>
      <c r="BI240">
        <v>2.5400918819692699</v>
      </c>
      <c r="BJ240">
        <v>2.4508977709448998</v>
      </c>
      <c r="BK240">
        <v>2.8651939361634802</v>
      </c>
      <c r="BL240">
        <v>2.8810943795264001</v>
      </c>
      <c r="BM240">
        <v>2.38325132265365</v>
      </c>
      <c r="BN240">
        <v>2.53798691109438</v>
      </c>
      <c r="BO240">
        <v>2.9409861639369002</v>
      </c>
      <c r="BP240">
        <v>2.9283218516587999</v>
      </c>
      <c r="BQ240">
        <v>3.55257726742115</v>
      </c>
      <c r="BR240">
        <v>3.5551797316559002</v>
      </c>
      <c r="BS240">
        <v>1.8168811412608701</v>
      </c>
      <c r="BT240">
        <v>1.87325186695059</v>
      </c>
      <c r="BU240">
        <v>2.56866147484177</v>
      </c>
      <c r="BV240">
        <v>2.4586969644375101</v>
      </c>
      <c r="BW240">
        <v>3.5071000699607402</v>
      </c>
      <c r="BX240">
        <v>3.4174869366222702</v>
      </c>
      <c r="BY240">
        <v>2.8859632522967398</v>
      </c>
      <c r="BZ240">
        <v>2.9235057727784501</v>
      </c>
      <c r="CA240">
        <v>3.2253619276343302</v>
      </c>
      <c r="CB240">
        <v>3.28176287025047</v>
      </c>
      <c r="CC240">
        <v>2.8367964776541599</v>
      </c>
      <c r="CD240">
        <v>2.8421860057310702</v>
      </c>
      <c r="CE240">
        <v>1.8974779393013299</v>
      </c>
      <c r="CF240">
        <v>1.9113186319309701</v>
      </c>
      <c r="CG240">
        <v>1.9363760167942301</v>
      </c>
      <c r="CH240">
        <v>1.98336031599379</v>
      </c>
      <c r="CI240">
        <v>2.3372407123202801</v>
      </c>
      <c r="CJ240">
        <v>2.4320721650033001</v>
      </c>
      <c r="CK240">
        <v>1.87844370348569</v>
      </c>
      <c r="CL240">
        <v>1.93848132091141</v>
      </c>
      <c r="CM240">
        <v>1.83652579623402</v>
      </c>
      <c r="CN240">
        <v>1.8534893431334201</v>
      </c>
      <c r="CO240">
        <v>2.8821488887312898</v>
      </c>
      <c r="CP240">
        <v>2.8551648318057801</v>
      </c>
      <c r="CQ240">
        <v>1.79462729992014</v>
      </c>
      <c r="CR240">
        <v>1.8742669222023001</v>
      </c>
      <c r="CS240">
        <v>2.3386969077358999</v>
      </c>
      <c r="CT240">
        <v>2.4622006199119402</v>
      </c>
      <c r="CU240">
        <v>2.9006397794673</v>
      </c>
      <c r="CV240">
        <v>2.84439764989905</v>
      </c>
      <c r="CW240">
        <v>2.8289644530446898</v>
      </c>
      <c r="CX240">
        <v>2.8458170027242602</v>
      </c>
      <c r="CY240">
        <v>1.80646431994766</v>
      </c>
      <c r="CZ240">
        <v>1.82477453288698</v>
      </c>
      <c r="DA240">
        <v>2.2295644213605401</v>
      </c>
      <c r="DB240">
        <v>2.3540656490629899</v>
      </c>
      <c r="DC240">
        <v>3.04789442389594</v>
      </c>
      <c r="DD240">
        <v>3.2020735882523699</v>
      </c>
      <c r="DE240">
        <v>3.1057363155683801</v>
      </c>
      <c r="DF240">
        <v>3.36191453605255</v>
      </c>
      <c r="DG240">
        <v>2.35425073611309</v>
      </c>
      <c r="DH240">
        <v>2.39887698904182</v>
      </c>
      <c r="DI240">
        <v>3.46314271394214</v>
      </c>
      <c r="DJ240">
        <v>3.28696693333475</v>
      </c>
      <c r="DK240">
        <v>1.76774509574422</v>
      </c>
      <c r="DL240">
        <v>1.8217439679234899</v>
      </c>
      <c r="DM240">
        <v>2.9000148106590502</v>
      </c>
      <c r="DN240">
        <v>2.9902586342075499</v>
      </c>
      <c r="DO240">
        <v>3.1189199886877801</v>
      </c>
      <c r="DP240">
        <v>3.21827017752977</v>
      </c>
      <c r="DQ240">
        <v>2.3880572311032999</v>
      </c>
      <c r="DR240">
        <v>2.43242578018861</v>
      </c>
      <c r="DS240">
        <v>1.7932574950811</v>
      </c>
      <c r="DT240">
        <v>1.88211404506138</v>
      </c>
      <c r="DU240">
        <v>1.82821152929263</v>
      </c>
      <c r="DV240">
        <v>1.80563673570642</v>
      </c>
      <c r="DW240">
        <v>2.0197594839511499</v>
      </c>
      <c r="DX240">
        <v>2.0734465526955201</v>
      </c>
    </row>
    <row r="241" spans="1:128" x14ac:dyDescent="0.45">
      <c r="A241" t="s">
        <v>131</v>
      </c>
      <c r="B241" t="s">
        <v>130</v>
      </c>
      <c r="C241" t="s">
        <v>72</v>
      </c>
      <c r="D241">
        <v>40</v>
      </c>
      <c r="E241" s="1" cm="1">
        <f t="array" ref="E241">SUMPRODUCT($G241:$FZZ241,$G$2:$FZZ$2)/SUMPRODUCT(--($G241:$FZZ241&lt;&gt;""),$G$2:$FZZ$2)</f>
        <v>2.5722351753676556</v>
      </c>
      <c r="F241" s="1" cm="1">
        <f t="array" ref="F241">SUMPRODUCT($G241:$FZZ241,$F$2:$FZY$2)/SUMPRODUCT(--($G241:$FZZ241&lt;&gt;""),$F$2:$FZY$2)</f>
        <v>2.3225232157747997</v>
      </c>
      <c r="G241">
        <v>1.8041414171419701</v>
      </c>
      <c r="H241">
        <v>1.7625854805291501</v>
      </c>
      <c r="I241">
        <v>2.8950316500162998</v>
      </c>
      <c r="J241">
        <v>2.84861796149081</v>
      </c>
      <c r="K241">
        <v>2.29294761785733</v>
      </c>
      <c r="L241">
        <v>2.2546890651357199</v>
      </c>
      <c r="M241">
        <v>1.7253396409873201</v>
      </c>
      <c r="N241">
        <v>1.7482951146738399</v>
      </c>
      <c r="O241">
        <v>1.8016234054295901</v>
      </c>
      <c r="P241">
        <v>1.8347500569301101</v>
      </c>
      <c r="Q241">
        <v>1.8209027145504599</v>
      </c>
      <c r="R241">
        <v>1.81244654773259</v>
      </c>
      <c r="S241">
        <v>3.5594286467737599</v>
      </c>
      <c r="T241">
        <v>2.5419393088265698</v>
      </c>
      <c r="U241">
        <v>3.7273180312347698</v>
      </c>
      <c r="V241">
        <v>2.58939169224581</v>
      </c>
      <c r="W241">
        <v>2.3841182833968602</v>
      </c>
      <c r="X241">
        <v>2.3182606842810101</v>
      </c>
      <c r="Y241">
        <v>2.3861922692145998</v>
      </c>
      <c r="Z241">
        <v>2.35052599690701</v>
      </c>
      <c r="AA241">
        <v>4.1047055711066198</v>
      </c>
      <c r="AB241">
        <v>3.0490551591129198</v>
      </c>
      <c r="AC241">
        <v>3.7864110889082099</v>
      </c>
      <c r="AD241">
        <v>2.9551680959465401</v>
      </c>
      <c r="AE241">
        <v>2.58785267405452</v>
      </c>
      <c r="AF241">
        <v>2.8229037399358399</v>
      </c>
      <c r="AG241">
        <v>1.80072471846219</v>
      </c>
      <c r="AH241">
        <v>1.79118570741687</v>
      </c>
      <c r="AI241">
        <v>1.92396979614053</v>
      </c>
      <c r="AJ241">
        <v>1.82888371242327</v>
      </c>
      <c r="AK241">
        <v>1.83741903693812</v>
      </c>
      <c r="AL241">
        <v>1.8290117572601601</v>
      </c>
      <c r="AM241">
        <v>3.81361744349732</v>
      </c>
      <c r="AN241">
        <v>2.76150383957471</v>
      </c>
      <c r="AO241">
        <v>1.8257438174591201</v>
      </c>
      <c r="AP241">
        <v>1.8220429779677301</v>
      </c>
      <c r="AQ241">
        <v>2.46816594306445</v>
      </c>
      <c r="AR241">
        <v>2.2740683041889902</v>
      </c>
      <c r="AS241">
        <v>1.7653369519762501</v>
      </c>
      <c r="AT241">
        <v>1.8089751824887801</v>
      </c>
      <c r="AU241">
        <v>3.4749010029538798</v>
      </c>
      <c r="AV241">
        <v>3.2951015835186799</v>
      </c>
      <c r="AW241">
        <v>3.6180359150747901</v>
      </c>
      <c r="AX241">
        <v>2.4413601626197998</v>
      </c>
      <c r="AY241">
        <v>2.8279707529867002</v>
      </c>
      <c r="AZ241">
        <v>2.73715253866437</v>
      </c>
      <c r="BA241">
        <v>1.84585303137848</v>
      </c>
      <c r="BB241">
        <v>1.86600424852183</v>
      </c>
      <c r="BC241">
        <v>1.85857030992963</v>
      </c>
      <c r="BD241">
        <v>1.8707408820859099</v>
      </c>
      <c r="BE241">
        <v>1.7376595926726399</v>
      </c>
      <c r="BF241">
        <v>1.7780132115402001</v>
      </c>
      <c r="BG241">
        <v>2.2287085611285602</v>
      </c>
      <c r="BH241">
        <v>2.22682515941848</v>
      </c>
      <c r="BI241">
        <v>2.3461344398746702</v>
      </c>
      <c r="BJ241">
        <v>2.3746405225527099</v>
      </c>
      <c r="BK241">
        <v>2.76895892970518</v>
      </c>
      <c r="BL241">
        <v>2.8123499747079901</v>
      </c>
      <c r="BM241">
        <v>2.2690263629688001</v>
      </c>
      <c r="BN241">
        <v>2.4329374051920598</v>
      </c>
      <c r="BO241">
        <v>2.8288035176033102</v>
      </c>
      <c r="BP241">
        <v>2.84337399990901</v>
      </c>
      <c r="BQ241">
        <v>3.3704891067890199</v>
      </c>
      <c r="BR241">
        <v>3.3260353001947101</v>
      </c>
      <c r="BS241">
        <v>1.71372512851433</v>
      </c>
      <c r="BT241">
        <v>1.7500771459656299</v>
      </c>
      <c r="BU241">
        <v>2.3576481427863198</v>
      </c>
      <c r="BV241">
        <v>2.2764707564200801</v>
      </c>
      <c r="BW241">
        <v>3.1179231326646799</v>
      </c>
      <c r="BX241">
        <v>3.1152932798538799</v>
      </c>
      <c r="BY241">
        <v>2.8466629467011799</v>
      </c>
      <c r="BZ241">
        <v>2.8460140516314998</v>
      </c>
      <c r="CA241">
        <v>2.9748414219799599</v>
      </c>
      <c r="CB241">
        <v>3.0239404663363798</v>
      </c>
      <c r="CC241">
        <v>2.72004423684524</v>
      </c>
      <c r="CD241">
        <v>2.7391499539127402</v>
      </c>
      <c r="CE241">
        <v>1.7563870270527</v>
      </c>
      <c r="CF241">
        <v>1.8102286802108201</v>
      </c>
      <c r="CG241">
        <v>1.85998957423904</v>
      </c>
      <c r="CH241">
        <v>1.8980247562377901</v>
      </c>
      <c r="CI241">
        <v>2.2330458806995899</v>
      </c>
      <c r="CJ241">
        <v>2.3112301690303201</v>
      </c>
      <c r="CK241">
        <v>1.7861581099605399</v>
      </c>
      <c r="CL241">
        <v>1.850629592704</v>
      </c>
      <c r="CM241">
        <v>1.8119058643849899</v>
      </c>
      <c r="CN241">
        <v>1.82858727502342</v>
      </c>
      <c r="CO241">
        <v>2.7702056988208499</v>
      </c>
      <c r="CP241">
        <v>2.77715887274843</v>
      </c>
      <c r="CQ241">
        <v>1.7496928578909201</v>
      </c>
      <c r="CR241">
        <v>1.83519383249983</v>
      </c>
      <c r="CS241">
        <v>2.1811567616318301</v>
      </c>
      <c r="CT241">
        <v>2.3227695880066501</v>
      </c>
      <c r="CU241">
        <v>2.8204555799973599</v>
      </c>
      <c r="CV241">
        <v>2.7504770782311501</v>
      </c>
      <c r="CW241">
        <v>2.72776854323513</v>
      </c>
      <c r="CX241">
        <v>2.7511951769756302</v>
      </c>
      <c r="CY241">
        <v>1.7693715330706401</v>
      </c>
      <c r="CZ241">
        <v>1.7971847284495499</v>
      </c>
      <c r="DA241">
        <v>2.17597174465743</v>
      </c>
      <c r="DB241">
        <v>2.30939590804108</v>
      </c>
      <c r="DC241">
        <v>2.9335193228291501</v>
      </c>
      <c r="DD241">
        <v>3.1071199598036401</v>
      </c>
      <c r="DE241">
        <v>2.9305960631990602</v>
      </c>
      <c r="DF241">
        <v>3.1263895734417702</v>
      </c>
      <c r="DG241">
        <v>2.16066070154179</v>
      </c>
      <c r="DH241">
        <v>2.23115177085714</v>
      </c>
      <c r="DI241">
        <v>3.2499884076616299</v>
      </c>
      <c r="DJ241">
        <v>3.1270868793336501</v>
      </c>
      <c r="DK241">
        <v>1.73384837030253</v>
      </c>
      <c r="DL241">
        <v>1.79696108564275</v>
      </c>
      <c r="DM241">
        <v>2.76395857328145</v>
      </c>
      <c r="DN241">
        <v>2.9013489048907899</v>
      </c>
      <c r="DO241">
        <v>3.0064849051865798</v>
      </c>
      <c r="DP241">
        <v>3.1361158449742899</v>
      </c>
      <c r="DQ241">
        <v>2.2145915400170701</v>
      </c>
      <c r="DR241">
        <v>2.2602765842560402</v>
      </c>
      <c r="DS241">
        <v>1.70945769826095</v>
      </c>
      <c r="DT241">
        <v>1.7849877889771</v>
      </c>
      <c r="DU241">
        <v>1.7897831975070799</v>
      </c>
      <c r="DV241">
        <v>1.76865922565663</v>
      </c>
      <c r="DW241">
        <v>1.89925033762958</v>
      </c>
      <c r="DX241">
        <v>1.94777369243468</v>
      </c>
    </row>
    <row r="242" spans="1:128" x14ac:dyDescent="0.45">
      <c r="A242" t="s">
        <v>131</v>
      </c>
      <c r="B242" t="s">
        <v>130</v>
      </c>
      <c r="C242" t="s">
        <v>72</v>
      </c>
      <c r="D242">
        <v>45</v>
      </c>
      <c r="E242" s="1" cm="1">
        <f t="array" ref="E242">SUMPRODUCT($G242:$FZZ242,$G$2:$FZZ$2)/SUMPRODUCT(--($G242:$FZZ242&lt;&gt;""),$G$2:$FZZ$2)</f>
        <v>2.4435921202720241</v>
      </c>
      <c r="F242" s="1" cm="1">
        <f t="array" ref="F242">SUMPRODUCT($G242:$FZZ242,$F$2:$FZY$2)/SUMPRODUCT(--($G242:$FZZ242&lt;&gt;""),$F$2:$FZY$2)</f>
        <v>2.2264085413708763</v>
      </c>
      <c r="G242">
        <v>1.75393675178472</v>
      </c>
      <c r="H242">
        <v>1.7321918747304601</v>
      </c>
      <c r="I242">
        <v>2.55389649798258</v>
      </c>
      <c r="J242">
        <v>2.5538037238628899</v>
      </c>
      <c r="K242">
        <v>2.2091739408331699</v>
      </c>
      <c r="L242">
        <v>2.2002887100462498</v>
      </c>
      <c r="M242">
        <v>1.61387238256821</v>
      </c>
      <c r="N242">
        <v>1.63676096039749</v>
      </c>
      <c r="O242">
        <v>1.7095571290295299</v>
      </c>
      <c r="P242">
        <v>1.7338526807080601</v>
      </c>
      <c r="Q242">
        <v>1.73712207920359</v>
      </c>
      <c r="R242">
        <v>1.73553482443191</v>
      </c>
      <c r="S242">
        <v>3.48803841720235</v>
      </c>
      <c r="T242">
        <v>2.4382408899485402</v>
      </c>
      <c r="U242">
        <v>3.6952672202070702</v>
      </c>
      <c r="V242">
        <v>2.5482838393576901</v>
      </c>
      <c r="W242">
        <v>2.1575726568573201</v>
      </c>
      <c r="X242">
        <v>2.09753182103419</v>
      </c>
      <c r="Y242">
        <v>2.11117544227355</v>
      </c>
      <c r="Z242">
        <v>2.10264004885933</v>
      </c>
      <c r="AA242">
        <v>3.7517401959166499</v>
      </c>
      <c r="AB242">
        <v>2.7628387738074398</v>
      </c>
      <c r="AC242">
        <v>2.9921819725848802</v>
      </c>
      <c r="AD242">
        <v>2.8673474572334801</v>
      </c>
      <c r="AE242">
        <v>2.51216383146624</v>
      </c>
      <c r="AF242">
        <v>2.7446408580598298</v>
      </c>
      <c r="AG242">
        <v>1.7606207963570399</v>
      </c>
      <c r="AH242">
        <v>1.7594440859888101</v>
      </c>
      <c r="AI242">
        <v>1.81519521096109</v>
      </c>
      <c r="AJ242">
        <v>1.79873896855295</v>
      </c>
      <c r="AK242">
        <v>1.7357594816559601</v>
      </c>
      <c r="AL242">
        <v>1.7323919084716499</v>
      </c>
      <c r="AM242">
        <v>3.7245964526973498</v>
      </c>
      <c r="AN242">
        <v>2.6235687267628802</v>
      </c>
      <c r="AO242">
        <v>1.77931124009305</v>
      </c>
      <c r="AP242">
        <v>1.7878473319400301</v>
      </c>
      <c r="AQ242">
        <v>2.2424575380315401</v>
      </c>
      <c r="AR242">
        <v>2.11247067481353</v>
      </c>
      <c r="AS242">
        <v>1.7501037427324799</v>
      </c>
      <c r="AT242">
        <v>1.76483360388795</v>
      </c>
      <c r="AU242">
        <v>3.35646353877959</v>
      </c>
      <c r="AV242">
        <v>3.2469288510674299</v>
      </c>
      <c r="AW242">
        <v>3.5128514334051499</v>
      </c>
      <c r="AX242">
        <v>2.3641651261493402</v>
      </c>
      <c r="AY242">
        <v>2.7298325983784699</v>
      </c>
      <c r="AZ242">
        <v>2.6768024627538498</v>
      </c>
      <c r="BA242">
        <v>1.7372682397217101</v>
      </c>
      <c r="BB242">
        <v>1.7473060375865199</v>
      </c>
      <c r="BC242">
        <v>1.7466222714384401</v>
      </c>
      <c r="BD242">
        <v>1.78558524416185</v>
      </c>
      <c r="BE242">
        <v>1.7001277092167799</v>
      </c>
      <c r="BF242">
        <v>1.7421549998078201</v>
      </c>
      <c r="BG242">
        <v>2.1706438468951399</v>
      </c>
      <c r="BH242">
        <v>2.1649846578609799</v>
      </c>
      <c r="BI242">
        <v>2.17874762927734</v>
      </c>
      <c r="BJ242">
        <v>2.2125304482186698</v>
      </c>
      <c r="BK242">
        <v>2.67855926043321</v>
      </c>
      <c r="BL242">
        <v>2.7359809036024298</v>
      </c>
      <c r="BM242">
        <v>2.2420045346825099</v>
      </c>
      <c r="BN242">
        <v>2.36273768359397</v>
      </c>
      <c r="BO242">
        <v>2.7366412196616898</v>
      </c>
      <c r="BP242">
        <v>2.7777873586758899</v>
      </c>
      <c r="BQ242">
        <v>3.2658525084393699</v>
      </c>
      <c r="BR242">
        <v>3.1893114383260501</v>
      </c>
      <c r="BS242">
        <v>1.69554775276034</v>
      </c>
      <c r="BT242">
        <v>1.73073223687939</v>
      </c>
      <c r="BU242">
        <v>2.2723990169385999</v>
      </c>
      <c r="BV242">
        <v>2.2105863132499399</v>
      </c>
      <c r="BW242">
        <v>3.0398512581881598</v>
      </c>
      <c r="BX242">
        <v>3.0103851888820201</v>
      </c>
      <c r="BY242">
        <v>2.76536723404028</v>
      </c>
      <c r="BZ242">
        <v>2.7878455001757501</v>
      </c>
      <c r="CA242">
        <v>2.83899219440422</v>
      </c>
      <c r="CB242">
        <v>2.9405608688704699</v>
      </c>
      <c r="CC242">
        <v>2.6694648171814599</v>
      </c>
      <c r="CD242">
        <v>2.6774072158975901</v>
      </c>
      <c r="CE242">
        <v>1.7329420243084499</v>
      </c>
      <c r="CF242">
        <v>1.7919484231648899</v>
      </c>
      <c r="CG242">
        <v>1.8353217435036699</v>
      </c>
      <c r="CH242">
        <v>1.8773739514198999</v>
      </c>
      <c r="CI242">
        <v>2.19462282131988</v>
      </c>
      <c r="CJ242">
        <v>2.26409129715171</v>
      </c>
      <c r="CK242">
        <v>1.7613398052418501</v>
      </c>
      <c r="CL242">
        <v>1.82903540470606</v>
      </c>
      <c r="CM242">
        <v>1.72397915264322</v>
      </c>
      <c r="CN242">
        <v>1.7735568891029401</v>
      </c>
      <c r="CO242">
        <v>2.6988134949602101</v>
      </c>
      <c r="CP242">
        <v>2.7335495471714899</v>
      </c>
      <c r="CQ242">
        <v>1.6630524017447901</v>
      </c>
      <c r="CR242">
        <v>1.7338094061801299</v>
      </c>
      <c r="CS242">
        <v>2.1331770337584901</v>
      </c>
      <c r="CT242">
        <v>2.27887353844421</v>
      </c>
      <c r="CU242">
        <v>2.7170697166931799</v>
      </c>
      <c r="CV242">
        <v>2.6632474458161002</v>
      </c>
      <c r="CW242">
        <v>2.6591461620359702</v>
      </c>
      <c r="CX242">
        <v>2.7023326291864</v>
      </c>
      <c r="CY242">
        <v>1.74884633926194</v>
      </c>
      <c r="CZ242">
        <v>1.7777062320445201</v>
      </c>
      <c r="DA242">
        <v>2.1343672076219602</v>
      </c>
      <c r="DB242">
        <v>2.2654408952840099</v>
      </c>
      <c r="DC242">
        <v>2.8931546453545001</v>
      </c>
      <c r="DD242">
        <v>3.0384269321061499</v>
      </c>
      <c r="DE242">
        <v>2.8567304175883699</v>
      </c>
      <c r="DF242">
        <v>3.0506064007490798</v>
      </c>
      <c r="DG242">
        <v>2.1108026030662801</v>
      </c>
      <c r="DH242">
        <v>2.1938854852833298</v>
      </c>
      <c r="DI242">
        <v>3.0188342271986</v>
      </c>
      <c r="DJ242">
        <v>3.01724674137153</v>
      </c>
      <c r="DK242">
        <v>1.7144551294705299</v>
      </c>
      <c r="DL242">
        <v>1.7675472554440499</v>
      </c>
      <c r="DM242">
        <v>2.6427203719196699</v>
      </c>
      <c r="DN242">
        <v>2.8436675353190699</v>
      </c>
      <c r="DO242">
        <v>2.9435213489840399</v>
      </c>
      <c r="DP242">
        <v>3.0713465974576102</v>
      </c>
      <c r="DQ242">
        <v>2.1783066547107799</v>
      </c>
      <c r="DR242">
        <v>2.21549080060145</v>
      </c>
      <c r="DS242">
        <v>1.6333348446046301</v>
      </c>
      <c r="DT242">
        <v>1.71982102215794</v>
      </c>
      <c r="DU242">
        <v>1.7036662482904501</v>
      </c>
      <c r="DV242">
        <v>1.6868710777229801</v>
      </c>
      <c r="DW242">
        <v>1.8281671245778699</v>
      </c>
      <c r="DX242">
        <v>1.8898462827601099</v>
      </c>
    </row>
    <row r="243" spans="1:128" x14ac:dyDescent="0.45">
      <c r="A243" t="s">
        <v>131</v>
      </c>
      <c r="B243" t="s">
        <v>130</v>
      </c>
      <c r="C243" t="s">
        <v>72</v>
      </c>
      <c r="D243">
        <v>50</v>
      </c>
      <c r="E243" s="1" cm="1">
        <f t="array" ref="E243">SUMPRODUCT($G243:$FZZ243,$G$2:$FZZ$2)/SUMPRODUCT(--($G243:$FZZ243&lt;&gt;""),$G$2:$FZZ$2)</f>
        <v>2.3183578771206359</v>
      </c>
      <c r="F243" s="1" cm="1">
        <f t="array" ref="F243">SUMPRODUCT($G243:$FZZ243,$F$2:$FZY$2)/SUMPRODUCT(--($G243:$FZZ243&lt;&gt;""),$F$2:$FZY$2)</f>
        <v>2.1395133517619662</v>
      </c>
      <c r="G243">
        <v>1.71443235288091</v>
      </c>
      <c r="H243">
        <v>1.6993234393918899</v>
      </c>
      <c r="I243">
        <v>2.4596727952080002</v>
      </c>
      <c r="J243">
        <v>2.4707254023463099</v>
      </c>
      <c r="K243">
        <v>2.1327506639067</v>
      </c>
      <c r="L243">
        <v>2.1453227358736702</v>
      </c>
      <c r="M243">
        <v>1.5578678855690899</v>
      </c>
      <c r="N243">
        <v>1.6172550638140699</v>
      </c>
      <c r="O243">
        <v>1.66838384801634</v>
      </c>
      <c r="P243">
        <v>1.70825394294181</v>
      </c>
      <c r="Q243">
        <v>1.7223275059688801</v>
      </c>
      <c r="R243">
        <v>1.6941912723619399</v>
      </c>
      <c r="S243">
        <v>3.1107092269751999</v>
      </c>
      <c r="T243">
        <v>2.2476857978211</v>
      </c>
      <c r="U243">
        <v>3.6804668015144899</v>
      </c>
      <c r="V243">
        <v>2.4968753071316301</v>
      </c>
      <c r="W243">
        <v>2.0271958620947998</v>
      </c>
      <c r="X243">
        <v>1.97547204712978</v>
      </c>
      <c r="Y243">
        <v>2.0717481701579201</v>
      </c>
      <c r="Z243">
        <v>2.0671677852391399</v>
      </c>
      <c r="AA243">
        <v>3.4668195628365899</v>
      </c>
      <c r="AB243">
        <v>2.6699471077488002</v>
      </c>
      <c r="AC243">
        <v>2.65803042852477</v>
      </c>
      <c r="AD243">
        <v>2.6235637785602299</v>
      </c>
      <c r="AE243">
        <v>2.4546991145099302</v>
      </c>
      <c r="AF243">
        <v>2.70079576433645</v>
      </c>
      <c r="AG243">
        <v>1.66626641623567</v>
      </c>
      <c r="AH243">
        <v>1.6496150636943701</v>
      </c>
      <c r="AI243">
        <v>1.70472831263994</v>
      </c>
      <c r="AJ243">
        <v>1.7497066552601801</v>
      </c>
      <c r="AK243">
        <v>1.710798676157</v>
      </c>
      <c r="AL243">
        <v>1.6976304665831501</v>
      </c>
      <c r="AM243">
        <v>3.70282408809758</v>
      </c>
      <c r="AN243">
        <v>2.58416108655</v>
      </c>
      <c r="AO243">
        <v>1.66155903695942</v>
      </c>
      <c r="AP243">
        <v>1.68389508852263</v>
      </c>
      <c r="AQ243">
        <v>2.2048879595308102</v>
      </c>
      <c r="AR243">
        <v>2.0718783004666199</v>
      </c>
      <c r="AS243">
        <v>1.6379269169106001</v>
      </c>
      <c r="AT243">
        <v>1.65022299163911</v>
      </c>
      <c r="AU243">
        <v>2.9634881608239501</v>
      </c>
      <c r="AV243">
        <v>3.1080721689678898</v>
      </c>
      <c r="AW243">
        <v>3.1613362441469901</v>
      </c>
      <c r="AX243">
        <v>2.1404568384788001</v>
      </c>
      <c r="AY243">
        <v>2.5765334160240498</v>
      </c>
      <c r="AZ243">
        <v>2.4940581136589302</v>
      </c>
      <c r="BA243">
        <v>1.69022581302651</v>
      </c>
      <c r="BB243">
        <v>1.70753287981277</v>
      </c>
      <c r="BC243">
        <v>1.70475814098925</v>
      </c>
      <c r="BD243">
        <v>1.7557204512109701</v>
      </c>
      <c r="BE243">
        <v>1.6309047306172</v>
      </c>
      <c r="BF243">
        <v>1.66301448199793</v>
      </c>
      <c r="BG243">
        <v>2.1204351767305898</v>
      </c>
      <c r="BH243">
        <v>2.11824464618548</v>
      </c>
      <c r="BI243">
        <v>2.1384912109259702</v>
      </c>
      <c r="BJ243">
        <v>2.1547280812990599</v>
      </c>
      <c r="BK243">
        <v>2.5739253258966901</v>
      </c>
      <c r="BL243">
        <v>2.6700266340411001</v>
      </c>
      <c r="BM243">
        <v>2.1021391758104402</v>
      </c>
      <c r="BN243">
        <v>2.2220439223348398</v>
      </c>
      <c r="BO243">
        <v>2.6245753984728899</v>
      </c>
      <c r="BP243">
        <v>2.6906661285412099</v>
      </c>
      <c r="BQ243">
        <v>3.1132634817884699</v>
      </c>
      <c r="BR243">
        <v>3.05288836618212</v>
      </c>
      <c r="BS243">
        <v>1.60505658312543</v>
      </c>
      <c r="BT243">
        <v>1.65017161673701</v>
      </c>
      <c r="BU243">
        <v>2.2422963657091399</v>
      </c>
      <c r="BV243">
        <v>2.1551015740177299</v>
      </c>
      <c r="BW243">
        <v>2.9379983238183698</v>
      </c>
      <c r="BX243">
        <v>2.9529412140678799</v>
      </c>
      <c r="BY243">
        <v>2.7221625705491101</v>
      </c>
      <c r="BZ243">
        <v>2.7010606972771498</v>
      </c>
      <c r="CA243">
        <v>2.7888322787175999</v>
      </c>
      <c r="CB243">
        <v>2.9097309185733602</v>
      </c>
      <c r="CC243">
        <v>2.6282636778838202</v>
      </c>
      <c r="CD243">
        <v>2.6250654127705699</v>
      </c>
      <c r="CE243">
        <v>1.6204965037294901</v>
      </c>
      <c r="CF243">
        <v>1.7007087176111799</v>
      </c>
      <c r="CG243">
        <v>1.77798101889916</v>
      </c>
      <c r="CH243">
        <v>1.7894609401267401</v>
      </c>
      <c r="CI243">
        <v>2.05682588003318</v>
      </c>
      <c r="CJ243">
        <v>2.14724913765609</v>
      </c>
      <c r="CK243">
        <v>1.6849337179903301</v>
      </c>
      <c r="CL243">
        <v>1.7257255768025099</v>
      </c>
      <c r="CM243">
        <v>1.5688693541187599</v>
      </c>
      <c r="CN243">
        <v>1.6383063154219</v>
      </c>
      <c r="CO243">
        <v>2.5681171077110401</v>
      </c>
      <c r="CP243">
        <v>2.6675800083688701</v>
      </c>
      <c r="CQ243">
        <v>1.6211569719115499</v>
      </c>
      <c r="CR243">
        <v>1.7030325339522201</v>
      </c>
      <c r="CS243">
        <v>2.0588665139728399</v>
      </c>
      <c r="CT243">
        <v>2.17778961696499</v>
      </c>
      <c r="CU243">
        <v>2.6363824048926499</v>
      </c>
      <c r="CV243">
        <v>2.6096070725770302</v>
      </c>
      <c r="CW243">
        <v>2.45711549800951</v>
      </c>
      <c r="CX243">
        <v>2.5077964134731698</v>
      </c>
      <c r="CY243">
        <v>1.6501622824347</v>
      </c>
      <c r="CZ243">
        <v>1.6651918885555399</v>
      </c>
      <c r="DA243">
        <v>2.1003285842214798</v>
      </c>
      <c r="DB243">
        <v>2.2334060857839799</v>
      </c>
      <c r="DC243">
        <v>2.80701483894202</v>
      </c>
      <c r="DD243">
        <v>2.9638152965564601</v>
      </c>
      <c r="DE243">
        <v>2.7591408011741398</v>
      </c>
      <c r="DF243">
        <v>3.0026416625377701</v>
      </c>
      <c r="DG243">
        <v>2.0285637753611998</v>
      </c>
      <c r="DH243">
        <v>2.0791077415610602</v>
      </c>
      <c r="DI243">
        <v>2.8356525393718601</v>
      </c>
      <c r="DJ243">
        <v>2.82232341767534</v>
      </c>
      <c r="DK243">
        <v>1.5664756510561699</v>
      </c>
      <c r="DL243">
        <v>1.61332283658793</v>
      </c>
      <c r="DM243">
        <v>2.4575981045382802</v>
      </c>
      <c r="DN243">
        <v>2.63589895687941</v>
      </c>
      <c r="DO243">
        <v>2.8577844992031798</v>
      </c>
      <c r="DP243">
        <v>2.96431594749364</v>
      </c>
      <c r="DQ243">
        <v>2.1342324598664399</v>
      </c>
      <c r="DR243">
        <v>2.17456532107866</v>
      </c>
      <c r="DS243">
        <v>1.6088632960590801</v>
      </c>
      <c r="DT243">
        <v>1.7100786978532001</v>
      </c>
      <c r="DU243">
        <v>1.68097654726191</v>
      </c>
      <c r="DV243">
        <v>1.65463599886014</v>
      </c>
      <c r="DW243">
        <v>1.76875790520078</v>
      </c>
      <c r="DX243">
        <v>1.8435687387392901</v>
      </c>
    </row>
    <row r="244" spans="1:128" x14ac:dyDescent="0.45">
      <c r="A244" t="s">
        <v>357</v>
      </c>
      <c r="B244" t="s">
        <v>71</v>
      </c>
      <c r="C244" t="s">
        <v>121</v>
      </c>
      <c r="D244">
        <v>30</v>
      </c>
      <c r="E244" s="1" cm="1">
        <f t="array" ref="E244">SUMPRODUCT($G244:$FZZ244,$G$2:$FZZ$2)/SUMPRODUCT(--($G244:$FZZ244&lt;&gt;""),$G$2:$FZZ$2)</f>
        <v>1.5088540714616301</v>
      </c>
      <c r="F244" s="1" cm="1">
        <f t="array" ref="F244">SUMPRODUCT($G244:$FZZ244,$F$2:$FZY$2)/SUMPRODUCT(--($G244:$FZZ244&lt;&gt;""),$F$2:$FZY$2)</f>
        <v>1.4722312566947844</v>
      </c>
      <c r="G244">
        <v>1.54246982117097</v>
      </c>
      <c r="H244">
        <v>1.5164804040678601</v>
      </c>
      <c r="I244">
        <v>1.5401701407147601</v>
      </c>
      <c r="J244">
        <v>1.51322913813444</v>
      </c>
      <c r="K244">
        <v>1.5374725265556399</v>
      </c>
      <c r="L244">
        <v>1.51376004191206</v>
      </c>
      <c r="M244">
        <v>1.4384690276122201</v>
      </c>
      <c r="N244">
        <v>1.48147512879817</v>
      </c>
      <c r="O244">
        <v>1.5063332630970501</v>
      </c>
      <c r="P244">
        <v>1.5030425539874801</v>
      </c>
      <c r="Q244">
        <v>1.5295246180269899</v>
      </c>
      <c r="R244">
        <v>1.5065479320594699</v>
      </c>
      <c r="S244">
        <v>1.46398665652933</v>
      </c>
      <c r="T244">
        <v>1.31225043966073</v>
      </c>
      <c r="U244">
        <v>1.5814282037860501</v>
      </c>
      <c r="V244">
        <v>1.41969889150166</v>
      </c>
      <c r="W244">
        <v>1.46649917110771</v>
      </c>
      <c r="X244">
        <v>1.46156501418951</v>
      </c>
      <c r="Y244">
        <v>1.50232579038367</v>
      </c>
      <c r="Z244">
        <v>1.49280022092862</v>
      </c>
      <c r="AA244">
        <v>1.48938096496202</v>
      </c>
      <c r="AB244">
        <v>1.4815249965792801</v>
      </c>
      <c r="AC244">
        <v>1.5424305939473399</v>
      </c>
      <c r="AD244">
        <v>1.5102264834664301</v>
      </c>
      <c r="AE244">
        <v>1.52017973672032</v>
      </c>
      <c r="AF244">
        <v>1.5297481037537799</v>
      </c>
      <c r="AG244">
        <v>1.4935878856260001</v>
      </c>
      <c r="AH244">
        <v>1.4828114144283799</v>
      </c>
      <c r="AI244">
        <v>1.51561753564344</v>
      </c>
      <c r="AJ244">
        <v>1.50955353139263</v>
      </c>
      <c r="AK244">
        <v>1.56506866076639</v>
      </c>
      <c r="AL244">
        <v>1.4967768147488101</v>
      </c>
      <c r="AM244">
        <v>1.64892749155846</v>
      </c>
      <c r="AN244">
        <v>1.44720518354581</v>
      </c>
      <c r="AO244">
        <v>1.5116739750277599</v>
      </c>
      <c r="AP244">
        <v>1.49034640338087</v>
      </c>
      <c r="AQ244">
        <v>1.48095252628458</v>
      </c>
      <c r="AR244">
        <v>1.46607133782953</v>
      </c>
      <c r="AS244">
        <v>1.53576774241754</v>
      </c>
      <c r="AT244">
        <v>1.54084270030783</v>
      </c>
      <c r="AU244">
        <v>1.4779643643826601</v>
      </c>
      <c r="AV244">
        <v>1.4914987906389601</v>
      </c>
      <c r="AW244">
        <v>1.46183901377679</v>
      </c>
      <c r="AX244">
        <v>1.2170755596545899</v>
      </c>
      <c r="AY244">
        <v>1.4834494782985701</v>
      </c>
      <c r="AZ244">
        <v>1.4710605773546399</v>
      </c>
      <c r="BA244">
        <v>1.5156378735962901</v>
      </c>
      <c r="BB244">
        <v>1.4946387132838499</v>
      </c>
      <c r="BC244">
        <v>1.5152485533781901</v>
      </c>
      <c r="BD244">
        <v>1.52256574992723</v>
      </c>
      <c r="BE244">
        <v>1.4738825996401801</v>
      </c>
      <c r="BF244">
        <v>1.47790067003299</v>
      </c>
      <c r="BG244">
        <v>1.4635494635648301</v>
      </c>
      <c r="BH244">
        <v>1.4683504886416801</v>
      </c>
      <c r="BI244">
        <v>1.4764111901816901</v>
      </c>
      <c r="BJ244">
        <v>1.5154589261801801</v>
      </c>
      <c r="BK244">
        <v>1.46181882918811</v>
      </c>
      <c r="BL244">
        <v>1.5215566322363301</v>
      </c>
      <c r="BM244">
        <v>1.5144190253020799</v>
      </c>
      <c r="BN244">
        <v>1.58391839050455</v>
      </c>
      <c r="BO244">
        <v>1.52119205434684</v>
      </c>
      <c r="BP244">
        <v>1.5409710358882001</v>
      </c>
      <c r="BQ244">
        <v>1.50532102756937</v>
      </c>
      <c r="BR244">
        <v>1.4828551887649</v>
      </c>
      <c r="BS244">
        <v>1.4547098956264699</v>
      </c>
      <c r="BT244">
        <v>1.4926915931220599</v>
      </c>
      <c r="BU244">
        <v>1.52246797862328</v>
      </c>
      <c r="BV244">
        <v>1.4663744597330199</v>
      </c>
      <c r="BW244">
        <v>1.52119448314137</v>
      </c>
      <c r="BX244">
        <v>1.52918912916052</v>
      </c>
      <c r="BY244">
        <v>1.53094251174244</v>
      </c>
      <c r="BZ244">
        <v>1.53001956362641</v>
      </c>
      <c r="CA244">
        <v>1.4036169775610301</v>
      </c>
      <c r="CB244">
        <v>1.4597246963739701</v>
      </c>
      <c r="CC244">
        <v>1.4884098773715899</v>
      </c>
      <c r="CD244">
        <v>1.4980291776408501</v>
      </c>
      <c r="CE244">
        <v>1.4814676485323399</v>
      </c>
      <c r="CF244">
        <v>1.52019449106788</v>
      </c>
      <c r="CG244">
        <v>1.53254447900862</v>
      </c>
      <c r="CH244">
        <v>1.5709857571108401</v>
      </c>
      <c r="CI244">
        <v>1.46109603286805</v>
      </c>
      <c r="CJ244">
        <v>1.5036442587454499</v>
      </c>
      <c r="CK244">
        <v>1.4766529053286499</v>
      </c>
      <c r="CL244">
        <v>1.5242689760839301</v>
      </c>
      <c r="CM244">
        <v>1.46246646877827</v>
      </c>
      <c r="CN244">
        <v>1.4563952394359001</v>
      </c>
      <c r="CO244">
        <v>1.4716660528204799</v>
      </c>
      <c r="CP244">
        <v>1.5239578559420399</v>
      </c>
      <c r="CQ244">
        <v>1.4558064198246601</v>
      </c>
      <c r="CR244">
        <v>1.50757948332249</v>
      </c>
      <c r="CS244">
        <v>1.4243561923491299</v>
      </c>
      <c r="CT244">
        <v>1.51134585948556</v>
      </c>
      <c r="CU244">
        <v>1.4717825708080901</v>
      </c>
      <c r="CV244">
        <v>1.49145343612699</v>
      </c>
      <c r="CW244">
        <v>1.4710357724426599</v>
      </c>
      <c r="CX244">
        <v>1.49488153081867</v>
      </c>
      <c r="CY244">
        <v>1.4188400416837199</v>
      </c>
      <c r="CZ244">
        <v>1.46286800886538</v>
      </c>
      <c r="DA244">
        <v>1.4435364283021499</v>
      </c>
      <c r="DB244">
        <v>1.50501480059849</v>
      </c>
      <c r="DC244">
        <v>1.41622364537435</v>
      </c>
      <c r="DD244">
        <v>1.4840892083593999</v>
      </c>
      <c r="DE244">
        <v>1.39848289118752</v>
      </c>
      <c r="DF244">
        <v>1.4559086611012</v>
      </c>
      <c r="DG244">
        <v>1.4233715386472501</v>
      </c>
      <c r="DH244">
        <v>1.4641416581775799</v>
      </c>
      <c r="DI244">
        <v>1.4692032770432999</v>
      </c>
      <c r="DJ244">
        <v>1.46783399298907</v>
      </c>
      <c r="DK244">
        <v>1.41623616384426</v>
      </c>
      <c r="DL244">
        <v>1.4774430612995699</v>
      </c>
      <c r="DM244">
        <v>1.4592129770881099</v>
      </c>
      <c r="DN244">
        <v>1.51665234465216</v>
      </c>
      <c r="DO244">
        <v>1.43701982260794</v>
      </c>
      <c r="DP244">
        <v>1.47606173272033</v>
      </c>
      <c r="DQ244">
        <v>1.46784257183016</v>
      </c>
      <c r="DR244">
        <v>1.50201028493453</v>
      </c>
      <c r="DS244">
        <v>1.43042703062805</v>
      </c>
      <c r="DT244">
        <v>1.4998024763484801</v>
      </c>
      <c r="DU244">
        <v>1.5074244409789801</v>
      </c>
      <c r="DV244">
        <v>1.4681854860649299</v>
      </c>
      <c r="DW244">
        <v>1.5286669539911799</v>
      </c>
      <c r="DX244">
        <v>1.5473037230345701</v>
      </c>
    </row>
    <row r="245" spans="1:128" x14ac:dyDescent="0.45">
      <c r="A245" t="s">
        <v>357</v>
      </c>
      <c r="B245" t="s">
        <v>71</v>
      </c>
      <c r="C245" t="s">
        <v>121</v>
      </c>
      <c r="D245">
        <v>35</v>
      </c>
      <c r="E245" s="1" cm="1">
        <f t="array" ref="E245">SUMPRODUCT($G245:$FZZ245,$G$2:$FZZ$2)/SUMPRODUCT(--($G245:$FZZ245&lt;&gt;""),$G$2:$FZZ$2)</f>
        <v>1.4299541164311274</v>
      </c>
      <c r="F245" s="1" cm="1">
        <f t="array" ref="F245">SUMPRODUCT($G245:$FZZ245,$F$2:$FZY$2)/SUMPRODUCT(--($G245:$FZZ245&lt;&gt;""),$F$2:$FZY$2)</f>
        <v>1.4010895372020626</v>
      </c>
      <c r="G245">
        <v>1.43987615432809</v>
      </c>
      <c r="H245">
        <v>1.4278330759435101</v>
      </c>
      <c r="I245">
        <v>1.4367643074993599</v>
      </c>
      <c r="J245">
        <v>1.4244570933737899</v>
      </c>
      <c r="K245">
        <v>1.43519234870913</v>
      </c>
      <c r="L245">
        <v>1.4232860695079399</v>
      </c>
      <c r="M245">
        <v>1.3578530560239901</v>
      </c>
      <c r="N245">
        <v>1.3771003551891501</v>
      </c>
      <c r="O245">
        <v>1.4449095974728201</v>
      </c>
      <c r="P245">
        <v>1.4382104118932399</v>
      </c>
      <c r="Q245">
        <v>1.4536869906824099</v>
      </c>
      <c r="R245">
        <v>1.43730699538608</v>
      </c>
      <c r="S245">
        <v>1.3651393545613399</v>
      </c>
      <c r="T245">
        <v>1.2239883186241101</v>
      </c>
      <c r="U245">
        <v>1.5093435149641901</v>
      </c>
      <c r="V245">
        <v>1.35389151557722</v>
      </c>
      <c r="W245">
        <v>1.3826990278076901</v>
      </c>
      <c r="X245">
        <v>1.3696778793469999</v>
      </c>
      <c r="Y245">
        <v>1.41313000959205</v>
      </c>
      <c r="Z245">
        <v>1.3935705323230501</v>
      </c>
      <c r="AA245">
        <v>1.42750942949903</v>
      </c>
      <c r="AB245">
        <v>1.4239462089961901</v>
      </c>
      <c r="AC245">
        <v>1.4767077613019299</v>
      </c>
      <c r="AD245">
        <v>1.44290774324328</v>
      </c>
      <c r="AE245">
        <v>1.46728549576909</v>
      </c>
      <c r="AF245">
        <v>1.4729705628176999</v>
      </c>
      <c r="AG245">
        <v>1.4117942412132301</v>
      </c>
      <c r="AH245">
        <v>1.41368694324427</v>
      </c>
      <c r="AI245">
        <v>1.45338975319861</v>
      </c>
      <c r="AJ245">
        <v>1.44988968940964</v>
      </c>
      <c r="AK245">
        <v>1.5047804397467699</v>
      </c>
      <c r="AL245">
        <v>1.4312077770550999</v>
      </c>
      <c r="AM245">
        <v>1.5383505218840501</v>
      </c>
      <c r="AN245">
        <v>1.3695939029200199</v>
      </c>
      <c r="AO245">
        <v>1.4174931305101399</v>
      </c>
      <c r="AP245">
        <v>1.4218573585310099</v>
      </c>
      <c r="AQ245">
        <v>1.3990809468077701</v>
      </c>
      <c r="AR245">
        <v>1.39287769326161</v>
      </c>
      <c r="AS245">
        <v>1.45124684101873</v>
      </c>
      <c r="AT245">
        <v>1.4648197648283801</v>
      </c>
      <c r="AU245">
        <v>1.44565573462842</v>
      </c>
      <c r="AV245">
        <v>1.4536108612442999</v>
      </c>
      <c r="AW245">
        <v>1.3376550352669501</v>
      </c>
      <c r="AX245">
        <v>1.1561550713569999</v>
      </c>
      <c r="AY245">
        <v>1.3784124322990801</v>
      </c>
      <c r="AZ245">
        <v>1.4147643151371401</v>
      </c>
      <c r="BA245">
        <v>1.44828594214062</v>
      </c>
      <c r="BB245">
        <v>1.4272291576504601</v>
      </c>
      <c r="BC245">
        <v>1.41551971401466</v>
      </c>
      <c r="BD245">
        <v>1.4397766993994401</v>
      </c>
      <c r="BE245">
        <v>1.3892898087938199</v>
      </c>
      <c r="BF245">
        <v>1.41702744310698</v>
      </c>
      <c r="BG245">
        <v>1.4226380612610099</v>
      </c>
      <c r="BH245">
        <v>1.4256724753788499</v>
      </c>
      <c r="BI245">
        <v>1.3990780794508999</v>
      </c>
      <c r="BJ245">
        <v>1.4373723073528299</v>
      </c>
      <c r="BK245">
        <v>1.40235522652631</v>
      </c>
      <c r="BL245">
        <v>1.45534159154146</v>
      </c>
      <c r="BM245">
        <v>1.4413241047688099</v>
      </c>
      <c r="BN245">
        <v>1.5141419999896399</v>
      </c>
      <c r="BO245">
        <v>1.4243802053699901</v>
      </c>
      <c r="BP245">
        <v>1.4495404653319499</v>
      </c>
      <c r="BQ245">
        <v>1.4429523378732001</v>
      </c>
      <c r="BR245">
        <v>1.4203674494103999</v>
      </c>
      <c r="BS245">
        <v>1.3980757344633099</v>
      </c>
      <c r="BT245">
        <v>1.4293784231528599</v>
      </c>
      <c r="BU245">
        <v>1.44166824053674</v>
      </c>
      <c r="BV245">
        <v>1.4015749439346501</v>
      </c>
      <c r="BW245">
        <v>1.4316619631138801</v>
      </c>
      <c r="BX245">
        <v>1.4501667260103399</v>
      </c>
      <c r="BY245">
        <v>1.4661943628999801</v>
      </c>
      <c r="BZ245">
        <v>1.4728730588824801</v>
      </c>
      <c r="CA245">
        <v>1.32956664036276</v>
      </c>
      <c r="CB245">
        <v>1.38818036592119</v>
      </c>
      <c r="CC245">
        <v>1.41822668702691</v>
      </c>
      <c r="CD245">
        <v>1.4354283866348601</v>
      </c>
      <c r="CE245">
        <v>1.4144356531868301</v>
      </c>
      <c r="CF245">
        <v>1.45104166832809</v>
      </c>
      <c r="CG245">
        <v>1.46735324116847</v>
      </c>
      <c r="CH245">
        <v>1.49201737061743</v>
      </c>
      <c r="CI245">
        <v>1.42428103941035</v>
      </c>
      <c r="CJ245">
        <v>1.4601795780947899</v>
      </c>
      <c r="CK245">
        <v>1.41383470665846</v>
      </c>
      <c r="CL245">
        <v>1.47551482031929</v>
      </c>
      <c r="CM245">
        <v>1.36337745091734</v>
      </c>
      <c r="CN245">
        <v>1.3710037048099599</v>
      </c>
      <c r="CO245">
        <v>1.4126275480597901</v>
      </c>
      <c r="CP245">
        <v>1.4630955245363799</v>
      </c>
      <c r="CQ245">
        <v>1.3980553779365801</v>
      </c>
      <c r="CR245">
        <v>1.45143812150374</v>
      </c>
      <c r="CS245">
        <v>1.36473129606838</v>
      </c>
      <c r="CT245">
        <v>1.41912399418673</v>
      </c>
      <c r="CU245">
        <v>1.4134978134456999</v>
      </c>
      <c r="CV245">
        <v>1.42925883037586</v>
      </c>
      <c r="CW245">
        <v>1.39432510316986</v>
      </c>
      <c r="CX245">
        <v>1.4339143516317501</v>
      </c>
      <c r="CY245">
        <v>1.3621868711267799</v>
      </c>
      <c r="CZ245">
        <v>1.4030337513017599</v>
      </c>
      <c r="DA245">
        <v>1.37872338643463</v>
      </c>
      <c r="DB245">
        <v>1.44589993292442</v>
      </c>
      <c r="DC245">
        <v>1.37967880775745</v>
      </c>
      <c r="DD245">
        <v>1.42364085841937</v>
      </c>
      <c r="DE245">
        <v>1.32834803707086</v>
      </c>
      <c r="DF245">
        <v>1.37733643165009</v>
      </c>
      <c r="DG245">
        <v>1.3510066755457</v>
      </c>
      <c r="DH245">
        <v>1.3915979339689299</v>
      </c>
      <c r="DI245">
        <v>1.3960529047741801</v>
      </c>
      <c r="DJ245">
        <v>1.3973154507115899</v>
      </c>
      <c r="DK245">
        <v>1.3317530275243401</v>
      </c>
      <c r="DL245">
        <v>1.3946748029545499</v>
      </c>
      <c r="DM245">
        <v>1.3776407849611401</v>
      </c>
      <c r="DN245">
        <v>1.4248447954530701</v>
      </c>
      <c r="DO245">
        <v>1.34669169466893</v>
      </c>
      <c r="DP245">
        <v>1.3912904023667301</v>
      </c>
      <c r="DQ245">
        <v>1.39969165229618</v>
      </c>
      <c r="DR245">
        <v>1.4327162246009599</v>
      </c>
      <c r="DS245">
        <v>1.3610767202537799</v>
      </c>
      <c r="DT245">
        <v>1.4254556076853899</v>
      </c>
      <c r="DU245">
        <v>1.4118681865927101</v>
      </c>
      <c r="DV245">
        <v>1.39965649499101</v>
      </c>
      <c r="DW245">
        <v>1.4547351582233801</v>
      </c>
      <c r="DX245">
        <v>1.4932571785266999</v>
      </c>
    </row>
    <row r="246" spans="1:128" x14ac:dyDescent="0.45">
      <c r="A246" t="s">
        <v>357</v>
      </c>
      <c r="B246" t="s">
        <v>71</v>
      </c>
      <c r="C246" t="s">
        <v>121</v>
      </c>
      <c r="D246">
        <v>40</v>
      </c>
      <c r="E246" s="1" cm="1">
        <f t="array" ref="E246">SUMPRODUCT($G246:$FZZ246,$G$2:$FZZ$2)/SUMPRODUCT(--($G246:$FZZ246&lt;&gt;""),$G$2:$FZZ$2)</f>
        <v>1.3650274104000137</v>
      </c>
      <c r="F246" s="1" cm="1">
        <f t="array" ref="F246">SUMPRODUCT($G246:$FZZ246,$F$2:$FZY$2)/SUMPRODUCT(--($G246:$FZZ246&lt;&gt;""),$F$2:$FZY$2)</f>
        <v>1.3405003642516817</v>
      </c>
      <c r="G246">
        <v>1.3784907236722299</v>
      </c>
      <c r="H246">
        <v>1.35567168724173</v>
      </c>
      <c r="I246">
        <v>1.37671974382708</v>
      </c>
      <c r="J246">
        <v>1.3551722775284101</v>
      </c>
      <c r="K246">
        <v>1.3746784512219301</v>
      </c>
      <c r="L246">
        <v>1.3510213743659301</v>
      </c>
      <c r="M246">
        <v>1.3451166208143599</v>
      </c>
      <c r="N246">
        <v>1.3483647220992101</v>
      </c>
      <c r="O246">
        <v>1.37691875912342</v>
      </c>
      <c r="P246">
        <v>1.38165773707008</v>
      </c>
      <c r="Q246">
        <v>1.36788432206904</v>
      </c>
      <c r="R246">
        <v>1.3531503135084899</v>
      </c>
      <c r="S246">
        <v>1.2978649007543299</v>
      </c>
      <c r="T246">
        <v>1.17274379121373</v>
      </c>
      <c r="U246">
        <v>1.4363952812277201</v>
      </c>
      <c r="V246">
        <v>1.28467038602415</v>
      </c>
      <c r="W246">
        <v>1.33629595200854</v>
      </c>
      <c r="X246">
        <v>1.3221916708033199</v>
      </c>
      <c r="Y246">
        <v>1.3851125841707901</v>
      </c>
      <c r="Z246">
        <v>1.37061208613606</v>
      </c>
      <c r="AA246">
        <v>1.34089722198386</v>
      </c>
      <c r="AB246">
        <v>1.3361191691015999</v>
      </c>
      <c r="AC246">
        <v>1.3983318820402999</v>
      </c>
      <c r="AD246">
        <v>1.3768934408156099</v>
      </c>
      <c r="AE246">
        <v>1.39688101864507</v>
      </c>
      <c r="AF246">
        <v>1.40923713247792</v>
      </c>
      <c r="AG246">
        <v>1.35419500061369</v>
      </c>
      <c r="AH246">
        <v>1.34319090070703</v>
      </c>
      <c r="AI246">
        <v>1.38003020137619</v>
      </c>
      <c r="AJ246">
        <v>1.36991253686145</v>
      </c>
      <c r="AK246">
        <v>1.4232997089761701</v>
      </c>
      <c r="AL246">
        <v>1.37264551999316</v>
      </c>
      <c r="AM246">
        <v>1.43583044285045</v>
      </c>
      <c r="AN246">
        <v>1.31695271389076</v>
      </c>
      <c r="AO246">
        <v>1.35158215392461</v>
      </c>
      <c r="AP246">
        <v>1.3491521931550801</v>
      </c>
      <c r="AQ246">
        <v>1.33705646865081</v>
      </c>
      <c r="AR246">
        <v>1.33911663435233</v>
      </c>
      <c r="AS246">
        <v>1.3845741084652801</v>
      </c>
      <c r="AT246">
        <v>1.3956299905476599</v>
      </c>
      <c r="AU246">
        <v>1.35990178553418</v>
      </c>
      <c r="AV246">
        <v>1.3580838502235699</v>
      </c>
      <c r="AW246">
        <v>1.2859385220667701</v>
      </c>
      <c r="AX246">
        <v>1.1104257170027001</v>
      </c>
      <c r="AY246">
        <v>1.3173645085088199</v>
      </c>
      <c r="AZ246">
        <v>1.3413811403567499</v>
      </c>
      <c r="BA246">
        <v>1.3781164250554501</v>
      </c>
      <c r="BB246">
        <v>1.3683348080303901</v>
      </c>
      <c r="BC246">
        <v>1.34885986681839</v>
      </c>
      <c r="BD246">
        <v>1.3961665261638101</v>
      </c>
      <c r="BE246">
        <v>1.3342933830047199</v>
      </c>
      <c r="BF246">
        <v>1.3678767052043901</v>
      </c>
      <c r="BG246">
        <v>1.3524118675672401</v>
      </c>
      <c r="BH246">
        <v>1.3668860095005</v>
      </c>
      <c r="BI246">
        <v>1.34895610681641</v>
      </c>
      <c r="BJ246">
        <v>1.3910166393525401</v>
      </c>
      <c r="BK246">
        <v>1.3674945201889099</v>
      </c>
      <c r="BL246">
        <v>1.4255328691139699</v>
      </c>
      <c r="BM246">
        <v>1.38816161053756</v>
      </c>
      <c r="BN246">
        <v>1.4486090456671299</v>
      </c>
      <c r="BO246">
        <v>1.3622269492638801</v>
      </c>
      <c r="BP246">
        <v>1.3904784456261901</v>
      </c>
      <c r="BQ246">
        <v>1.38724450403537</v>
      </c>
      <c r="BR246">
        <v>1.36953448764436</v>
      </c>
      <c r="BS246">
        <v>1.3369142853184901</v>
      </c>
      <c r="BT246">
        <v>1.37719783980359</v>
      </c>
      <c r="BU246">
        <v>1.40519373099023</v>
      </c>
      <c r="BV246">
        <v>1.38049703152666</v>
      </c>
      <c r="BW246">
        <v>1.35854361281322</v>
      </c>
      <c r="BX246">
        <v>1.376614629758</v>
      </c>
      <c r="BY246">
        <v>1.38691886702878</v>
      </c>
      <c r="BZ246">
        <v>1.39313959649418</v>
      </c>
      <c r="CA246">
        <v>1.2826710259110099</v>
      </c>
      <c r="CB246">
        <v>1.34105523764337</v>
      </c>
      <c r="CC246">
        <v>1.3391483974952001</v>
      </c>
      <c r="CD246">
        <v>1.3792090286052201</v>
      </c>
      <c r="CE246">
        <v>1.3369176375181699</v>
      </c>
      <c r="CF246">
        <v>1.3738464575727301</v>
      </c>
      <c r="CG246">
        <v>1.3927817003879199</v>
      </c>
      <c r="CH246">
        <v>1.4350028677906099</v>
      </c>
      <c r="CI246">
        <v>1.3535119986134101</v>
      </c>
      <c r="CJ246">
        <v>1.40372562805712</v>
      </c>
      <c r="CK246">
        <v>1.34781420099951</v>
      </c>
      <c r="CL246">
        <v>1.4006546068707499</v>
      </c>
      <c r="CM246">
        <v>1.31302583458264</v>
      </c>
      <c r="CN246">
        <v>1.32422494108366</v>
      </c>
      <c r="CO246">
        <v>1.3600449625368101</v>
      </c>
      <c r="CP246">
        <v>1.4020109372463501</v>
      </c>
      <c r="CQ246">
        <v>1.33571408054675</v>
      </c>
      <c r="CR246">
        <v>1.39215513847135</v>
      </c>
      <c r="CS246">
        <v>1.3257411953023099</v>
      </c>
      <c r="CT246">
        <v>1.3729311103495201</v>
      </c>
      <c r="CU246">
        <v>1.35852793383423</v>
      </c>
      <c r="CV246">
        <v>1.3848694816235601</v>
      </c>
      <c r="CW246">
        <v>1.3402903074632899</v>
      </c>
      <c r="CX246">
        <v>1.3800871358332101</v>
      </c>
      <c r="CY246">
        <v>1.30790715258573</v>
      </c>
      <c r="CZ246">
        <v>1.3481832092206201</v>
      </c>
      <c r="DA246">
        <v>1.3167145827754301</v>
      </c>
      <c r="DB246">
        <v>1.3919309691617501</v>
      </c>
      <c r="DC246">
        <v>1.3147295789212701</v>
      </c>
      <c r="DD246">
        <v>1.35462063092131</v>
      </c>
      <c r="DE246">
        <v>1.3002049227296699</v>
      </c>
      <c r="DF246">
        <v>1.3543083093397501</v>
      </c>
      <c r="DG246">
        <v>1.30459633052294</v>
      </c>
      <c r="DH246">
        <v>1.3472874671484401</v>
      </c>
      <c r="DI246">
        <v>1.3458636912309001</v>
      </c>
      <c r="DJ246">
        <v>1.3569323217135201</v>
      </c>
      <c r="DK246">
        <v>1.31183989906912</v>
      </c>
      <c r="DL246">
        <v>1.3753894353105001</v>
      </c>
      <c r="DM246">
        <v>1.32170416020631</v>
      </c>
      <c r="DN246">
        <v>1.3822458217579701</v>
      </c>
      <c r="DO246">
        <v>1.3093720303301799</v>
      </c>
      <c r="DP246">
        <v>1.35382154351421</v>
      </c>
      <c r="DQ246">
        <v>1.3400559671487999</v>
      </c>
      <c r="DR246">
        <v>1.37693402931261</v>
      </c>
      <c r="DS246">
        <v>1.31517922373131</v>
      </c>
      <c r="DT246">
        <v>1.3686281048318101</v>
      </c>
      <c r="DU246">
        <v>1.33453201039146</v>
      </c>
      <c r="DV246">
        <v>1.3503692070187601</v>
      </c>
      <c r="DW246">
        <v>1.3867058224231901</v>
      </c>
      <c r="DX246">
        <v>1.43874975707289</v>
      </c>
    </row>
    <row r="247" spans="1:128" x14ac:dyDescent="0.45">
      <c r="A247" t="s">
        <v>357</v>
      </c>
      <c r="B247" t="s">
        <v>71</v>
      </c>
      <c r="C247" t="s">
        <v>121</v>
      </c>
      <c r="D247">
        <v>45</v>
      </c>
      <c r="E247" s="1" cm="1">
        <f t="array" ref="E247">SUMPRODUCT($G247:$FZZ247,$G$2:$FZZ$2)/SUMPRODUCT(--($G247:$FZZ247&lt;&gt;""),$G$2:$FZZ$2)</f>
        <v>1.3084035897899597</v>
      </c>
      <c r="F247" s="1" cm="1">
        <f t="array" ref="F247">SUMPRODUCT($G247:$FZZ247,$F$2:$FZY$2)/SUMPRODUCT(--($G247:$FZZ247&lt;&gt;""),$F$2:$FZY$2)</f>
        <v>1.2936599934278559</v>
      </c>
      <c r="G247">
        <v>1.31408173700132</v>
      </c>
      <c r="H247">
        <v>1.2964775056459299</v>
      </c>
      <c r="I247">
        <v>1.3133443886651801</v>
      </c>
      <c r="J247">
        <v>1.2923316523331401</v>
      </c>
      <c r="K247">
        <v>1.3104771130114501</v>
      </c>
      <c r="L247">
        <v>1.2912487621305699</v>
      </c>
      <c r="M247">
        <v>1.26937148740915</v>
      </c>
      <c r="N247">
        <v>1.2773588422528901</v>
      </c>
      <c r="O247">
        <v>1.3234902732666001</v>
      </c>
      <c r="P247">
        <v>1.32977364255828</v>
      </c>
      <c r="Q247">
        <v>1.32220696479261</v>
      </c>
      <c r="R247">
        <v>1.29689110147664</v>
      </c>
      <c r="S247">
        <v>1.2466851461550199</v>
      </c>
      <c r="T247">
        <v>1.1379865921639001</v>
      </c>
      <c r="U247">
        <v>1.39604927347149</v>
      </c>
      <c r="V247">
        <v>1.2595935533762399</v>
      </c>
      <c r="W247">
        <v>1.2777922430668001</v>
      </c>
      <c r="X247">
        <v>1.27994712884826</v>
      </c>
      <c r="Y247">
        <v>1.31323875334012</v>
      </c>
      <c r="Z247">
        <v>1.2915742125946801</v>
      </c>
      <c r="AA247">
        <v>1.2985626558835299</v>
      </c>
      <c r="AB247">
        <v>1.29814674642813</v>
      </c>
      <c r="AC247">
        <v>1.3403870474050401</v>
      </c>
      <c r="AD247">
        <v>1.3542019157067899</v>
      </c>
      <c r="AE247">
        <v>1.3163107483697301</v>
      </c>
      <c r="AF247">
        <v>1.3494370444928001</v>
      </c>
      <c r="AG247">
        <v>1.31595855727426</v>
      </c>
      <c r="AH247">
        <v>1.3185092036767401</v>
      </c>
      <c r="AI247">
        <v>1.32401748869586</v>
      </c>
      <c r="AJ247">
        <v>1.3203511493722999</v>
      </c>
      <c r="AK247">
        <v>1.35284561512905</v>
      </c>
      <c r="AL247">
        <v>1.3209165224228301</v>
      </c>
      <c r="AM247">
        <v>1.3156818824579199</v>
      </c>
      <c r="AN247">
        <v>1.26623264047933</v>
      </c>
      <c r="AO247">
        <v>1.3323702188442901</v>
      </c>
      <c r="AP247">
        <v>1.3233920219675801</v>
      </c>
      <c r="AQ247">
        <v>1.28701156932047</v>
      </c>
      <c r="AR247">
        <v>1.2787180985039599</v>
      </c>
      <c r="AS247">
        <v>1.3254896596716099</v>
      </c>
      <c r="AT247">
        <v>1.3429575054502501</v>
      </c>
      <c r="AU247">
        <v>1.3339884198542</v>
      </c>
      <c r="AV247">
        <v>1.3368101133375401</v>
      </c>
      <c r="AW247">
        <v>1.2377131394935099</v>
      </c>
      <c r="AX247">
        <v>1.06789911053413</v>
      </c>
      <c r="AY247">
        <v>1.2714544571302</v>
      </c>
      <c r="AZ247">
        <v>1.3092412317102</v>
      </c>
      <c r="BA247">
        <v>1.31562648085055</v>
      </c>
      <c r="BB247">
        <v>1.32517268448863</v>
      </c>
      <c r="BC247">
        <v>1.3056570260568301</v>
      </c>
      <c r="BD247">
        <v>1.34840368300354</v>
      </c>
      <c r="BE247">
        <v>1.28444850696052</v>
      </c>
      <c r="BF247">
        <v>1.31434227808779</v>
      </c>
      <c r="BG247">
        <v>1.28680791479254</v>
      </c>
      <c r="BH247">
        <v>1.30107354970179</v>
      </c>
      <c r="BI247">
        <v>1.3052212241933701</v>
      </c>
      <c r="BJ247">
        <v>1.3429420183676299</v>
      </c>
      <c r="BK247">
        <v>1.31804521834442</v>
      </c>
      <c r="BL247">
        <v>1.3680388060247299</v>
      </c>
      <c r="BM247">
        <v>1.3510905610536099</v>
      </c>
      <c r="BN247">
        <v>1.4100486011615301</v>
      </c>
      <c r="BO247">
        <v>1.33372610030757</v>
      </c>
      <c r="BP247">
        <v>1.3717634881224601</v>
      </c>
      <c r="BQ247">
        <v>1.3203001312843199</v>
      </c>
      <c r="BR247">
        <v>1.3109552467654699</v>
      </c>
      <c r="BS247">
        <v>1.2868486588449499</v>
      </c>
      <c r="BT247">
        <v>1.33086999688135</v>
      </c>
      <c r="BU247">
        <v>1.32134566495775</v>
      </c>
      <c r="BV247">
        <v>1.33433364085882</v>
      </c>
      <c r="BW247">
        <v>1.30577499698399</v>
      </c>
      <c r="BX247">
        <v>1.3476392177499401</v>
      </c>
      <c r="BY247">
        <v>1.3339890181006799</v>
      </c>
      <c r="BZ247">
        <v>1.3490621469480399</v>
      </c>
      <c r="CA247">
        <v>1.24887346002083</v>
      </c>
      <c r="CB247">
        <v>1.2941368783046501</v>
      </c>
      <c r="CC247">
        <v>1.2902731512785901</v>
      </c>
      <c r="CD247">
        <v>1.32774839991629</v>
      </c>
      <c r="CE247">
        <v>1.28713319818591</v>
      </c>
      <c r="CF247">
        <v>1.34215047972372</v>
      </c>
      <c r="CG247">
        <v>1.34719281441862</v>
      </c>
      <c r="CH247">
        <v>1.39174777004557</v>
      </c>
      <c r="CI247">
        <v>1.3143426712038599</v>
      </c>
      <c r="CJ247">
        <v>1.3467079169316201</v>
      </c>
      <c r="CK247">
        <v>1.29940510711153</v>
      </c>
      <c r="CL247">
        <v>1.3583169168111699</v>
      </c>
      <c r="CM247">
        <v>1.27015898717727</v>
      </c>
      <c r="CN247">
        <v>1.2968381921746901</v>
      </c>
      <c r="CO247">
        <v>1.30957887866335</v>
      </c>
      <c r="CP247">
        <v>1.3562211900274199</v>
      </c>
      <c r="CQ247">
        <v>1.28872701626498</v>
      </c>
      <c r="CR247">
        <v>1.3459638464505901</v>
      </c>
      <c r="CS247">
        <v>1.2835800457823201</v>
      </c>
      <c r="CT247">
        <v>1.335337451954</v>
      </c>
      <c r="CU247">
        <v>1.30490099621615</v>
      </c>
      <c r="CV247">
        <v>1.3345028731352</v>
      </c>
      <c r="CW247">
        <v>1.29513514772992</v>
      </c>
      <c r="CX247">
        <v>1.33072400609868</v>
      </c>
      <c r="CY247">
        <v>1.2654366465847799</v>
      </c>
      <c r="CZ247">
        <v>1.3054979239137201</v>
      </c>
      <c r="DA247">
        <v>1.27457376688241</v>
      </c>
      <c r="DB247">
        <v>1.34642683562669</v>
      </c>
      <c r="DC247">
        <v>1.2649916968432</v>
      </c>
      <c r="DD247">
        <v>1.3195255671314901</v>
      </c>
      <c r="DE247">
        <v>1.2561576726619701</v>
      </c>
      <c r="DF247">
        <v>1.31380891582409</v>
      </c>
      <c r="DG247">
        <v>1.2686349899187199</v>
      </c>
      <c r="DH247">
        <v>1.31514520433175</v>
      </c>
      <c r="DI247">
        <v>1.2902282642178899</v>
      </c>
      <c r="DJ247">
        <v>1.3165797019779599</v>
      </c>
      <c r="DK247">
        <v>1.2433041758366099</v>
      </c>
      <c r="DL247">
        <v>1.3031282001651201</v>
      </c>
      <c r="DM247">
        <v>1.2739278870334401</v>
      </c>
      <c r="DN247">
        <v>1.3316875469217</v>
      </c>
      <c r="DO247">
        <v>1.2663565428152199</v>
      </c>
      <c r="DP247">
        <v>1.3063636138956101</v>
      </c>
      <c r="DQ247">
        <v>1.2924079096652299</v>
      </c>
      <c r="DR247">
        <v>1.33033769711168</v>
      </c>
      <c r="DS247">
        <v>1.28105602715916</v>
      </c>
      <c r="DT247">
        <v>1.3288893588433901</v>
      </c>
      <c r="DU247">
        <v>1.2785415423603601</v>
      </c>
      <c r="DV247">
        <v>1.3023334695130999</v>
      </c>
      <c r="DW247">
        <v>1.3325092555961</v>
      </c>
      <c r="DX247">
        <v>1.3954745642800801</v>
      </c>
    </row>
    <row r="248" spans="1:128" x14ac:dyDescent="0.45">
      <c r="A248" t="s">
        <v>357</v>
      </c>
      <c r="B248" t="s">
        <v>71</v>
      </c>
      <c r="C248" t="s">
        <v>121</v>
      </c>
      <c r="D248">
        <v>50</v>
      </c>
      <c r="E248" s="1" cm="1">
        <f t="array" ref="E248">SUMPRODUCT($G248:$FZZ248,$G$2:$FZZ$2)/SUMPRODUCT(--($G248:$FZZ248&lt;&gt;""),$G$2:$FZZ$2)</f>
        <v>1.2547709166971761</v>
      </c>
      <c r="F248" s="1" cm="1">
        <f t="array" ref="F248">SUMPRODUCT($G248:$FZZ248,$F$2:$FZY$2)/SUMPRODUCT(--($G248:$FZZ248&lt;&gt;""),$F$2:$FZY$2)</f>
        <v>1.2472243382005692</v>
      </c>
      <c r="G248">
        <v>1.2775060667237099</v>
      </c>
      <c r="H248">
        <v>1.2673317341084001</v>
      </c>
      <c r="I248">
        <v>1.2785457190360301</v>
      </c>
      <c r="J248">
        <v>1.2690866202368101</v>
      </c>
      <c r="K248">
        <v>1.27401689023217</v>
      </c>
      <c r="L248">
        <v>1.2659032216306001</v>
      </c>
      <c r="M248">
        <v>1.22654915276896</v>
      </c>
      <c r="N248">
        <v>1.2333239742192901</v>
      </c>
      <c r="O248">
        <v>1.2715324617810999</v>
      </c>
      <c r="P248">
        <v>1.2829578320239099</v>
      </c>
      <c r="Q248">
        <v>1.26170170453116</v>
      </c>
      <c r="R248">
        <v>1.23464625840308</v>
      </c>
      <c r="S248">
        <v>1.1933909734402901</v>
      </c>
      <c r="T248">
        <v>1.08022907033634</v>
      </c>
      <c r="U248">
        <v>1.2581535957708501</v>
      </c>
      <c r="V248">
        <v>1.20096697305658</v>
      </c>
      <c r="W248">
        <v>1.2457948936489001</v>
      </c>
      <c r="X248">
        <v>1.2584968483361201</v>
      </c>
      <c r="Y248">
        <v>1.2776310593946201</v>
      </c>
      <c r="Z248">
        <v>1.27156873288753</v>
      </c>
      <c r="AA248">
        <v>1.2500271962753999</v>
      </c>
      <c r="AB248">
        <v>1.2537285656511299</v>
      </c>
      <c r="AC248">
        <v>1.2679149906245799</v>
      </c>
      <c r="AD248">
        <v>1.2948927505657499</v>
      </c>
      <c r="AE248">
        <v>1.26767373511111</v>
      </c>
      <c r="AF248">
        <v>1.30399246850246</v>
      </c>
      <c r="AG248">
        <v>1.26465269027519</v>
      </c>
      <c r="AH248">
        <v>1.26280913983035</v>
      </c>
      <c r="AI248">
        <v>1.2776086453344899</v>
      </c>
      <c r="AJ248">
        <v>1.2744255087156999</v>
      </c>
      <c r="AK248">
        <v>1.2918560920317601</v>
      </c>
      <c r="AL248">
        <v>1.27857834159952</v>
      </c>
      <c r="AM248">
        <v>1.24801959565944</v>
      </c>
      <c r="AN248">
        <v>1.22558910611217</v>
      </c>
      <c r="AO248">
        <v>1.27305367533876</v>
      </c>
      <c r="AP248">
        <v>1.26249304735559</v>
      </c>
      <c r="AQ248">
        <v>1.2407255115073701</v>
      </c>
      <c r="AR248">
        <v>1.2372686011507501</v>
      </c>
      <c r="AS248">
        <v>1.26743028548634</v>
      </c>
      <c r="AT248">
        <v>1.28239494868299</v>
      </c>
      <c r="AU248">
        <v>1.2662789468537301</v>
      </c>
      <c r="AV248">
        <v>1.2679240889450301</v>
      </c>
      <c r="AW248">
        <v>1.1875503741284901</v>
      </c>
      <c r="AX248">
        <v>1.0243699735604701</v>
      </c>
      <c r="AY248">
        <v>1.2293608337949</v>
      </c>
      <c r="AZ248">
        <v>1.2464348500826099</v>
      </c>
      <c r="BA248">
        <v>1.2606205248845199</v>
      </c>
      <c r="BB248">
        <v>1.2818953125914401</v>
      </c>
      <c r="BC248">
        <v>1.25610824314872</v>
      </c>
      <c r="BD248">
        <v>1.30648678494742</v>
      </c>
      <c r="BE248">
        <v>1.2449942364228701</v>
      </c>
      <c r="BF248">
        <v>1.27752779145337</v>
      </c>
      <c r="BG248">
        <v>1.25311201761631</v>
      </c>
      <c r="BH248">
        <v>1.2742476572682599</v>
      </c>
      <c r="BI248">
        <v>1.2671916251711699</v>
      </c>
      <c r="BJ248">
        <v>1.3166188936301699</v>
      </c>
      <c r="BK248">
        <v>1.2687830347179001</v>
      </c>
      <c r="BL248">
        <v>1.3245723700282599</v>
      </c>
      <c r="BM248">
        <v>1.31277033788157</v>
      </c>
      <c r="BN248">
        <v>1.36087584026982</v>
      </c>
      <c r="BO248">
        <v>1.2834029962329701</v>
      </c>
      <c r="BP248">
        <v>1.32186161855226</v>
      </c>
      <c r="BQ248">
        <v>1.26584596226109</v>
      </c>
      <c r="BR248">
        <v>1.2723972293610999</v>
      </c>
      <c r="BS248">
        <v>1.2448072517389901</v>
      </c>
      <c r="BT248">
        <v>1.28630171992214</v>
      </c>
      <c r="BU248">
        <v>1.2595595392030501</v>
      </c>
      <c r="BV248">
        <v>1.28497190994268</v>
      </c>
      <c r="BW248">
        <v>1.2668926431498699</v>
      </c>
      <c r="BX248">
        <v>1.3158782922761101</v>
      </c>
      <c r="BY248">
        <v>1.2701415677321699</v>
      </c>
      <c r="BZ248">
        <v>1.3055885015540001</v>
      </c>
      <c r="CA248">
        <v>1.20315605500776</v>
      </c>
      <c r="CB248">
        <v>1.24016280601818</v>
      </c>
      <c r="CC248">
        <v>1.2672897582537599</v>
      </c>
      <c r="CD248">
        <v>1.31520723699569</v>
      </c>
      <c r="CE248">
        <v>1.2527281800094101</v>
      </c>
      <c r="CF248">
        <v>1.2988640731688701</v>
      </c>
      <c r="CG248">
        <v>1.3122023219215</v>
      </c>
      <c r="CH248">
        <v>1.34207571532304</v>
      </c>
      <c r="CI248">
        <v>1.2773483068547</v>
      </c>
      <c r="CJ248">
        <v>1.30011547386143</v>
      </c>
      <c r="CK248">
        <v>1.25315124029924</v>
      </c>
      <c r="CL248">
        <v>1.3157664488785801</v>
      </c>
      <c r="CM248">
        <v>1.2141570235374699</v>
      </c>
      <c r="CN248">
        <v>1.2398183228267601</v>
      </c>
      <c r="CO248">
        <v>1.2609241588218201</v>
      </c>
      <c r="CP248">
        <v>1.3118580370534501</v>
      </c>
      <c r="CQ248">
        <v>1.2391653582764799</v>
      </c>
      <c r="CR248">
        <v>1.2970725497015101</v>
      </c>
      <c r="CS248">
        <v>1.2490697769830099</v>
      </c>
      <c r="CT248">
        <v>1.3021610873045799</v>
      </c>
      <c r="CU248">
        <v>1.2583522537882099</v>
      </c>
      <c r="CV248">
        <v>1.2989449854314401</v>
      </c>
      <c r="CW248">
        <v>1.2526342561153101</v>
      </c>
      <c r="CX248">
        <v>1.2911566862828101</v>
      </c>
      <c r="CY248">
        <v>1.2169240295155701</v>
      </c>
      <c r="CZ248">
        <v>1.26476306321162</v>
      </c>
      <c r="DA248">
        <v>1.2574798492152901</v>
      </c>
      <c r="DB248">
        <v>1.3172830616303399</v>
      </c>
      <c r="DC248">
        <v>1.22999767133001</v>
      </c>
      <c r="DD248">
        <v>1.2884191204561</v>
      </c>
      <c r="DE248">
        <v>1.2067065206329499</v>
      </c>
      <c r="DF248">
        <v>1.2666975189610199</v>
      </c>
      <c r="DG248">
        <v>1.2297608297564599</v>
      </c>
      <c r="DH248">
        <v>1.27609785437845</v>
      </c>
      <c r="DI248">
        <v>1.23421848589588</v>
      </c>
      <c r="DJ248">
        <v>1.2626690967751999</v>
      </c>
      <c r="DK248">
        <v>1.22694544708763</v>
      </c>
      <c r="DL248">
        <v>1.2882336643307799</v>
      </c>
      <c r="DM248">
        <v>1.22937076640715</v>
      </c>
      <c r="DN248">
        <v>1.29158434897317</v>
      </c>
      <c r="DO248">
        <v>1.2278967516611199</v>
      </c>
      <c r="DP248">
        <v>1.26484603326162</v>
      </c>
      <c r="DQ248">
        <v>1.2501574636934201</v>
      </c>
      <c r="DR248">
        <v>1.29460128628893</v>
      </c>
      <c r="DS248">
        <v>1.23209420408749</v>
      </c>
      <c r="DT248">
        <v>1.29383698147826</v>
      </c>
      <c r="DU248">
        <v>1.2377149096556299</v>
      </c>
      <c r="DV248">
        <v>1.2629309697690101</v>
      </c>
      <c r="DW248">
        <v>1.2906824901190499</v>
      </c>
      <c r="DX248">
        <v>1.33937988414835</v>
      </c>
    </row>
    <row r="249" spans="1:128" x14ac:dyDescent="0.45">
      <c r="A249" t="s">
        <v>98</v>
      </c>
      <c r="B249" t="s">
        <v>99</v>
      </c>
      <c r="C249" t="s">
        <v>84</v>
      </c>
      <c r="D249">
        <v>30</v>
      </c>
      <c r="E249" s="1" cm="1">
        <f t="array" ref="E249">SUMPRODUCT($G249:$FZZ249,$G$2:$FZZ$2)/SUMPRODUCT(--($G249:$FZZ249&lt;&gt;""),$G$2:$FZZ$2)</f>
        <v>1.9095740833781296</v>
      </c>
      <c r="F249" s="1" cm="1">
        <f t="array" ref="F249">SUMPRODUCT($G249:$FZZ249,$F$2:$FZY$2)/SUMPRODUCT(--($G249:$FZZ249&lt;&gt;""),$F$2:$FZY$2)</f>
        <v>1.920523604667711</v>
      </c>
      <c r="G249">
        <v>1.98300235335229</v>
      </c>
      <c r="H249">
        <v>1.9846780379717299</v>
      </c>
      <c r="I249">
        <v>1.97954566357215</v>
      </c>
      <c r="J249">
        <v>1.98391005905147</v>
      </c>
      <c r="K249">
        <v>1.9777303661205701</v>
      </c>
      <c r="L249">
        <v>1.9858191037158299</v>
      </c>
      <c r="M249">
        <v>1.74700775040793</v>
      </c>
      <c r="N249">
        <v>1.8221427284334499</v>
      </c>
      <c r="O249">
        <v>1.8600756408069199</v>
      </c>
      <c r="P249">
        <v>1.91570878973948</v>
      </c>
      <c r="Q249">
        <v>1.77589306043058</v>
      </c>
      <c r="R249">
        <v>1.7648939444787699</v>
      </c>
      <c r="S249">
        <v>1.81076589300047</v>
      </c>
      <c r="T249">
        <v>1.6319153428864801</v>
      </c>
      <c r="U249">
        <v>1.73662754048669</v>
      </c>
      <c r="V249">
        <v>1.7244095053313699</v>
      </c>
      <c r="W249">
        <v>1.7577459281251999</v>
      </c>
      <c r="X249">
        <v>1.7215050716968401</v>
      </c>
      <c r="Y249">
        <v>1.75516435897848</v>
      </c>
      <c r="Z249">
        <v>1.7731990584902699</v>
      </c>
      <c r="AA249">
        <v>1.8595043802148099</v>
      </c>
      <c r="AB249">
        <v>1.87567407783754</v>
      </c>
      <c r="AC249">
        <v>1.92686779111142</v>
      </c>
      <c r="AD249">
        <v>1.95327387543563</v>
      </c>
      <c r="AE249">
        <v>1.9078014664469201</v>
      </c>
      <c r="AF249">
        <v>1.9861275660992901</v>
      </c>
      <c r="AG249">
        <v>1.8547842566287001</v>
      </c>
      <c r="AH249">
        <v>1.8764293652858</v>
      </c>
      <c r="AI249">
        <v>1.83169211689449</v>
      </c>
      <c r="AJ249">
        <v>1.88310957530138</v>
      </c>
      <c r="AK249">
        <v>1.8396584219816099</v>
      </c>
      <c r="AL249">
        <v>1.84738078936029</v>
      </c>
      <c r="AM249">
        <v>2.1459595455938398</v>
      </c>
      <c r="AN249">
        <v>2.1470258570959602</v>
      </c>
      <c r="AO249">
        <v>1.8542904976522601</v>
      </c>
      <c r="AP249">
        <v>1.87973246409109</v>
      </c>
      <c r="AQ249">
        <v>1.8439167899497799</v>
      </c>
      <c r="AR249">
        <v>1.83365439696317</v>
      </c>
      <c r="AS249">
        <v>1.8846273356174801</v>
      </c>
      <c r="AT249">
        <v>1.9551291089855001</v>
      </c>
      <c r="AU249">
        <v>2.16429545687242</v>
      </c>
      <c r="AV249">
        <v>2.26384758603978</v>
      </c>
      <c r="AW249">
        <v>2.0858400660155199</v>
      </c>
      <c r="AX249">
        <v>1.71159088531963</v>
      </c>
      <c r="AY249">
        <v>2.0836821908598</v>
      </c>
      <c r="AZ249">
        <v>2.17635946121101</v>
      </c>
      <c r="BA249">
        <v>1.91928689116919</v>
      </c>
      <c r="BB249">
        <v>1.92719815323775</v>
      </c>
      <c r="BC249">
        <v>1.8821412756298701</v>
      </c>
      <c r="BD249">
        <v>1.9457537986251801</v>
      </c>
      <c r="BE249">
        <v>1.87675532494129</v>
      </c>
      <c r="BF249">
        <v>1.96791480368454</v>
      </c>
      <c r="BG249">
        <v>1.91476313311548</v>
      </c>
      <c r="BH249">
        <v>1.9673849871456399</v>
      </c>
      <c r="BI249">
        <v>1.90835419015012</v>
      </c>
      <c r="BJ249">
        <v>2.0051292208862401</v>
      </c>
      <c r="BK249">
        <v>1.8654751928497899</v>
      </c>
      <c r="BL249">
        <v>1.9694587593660999</v>
      </c>
      <c r="BM249">
        <v>1.9384465114464</v>
      </c>
      <c r="BN249">
        <v>2.0777511642600199</v>
      </c>
      <c r="BO249">
        <v>1.92441036276719</v>
      </c>
      <c r="BP249">
        <v>1.98234935366174</v>
      </c>
      <c r="BQ249">
        <v>2.14395373352319</v>
      </c>
      <c r="BR249">
        <v>2.2089925711149601</v>
      </c>
      <c r="BS249">
        <v>1.86076069111848</v>
      </c>
      <c r="BT249">
        <v>1.9464097552599999</v>
      </c>
      <c r="BU249">
        <v>1.9590983315097901</v>
      </c>
      <c r="BV249">
        <v>1.96599554698797</v>
      </c>
      <c r="BW249">
        <v>2.2283578826209398</v>
      </c>
      <c r="BX249">
        <v>2.3084433321979398</v>
      </c>
      <c r="BY249">
        <v>1.9267803369115599</v>
      </c>
      <c r="BZ249">
        <v>1.97114481317949</v>
      </c>
      <c r="CA249">
        <v>2.0717953137515899</v>
      </c>
      <c r="CB249">
        <v>2.2368487939956401</v>
      </c>
      <c r="CC249">
        <v>1.8678483910965999</v>
      </c>
      <c r="CD249">
        <v>1.9470731568125199</v>
      </c>
      <c r="CE249">
        <v>1.8896552588845701</v>
      </c>
      <c r="CF249">
        <v>1.9886142817116601</v>
      </c>
      <c r="CG249">
        <v>1.93020814791583</v>
      </c>
      <c r="CH249">
        <v>2.0462095719222102</v>
      </c>
      <c r="CI249">
        <v>2.1506750208813301</v>
      </c>
      <c r="CJ249">
        <v>2.2587269706787598</v>
      </c>
      <c r="CK249">
        <v>1.8935275269031999</v>
      </c>
      <c r="CL249">
        <v>2.00656564427182</v>
      </c>
      <c r="CM249">
        <v>1.7830064887767101</v>
      </c>
      <c r="CN249">
        <v>1.8518640524818699</v>
      </c>
      <c r="CO249">
        <v>1.8631110153144399</v>
      </c>
      <c r="CP249">
        <v>1.9724802649701501</v>
      </c>
      <c r="CQ249">
        <v>1.85243762701843</v>
      </c>
      <c r="CR249">
        <v>1.9606428574269299</v>
      </c>
      <c r="CS249">
        <v>1.8940112449061799</v>
      </c>
      <c r="CT249">
        <v>2.0404909593679998</v>
      </c>
      <c r="CU249">
        <v>1.8672526333713699</v>
      </c>
      <c r="CV249">
        <v>1.93487969476253</v>
      </c>
      <c r="CW249">
        <v>1.8936954860812201</v>
      </c>
      <c r="CX249">
        <v>1.9781348662465299</v>
      </c>
      <c r="CY249">
        <v>1.80667679713322</v>
      </c>
      <c r="CZ249">
        <v>1.90435252522996</v>
      </c>
      <c r="DA249">
        <v>1.8907487903092199</v>
      </c>
      <c r="DB249">
        <v>2.0305319878511701</v>
      </c>
      <c r="DC249">
        <v>2.1289775268521098</v>
      </c>
      <c r="DD249">
        <v>2.2733586240730599</v>
      </c>
      <c r="DE249">
        <v>2.1491178917006799</v>
      </c>
      <c r="DF249">
        <v>2.3154593886316399</v>
      </c>
      <c r="DG249">
        <v>1.88908306681725</v>
      </c>
      <c r="DH249">
        <v>1.96761384799811</v>
      </c>
      <c r="DI249">
        <v>2.1615012092950101</v>
      </c>
      <c r="DJ249">
        <v>2.1847298926091598</v>
      </c>
      <c r="DK249">
        <v>1.8607155372678701</v>
      </c>
      <c r="DL249">
        <v>1.9528287581708399</v>
      </c>
      <c r="DM249">
        <v>1.8523594817442</v>
      </c>
      <c r="DN249">
        <v>2.0151982330108198</v>
      </c>
      <c r="DO249">
        <v>2.1119353158393799</v>
      </c>
      <c r="DP249">
        <v>2.2409659307120902</v>
      </c>
      <c r="DQ249">
        <v>1.87895453565627</v>
      </c>
      <c r="DR249">
        <v>1.9786819759171601</v>
      </c>
      <c r="DS249">
        <v>1.8221773205632299</v>
      </c>
      <c r="DT249">
        <v>1.95438776455062</v>
      </c>
      <c r="DU249">
        <v>1.8298549086043101</v>
      </c>
      <c r="DV249">
        <v>1.9245102369989</v>
      </c>
      <c r="DW249">
        <v>1.9492210562126799</v>
      </c>
      <c r="DX249">
        <v>2.0493593272333102</v>
      </c>
    </row>
    <row r="250" spans="1:128" x14ac:dyDescent="0.45">
      <c r="A250" t="s">
        <v>98</v>
      </c>
      <c r="B250" t="s">
        <v>99</v>
      </c>
      <c r="C250" t="s">
        <v>84</v>
      </c>
      <c r="D250">
        <v>35</v>
      </c>
      <c r="E250" s="1" cm="1">
        <f t="array" ref="E250">SUMPRODUCT($G250:$FZZ250,$G$2:$FZZ$2)/SUMPRODUCT(--($G250:$FZZ250&lt;&gt;""),$G$2:$FZZ$2)</f>
        <v>1.8223423792051379</v>
      </c>
      <c r="F250" s="1" cm="1">
        <f t="array" ref="F250">SUMPRODUCT($G250:$FZZ250,$F$2:$FZY$2)/SUMPRODUCT(--($G250:$FZZ250&lt;&gt;""),$F$2:$FZY$2)</f>
        <v>1.8436678504562738</v>
      </c>
      <c r="G250">
        <v>1.7949785265807401</v>
      </c>
      <c r="H250">
        <v>1.7715778020153301</v>
      </c>
      <c r="I250">
        <v>1.7931849234934401</v>
      </c>
      <c r="J250">
        <v>1.7686077051865099</v>
      </c>
      <c r="K250">
        <v>1.7892710938171701</v>
      </c>
      <c r="L250">
        <v>1.7702915034181199</v>
      </c>
      <c r="M250">
        <v>1.6945940842937099</v>
      </c>
      <c r="N250">
        <v>1.7681738518755401</v>
      </c>
      <c r="O250">
        <v>1.7997687942496301</v>
      </c>
      <c r="P250">
        <v>1.8667490323609901</v>
      </c>
      <c r="Q250">
        <v>1.7292224595463299</v>
      </c>
      <c r="R250">
        <v>1.7079694160755601</v>
      </c>
      <c r="S250">
        <v>1.6737961117574001</v>
      </c>
      <c r="T250">
        <v>1.5878618739493899</v>
      </c>
      <c r="U250">
        <v>1.6589210946880599</v>
      </c>
      <c r="V250">
        <v>1.6530096178309599</v>
      </c>
      <c r="W250">
        <v>1.71961524412516</v>
      </c>
      <c r="X250">
        <v>1.6896749056374001</v>
      </c>
      <c r="Y250">
        <v>1.68716215839391</v>
      </c>
      <c r="Z250">
        <v>1.7174358593633501</v>
      </c>
      <c r="AA250">
        <v>1.7069327935346801</v>
      </c>
      <c r="AB250">
        <v>1.7040417286662599</v>
      </c>
      <c r="AC250">
        <v>1.88498589069453</v>
      </c>
      <c r="AD250">
        <v>1.90741077515277</v>
      </c>
      <c r="AE250">
        <v>1.8677692628523199</v>
      </c>
      <c r="AF250">
        <v>1.9465093603708701</v>
      </c>
      <c r="AG250">
        <v>1.8041434280444399</v>
      </c>
      <c r="AH250">
        <v>1.82615675133351</v>
      </c>
      <c r="AI250">
        <v>1.7469482610617599</v>
      </c>
      <c r="AJ250">
        <v>1.8235045729910699</v>
      </c>
      <c r="AK250">
        <v>1.7938665088636701</v>
      </c>
      <c r="AL250">
        <v>1.8025974490738299</v>
      </c>
      <c r="AM250">
        <v>1.94523280511924</v>
      </c>
      <c r="AN250">
        <v>1.9676356507460899</v>
      </c>
      <c r="AO250">
        <v>1.78202115451778</v>
      </c>
      <c r="AP250">
        <v>1.8263882652297501</v>
      </c>
      <c r="AQ250">
        <v>1.7608737437015101</v>
      </c>
      <c r="AR250">
        <v>1.7736987951073899</v>
      </c>
      <c r="AS250">
        <v>1.8269883555059501</v>
      </c>
      <c r="AT250">
        <v>1.8944164114776201</v>
      </c>
      <c r="AU250">
        <v>2.11109289062182</v>
      </c>
      <c r="AV250">
        <v>2.2083133007245399</v>
      </c>
      <c r="AW250">
        <v>1.94086536881552</v>
      </c>
      <c r="AX250">
        <v>1.6498929228541801</v>
      </c>
      <c r="AY250">
        <v>2.0292100632968002</v>
      </c>
      <c r="AZ250">
        <v>2.0878889485804399</v>
      </c>
      <c r="BA250">
        <v>1.8436737330432</v>
      </c>
      <c r="BB250">
        <v>1.8752901618595399</v>
      </c>
      <c r="BC250">
        <v>1.8228874752709201</v>
      </c>
      <c r="BD250">
        <v>1.89493025068794</v>
      </c>
      <c r="BE250">
        <v>1.7150813817394499</v>
      </c>
      <c r="BF250">
        <v>1.8058830199740901</v>
      </c>
      <c r="BG250">
        <v>1.76682326520032</v>
      </c>
      <c r="BH250">
        <v>1.8234442079676301</v>
      </c>
      <c r="BI250">
        <v>1.75221079262045</v>
      </c>
      <c r="BJ250">
        <v>1.8399778356179799</v>
      </c>
      <c r="BK250">
        <v>1.8098029178409101</v>
      </c>
      <c r="BL250">
        <v>1.9257499580372901</v>
      </c>
      <c r="BM250">
        <v>1.8924831769695101</v>
      </c>
      <c r="BN250">
        <v>2.0190566110611798</v>
      </c>
      <c r="BO250">
        <v>1.82937750412499</v>
      </c>
      <c r="BP250">
        <v>1.91836991058031</v>
      </c>
      <c r="BQ250">
        <v>2.0611608242383799</v>
      </c>
      <c r="BR250">
        <v>2.1382775996731498</v>
      </c>
      <c r="BS250">
        <v>1.8006023309108901</v>
      </c>
      <c r="BT250">
        <v>1.8992447259591201</v>
      </c>
      <c r="BU250">
        <v>1.76255048297341</v>
      </c>
      <c r="BV250">
        <v>1.7915030345154701</v>
      </c>
      <c r="BW250">
        <v>2.0359464793661002</v>
      </c>
      <c r="BX250">
        <v>2.1286763677831102</v>
      </c>
      <c r="BY250">
        <v>1.8475687797079201</v>
      </c>
      <c r="BZ250">
        <v>1.90554798734344</v>
      </c>
      <c r="CA250">
        <v>1.9304549117082299</v>
      </c>
      <c r="CB250">
        <v>2.04893251169934</v>
      </c>
      <c r="CC250">
        <v>1.82057635870928</v>
      </c>
      <c r="CD250">
        <v>1.8915889466684801</v>
      </c>
      <c r="CE250">
        <v>1.8357080051896799</v>
      </c>
      <c r="CF250">
        <v>1.94421050761449</v>
      </c>
      <c r="CG250">
        <v>1.87683446773523</v>
      </c>
      <c r="CH250">
        <v>1.9791970751361101</v>
      </c>
      <c r="CI250">
        <v>2.0908169439691302</v>
      </c>
      <c r="CJ250">
        <v>2.2115168096509699</v>
      </c>
      <c r="CK250">
        <v>1.82289782695916</v>
      </c>
      <c r="CL250">
        <v>1.94343287479417</v>
      </c>
      <c r="CM250">
        <v>1.7284133009204099</v>
      </c>
      <c r="CN250">
        <v>1.80993817535846</v>
      </c>
      <c r="CO250">
        <v>1.80716530974164</v>
      </c>
      <c r="CP250">
        <v>1.9211878634288999</v>
      </c>
      <c r="CQ250">
        <v>1.7975187354255999</v>
      </c>
      <c r="CR250">
        <v>1.9106240988016101</v>
      </c>
      <c r="CS250">
        <v>1.7793994933905199</v>
      </c>
      <c r="CT250">
        <v>1.9050524249892</v>
      </c>
      <c r="CU250">
        <v>1.7968441917335001</v>
      </c>
      <c r="CV250">
        <v>1.87557672403098</v>
      </c>
      <c r="CW250">
        <v>1.8263521819472499</v>
      </c>
      <c r="CX250">
        <v>1.91829596945097</v>
      </c>
      <c r="CY250">
        <v>1.75703063303706</v>
      </c>
      <c r="CZ250">
        <v>1.8516204966475101</v>
      </c>
      <c r="DA250">
        <v>1.83163030866628</v>
      </c>
      <c r="DB250">
        <v>1.97315286444646</v>
      </c>
      <c r="DC250">
        <v>2.0703715631305601</v>
      </c>
      <c r="DD250">
        <v>2.2013377194132802</v>
      </c>
      <c r="DE250">
        <v>2.0003139070842502</v>
      </c>
      <c r="DF250">
        <v>2.16926379094591</v>
      </c>
      <c r="DG250">
        <v>1.72375561779442</v>
      </c>
      <c r="DH250">
        <v>1.8214678744235</v>
      </c>
      <c r="DI250">
        <v>2.0576270645806898</v>
      </c>
      <c r="DJ250">
        <v>2.1075046878825598</v>
      </c>
      <c r="DK250">
        <v>1.8254841540837901</v>
      </c>
      <c r="DL250">
        <v>1.9203225923665199</v>
      </c>
      <c r="DM250">
        <v>1.8195152658551099</v>
      </c>
      <c r="DN250">
        <v>1.9783183678842799</v>
      </c>
      <c r="DO250">
        <v>2.0766589635660102</v>
      </c>
      <c r="DP250">
        <v>2.2041478263313898</v>
      </c>
      <c r="DQ250">
        <v>1.81700385959663</v>
      </c>
      <c r="DR250">
        <v>1.9234251126505399</v>
      </c>
      <c r="DS250">
        <v>1.7792314993440701</v>
      </c>
      <c r="DT250">
        <v>1.8880446280876999</v>
      </c>
      <c r="DU250">
        <v>1.7819643270490799</v>
      </c>
      <c r="DV250">
        <v>1.8740511144454099</v>
      </c>
      <c r="DW250">
        <v>1.87483151061744</v>
      </c>
      <c r="DX250">
        <v>1.9587254328531201</v>
      </c>
    </row>
    <row r="251" spans="1:128" x14ac:dyDescent="0.45">
      <c r="A251" t="s">
        <v>98</v>
      </c>
      <c r="B251" t="s">
        <v>99</v>
      </c>
      <c r="C251" t="s">
        <v>84</v>
      </c>
      <c r="D251">
        <v>40</v>
      </c>
      <c r="E251" s="1" cm="1">
        <f t="array" ref="E251">SUMPRODUCT($G251:$FZZ251,$G$2:$FZZ$2)/SUMPRODUCT(--($G251:$FZZ251&lt;&gt;""),$G$2:$FZZ$2)</f>
        <v>1.729879047977734</v>
      </c>
      <c r="F251" s="1" cm="1">
        <f t="array" ref="F251">SUMPRODUCT($G251:$FZZ251,$F$2:$FZY$2)/SUMPRODUCT(--($G251:$FZZ251&lt;&gt;""),$F$2:$FZY$2)</f>
        <v>1.773529853357668</v>
      </c>
      <c r="G251">
        <v>1.7147888697992899</v>
      </c>
      <c r="H251">
        <v>1.7103582817196901</v>
      </c>
      <c r="I251">
        <v>1.7164661425112699</v>
      </c>
      <c r="J251">
        <v>1.7110543021465501</v>
      </c>
      <c r="K251">
        <v>1.7130953782860501</v>
      </c>
      <c r="L251">
        <v>1.7057008617984299</v>
      </c>
      <c r="M251">
        <v>1.6255442645367999</v>
      </c>
      <c r="N251">
        <v>1.7057448827427999</v>
      </c>
      <c r="O251">
        <v>1.7372751260605199</v>
      </c>
      <c r="P251">
        <v>1.8159533350810499</v>
      </c>
      <c r="Q251">
        <v>1.6550967112572099</v>
      </c>
      <c r="R251">
        <v>1.6396840032797799</v>
      </c>
      <c r="S251">
        <v>1.45809830557313</v>
      </c>
      <c r="T251">
        <v>1.4688175947397399</v>
      </c>
      <c r="U251">
        <v>1.59502614338653</v>
      </c>
      <c r="V251">
        <v>1.60494931781807</v>
      </c>
      <c r="W251">
        <v>1.6426545158238799</v>
      </c>
      <c r="X251">
        <v>1.6422304226882301</v>
      </c>
      <c r="Y251">
        <v>1.6540703675244399</v>
      </c>
      <c r="Z251">
        <v>1.68737266078623</v>
      </c>
      <c r="AA251">
        <v>1.63943261915384</v>
      </c>
      <c r="AB251">
        <v>1.6430431142580699</v>
      </c>
      <c r="AC251">
        <v>1.7115421730976801</v>
      </c>
      <c r="AD251">
        <v>1.7339868603024</v>
      </c>
      <c r="AE251">
        <v>1.82956348488052</v>
      </c>
      <c r="AF251">
        <v>1.8932078905696601</v>
      </c>
      <c r="AG251">
        <v>1.7435751050875501</v>
      </c>
      <c r="AH251">
        <v>1.7826808502492399</v>
      </c>
      <c r="AI251">
        <v>1.69323253745605</v>
      </c>
      <c r="AJ251">
        <v>1.7793179102341801</v>
      </c>
      <c r="AK251">
        <v>1.7454411793783799</v>
      </c>
      <c r="AL251">
        <v>1.74150545227029</v>
      </c>
      <c r="AM251">
        <v>1.8706013040524301</v>
      </c>
      <c r="AN251">
        <v>1.8940422859567601</v>
      </c>
      <c r="AO251">
        <v>1.72568135915189</v>
      </c>
      <c r="AP251">
        <v>1.7891127594191001</v>
      </c>
      <c r="AQ251">
        <v>1.65342664592251</v>
      </c>
      <c r="AR251">
        <v>1.7015417118987199</v>
      </c>
      <c r="AS251">
        <v>1.6844558839302599</v>
      </c>
      <c r="AT251">
        <v>1.72913786876875</v>
      </c>
      <c r="AU251">
        <v>2.02020678503502</v>
      </c>
      <c r="AV251">
        <v>2.1302350217577701</v>
      </c>
      <c r="AW251">
        <v>1.6623197917371599</v>
      </c>
      <c r="AX251">
        <v>1.5963837997252901</v>
      </c>
      <c r="AY251">
        <v>1.94614718344987</v>
      </c>
      <c r="AZ251">
        <v>2.0698446687124399</v>
      </c>
      <c r="BA251">
        <v>1.6761545061795</v>
      </c>
      <c r="BB251">
        <v>1.72138616509721</v>
      </c>
      <c r="BC251">
        <v>1.7353736128105901</v>
      </c>
      <c r="BD251">
        <v>1.8350346314191801</v>
      </c>
      <c r="BE251">
        <v>1.66148899856818</v>
      </c>
      <c r="BF251">
        <v>1.77165379279673</v>
      </c>
      <c r="BG251">
        <v>1.70099822346652</v>
      </c>
      <c r="BH251">
        <v>1.77751064693181</v>
      </c>
      <c r="BI251">
        <v>1.69710217108255</v>
      </c>
      <c r="BJ251">
        <v>1.7963312599914101</v>
      </c>
      <c r="BK251">
        <v>1.76973115631081</v>
      </c>
      <c r="BL251">
        <v>1.8853787122840899</v>
      </c>
      <c r="BM251">
        <v>1.8502416235253301</v>
      </c>
      <c r="BN251">
        <v>1.9866762201528601</v>
      </c>
      <c r="BO251">
        <v>1.7754389758651901</v>
      </c>
      <c r="BP251">
        <v>1.87002081048834</v>
      </c>
      <c r="BQ251">
        <v>1.9946362908704001</v>
      </c>
      <c r="BR251">
        <v>2.0798154493773402</v>
      </c>
      <c r="BS251">
        <v>1.7408781389021</v>
      </c>
      <c r="BT251">
        <v>1.8463635132482299</v>
      </c>
      <c r="BU251">
        <v>1.6984920244049799</v>
      </c>
      <c r="BV251">
        <v>1.7581338746641</v>
      </c>
      <c r="BW251">
        <v>1.93602706604565</v>
      </c>
      <c r="BX251">
        <v>2.0605124471266398</v>
      </c>
      <c r="BY251">
        <v>1.7793746620822399</v>
      </c>
      <c r="BZ251">
        <v>1.8625121929306301</v>
      </c>
      <c r="CA251">
        <v>1.8725616433505701</v>
      </c>
      <c r="CB251">
        <v>2.0193268983219701</v>
      </c>
      <c r="CC251">
        <v>1.7554624202984499</v>
      </c>
      <c r="CD251">
        <v>1.8430961641225001</v>
      </c>
      <c r="CE251">
        <v>1.6915644244351999</v>
      </c>
      <c r="CF251">
        <v>1.79605778376306</v>
      </c>
      <c r="CG251">
        <v>1.8377198663016201</v>
      </c>
      <c r="CH251">
        <v>1.95691315538904</v>
      </c>
      <c r="CI251">
        <v>2.0274215420352499</v>
      </c>
      <c r="CJ251">
        <v>2.1211377927412101</v>
      </c>
      <c r="CK251">
        <v>1.7801105372539101</v>
      </c>
      <c r="CL251">
        <v>1.9046504902146799</v>
      </c>
      <c r="CM251">
        <v>1.6718091925210099</v>
      </c>
      <c r="CN251">
        <v>1.7540352988310099</v>
      </c>
      <c r="CO251">
        <v>1.7475318134087501</v>
      </c>
      <c r="CP251">
        <v>1.8644694044277901</v>
      </c>
      <c r="CQ251">
        <v>1.7352554774522999</v>
      </c>
      <c r="CR251">
        <v>1.8606659687603699</v>
      </c>
      <c r="CS251">
        <v>1.73946867809461</v>
      </c>
      <c r="CT251">
        <v>1.8666033047766499</v>
      </c>
      <c r="CU251">
        <v>1.75321914378384</v>
      </c>
      <c r="CV251">
        <v>1.8303982289123</v>
      </c>
      <c r="CW251">
        <v>1.6716039630155599</v>
      </c>
      <c r="CX251">
        <v>1.76334887066533</v>
      </c>
      <c r="CY251">
        <v>1.71015400503294</v>
      </c>
      <c r="CZ251">
        <v>1.8197676768313999</v>
      </c>
      <c r="DA251">
        <v>1.79478147547801</v>
      </c>
      <c r="DB251">
        <v>1.9347008560530601</v>
      </c>
      <c r="DC251">
        <v>1.9897337812468801</v>
      </c>
      <c r="DD251">
        <v>2.1291333949294202</v>
      </c>
      <c r="DE251">
        <v>1.9476994825454299</v>
      </c>
      <c r="DF251">
        <v>2.1209702066824998</v>
      </c>
      <c r="DG251">
        <v>1.6696062084416501</v>
      </c>
      <c r="DH251">
        <v>1.7724243215405699</v>
      </c>
      <c r="DI251">
        <v>1.91196822547437</v>
      </c>
      <c r="DJ251">
        <v>1.9887232390499601</v>
      </c>
      <c r="DK251">
        <v>1.76856475727921</v>
      </c>
      <c r="DL251">
        <v>1.85909525578086</v>
      </c>
      <c r="DM251">
        <v>1.6817674734093799</v>
      </c>
      <c r="DN251">
        <v>1.8179751086351399</v>
      </c>
      <c r="DO251">
        <v>2.0219494032879699</v>
      </c>
      <c r="DP251">
        <v>2.1433525712753698</v>
      </c>
      <c r="DQ251">
        <v>1.6681594764732</v>
      </c>
      <c r="DR251">
        <v>1.7606317642595199</v>
      </c>
      <c r="DS251">
        <v>1.7346304077729899</v>
      </c>
      <c r="DT251">
        <v>1.8596505478013801</v>
      </c>
      <c r="DU251">
        <v>1.64957866963741</v>
      </c>
      <c r="DV251">
        <v>1.72042124736363</v>
      </c>
      <c r="DW251">
        <v>1.8145681275543</v>
      </c>
      <c r="DX251">
        <v>1.91242820544685</v>
      </c>
    </row>
    <row r="252" spans="1:128" x14ac:dyDescent="0.45">
      <c r="A252" t="s">
        <v>98</v>
      </c>
      <c r="B252" t="s">
        <v>99</v>
      </c>
      <c r="C252" t="s">
        <v>84</v>
      </c>
      <c r="D252">
        <v>45</v>
      </c>
      <c r="E252" s="1" cm="1">
        <f t="array" ref="E252">SUMPRODUCT($G252:$FZZ252,$G$2:$FZZ$2)/SUMPRODUCT(--($G252:$FZZ252&lt;&gt;""),$G$2:$FZZ$2)</f>
        <v>1.6637869773827918</v>
      </c>
      <c r="F252" s="1" cm="1">
        <f t="array" ref="F252">SUMPRODUCT($G252:$FZZ252,$F$2:$FZY$2)/SUMPRODUCT(--($G252:$FZZ252&lt;&gt;""),$F$2:$FZY$2)</f>
        <v>1.7086582476991752</v>
      </c>
      <c r="G252">
        <v>1.67639845476941</v>
      </c>
      <c r="H252">
        <v>1.65524723824622</v>
      </c>
      <c r="I252">
        <v>1.6772956053250501</v>
      </c>
      <c r="J252">
        <v>1.6523713115141301</v>
      </c>
      <c r="K252">
        <v>1.67198329952325</v>
      </c>
      <c r="L252">
        <v>1.65547527616085</v>
      </c>
      <c r="M252">
        <v>1.6097881093428199</v>
      </c>
      <c r="N252">
        <v>1.6859231094917999</v>
      </c>
      <c r="O252">
        <v>1.68932569230853</v>
      </c>
      <c r="P252">
        <v>1.78382137865539</v>
      </c>
      <c r="Q252">
        <v>1.63825555496548</v>
      </c>
      <c r="R252">
        <v>1.62269588921429</v>
      </c>
      <c r="S252">
        <v>1.41537472972288</v>
      </c>
      <c r="T252">
        <v>1.43724417625211</v>
      </c>
      <c r="U252">
        <v>1.5529291710081099</v>
      </c>
      <c r="V252">
        <v>1.5631144311015199</v>
      </c>
      <c r="W252">
        <v>1.6023109001676501</v>
      </c>
      <c r="X252">
        <v>1.6203870739634101</v>
      </c>
      <c r="Y252">
        <v>1.60488246099367</v>
      </c>
      <c r="Z252">
        <v>1.64190718964552</v>
      </c>
      <c r="AA252">
        <v>1.5571354588588699</v>
      </c>
      <c r="AB252">
        <v>1.5717144107434999</v>
      </c>
      <c r="AC252">
        <v>1.66762040811704</v>
      </c>
      <c r="AD252">
        <v>1.6807760326935399</v>
      </c>
      <c r="AE252">
        <v>1.6633388692201201</v>
      </c>
      <c r="AF252">
        <v>1.7220174762702101</v>
      </c>
      <c r="AG252">
        <v>1.69201931381458</v>
      </c>
      <c r="AH252">
        <v>1.7438139941828801</v>
      </c>
      <c r="AI252">
        <v>1.6335684195543201</v>
      </c>
      <c r="AJ252">
        <v>1.72000831343183</v>
      </c>
      <c r="AK252">
        <v>1.7092629238477499</v>
      </c>
      <c r="AL252">
        <v>1.6899285488362299</v>
      </c>
      <c r="AM252">
        <v>1.80714119905963</v>
      </c>
      <c r="AN252">
        <v>1.8430671865118999</v>
      </c>
      <c r="AO252">
        <v>1.6832960061793001</v>
      </c>
      <c r="AP252">
        <v>1.73865827360064</v>
      </c>
      <c r="AQ252">
        <v>1.6235415584397299</v>
      </c>
      <c r="AR252">
        <v>1.6687354159382599</v>
      </c>
      <c r="AS252">
        <v>1.6454241119401101</v>
      </c>
      <c r="AT252">
        <v>1.68784454538187</v>
      </c>
      <c r="AU252">
        <v>1.7840094333480301</v>
      </c>
      <c r="AV252">
        <v>1.8624627891366099</v>
      </c>
      <c r="AW252">
        <v>1.56485899295711</v>
      </c>
      <c r="AX252">
        <v>1.5567666438521499</v>
      </c>
      <c r="AY252">
        <v>1.8916659995138501</v>
      </c>
      <c r="AZ252">
        <v>1.99010123938276</v>
      </c>
      <c r="BA252">
        <v>1.63190653105202</v>
      </c>
      <c r="BB252">
        <v>1.6988628902313501</v>
      </c>
      <c r="BC252">
        <v>1.68503519234272</v>
      </c>
      <c r="BD252">
        <v>1.8074564483667801</v>
      </c>
      <c r="BE252">
        <v>1.6142036639817701</v>
      </c>
      <c r="BF252">
        <v>1.73268299776777</v>
      </c>
      <c r="BG252">
        <v>1.66315853412544</v>
      </c>
      <c r="BH252">
        <v>1.7415362574048401</v>
      </c>
      <c r="BI252">
        <v>1.6541502546915301</v>
      </c>
      <c r="BJ252">
        <v>1.7548630584308</v>
      </c>
      <c r="BK252">
        <v>1.7267416519106999</v>
      </c>
      <c r="BL252">
        <v>1.84560688063814</v>
      </c>
      <c r="BM252">
        <v>1.7511745560384899</v>
      </c>
      <c r="BN252">
        <v>1.8738191227217</v>
      </c>
      <c r="BO252">
        <v>1.72054456309504</v>
      </c>
      <c r="BP252">
        <v>1.81772388188601</v>
      </c>
      <c r="BQ252">
        <v>1.8566685356722299</v>
      </c>
      <c r="BR252">
        <v>1.9363313444180199</v>
      </c>
      <c r="BS252">
        <v>1.6240070589697699</v>
      </c>
      <c r="BT252">
        <v>1.71336596460344</v>
      </c>
      <c r="BU252">
        <v>1.62862427378815</v>
      </c>
      <c r="BV252">
        <v>1.70545850358983</v>
      </c>
      <c r="BW252">
        <v>1.89530416145245</v>
      </c>
      <c r="BX252">
        <v>2.03382856235867</v>
      </c>
      <c r="BY252">
        <v>1.6698154171383099</v>
      </c>
      <c r="BZ252">
        <v>1.7337410476357</v>
      </c>
      <c r="CA252">
        <v>1.84899031833063</v>
      </c>
      <c r="CB252">
        <v>1.96558838289562</v>
      </c>
      <c r="CC252">
        <v>1.69785940707409</v>
      </c>
      <c r="CD252">
        <v>1.81414368500875</v>
      </c>
      <c r="CE252">
        <v>1.65559533537596</v>
      </c>
      <c r="CF252">
        <v>1.7593743459500999</v>
      </c>
      <c r="CG252">
        <v>1.74476494005893</v>
      </c>
      <c r="CH252">
        <v>1.8366822911810401</v>
      </c>
      <c r="CI252">
        <v>1.9851743210100501</v>
      </c>
      <c r="CJ252">
        <v>2.10676107298849</v>
      </c>
      <c r="CK252">
        <v>1.6560344400563001</v>
      </c>
      <c r="CL252">
        <v>1.77150707673672</v>
      </c>
      <c r="CM252">
        <v>1.60980852844681</v>
      </c>
      <c r="CN252">
        <v>1.6801152411699301</v>
      </c>
      <c r="CO252">
        <v>1.7075321283664799</v>
      </c>
      <c r="CP252">
        <v>1.8266471592848299</v>
      </c>
      <c r="CQ252">
        <v>1.7060065162470901</v>
      </c>
      <c r="CR252">
        <v>1.8302323639093701</v>
      </c>
      <c r="CS252">
        <v>1.70756062729797</v>
      </c>
      <c r="CT252">
        <v>1.8341049999996999</v>
      </c>
      <c r="CU252">
        <v>1.7065122744319401</v>
      </c>
      <c r="CV252">
        <v>1.7966466467645801</v>
      </c>
      <c r="CW252">
        <v>1.62593589469439</v>
      </c>
      <c r="CX252">
        <v>1.7205757594320401</v>
      </c>
      <c r="CY252">
        <v>1.6573452391041901</v>
      </c>
      <c r="CZ252">
        <v>1.77610583205537</v>
      </c>
      <c r="DA252">
        <v>1.6483992948572801</v>
      </c>
      <c r="DB252">
        <v>1.7720835794670999</v>
      </c>
      <c r="DC252">
        <v>1.93871985187743</v>
      </c>
      <c r="DD252">
        <v>2.0776053791592402</v>
      </c>
      <c r="DE252">
        <v>1.89119566806605</v>
      </c>
      <c r="DF252">
        <v>2.0519780622605399</v>
      </c>
      <c r="DG252">
        <v>1.63685354481542</v>
      </c>
      <c r="DH252">
        <v>1.7418796526397999</v>
      </c>
      <c r="DI252">
        <v>1.8485550334819201</v>
      </c>
      <c r="DJ252">
        <v>1.9386997147250999</v>
      </c>
      <c r="DK252">
        <v>1.73591473144205</v>
      </c>
      <c r="DL252">
        <v>1.8300483691146201</v>
      </c>
      <c r="DM252">
        <v>1.6411711353684699</v>
      </c>
      <c r="DN252">
        <v>1.7731934637137901</v>
      </c>
      <c r="DO252">
        <v>1.9664321777172999</v>
      </c>
      <c r="DP252">
        <v>2.0909382821840201</v>
      </c>
      <c r="DQ252">
        <v>1.6350516062004199</v>
      </c>
      <c r="DR252">
        <v>1.73665799839041</v>
      </c>
      <c r="DS252">
        <v>1.6374012178680699</v>
      </c>
      <c r="DT252">
        <v>1.75415091338628</v>
      </c>
      <c r="DU252">
        <v>1.61084501236223</v>
      </c>
      <c r="DV252">
        <v>1.68259731396936</v>
      </c>
      <c r="DW252">
        <v>1.75955195408158</v>
      </c>
      <c r="DX252">
        <v>1.87101150520864</v>
      </c>
    </row>
    <row r="253" spans="1:128" x14ac:dyDescent="0.45">
      <c r="A253" t="s">
        <v>98</v>
      </c>
      <c r="B253" t="s">
        <v>99</v>
      </c>
      <c r="C253" t="s">
        <v>84</v>
      </c>
      <c r="D253">
        <v>50</v>
      </c>
      <c r="E253" s="1" cm="1">
        <f t="array" ref="E253">SUMPRODUCT($G253:$FZZ253,$G$2:$FZZ$2)/SUMPRODUCT(--($G253:$FZZ253&lt;&gt;""),$G$2:$FZZ$2)</f>
        <v>1.5919137602300801</v>
      </c>
      <c r="F253" s="1" cm="1">
        <f t="array" ref="F253">SUMPRODUCT($G253:$FZZ253,$F$2:$FZY$2)/SUMPRODUCT(--($G253:$FZZ253&lt;&gt;""),$F$2:$FZY$2)</f>
        <v>1.6416957763632709</v>
      </c>
      <c r="G253">
        <v>1.6324570056976999</v>
      </c>
      <c r="H253">
        <v>1.6144923000210301</v>
      </c>
      <c r="I253">
        <v>1.63457944187691</v>
      </c>
      <c r="J253">
        <v>1.6126198077459399</v>
      </c>
      <c r="K253">
        <v>1.62862917886008</v>
      </c>
      <c r="L253">
        <v>1.61328811644848</v>
      </c>
      <c r="M253">
        <v>1.5791651512626701</v>
      </c>
      <c r="N253">
        <v>1.64834497915061</v>
      </c>
      <c r="O253">
        <v>1.5709228860291999</v>
      </c>
      <c r="P253">
        <v>1.65848793209574</v>
      </c>
      <c r="Q253">
        <v>1.55740874744837</v>
      </c>
      <c r="R253">
        <v>1.5507986737316599</v>
      </c>
      <c r="S253">
        <v>1.3763699822967801</v>
      </c>
      <c r="T253">
        <v>1.4160626522823001</v>
      </c>
      <c r="U253">
        <v>1.5341624119653601</v>
      </c>
      <c r="V253">
        <v>1.54837250321052</v>
      </c>
      <c r="W253">
        <v>1.4681798087459801</v>
      </c>
      <c r="X253">
        <v>1.5167149874963699</v>
      </c>
      <c r="Y253">
        <v>1.5833292230915099</v>
      </c>
      <c r="Z253">
        <v>1.61748369110763</v>
      </c>
      <c r="AA253">
        <v>1.50407373267943</v>
      </c>
      <c r="AB253">
        <v>1.5252698799956499</v>
      </c>
      <c r="AC253">
        <v>1.60622111456034</v>
      </c>
      <c r="AD253">
        <v>1.6311920145152301</v>
      </c>
      <c r="AE253">
        <v>1.61135355000752</v>
      </c>
      <c r="AF253">
        <v>1.68730843910777</v>
      </c>
      <c r="AG253">
        <v>1.54382356551123</v>
      </c>
      <c r="AH253">
        <v>1.5912290599041199</v>
      </c>
      <c r="AI253">
        <v>1.5288788803962201</v>
      </c>
      <c r="AJ253">
        <v>1.5675454437313201</v>
      </c>
      <c r="AK253">
        <v>1.62246867202873</v>
      </c>
      <c r="AL253">
        <v>1.6479329745275</v>
      </c>
      <c r="AM253">
        <v>1.76643057545755</v>
      </c>
      <c r="AN253">
        <v>1.80657447454091</v>
      </c>
      <c r="AO253">
        <v>1.55275213845787</v>
      </c>
      <c r="AP253">
        <v>1.59032690825835</v>
      </c>
      <c r="AQ253">
        <v>1.5005513755141999</v>
      </c>
      <c r="AR253">
        <v>1.5353949718520701</v>
      </c>
      <c r="AS253">
        <v>1.57378398051524</v>
      </c>
      <c r="AT253">
        <v>1.63562720265002</v>
      </c>
      <c r="AU253">
        <v>1.7279926419578899</v>
      </c>
      <c r="AV253">
        <v>1.80089855027318</v>
      </c>
      <c r="AW253">
        <v>1.4847460648717401</v>
      </c>
      <c r="AX253">
        <v>1.50621202760491</v>
      </c>
      <c r="AY253">
        <v>1.7834925504086701</v>
      </c>
      <c r="AZ253">
        <v>1.9077229488854599</v>
      </c>
      <c r="BA253">
        <v>1.5673141574403999</v>
      </c>
      <c r="BB253">
        <v>1.65467064966352</v>
      </c>
      <c r="BC253">
        <v>1.57401488058753</v>
      </c>
      <c r="BD253">
        <v>1.6835809929733601</v>
      </c>
      <c r="BE253">
        <v>1.5810780420980499</v>
      </c>
      <c r="BF253">
        <v>1.69383699890127</v>
      </c>
      <c r="BG253">
        <v>1.62833660962751</v>
      </c>
      <c r="BH253">
        <v>1.7072015420848701</v>
      </c>
      <c r="BI253">
        <v>1.62150677576438</v>
      </c>
      <c r="BJ253">
        <v>1.71916027012054</v>
      </c>
      <c r="BK253">
        <v>1.5899828350676899</v>
      </c>
      <c r="BL253">
        <v>1.69252855049502</v>
      </c>
      <c r="BM253">
        <v>1.7110039801199299</v>
      </c>
      <c r="BN253">
        <v>1.82090910833629</v>
      </c>
      <c r="BO253">
        <v>1.60739693388728</v>
      </c>
      <c r="BP253">
        <v>1.68949897176824</v>
      </c>
      <c r="BQ253">
        <v>1.78564978811048</v>
      </c>
      <c r="BR253">
        <v>1.88731951033726</v>
      </c>
      <c r="BS253">
        <v>1.59151115504233</v>
      </c>
      <c r="BT253">
        <v>1.68348766475653</v>
      </c>
      <c r="BU253">
        <v>1.57061269788983</v>
      </c>
      <c r="BV253">
        <v>1.67493157188747</v>
      </c>
      <c r="BW253">
        <v>1.8439161717439001</v>
      </c>
      <c r="BX253">
        <v>1.96496343639071</v>
      </c>
      <c r="BY253">
        <v>1.6300048911178999</v>
      </c>
      <c r="BZ253">
        <v>1.6967231792080399</v>
      </c>
      <c r="CA253">
        <v>1.7739311284822501</v>
      </c>
      <c r="CB253">
        <v>1.9381455683698201</v>
      </c>
      <c r="CC253">
        <v>1.63283376941847</v>
      </c>
      <c r="CD253">
        <v>1.7588811778967901</v>
      </c>
      <c r="CE253">
        <v>1.60956417880928</v>
      </c>
      <c r="CF253">
        <v>1.7261029994894299</v>
      </c>
      <c r="CG253">
        <v>1.70176042788001</v>
      </c>
      <c r="CH253">
        <v>1.77786732442199</v>
      </c>
      <c r="CI253">
        <v>1.94711190744394</v>
      </c>
      <c r="CJ253">
        <v>2.0460313420252301</v>
      </c>
      <c r="CK253">
        <v>1.63221380822858</v>
      </c>
      <c r="CL253">
        <v>1.73569175192959</v>
      </c>
      <c r="CM253">
        <v>1.5705309687718301</v>
      </c>
      <c r="CN253">
        <v>1.64728751411872</v>
      </c>
      <c r="CO253">
        <v>1.58112279073401</v>
      </c>
      <c r="CP253">
        <v>1.68013193086442</v>
      </c>
      <c r="CQ253">
        <v>1.5747483714906001</v>
      </c>
      <c r="CR253">
        <v>1.6834853835177701</v>
      </c>
      <c r="CS253">
        <v>1.6155104413003201</v>
      </c>
      <c r="CT253">
        <v>1.7482236474767101</v>
      </c>
      <c r="CU253">
        <v>1.5723438531765199</v>
      </c>
      <c r="CV253">
        <v>1.6623550725401499</v>
      </c>
      <c r="CW253">
        <v>1.59545875967669</v>
      </c>
      <c r="CX253">
        <v>1.6965404225558001</v>
      </c>
      <c r="CY253">
        <v>1.63393531792026</v>
      </c>
      <c r="CZ253">
        <v>1.74134756578053</v>
      </c>
      <c r="DA253">
        <v>1.61486879858258</v>
      </c>
      <c r="DB253">
        <v>1.7398144048611399</v>
      </c>
      <c r="DC253">
        <v>1.9030423925133999</v>
      </c>
      <c r="DD253">
        <v>2.0327957701682502</v>
      </c>
      <c r="DE253">
        <v>1.8560889588030101</v>
      </c>
      <c r="DF253">
        <v>2.0243196688877498</v>
      </c>
      <c r="DG253">
        <v>1.60680772577853</v>
      </c>
      <c r="DH253">
        <v>1.7065120152253299</v>
      </c>
      <c r="DI253">
        <v>1.7920996072781501</v>
      </c>
      <c r="DJ253">
        <v>1.9013481668009</v>
      </c>
      <c r="DK253">
        <v>1.7086275316133901</v>
      </c>
      <c r="DL253">
        <v>1.80136056477684</v>
      </c>
      <c r="DM253">
        <v>1.6207998966469399</v>
      </c>
      <c r="DN253">
        <v>1.7574010263049</v>
      </c>
      <c r="DO253">
        <v>1.8134730871623801</v>
      </c>
      <c r="DP253">
        <v>1.93031005027296</v>
      </c>
      <c r="DQ253">
        <v>1.5937082032337799</v>
      </c>
      <c r="DR253">
        <v>1.68474124586577</v>
      </c>
      <c r="DS253">
        <v>1.61446809428147</v>
      </c>
      <c r="DT253">
        <v>1.72587645490014</v>
      </c>
      <c r="DU253">
        <v>1.5891144103708099</v>
      </c>
      <c r="DV253">
        <v>1.6608680030728</v>
      </c>
      <c r="DW253">
        <v>1.72011073555176</v>
      </c>
      <c r="DX253">
        <v>1.84531119456196</v>
      </c>
    </row>
    <row r="254" spans="1:128" x14ac:dyDescent="0.45">
      <c r="A254" t="s">
        <v>98</v>
      </c>
      <c r="B254" t="s">
        <v>99</v>
      </c>
      <c r="C254" t="s">
        <v>72</v>
      </c>
      <c r="D254">
        <v>30</v>
      </c>
      <c r="E254" s="1" cm="1">
        <f t="array" ref="E254">SUMPRODUCT($G254:$FZZ254,$G$2:$FZZ$2)/SUMPRODUCT(--($G254:$FZZ254&lt;&gt;""),$G$2:$FZZ$2)</f>
        <v>1.9971856712499576</v>
      </c>
      <c r="F254" s="1" cm="1">
        <f t="array" ref="F254">SUMPRODUCT($G254:$FZZ254,$F$2:$FZY$2)/SUMPRODUCT(--($G254:$FZZ254&lt;&gt;""),$F$2:$FZY$2)</f>
        <v>1.9477114884294444</v>
      </c>
      <c r="G254">
        <v>2.0466237166555601</v>
      </c>
      <c r="H254">
        <v>2.0362091847113799</v>
      </c>
      <c r="I254">
        <v>2.0393591946123202</v>
      </c>
      <c r="J254">
        <v>2.03266922776728</v>
      </c>
      <c r="K254">
        <v>2.0463192616704902</v>
      </c>
      <c r="L254">
        <v>2.0278450862210602</v>
      </c>
      <c r="M254">
        <v>1.7593527949304599</v>
      </c>
      <c r="N254">
        <v>1.8189172760994801</v>
      </c>
      <c r="O254">
        <v>1.8373160438216201</v>
      </c>
      <c r="P254">
        <v>1.8903155051898199</v>
      </c>
      <c r="Q254">
        <v>1.76000721491065</v>
      </c>
      <c r="R254">
        <v>1.7446354232507399</v>
      </c>
      <c r="S254">
        <v>2.0763594855708001</v>
      </c>
      <c r="T254">
        <v>1.68111617268458</v>
      </c>
      <c r="U254">
        <v>1.76894082776592</v>
      </c>
      <c r="V254">
        <v>1.6998115356066601</v>
      </c>
      <c r="W254">
        <v>1.7907812660978299</v>
      </c>
      <c r="X254">
        <v>1.7054791184707101</v>
      </c>
      <c r="Y254">
        <v>1.73787116422971</v>
      </c>
      <c r="Z254">
        <v>1.7373871511190799</v>
      </c>
      <c r="AA254">
        <v>1.9505507669456701</v>
      </c>
      <c r="AB254">
        <v>1.95337939366131</v>
      </c>
      <c r="AC254">
        <v>2.02891546171193</v>
      </c>
      <c r="AD254">
        <v>1.9983269404375099</v>
      </c>
      <c r="AE254">
        <v>1.92617904325878</v>
      </c>
      <c r="AF254">
        <v>1.98112363130643</v>
      </c>
      <c r="AG254">
        <v>1.9039438376972899</v>
      </c>
      <c r="AH254">
        <v>1.8850534136424</v>
      </c>
      <c r="AI254">
        <v>1.8461561224834999</v>
      </c>
      <c r="AJ254">
        <v>1.9280051422976701</v>
      </c>
      <c r="AK254">
        <v>1.8655595346295299</v>
      </c>
      <c r="AL254">
        <v>1.8749157674404699</v>
      </c>
      <c r="AM254">
        <v>2.3330132520478601</v>
      </c>
      <c r="AN254">
        <v>2.2574688737023099</v>
      </c>
      <c r="AO254">
        <v>1.8750196337134399</v>
      </c>
      <c r="AP254">
        <v>1.90172610369187</v>
      </c>
      <c r="AQ254">
        <v>1.8535874065721401</v>
      </c>
      <c r="AR254">
        <v>1.85628725693602</v>
      </c>
      <c r="AS254">
        <v>1.9044433022366201</v>
      </c>
      <c r="AT254">
        <v>1.9633884565772799</v>
      </c>
      <c r="AU254">
        <v>2.2843384872990899</v>
      </c>
      <c r="AV254">
        <v>2.3535218411395098</v>
      </c>
      <c r="AW254">
        <v>2.8794384568645901</v>
      </c>
      <c r="AX254">
        <v>1.8483808699037001</v>
      </c>
      <c r="AY254">
        <v>2.15253866437335</v>
      </c>
      <c r="AZ254">
        <v>2.1977094983602501</v>
      </c>
      <c r="BA254">
        <v>1.8708047956671601</v>
      </c>
      <c r="BB254">
        <v>1.9172187684203299</v>
      </c>
      <c r="BC254">
        <v>1.8641445232751599</v>
      </c>
      <c r="BD254">
        <v>1.92926468635501</v>
      </c>
      <c r="BE254">
        <v>1.8772459877633401</v>
      </c>
      <c r="BF254">
        <v>1.9474181874030301</v>
      </c>
      <c r="BG254">
        <v>1.85917891498308</v>
      </c>
      <c r="BH254">
        <v>1.9143502534511201</v>
      </c>
      <c r="BI254">
        <v>1.89473603791673</v>
      </c>
      <c r="BJ254">
        <v>1.9686386577696</v>
      </c>
      <c r="BK254">
        <v>1.84341883345458</v>
      </c>
      <c r="BL254">
        <v>1.9394470531874</v>
      </c>
      <c r="BM254">
        <v>1.9245557114115199</v>
      </c>
      <c r="BN254">
        <v>2.0265200825432998</v>
      </c>
      <c r="BO254">
        <v>1.8840985096180201</v>
      </c>
      <c r="BP254">
        <v>1.95375249632992</v>
      </c>
      <c r="BQ254">
        <v>2.3152510209708699</v>
      </c>
      <c r="BR254">
        <v>2.3165776493930399</v>
      </c>
      <c r="BS254">
        <v>1.8225365739317101</v>
      </c>
      <c r="BT254">
        <v>1.9022071674935901</v>
      </c>
      <c r="BU254">
        <v>1.9963781524550499</v>
      </c>
      <c r="BV254">
        <v>1.96370275721903</v>
      </c>
      <c r="BW254">
        <v>2.2788379006663901</v>
      </c>
      <c r="BX254">
        <v>2.36629388891448</v>
      </c>
      <c r="BY254">
        <v>1.9225547220755499</v>
      </c>
      <c r="BZ254">
        <v>1.9528618617976401</v>
      </c>
      <c r="CA254">
        <v>2.1528275417077101</v>
      </c>
      <c r="CB254">
        <v>2.2964853410266302</v>
      </c>
      <c r="CC254">
        <v>1.8372810423155299</v>
      </c>
      <c r="CD254">
        <v>1.9123659103053801</v>
      </c>
      <c r="CE254">
        <v>1.8820394819738699</v>
      </c>
      <c r="CF254">
        <v>1.96188731086937</v>
      </c>
      <c r="CG254">
        <v>1.9204161263071</v>
      </c>
      <c r="CH254">
        <v>1.9995157248164099</v>
      </c>
      <c r="CI254">
        <v>2.1930367917530802</v>
      </c>
      <c r="CJ254">
        <v>2.29343661019815</v>
      </c>
      <c r="CK254">
        <v>1.8639033147558299</v>
      </c>
      <c r="CL254">
        <v>1.95988315771215</v>
      </c>
      <c r="CM254">
        <v>1.74398438806324</v>
      </c>
      <c r="CN254">
        <v>1.9052600965241799</v>
      </c>
      <c r="CO254">
        <v>1.8408088300148799</v>
      </c>
      <c r="CP254">
        <v>1.937453180391</v>
      </c>
      <c r="CQ254">
        <v>1.80617130049638</v>
      </c>
      <c r="CR254">
        <v>1.9176932502974999</v>
      </c>
      <c r="CS254">
        <v>1.8494179426058099</v>
      </c>
      <c r="CT254">
        <v>2.0085213387980301</v>
      </c>
      <c r="CU254">
        <v>1.83559078637201</v>
      </c>
      <c r="CV254">
        <v>1.8978448602486599</v>
      </c>
      <c r="CW254">
        <v>1.8633790108094801</v>
      </c>
      <c r="CX254">
        <v>1.93422608791075</v>
      </c>
      <c r="CY254">
        <v>1.7655992956534701</v>
      </c>
      <c r="CZ254">
        <v>1.85971560457347</v>
      </c>
      <c r="DA254">
        <v>1.8464533199694</v>
      </c>
      <c r="DB254">
        <v>1.99475990023894</v>
      </c>
      <c r="DC254">
        <v>2.10051445132452</v>
      </c>
      <c r="DD254">
        <v>2.2306580009428698</v>
      </c>
      <c r="DE254">
        <v>2.1196101943300798</v>
      </c>
      <c r="DF254">
        <v>2.3675691511068999</v>
      </c>
      <c r="DG254">
        <v>1.89065612268841</v>
      </c>
      <c r="DH254">
        <v>1.9501837020611299</v>
      </c>
      <c r="DI254">
        <v>2.1683356975796602</v>
      </c>
      <c r="DJ254">
        <v>2.2201044816718398</v>
      </c>
      <c r="DK254">
        <v>1.7828887443980099</v>
      </c>
      <c r="DL254">
        <v>1.8821277099753699</v>
      </c>
      <c r="DM254">
        <v>1.8585862005892799</v>
      </c>
      <c r="DN254">
        <v>2.0035025411723999</v>
      </c>
      <c r="DO254">
        <v>2.1258818333417202</v>
      </c>
      <c r="DP254">
        <v>2.2282713793115798</v>
      </c>
      <c r="DQ254">
        <v>1.8483491418875599</v>
      </c>
      <c r="DR254">
        <v>1.9398303812079101</v>
      </c>
      <c r="DS254">
        <v>1.81152861744815</v>
      </c>
      <c r="DT254">
        <v>1.9566230677202601</v>
      </c>
      <c r="DU254">
        <v>1.8210833945834799</v>
      </c>
      <c r="DV254">
        <v>1.88388372399711</v>
      </c>
      <c r="DW254">
        <v>1.9770355846877401</v>
      </c>
      <c r="DX254">
        <v>2.0796801538758101</v>
      </c>
    </row>
    <row r="255" spans="1:128" x14ac:dyDescent="0.45">
      <c r="A255" t="s">
        <v>98</v>
      </c>
      <c r="B255" t="s">
        <v>99</v>
      </c>
      <c r="C255" t="s">
        <v>72</v>
      </c>
      <c r="D255">
        <v>35</v>
      </c>
      <c r="E255" s="1" cm="1">
        <f t="array" ref="E255">SUMPRODUCT($G255:$FZZ255,$G$2:$FZZ$2)/SUMPRODUCT(--($G255:$FZZ255&lt;&gt;""),$G$2:$FZZ$2)</f>
        <v>1.892977844486087</v>
      </c>
      <c r="F255" s="1" cm="1">
        <f t="array" ref="F255">SUMPRODUCT($G255:$FZZ255,$F$2:$FZY$2)/SUMPRODUCT(--($G255:$FZZ255&lt;&gt;""),$F$2:$FZY$2)</f>
        <v>1.8617257837495333</v>
      </c>
      <c r="G255">
        <v>1.8242021437401801</v>
      </c>
      <c r="H255">
        <v>1.77772525174217</v>
      </c>
      <c r="I255">
        <v>1.8155632447191701</v>
      </c>
      <c r="J255">
        <v>1.77950901528747</v>
      </c>
      <c r="K255">
        <v>1.8158890649158901</v>
      </c>
      <c r="L255">
        <v>1.77732924171719</v>
      </c>
      <c r="M255">
        <v>1.6371755255331699</v>
      </c>
      <c r="N255">
        <v>1.7615178980049899</v>
      </c>
      <c r="O255">
        <v>1.78353840505651</v>
      </c>
      <c r="P255">
        <v>1.84584653605945</v>
      </c>
      <c r="Q255">
        <v>1.7168590827533301</v>
      </c>
      <c r="R255">
        <v>1.69598234154026</v>
      </c>
      <c r="S255">
        <v>1.86035321415045</v>
      </c>
      <c r="T255">
        <v>1.61430629066208</v>
      </c>
      <c r="U255">
        <v>1.7052555742881199</v>
      </c>
      <c r="V255">
        <v>1.6589458971314699</v>
      </c>
      <c r="W255">
        <v>1.7475327576356401</v>
      </c>
      <c r="X255">
        <v>1.64592461294945</v>
      </c>
      <c r="Y255">
        <v>1.64735434446758</v>
      </c>
      <c r="Z255">
        <v>1.6875757667209399</v>
      </c>
      <c r="AA255">
        <v>1.74578502329924</v>
      </c>
      <c r="AB255">
        <v>1.7388046518921301</v>
      </c>
      <c r="AC255">
        <v>1.95660007069641</v>
      </c>
      <c r="AD255">
        <v>1.9322627980699401</v>
      </c>
      <c r="AE255">
        <v>1.8547867732698</v>
      </c>
      <c r="AF255">
        <v>1.9380349751441099</v>
      </c>
      <c r="AG255">
        <v>1.8399932888097601</v>
      </c>
      <c r="AH255">
        <v>1.82460315583586</v>
      </c>
      <c r="AI255">
        <v>1.8064593475287301</v>
      </c>
      <c r="AJ255">
        <v>1.86693049327408</v>
      </c>
      <c r="AK255">
        <v>1.79753218054047</v>
      </c>
      <c r="AL255">
        <v>1.8239897186468901</v>
      </c>
      <c r="AM255">
        <v>2.1416265180448701</v>
      </c>
      <c r="AN255">
        <v>2.0558738533045799</v>
      </c>
      <c r="AO255">
        <v>1.84662660465185</v>
      </c>
      <c r="AP255">
        <v>1.85054503188515</v>
      </c>
      <c r="AQ255">
        <v>1.7975491791473801</v>
      </c>
      <c r="AR255">
        <v>1.7825892686479201</v>
      </c>
      <c r="AS255">
        <v>1.88405278365954</v>
      </c>
      <c r="AT255">
        <v>1.91011350037419</v>
      </c>
      <c r="AU255">
        <v>2.1955815618464398</v>
      </c>
      <c r="AV255">
        <v>2.28609195229145</v>
      </c>
      <c r="AW255">
        <v>2.5844417079701301</v>
      </c>
      <c r="AX255">
        <v>1.7486157103204101</v>
      </c>
      <c r="AY255">
        <v>2.06580541766724</v>
      </c>
      <c r="AZ255">
        <v>2.1010834320176102</v>
      </c>
      <c r="BA255">
        <v>1.7972722354383299</v>
      </c>
      <c r="BB255">
        <v>1.8878484166743501</v>
      </c>
      <c r="BC255">
        <v>1.8071714176210301</v>
      </c>
      <c r="BD255">
        <v>1.8769255026231799</v>
      </c>
      <c r="BE255">
        <v>1.6938709336964399</v>
      </c>
      <c r="BF255">
        <v>1.7766258122236001</v>
      </c>
      <c r="BG255">
        <v>1.72608941791319</v>
      </c>
      <c r="BH255">
        <v>1.7849940824678501</v>
      </c>
      <c r="BI255">
        <v>1.7546708053362099</v>
      </c>
      <c r="BJ255">
        <v>1.80581291477464</v>
      </c>
      <c r="BK255">
        <v>1.7983587878334399</v>
      </c>
      <c r="BL255">
        <v>1.9093080365031401</v>
      </c>
      <c r="BM255">
        <v>1.85047319848363</v>
      </c>
      <c r="BN255">
        <v>1.95530296130957</v>
      </c>
      <c r="BO255">
        <v>1.8418440570950101</v>
      </c>
      <c r="BP255">
        <v>1.89321840801783</v>
      </c>
      <c r="BQ255">
        <v>2.1796827745895402</v>
      </c>
      <c r="BR255">
        <v>2.2421094481349502</v>
      </c>
      <c r="BS255">
        <v>1.78607829281127</v>
      </c>
      <c r="BT255">
        <v>1.8662776529326399</v>
      </c>
      <c r="BU255">
        <v>1.75124712928111</v>
      </c>
      <c r="BV255">
        <v>1.78601090581223</v>
      </c>
      <c r="BW255">
        <v>2.0769183611130102</v>
      </c>
      <c r="BX255">
        <v>2.1797790550799001</v>
      </c>
      <c r="BY255">
        <v>1.8461376818839501</v>
      </c>
      <c r="BZ255">
        <v>1.8944047834068101</v>
      </c>
      <c r="CA255">
        <v>2.0019950211472701</v>
      </c>
      <c r="CB255">
        <v>2.0815707564281301</v>
      </c>
      <c r="CC255">
        <v>1.79198652488279</v>
      </c>
      <c r="CD255">
        <v>1.8546082929385299</v>
      </c>
      <c r="CE255">
        <v>1.8100753855361</v>
      </c>
      <c r="CF255">
        <v>1.9392849414830799</v>
      </c>
      <c r="CG255">
        <v>1.83797548109659</v>
      </c>
      <c r="CH255">
        <v>1.9298822369331801</v>
      </c>
      <c r="CI255">
        <v>2.1273912175464198</v>
      </c>
      <c r="CJ255">
        <v>2.1941822902185102</v>
      </c>
      <c r="CK255">
        <v>1.7907789219174901</v>
      </c>
      <c r="CL255">
        <v>1.8975685191562199</v>
      </c>
      <c r="CM255">
        <v>1.70822418268614</v>
      </c>
      <c r="CN255">
        <v>1.85108469423289</v>
      </c>
      <c r="CO255">
        <v>1.77498809266956</v>
      </c>
      <c r="CP255">
        <v>1.8818017210404401</v>
      </c>
      <c r="CQ255">
        <v>1.74517205128329</v>
      </c>
      <c r="CR255">
        <v>1.8721268922680401</v>
      </c>
      <c r="CS255">
        <v>1.7762759279031399</v>
      </c>
      <c r="CT255">
        <v>1.9134966988564801</v>
      </c>
      <c r="CU255">
        <v>1.7861796158975001</v>
      </c>
      <c r="CV255">
        <v>1.84451501521594</v>
      </c>
      <c r="CW255">
        <v>1.8079364411254299</v>
      </c>
      <c r="CX255">
        <v>1.8921313554082899</v>
      </c>
      <c r="CY255">
        <v>1.7217155946828799</v>
      </c>
      <c r="CZ255">
        <v>1.8231304778741499</v>
      </c>
      <c r="DA255">
        <v>1.80649957566886</v>
      </c>
      <c r="DB255">
        <v>1.95161392017052</v>
      </c>
      <c r="DC255">
        <v>2.0288003563480799</v>
      </c>
      <c r="DD255">
        <v>2.1935280992465001</v>
      </c>
      <c r="DE255">
        <v>1.9990091743059799</v>
      </c>
      <c r="DF255">
        <v>2.2189188706722698</v>
      </c>
      <c r="DG255">
        <v>1.70268588783379</v>
      </c>
      <c r="DH255">
        <v>1.78449767221849</v>
      </c>
      <c r="DI255">
        <v>2.0672684640845702</v>
      </c>
      <c r="DJ255">
        <v>2.1478095501375201</v>
      </c>
      <c r="DK255">
        <v>1.73184917878369</v>
      </c>
      <c r="DL255">
        <v>1.83924536634433</v>
      </c>
      <c r="DM255">
        <v>1.81377446146798</v>
      </c>
      <c r="DN255">
        <v>1.9618819410777799</v>
      </c>
      <c r="DO255">
        <v>2.0798186875372902</v>
      </c>
      <c r="DP255">
        <v>2.2049462471485901</v>
      </c>
      <c r="DQ255">
        <v>1.79137418821252</v>
      </c>
      <c r="DR255">
        <v>1.88950343947624</v>
      </c>
      <c r="DS255">
        <v>1.78983055202802</v>
      </c>
      <c r="DT255">
        <v>1.8953873390809799</v>
      </c>
      <c r="DU255">
        <v>1.7782458631937399</v>
      </c>
      <c r="DV255">
        <v>1.84557970620214</v>
      </c>
      <c r="DW255">
        <v>1.87635871909607</v>
      </c>
      <c r="DX255">
        <v>1.99558971525967</v>
      </c>
    </row>
    <row r="256" spans="1:128" x14ac:dyDescent="0.45">
      <c r="A256" t="s">
        <v>98</v>
      </c>
      <c r="B256" t="s">
        <v>99</v>
      </c>
      <c r="C256" t="s">
        <v>72</v>
      </c>
      <c r="D256">
        <v>40</v>
      </c>
      <c r="E256" s="1" cm="1">
        <f t="array" ref="E256">SUMPRODUCT($G256:$FZZ256,$G$2:$FZZ$2)/SUMPRODUCT(--($G256:$FZZ256&lt;&gt;""),$G$2:$FZZ$2)</f>
        <v>1.7753261241515426</v>
      </c>
      <c r="F256" s="1" cm="1">
        <f t="array" ref="F256">SUMPRODUCT($G256:$FZZ256,$F$2:$FZY$2)/SUMPRODUCT(--($G256:$FZZ256&lt;&gt;""),$F$2:$FZY$2)</f>
        <v>1.7878102801893208</v>
      </c>
      <c r="G256">
        <v>1.7204321764508701</v>
      </c>
      <c r="H256">
        <v>1.7028072563941701</v>
      </c>
      <c r="I256">
        <v>1.7123359389989601</v>
      </c>
      <c r="J256">
        <v>1.70616520633515</v>
      </c>
      <c r="K256">
        <v>1.71414068192147</v>
      </c>
      <c r="L256">
        <v>1.6966938737722601</v>
      </c>
      <c r="M256">
        <v>1.6296725219196899</v>
      </c>
      <c r="N256">
        <v>1.7115215738614</v>
      </c>
      <c r="O256">
        <v>1.7368026044082301</v>
      </c>
      <c r="P256">
        <v>1.80019989332476</v>
      </c>
      <c r="Q256">
        <v>1.67570672922544</v>
      </c>
      <c r="R256">
        <v>1.64840706382715</v>
      </c>
      <c r="S256">
        <v>1.5115165922277201</v>
      </c>
      <c r="T256">
        <v>1.4761707346119399</v>
      </c>
      <c r="U256">
        <v>1.6708841236190799</v>
      </c>
      <c r="V256">
        <v>1.61839463450889</v>
      </c>
      <c r="W256">
        <v>1.65321799867002</v>
      </c>
      <c r="X256">
        <v>1.630856404949</v>
      </c>
      <c r="Y256">
        <v>1.6146502545469099</v>
      </c>
      <c r="Z256">
        <v>1.64830943677636</v>
      </c>
      <c r="AA256">
        <v>1.69972396984629</v>
      </c>
      <c r="AB256">
        <v>1.6821694653528001</v>
      </c>
      <c r="AC256">
        <v>1.76884629501816</v>
      </c>
      <c r="AD256">
        <v>1.74043553082654</v>
      </c>
      <c r="AE256">
        <v>1.8214865376053</v>
      </c>
      <c r="AF256">
        <v>1.8822422656283999</v>
      </c>
      <c r="AG256">
        <v>1.7500546691754799</v>
      </c>
      <c r="AH256">
        <v>1.7866671959048199</v>
      </c>
      <c r="AI256">
        <v>1.74139529281928</v>
      </c>
      <c r="AJ256">
        <v>1.8256857106820099</v>
      </c>
      <c r="AK256">
        <v>1.7534747269992901</v>
      </c>
      <c r="AL256">
        <v>1.76500997333052</v>
      </c>
      <c r="AM256">
        <v>2.03178790025764</v>
      </c>
      <c r="AN256">
        <v>1.9666546699243399</v>
      </c>
      <c r="AO256">
        <v>1.78330312051311</v>
      </c>
      <c r="AP256">
        <v>1.80567197192702</v>
      </c>
      <c r="AQ256">
        <v>1.6986395578578</v>
      </c>
      <c r="AR256">
        <v>1.7334422143772801</v>
      </c>
      <c r="AS256">
        <v>1.6784476431619499</v>
      </c>
      <c r="AT256">
        <v>1.71044579848963</v>
      </c>
      <c r="AU256">
        <v>2.1251183126087798</v>
      </c>
      <c r="AV256">
        <v>2.2046857282630898</v>
      </c>
      <c r="AW256">
        <v>1.9634527866393801</v>
      </c>
      <c r="AX256">
        <v>1.6774928056253</v>
      </c>
      <c r="AY256">
        <v>1.9533777916722601</v>
      </c>
      <c r="AZ256">
        <v>2.01446701252351</v>
      </c>
      <c r="BA256">
        <v>1.65379491259782</v>
      </c>
      <c r="BB256">
        <v>1.7289651112297</v>
      </c>
      <c r="BC256">
        <v>1.7156492975503499</v>
      </c>
      <c r="BD256">
        <v>1.8120526762273801</v>
      </c>
      <c r="BE256">
        <v>1.6416138275215599</v>
      </c>
      <c r="BF256">
        <v>1.7432814062335</v>
      </c>
      <c r="BG256">
        <v>1.6759490656449301</v>
      </c>
      <c r="BH256">
        <v>1.7275542188658599</v>
      </c>
      <c r="BI256">
        <v>1.69247135668195</v>
      </c>
      <c r="BJ256">
        <v>1.76830160816477</v>
      </c>
      <c r="BK256">
        <v>1.7642728483696299</v>
      </c>
      <c r="BL256">
        <v>1.8572332860135301</v>
      </c>
      <c r="BM256">
        <v>1.8000370997759201</v>
      </c>
      <c r="BN256">
        <v>1.9237340213420899</v>
      </c>
      <c r="BO256">
        <v>1.7888394660103799</v>
      </c>
      <c r="BP256">
        <v>1.85817894005138</v>
      </c>
      <c r="BQ256">
        <v>2.0927118984172601</v>
      </c>
      <c r="BR256">
        <v>2.1270988295887099</v>
      </c>
      <c r="BS256">
        <v>1.7205961774606899</v>
      </c>
      <c r="BT256">
        <v>1.823095597385</v>
      </c>
      <c r="BU256">
        <v>1.6634676230427401</v>
      </c>
      <c r="BV256">
        <v>1.73309391715658</v>
      </c>
      <c r="BW256">
        <v>2.0281318351206101</v>
      </c>
      <c r="BX256">
        <v>2.1153057966216902</v>
      </c>
      <c r="BY256">
        <v>1.784966865571</v>
      </c>
      <c r="BZ256">
        <v>1.84262618970082</v>
      </c>
      <c r="CA256">
        <v>1.9028147723819799</v>
      </c>
      <c r="CB256">
        <v>2.0135835866093399</v>
      </c>
      <c r="CC256">
        <v>1.7274522655386599</v>
      </c>
      <c r="CD256">
        <v>1.8103650490876799</v>
      </c>
      <c r="CE256">
        <v>1.6708384749076099</v>
      </c>
      <c r="CF256">
        <v>1.76337522619825</v>
      </c>
      <c r="CG256">
        <v>1.7807075390400899</v>
      </c>
      <c r="CH256">
        <v>1.86601670947162</v>
      </c>
      <c r="CI256">
        <v>2.0251852859868098</v>
      </c>
      <c r="CJ256">
        <v>2.0989159905257599</v>
      </c>
      <c r="CK256">
        <v>1.7422767164322901</v>
      </c>
      <c r="CL256">
        <v>1.8590130409004999</v>
      </c>
      <c r="CM256">
        <v>1.6544846684130701</v>
      </c>
      <c r="CN256">
        <v>1.8181666931057701</v>
      </c>
      <c r="CO256">
        <v>1.7197136541459801</v>
      </c>
      <c r="CP256">
        <v>1.8476118455244399</v>
      </c>
      <c r="CQ256">
        <v>1.7063454883628</v>
      </c>
      <c r="CR256">
        <v>1.82846441318645</v>
      </c>
      <c r="CS256">
        <v>1.73746774850256</v>
      </c>
      <c r="CT256">
        <v>1.85217120904663</v>
      </c>
      <c r="CU256">
        <v>1.74192131612532</v>
      </c>
      <c r="CV256">
        <v>1.79046673652362</v>
      </c>
      <c r="CW256">
        <v>1.62989624199003</v>
      </c>
      <c r="CX256">
        <v>1.72238569012098</v>
      </c>
      <c r="CY256">
        <v>1.6716695437487199</v>
      </c>
      <c r="CZ256">
        <v>1.77796628638479</v>
      </c>
      <c r="DA256">
        <v>1.75428780732985</v>
      </c>
      <c r="DB256">
        <v>1.9012269734538401</v>
      </c>
      <c r="DC256">
        <v>1.98761850045056</v>
      </c>
      <c r="DD256">
        <v>2.1592135162300998</v>
      </c>
      <c r="DE256">
        <v>1.94508314074918</v>
      </c>
      <c r="DF256">
        <v>2.1618056325949002</v>
      </c>
      <c r="DG256">
        <v>1.66076424260082</v>
      </c>
      <c r="DH256">
        <v>1.74032873975562</v>
      </c>
      <c r="DI256">
        <v>1.9434299794704799</v>
      </c>
      <c r="DJ256">
        <v>2.0269802888899302</v>
      </c>
      <c r="DK256">
        <v>1.6909558944530201</v>
      </c>
      <c r="DL256">
        <v>1.8088126367631101</v>
      </c>
      <c r="DM256">
        <v>1.6453834532593099</v>
      </c>
      <c r="DN256">
        <v>1.7821352809003199</v>
      </c>
      <c r="DO256">
        <v>2.0324809360993501</v>
      </c>
      <c r="DP256">
        <v>2.1389120157993702</v>
      </c>
      <c r="DQ256">
        <v>1.63497192016934</v>
      </c>
      <c r="DR256">
        <v>1.7313679257841501</v>
      </c>
      <c r="DS256">
        <v>1.73949768590889</v>
      </c>
      <c r="DT256">
        <v>1.83040700505261</v>
      </c>
      <c r="DU256">
        <v>1.6195280863853101</v>
      </c>
      <c r="DV256">
        <v>1.6848789736902501</v>
      </c>
      <c r="DW256">
        <v>1.8197512074050499</v>
      </c>
      <c r="DX256">
        <v>1.9482719678129601</v>
      </c>
    </row>
    <row r="257" spans="1:128" x14ac:dyDescent="0.45">
      <c r="A257" t="s">
        <v>98</v>
      </c>
      <c r="B257" t="s">
        <v>99</v>
      </c>
      <c r="C257" t="s">
        <v>72</v>
      </c>
      <c r="D257">
        <v>45</v>
      </c>
      <c r="E257" s="1" cm="1">
        <f t="array" ref="E257">SUMPRODUCT($G257:$FZZ257,$G$2:$FZZ$2)/SUMPRODUCT(--($G257:$FZZ257&lt;&gt;""),$G$2:$FZZ$2)</f>
        <v>1.6958097383557229</v>
      </c>
      <c r="F257" s="1" cm="1">
        <f t="array" ref="F257">SUMPRODUCT($G257:$FZZ257,$F$2:$FZY$2)/SUMPRODUCT(--($G257:$FZZ257&lt;&gt;""),$F$2:$FZY$2)</f>
        <v>1.7183063180507618</v>
      </c>
      <c r="G257">
        <v>1.6822867196521101</v>
      </c>
      <c r="H257">
        <v>1.6424921779927599</v>
      </c>
      <c r="I257">
        <v>1.6744930245395999</v>
      </c>
      <c r="J257">
        <v>1.64824391629949</v>
      </c>
      <c r="K257">
        <v>1.6721254412325901</v>
      </c>
      <c r="L257">
        <v>1.6480886036972699</v>
      </c>
      <c r="M257">
        <v>1.5897637567284</v>
      </c>
      <c r="N257">
        <v>1.6830869984039001</v>
      </c>
      <c r="O257">
        <v>1.67450837313485</v>
      </c>
      <c r="P257">
        <v>1.7656752471333801</v>
      </c>
      <c r="Q257">
        <v>1.6316915973483099</v>
      </c>
      <c r="R257">
        <v>1.60301556669824</v>
      </c>
      <c r="S257">
        <v>1.47018053961319</v>
      </c>
      <c r="T257">
        <v>1.45735628345831</v>
      </c>
      <c r="U257">
        <v>1.6461503751638</v>
      </c>
      <c r="V257">
        <v>1.5893927663673699</v>
      </c>
      <c r="W257">
        <v>1.6256813775534</v>
      </c>
      <c r="X257">
        <v>1.6130178235255499</v>
      </c>
      <c r="Y257">
        <v>1.5967294683928599</v>
      </c>
      <c r="Z257">
        <v>1.6302284599629899</v>
      </c>
      <c r="AA257">
        <v>1.59823143040277</v>
      </c>
      <c r="AB257">
        <v>1.5762109567540801</v>
      </c>
      <c r="AC257">
        <v>1.7232469285607099</v>
      </c>
      <c r="AD257">
        <v>1.69883801480555</v>
      </c>
      <c r="AE257">
        <v>1.6305537436013899</v>
      </c>
      <c r="AF257">
        <v>1.69447972827718</v>
      </c>
      <c r="AG257">
        <v>1.70861599718039</v>
      </c>
      <c r="AH257">
        <v>1.7457863071450499</v>
      </c>
      <c r="AI257">
        <v>1.69488484237951</v>
      </c>
      <c r="AJ257">
        <v>1.77731474013472</v>
      </c>
      <c r="AK257">
        <v>1.7330592280730099</v>
      </c>
      <c r="AL257">
        <v>1.7223519662809601</v>
      </c>
      <c r="AM257">
        <v>1.96740187688212</v>
      </c>
      <c r="AN257">
        <v>1.9218243454742301</v>
      </c>
      <c r="AO257">
        <v>1.7421236933186199</v>
      </c>
      <c r="AP257">
        <v>1.7507519943233101</v>
      </c>
      <c r="AQ257">
        <v>1.6418339266032</v>
      </c>
      <c r="AR257">
        <v>1.6932069746163401</v>
      </c>
      <c r="AS257">
        <v>1.6394703034670699</v>
      </c>
      <c r="AT257">
        <v>1.6811936620722501</v>
      </c>
      <c r="AU257">
        <v>1.82420635761596</v>
      </c>
      <c r="AV257">
        <v>1.8559042428107899</v>
      </c>
      <c r="AW257">
        <v>1.7488728800473301</v>
      </c>
      <c r="AX257">
        <v>1.6336295168270401</v>
      </c>
      <c r="AY257">
        <v>1.87405508520779</v>
      </c>
      <c r="AZ257">
        <v>2.019552202202</v>
      </c>
      <c r="BA257">
        <v>1.6061043469103899</v>
      </c>
      <c r="BB257">
        <v>1.6802192030324801</v>
      </c>
      <c r="BC257">
        <v>1.67743021142329</v>
      </c>
      <c r="BD257">
        <v>1.7750311108590899</v>
      </c>
      <c r="BE257">
        <v>1.6092064794259</v>
      </c>
      <c r="BF257">
        <v>1.6973454373028301</v>
      </c>
      <c r="BG257">
        <v>1.6276082206207201</v>
      </c>
      <c r="BH257">
        <v>1.6951570545077499</v>
      </c>
      <c r="BI257">
        <v>1.65473910282113</v>
      </c>
      <c r="BJ257">
        <v>1.7224383921071</v>
      </c>
      <c r="BK257">
        <v>1.71625777290429</v>
      </c>
      <c r="BL257">
        <v>1.8226091365595001</v>
      </c>
      <c r="BM257">
        <v>1.71750503039855</v>
      </c>
      <c r="BN257">
        <v>1.85805911287848</v>
      </c>
      <c r="BO257">
        <v>1.7443865831973999</v>
      </c>
      <c r="BP257">
        <v>1.8214927938535901</v>
      </c>
      <c r="BQ257">
        <v>1.8898196726179699</v>
      </c>
      <c r="BR257">
        <v>2.0073529350279999</v>
      </c>
      <c r="BS257">
        <v>1.5843780011967801</v>
      </c>
      <c r="BT257">
        <v>1.6912631396485001</v>
      </c>
      <c r="BU257">
        <v>1.61519339675257</v>
      </c>
      <c r="BV257">
        <v>1.6946946014175699</v>
      </c>
      <c r="BW257">
        <v>1.9539159240716799</v>
      </c>
      <c r="BX257">
        <v>2.0462933988963399</v>
      </c>
      <c r="BY257">
        <v>1.6470826852482301</v>
      </c>
      <c r="BZ257">
        <v>1.7211353259152</v>
      </c>
      <c r="CA257">
        <v>1.85283280734643</v>
      </c>
      <c r="CB257">
        <v>2.0038224164252898</v>
      </c>
      <c r="CC257">
        <v>1.67183316587433</v>
      </c>
      <c r="CD257">
        <v>1.78497572853311</v>
      </c>
      <c r="CE257">
        <v>1.63441218226577</v>
      </c>
      <c r="CF257">
        <v>1.71982248122228</v>
      </c>
      <c r="CG257">
        <v>1.7273218226151399</v>
      </c>
      <c r="CH257">
        <v>1.8219226346378199</v>
      </c>
      <c r="CI257">
        <v>1.95289400065129</v>
      </c>
      <c r="CJ257">
        <v>2.0576778497669301</v>
      </c>
      <c r="CK257">
        <v>1.62497157287616</v>
      </c>
      <c r="CL257">
        <v>1.7290527844027299</v>
      </c>
      <c r="CM257">
        <v>1.58637966656233</v>
      </c>
      <c r="CN257">
        <v>1.7279797948039199</v>
      </c>
      <c r="CO257">
        <v>1.7006662820039999</v>
      </c>
      <c r="CP257">
        <v>1.80321958931369</v>
      </c>
      <c r="CQ257">
        <v>1.6976532053828599</v>
      </c>
      <c r="CR257">
        <v>1.7933945776304301</v>
      </c>
      <c r="CS257">
        <v>1.7028419410008899</v>
      </c>
      <c r="CT257">
        <v>1.7932164196314</v>
      </c>
      <c r="CU257">
        <v>1.6885328297745199</v>
      </c>
      <c r="CV257">
        <v>1.7631602631050101</v>
      </c>
      <c r="CW257">
        <v>1.5999433275094901</v>
      </c>
      <c r="CX257">
        <v>1.6978418604511301</v>
      </c>
      <c r="CY257">
        <v>1.6474476561771201</v>
      </c>
      <c r="CZ257">
        <v>1.75312828318604</v>
      </c>
      <c r="DA257">
        <v>1.596617790452</v>
      </c>
      <c r="DB257">
        <v>1.7230389197304099</v>
      </c>
      <c r="DC257">
        <v>1.97821655809803</v>
      </c>
      <c r="DD257">
        <v>2.1093373964557198</v>
      </c>
      <c r="DE257">
        <v>1.90423382752913</v>
      </c>
      <c r="DF257">
        <v>2.1036621720148201</v>
      </c>
      <c r="DG257">
        <v>1.61533677506148</v>
      </c>
      <c r="DH257">
        <v>1.7034462057031501</v>
      </c>
      <c r="DI257">
        <v>1.88364718297317</v>
      </c>
      <c r="DJ257">
        <v>1.9503517130227199</v>
      </c>
      <c r="DK257">
        <v>1.65209228564331</v>
      </c>
      <c r="DL257">
        <v>1.7685918347595799</v>
      </c>
      <c r="DM257">
        <v>1.6196727922518499</v>
      </c>
      <c r="DN257">
        <v>1.73793068422407</v>
      </c>
      <c r="DO257">
        <v>1.9976947296868199</v>
      </c>
      <c r="DP257">
        <v>2.1022982331920801</v>
      </c>
      <c r="DQ257">
        <v>1.61337168093251</v>
      </c>
      <c r="DR257">
        <v>1.7054007803347599</v>
      </c>
      <c r="DS257">
        <v>1.58058363919347</v>
      </c>
      <c r="DT257">
        <v>1.69384026000167</v>
      </c>
      <c r="DU257">
        <v>1.5905905928984201</v>
      </c>
      <c r="DV257">
        <v>1.6588171173356201</v>
      </c>
      <c r="DW257">
        <v>1.7908298059727701</v>
      </c>
      <c r="DX257">
        <v>1.9090102808068199</v>
      </c>
    </row>
    <row r="258" spans="1:128" x14ac:dyDescent="0.45">
      <c r="A258" t="s">
        <v>98</v>
      </c>
      <c r="B258" t="s">
        <v>99</v>
      </c>
      <c r="C258" t="s">
        <v>72</v>
      </c>
      <c r="D258">
        <v>50</v>
      </c>
      <c r="E258" s="1" cm="1">
        <f t="array" ref="E258">SUMPRODUCT($G258:$FZZ258,$G$2:$FZZ$2)/SUMPRODUCT(--($G258:$FZZ258&lt;&gt;""),$G$2:$FZZ$2)</f>
        <v>1.62085697867752</v>
      </c>
      <c r="F258" s="1" cm="1">
        <f t="array" ref="F258">SUMPRODUCT($G258:$FZZ258,$F$2:$FZY$2)/SUMPRODUCT(--($G258:$FZZ258&lt;&gt;""),$F$2:$FZY$2)</f>
        <v>1.6452625151525018</v>
      </c>
      <c r="G258">
        <v>1.66032829312152</v>
      </c>
      <c r="H258">
        <v>1.6144761197534101</v>
      </c>
      <c r="I258">
        <v>1.65380033384641</v>
      </c>
      <c r="J258">
        <v>1.6193291317856799</v>
      </c>
      <c r="K258">
        <v>1.6532204939666699</v>
      </c>
      <c r="L258">
        <v>1.6191111301854599</v>
      </c>
      <c r="M258">
        <v>1.58097717243245</v>
      </c>
      <c r="N258">
        <v>1.64756971239353</v>
      </c>
      <c r="O258">
        <v>1.53128106477184</v>
      </c>
      <c r="P258">
        <v>1.6247497616472899</v>
      </c>
      <c r="Q258">
        <v>1.5505420090815401</v>
      </c>
      <c r="R258">
        <v>1.5223925202925701</v>
      </c>
      <c r="S258">
        <v>1.42243320083197</v>
      </c>
      <c r="T258">
        <v>1.4275643481214</v>
      </c>
      <c r="U258">
        <v>1.61785996608802</v>
      </c>
      <c r="V258">
        <v>1.55199922585129</v>
      </c>
      <c r="W258">
        <v>1.47777102904401</v>
      </c>
      <c r="X258">
        <v>1.4941730979965999</v>
      </c>
      <c r="Y258">
        <v>1.5568703539023001</v>
      </c>
      <c r="Z258">
        <v>1.5938506247020401</v>
      </c>
      <c r="AA258">
        <v>1.55348371889487</v>
      </c>
      <c r="AB258">
        <v>1.53737610263547</v>
      </c>
      <c r="AC258">
        <v>1.6525743176787999</v>
      </c>
      <c r="AD258">
        <v>1.63364846346129</v>
      </c>
      <c r="AE258">
        <v>1.5656536854059799</v>
      </c>
      <c r="AF258">
        <v>1.6746560599406</v>
      </c>
      <c r="AG258">
        <v>1.5229376884003301</v>
      </c>
      <c r="AH258">
        <v>1.56512185427033</v>
      </c>
      <c r="AI258">
        <v>1.5339963798770599</v>
      </c>
      <c r="AJ258">
        <v>1.5513260775670299</v>
      </c>
      <c r="AK258">
        <v>1.68951662408456</v>
      </c>
      <c r="AL258">
        <v>1.6586155012870101</v>
      </c>
      <c r="AM258">
        <v>1.91664284116002</v>
      </c>
      <c r="AN258">
        <v>1.89024973971727</v>
      </c>
      <c r="AO258">
        <v>1.55994722457826</v>
      </c>
      <c r="AP258">
        <v>1.5702702153333199</v>
      </c>
      <c r="AQ258">
        <v>1.5127286849530299</v>
      </c>
      <c r="AR258">
        <v>1.5454062818035501</v>
      </c>
      <c r="AS258">
        <v>1.5861021495333401</v>
      </c>
      <c r="AT258">
        <v>1.6326437705552199</v>
      </c>
      <c r="AU258">
        <v>1.7814859629605799</v>
      </c>
      <c r="AV258">
        <v>1.8184290511169099</v>
      </c>
      <c r="AW258">
        <v>1.66175863276193</v>
      </c>
      <c r="AX258">
        <v>1.57335639845033</v>
      </c>
      <c r="AY258">
        <v>1.8595954264591701</v>
      </c>
      <c r="AZ258">
        <v>1.9925783023068</v>
      </c>
      <c r="BA258">
        <v>1.56236012927922</v>
      </c>
      <c r="BB258">
        <v>1.6422126179887599</v>
      </c>
      <c r="BC258">
        <v>1.5599675194676099</v>
      </c>
      <c r="BD258">
        <v>1.6614997789961199</v>
      </c>
      <c r="BE258">
        <v>1.57193425434655</v>
      </c>
      <c r="BF258">
        <v>1.65874937392209</v>
      </c>
      <c r="BG258">
        <v>1.5708025267743799</v>
      </c>
      <c r="BH258">
        <v>1.65180381817704</v>
      </c>
      <c r="BI258">
        <v>1.60051892157159</v>
      </c>
      <c r="BJ258">
        <v>1.6776529483358</v>
      </c>
      <c r="BK258">
        <v>1.5552633141497501</v>
      </c>
      <c r="BL258">
        <v>1.6512716276891699</v>
      </c>
      <c r="BM258">
        <v>1.7062934974536701</v>
      </c>
      <c r="BN258">
        <v>1.8249454865949599</v>
      </c>
      <c r="BO258">
        <v>1.5954321906751401</v>
      </c>
      <c r="BP258">
        <v>1.66993253661934</v>
      </c>
      <c r="BQ258">
        <v>1.8650969074491901</v>
      </c>
      <c r="BR258">
        <v>1.93977573318809</v>
      </c>
      <c r="BS258">
        <v>1.57749317260482</v>
      </c>
      <c r="BT258">
        <v>1.6488305437145501</v>
      </c>
      <c r="BU258">
        <v>1.5566275501225599</v>
      </c>
      <c r="BV258">
        <v>1.6496113379855399</v>
      </c>
      <c r="BW258">
        <v>1.8830766108747199</v>
      </c>
      <c r="BX258">
        <v>1.98601839751816</v>
      </c>
      <c r="BY258">
        <v>1.61128844148631</v>
      </c>
      <c r="BZ258">
        <v>1.6815501910933599</v>
      </c>
      <c r="CA258">
        <v>1.80712985702788</v>
      </c>
      <c r="CB258">
        <v>1.99056639870213</v>
      </c>
      <c r="CC258">
        <v>1.64447549593515</v>
      </c>
      <c r="CD258">
        <v>1.7498728060997699</v>
      </c>
      <c r="CE258">
        <v>1.58629085723977</v>
      </c>
      <c r="CF258">
        <v>1.6825774133676801</v>
      </c>
      <c r="CG258">
        <v>1.70248890320429</v>
      </c>
      <c r="CH258">
        <v>1.7874877871675501</v>
      </c>
      <c r="CI258">
        <v>1.9398796708602899</v>
      </c>
      <c r="CJ258">
        <v>2.06452396012623</v>
      </c>
      <c r="CK258">
        <v>1.60045983851691</v>
      </c>
      <c r="CL258">
        <v>1.68626953747707</v>
      </c>
      <c r="CM258">
        <v>1.55936711441655</v>
      </c>
      <c r="CN258">
        <v>1.69697243615669</v>
      </c>
      <c r="CO258">
        <v>1.54500620952373</v>
      </c>
      <c r="CP258">
        <v>1.6514216770477701</v>
      </c>
      <c r="CQ258">
        <v>1.5512440658447599</v>
      </c>
      <c r="CR258">
        <v>1.6581288481143399</v>
      </c>
      <c r="CS258">
        <v>1.5457308757622299</v>
      </c>
      <c r="CT258">
        <v>1.6910936476252101</v>
      </c>
      <c r="CU258">
        <v>1.5670591066866399</v>
      </c>
      <c r="CV258">
        <v>1.64018919173329</v>
      </c>
      <c r="CW258">
        <v>1.5837133108572501</v>
      </c>
      <c r="CX258">
        <v>1.6554863142324201</v>
      </c>
      <c r="CY258">
        <v>1.61730966025989</v>
      </c>
      <c r="CZ258">
        <v>1.7206561077214899</v>
      </c>
      <c r="DA258">
        <v>1.55506986709202</v>
      </c>
      <c r="DB258">
        <v>1.68089073630427</v>
      </c>
      <c r="DC258">
        <v>1.9280146754105401</v>
      </c>
      <c r="DD258">
        <v>2.0128089165480798</v>
      </c>
      <c r="DE258">
        <v>1.85953044936469</v>
      </c>
      <c r="DF258">
        <v>2.0700356070568202</v>
      </c>
      <c r="DG258">
        <v>1.5783104245680499</v>
      </c>
      <c r="DH258">
        <v>1.68622325485866</v>
      </c>
      <c r="DI258">
        <v>1.8128185862545201</v>
      </c>
      <c r="DJ258">
        <v>1.9184841533472901</v>
      </c>
      <c r="DK258">
        <v>1.6241029929525099</v>
      </c>
      <c r="DL258">
        <v>1.7361291676172901</v>
      </c>
      <c r="DM258">
        <v>1.5947619446641199</v>
      </c>
      <c r="DN258">
        <v>1.71145431403477</v>
      </c>
      <c r="DO258">
        <v>1.8121056594489899</v>
      </c>
      <c r="DP258">
        <v>1.91737080326756</v>
      </c>
      <c r="DQ258">
        <v>1.5843841370134999</v>
      </c>
      <c r="DR258">
        <v>1.66233487443883</v>
      </c>
      <c r="DS258">
        <v>1.5197876757351301</v>
      </c>
      <c r="DT258">
        <v>1.6890016320253201</v>
      </c>
      <c r="DU258">
        <v>1.5634030862700301</v>
      </c>
      <c r="DV258">
        <v>1.6149741919359999</v>
      </c>
      <c r="DW258">
        <v>1.75208147435795</v>
      </c>
      <c r="DX258">
        <v>1.8849992490947101</v>
      </c>
    </row>
    <row r="259" spans="1:128" x14ac:dyDescent="0.45">
      <c r="A259" t="s">
        <v>98</v>
      </c>
      <c r="B259" t="s">
        <v>307</v>
      </c>
      <c r="C259" t="s">
        <v>297</v>
      </c>
      <c r="D259">
        <v>30</v>
      </c>
      <c r="E259" s="1" cm="1">
        <f t="array" ref="E259">SUMPRODUCT($G259:$FZZ259,$G$2:$FZZ$2)/SUMPRODUCT(--($G259:$FZZ259&lt;&gt;""),$G$2:$FZZ$2)</f>
        <v>1.8606026012050887</v>
      </c>
      <c r="F259" s="1" cm="1">
        <f t="array" ref="F259">SUMPRODUCT($G259:$FZZ259,$F$2:$FZY$2)/SUMPRODUCT(--($G259:$FZZ259&lt;&gt;""),$F$2:$FZY$2)</f>
        <v>1.8593415209858015</v>
      </c>
      <c r="G259">
        <v>1.9006350229055899</v>
      </c>
      <c r="H259">
        <v>1.8966832304851</v>
      </c>
      <c r="I259">
        <v>1.8963946773531699</v>
      </c>
      <c r="J259">
        <v>1.8904049795932001</v>
      </c>
      <c r="K259">
        <v>1.89805346796543</v>
      </c>
      <c r="L259">
        <v>1.8904599530847399</v>
      </c>
      <c r="M259">
        <v>1.7304989774077499</v>
      </c>
      <c r="N259">
        <v>1.8189172760994801</v>
      </c>
      <c r="O259">
        <v>1.7780527142748701</v>
      </c>
      <c r="P259">
        <v>1.8224312314337401</v>
      </c>
      <c r="Q259">
        <v>1.76000721491065</v>
      </c>
      <c r="R259">
        <v>1.7446354232507399</v>
      </c>
      <c r="S259">
        <v>1.7615128375773501</v>
      </c>
      <c r="T259">
        <v>1.5711276756297099</v>
      </c>
      <c r="U259">
        <v>1.73662754048669</v>
      </c>
      <c r="V259">
        <v>1.6998115356066601</v>
      </c>
      <c r="W259">
        <v>1.7577459281251999</v>
      </c>
      <c r="X259">
        <v>1.7054791184707101</v>
      </c>
      <c r="Y259">
        <v>1.73787116422971</v>
      </c>
      <c r="Z259">
        <v>1.7373871511190799</v>
      </c>
      <c r="AA259">
        <v>1.81200428789554</v>
      </c>
      <c r="AB259">
        <v>1.8318544113536099</v>
      </c>
      <c r="AC259">
        <v>1.8777195544733201</v>
      </c>
      <c r="AD259">
        <v>1.8817630088450401</v>
      </c>
      <c r="AE259">
        <v>1.8334608063989399</v>
      </c>
      <c r="AF259">
        <v>1.86742748797154</v>
      </c>
      <c r="AG259">
        <v>1.84193052566861</v>
      </c>
      <c r="AH259">
        <v>1.85836263848867</v>
      </c>
      <c r="AI259">
        <v>1.8100479122556301</v>
      </c>
      <c r="AJ259">
        <v>1.8494357616838699</v>
      </c>
      <c r="AK259">
        <v>1.8203065294546401</v>
      </c>
      <c r="AL259">
        <v>1.8177301765818099</v>
      </c>
      <c r="AM259">
        <v>2.0691015577743599</v>
      </c>
      <c r="AN259">
        <v>2.0615919748974498</v>
      </c>
      <c r="AO259">
        <v>1.8542904976522601</v>
      </c>
      <c r="AP259">
        <v>1.87973246409109</v>
      </c>
      <c r="AQ259">
        <v>1.7951025894685499</v>
      </c>
      <c r="AR259">
        <v>1.7900815820609199</v>
      </c>
      <c r="AS259">
        <v>1.8228103253444301</v>
      </c>
      <c r="AT259">
        <v>1.8749033374830399</v>
      </c>
      <c r="AU259">
        <v>2.0858517397155798</v>
      </c>
      <c r="AV259">
        <v>2.1618327545473202</v>
      </c>
      <c r="AW259">
        <v>2.07603741630072</v>
      </c>
      <c r="AX259">
        <v>1.71159088531963</v>
      </c>
      <c r="AY259">
        <v>2.0477354176998399</v>
      </c>
      <c r="AZ259">
        <v>2.1242048957303501</v>
      </c>
      <c r="BA259">
        <v>1.78073367447971</v>
      </c>
      <c r="BB259">
        <v>1.79593776148507</v>
      </c>
      <c r="BC259">
        <v>1.8172622484793299</v>
      </c>
      <c r="BD259">
        <v>1.8643782754110001</v>
      </c>
      <c r="BE259">
        <v>1.7513315022270299</v>
      </c>
      <c r="BF259">
        <v>1.8130809522545801</v>
      </c>
      <c r="BG259">
        <v>1.7515426949754</v>
      </c>
      <c r="BH259">
        <v>1.7820889069480701</v>
      </c>
      <c r="BI259">
        <v>1.7996467046042199</v>
      </c>
      <c r="BJ259">
        <v>1.87712901596008</v>
      </c>
      <c r="BK259">
        <v>1.8262451364824299</v>
      </c>
      <c r="BL259">
        <v>1.9219138563045799</v>
      </c>
      <c r="BM259">
        <v>1.8233800376014899</v>
      </c>
      <c r="BN259">
        <v>1.9019687625802599</v>
      </c>
      <c r="BO259">
        <v>1.8273787353651101</v>
      </c>
      <c r="BP259">
        <v>1.8842022345545599</v>
      </c>
      <c r="BQ259">
        <v>2.0972505740627998</v>
      </c>
      <c r="BR259">
        <v>2.1271097956318901</v>
      </c>
      <c r="BS259">
        <v>1.77520239765833</v>
      </c>
      <c r="BT259">
        <v>1.81704356245396</v>
      </c>
      <c r="BU259">
        <v>1.8377824660537301</v>
      </c>
      <c r="BV259">
        <v>1.82199775054031</v>
      </c>
      <c r="BW259">
        <v>2.1298803743205901</v>
      </c>
      <c r="BX259">
        <v>2.1748573820833901</v>
      </c>
      <c r="BY259">
        <v>1.8829117128285799</v>
      </c>
      <c r="BZ259">
        <v>1.8967848612167399</v>
      </c>
      <c r="CA259">
        <v>1.9995652659520999</v>
      </c>
      <c r="CB259">
        <v>2.11421073207622</v>
      </c>
      <c r="CC259">
        <v>1.8317004207515399</v>
      </c>
      <c r="CD259">
        <v>1.89157770587513</v>
      </c>
      <c r="CE259">
        <v>1.7896431105031301</v>
      </c>
      <c r="CF259">
        <v>1.87452294785836</v>
      </c>
      <c r="CG259">
        <v>1.8053347686413399</v>
      </c>
      <c r="CH259">
        <v>1.8840880284575201</v>
      </c>
      <c r="CI259">
        <v>2.11827771463676</v>
      </c>
      <c r="CJ259">
        <v>2.2212737349326002</v>
      </c>
      <c r="CK259">
        <v>1.8011787383497699</v>
      </c>
      <c r="CL259">
        <v>1.8712018085778701</v>
      </c>
      <c r="CM259">
        <v>1.68352886364708</v>
      </c>
      <c r="CN259">
        <v>1.7849517879268999</v>
      </c>
      <c r="CO259">
        <v>1.7619528064768999</v>
      </c>
      <c r="CP259">
        <v>1.85137509044321</v>
      </c>
      <c r="CQ259">
        <v>1.73036941455854</v>
      </c>
      <c r="CR259">
        <v>1.8265235914570199</v>
      </c>
      <c r="CS259">
        <v>1.76351490273179</v>
      </c>
      <c r="CT259">
        <v>1.8721161178925501</v>
      </c>
      <c r="CU259">
        <v>1.79788818082477</v>
      </c>
      <c r="CV259">
        <v>1.8354744959047999</v>
      </c>
      <c r="CW259">
        <v>1.74773244270835</v>
      </c>
      <c r="CX259">
        <v>1.79002560409004</v>
      </c>
      <c r="CY259">
        <v>1.76029657449601</v>
      </c>
      <c r="CZ259">
        <v>1.8310231697332899</v>
      </c>
      <c r="DA259">
        <v>1.75669986011769</v>
      </c>
      <c r="DB259">
        <v>1.8659676661461999</v>
      </c>
      <c r="DC259">
        <v>2.0754243664637699</v>
      </c>
      <c r="DD259">
        <v>2.1775776221428398</v>
      </c>
      <c r="DE259">
        <v>1.9963066772709901</v>
      </c>
      <c r="DF259">
        <v>2.1490496686164802</v>
      </c>
      <c r="DG259">
        <v>1.76025155337007</v>
      </c>
      <c r="DH259">
        <v>1.7978375565620499</v>
      </c>
      <c r="DI259">
        <v>2.06644403470081</v>
      </c>
      <c r="DJ259">
        <v>2.0782334575854802</v>
      </c>
      <c r="DK259">
        <v>1.71289948454958</v>
      </c>
      <c r="DL259">
        <v>1.79317425633883</v>
      </c>
      <c r="DM259">
        <v>1.7213627016911901</v>
      </c>
      <c r="DN259">
        <v>1.84058945288139</v>
      </c>
      <c r="DO259">
        <v>2.0640455371540098</v>
      </c>
      <c r="DP259">
        <v>2.17569295361556</v>
      </c>
      <c r="DQ259">
        <v>1.79225786533708</v>
      </c>
      <c r="DR259">
        <v>1.86750227524098</v>
      </c>
      <c r="DS259">
        <v>1.7596047813867199</v>
      </c>
      <c r="DT259">
        <v>1.84976890101975</v>
      </c>
      <c r="DU259">
        <v>1.7036818336498001</v>
      </c>
      <c r="DV259">
        <v>1.73576655529436</v>
      </c>
      <c r="DW259">
        <v>1.91697887717175</v>
      </c>
      <c r="DX259">
        <v>2.0119939121828598</v>
      </c>
    </row>
    <row r="260" spans="1:128" x14ac:dyDescent="0.45">
      <c r="A260" t="s">
        <v>98</v>
      </c>
      <c r="B260" t="s">
        <v>307</v>
      </c>
      <c r="C260" t="s">
        <v>297</v>
      </c>
      <c r="D260">
        <v>35</v>
      </c>
      <c r="E260" s="1" cm="1">
        <f t="array" ref="E260">SUMPRODUCT($G260:$FZZ260,$G$2:$FZZ$2)/SUMPRODUCT(--($G260:$FZZ260&lt;&gt;""),$G$2:$FZZ$2)</f>
        <v>1.7630667591342801</v>
      </c>
      <c r="F260" s="1" cm="1">
        <f t="array" ref="F260">SUMPRODUCT($G260:$FZZ260,$F$2:$FZY$2)/SUMPRODUCT(--($G260:$FZZ260&lt;&gt;""),$F$2:$FZY$2)</f>
        <v>1.7780031517166131</v>
      </c>
      <c r="G260">
        <v>1.79132484181534</v>
      </c>
      <c r="H260">
        <v>1.7715778020153301</v>
      </c>
      <c r="I260">
        <v>1.78877654806657</v>
      </c>
      <c r="J260">
        <v>1.7686077051865099</v>
      </c>
      <c r="K260">
        <v>1.78642920890719</v>
      </c>
      <c r="L260">
        <v>1.7702915034181199</v>
      </c>
      <c r="M260">
        <v>1.6275413659965801</v>
      </c>
      <c r="N260">
        <v>1.7615178980049899</v>
      </c>
      <c r="O260">
        <v>1.72871870149141</v>
      </c>
      <c r="P260">
        <v>1.78500036616451</v>
      </c>
      <c r="Q260">
        <v>1.7168590827533301</v>
      </c>
      <c r="R260">
        <v>1.69598234154026</v>
      </c>
      <c r="S260">
        <v>1.58977056709886</v>
      </c>
      <c r="T260">
        <v>1.49426502617188</v>
      </c>
      <c r="U260">
        <v>1.64868774324276</v>
      </c>
      <c r="V260">
        <v>1.6530096178309599</v>
      </c>
      <c r="W260">
        <v>1.66875684889808</v>
      </c>
      <c r="X260">
        <v>1.63176858451423</v>
      </c>
      <c r="Y260">
        <v>1.64735434446758</v>
      </c>
      <c r="Z260">
        <v>1.6875757667209399</v>
      </c>
      <c r="AA260">
        <v>1.6722054065374801</v>
      </c>
      <c r="AB260">
        <v>1.69984816825191</v>
      </c>
      <c r="AC260">
        <v>1.7848745895699101</v>
      </c>
      <c r="AD260">
        <v>1.7870507115635501</v>
      </c>
      <c r="AE260">
        <v>1.7848666434303999</v>
      </c>
      <c r="AF260">
        <v>1.8218565368661399</v>
      </c>
      <c r="AG260">
        <v>1.73829026798593</v>
      </c>
      <c r="AH260">
        <v>1.7351350514430699</v>
      </c>
      <c r="AI260">
        <v>1.69354070420603</v>
      </c>
      <c r="AJ260">
        <v>1.7524246273622399</v>
      </c>
      <c r="AK260">
        <v>1.7668675817927</v>
      </c>
      <c r="AL260">
        <v>1.7683877713307099</v>
      </c>
      <c r="AM260">
        <v>1.94523280511924</v>
      </c>
      <c r="AN260">
        <v>1.9676356507460899</v>
      </c>
      <c r="AO260">
        <v>1.7264073907764901</v>
      </c>
      <c r="AP260">
        <v>1.7658989653725901</v>
      </c>
      <c r="AQ260">
        <v>1.7144615999583701</v>
      </c>
      <c r="AR260">
        <v>1.7366599098908</v>
      </c>
      <c r="AS260">
        <v>1.7220542386689399</v>
      </c>
      <c r="AT260">
        <v>1.7595119933829599</v>
      </c>
      <c r="AU260">
        <v>2.0270726824324798</v>
      </c>
      <c r="AV260">
        <v>2.1049169532936101</v>
      </c>
      <c r="AW260">
        <v>1.88883578758163</v>
      </c>
      <c r="AX260">
        <v>1.6025071778678099</v>
      </c>
      <c r="AY260">
        <v>1.9510100935088599</v>
      </c>
      <c r="AZ260">
        <v>1.9885224599862199</v>
      </c>
      <c r="BA260">
        <v>1.7093714231410699</v>
      </c>
      <c r="BB260">
        <v>1.7511239833442001</v>
      </c>
      <c r="BC260">
        <v>1.76395758275814</v>
      </c>
      <c r="BD260">
        <v>1.8059525409734201</v>
      </c>
      <c r="BE260">
        <v>1.65512940824427</v>
      </c>
      <c r="BF260">
        <v>1.72529093176864</v>
      </c>
      <c r="BG260">
        <v>1.6976110011613299</v>
      </c>
      <c r="BH260">
        <v>1.7436659119442399</v>
      </c>
      <c r="BI260">
        <v>1.7265605312440999</v>
      </c>
      <c r="BJ260">
        <v>1.7766629550015101</v>
      </c>
      <c r="BK260">
        <v>1.7207971277680301</v>
      </c>
      <c r="BL260">
        <v>1.79547996602814</v>
      </c>
      <c r="BM260">
        <v>1.73779542801292</v>
      </c>
      <c r="BN260">
        <v>1.8622413133935001</v>
      </c>
      <c r="BO260">
        <v>1.7791836075837999</v>
      </c>
      <c r="BP260">
        <v>1.83700900352189</v>
      </c>
      <c r="BQ260">
        <v>1.9699834790228301</v>
      </c>
      <c r="BR260">
        <v>2.0062347330997601</v>
      </c>
      <c r="BS260">
        <v>1.6522114052814301</v>
      </c>
      <c r="BT260">
        <v>1.69679457373595</v>
      </c>
      <c r="BU260">
        <v>1.75124712928111</v>
      </c>
      <c r="BV260">
        <v>1.77490068510665</v>
      </c>
      <c r="BW260">
        <v>1.98020433223975</v>
      </c>
      <c r="BX260">
        <v>2.05731894029315</v>
      </c>
      <c r="BY260">
        <v>1.76516299373603</v>
      </c>
      <c r="BZ260">
        <v>1.7979656854313899</v>
      </c>
      <c r="CA260">
        <v>1.890791351404</v>
      </c>
      <c r="CB260">
        <v>1.9912131248140399</v>
      </c>
      <c r="CC260">
        <v>1.72842440393531</v>
      </c>
      <c r="CD260">
        <v>1.7768299579248401</v>
      </c>
      <c r="CE260">
        <v>1.69860144749161</v>
      </c>
      <c r="CF260">
        <v>1.7736913818442701</v>
      </c>
      <c r="CG260">
        <v>1.72580757266246</v>
      </c>
      <c r="CH260">
        <v>1.84396947427605</v>
      </c>
      <c r="CI260">
        <v>2.0220500754472099</v>
      </c>
      <c r="CJ260">
        <v>2.0866860373789198</v>
      </c>
      <c r="CK260">
        <v>1.68777153648263</v>
      </c>
      <c r="CL260">
        <v>1.7966229513108001</v>
      </c>
      <c r="CM260">
        <v>1.6368491870331101</v>
      </c>
      <c r="CN260">
        <v>1.72971370017478</v>
      </c>
      <c r="CO260">
        <v>1.7165853240125799</v>
      </c>
      <c r="CP260">
        <v>1.8053987611234099</v>
      </c>
      <c r="CQ260">
        <v>1.6922747606121</v>
      </c>
      <c r="CR260">
        <v>1.7906282880069799</v>
      </c>
      <c r="CS260">
        <v>1.6703539076351199</v>
      </c>
      <c r="CT260">
        <v>1.7457460657120201</v>
      </c>
      <c r="CU260">
        <v>1.7033982902200699</v>
      </c>
      <c r="CV260">
        <v>1.7392040547959999</v>
      </c>
      <c r="CW260">
        <v>1.69116850557874</v>
      </c>
      <c r="CX260">
        <v>1.7454392362291999</v>
      </c>
      <c r="CY260">
        <v>1.65553901249949</v>
      </c>
      <c r="CZ260">
        <v>1.73374118948684</v>
      </c>
      <c r="DA260">
        <v>1.6553776671148399</v>
      </c>
      <c r="DB260">
        <v>1.7556136530780599</v>
      </c>
      <c r="DC260">
        <v>1.96379955921766</v>
      </c>
      <c r="DD260">
        <v>2.0892064435507298</v>
      </c>
      <c r="DE260">
        <v>1.9426980293667699</v>
      </c>
      <c r="DF260">
        <v>2.07191646086036</v>
      </c>
      <c r="DG260">
        <v>1.62815925914084</v>
      </c>
      <c r="DH260">
        <v>1.6973940528681799</v>
      </c>
      <c r="DI260">
        <v>1.9729211836176099</v>
      </c>
      <c r="DJ260">
        <v>2.00945255514335</v>
      </c>
      <c r="DK260">
        <v>1.6670250793370101</v>
      </c>
      <c r="DL260">
        <v>1.75277483031154</v>
      </c>
      <c r="DM260">
        <v>1.6806843470249</v>
      </c>
      <c r="DN260">
        <v>1.8200705426205499</v>
      </c>
      <c r="DO260">
        <v>1.96788525832554</v>
      </c>
      <c r="DP260">
        <v>2.05831584901168</v>
      </c>
      <c r="DQ260">
        <v>1.6812296612111099</v>
      </c>
      <c r="DR260">
        <v>1.7450665503101599</v>
      </c>
      <c r="DS260">
        <v>1.6631482597021701</v>
      </c>
      <c r="DT260">
        <v>1.735202820239</v>
      </c>
      <c r="DU260">
        <v>1.64999851524091</v>
      </c>
      <c r="DV260">
        <v>1.6914486914292499</v>
      </c>
      <c r="DW260">
        <v>1.81818780689513</v>
      </c>
      <c r="DX260">
        <v>1.8960244847345999</v>
      </c>
    </row>
    <row r="261" spans="1:128" x14ac:dyDescent="0.45">
      <c r="A261" t="s">
        <v>98</v>
      </c>
      <c r="B261" t="s">
        <v>307</v>
      </c>
      <c r="C261" t="s">
        <v>297</v>
      </c>
      <c r="D261">
        <v>40</v>
      </c>
      <c r="E261" s="1" cm="1">
        <f t="array" ref="E261">SUMPRODUCT($G261:$FZZ261,$G$2:$FZZ$2)/SUMPRODUCT(--($G261:$FZZ261&lt;&gt;""),$G$2:$FZZ$2)</f>
        <v>1.6733075444597623</v>
      </c>
      <c r="F261" s="1" cm="1">
        <f t="array" ref="F261">SUMPRODUCT($G261:$FZZ261,$F$2:$FZY$2)/SUMPRODUCT(--($G261:$FZZ261&lt;&gt;""),$F$2:$FZY$2)</f>
        <v>1.7020704420255897</v>
      </c>
      <c r="G261">
        <v>1.7084707508100001</v>
      </c>
      <c r="H261">
        <v>1.7028072563941701</v>
      </c>
      <c r="I261">
        <v>1.7064856030112101</v>
      </c>
      <c r="J261">
        <v>1.70616520633515</v>
      </c>
      <c r="K261">
        <v>1.70130196309941</v>
      </c>
      <c r="L261">
        <v>1.6966938737722601</v>
      </c>
      <c r="M261">
        <v>1.56259936176202</v>
      </c>
      <c r="N261">
        <v>1.6282659222256</v>
      </c>
      <c r="O261">
        <v>1.6303442299145201</v>
      </c>
      <c r="P261">
        <v>1.6781102010668401</v>
      </c>
      <c r="Q261">
        <v>1.6346481848796901</v>
      </c>
      <c r="R261">
        <v>1.6312648316323299</v>
      </c>
      <c r="S261">
        <v>1.44511183222728</v>
      </c>
      <c r="T261">
        <v>1.44152719351359</v>
      </c>
      <c r="U261">
        <v>1.58824545806475</v>
      </c>
      <c r="V261">
        <v>1.59852411791062</v>
      </c>
      <c r="W261">
        <v>1.60152900186383</v>
      </c>
      <c r="X261">
        <v>1.6066627485506</v>
      </c>
      <c r="Y261">
        <v>1.5888769618263201</v>
      </c>
      <c r="Z261">
        <v>1.61265582150852</v>
      </c>
      <c r="AA261">
        <v>1.61307804572863</v>
      </c>
      <c r="AB261">
        <v>1.6430431142580699</v>
      </c>
      <c r="AC261">
        <v>1.7110090734730901</v>
      </c>
      <c r="AD261">
        <v>1.72677720717203</v>
      </c>
      <c r="AE261">
        <v>1.7029553222568401</v>
      </c>
      <c r="AF261">
        <v>1.7108190455215699</v>
      </c>
      <c r="AG261">
        <v>1.6798516218897399</v>
      </c>
      <c r="AH261">
        <v>1.69793687202233</v>
      </c>
      <c r="AI261">
        <v>1.6386793659649299</v>
      </c>
      <c r="AJ261">
        <v>1.70205007283737</v>
      </c>
      <c r="AK261">
        <v>1.69080991292892</v>
      </c>
      <c r="AL261">
        <v>1.6708315248816701</v>
      </c>
      <c r="AM261">
        <v>1.8379136964210601</v>
      </c>
      <c r="AN261">
        <v>1.8570580370665499</v>
      </c>
      <c r="AO261">
        <v>1.67242742917542</v>
      </c>
      <c r="AP261">
        <v>1.7214798368692401</v>
      </c>
      <c r="AQ261">
        <v>1.5795911390423201</v>
      </c>
      <c r="AR261">
        <v>1.6159966547813001</v>
      </c>
      <c r="AS261">
        <v>1.6784476431619499</v>
      </c>
      <c r="AT261">
        <v>1.71044579848963</v>
      </c>
      <c r="AU261">
        <v>1.9441039787505801</v>
      </c>
      <c r="AV261">
        <v>2.0307099573576699</v>
      </c>
      <c r="AW261">
        <v>1.62388058951179</v>
      </c>
      <c r="AX261">
        <v>1.55112751761847</v>
      </c>
      <c r="AY261">
        <v>1.8615720342099</v>
      </c>
      <c r="AZ261">
        <v>1.93301482673166</v>
      </c>
      <c r="BA261">
        <v>1.6080889962403899</v>
      </c>
      <c r="BB261">
        <v>1.66393271345299</v>
      </c>
      <c r="BC261">
        <v>1.62897722834014</v>
      </c>
      <c r="BD261">
        <v>1.71318184590349</v>
      </c>
      <c r="BE261">
        <v>1.58975669438186</v>
      </c>
      <c r="BF261">
        <v>1.66972728015895</v>
      </c>
      <c r="BG261">
        <v>1.6021947900776701</v>
      </c>
      <c r="BH261">
        <v>1.6479764963194801</v>
      </c>
      <c r="BI261">
        <v>1.6115076374878701</v>
      </c>
      <c r="BJ261">
        <v>1.6852147685699399</v>
      </c>
      <c r="BK261">
        <v>1.67635402558863</v>
      </c>
      <c r="BL261">
        <v>1.7550677194586799</v>
      </c>
      <c r="BM261">
        <v>1.7026078093492401</v>
      </c>
      <c r="BN261">
        <v>1.8093101950263799</v>
      </c>
      <c r="BO261">
        <v>1.6726330817405399</v>
      </c>
      <c r="BP261">
        <v>1.71999394160232</v>
      </c>
      <c r="BQ261">
        <v>1.91074713563487</v>
      </c>
      <c r="BR261">
        <v>1.94563444329519</v>
      </c>
      <c r="BS261">
        <v>1.59670580802948</v>
      </c>
      <c r="BT261">
        <v>1.6694210707914701</v>
      </c>
      <c r="BU261">
        <v>1.6046570983419799</v>
      </c>
      <c r="BV261">
        <v>1.6641509175628999</v>
      </c>
      <c r="BW261">
        <v>1.9072309101314699</v>
      </c>
      <c r="BX261">
        <v>1.9860169061585899</v>
      </c>
      <c r="BY261">
        <v>1.6752059792838701</v>
      </c>
      <c r="BZ261">
        <v>1.7135351609001901</v>
      </c>
      <c r="CA261">
        <v>1.8181530799522501</v>
      </c>
      <c r="CB261">
        <v>1.9009736208505601</v>
      </c>
      <c r="CC261">
        <v>1.6815629199084801</v>
      </c>
      <c r="CD261">
        <v>1.74595616782331</v>
      </c>
      <c r="CE261">
        <v>1.5902754111620101</v>
      </c>
      <c r="CF261">
        <v>1.6705252841400899</v>
      </c>
      <c r="CG261">
        <v>1.68494424054406</v>
      </c>
      <c r="CH261">
        <v>1.78330033255069</v>
      </c>
      <c r="CI261">
        <v>1.9340468968359701</v>
      </c>
      <c r="CJ261">
        <v>2.0460267499512002</v>
      </c>
      <c r="CK261">
        <v>1.6296563671395301</v>
      </c>
      <c r="CL261">
        <v>1.72167866932463</v>
      </c>
      <c r="CM261">
        <v>1.5915793580584201</v>
      </c>
      <c r="CN261">
        <v>1.65607577877468</v>
      </c>
      <c r="CO261">
        <v>1.62054142876109</v>
      </c>
      <c r="CP261">
        <v>1.6946585169033299</v>
      </c>
      <c r="CQ261">
        <v>1.5870811623188901</v>
      </c>
      <c r="CR261">
        <v>1.68037211456327</v>
      </c>
      <c r="CS261">
        <v>1.6089010816735001</v>
      </c>
      <c r="CT261">
        <v>1.68587459686912</v>
      </c>
      <c r="CU261">
        <v>1.6605686723733699</v>
      </c>
      <c r="CV261">
        <v>1.7085756757631601</v>
      </c>
      <c r="CW261">
        <v>1.6014871643197801</v>
      </c>
      <c r="CX261">
        <v>1.67415140649621</v>
      </c>
      <c r="CY261">
        <v>1.56242325625891</v>
      </c>
      <c r="CZ261">
        <v>1.6266839456433499</v>
      </c>
      <c r="DA261">
        <v>1.60828625673557</v>
      </c>
      <c r="DB261">
        <v>1.7205404729227201</v>
      </c>
      <c r="DC261">
        <v>1.90839295085822</v>
      </c>
      <c r="DD261">
        <v>2.01332724518796</v>
      </c>
      <c r="DE261">
        <v>1.8777848433762401</v>
      </c>
      <c r="DF261">
        <v>1.9963990346083</v>
      </c>
      <c r="DG261">
        <v>1.5965244096493201</v>
      </c>
      <c r="DH261">
        <v>1.6761804160870599</v>
      </c>
      <c r="DI261">
        <v>1.8733561399669201</v>
      </c>
      <c r="DJ261">
        <v>1.91358613196009</v>
      </c>
      <c r="DK261">
        <v>1.6300244011771501</v>
      </c>
      <c r="DL261">
        <v>1.72079370558638</v>
      </c>
      <c r="DM261">
        <v>1.60162902117432</v>
      </c>
      <c r="DN261">
        <v>1.7019500701094601</v>
      </c>
      <c r="DO261">
        <v>1.91457255715208</v>
      </c>
      <c r="DP261">
        <v>2.0081236299545902</v>
      </c>
      <c r="DQ261">
        <v>1.5861878712871</v>
      </c>
      <c r="DR261">
        <v>1.6748735272839199</v>
      </c>
      <c r="DS261">
        <v>1.56510386938126</v>
      </c>
      <c r="DT261">
        <v>1.65788755875682</v>
      </c>
      <c r="DU261">
        <v>1.58331326295636</v>
      </c>
      <c r="DV261">
        <v>1.6267152610178801</v>
      </c>
      <c r="DW261">
        <v>1.7385674016183501</v>
      </c>
      <c r="DX261">
        <v>1.83678860613899</v>
      </c>
    </row>
    <row r="262" spans="1:128" x14ac:dyDescent="0.45">
      <c r="A262" t="s">
        <v>98</v>
      </c>
      <c r="B262" t="s">
        <v>307</v>
      </c>
      <c r="C262" t="s">
        <v>297</v>
      </c>
      <c r="D262">
        <v>45</v>
      </c>
      <c r="E262" s="1" cm="1">
        <f t="array" ref="E262">SUMPRODUCT($G262:$FZZ262,$G$2:$FZZ$2)/SUMPRODUCT(--($G262:$FZZ262&lt;&gt;""),$G$2:$FZZ$2)</f>
        <v>1.6071537658532034</v>
      </c>
      <c r="F262" s="1" cm="1">
        <f t="array" ref="F262">SUMPRODUCT($G262:$FZZ262,$F$2:$FZY$2)/SUMPRODUCT(--($G262:$FZZ262&lt;&gt;""),$F$2:$FZY$2)</f>
        <v>1.6401832257157889</v>
      </c>
      <c r="G262">
        <v>1.6729512562675299</v>
      </c>
      <c r="H262">
        <v>1.6424921779927599</v>
      </c>
      <c r="I262">
        <v>1.67076796811539</v>
      </c>
      <c r="J262">
        <v>1.64824391629949</v>
      </c>
      <c r="K262">
        <v>1.67034614678806</v>
      </c>
      <c r="L262">
        <v>1.6480886036972699</v>
      </c>
      <c r="M262">
        <v>1.5251132986178999</v>
      </c>
      <c r="N262">
        <v>1.59777759665623</v>
      </c>
      <c r="O262">
        <v>1.5649711739663099</v>
      </c>
      <c r="P262">
        <v>1.63420641845253</v>
      </c>
      <c r="Q262">
        <v>1.59622047450823</v>
      </c>
      <c r="R262">
        <v>1.5631086035849</v>
      </c>
      <c r="S262">
        <v>1.3647908306685199</v>
      </c>
      <c r="T262">
        <v>1.3871591228973701</v>
      </c>
      <c r="U262">
        <v>1.50412728770194</v>
      </c>
      <c r="V262">
        <v>1.5057662507391201</v>
      </c>
      <c r="W262">
        <v>1.56014831083928</v>
      </c>
      <c r="X262">
        <v>1.5803197791493699</v>
      </c>
      <c r="Y262">
        <v>1.5648005826035301</v>
      </c>
      <c r="Z262">
        <v>1.59620439900953</v>
      </c>
      <c r="AA262">
        <v>1.5571354588588699</v>
      </c>
      <c r="AB262">
        <v>1.5717144107434999</v>
      </c>
      <c r="AC262">
        <v>1.6301700232321901</v>
      </c>
      <c r="AD262">
        <v>1.63545765933595</v>
      </c>
      <c r="AE262">
        <v>1.6305537436013899</v>
      </c>
      <c r="AF262">
        <v>1.6823752163592101</v>
      </c>
      <c r="AG262">
        <v>1.5849160369295601</v>
      </c>
      <c r="AH262">
        <v>1.6100000112603801</v>
      </c>
      <c r="AI262">
        <v>1.5647417643686301</v>
      </c>
      <c r="AJ262">
        <v>1.6186278678002901</v>
      </c>
      <c r="AK262">
        <v>1.6529572686148599</v>
      </c>
      <c r="AL262">
        <v>1.6310090246781099</v>
      </c>
      <c r="AM262">
        <v>1.77582661037589</v>
      </c>
      <c r="AN262">
        <v>1.8018207506375701</v>
      </c>
      <c r="AO262">
        <v>1.59268942144759</v>
      </c>
      <c r="AP262">
        <v>1.62237365589907</v>
      </c>
      <c r="AQ262">
        <v>1.54983268190206</v>
      </c>
      <c r="AR262">
        <v>1.58153240505851</v>
      </c>
      <c r="AS262">
        <v>1.5923674874896101</v>
      </c>
      <c r="AT262">
        <v>1.62830977479491</v>
      </c>
      <c r="AU262">
        <v>1.7840094333480301</v>
      </c>
      <c r="AV262">
        <v>1.8559042428107899</v>
      </c>
      <c r="AW262">
        <v>1.5285558938799499</v>
      </c>
      <c r="AX262">
        <v>1.51221239195682</v>
      </c>
      <c r="AY262">
        <v>1.8012716596745399</v>
      </c>
      <c r="AZ262">
        <v>1.90019898662808</v>
      </c>
      <c r="BA262">
        <v>1.5809436238874801</v>
      </c>
      <c r="BB262">
        <v>1.6313929402034899</v>
      </c>
      <c r="BC262">
        <v>1.56583233199983</v>
      </c>
      <c r="BD262">
        <v>1.6482903356545999</v>
      </c>
      <c r="BE262">
        <v>1.5144137470541501</v>
      </c>
      <c r="BF262">
        <v>1.59218467178266</v>
      </c>
      <c r="BG262">
        <v>1.5482325912166801</v>
      </c>
      <c r="BH262">
        <v>1.6092567643097799</v>
      </c>
      <c r="BI262">
        <v>1.5612858981703399</v>
      </c>
      <c r="BJ262">
        <v>1.6548040635149699</v>
      </c>
      <c r="BK262">
        <v>1.5801609112686901</v>
      </c>
      <c r="BL262">
        <v>1.65983530180084</v>
      </c>
      <c r="BM262">
        <v>1.6706816375620299</v>
      </c>
      <c r="BN262">
        <v>1.76150831124288</v>
      </c>
      <c r="BO262">
        <v>1.6276948451847</v>
      </c>
      <c r="BP262">
        <v>1.69505048111412</v>
      </c>
      <c r="BQ262">
        <v>1.84337212469571</v>
      </c>
      <c r="BR262">
        <v>1.9048522304179201</v>
      </c>
      <c r="BS262">
        <v>1.5514509000787899</v>
      </c>
      <c r="BT262">
        <v>1.60735800266588</v>
      </c>
      <c r="BU262">
        <v>1.5539517159479199</v>
      </c>
      <c r="BV262">
        <v>1.63668914649797</v>
      </c>
      <c r="BW262">
        <v>1.8404001850351099</v>
      </c>
      <c r="BX262">
        <v>1.96140563835116</v>
      </c>
      <c r="BY262">
        <v>1.62241685458774</v>
      </c>
      <c r="BZ262">
        <v>1.67053556177409</v>
      </c>
      <c r="CA262">
        <v>1.76192355908104</v>
      </c>
      <c r="CB262">
        <v>1.8816053323003601</v>
      </c>
      <c r="CC262">
        <v>1.5710526397706099</v>
      </c>
      <c r="CD262">
        <v>1.6396749854302</v>
      </c>
      <c r="CE262">
        <v>1.56723336074915</v>
      </c>
      <c r="CF262">
        <v>1.65079659178974</v>
      </c>
      <c r="CG262">
        <v>1.66441198990763</v>
      </c>
      <c r="CH262">
        <v>1.72942014121396</v>
      </c>
      <c r="CI262">
        <v>1.88768078141419</v>
      </c>
      <c r="CJ262">
        <v>1.9648494933738301</v>
      </c>
      <c r="CK262">
        <v>1.5915066350098499</v>
      </c>
      <c r="CL262">
        <v>1.67504656856528</v>
      </c>
      <c r="CM262">
        <v>1.5016757869684201</v>
      </c>
      <c r="CN262">
        <v>1.5714680089159301</v>
      </c>
      <c r="CO262">
        <v>1.5783672677074201</v>
      </c>
      <c r="CP262">
        <v>1.6645616813286199</v>
      </c>
      <c r="CQ262">
        <v>1.5580064861979299</v>
      </c>
      <c r="CR262">
        <v>1.65074258968014</v>
      </c>
      <c r="CS262">
        <v>1.5177420139631299</v>
      </c>
      <c r="CT262">
        <v>1.6407213265779901</v>
      </c>
      <c r="CU262">
        <v>1.57302342688618</v>
      </c>
      <c r="CV262">
        <v>1.6289493646170801</v>
      </c>
      <c r="CW262">
        <v>1.56829512387336</v>
      </c>
      <c r="CX262">
        <v>1.6349892498899801</v>
      </c>
      <c r="CY262">
        <v>1.5229492754203899</v>
      </c>
      <c r="CZ262">
        <v>1.6047532135469</v>
      </c>
      <c r="DA262">
        <v>1.58018152205633</v>
      </c>
      <c r="DB262">
        <v>1.6979057050376301</v>
      </c>
      <c r="DC262">
        <v>1.7791671389768899</v>
      </c>
      <c r="DD262">
        <v>1.8902005872080001</v>
      </c>
      <c r="DE262">
        <v>1.8160123461670501</v>
      </c>
      <c r="DF262">
        <v>1.9436890168546599</v>
      </c>
      <c r="DG262">
        <v>1.5310080334982701</v>
      </c>
      <c r="DH262">
        <v>1.6120903420311901</v>
      </c>
      <c r="DI262">
        <v>1.8056453654126501</v>
      </c>
      <c r="DJ262">
        <v>1.8781593552238001</v>
      </c>
      <c r="DK262">
        <v>1.5002065749712501</v>
      </c>
      <c r="DL262">
        <v>1.58183871464772</v>
      </c>
      <c r="DM262">
        <v>1.5700560251482301</v>
      </c>
      <c r="DN262">
        <v>1.66478976713974</v>
      </c>
      <c r="DO262">
        <v>1.85734963153218</v>
      </c>
      <c r="DP262">
        <v>1.95478262936652</v>
      </c>
      <c r="DQ262">
        <v>1.57143068858747</v>
      </c>
      <c r="DR262">
        <v>1.6420863188132999</v>
      </c>
      <c r="DS262">
        <v>1.5165834064478501</v>
      </c>
      <c r="DT262">
        <v>1.6470202874142601</v>
      </c>
      <c r="DU262">
        <v>1.5518527487870599</v>
      </c>
      <c r="DV262">
        <v>1.58880281384902</v>
      </c>
      <c r="DW262">
        <v>1.67510848442329</v>
      </c>
      <c r="DX262">
        <v>1.7737373255069799</v>
      </c>
    </row>
    <row r="263" spans="1:128" x14ac:dyDescent="0.45">
      <c r="A263" t="s">
        <v>98</v>
      </c>
      <c r="B263" t="s">
        <v>307</v>
      </c>
      <c r="C263" t="s">
        <v>297</v>
      </c>
      <c r="D263">
        <v>50</v>
      </c>
      <c r="E263" s="1" cm="1">
        <f t="array" ref="E263">SUMPRODUCT($G263:$FZZ263,$G$2:$FZZ$2)/SUMPRODUCT(--($G263:$FZZ263&lt;&gt;""),$G$2:$FZZ$2)</f>
        <v>1.5442095156829527</v>
      </c>
      <c r="F263" s="1" cm="1">
        <f t="array" ref="F263">SUMPRODUCT($G263:$FZZ263,$F$2:$FZY$2)/SUMPRODUCT(--($G263:$FZZ263&lt;&gt;""),$F$2:$FZY$2)</f>
        <v>1.5820116102603392</v>
      </c>
      <c r="G263">
        <v>1.58669525147216</v>
      </c>
      <c r="H263">
        <v>1.5670445418722501</v>
      </c>
      <c r="I263">
        <v>1.58321728210343</v>
      </c>
      <c r="J263">
        <v>1.5697276743594299</v>
      </c>
      <c r="K263">
        <v>1.5832227217694199</v>
      </c>
      <c r="L263">
        <v>1.56893730511409</v>
      </c>
      <c r="M263">
        <v>1.5094941406743601</v>
      </c>
      <c r="N263">
        <v>1.557631411604</v>
      </c>
      <c r="O263">
        <v>1.4851825079441101</v>
      </c>
      <c r="P263">
        <v>1.55858393704376</v>
      </c>
      <c r="Q263">
        <v>1.51432650761073</v>
      </c>
      <c r="R263">
        <v>1.4811546260883599</v>
      </c>
      <c r="S263">
        <v>1.32686264266822</v>
      </c>
      <c r="T263">
        <v>1.36803308329036</v>
      </c>
      <c r="U263">
        <v>1.4820946620405799</v>
      </c>
      <c r="V263">
        <v>1.4935369861310801</v>
      </c>
      <c r="W263">
        <v>1.465641010031</v>
      </c>
      <c r="X263">
        <v>1.4941730979965999</v>
      </c>
      <c r="Y263">
        <v>1.5332360217927301</v>
      </c>
      <c r="Z263">
        <v>1.5605415282813799</v>
      </c>
      <c r="AA263">
        <v>1.50407373267943</v>
      </c>
      <c r="AB263">
        <v>1.5252698799956499</v>
      </c>
      <c r="AC263">
        <v>1.5663084670790799</v>
      </c>
      <c r="AD263">
        <v>1.5948017124349301</v>
      </c>
      <c r="AE263">
        <v>1.56371170300651</v>
      </c>
      <c r="AF263">
        <v>1.6397370019628299</v>
      </c>
      <c r="AG263">
        <v>1.5163161871431099</v>
      </c>
      <c r="AH263">
        <v>1.5627459127612799</v>
      </c>
      <c r="AI263">
        <v>1.5026027932703201</v>
      </c>
      <c r="AJ263">
        <v>1.51731698818271</v>
      </c>
      <c r="AK263">
        <v>1.54298614093871</v>
      </c>
      <c r="AL263">
        <v>1.5523565080539501</v>
      </c>
      <c r="AM263">
        <v>1.7113798895164101</v>
      </c>
      <c r="AN263">
        <v>1.7335801955283301</v>
      </c>
      <c r="AO263">
        <v>1.55275213845787</v>
      </c>
      <c r="AP263">
        <v>1.5702702153333199</v>
      </c>
      <c r="AQ263">
        <v>1.4759765962301801</v>
      </c>
      <c r="AR263">
        <v>1.49801060247657</v>
      </c>
      <c r="AS263">
        <v>1.5298223699459801</v>
      </c>
      <c r="AT263">
        <v>1.5795081088051299</v>
      </c>
      <c r="AU263">
        <v>1.7279926419578899</v>
      </c>
      <c r="AV263">
        <v>1.80089855027318</v>
      </c>
      <c r="AW263">
        <v>1.4463893220278099</v>
      </c>
      <c r="AX263">
        <v>1.4604098553892</v>
      </c>
      <c r="AY263">
        <v>1.7411046674010699</v>
      </c>
      <c r="AZ263">
        <v>1.8125796281598101</v>
      </c>
      <c r="BA263">
        <v>1.48077020098014</v>
      </c>
      <c r="BB263">
        <v>1.5559979137149</v>
      </c>
      <c r="BC263">
        <v>1.5305936875908801</v>
      </c>
      <c r="BD263">
        <v>1.6127328827043601</v>
      </c>
      <c r="BE263">
        <v>1.48363584106131</v>
      </c>
      <c r="BF263">
        <v>1.5802419878804701</v>
      </c>
      <c r="BG263">
        <v>1.4984452259199299</v>
      </c>
      <c r="BH263">
        <v>1.5711579943760701</v>
      </c>
      <c r="BI263">
        <v>1.4998563606933999</v>
      </c>
      <c r="BJ263">
        <v>1.59957653087649</v>
      </c>
      <c r="BK263">
        <v>1.5492546148164199</v>
      </c>
      <c r="BL263">
        <v>1.63353714056712</v>
      </c>
      <c r="BM263">
        <v>1.5970976564284201</v>
      </c>
      <c r="BN263">
        <v>1.6719539630575599</v>
      </c>
      <c r="BO263">
        <v>1.5554403056260599</v>
      </c>
      <c r="BP263">
        <v>1.6082122513685899</v>
      </c>
      <c r="BQ263">
        <v>1.7479197905853601</v>
      </c>
      <c r="BR263">
        <v>1.8088584748030501</v>
      </c>
      <c r="BS263">
        <v>1.52427680100059</v>
      </c>
      <c r="BT263">
        <v>1.56815053643103</v>
      </c>
      <c r="BU263">
        <v>1.4805542063003301</v>
      </c>
      <c r="BV263">
        <v>1.5343357509856901</v>
      </c>
      <c r="BW263">
        <v>1.7627028548616801</v>
      </c>
      <c r="BX263">
        <v>1.8694873957479701</v>
      </c>
      <c r="BY263">
        <v>1.5507015884765301</v>
      </c>
      <c r="BZ263">
        <v>1.5933507504573901</v>
      </c>
      <c r="CA263">
        <v>1.69322018344222</v>
      </c>
      <c r="CB263">
        <v>1.7947203803115099</v>
      </c>
      <c r="CC263">
        <v>1.5322640860110901</v>
      </c>
      <c r="CD263">
        <v>1.6146952275050099</v>
      </c>
      <c r="CE263">
        <v>1.48461528441833</v>
      </c>
      <c r="CF263">
        <v>1.5948870998012099</v>
      </c>
      <c r="CG263">
        <v>1.5860919218717699</v>
      </c>
      <c r="CH263">
        <v>1.6343685633640399</v>
      </c>
      <c r="CI263">
        <v>1.84920888924729</v>
      </c>
      <c r="CJ263">
        <v>1.9440763785112201</v>
      </c>
      <c r="CK263">
        <v>1.5040206081327701</v>
      </c>
      <c r="CL263">
        <v>1.58953177973711</v>
      </c>
      <c r="CM263">
        <v>1.4695158260697201</v>
      </c>
      <c r="CN263">
        <v>1.54299118267614</v>
      </c>
      <c r="CO263">
        <v>1.50713352472193</v>
      </c>
      <c r="CP263">
        <v>1.5936157032923901</v>
      </c>
      <c r="CQ263">
        <v>1.5141100479504901</v>
      </c>
      <c r="CR263">
        <v>1.5863276356310401</v>
      </c>
      <c r="CS263">
        <v>1.49147132447969</v>
      </c>
      <c r="CT263">
        <v>1.62959283949992</v>
      </c>
      <c r="CU263">
        <v>1.5387386779572101</v>
      </c>
      <c r="CV263">
        <v>1.5839364583595501</v>
      </c>
      <c r="CW263">
        <v>1.4826462294942699</v>
      </c>
      <c r="CX263">
        <v>1.5452452607253999</v>
      </c>
      <c r="CY263">
        <v>1.4874700703033401</v>
      </c>
      <c r="CZ263">
        <v>1.5824644249925599</v>
      </c>
      <c r="DA263">
        <v>1.4661870169951901</v>
      </c>
      <c r="DB263">
        <v>1.60776230880185</v>
      </c>
      <c r="DC263">
        <v>1.7550369177441201</v>
      </c>
      <c r="DD263">
        <v>1.88170709984337</v>
      </c>
      <c r="DE263">
        <v>1.7605730005607201</v>
      </c>
      <c r="DF263">
        <v>1.8843329111771501</v>
      </c>
      <c r="DG263">
        <v>1.52059167868808</v>
      </c>
      <c r="DH263">
        <v>1.58631893289782</v>
      </c>
      <c r="DI263">
        <v>1.73206301979085</v>
      </c>
      <c r="DJ263">
        <v>1.80704766917208</v>
      </c>
      <c r="DK263">
        <v>1.4770415284696099</v>
      </c>
      <c r="DL263">
        <v>1.5579597834779799</v>
      </c>
      <c r="DM263">
        <v>1.4941687049450001</v>
      </c>
      <c r="DN263">
        <v>1.6342827035146199</v>
      </c>
      <c r="DO263">
        <v>1.77901119204114</v>
      </c>
      <c r="DP263">
        <v>1.8646446546273401</v>
      </c>
      <c r="DQ263">
        <v>1.49457042098465</v>
      </c>
      <c r="DR263">
        <v>1.55105619924367</v>
      </c>
      <c r="DS263">
        <v>1.48475748009146</v>
      </c>
      <c r="DT263">
        <v>1.6176054344331401</v>
      </c>
      <c r="DU263">
        <v>1.47186778082004</v>
      </c>
      <c r="DV263">
        <v>1.5082297890627601</v>
      </c>
      <c r="DW263">
        <v>1.6373070188904699</v>
      </c>
      <c r="DX263">
        <v>1.7420359633547999</v>
      </c>
    </row>
    <row r="264" spans="1:128" x14ac:dyDescent="0.45">
      <c r="A264" t="s">
        <v>98</v>
      </c>
      <c r="B264" t="s">
        <v>100</v>
      </c>
      <c r="C264" t="s">
        <v>84</v>
      </c>
      <c r="D264">
        <v>30</v>
      </c>
      <c r="E264" s="1" cm="1">
        <f t="array" ref="E264">SUMPRODUCT($G264:$FZZ264,$G$2:$FZZ$2)/SUMPRODUCT(--($G264:$FZZ264&lt;&gt;""),$G$2:$FZZ$2)</f>
        <v>1.8683694150705512</v>
      </c>
      <c r="F264" s="1" cm="1">
        <f t="array" ref="F264">SUMPRODUCT($G264:$FZZ264,$F$2:$FZY$2)/SUMPRODUCT(--($G264:$FZZ264&lt;&gt;""),$F$2:$FZY$2)</f>
        <v>1.8707885318247177</v>
      </c>
      <c r="G264">
        <v>1.9006350229055899</v>
      </c>
      <c r="H264">
        <v>1.8966832304851</v>
      </c>
      <c r="I264">
        <v>1.8963946773531699</v>
      </c>
      <c r="J264">
        <v>1.8904049795932001</v>
      </c>
      <c r="K264">
        <v>1.89805346796543</v>
      </c>
      <c r="L264">
        <v>1.8904599530847399</v>
      </c>
      <c r="M264">
        <v>1.73816740769724</v>
      </c>
      <c r="N264">
        <v>1.8381667823549801</v>
      </c>
      <c r="O264">
        <v>1.80138959953081</v>
      </c>
      <c r="P264">
        <v>1.84607010733149</v>
      </c>
      <c r="Q264">
        <v>1.7764109075742101</v>
      </c>
      <c r="R264">
        <v>1.79384125883824</v>
      </c>
      <c r="S264">
        <v>1.7615128375773501</v>
      </c>
      <c r="T264">
        <v>1.5711276756297099</v>
      </c>
      <c r="U264">
        <v>1.7403062115522401</v>
      </c>
      <c r="V264">
        <v>1.7219379516101401</v>
      </c>
      <c r="W264">
        <v>1.7619289072670901</v>
      </c>
      <c r="X264">
        <v>1.7358226638818299</v>
      </c>
      <c r="Y264">
        <v>1.8085031021415501</v>
      </c>
      <c r="Z264">
        <v>1.8208486996058399</v>
      </c>
      <c r="AA264">
        <v>1.81200428789554</v>
      </c>
      <c r="AB264">
        <v>1.8318544113536099</v>
      </c>
      <c r="AC264">
        <v>1.8777195544733201</v>
      </c>
      <c r="AD264">
        <v>1.8817630088450401</v>
      </c>
      <c r="AE264">
        <v>1.8381856401485801</v>
      </c>
      <c r="AF264">
        <v>1.8731192031610799</v>
      </c>
      <c r="AG264">
        <v>1.84193052566861</v>
      </c>
      <c r="AH264">
        <v>1.85836263848867</v>
      </c>
      <c r="AI264">
        <v>1.8100479122556301</v>
      </c>
      <c r="AJ264">
        <v>1.8494357616838699</v>
      </c>
      <c r="AK264">
        <v>1.82218503864341</v>
      </c>
      <c r="AL264">
        <v>1.8177301765818099</v>
      </c>
      <c r="AM264">
        <v>2.0691015577743599</v>
      </c>
      <c r="AN264">
        <v>2.0615919748974498</v>
      </c>
      <c r="AO264">
        <v>1.8575564388416701</v>
      </c>
      <c r="AP264">
        <v>1.8807574825236799</v>
      </c>
      <c r="AQ264">
        <v>1.7951025894685499</v>
      </c>
      <c r="AR264">
        <v>1.7900815820609199</v>
      </c>
      <c r="AS264">
        <v>1.8228103253444301</v>
      </c>
      <c r="AT264">
        <v>1.8749033374830399</v>
      </c>
      <c r="AU264">
        <v>2.0858517397155798</v>
      </c>
      <c r="AV264">
        <v>2.1618327545473202</v>
      </c>
      <c r="AW264">
        <v>2.07603741630072</v>
      </c>
      <c r="AX264">
        <v>1.72353365235635</v>
      </c>
      <c r="AY264">
        <v>2.0477354176998399</v>
      </c>
      <c r="AZ264">
        <v>2.1242048957303501</v>
      </c>
      <c r="BA264">
        <v>1.82456896069355</v>
      </c>
      <c r="BB264">
        <v>1.79593776148507</v>
      </c>
      <c r="BC264">
        <v>1.8416833906869099</v>
      </c>
      <c r="BD264">
        <v>1.8799628525837799</v>
      </c>
      <c r="BE264">
        <v>1.77924371009039</v>
      </c>
      <c r="BF264">
        <v>1.83187364146432</v>
      </c>
      <c r="BG264">
        <v>1.79458001969933</v>
      </c>
      <c r="BH264">
        <v>1.826306989294</v>
      </c>
      <c r="BI264">
        <v>1.8373928898487</v>
      </c>
      <c r="BJ264">
        <v>1.89917329596426</v>
      </c>
      <c r="BK264">
        <v>1.8394733962118399</v>
      </c>
      <c r="BL264">
        <v>1.9283805466398101</v>
      </c>
      <c r="BM264">
        <v>1.8675829245693001</v>
      </c>
      <c r="BN264">
        <v>1.96795937750876</v>
      </c>
      <c r="BO264">
        <v>1.87275121690616</v>
      </c>
      <c r="BP264">
        <v>1.91057026193507</v>
      </c>
      <c r="BQ264">
        <v>2.0972505740627998</v>
      </c>
      <c r="BR264">
        <v>2.1271097956318901</v>
      </c>
      <c r="BS264">
        <v>1.78442564669098</v>
      </c>
      <c r="BT264">
        <v>1.8573205187489701</v>
      </c>
      <c r="BU264">
        <v>1.8377824660537301</v>
      </c>
      <c r="BV264">
        <v>1.8275960299009799</v>
      </c>
      <c r="BW264">
        <v>2.1298803743205901</v>
      </c>
      <c r="BX264">
        <v>2.1748573820833901</v>
      </c>
      <c r="BY264">
        <v>1.8873016961030999</v>
      </c>
      <c r="BZ264">
        <v>1.9044869562160001</v>
      </c>
      <c r="CA264">
        <v>1.9995652659520999</v>
      </c>
      <c r="CB264">
        <v>2.11421073207622</v>
      </c>
      <c r="CC264">
        <v>1.8563537287440901</v>
      </c>
      <c r="CD264">
        <v>1.91483075688585</v>
      </c>
      <c r="CE264">
        <v>1.81277532122323</v>
      </c>
      <c r="CF264">
        <v>1.8810355347689101</v>
      </c>
      <c r="CG264">
        <v>1.8589403866855401</v>
      </c>
      <c r="CH264">
        <v>1.9421932523570899</v>
      </c>
      <c r="CI264">
        <v>2.11827771463676</v>
      </c>
      <c r="CJ264">
        <v>2.2212737349326002</v>
      </c>
      <c r="CK264">
        <v>1.8404180208559699</v>
      </c>
      <c r="CL264">
        <v>1.9291805873043699</v>
      </c>
      <c r="CM264">
        <v>1.7287467671638601</v>
      </c>
      <c r="CN264">
        <v>1.7849517879268999</v>
      </c>
      <c r="CO264">
        <v>1.7988653522859299</v>
      </c>
      <c r="CP264">
        <v>1.8927939957201401</v>
      </c>
      <c r="CQ264">
        <v>1.7773668899878401</v>
      </c>
      <c r="CR264">
        <v>1.87628375061147</v>
      </c>
      <c r="CS264">
        <v>1.77100933518672</v>
      </c>
      <c r="CT264">
        <v>1.87856609456471</v>
      </c>
      <c r="CU264">
        <v>1.8186864807763701</v>
      </c>
      <c r="CV264">
        <v>1.86511760984519</v>
      </c>
      <c r="CW264">
        <v>1.78487453319418</v>
      </c>
      <c r="CX264">
        <v>1.8431803038291801</v>
      </c>
      <c r="CY264">
        <v>1.7895558425342799</v>
      </c>
      <c r="CZ264">
        <v>1.87299628130819</v>
      </c>
      <c r="DA264">
        <v>1.7998045820006801</v>
      </c>
      <c r="DB264">
        <v>1.9077079208968899</v>
      </c>
      <c r="DC264">
        <v>2.09561300013661</v>
      </c>
      <c r="DD264">
        <v>2.2075906202723798</v>
      </c>
      <c r="DE264">
        <v>2.02985598565341</v>
      </c>
      <c r="DF264">
        <v>2.1490496686164802</v>
      </c>
      <c r="DG264">
        <v>1.7852885835617001</v>
      </c>
      <c r="DH264">
        <v>1.8202807391826099</v>
      </c>
      <c r="DI264">
        <v>2.06644403470081</v>
      </c>
      <c r="DJ264">
        <v>2.0782334575854802</v>
      </c>
      <c r="DK264">
        <v>1.77875899190715</v>
      </c>
      <c r="DL264">
        <v>1.8511646111656299</v>
      </c>
      <c r="DM264">
        <v>1.7469690638812201</v>
      </c>
      <c r="DN264">
        <v>1.87560502866325</v>
      </c>
      <c r="DO264">
        <v>2.0640455371540098</v>
      </c>
      <c r="DP264">
        <v>2.17569295361556</v>
      </c>
      <c r="DQ264">
        <v>1.82369960868573</v>
      </c>
      <c r="DR264">
        <v>1.8966863532123499</v>
      </c>
      <c r="DS264">
        <v>1.7677921404342201</v>
      </c>
      <c r="DT264">
        <v>1.8609486658551</v>
      </c>
      <c r="DU264">
        <v>1.72510497062298</v>
      </c>
      <c r="DV264">
        <v>1.7956174707267201</v>
      </c>
      <c r="DW264">
        <v>1.91697887717175</v>
      </c>
      <c r="DX264">
        <v>2.0119939121828598</v>
      </c>
    </row>
    <row r="265" spans="1:128" x14ac:dyDescent="0.45">
      <c r="A265" t="s">
        <v>98</v>
      </c>
      <c r="B265" t="s">
        <v>100</v>
      </c>
      <c r="C265" t="s">
        <v>84</v>
      </c>
      <c r="D265">
        <v>35</v>
      </c>
      <c r="E265" s="1" cm="1">
        <f t="array" ref="E265">SUMPRODUCT($G265:$FZZ265,$G$2:$FZZ$2)/SUMPRODUCT(--($G265:$FZZ265&lt;&gt;""),$G$2:$FZZ$2)</f>
        <v>1.773232674294821</v>
      </c>
      <c r="F265" s="1" cm="1">
        <f t="array" ref="F265">SUMPRODUCT($G265:$FZZ265,$F$2:$FZY$2)/SUMPRODUCT(--($G265:$FZZ265&lt;&gt;""),$F$2:$FZY$2)</f>
        <v>1.7882829849841968</v>
      </c>
      <c r="G265">
        <v>1.79132484181534</v>
      </c>
      <c r="H265">
        <v>1.7742832128921899</v>
      </c>
      <c r="I265">
        <v>1.78877654806657</v>
      </c>
      <c r="J265">
        <v>1.77578541316026</v>
      </c>
      <c r="K265">
        <v>1.78642920890719</v>
      </c>
      <c r="L265">
        <v>1.7736969589717999</v>
      </c>
      <c r="M265">
        <v>1.6871037451748101</v>
      </c>
      <c r="N265">
        <v>1.7818642230603201</v>
      </c>
      <c r="O265">
        <v>1.7411189890844201</v>
      </c>
      <c r="P265">
        <v>1.7959489272762601</v>
      </c>
      <c r="Q265">
        <v>1.7209334955551601</v>
      </c>
      <c r="R265">
        <v>1.72071186550192</v>
      </c>
      <c r="S265">
        <v>1.58977056709886</v>
      </c>
      <c r="T265">
        <v>1.4982455530477701</v>
      </c>
      <c r="U265">
        <v>1.64868774324276</v>
      </c>
      <c r="V265">
        <v>1.65865637254598</v>
      </c>
      <c r="W265">
        <v>1.66875684889808</v>
      </c>
      <c r="X265">
        <v>1.6552008073504401</v>
      </c>
      <c r="Y265">
        <v>1.7307374588611599</v>
      </c>
      <c r="Z265">
        <v>1.7536506561310501</v>
      </c>
      <c r="AA265">
        <v>1.6722054065374801</v>
      </c>
      <c r="AB265">
        <v>1.69984816825191</v>
      </c>
      <c r="AC265">
        <v>1.7848745895699101</v>
      </c>
      <c r="AD265">
        <v>1.7870507115635501</v>
      </c>
      <c r="AE265">
        <v>1.79349182058069</v>
      </c>
      <c r="AF265">
        <v>1.83139692127011</v>
      </c>
      <c r="AG265">
        <v>1.73829026798593</v>
      </c>
      <c r="AH265">
        <v>1.74629702196563</v>
      </c>
      <c r="AI265">
        <v>1.69354070420603</v>
      </c>
      <c r="AJ265">
        <v>1.7524246273622399</v>
      </c>
      <c r="AK265">
        <v>1.7668675817927</v>
      </c>
      <c r="AL265">
        <v>1.7683877713307099</v>
      </c>
      <c r="AM265">
        <v>1.9471113680977801</v>
      </c>
      <c r="AN265">
        <v>1.9744806203237699</v>
      </c>
      <c r="AO265">
        <v>1.7264073907764901</v>
      </c>
      <c r="AP265">
        <v>1.7658989653725901</v>
      </c>
      <c r="AQ265">
        <v>1.7144615999583701</v>
      </c>
      <c r="AR265">
        <v>1.7366599098908</v>
      </c>
      <c r="AS265">
        <v>1.7220542386689399</v>
      </c>
      <c r="AT265">
        <v>1.7595119933829599</v>
      </c>
      <c r="AU265">
        <v>2.0270726824324798</v>
      </c>
      <c r="AV265">
        <v>2.1049169532936101</v>
      </c>
      <c r="AW265">
        <v>1.88883578758163</v>
      </c>
      <c r="AX265">
        <v>1.6025071778678099</v>
      </c>
      <c r="AY265">
        <v>1.9510100935088599</v>
      </c>
      <c r="AZ265">
        <v>2.0222415102842302</v>
      </c>
      <c r="BA265">
        <v>1.7533004564253101</v>
      </c>
      <c r="BB265">
        <v>1.7511239833442001</v>
      </c>
      <c r="BC265">
        <v>1.7828505073502301</v>
      </c>
      <c r="BD265">
        <v>1.8352524737237901</v>
      </c>
      <c r="BE265">
        <v>1.6749702060124201</v>
      </c>
      <c r="BF265">
        <v>1.7414683730759299</v>
      </c>
      <c r="BG265">
        <v>1.73525550289815</v>
      </c>
      <c r="BH265">
        <v>1.7818930935992701</v>
      </c>
      <c r="BI265">
        <v>1.7295083670879099</v>
      </c>
      <c r="BJ265">
        <v>1.79793462743154</v>
      </c>
      <c r="BK265">
        <v>1.73179396263871</v>
      </c>
      <c r="BL265">
        <v>1.8213605428615001</v>
      </c>
      <c r="BM265">
        <v>1.79183555777453</v>
      </c>
      <c r="BN265">
        <v>1.8984759967236999</v>
      </c>
      <c r="BO265">
        <v>1.7791836075837999</v>
      </c>
      <c r="BP265">
        <v>1.84052470461497</v>
      </c>
      <c r="BQ265">
        <v>1.9699834790228301</v>
      </c>
      <c r="BR265">
        <v>2.0062347330997601</v>
      </c>
      <c r="BS265">
        <v>1.6974418160843801</v>
      </c>
      <c r="BT265">
        <v>1.76000625552165</v>
      </c>
      <c r="BU265">
        <v>1.7643605208147499</v>
      </c>
      <c r="BV265">
        <v>1.77577534075126</v>
      </c>
      <c r="BW265">
        <v>1.98020433223975</v>
      </c>
      <c r="BX265">
        <v>2.05731894029315</v>
      </c>
      <c r="BY265">
        <v>1.7661381323705301</v>
      </c>
      <c r="BZ265">
        <v>1.80861233990083</v>
      </c>
      <c r="CA265">
        <v>1.890791351404</v>
      </c>
      <c r="CB265">
        <v>1.9912131248140399</v>
      </c>
      <c r="CC265">
        <v>1.7539065215624301</v>
      </c>
      <c r="CD265">
        <v>1.8104420052883601</v>
      </c>
      <c r="CE265">
        <v>1.7213712447899701</v>
      </c>
      <c r="CF265">
        <v>1.7951461234966699</v>
      </c>
      <c r="CG265">
        <v>1.78811802300448</v>
      </c>
      <c r="CH265">
        <v>1.87804515569418</v>
      </c>
      <c r="CI265">
        <v>2.0220500754472099</v>
      </c>
      <c r="CJ265">
        <v>2.1254414621163602</v>
      </c>
      <c r="CK265">
        <v>1.7299617714762201</v>
      </c>
      <c r="CL265">
        <v>1.8284085610921801</v>
      </c>
      <c r="CM265">
        <v>1.6826642333158499</v>
      </c>
      <c r="CN265">
        <v>1.72971370017478</v>
      </c>
      <c r="CO265">
        <v>1.7403092292113</v>
      </c>
      <c r="CP265">
        <v>1.83835755186857</v>
      </c>
      <c r="CQ265">
        <v>1.7225126217487801</v>
      </c>
      <c r="CR265">
        <v>1.8288635366349899</v>
      </c>
      <c r="CS265">
        <v>1.6945244456944899</v>
      </c>
      <c r="CT265">
        <v>1.7948241889502901</v>
      </c>
      <c r="CU265">
        <v>1.7236676814487799</v>
      </c>
      <c r="CV265">
        <v>1.7689423342733701</v>
      </c>
      <c r="CW265">
        <v>1.7291247933502201</v>
      </c>
      <c r="CX265">
        <v>1.78868357846941</v>
      </c>
      <c r="CY265">
        <v>1.6885751221956899</v>
      </c>
      <c r="CZ265">
        <v>1.7709323706945801</v>
      </c>
      <c r="DA265">
        <v>1.6932584202566501</v>
      </c>
      <c r="DB265">
        <v>1.79765279701414</v>
      </c>
      <c r="DC265">
        <v>1.96379955921766</v>
      </c>
      <c r="DD265">
        <v>2.0892064435507298</v>
      </c>
      <c r="DE265">
        <v>1.9426980293667699</v>
      </c>
      <c r="DF265">
        <v>2.07191646086036</v>
      </c>
      <c r="DG265">
        <v>1.66869473079381</v>
      </c>
      <c r="DH265">
        <v>1.73684777182239</v>
      </c>
      <c r="DI265">
        <v>1.9729211836176099</v>
      </c>
      <c r="DJ265">
        <v>2.00945255514335</v>
      </c>
      <c r="DK265">
        <v>1.74311865142268</v>
      </c>
      <c r="DL265">
        <v>1.8202399449086799</v>
      </c>
      <c r="DM265">
        <v>1.7130452020179501</v>
      </c>
      <c r="DN265">
        <v>1.8205318861383699</v>
      </c>
      <c r="DO265">
        <v>1.96788525832554</v>
      </c>
      <c r="DP265">
        <v>2.06504035590853</v>
      </c>
      <c r="DQ265">
        <v>1.7222926363739799</v>
      </c>
      <c r="DR265">
        <v>1.79093517031232</v>
      </c>
      <c r="DS265">
        <v>1.6913361769847299</v>
      </c>
      <c r="DT265">
        <v>1.79160198843921</v>
      </c>
      <c r="DU265">
        <v>1.6842358240090101</v>
      </c>
      <c r="DV265">
        <v>1.7464870692238901</v>
      </c>
      <c r="DW265">
        <v>1.81818780689513</v>
      </c>
      <c r="DX265">
        <v>1.8960244847345999</v>
      </c>
    </row>
    <row r="266" spans="1:128" x14ac:dyDescent="0.45">
      <c r="A266" t="s">
        <v>98</v>
      </c>
      <c r="B266" t="s">
        <v>100</v>
      </c>
      <c r="C266" t="s">
        <v>84</v>
      </c>
      <c r="D266">
        <v>40</v>
      </c>
      <c r="E266" s="1" cm="1">
        <f t="array" ref="E266">SUMPRODUCT($G266:$FZZ266,$G$2:$FZZ$2)/SUMPRODUCT(--($G266:$FZZ266&lt;&gt;""),$G$2:$FZZ$2)</f>
        <v>1.6790519403625039</v>
      </c>
      <c r="F266" s="1" cm="1">
        <f t="array" ref="F266">SUMPRODUCT($G266:$FZZ266,$F$2:$FZY$2)/SUMPRODUCT(--($G266:$FZZ266&lt;&gt;""),$F$2:$FZY$2)</f>
        <v>1.7104057469505622</v>
      </c>
      <c r="G266">
        <v>1.7084707508100001</v>
      </c>
      <c r="H266">
        <v>1.7171598550829099</v>
      </c>
      <c r="I266">
        <v>1.7064856030112101</v>
      </c>
      <c r="J266">
        <v>1.7173851579261199</v>
      </c>
      <c r="K266">
        <v>1.70130196309941</v>
      </c>
      <c r="L266">
        <v>1.7108890591702699</v>
      </c>
      <c r="M266">
        <v>1.56849055882949</v>
      </c>
      <c r="N266">
        <v>1.6282659222256</v>
      </c>
      <c r="O266">
        <v>1.64207739964135</v>
      </c>
      <c r="P266">
        <v>1.69763206005125</v>
      </c>
      <c r="Q266">
        <v>1.6346481848796901</v>
      </c>
      <c r="R266">
        <v>1.6312648316323299</v>
      </c>
      <c r="S266">
        <v>1.44511183222728</v>
      </c>
      <c r="T266">
        <v>1.44152719351359</v>
      </c>
      <c r="U266">
        <v>1.58824545806475</v>
      </c>
      <c r="V266">
        <v>1.6051926551762601</v>
      </c>
      <c r="W266">
        <v>1.60152900186383</v>
      </c>
      <c r="X266">
        <v>1.61012941490507</v>
      </c>
      <c r="Y266">
        <v>1.6240612777922301</v>
      </c>
      <c r="Z266">
        <v>1.6460998340622499</v>
      </c>
      <c r="AA266">
        <v>1.61307804572863</v>
      </c>
      <c r="AB266">
        <v>1.6432510154673501</v>
      </c>
      <c r="AC266">
        <v>1.7110090734730901</v>
      </c>
      <c r="AD266">
        <v>1.72677720717203</v>
      </c>
      <c r="AE266">
        <v>1.70895369805558</v>
      </c>
      <c r="AF266">
        <v>1.73042453396078</v>
      </c>
      <c r="AG266">
        <v>1.68258648821206</v>
      </c>
      <c r="AH266">
        <v>1.7120675870906401</v>
      </c>
      <c r="AI266">
        <v>1.6386793659649299</v>
      </c>
      <c r="AJ266">
        <v>1.70205007283737</v>
      </c>
      <c r="AK266">
        <v>1.69080991292892</v>
      </c>
      <c r="AL266">
        <v>1.6708315248816701</v>
      </c>
      <c r="AM266">
        <v>1.8379136964210601</v>
      </c>
      <c r="AN266">
        <v>1.8570580370665499</v>
      </c>
      <c r="AO266">
        <v>1.67242742917542</v>
      </c>
      <c r="AP266">
        <v>1.7214798368692401</v>
      </c>
      <c r="AQ266">
        <v>1.5795911390423201</v>
      </c>
      <c r="AR266">
        <v>1.6159966547813001</v>
      </c>
      <c r="AS266">
        <v>1.67885869737692</v>
      </c>
      <c r="AT266">
        <v>1.72251952432199</v>
      </c>
      <c r="AU266">
        <v>1.9441039787505801</v>
      </c>
      <c r="AV266">
        <v>2.0307099573576699</v>
      </c>
      <c r="AW266">
        <v>1.62388058951179</v>
      </c>
      <c r="AX266">
        <v>1.55112751761847</v>
      </c>
      <c r="AY266">
        <v>1.8615720342099</v>
      </c>
      <c r="AZ266">
        <v>1.93301482673166</v>
      </c>
      <c r="BA266">
        <v>1.64185225131479</v>
      </c>
      <c r="BB266">
        <v>1.66393271345299</v>
      </c>
      <c r="BC266">
        <v>1.66242458892973</v>
      </c>
      <c r="BD266">
        <v>1.73205824874776</v>
      </c>
      <c r="BE266">
        <v>1.6170832982546599</v>
      </c>
      <c r="BF266">
        <v>1.7057170940773101</v>
      </c>
      <c r="BG266">
        <v>1.6428961209961099</v>
      </c>
      <c r="BH266">
        <v>1.68608022751356</v>
      </c>
      <c r="BI266">
        <v>1.6319084636189201</v>
      </c>
      <c r="BJ266">
        <v>1.70271820394804</v>
      </c>
      <c r="BK266">
        <v>1.69494819286896</v>
      </c>
      <c r="BL266">
        <v>1.79013054793594</v>
      </c>
      <c r="BM266">
        <v>1.7280543192597799</v>
      </c>
      <c r="BN266">
        <v>1.8318700954929501</v>
      </c>
      <c r="BO266">
        <v>1.68232335961839</v>
      </c>
      <c r="BP266">
        <v>1.7422882169638501</v>
      </c>
      <c r="BQ266">
        <v>1.91074713563487</v>
      </c>
      <c r="BR266">
        <v>1.94563444329519</v>
      </c>
      <c r="BS266">
        <v>1.6445600565621601</v>
      </c>
      <c r="BT266">
        <v>1.7149979230282799</v>
      </c>
      <c r="BU266">
        <v>1.64747302239029</v>
      </c>
      <c r="BV266">
        <v>1.6940121122893499</v>
      </c>
      <c r="BW266">
        <v>1.9072309101314699</v>
      </c>
      <c r="BX266">
        <v>1.9860169061585899</v>
      </c>
      <c r="BY266">
        <v>1.6752059792838701</v>
      </c>
      <c r="BZ266">
        <v>1.7244478391054601</v>
      </c>
      <c r="CA266">
        <v>1.8181530799522501</v>
      </c>
      <c r="CB266">
        <v>1.9009736208505601</v>
      </c>
      <c r="CC266">
        <v>1.6967919986303499</v>
      </c>
      <c r="CD266">
        <v>1.7615070272252</v>
      </c>
      <c r="CE266">
        <v>1.6300843989085401</v>
      </c>
      <c r="CF266">
        <v>1.71465352656614</v>
      </c>
      <c r="CG266">
        <v>1.7228681296636901</v>
      </c>
      <c r="CH266">
        <v>1.79993747368837</v>
      </c>
      <c r="CI266">
        <v>1.95320844572014</v>
      </c>
      <c r="CJ266">
        <v>2.0541391527231401</v>
      </c>
      <c r="CK266">
        <v>1.65489452515723</v>
      </c>
      <c r="CL266">
        <v>1.7494371174147401</v>
      </c>
      <c r="CM266">
        <v>1.60775413819698</v>
      </c>
      <c r="CN266">
        <v>1.65607577877468</v>
      </c>
      <c r="CO266">
        <v>1.6427466627871801</v>
      </c>
      <c r="CP266">
        <v>1.7347975225325101</v>
      </c>
      <c r="CQ266">
        <v>1.63250434497487</v>
      </c>
      <c r="CR266">
        <v>1.7258764299309</v>
      </c>
      <c r="CS266">
        <v>1.65600192891232</v>
      </c>
      <c r="CT266">
        <v>1.7654571972394399</v>
      </c>
      <c r="CU266">
        <v>1.6773254548505401</v>
      </c>
      <c r="CV266">
        <v>1.73234204908268</v>
      </c>
      <c r="CW266">
        <v>1.62400095005342</v>
      </c>
      <c r="CX266">
        <v>1.7022388640247299</v>
      </c>
      <c r="CY266">
        <v>1.5974541276933301</v>
      </c>
      <c r="CZ266">
        <v>1.6804011794359599</v>
      </c>
      <c r="DA266">
        <v>1.6589238546840099</v>
      </c>
      <c r="DB266">
        <v>1.76716734095105</v>
      </c>
      <c r="DC266">
        <v>1.90839295085822</v>
      </c>
      <c r="DD266">
        <v>2.01332724518796</v>
      </c>
      <c r="DE266">
        <v>1.8777848433762401</v>
      </c>
      <c r="DF266">
        <v>1.9963990346083</v>
      </c>
      <c r="DG266">
        <v>1.6181941241776401</v>
      </c>
      <c r="DH266">
        <v>1.69197252326454</v>
      </c>
      <c r="DI266">
        <v>1.8733561399669201</v>
      </c>
      <c r="DJ266">
        <v>1.91358613196009</v>
      </c>
      <c r="DK266">
        <v>1.68254580374172</v>
      </c>
      <c r="DL266">
        <v>1.76205009019421</v>
      </c>
      <c r="DM266">
        <v>1.63495243659931</v>
      </c>
      <c r="DN266">
        <v>1.7364035596274601</v>
      </c>
      <c r="DO266">
        <v>1.91457255715208</v>
      </c>
      <c r="DP266">
        <v>2.0081236299545902</v>
      </c>
      <c r="DQ266">
        <v>1.6317148467401099</v>
      </c>
      <c r="DR266">
        <v>1.70201095891451</v>
      </c>
      <c r="DS266">
        <v>1.62730897764563</v>
      </c>
      <c r="DT266">
        <v>1.71542830290189</v>
      </c>
      <c r="DU266">
        <v>1.5979473436184399</v>
      </c>
      <c r="DV266">
        <v>1.65944846272101</v>
      </c>
      <c r="DW266">
        <v>1.74404255751116</v>
      </c>
      <c r="DX266">
        <v>1.83678860613899</v>
      </c>
    </row>
    <row r="267" spans="1:128" x14ac:dyDescent="0.45">
      <c r="A267" t="s">
        <v>98</v>
      </c>
      <c r="B267" t="s">
        <v>100</v>
      </c>
      <c r="C267" t="s">
        <v>84</v>
      </c>
      <c r="D267">
        <v>45</v>
      </c>
      <c r="E267" s="1" cm="1">
        <f t="array" ref="E267">SUMPRODUCT($G267:$FZZ267,$G$2:$FZZ$2)/SUMPRODUCT(--($G267:$FZZ267&lt;&gt;""),$G$2:$FZZ$2)</f>
        <v>1.6166039767680587</v>
      </c>
      <c r="F267" s="1" cm="1">
        <f t="array" ref="F267">SUMPRODUCT($G267:$FZZ267,$F$2:$FZY$2)/SUMPRODUCT(--($G267:$FZZ267&lt;&gt;""),$F$2:$FZY$2)</f>
        <v>1.6493041067358285</v>
      </c>
      <c r="G267">
        <v>1.6729512562675299</v>
      </c>
      <c r="H267">
        <v>1.6639500681950601</v>
      </c>
      <c r="I267">
        <v>1.67076796811539</v>
      </c>
      <c r="J267">
        <v>1.6657986853756701</v>
      </c>
      <c r="K267">
        <v>1.67034614678806</v>
      </c>
      <c r="L267">
        <v>1.6611223239574899</v>
      </c>
      <c r="M267">
        <v>1.54272435559399</v>
      </c>
      <c r="N267">
        <v>1.59777759665623</v>
      </c>
      <c r="O267">
        <v>1.59432387600805</v>
      </c>
      <c r="P267">
        <v>1.6663593282018601</v>
      </c>
      <c r="Q267">
        <v>1.6004016107049299</v>
      </c>
      <c r="R267">
        <v>1.58631301443212</v>
      </c>
      <c r="S267">
        <v>1.3647908306685199</v>
      </c>
      <c r="T267">
        <v>1.3871591228973701</v>
      </c>
      <c r="U267">
        <v>1.50412728770194</v>
      </c>
      <c r="V267">
        <v>1.5115105063980201</v>
      </c>
      <c r="W267">
        <v>1.56014831083928</v>
      </c>
      <c r="X267">
        <v>1.58182070638481</v>
      </c>
      <c r="Y267">
        <v>1.5761083028084399</v>
      </c>
      <c r="Z267">
        <v>1.6025258388522301</v>
      </c>
      <c r="AA267">
        <v>1.55722822411443</v>
      </c>
      <c r="AB267">
        <v>1.58404819369099</v>
      </c>
      <c r="AC267">
        <v>1.6301700232321901</v>
      </c>
      <c r="AD267">
        <v>1.63545765933595</v>
      </c>
      <c r="AE267">
        <v>1.6517412478282401</v>
      </c>
      <c r="AF267">
        <v>1.6823752163592101</v>
      </c>
      <c r="AG267">
        <v>1.5849160369295601</v>
      </c>
      <c r="AH267">
        <v>1.6233235818387901</v>
      </c>
      <c r="AI267">
        <v>1.5647417643686301</v>
      </c>
      <c r="AJ267">
        <v>1.6186278678002901</v>
      </c>
      <c r="AK267">
        <v>1.6529572686148599</v>
      </c>
      <c r="AL267">
        <v>1.6310090246781099</v>
      </c>
      <c r="AM267">
        <v>1.77582661037589</v>
      </c>
      <c r="AN267">
        <v>1.8018207506375701</v>
      </c>
      <c r="AO267">
        <v>1.59268942144759</v>
      </c>
      <c r="AP267">
        <v>1.62338435327009</v>
      </c>
      <c r="AQ267">
        <v>1.54983268190206</v>
      </c>
      <c r="AR267">
        <v>1.58153240505851</v>
      </c>
      <c r="AS267">
        <v>1.6009588519967799</v>
      </c>
      <c r="AT267">
        <v>1.63543116604421</v>
      </c>
      <c r="AU267">
        <v>1.8203122227297499</v>
      </c>
      <c r="AV267">
        <v>1.8848899702313</v>
      </c>
      <c r="AW267">
        <v>1.5285558938799499</v>
      </c>
      <c r="AX267">
        <v>1.51221239195682</v>
      </c>
      <c r="AY267">
        <v>1.8012716596745399</v>
      </c>
      <c r="AZ267">
        <v>1.90019898662808</v>
      </c>
      <c r="BA267">
        <v>1.59801135128421</v>
      </c>
      <c r="BB267">
        <v>1.6427033132709701</v>
      </c>
      <c r="BC267">
        <v>1.58202211507336</v>
      </c>
      <c r="BD267">
        <v>1.6708421950753301</v>
      </c>
      <c r="BE267">
        <v>1.5433483836056301</v>
      </c>
      <c r="BF267">
        <v>1.6262931444697999</v>
      </c>
      <c r="BG267">
        <v>1.5745800125479601</v>
      </c>
      <c r="BH267">
        <v>1.6217594756832701</v>
      </c>
      <c r="BI267">
        <v>1.5984588743868899</v>
      </c>
      <c r="BJ267">
        <v>1.67564233509314</v>
      </c>
      <c r="BK267">
        <v>1.60954215562058</v>
      </c>
      <c r="BL267">
        <v>1.7024816471953099</v>
      </c>
      <c r="BM267">
        <v>1.69245104885935</v>
      </c>
      <c r="BN267">
        <v>1.7923904616601201</v>
      </c>
      <c r="BO267">
        <v>1.6379741299599799</v>
      </c>
      <c r="BP267">
        <v>1.69505048111412</v>
      </c>
      <c r="BQ267">
        <v>1.84337212469571</v>
      </c>
      <c r="BR267">
        <v>1.9048522304179201</v>
      </c>
      <c r="BS267">
        <v>1.57937467749523</v>
      </c>
      <c r="BT267">
        <v>1.6492883341629601</v>
      </c>
      <c r="BU267">
        <v>1.5801660315479999</v>
      </c>
      <c r="BV267">
        <v>1.64673657200224</v>
      </c>
      <c r="BW267">
        <v>1.8404001850351099</v>
      </c>
      <c r="BX267">
        <v>1.96140563835116</v>
      </c>
      <c r="BY267">
        <v>1.6358746129344</v>
      </c>
      <c r="BZ267">
        <v>1.6887616952190301</v>
      </c>
      <c r="CA267">
        <v>1.76192355908104</v>
      </c>
      <c r="CB267">
        <v>1.8816053323003601</v>
      </c>
      <c r="CC267">
        <v>1.5954911794359199</v>
      </c>
      <c r="CD267">
        <v>1.683308027137</v>
      </c>
      <c r="CE267">
        <v>1.59210187733696</v>
      </c>
      <c r="CF267">
        <v>1.67421430276531</v>
      </c>
      <c r="CG267">
        <v>1.6901181303700401</v>
      </c>
      <c r="CH267">
        <v>1.75982615255515</v>
      </c>
      <c r="CI267">
        <v>1.88768078141419</v>
      </c>
      <c r="CJ267">
        <v>1.9648494933738301</v>
      </c>
      <c r="CK267">
        <v>1.6174855791924301</v>
      </c>
      <c r="CL267">
        <v>1.7134772313206901</v>
      </c>
      <c r="CM267">
        <v>1.52318650338253</v>
      </c>
      <c r="CN267">
        <v>1.5714680089159301</v>
      </c>
      <c r="CO267">
        <v>1.6135166573000601</v>
      </c>
      <c r="CP267">
        <v>1.7040018343252299</v>
      </c>
      <c r="CQ267">
        <v>1.6033167193926099</v>
      </c>
      <c r="CR267">
        <v>1.6922448882193599</v>
      </c>
      <c r="CS267">
        <v>1.5968851446693</v>
      </c>
      <c r="CT267">
        <v>1.69683900549027</v>
      </c>
      <c r="CU267">
        <v>1.5995241144385799</v>
      </c>
      <c r="CV267">
        <v>1.6548744288259101</v>
      </c>
      <c r="CW267">
        <v>1.5822957469701</v>
      </c>
      <c r="CX267">
        <v>1.6614070486597901</v>
      </c>
      <c r="CY267">
        <v>1.55716514507877</v>
      </c>
      <c r="CZ267">
        <v>1.64420860689486</v>
      </c>
      <c r="DA267">
        <v>1.62727634476673</v>
      </c>
      <c r="DB267">
        <v>1.734964861908</v>
      </c>
      <c r="DC267">
        <v>1.8101421218539799</v>
      </c>
      <c r="DD267">
        <v>1.9162445144540601</v>
      </c>
      <c r="DE267">
        <v>1.8160123461670501</v>
      </c>
      <c r="DF267">
        <v>1.9436890168546599</v>
      </c>
      <c r="DG267">
        <v>1.55447033579726</v>
      </c>
      <c r="DH267">
        <v>1.62510861078627</v>
      </c>
      <c r="DI267">
        <v>1.8056453654126501</v>
      </c>
      <c r="DJ267">
        <v>1.8781593552238001</v>
      </c>
      <c r="DK267">
        <v>1.56991038576849</v>
      </c>
      <c r="DL267">
        <v>1.6438874597025901</v>
      </c>
      <c r="DM267">
        <v>1.5889302523883799</v>
      </c>
      <c r="DN267">
        <v>1.6956675512079</v>
      </c>
      <c r="DO267">
        <v>1.85734963153218</v>
      </c>
      <c r="DP267">
        <v>1.95478262936652</v>
      </c>
      <c r="DQ267">
        <v>1.5881712714952601</v>
      </c>
      <c r="DR267">
        <v>1.6719057625549101</v>
      </c>
      <c r="DS267">
        <v>1.57144618769014</v>
      </c>
      <c r="DT267">
        <v>1.66687396189322</v>
      </c>
      <c r="DU267">
        <v>1.5633181506726099</v>
      </c>
      <c r="DV267">
        <v>1.62246265277571</v>
      </c>
      <c r="DW267">
        <v>1.67510848442329</v>
      </c>
      <c r="DX267">
        <v>1.7737373255069799</v>
      </c>
    </row>
    <row r="268" spans="1:128" x14ac:dyDescent="0.45">
      <c r="A268" t="s">
        <v>98</v>
      </c>
      <c r="B268" t="s">
        <v>100</v>
      </c>
      <c r="C268" t="s">
        <v>84</v>
      </c>
      <c r="D268">
        <v>50</v>
      </c>
      <c r="E268" s="1" cm="1">
        <f t="array" ref="E268">SUMPRODUCT($G268:$FZZ268,$G$2:$FZZ$2)/SUMPRODUCT(--($G268:$FZZ268&lt;&gt;""),$G$2:$FZZ$2)</f>
        <v>1.5540107749691976</v>
      </c>
      <c r="F268" s="1" cm="1">
        <f t="array" ref="F268">SUMPRODUCT($G268:$FZZ268,$F$2:$FZY$2)/SUMPRODUCT(--($G268:$FZZ268&lt;&gt;""),$F$2:$FZY$2)</f>
        <v>1.5921912323781668</v>
      </c>
      <c r="G268">
        <v>1.58669525147216</v>
      </c>
      <c r="H268">
        <v>1.5708066795150299</v>
      </c>
      <c r="I268">
        <v>1.58321728210343</v>
      </c>
      <c r="J268">
        <v>1.5697276743594299</v>
      </c>
      <c r="K268">
        <v>1.5832227217694199</v>
      </c>
      <c r="L268">
        <v>1.56893730511409</v>
      </c>
      <c r="M268">
        <v>1.5094941406743601</v>
      </c>
      <c r="N268">
        <v>1.557631411604</v>
      </c>
      <c r="O268">
        <v>1.5253436673558201</v>
      </c>
      <c r="P268">
        <v>1.5961100949863201</v>
      </c>
      <c r="Q268">
        <v>1.52057609152161</v>
      </c>
      <c r="R268">
        <v>1.4977400980167399</v>
      </c>
      <c r="S268">
        <v>1.32686264266822</v>
      </c>
      <c r="T268">
        <v>1.36803308329036</v>
      </c>
      <c r="U268">
        <v>1.4820946620405799</v>
      </c>
      <c r="V268">
        <v>1.49376967992105</v>
      </c>
      <c r="W268">
        <v>1.465641010031</v>
      </c>
      <c r="X268">
        <v>1.51390736075077</v>
      </c>
      <c r="Y268">
        <v>1.54944118576211</v>
      </c>
      <c r="Z268">
        <v>1.58058976505093</v>
      </c>
      <c r="AA268">
        <v>1.5070797907858</v>
      </c>
      <c r="AB268">
        <v>1.5386878390280201</v>
      </c>
      <c r="AC268">
        <v>1.5663084670790799</v>
      </c>
      <c r="AD268">
        <v>1.5948017124349301</v>
      </c>
      <c r="AE268">
        <v>1.6016832246674499</v>
      </c>
      <c r="AF268">
        <v>1.64735287044665</v>
      </c>
      <c r="AG268">
        <v>1.5349531399024099</v>
      </c>
      <c r="AH268">
        <v>1.58360273807553</v>
      </c>
      <c r="AI268">
        <v>1.5092113921470001</v>
      </c>
      <c r="AJ268">
        <v>1.5416742673658801</v>
      </c>
      <c r="AK268">
        <v>1.54298614093871</v>
      </c>
      <c r="AL268">
        <v>1.5569983489177801</v>
      </c>
      <c r="AM268">
        <v>1.7113798895164101</v>
      </c>
      <c r="AN268">
        <v>1.7335801955283301</v>
      </c>
      <c r="AO268">
        <v>1.5533138012532299</v>
      </c>
      <c r="AP268">
        <v>1.5849174275308</v>
      </c>
      <c r="AQ268">
        <v>1.4759765962301801</v>
      </c>
      <c r="AR268">
        <v>1.49801060247657</v>
      </c>
      <c r="AS268">
        <v>1.5298223699459801</v>
      </c>
      <c r="AT268">
        <v>1.5795081088051299</v>
      </c>
      <c r="AU268">
        <v>1.7550729203981701</v>
      </c>
      <c r="AV268">
        <v>1.8198119713593399</v>
      </c>
      <c r="AW268">
        <v>1.4463893220278099</v>
      </c>
      <c r="AX268">
        <v>1.4604098553892</v>
      </c>
      <c r="AY268">
        <v>1.7411046674010699</v>
      </c>
      <c r="AZ268">
        <v>1.8125796281598101</v>
      </c>
      <c r="BA268">
        <v>1.50723998901453</v>
      </c>
      <c r="BB268">
        <v>1.56291923607328</v>
      </c>
      <c r="BC268">
        <v>1.54488295973446</v>
      </c>
      <c r="BD268">
        <v>1.63819024445863</v>
      </c>
      <c r="BE268">
        <v>1.50987895267918</v>
      </c>
      <c r="BF268">
        <v>1.58853237272697</v>
      </c>
      <c r="BG268">
        <v>1.53122016120341</v>
      </c>
      <c r="BH268">
        <v>1.58729679560237</v>
      </c>
      <c r="BI268">
        <v>1.53179181075069</v>
      </c>
      <c r="BJ268">
        <v>1.6107972492707601</v>
      </c>
      <c r="BK268">
        <v>1.57903561712683</v>
      </c>
      <c r="BL268">
        <v>1.6663351196071801</v>
      </c>
      <c r="BM268">
        <v>1.6272242160396899</v>
      </c>
      <c r="BN268">
        <v>1.72630300164036</v>
      </c>
      <c r="BO268">
        <v>1.5704655266673999</v>
      </c>
      <c r="BP268">
        <v>1.6270762820639899</v>
      </c>
      <c r="BQ268">
        <v>1.7479197905853601</v>
      </c>
      <c r="BR268">
        <v>1.8088584748030501</v>
      </c>
      <c r="BS268">
        <v>1.5428255163311499</v>
      </c>
      <c r="BT268">
        <v>1.6133124317738901</v>
      </c>
      <c r="BU268">
        <v>1.49549701340534</v>
      </c>
      <c r="BV268">
        <v>1.5605375669029</v>
      </c>
      <c r="BW268">
        <v>1.7627028548616801</v>
      </c>
      <c r="BX268">
        <v>1.8694873957479701</v>
      </c>
      <c r="BY268">
        <v>1.56503517556425</v>
      </c>
      <c r="BZ268">
        <v>1.6253739651380801</v>
      </c>
      <c r="CA268">
        <v>1.69322018344222</v>
      </c>
      <c r="CB268">
        <v>1.7947203803115099</v>
      </c>
      <c r="CC268">
        <v>1.5459909278150801</v>
      </c>
      <c r="CD268">
        <v>1.63655723898445</v>
      </c>
      <c r="CE268">
        <v>1.52236985769469</v>
      </c>
      <c r="CF268">
        <v>1.60839621516334</v>
      </c>
      <c r="CG268">
        <v>1.6204069719804099</v>
      </c>
      <c r="CH268">
        <v>1.69020826093221</v>
      </c>
      <c r="CI268">
        <v>1.84920888924729</v>
      </c>
      <c r="CJ268">
        <v>1.9440763785112201</v>
      </c>
      <c r="CK268">
        <v>1.5545249257362601</v>
      </c>
      <c r="CL268">
        <v>1.65301895204003</v>
      </c>
      <c r="CM268">
        <v>1.48003668605058</v>
      </c>
      <c r="CN268">
        <v>1.54299118267614</v>
      </c>
      <c r="CO268">
        <v>1.5337524699363501</v>
      </c>
      <c r="CP268">
        <v>1.61962483749502</v>
      </c>
      <c r="CQ268">
        <v>1.52849369343412</v>
      </c>
      <c r="CR268">
        <v>1.6124340387961</v>
      </c>
      <c r="CS268">
        <v>1.55799288643147</v>
      </c>
      <c r="CT268">
        <v>1.64022785863791</v>
      </c>
      <c r="CU268">
        <v>1.54202957829223</v>
      </c>
      <c r="CV268">
        <v>1.6141316316313199</v>
      </c>
      <c r="CW268">
        <v>1.5230852082920701</v>
      </c>
      <c r="CX268">
        <v>1.59584385451104</v>
      </c>
      <c r="CY268">
        <v>1.5321199510449801</v>
      </c>
      <c r="CZ268">
        <v>1.6141156813790301</v>
      </c>
      <c r="DA268">
        <v>1.54319355882172</v>
      </c>
      <c r="DB268">
        <v>1.65627014681011</v>
      </c>
      <c r="DC268">
        <v>1.78726288220921</v>
      </c>
      <c r="DD268">
        <v>1.889527850186</v>
      </c>
      <c r="DE268">
        <v>1.7605730005607201</v>
      </c>
      <c r="DF268">
        <v>1.8843329111771501</v>
      </c>
      <c r="DG268">
        <v>1.52213152007877</v>
      </c>
      <c r="DH268">
        <v>1.5959830136175901</v>
      </c>
      <c r="DI268">
        <v>1.73206301979085</v>
      </c>
      <c r="DJ268">
        <v>1.80704766917208</v>
      </c>
      <c r="DK268">
        <v>1.5468432549297599</v>
      </c>
      <c r="DL268">
        <v>1.6198509550664</v>
      </c>
      <c r="DM268">
        <v>1.5325555499019901</v>
      </c>
      <c r="DN268">
        <v>1.6342827035146199</v>
      </c>
      <c r="DO268">
        <v>1.77901119204114</v>
      </c>
      <c r="DP268">
        <v>1.8646446546273401</v>
      </c>
      <c r="DQ268">
        <v>1.52107209586214</v>
      </c>
      <c r="DR268">
        <v>1.59427916854105</v>
      </c>
      <c r="DS268">
        <v>1.52716721842837</v>
      </c>
      <c r="DT268">
        <v>1.6176054344331401</v>
      </c>
      <c r="DU268">
        <v>1.51037090388628</v>
      </c>
      <c r="DV268">
        <v>1.5616876823095101</v>
      </c>
      <c r="DW268">
        <v>1.6373070188904699</v>
      </c>
      <c r="DX268">
        <v>1.7420359633547999</v>
      </c>
    </row>
    <row r="269" spans="1:128" x14ac:dyDescent="0.45">
      <c r="A269" t="s">
        <v>98</v>
      </c>
      <c r="B269" t="s">
        <v>100</v>
      </c>
      <c r="C269" t="s">
        <v>72</v>
      </c>
      <c r="D269">
        <v>30</v>
      </c>
      <c r="E269" s="1" cm="1">
        <f t="array" ref="E269">SUMPRODUCT($G269:$FZZ269,$G$2:$FZZ$2)/SUMPRODUCT(--($G269:$FZZ269&lt;&gt;""),$G$2:$FZZ$2)</f>
        <v>1.9422175711702652</v>
      </c>
      <c r="F269" s="1" cm="1">
        <f t="array" ref="F269">SUMPRODUCT($G269:$FZZ269,$F$2:$FZY$2)/SUMPRODUCT(--($G269:$FZZ269&lt;&gt;""),$F$2:$FZY$2)</f>
        <v>1.8970463417451788</v>
      </c>
      <c r="G269">
        <v>1.9403970036548801</v>
      </c>
      <c r="H269">
        <v>1.91738375391926</v>
      </c>
      <c r="I269">
        <v>1.9351174415044099</v>
      </c>
      <c r="J269">
        <v>1.9254961133661599</v>
      </c>
      <c r="K269">
        <v>1.9410244305375901</v>
      </c>
      <c r="L269">
        <v>1.92147197657464</v>
      </c>
      <c r="M269">
        <v>1.7304989774077499</v>
      </c>
      <c r="N269">
        <v>1.8516849479434001</v>
      </c>
      <c r="O269">
        <v>1.7780527142748701</v>
      </c>
      <c r="P269">
        <v>1.8224312314337401</v>
      </c>
      <c r="Q269">
        <v>1.7752667850455199</v>
      </c>
      <c r="R269">
        <v>1.7849699618821799</v>
      </c>
      <c r="S269">
        <v>1.9819949238213299</v>
      </c>
      <c r="T269">
        <v>1.5921806045217901</v>
      </c>
      <c r="U269">
        <v>1.7768515866215799</v>
      </c>
      <c r="V269">
        <v>1.705618480906</v>
      </c>
      <c r="W269">
        <v>1.8008246775749499</v>
      </c>
      <c r="X269">
        <v>1.72896603883149</v>
      </c>
      <c r="Y269">
        <v>1.80567464929023</v>
      </c>
      <c r="Z269">
        <v>1.8091137252029299</v>
      </c>
      <c r="AA269">
        <v>1.8830504855279899</v>
      </c>
      <c r="AB269">
        <v>1.92870776036665</v>
      </c>
      <c r="AC269">
        <v>1.9485782627250301</v>
      </c>
      <c r="AD269">
        <v>1.9359636104246201</v>
      </c>
      <c r="AE269">
        <v>1.8334608063989399</v>
      </c>
      <c r="AF269">
        <v>1.86742748797154</v>
      </c>
      <c r="AG269">
        <v>1.8997628562645399</v>
      </c>
      <c r="AH269">
        <v>1.87263495291469</v>
      </c>
      <c r="AI269">
        <v>1.8148341712813201</v>
      </c>
      <c r="AJ269">
        <v>1.87025796988712</v>
      </c>
      <c r="AK269">
        <v>1.8203065294546401</v>
      </c>
      <c r="AL269">
        <v>1.84541574514887</v>
      </c>
      <c r="AM269">
        <v>2.1944784094541498</v>
      </c>
      <c r="AN269">
        <v>2.1332966336273702</v>
      </c>
      <c r="AO269">
        <v>1.8652610775720999</v>
      </c>
      <c r="AP269">
        <v>1.9086482580969399</v>
      </c>
      <c r="AQ269">
        <v>1.8028962896297001</v>
      </c>
      <c r="AR269">
        <v>1.7926129912039099</v>
      </c>
      <c r="AS269">
        <v>1.8354505688476099</v>
      </c>
      <c r="AT269">
        <v>1.88395536792817</v>
      </c>
      <c r="AU269">
        <v>2.1796942243020601</v>
      </c>
      <c r="AV269">
        <v>2.2590576328899199</v>
      </c>
      <c r="AW269">
        <v>2.8691944356199302</v>
      </c>
      <c r="AX269">
        <v>1.8634209283560701</v>
      </c>
      <c r="AY269">
        <v>2.1215233761289198</v>
      </c>
      <c r="AZ269">
        <v>2.1505698088779202</v>
      </c>
      <c r="BA269">
        <v>1.78073367447971</v>
      </c>
      <c r="BB269">
        <v>1.8085261034222799</v>
      </c>
      <c r="BC269">
        <v>1.8172622484793299</v>
      </c>
      <c r="BD269">
        <v>1.8643782754110001</v>
      </c>
      <c r="BE269">
        <v>1.7513315022270299</v>
      </c>
      <c r="BF269">
        <v>1.8130809522545801</v>
      </c>
      <c r="BG269">
        <v>1.7515426949754</v>
      </c>
      <c r="BH269">
        <v>1.7820889069480701</v>
      </c>
      <c r="BI269">
        <v>1.7996467046042199</v>
      </c>
      <c r="BJ269">
        <v>1.87712901596008</v>
      </c>
      <c r="BK269">
        <v>1.8262451364824299</v>
      </c>
      <c r="BL269">
        <v>1.9219138563045799</v>
      </c>
      <c r="BM269">
        <v>1.8233800376014899</v>
      </c>
      <c r="BN269">
        <v>1.9019687625802599</v>
      </c>
      <c r="BO269">
        <v>1.8273787353651101</v>
      </c>
      <c r="BP269">
        <v>1.8842022345545599</v>
      </c>
      <c r="BQ269">
        <v>2.2626660964324201</v>
      </c>
      <c r="BR269">
        <v>2.2064225988600099</v>
      </c>
      <c r="BS269">
        <v>1.77520239765833</v>
      </c>
      <c r="BT269">
        <v>1.81704356245396</v>
      </c>
      <c r="BU269">
        <v>1.8564317996120401</v>
      </c>
      <c r="BV269">
        <v>1.82199775054031</v>
      </c>
      <c r="BW269">
        <v>2.1516928395832302</v>
      </c>
      <c r="BX269">
        <v>2.2374335779074199</v>
      </c>
      <c r="BY269">
        <v>1.8829117128285799</v>
      </c>
      <c r="BZ269">
        <v>1.8967848612167399</v>
      </c>
      <c r="CA269">
        <v>2.0993374283847301</v>
      </c>
      <c r="CB269">
        <v>2.1916101551881502</v>
      </c>
      <c r="CC269">
        <v>1.8317004207515399</v>
      </c>
      <c r="CD269">
        <v>1.89157770587513</v>
      </c>
      <c r="CE269">
        <v>1.7896431105031301</v>
      </c>
      <c r="CF269">
        <v>1.87452294785836</v>
      </c>
      <c r="CG269">
        <v>1.8053347686413399</v>
      </c>
      <c r="CH269">
        <v>1.8840880284575201</v>
      </c>
      <c r="CI269">
        <v>2.1906585454157499</v>
      </c>
      <c r="CJ269">
        <v>2.2715352171476999</v>
      </c>
      <c r="CK269">
        <v>1.8011787383497699</v>
      </c>
      <c r="CL269">
        <v>1.8712018085778701</v>
      </c>
      <c r="CM269">
        <v>1.68352886364708</v>
      </c>
      <c r="CN269">
        <v>1.82141596436293</v>
      </c>
      <c r="CO269">
        <v>1.7619528064768999</v>
      </c>
      <c r="CP269">
        <v>1.85137509044321</v>
      </c>
      <c r="CQ269">
        <v>1.73036941455854</v>
      </c>
      <c r="CR269">
        <v>1.8265235914570199</v>
      </c>
      <c r="CS269">
        <v>1.76351490273179</v>
      </c>
      <c r="CT269">
        <v>1.8721161178925501</v>
      </c>
      <c r="CU269">
        <v>1.79788818082477</v>
      </c>
      <c r="CV269">
        <v>1.8354744959047999</v>
      </c>
      <c r="CW269">
        <v>1.74773244270835</v>
      </c>
      <c r="CX269">
        <v>1.79002560409004</v>
      </c>
      <c r="CY269">
        <v>1.76029657449601</v>
      </c>
      <c r="CZ269">
        <v>1.8310231697332899</v>
      </c>
      <c r="DA269">
        <v>1.75669986011769</v>
      </c>
      <c r="DB269">
        <v>1.8659676661461999</v>
      </c>
      <c r="DC269">
        <v>2.0754243664637699</v>
      </c>
      <c r="DD269">
        <v>2.1775776221428398</v>
      </c>
      <c r="DE269">
        <v>1.9963066772709901</v>
      </c>
      <c r="DF269">
        <v>2.1828072866136901</v>
      </c>
      <c r="DG269">
        <v>1.76025155337007</v>
      </c>
      <c r="DH269">
        <v>1.7978375565620499</v>
      </c>
      <c r="DI269">
        <v>2.0813727809532399</v>
      </c>
      <c r="DJ269">
        <v>2.17907844306478</v>
      </c>
      <c r="DK269">
        <v>1.71289948454958</v>
      </c>
      <c r="DL269">
        <v>1.79317425633883</v>
      </c>
      <c r="DM269">
        <v>1.7213627016911901</v>
      </c>
      <c r="DN269">
        <v>1.84058945288139</v>
      </c>
      <c r="DO269">
        <v>2.0749864681632499</v>
      </c>
      <c r="DP269">
        <v>2.1775763739884599</v>
      </c>
      <c r="DQ269">
        <v>1.79225786533708</v>
      </c>
      <c r="DR269">
        <v>1.86750227524098</v>
      </c>
      <c r="DS269">
        <v>1.7596047813867199</v>
      </c>
      <c r="DT269">
        <v>1.84976890101975</v>
      </c>
      <c r="DU269">
        <v>1.7036818336498001</v>
      </c>
      <c r="DV269">
        <v>1.73576655529436</v>
      </c>
      <c r="DW269">
        <v>1.9453493025485999</v>
      </c>
      <c r="DX269">
        <v>2.05486035725376</v>
      </c>
    </row>
    <row r="270" spans="1:128" x14ac:dyDescent="0.45">
      <c r="A270" t="s">
        <v>98</v>
      </c>
      <c r="B270" t="s">
        <v>100</v>
      </c>
      <c r="C270" t="s">
        <v>72</v>
      </c>
      <c r="D270">
        <v>35</v>
      </c>
      <c r="E270" s="1" cm="1">
        <f t="array" ref="E270">SUMPRODUCT($G270:$FZZ270,$G$2:$FZZ$2)/SUMPRODUCT(--($G270:$FZZ270&lt;&gt;""),$G$2:$FZZ$2)</f>
        <v>1.8280388713441353</v>
      </c>
      <c r="F270" s="1" cm="1">
        <f t="array" ref="F270">SUMPRODUCT($G270:$FZZ270,$F$2:$FZY$2)/SUMPRODUCT(--($G270:$FZZ270&lt;&gt;""),$F$2:$FZY$2)</f>
        <v>1.8039876045075163</v>
      </c>
      <c r="G270">
        <v>1.81806055497716</v>
      </c>
      <c r="H270">
        <v>1.7838354317503999</v>
      </c>
      <c r="I270">
        <v>1.81528060961723</v>
      </c>
      <c r="J270">
        <v>1.7876299100953501</v>
      </c>
      <c r="K270">
        <v>1.81251078865566</v>
      </c>
      <c r="L270">
        <v>1.7841452489420899</v>
      </c>
      <c r="M270">
        <v>1.6275413659965801</v>
      </c>
      <c r="N270">
        <v>1.8053729932753599</v>
      </c>
      <c r="O270">
        <v>1.72871870149141</v>
      </c>
      <c r="P270">
        <v>1.78500036616451</v>
      </c>
      <c r="Q270">
        <v>1.73226318125562</v>
      </c>
      <c r="R270">
        <v>1.71576695804483</v>
      </c>
      <c r="S270">
        <v>1.70271493132792</v>
      </c>
      <c r="T270">
        <v>1.49426502617188</v>
      </c>
      <c r="U270">
        <v>1.6991232189782799</v>
      </c>
      <c r="V270">
        <v>1.65949379677707</v>
      </c>
      <c r="W270">
        <v>1.6952759227865699</v>
      </c>
      <c r="X270">
        <v>1.63176858451423</v>
      </c>
      <c r="Y270">
        <v>1.6953109979035501</v>
      </c>
      <c r="Z270">
        <v>1.741456508058</v>
      </c>
      <c r="AA270">
        <v>1.6943025899167301</v>
      </c>
      <c r="AB270">
        <v>1.74772738503485</v>
      </c>
      <c r="AC270">
        <v>1.81723124781344</v>
      </c>
      <c r="AD270">
        <v>1.7963108876166201</v>
      </c>
      <c r="AE270">
        <v>1.7848666434303999</v>
      </c>
      <c r="AF270">
        <v>1.8218565368661399</v>
      </c>
      <c r="AG270">
        <v>1.76609942470686</v>
      </c>
      <c r="AH270">
        <v>1.7351350514430699</v>
      </c>
      <c r="AI270">
        <v>1.7295956276259901</v>
      </c>
      <c r="AJ270">
        <v>1.7616136873357</v>
      </c>
      <c r="AK270">
        <v>1.80320146503567</v>
      </c>
      <c r="AL270">
        <v>1.7857614627140399</v>
      </c>
      <c r="AM270">
        <v>2.1290251085688001</v>
      </c>
      <c r="AN270">
        <v>2.0664189543848899</v>
      </c>
      <c r="AO270">
        <v>1.7697382109945099</v>
      </c>
      <c r="AP270">
        <v>1.7832144223253299</v>
      </c>
      <c r="AQ270">
        <v>1.7547164385685401</v>
      </c>
      <c r="AR270">
        <v>1.73733389253931</v>
      </c>
      <c r="AS270">
        <v>1.7457789864023701</v>
      </c>
      <c r="AT270">
        <v>1.76235211388119</v>
      </c>
      <c r="AU270">
        <v>2.1077944997754301</v>
      </c>
      <c r="AV270">
        <v>2.18148503101341</v>
      </c>
      <c r="AW270">
        <v>2.3723364081653799</v>
      </c>
      <c r="AX270">
        <v>1.6876969102267101</v>
      </c>
      <c r="AY270">
        <v>1.96384152506423</v>
      </c>
      <c r="AZ270">
        <v>1.9885224599862199</v>
      </c>
      <c r="BA270">
        <v>1.7093714231410699</v>
      </c>
      <c r="BB270">
        <v>1.7646288634204199</v>
      </c>
      <c r="BC270">
        <v>1.76395758275814</v>
      </c>
      <c r="BD270">
        <v>1.8059525409734201</v>
      </c>
      <c r="BE270">
        <v>1.65512940824427</v>
      </c>
      <c r="BF270">
        <v>1.72529093176864</v>
      </c>
      <c r="BG270">
        <v>1.6976110011613299</v>
      </c>
      <c r="BH270">
        <v>1.7436659119442399</v>
      </c>
      <c r="BI270">
        <v>1.7265605312440999</v>
      </c>
      <c r="BJ270">
        <v>1.7766629550015101</v>
      </c>
      <c r="BK270">
        <v>1.7207971277680301</v>
      </c>
      <c r="BL270">
        <v>1.79547996602814</v>
      </c>
      <c r="BM270">
        <v>1.73779542801292</v>
      </c>
      <c r="BN270">
        <v>1.8622413133935001</v>
      </c>
      <c r="BO270">
        <v>1.7853337067191699</v>
      </c>
      <c r="BP270">
        <v>1.83700900352189</v>
      </c>
      <c r="BQ270">
        <v>2.0434691084771699</v>
      </c>
      <c r="BR270">
        <v>2.07062702807591</v>
      </c>
      <c r="BS270">
        <v>1.6522114052814301</v>
      </c>
      <c r="BT270">
        <v>1.69679457373595</v>
      </c>
      <c r="BU270">
        <v>1.76446763794249</v>
      </c>
      <c r="BV270">
        <v>1.77490068510665</v>
      </c>
      <c r="BW270">
        <v>2.0442783324362899</v>
      </c>
      <c r="BX270">
        <v>2.1033355055695599</v>
      </c>
      <c r="BY270">
        <v>1.76516299373603</v>
      </c>
      <c r="BZ270">
        <v>1.7979656854313899</v>
      </c>
      <c r="CA270">
        <v>1.9405226975448</v>
      </c>
      <c r="CB270">
        <v>2.0150872088768299</v>
      </c>
      <c r="CC270">
        <v>1.72842440393531</v>
      </c>
      <c r="CD270">
        <v>1.7768299579248401</v>
      </c>
      <c r="CE270">
        <v>1.69860144749161</v>
      </c>
      <c r="CF270">
        <v>1.7736913818442701</v>
      </c>
      <c r="CG270">
        <v>1.72580757266246</v>
      </c>
      <c r="CH270">
        <v>1.84396947427605</v>
      </c>
      <c r="CI270">
        <v>2.0230461915046001</v>
      </c>
      <c r="CJ270">
        <v>2.0866860373789198</v>
      </c>
      <c r="CK270">
        <v>1.68777153648263</v>
      </c>
      <c r="CL270">
        <v>1.7966229513108001</v>
      </c>
      <c r="CM270">
        <v>1.6368491870331101</v>
      </c>
      <c r="CN270">
        <v>1.75739842499129</v>
      </c>
      <c r="CO270">
        <v>1.7165853240125799</v>
      </c>
      <c r="CP270">
        <v>1.8053987611234099</v>
      </c>
      <c r="CQ270">
        <v>1.6922747606121</v>
      </c>
      <c r="CR270">
        <v>1.7906282880069799</v>
      </c>
      <c r="CS270">
        <v>1.6703539076351199</v>
      </c>
      <c r="CT270">
        <v>1.7457460657120201</v>
      </c>
      <c r="CU270">
        <v>1.7033982902200699</v>
      </c>
      <c r="CV270">
        <v>1.7392040547959999</v>
      </c>
      <c r="CW270">
        <v>1.69116850557874</v>
      </c>
      <c r="CX270">
        <v>1.7454392362291999</v>
      </c>
      <c r="CY270">
        <v>1.65553901249949</v>
      </c>
      <c r="CZ270">
        <v>1.73374118948684</v>
      </c>
      <c r="DA270">
        <v>1.6553776671148399</v>
      </c>
      <c r="DB270">
        <v>1.7556136530780599</v>
      </c>
      <c r="DC270">
        <v>1.9841344817181099</v>
      </c>
      <c r="DD270">
        <v>2.11278152445548</v>
      </c>
      <c r="DE270">
        <v>1.9550482952021999</v>
      </c>
      <c r="DF270">
        <v>2.11550400059626</v>
      </c>
      <c r="DG270">
        <v>1.62815925914084</v>
      </c>
      <c r="DH270">
        <v>1.6973940528681799</v>
      </c>
      <c r="DI270">
        <v>2.0414101954099002</v>
      </c>
      <c r="DJ270">
        <v>2.1090408130053899</v>
      </c>
      <c r="DK270">
        <v>1.6670250793370101</v>
      </c>
      <c r="DL270">
        <v>1.75277483031154</v>
      </c>
      <c r="DM270">
        <v>1.6806843470249</v>
      </c>
      <c r="DN270">
        <v>1.8200705426205499</v>
      </c>
      <c r="DO270">
        <v>1.9720388577375201</v>
      </c>
      <c r="DP270">
        <v>2.05831584901168</v>
      </c>
      <c r="DQ270">
        <v>1.6812296612111099</v>
      </c>
      <c r="DR270">
        <v>1.7450665503101599</v>
      </c>
      <c r="DS270">
        <v>1.6631482597021701</v>
      </c>
      <c r="DT270">
        <v>1.735202820239</v>
      </c>
      <c r="DU270">
        <v>1.64999851524091</v>
      </c>
      <c r="DV270">
        <v>1.6914486914292499</v>
      </c>
      <c r="DW270">
        <v>1.8217538331369201</v>
      </c>
      <c r="DX270">
        <v>1.91323935141149</v>
      </c>
    </row>
    <row r="271" spans="1:128" x14ac:dyDescent="0.45">
      <c r="A271" t="s">
        <v>98</v>
      </c>
      <c r="B271" t="s">
        <v>100</v>
      </c>
      <c r="C271" t="s">
        <v>72</v>
      </c>
      <c r="D271">
        <v>40</v>
      </c>
      <c r="E271" s="1" cm="1">
        <f t="array" ref="E271">SUMPRODUCT($G271:$FZZ271,$G$2:$FZZ$2)/SUMPRODUCT(--($G271:$FZZ271&lt;&gt;""),$G$2:$FZZ$2)</f>
        <v>1.7119668231828977</v>
      </c>
      <c r="F271" s="1" cm="1">
        <f t="array" ref="F271">SUMPRODUCT($G271:$FZZ271,$F$2:$FZY$2)/SUMPRODUCT(--($G271:$FZZ271&lt;&gt;""),$F$2:$FZY$2)</f>
        <v>1.7215358350759131</v>
      </c>
      <c r="G271">
        <v>1.7152902076268901</v>
      </c>
      <c r="H271">
        <v>1.7175666660839</v>
      </c>
      <c r="I271">
        <v>1.7084526149413599</v>
      </c>
      <c r="J271">
        <v>1.71898097308116</v>
      </c>
      <c r="K271">
        <v>1.70857916896012</v>
      </c>
      <c r="L271">
        <v>1.7146882647455</v>
      </c>
      <c r="M271">
        <v>1.56259936176202</v>
      </c>
      <c r="N271">
        <v>1.6324896099908399</v>
      </c>
      <c r="O271">
        <v>1.6303442299145201</v>
      </c>
      <c r="P271">
        <v>1.6781102010668401</v>
      </c>
      <c r="Q271">
        <v>1.6658117145292299</v>
      </c>
      <c r="R271">
        <v>1.6344647433894699</v>
      </c>
      <c r="S271">
        <v>1.4865672460596799</v>
      </c>
      <c r="T271">
        <v>1.45705908896294</v>
      </c>
      <c r="U271">
        <v>1.67241894568816</v>
      </c>
      <c r="V271">
        <v>1.59852411791062</v>
      </c>
      <c r="W271">
        <v>1.6031988685854499</v>
      </c>
      <c r="X271">
        <v>1.6066627485506</v>
      </c>
      <c r="Y271">
        <v>1.5888769618263201</v>
      </c>
      <c r="Z271">
        <v>1.61265582150852</v>
      </c>
      <c r="AA271">
        <v>1.6624958456329</v>
      </c>
      <c r="AB271">
        <v>1.6530843466302201</v>
      </c>
      <c r="AC271">
        <v>1.78072975967035</v>
      </c>
      <c r="AD271">
        <v>1.7652848891539701</v>
      </c>
      <c r="AE271">
        <v>1.7029553222568401</v>
      </c>
      <c r="AF271">
        <v>1.7108190455215699</v>
      </c>
      <c r="AG271">
        <v>1.6798516218897399</v>
      </c>
      <c r="AH271">
        <v>1.69793687202233</v>
      </c>
      <c r="AI271">
        <v>1.6713241061275901</v>
      </c>
      <c r="AJ271">
        <v>1.7111328696035899</v>
      </c>
      <c r="AK271">
        <v>1.6981705022632501</v>
      </c>
      <c r="AL271">
        <v>1.69460565027836</v>
      </c>
      <c r="AM271">
        <v>1.9688032320556901</v>
      </c>
      <c r="AN271">
        <v>1.9331438627292701</v>
      </c>
      <c r="AO271">
        <v>1.7019065490676499</v>
      </c>
      <c r="AP271">
        <v>1.7320198610025399</v>
      </c>
      <c r="AQ271">
        <v>1.5998121428524801</v>
      </c>
      <c r="AR271">
        <v>1.6313249147637801</v>
      </c>
      <c r="AS271">
        <v>1.6801082298818399</v>
      </c>
      <c r="AT271">
        <v>1.71706795922277</v>
      </c>
      <c r="AU271">
        <v>2.0266683705554698</v>
      </c>
      <c r="AV271">
        <v>2.0936442223998699</v>
      </c>
      <c r="AW271">
        <v>1.8488785148967799</v>
      </c>
      <c r="AX271">
        <v>1.6133622914074</v>
      </c>
      <c r="AY271">
        <v>1.87261099219087</v>
      </c>
      <c r="AZ271">
        <v>1.9929518595812901</v>
      </c>
      <c r="BA271">
        <v>1.6080889962403899</v>
      </c>
      <c r="BB271">
        <v>1.6730272800305701</v>
      </c>
      <c r="BC271">
        <v>1.62897722834014</v>
      </c>
      <c r="BD271">
        <v>1.71318184590349</v>
      </c>
      <c r="BE271">
        <v>1.58975669438186</v>
      </c>
      <c r="BF271">
        <v>1.66972728015895</v>
      </c>
      <c r="BG271">
        <v>1.6021947900776701</v>
      </c>
      <c r="BH271">
        <v>1.6479764963194801</v>
      </c>
      <c r="BI271">
        <v>1.6115076374878701</v>
      </c>
      <c r="BJ271">
        <v>1.6852147685699399</v>
      </c>
      <c r="BK271">
        <v>1.67635402558863</v>
      </c>
      <c r="BL271">
        <v>1.7550677194586799</v>
      </c>
      <c r="BM271">
        <v>1.7026078093492401</v>
      </c>
      <c r="BN271">
        <v>1.8093101950263799</v>
      </c>
      <c r="BO271">
        <v>1.6726330817405399</v>
      </c>
      <c r="BP271">
        <v>1.71999394160232</v>
      </c>
      <c r="BQ271">
        <v>1.97276393241161</v>
      </c>
      <c r="BR271">
        <v>2.0286128674499402</v>
      </c>
      <c r="BS271">
        <v>1.59670580802948</v>
      </c>
      <c r="BT271">
        <v>1.6694210707914701</v>
      </c>
      <c r="BU271">
        <v>1.6046570983419799</v>
      </c>
      <c r="BV271">
        <v>1.6641509175628999</v>
      </c>
      <c r="BW271">
        <v>1.9534288353839899</v>
      </c>
      <c r="BX271">
        <v>2.0263029489238602</v>
      </c>
      <c r="BY271">
        <v>1.68216316556328</v>
      </c>
      <c r="BZ271">
        <v>1.7135351609001901</v>
      </c>
      <c r="CA271">
        <v>1.8231655793153001</v>
      </c>
      <c r="CB271">
        <v>1.9462866588210399</v>
      </c>
      <c r="CC271">
        <v>1.6815629199084801</v>
      </c>
      <c r="CD271">
        <v>1.74595616782331</v>
      </c>
      <c r="CE271">
        <v>1.5902754111620101</v>
      </c>
      <c r="CF271">
        <v>1.6705252841400899</v>
      </c>
      <c r="CG271">
        <v>1.68494424054406</v>
      </c>
      <c r="CH271">
        <v>1.78330033255069</v>
      </c>
      <c r="CI271">
        <v>1.9340468968359701</v>
      </c>
      <c r="CJ271">
        <v>2.0460267499512002</v>
      </c>
      <c r="CK271">
        <v>1.6296563671395301</v>
      </c>
      <c r="CL271">
        <v>1.72167866932463</v>
      </c>
      <c r="CM271">
        <v>1.5915793580584201</v>
      </c>
      <c r="CN271">
        <v>1.6987810141470601</v>
      </c>
      <c r="CO271">
        <v>1.62054142876109</v>
      </c>
      <c r="CP271">
        <v>1.6946585169033299</v>
      </c>
      <c r="CQ271">
        <v>1.5870811623188901</v>
      </c>
      <c r="CR271">
        <v>1.68037211456327</v>
      </c>
      <c r="CS271">
        <v>1.6089010816735001</v>
      </c>
      <c r="CT271">
        <v>1.68587459686912</v>
      </c>
      <c r="CU271">
        <v>1.6605686723733699</v>
      </c>
      <c r="CV271">
        <v>1.7085756757631601</v>
      </c>
      <c r="CW271">
        <v>1.6014871643197801</v>
      </c>
      <c r="CX271">
        <v>1.67415140649621</v>
      </c>
      <c r="CY271">
        <v>1.56242325625891</v>
      </c>
      <c r="CZ271">
        <v>1.6266839456433499</v>
      </c>
      <c r="DA271">
        <v>1.60828625673557</v>
      </c>
      <c r="DB271">
        <v>1.7205404729227201</v>
      </c>
      <c r="DC271">
        <v>1.92795140674703</v>
      </c>
      <c r="DD271">
        <v>2.0194907169087601</v>
      </c>
      <c r="DE271">
        <v>1.8879937672684599</v>
      </c>
      <c r="DF271">
        <v>2.0275924893341402</v>
      </c>
      <c r="DG271">
        <v>1.5965244096493201</v>
      </c>
      <c r="DH271">
        <v>1.6761804160870599</v>
      </c>
      <c r="DI271">
        <v>1.8987743428030099</v>
      </c>
      <c r="DJ271">
        <v>1.9468908462465999</v>
      </c>
      <c r="DK271">
        <v>1.6300244011771501</v>
      </c>
      <c r="DL271">
        <v>1.72079370558638</v>
      </c>
      <c r="DM271">
        <v>1.60162902117432</v>
      </c>
      <c r="DN271">
        <v>1.7019500701094601</v>
      </c>
      <c r="DO271">
        <v>1.9311431850387399</v>
      </c>
      <c r="DP271">
        <v>2.0105337967645398</v>
      </c>
      <c r="DQ271">
        <v>1.5861878712871</v>
      </c>
      <c r="DR271">
        <v>1.6748735272839199</v>
      </c>
      <c r="DS271">
        <v>1.56510386938126</v>
      </c>
      <c r="DT271">
        <v>1.65788755875682</v>
      </c>
      <c r="DU271">
        <v>1.58331326295636</v>
      </c>
      <c r="DV271">
        <v>1.6267152610178801</v>
      </c>
      <c r="DW271">
        <v>1.7385674016183501</v>
      </c>
      <c r="DX271">
        <v>1.84649934085263</v>
      </c>
    </row>
    <row r="272" spans="1:128" x14ac:dyDescent="0.45">
      <c r="A272" t="s">
        <v>98</v>
      </c>
      <c r="B272" t="s">
        <v>100</v>
      </c>
      <c r="C272" t="s">
        <v>72</v>
      </c>
      <c r="D272">
        <v>45</v>
      </c>
      <c r="E272" s="1" cm="1">
        <f t="array" ref="E272">SUMPRODUCT($G272:$FZZ272,$G$2:$FZZ$2)/SUMPRODUCT(--($G272:$FZZ272&lt;&gt;""),$G$2:$FZZ$2)</f>
        <v>1.6400589960887206</v>
      </c>
      <c r="F272" s="1" cm="1">
        <f t="array" ref="F272">SUMPRODUCT($G272:$FZZ272,$F$2:$FZY$2)/SUMPRODUCT(--($G272:$FZZ272&lt;&gt;""),$F$2:$FZY$2)</f>
        <v>1.6581875273339974</v>
      </c>
      <c r="G272">
        <v>1.68150691090288</v>
      </c>
      <c r="H272">
        <v>1.67002357960919</v>
      </c>
      <c r="I272">
        <v>1.6767873034454901</v>
      </c>
      <c r="J272">
        <v>1.66861355246346</v>
      </c>
      <c r="K272">
        <v>1.67196901040941</v>
      </c>
      <c r="L272">
        <v>1.66812349011905</v>
      </c>
      <c r="M272">
        <v>1.5251132986178999</v>
      </c>
      <c r="N272">
        <v>1.6070359202376401</v>
      </c>
      <c r="O272">
        <v>1.5649711739663099</v>
      </c>
      <c r="P272">
        <v>1.63420641845253</v>
      </c>
      <c r="Q272">
        <v>1.59622047450823</v>
      </c>
      <c r="R272">
        <v>1.5631086035849</v>
      </c>
      <c r="S272">
        <v>1.41246136546245</v>
      </c>
      <c r="T272">
        <v>1.39728548962745</v>
      </c>
      <c r="U272">
        <v>1.5864257984861001</v>
      </c>
      <c r="V272">
        <v>1.5057662507391201</v>
      </c>
      <c r="W272">
        <v>1.5737654890464401</v>
      </c>
      <c r="X272">
        <v>1.5803197791493699</v>
      </c>
      <c r="Y272">
        <v>1.5648005826035301</v>
      </c>
      <c r="Z272">
        <v>1.59620439900953</v>
      </c>
      <c r="AA272">
        <v>1.5971085783421299</v>
      </c>
      <c r="AB272">
        <v>1.59114320154661</v>
      </c>
      <c r="AC272">
        <v>1.6832292114612899</v>
      </c>
      <c r="AD272">
        <v>1.6529230155816099</v>
      </c>
      <c r="AE272">
        <v>1.6432122874083099</v>
      </c>
      <c r="AF272">
        <v>1.68333297171475</v>
      </c>
      <c r="AG272">
        <v>1.58507137395855</v>
      </c>
      <c r="AH272">
        <v>1.6100000112603801</v>
      </c>
      <c r="AI272">
        <v>1.5888746526312301</v>
      </c>
      <c r="AJ272">
        <v>1.63580556875079</v>
      </c>
      <c r="AK272">
        <v>1.67338284199208</v>
      </c>
      <c r="AL272">
        <v>1.6433969153985899</v>
      </c>
      <c r="AM272">
        <v>1.91739842018456</v>
      </c>
      <c r="AN272">
        <v>1.89027050888287</v>
      </c>
      <c r="AO272">
        <v>1.6164635847742099</v>
      </c>
      <c r="AP272">
        <v>1.62237365589907</v>
      </c>
      <c r="AQ272">
        <v>1.5512123320053299</v>
      </c>
      <c r="AR272">
        <v>1.59106648303125</v>
      </c>
      <c r="AS272">
        <v>1.5923674874896101</v>
      </c>
      <c r="AT272">
        <v>1.62830977479491</v>
      </c>
      <c r="AU272">
        <v>1.8668701971208701</v>
      </c>
      <c r="AV272">
        <v>1.9027647170416799</v>
      </c>
      <c r="AW272">
        <v>1.6592800868322</v>
      </c>
      <c r="AX272">
        <v>1.57845436154604</v>
      </c>
      <c r="AY272">
        <v>1.8498693527627501</v>
      </c>
      <c r="AZ272">
        <v>1.9668065815922999</v>
      </c>
      <c r="BA272">
        <v>1.5809436238874801</v>
      </c>
      <c r="BB272">
        <v>1.6313929402034899</v>
      </c>
      <c r="BC272">
        <v>1.56583233199983</v>
      </c>
      <c r="BD272">
        <v>1.6482903356545999</v>
      </c>
      <c r="BE272">
        <v>1.5144137470541501</v>
      </c>
      <c r="BF272">
        <v>1.59218467178266</v>
      </c>
      <c r="BG272">
        <v>1.5482325912166801</v>
      </c>
      <c r="BH272">
        <v>1.6092567643097799</v>
      </c>
      <c r="BI272">
        <v>1.5612858981703399</v>
      </c>
      <c r="BJ272">
        <v>1.6548040635149699</v>
      </c>
      <c r="BK272">
        <v>1.5801609112686901</v>
      </c>
      <c r="BL272">
        <v>1.65983530180084</v>
      </c>
      <c r="BM272">
        <v>1.6706816375620299</v>
      </c>
      <c r="BN272">
        <v>1.76150831124288</v>
      </c>
      <c r="BO272">
        <v>1.6276948451847</v>
      </c>
      <c r="BP272">
        <v>1.69965504280403</v>
      </c>
      <c r="BQ272">
        <v>1.90339259989904</v>
      </c>
      <c r="BR272">
        <v>1.9884538555233999</v>
      </c>
      <c r="BS272">
        <v>1.5514509000787899</v>
      </c>
      <c r="BT272">
        <v>1.60735800266588</v>
      </c>
      <c r="BU272">
        <v>1.5539517159479199</v>
      </c>
      <c r="BV272">
        <v>1.63668914649797</v>
      </c>
      <c r="BW272">
        <v>1.89277010186252</v>
      </c>
      <c r="BX272">
        <v>1.9740231794560901</v>
      </c>
      <c r="BY272">
        <v>1.62241685458774</v>
      </c>
      <c r="BZ272">
        <v>1.67053556177409</v>
      </c>
      <c r="CA272">
        <v>1.8172851909407399</v>
      </c>
      <c r="CB272">
        <v>1.9365365725939301</v>
      </c>
      <c r="CC272">
        <v>1.5710526397706099</v>
      </c>
      <c r="CD272">
        <v>1.6396749854302</v>
      </c>
      <c r="CE272">
        <v>1.56723336074915</v>
      </c>
      <c r="CF272">
        <v>1.65079659178974</v>
      </c>
      <c r="CG272">
        <v>1.66441198990763</v>
      </c>
      <c r="CH272">
        <v>1.72942014121396</v>
      </c>
      <c r="CI272">
        <v>1.9200067985095901</v>
      </c>
      <c r="CJ272">
        <v>2.0182417340567498</v>
      </c>
      <c r="CK272">
        <v>1.5915066350098499</v>
      </c>
      <c r="CL272">
        <v>1.67504656856528</v>
      </c>
      <c r="CM272">
        <v>1.5016757869684201</v>
      </c>
      <c r="CN272">
        <v>1.58886101269887</v>
      </c>
      <c r="CO272">
        <v>1.5783672677074201</v>
      </c>
      <c r="CP272">
        <v>1.6645616813286199</v>
      </c>
      <c r="CQ272">
        <v>1.5580064861979299</v>
      </c>
      <c r="CR272">
        <v>1.65074258968014</v>
      </c>
      <c r="CS272">
        <v>1.5177420139631299</v>
      </c>
      <c r="CT272">
        <v>1.6407213265779901</v>
      </c>
      <c r="CU272">
        <v>1.57302342688618</v>
      </c>
      <c r="CV272">
        <v>1.6289493646170801</v>
      </c>
      <c r="CW272">
        <v>1.56829512387336</v>
      </c>
      <c r="CX272">
        <v>1.6349892498899801</v>
      </c>
      <c r="CY272">
        <v>1.5229492754203899</v>
      </c>
      <c r="CZ272">
        <v>1.6047532135469</v>
      </c>
      <c r="DA272">
        <v>1.58018152205633</v>
      </c>
      <c r="DB272">
        <v>1.6979057050376301</v>
      </c>
      <c r="DC272">
        <v>1.7791671389768899</v>
      </c>
      <c r="DD272">
        <v>1.8902005872080001</v>
      </c>
      <c r="DE272">
        <v>1.82044590284245</v>
      </c>
      <c r="DF272">
        <v>1.9697267749071199</v>
      </c>
      <c r="DG272">
        <v>1.5310080334982701</v>
      </c>
      <c r="DH272">
        <v>1.6120903420311901</v>
      </c>
      <c r="DI272">
        <v>1.83964798277068</v>
      </c>
      <c r="DJ272">
        <v>1.89221045070716</v>
      </c>
      <c r="DK272">
        <v>1.5002065749712501</v>
      </c>
      <c r="DL272">
        <v>1.58183871464772</v>
      </c>
      <c r="DM272">
        <v>1.5700560251482301</v>
      </c>
      <c r="DN272">
        <v>1.66478976713974</v>
      </c>
      <c r="DO272">
        <v>1.87924771854836</v>
      </c>
      <c r="DP272">
        <v>1.9557310370811001</v>
      </c>
      <c r="DQ272">
        <v>1.57143068858747</v>
      </c>
      <c r="DR272">
        <v>1.6420863188132999</v>
      </c>
      <c r="DS272">
        <v>1.5165834064478501</v>
      </c>
      <c r="DT272">
        <v>1.6470202874142601</v>
      </c>
      <c r="DU272">
        <v>1.5518527487870599</v>
      </c>
      <c r="DV272">
        <v>1.58880281384902</v>
      </c>
      <c r="DW272">
        <v>1.6976324681125501</v>
      </c>
      <c r="DX272">
        <v>1.8050723227107499</v>
      </c>
    </row>
    <row r="273" spans="1:128" x14ac:dyDescent="0.45">
      <c r="A273" t="s">
        <v>98</v>
      </c>
      <c r="B273" t="s">
        <v>100</v>
      </c>
      <c r="C273" t="s">
        <v>72</v>
      </c>
      <c r="D273">
        <v>50</v>
      </c>
      <c r="E273" s="1" cm="1">
        <f t="array" ref="E273">SUMPRODUCT($G273:$FZZ273,$G$2:$FZZ$2)/SUMPRODUCT(--($G273:$FZZ273&lt;&gt;""),$G$2:$FZZ$2)</f>
        <v>1.5755920075890522</v>
      </c>
      <c r="F273" s="1" cm="1">
        <f t="array" ref="F273">SUMPRODUCT($G273:$FZZ273,$F$2:$FZY$2)/SUMPRODUCT(--($G273:$FZZ273&lt;&gt;""),$F$2:$FZY$2)</f>
        <v>1.5997501969604511</v>
      </c>
      <c r="G273">
        <v>1.5963240636095899</v>
      </c>
      <c r="H273">
        <v>1.5670445418722501</v>
      </c>
      <c r="I273">
        <v>1.58978594051844</v>
      </c>
      <c r="J273">
        <v>1.5712012784173299</v>
      </c>
      <c r="K273">
        <v>1.58754552843915</v>
      </c>
      <c r="L273">
        <v>1.5708973118829399</v>
      </c>
      <c r="M273">
        <v>1.5163574033876399</v>
      </c>
      <c r="N273">
        <v>1.5724298472393901</v>
      </c>
      <c r="O273">
        <v>1.4851825079441101</v>
      </c>
      <c r="P273">
        <v>1.55858393704376</v>
      </c>
      <c r="Q273">
        <v>1.51432650761073</v>
      </c>
      <c r="R273">
        <v>1.4811546260883599</v>
      </c>
      <c r="S273">
        <v>1.3657765180499499</v>
      </c>
      <c r="T273">
        <v>1.37307132165458</v>
      </c>
      <c r="U273">
        <v>1.5333825020617</v>
      </c>
      <c r="V273">
        <v>1.4935369861310801</v>
      </c>
      <c r="W273">
        <v>1.4839233532205001</v>
      </c>
      <c r="X273">
        <v>1.50119351122516</v>
      </c>
      <c r="Y273">
        <v>1.5332360217927301</v>
      </c>
      <c r="Z273">
        <v>1.5605415282813799</v>
      </c>
      <c r="AA273">
        <v>1.56035494841092</v>
      </c>
      <c r="AB273">
        <v>1.55943864175967</v>
      </c>
      <c r="AC273">
        <v>1.5992104578364701</v>
      </c>
      <c r="AD273">
        <v>1.6060302330407701</v>
      </c>
      <c r="AE273">
        <v>1.56371170300651</v>
      </c>
      <c r="AF273">
        <v>1.6397370019628299</v>
      </c>
      <c r="AG273">
        <v>1.5163161871431099</v>
      </c>
      <c r="AH273">
        <v>1.5627459127612799</v>
      </c>
      <c r="AI273">
        <v>1.5026027932703201</v>
      </c>
      <c r="AJ273">
        <v>1.51731698818271</v>
      </c>
      <c r="AK273">
        <v>1.57726055078827</v>
      </c>
      <c r="AL273">
        <v>1.5523565080539501</v>
      </c>
      <c r="AM273">
        <v>1.82996232602161</v>
      </c>
      <c r="AN273">
        <v>1.78921064709217</v>
      </c>
      <c r="AO273">
        <v>1.5610927247159301</v>
      </c>
      <c r="AP273">
        <v>1.5848757578613299</v>
      </c>
      <c r="AQ273">
        <v>1.4836210184896901</v>
      </c>
      <c r="AR273">
        <v>1.5186675717995901</v>
      </c>
      <c r="AS273">
        <v>1.5356678159714301</v>
      </c>
      <c r="AT273">
        <v>1.58244132660542</v>
      </c>
      <c r="AU273">
        <v>1.82314610812476</v>
      </c>
      <c r="AV273">
        <v>1.86040963291239</v>
      </c>
      <c r="AW273">
        <v>1.5797482760436901</v>
      </c>
      <c r="AX273">
        <v>1.5365835285022</v>
      </c>
      <c r="AY273">
        <v>1.8303283080123101</v>
      </c>
      <c r="AZ273">
        <v>1.9166033384689001</v>
      </c>
      <c r="BA273">
        <v>1.48077020098014</v>
      </c>
      <c r="BB273">
        <v>1.5559979137149</v>
      </c>
      <c r="BC273">
        <v>1.5305936875908801</v>
      </c>
      <c r="BD273">
        <v>1.6127328827043601</v>
      </c>
      <c r="BE273">
        <v>1.48363584106131</v>
      </c>
      <c r="BF273">
        <v>1.5802419878804701</v>
      </c>
      <c r="BG273">
        <v>1.4984452259199299</v>
      </c>
      <c r="BH273">
        <v>1.5711579943760701</v>
      </c>
      <c r="BI273">
        <v>1.4998563606933999</v>
      </c>
      <c r="BJ273">
        <v>1.59957653087649</v>
      </c>
      <c r="BK273">
        <v>1.5492546148164199</v>
      </c>
      <c r="BL273">
        <v>1.63353714056712</v>
      </c>
      <c r="BM273">
        <v>1.5970976564284201</v>
      </c>
      <c r="BN273">
        <v>1.6719539630575599</v>
      </c>
      <c r="BO273">
        <v>1.5554403056260599</v>
      </c>
      <c r="BP273">
        <v>1.6082122513685899</v>
      </c>
      <c r="BQ273">
        <v>1.81532339924498</v>
      </c>
      <c r="BR273">
        <v>1.8660726941630501</v>
      </c>
      <c r="BS273">
        <v>1.52427680100059</v>
      </c>
      <c r="BT273">
        <v>1.56815053643103</v>
      </c>
      <c r="BU273">
        <v>1.4805542063003301</v>
      </c>
      <c r="BV273">
        <v>1.5343357509856901</v>
      </c>
      <c r="BW273">
        <v>1.82446325037024</v>
      </c>
      <c r="BX273">
        <v>1.93119719155688</v>
      </c>
      <c r="BY273">
        <v>1.5507015884765301</v>
      </c>
      <c r="BZ273">
        <v>1.5933507504573901</v>
      </c>
      <c r="CA273">
        <v>1.7714619872812001</v>
      </c>
      <c r="CB273">
        <v>1.86233889468595</v>
      </c>
      <c r="CC273">
        <v>1.5322640860110901</v>
      </c>
      <c r="CD273">
        <v>1.6146952275050099</v>
      </c>
      <c r="CE273">
        <v>1.48461528441833</v>
      </c>
      <c r="CF273">
        <v>1.5948870998012099</v>
      </c>
      <c r="CG273">
        <v>1.5860919218717699</v>
      </c>
      <c r="CH273">
        <v>1.6343685633640399</v>
      </c>
      <c r="CI273">
        <v>1.8998236251568299</v>
      </c>
      <c r="CJ273">
        <v>1.97084640604406</v>
      </c>
      <c r="CK273">
        <v>1.5040206081327701</v>
      </c>
      <c r="CL273">
        <v>1.58953177973711</v>
      </c>
      <c r="CM273">
        <v>1.4695158260697201</v>
      </c>
      <c r="CN273">
        <v>1.57489616099369</v>
      </c>
      <c r="CO273">
        <v>1.50713352472193</v>
      </c>
      <c r="CP273">
        <v>1.5936157032923901</v>
      </c>
      <c r="CQ273">
        <v>1.5141100479504901</v>
      </c>
      <c r="CR273">
        <v>1.5863276356310401</v>
      </c>
      <c r="CS273">
        <v>1.49147132447969</v>
      </c>
      <c r="CT273">
        <v>1.62959283949992</v>
      </c>
      <c r="CU273">
        <v>1.5387386779572101</v>
      </c>
      <c r="CV273">
        <v>1.5839364583595501</v>
      </c>
      <c r="CW273">
        <v>1.4826462294942699</v>
      </c>
      <c r="CX273">
        <v>1.5452452607253999</v>
      </c>
      <c r="CY273">
        <v>1.4874700703033401</v>
      </c>
      <c r="CZ273">
        <v>1.5824644249925599</v>
      </c>
      <c r="DA273">
        <v>1.4661870169951901</v>
      </c>
      <c r="DB273">
        <v>1.60776230880185</v>
      </c>
      <c r="DC273">
        <v>1.7550369177441201</v>
      </c>
      <c r="DD273">
        <v>1.88170709984337</v>
      </c>
      <c r="DE273">
        <v>1.77295791725116</v>
      </c>
      <c r="DF273">
        <v>1.90030857327949</v>
      </c>
      <c r="DG273">
        <v>1.52059167868808</v>
      </c>
      <c r="DH273">
        <v>1.58631893289782</v>
      </c>
      <c r="DI273">
        <v>1.77161705293519</v>
      </c>
      <c r="DJ273">
        <v>1.85559106601371</v>
      </c>
      <c r="DK273">
        <v>1.4770415284696099</v>
      </c>
      <c r="DL273">
        <v>1.5579597834779799</v>
      </c>
      <c r="DM273">
        <v>1.4941687049450001</v>
      </c>
      <c r="DN273">
        <v>1.6345851965665701</v>
      </c>
      <c r="DO273">
        <v>1.79474660987162</v>
      </c>
      <c r="DP273">
        <v>1.8784061694233101</v>
      </c>
      <c r="DQ273">
        <v>1.49457042098465</v>
      </c>
      <c r="DR273">
        <v>1.55105619924367</v>
      </c>
      <c r="DS273">
        <v>1.48475748009146</v>
      </c>
      <c r="DT273">
        <v>1.63641204895751</v>
      </c>
      <c r="DU273">
        <v>1.47186778082004</v>
      </c>
      <c r="DV273">
        <v>1.5082297890627601</v>
      </c>
      <c r="DW273">
        <v>1.64931039179731</v>
      </c>
      <c r="DX273">
        <v>1.7802987185496999</v>
      </c>
    </row>
    <row r="274" spans="1:128" x14ac:dyDescent="0.45">
      <c r="A274" t="s">
        <v>98</v>
      </c>
      <c r="B274" t="s">
        <v>71</v>
      </c>
      <c r="C274" t="s">
        <v>84</v>
      </c>
      <c r="D274">
        <v>30</v>
      </c>
      <c r="E274" s="1" cm="1">
        <f t="array" ref="E274">SUMPRODUCT($G274:$FZZ274,$G$2:$FZZ$2)/SUMPRODUCT(--($G274:$FZZ274&lt;&gt;""),$G$2:$FZZ$2)</f>
        <v>1.5666262171462046</v>
      </c>
      <c r="F274" s="1" cm="1">
        <f t="array" ref="F274">SUMPRODUCT($G274:$FZZ274,$F$2:$FZY$2)/SUMPRODUCT(--($G274:$FZZ274&lt;&gt;""),$F$2:$FZY$2)</f>
        <v>1.5568017946797839</v>
      </c>
      <c r="G274">
        <v>1.6461505214729899</v>
      </c>
      <c r="H274">
        <v>1.6179755158988101</v>
      </c>
      <c r="I274">
        <v>1.6388327591534699</v>
      </c>
      <c r="J274">
        <v>1.6192783316866299</v>
      </c>
      <c r="K274">
        <v>1.6421504276966501</v>
      </c>
      <c r="L274">
        <v>1.61537222866758</v>
      </c>
      <c r="M274">
        <v>1.5303043750994101</v>
      </c>
      <c r="N274">
        <v>1.59402985215805</v>
      </c>
      <c r="O274">
        <v>1.5628892572586099</v>
      </c>
      <c r="P274">
        <v>1.58442049157603</v>
      </c>
      <c r="Q274">
        <v>1.5385441940129001</v>
      </c>
      <c r="R274">
        <v>1.52655464745009</v>
      </c>
      <c r="S274">
        <v>1.5232162728855401</v>
      </c>
      <c r="T274">
        <v>1.4042013790769601</v>
      </c>
      <c r="U274">
        <v>1.51886784852913</v>
      </c>
      <c r="V274">
        <v>1.4897184839672399</v>
      </c>
      <c r="W274">
        <v>1.53790154445578</v>
      </c>
      <c r="X274">
        <v>1.51023237081924</v>
      </c>
      <c r="Y274">
        <v>1.5811850414516</v>
      </c>
      <c r="Z274">
        <v>1.5832768545895499</v>
      </c>
      <c r="AA274">
        <v>1.5697795059072699</v>
      </c>
      <c r="AB274">
        <v>1.56294195731478</v>
      </c>
      <c r="AC274">
        <v>1.62016830396622</v>
      </c>
      <c r="AD274">
        <v>1.60056243433527</v>
      </c>
      <c r="AE274">
        <v>1.58330975761543</v>
      </c>
      <c r="AF274">
        <v>1.60147906630366</v>
      </c>
      <c r="AG274">
        <v>1.5827120415192899</v>
      </c>
      <c r="AH274">
        <v>1.5766852012625101</v>
      </c>
      <c r="AI274">
        <v>1.56560204453031</v>
      </c>
      <c r="AJ274">
        <v>1.5979836271885199</v>
      </c>
      <c r="AK274">
        <v>1.60950849234864</v>
      </c>
      <c r="AL274">
        <v>1.5795568489613501</v>
      </c>
      <c r="AM274">
        <v>1.5639442519530899</v>
      </c>
      <c r="AN274">
        <v>1.52555397885209</v>
      </c>
      <c r="AO274">
        <v>1.5955275786688199</v>
      </c>
      <c r="AP274">
        <v>1.59529945801711</v>
      </c>
      <c r="AQ274">
        <v>1.5736704355725499</v>
      </c>
      <c r="AR274">
        <v>1.5565325485112</v>
      </c>
      <c r="AS274">
        <v>1.5673533371014099</v>
      </c>
      <c r="AT274">
        <v>1.58029727665786</v>
      </c>
      <c r="AU274">
        <v>1.57239416718519</v>
      </c>
      <c r="AV274">
        <v>1.60875625649331</v>
      </c>
      <c r="AW274">
        <v>1.5028719724689199</v>
      </c>
      <c r="AX274">
        <v>1.29309388049347</v>
      </c>
      <c r="AY274">
        <v>1.5343270951828401</v>
      </c>
      <c r="AZ274">
        <v>1.5397640706150699</v>
      </c>
      <c r="BA274">
        <v>1.57960694843746</v>
      </c>
      <c r="BB274">
        <v>1.55547274666257</v>
      </c>
      <c r="BC274">
        <v>1.59005974141628</v>
      </c>
      <c r="BD274">
        <v>1.6038157486524001</v>
      </c>
      <c r="BE274">
        <v>1.51602370524648</v>
      </c>
      <c r="BF274">
        <v>1.544157480632</v>
      </c>
      <c r="BG274">
        <v>1.54310528505189</v>
      </c>
      <c r="BH274">
        <v>1.5625837296493901</v>
      </c>
      <c r="BI274">
        <v>1.5767267023167699</v>
      </c>
      <c r="BJ274">
        <v>1.61355060749259</v>
      </c>
      <c r="BK274">
        <v>1.5749232055454201</v>
      </c>
      <c r="BL274">
        <v>1.63754006808482</v>
      </c>
      <c r="BM274">
        <v>1.60182850358378</v>
      </c>
      <c r="BN274">
        <v>1.68379909896806</v>
      </c>
      <c r="BO274">
        <v>1.6274072866409</v>
      </c>
      <c r="BP274">
        <v>1.6467145530123699</v>
      </c>
      <c r="BQ274">
        <v>1.6004236428559899</v>
      </c>
      <c r="BR274">
        <v>1.5693898601084</v>
      </c>
      <c r="BS274">
        <v>1.5152606841010701</v>
      </c>
      <c r="BT274">
        <v>1.5668881313324099</v>
      </c>
      <c r="BU274">
        <v>1.5849917950696299</v>
      </c>
      <c r="BV274">
        <v>1.55327462294569</v>
      </c>
      <c r="BW274">
        <v>1.6051127534412399</v>
      </c>
      <c r="BX274">
        <v>1.5993807662019499</v>
      </c>
      <c r="BY274">
        <v>1.63286079009598</v>
      </c>
      <c r="BZ274">
        <v>1.6356889668229699</v>
      </c>
      <c r="CA274">
        <v>1.49043493993618</v>
      </c>
      <c r="CB274">
        <v>1.5464582688413999</v>
      </c>
      <c r="CC274">
        <v>1.5641717005245099</v>
      </c>
      <c r="CD274">
        <v>1.5903635964313001</v>
      </c>
      <c r="CE274">
        <v>1.5584417339346699</v>
      </c>
      <c r="CF274">
        <v>1.5996670138392299</v>
      </c>
      <c r="CG274">
        <v>1.6008247370250099</v>
      </c>
      <c r="CH274">
        <v>1.6544792629071701</v>
      </c>
      <c r="CI274">
        <v>1.5495564588501101</v>
      </c>
      <c r="CJ274">
        <v>1.5970819889616601</v>
      </c>
      <c r="CK274">
        <v>1.5810720719509199</v>
      </c>
      <c r="CL274">
        <v>1.6446393338452401</v>
      </c>
      <c r="CM274">
        <v>1.51341439421331</v>
      </c>
      <c r="CN274">
        <v>1.55755008067501</v>
      </c>
      <c r="CO274">
        <v>1.55749060536803</v>
      </c>
      <c r="CP274">
        <v>1.6190370770951501</v>
      </c>
      <c r="CQ274">
        <v>1.5319496287824901</v>
      </c>
      <c r="CR274">
        <v>1.5987654570851699</v>
      </c>
      <c r="CS274">
        <v>1.5196944918413</v>
      </c>
      <c r="CT274">
        <v>1.6018174763189601</v>
      </c>
      <c r="CU274">
        <v>1.5692110797654599</v>
      </c>
      <c r="CV274">
        <v>1.5912137281123899</v>
      </c>
      <c r="CW274">
        <v>1.54392944801069</v>
      </c>
      <c r="CX274">
        <v>1.58193290022221</v>
      </c>
      <c r="CY274">
        <v>1.4917103202692801</v>
      </c>
      <c r="CZ274">
        <v>1.55025861338343</v>
      </c>
      <c r="DA274">
        <v>1.53935769536119</v>
      </c>
      <c r="DB274">
        <v>1.6278666780514399</v>
      </c>
      <c r="DC274">
        <v>1.5104989717131601</v>
      </c>
      <c r="DD274">
        <v>1.5845750815889701</v>
      </c>
      <c r="DE274">
        <v>1.5062524434245901</v>
      </c>
      <c r="DF274">
        <v>1.58256751348322</v>
      </c>
      <c r="DG274">
        <v>1.54016720892507</v>
      </c>
      <c r="DH274">
        <v>1.5707549662709199</v>
      </c>
      <c r="DI274">
        <v>1.5534626240860101</v>
      </c>
      <c r="DJ274">
        <v>1.5485673198838501</v>
      </c>
      <c r="DK274">
        <v>1.4735080046272699</v>
      </c>
      <c r="DL274">
        <v>1.53712671946367</v>
      </c>
      <c r="DM274">
        <v>1.50815721164658</v>
      </c>
      <c r="DN274">
        <v>1.58832855754205</v>
      </c>
      <c r="DO274">
        <v>1.5072796470798799</v>
      </c>
      <c r="DP274">
        <v>1.5590926679424</v>
      </c>
      <c r="DQ274">
        <v>1.56280039352983</v>
      </c>
      <c r="DR274">
        <v>1.6082753310256399</v>
      </c>
      <c r="DS274">
        <v>1.5039972141411799</v>
      </c>
      <c r="DT274">
        <v>1.57418892358249</v>
      </c>
      <c r="DU274">
        <v>1.4936128061854499</v>
      </c>
      <c r="DV274">
        <v>1.53254711804572</v>
      </c>
      <c r="DW274">
        <v>1.6038817731422199</v>
      </c>
      <c r="DX274">
        <v>1.66954602319182</v>
      </c>
    </row>
    <row r="275" spans="1:128" x14ac:dyDescent="0.45">
      <c r="A275" t="s">
        <v>98</v>
      </c>
      <c r="B275" t="s">
        <v>71</v>
      </c>
      <c r="C275" t="s">
        <v>84</v>
      </c>
      <c r="D275">
        <v>35</v>
      </c>
      <c r="E275" s="1" cm="1">
        <f t="array" ref="E275">SUMPRODUCT($G275:$FZZ275,$G$2:$FZZ$2)/SUMPRODUCT(--($G275:$FZZ275&lt;&gt;""),$G$2:$FZZ$2)</f>
        <v>1.4898176613383536</v>
      </c>
      <c r="F275" s="1" cm="1">
        <f t="array" ref="F275">SUMPRODUCT($G275:$FZZ275,$F$2:$FZY$2)/SUMPRODUCT(--($G275:$FZZ275&lt;&gt;""),$F$2:$FZY$2)</f>
        <v>1.4881826899253441</v>
      </c>
      <c r="G275">
        <v>1.5633037942426999</v>
      </c>
      <c r="H275">
        <v>1.5345960921798301</v>
      </c>
      <c r="I275">
        <v>1.5578626166734799</v>
      </c>
      <c r="J275">
        <v>1.5322766177223801</v>
      </c>
      <c r="K275">
        <v>1.56017173316508</v>
      </c>
      <c r="L275">
        <v>1.53186679728049</v>
      </c>
      <c r="M275">
        <v>1.4468381039853699</v>
      </c>
      <c r="N275">
        <v>1.5034112420458601</v>
      </c>
      <c r="O275">
        <v>1.48944661304044</v>
      </c>
      <c r="P275">
        <v>1.5176909326670101</v>
      </c>
      <c r="Q275">
        <v>1.47414225120385</v>
      </c>
      <c r="R275">
        <v>1.4609941335377301</v>
      </c>
      <c r="S275">
        <v>1.3811581188509101</v>
      </c>
      <c r="T275">
        <v>1.3114317765090799</v>
      </c>
      <c r="U275">
        <v>1.4627876198506</v>
      </c>
      <c r="V275">
        <v>1.44683515695576</v>
      </c>
      <c r="W275">
        <v>1.4606999690921501</v>
      </c>
      <c r="X275">
        <v>1.4558042362483401</v>
      </c>
      <c r="Y275">
        <v>1.47149055193513</v>
      </c>
      <c r="Z275">
        <v>1.4802240675746601</v>
      </c>
      <c r="AA275">
        <v>1.48837499712338</v>
      </c>
      <c r="AB275">
        <v>1.4939064109176099</v>
      </c>
      <c r="AC275">
        <v>1.5476962471857501</v>
      </c>
      <c r="AD275">
        <v>1.53119771310374</v>
      </c>
      <c r="AE275">
        <v>1.52220228250017</v>
      </c>
      <c r="AF275">
        <v>1.5298092666502201</v>
      </c>
      <c r="AG275">
        <v>1.5039405721852599</v>
      </c>
      <c r="AH275">
        <v>1.5045915914191299</v>
      </c>
      <c r="AI275">
        <v>1.4901240920419401</v>
      </c>
      <c r="AJ275">
        <v>1.53161737395505</v>
      </c>
      <c r="AK275">
        <v>1.53295604765155</v>
      </c>
      <c r="AL275">
        <v>1.5145194265111199</v>
      </c>
      <c r="AM275">
        <v>1.4596489566649899</v>
      </c>
      <c r="AN275">
        <v>1.4406116335727901</v>
      </c>
      <c r="AO275">
        <v>1.50592808794425</v>
      </c>
      <c r="AP275">
        <v>1.51897180321567</v>
      </c>
      <c r="AQ275">
        <v>1.48892326938377</v>
      </c>
      <c r="AR275">
        <v>1.48168889860314</v>
      </c>
      <c r="AS275">
        <v>1.5189156243183399</v>
      </c>
      <c r="AT275">
        <v>1.5347085220888601</v>
      </c>
      <c r="AU275">
        <v>1.5440812290264001</v>
      </c>
      <c r="AV275">
        <v>1.5762136186334199</v>
      </c>
      <c r="AW275">
        <v>1.40091233539824</v>
      </c>
      <c r="AX275">
        <v>1.2251153493449001</v>
      </c>
      <c r="AY275">
        <v>1.4751078342335899</v>
      </c>
      <c r="AZ275">
        <v>1.4706937580216799</v>
      </c>
      <c r="BA275">
        <v>1.4990930750635101</v>
      </c>
      <c r="BB275">
        <v>1.4824725083505499</v>
      </c>
      <c r="BC275">
        <v>1.51326637198123</v>
      </c>
      <c r="BD275">
        <v>1.53678607946879</v>
      </c>
      <c r="BE275">
        <v>1.44693314860603</v>
      </c>
      <c r="BF275">
        <v>1.4837619336092001</v>
      </c>
      <c r="BG275">
        <v>1.4677701105695</v>
      </c>
      <c r="BH275">
        <v>1.4994353102376601</v>
      </c>
      <c r="BI275">
        <v>1.4975823993595101</v>
      </c>
      <c r="BJ275">
        <v>1.54769731642228</v>
      </c>
      <c r="BK275">
        <v>1.4959826702028101</v>
      </c>
      <c r="BL275">
        <v>1.5629780039682499</v>
      </c>
      <c r="BM275">
        <v>1.53579932127091</v>
      </c>
      <c r="BN275">
        <v>1.61815945861403</v>
      </c>
      <c r="BO275">
        <v>1.53348327987222</v>
      </c>
      <c r="BP275">
        <v>1.5705924012870101</v>
      </c>
      <c r="BQ275">
        <v>1.5384895094984401</v>
      </c>
      <c r="BR275">
        <v>1.5170823119563099</v>
      </c>
      <c r="BS275">
        <v>1.45483055866073</v>
      </c>
      <c r="BT275">
        <v>1.5067749559680099</v>
      </c>
      <c r="BU275">
        <v>1.52821501387488</v>
      </c>
      <c r="BV275">
        <v>1.51979375523253</v>
      </c>
      <c r="BW275">
        <v>1.5160863103045199</v>
      </c>
      <c r="BX275">
        <v>1.54430885204461</v>
      </c>
      <c r="BY275">
        <v>1.5508947990436801</v>
      </c>
      <c r="BZ275">
        <v>1.5625405955601599</v>
      </c>
      <c r="CA275">
        <v>1.4105847476614199</v>
      </c>
      <c r="CB275">
        <v>1.47299987567748</v>
      </c>
      <c r="CC275">
        <v>1.52935740707754</v>
      </c>
      <c r="CD275">
        <v>1.55464569884012</v>
      </c>
      <c r="CE275">
        <v>1.4940133777515701</v>
      </c>
      <c r="CF275">
        <v>1.5407774910960601</v>
      </c>
      <c r="CG275">
        <v>1.5288564720241999</v>
      </c>
      <c r="CH275">
        <v>1.5909381772153299</v>
      </c>
      <c r="CI275">
        <v>1.4990775251296999</v>
      </c>
      <c r="CJ275">
        <v>1.5466760524179599</v>
      </c>
      <c r="CK275">
        <v>1.49844476397061</v>
      </c>
      <c r="CL275">
        <v>1.56554013833285</v>
      </c>
      <c r="CM275">
        <v>1.4317140927121901</v>
      </c>
      <c r="CN275">
        <v>1.46915449157592</v>
      </c>
      <c r="CO275">
        <v>1.48306970085943</v>
      </c>
      <c r="CP275">
        <v>1.5506599150014</v>
      </c>
      <c r="CQ275">
        <v>1.4672799639763601</v>
      </c>
      <c r="CR275">
        <v>1.5327092360047101</v>
      </c>
      <c r="CS275">
        <v>1.44944302832661</v>
      </c>
      <c r="CT275">
        <v>1.5279600431540099</v>
      </c>
      <c r="CU275">
        <v>1.4994786979056001</v>
      </c>
      <c r="CV275">
        <v>1.5322077259450799</v>
      </c>
      <c r="CW275">
        <v>1.4700973692013499</v>
      </c>
      <c r="CX275">
        <v>1.5124224746260899</v>
      </c>
      <c r="CY275">
        <v>1.4286935262157701</v>
      </c>
      <c r="CZ275">
        <v>1.4864329224360999</v>
      </c>
      <c r="DA275">
        <v>1.46015835853223</v>
      </c>
      <c r="DB275">
        <v>1.5480753638146001</v>
      </c>
      <c r="DC275">
        <v>1.4608342112411501</v>
      </c>
      <c r="DD275">
        <v>1.5269048052937599</v>
      </c>
      <c r="DE275">
        <v>1.4239876732482</v>
      </c>
      <c r="DF275">
        <v>1.4853230573368901</v>
      </c>
      <c r="DG275">
        <v>1.45507568665007</v>
      </c>
      <c r="DH275">
        <v>1.49757619023356</v>
      </c>
      <c r="DI275">
        <v>1.4954227541210301</v>
      </c>
      <c r="DJ275">
        <v>1.50505074490741</v>
      </c>
      <c r="DK275">
        <v>1.4541775660803999</v>
      </c>
      <c r="DL275">
        <v>1.5186160297985001</v>
      </c>
      <c r="DM275">
        <v>1.4473397086631701</v>
      </c>
      <c r="DN275">
        <v>1.51916156915811</v>
      </c>
      <c r="DO275">
        <v>1.44583463746468</v>
      </c>
      <c r="DP275">
        <v>1.49476790989768</v>
      </c>
      <c r="DQ275">
        <v>1.49307483706161</v>
      </c>
      <c r="DR275">
        <v>1.5381941663346099</v>
      </c>
      <c r="DS275">
        <v>1.42865692334797</v>
      </c>
      <c r="DT275">
        <v>1.50147363720125</v>
      </c>
      <c r="DU275">
        <v>1.4265489680002099</v>
      </c>
      <c r="DV275">
        <v>1.4680057287723201</v>
      </c>
      <c r="DW275">
        <v>1.5562718702849601</v>
      </c>
      <c r="DX275">
        <v>1.6187743178107601</v>
      </c>
    </row>
    <row r="276" spans="1:128" x14ac:dyDescent="0.45">
      <c r="A276" t="s">
        <v>98</v>
      </c>
      <c r="B276" t="s">
        <v>71</v>
      </c>
      <c r="C276" t="s">
        <v>84</v>
      </c>
      <c r="D276">
        <v>40</v>
      </c>
      <c r="E276" s="1" cm="1">
        <f t="array" ref="E276">SUMPRODUCT($G276:$FZZ276,$G$2:$FZZ$2)/SUMPRODUCT(--($G276:$FZZ276&lt;&gt;""),$G$2:$FZZ$2)</f>
        <v>1.4136047208594691</v>
      </c>
      <c r="F276" s="1" cm="1">
        <f t="array" ref="F276">SUMPRODUCT($G276:$FZZ276,$F$2:$FZY$2)/SUMPRODUCT(--($G276:$FZZ276&lt;&gt;""),$F$2:$FZY$2)</f>
        <v>1.4233530222878656</v>
      </c>
      <c r="G276">
        <v>1.50377658967748</v>
      </c>
      <c r="H276">
        <v>1.4909738903079</v>
      </c>
      <c r="I276">
        <v>1.5000097788936899</v>
      </c>
      <c r="J276">
        <v>1.4862135652211499</v>
      </c>
      <c r="K276">
        <v>1.4997077476524501</v>
      </c>
      <c r="L276">
        <v>1.4869164427081201</v>
      </c>
      <c r="M276">
        <v>1.36966671727209</v>
      </c>
      <c r="N276">
        <v>1.4029411790980699</v>
      </c>
      <c r="O276">
        <v>1.41758362813783</v>
      </c>
      <c r="P276">
        <v>1.4498668219194999</v>
      </c>
      <c r="Q276">
        <v>1.40915115604366</v>
      </c>
      <c r="R276">
        <v>1.3912602404805401</v>
      </c>
      <c r="S276">
        <v>1.2481485771504599</v>
      </c>
      <c r="T276">
        <v>1.2494221708505699</v>
      </c>
      <c r="U276">
        <v>1.3690730521305801</v>
      </c>
      <c r="V276">
        <v>1.36669699758122</v>
      </c>
      <c r="W276">
        <v>1.3829967031629</v>
      </c>
      <c r="X276">
        <v>1.3936294711011601</v>
      </c>
      <c r="Y276">
        <v>1.4467436660316599</v>
      </c>
      <c r="Z276">
        <v>1.4538472713775701</v>
      </c>
      <c r="AA276">
        <v>1.42947655242209</v>
      </c>
      <c r="AB276">
        <v>1.4338268861183301</v>
      </c>
      <c r="AC276">
        <v>1.4962425953927601</v>
      </c>
      <c r="AD276">
        <v>1.4905844601974101</v>
      </c>
      <c r="AE276">
        <v>1.4907690261180599</v>
      </c>
      <c r="AF276">
        <v>1.50424909882938</v>
      </c>
      <c r="AG276">
        <v>1.42790408177742</v>
      </c>
      <c r="AH276">
        <v>1.4339077256384301</v>
      </c>
      <c r="AI276">
        <v>1.4030443081014901</v>
      </c>
      <c r="AJ276">
        <v>1.43037268034678</v>
      </c>
      <c r="AK276">
        <v>1.47278232953333</v>
      </c>
      <c r="AL276">
        <v>1.4521149693334401</v>
      </c>
      <c r="AM276">
        <v>1.392275441769</v>
      </c>
      <c r="AN276">
        <v>1.3785251915327601</v>
      </c>
      <c r="AO276">
        <v>1.4320351060035701</v>
      </c>
      <c r="AP276">
        <v>1.44924985355559</v>
      </c>
      <c r="AQ276">
        <v>1.38320729440423</v>
      </c>
      <c r="AR276">
        <v>1.3987104196748401</v>
      </c>
      <c r="AS276">
        <v>1.4519383922828999</v>
      </c>
      <c r="AT276">
        <v>1.4723919800139</v>
      </c>
      <c r="AU276">
        <v>1.4429438960140999</v>
      </c>
      <c r="AV276">
        <v>1.4715822497000499</v>
      </c>
      <c r="AW276">
        <v>1.24162932234595</v>
      </c>
      <c r="AX276">
        <v>1.1717436084975601</v>
      </c>
      <c r="AY276">
        <v>1.41313087147304</v>
      </c>
      <c r="AZ276">
        <v>1.42937713526634</v>
      </c>
      <c r="BA276">
        <v>1.44170658561244</v>
      </c>
      <c r="BB276">
        <v>1.4566270097601499</v>
      </c>
      <c r="BC276">
        <v>1.4275083837671501</v>
      </c>
      <c r="BD276">
        <v>1.47203441255701</v>
      </c>
      <c r="BE276">
        <v>1.3755962991703701</v>
      </c>
      <c r="BF276">
        <v>1.4248234856845401</v>
      </c>
      <c r="BG276">
        <v>1.4123288527192599</v>
      </c>
      <c r="BH276">
        <v>1.4383033526454401</v>
      </c>
      <c r="BI276">
        <v>1.4094414560003601</v>
      </c>
      <c r="BJ276">
        <v>1.46432436665289</v>
      </c>
      <c r="BK276">
        <v>1.42690223695551</v>
      </c>
      <c r="BL276">
        <v>1.4947523486077099</v>
      </c>
      <c r="BM276">
        <v>1.4842575388854999</v>
      </c>
      <c r="BN276">
        <v>1.5657321622576501</v>
      </c>
      <c r="BO276">
        <v>1.4675055166681701</v>
      </c>
      <c r="BP276">
        <v>1.5007304263373</v>
      </c>
      <c r="BQ276">
        <v>1.44235051951211</v>
      </c>
      <c r="BR276">
        <v>1.43187768547108</v>
      </c>
      <c r="BS276">
        <v>1.3923495261788601</v>
      </c>
      <c r="BT276">
        <v>1.4429463434088099</v>
      </c>
      <c r="BU276">
        <v>1.43604249731099</v>
      </c>
      <c r="BV276">
        <v>1.4612054542752799</v>
      </c>
      <c r="BW276">
        <v>1.4492943072941</v>
      </c>
      <c r="BX276">
        <v>1.4901907954885301</v>
      </c>
      <c r="BY276">
        <v>1.4583651512371301</v>
      </c>
      <c r="BZ276">
        <v>1.48182098593002</v>
      </c>
      <c r="CA276">
        <v>1.37273197188331</v>
      </c>
      <c r="CB276">
        <v>1.44158293116789</v>
      </c>
      <c r="CC276">
        <v>1.4567123273457301</v>
      </c>
      <c r="CD276">
        <v>1.4976441026474601</v>
      </c>
      <c r="CE276">
        <v>1.4214567708131101</v>
      </c>
      <c r="CF276">
        <v>1.4760648308876101</v>
      </c>
      <c r="CG276">
        <v>1.48245025160271</v>
      </c>
      <c r="CH276">
        <v>1.5269741842336499</v>
      </c>
      <c r="CI276">
        <v>1.4297649278106299</v>
      </c>
      <c r="CJ276">
        <v>1.47775308137967</v>
      </c>
      <c r="CK276">
        <v>1.4199701566266401</v>
      </c>
      <c r="CL276">
        <v>1.4902096219515899</v>
      </c>
      <c r="CM276">
        <v>1.38027347090245</v>
      </c>
      <c r="CN276">
        <v>1.4163028311760399</v>
      </c>
      <c r="CO276">
        <v>1.4236456407029301</v>
      </c>
      <c r="CP276">
        <v>1.48391860478154</v>
      </c>
      <c r="CQ276">
        <v>1.40546284753722</v>
      </c>
      <c r="CR276">
        <v>1.4711821115627799</v>
      </c>
      <c r="CS276">
        <v>1.41424706946367</v>
      </c>
      <c r="CT276">
        <v>1.49187434530758</v>
      </c>
      <c r="CU276">
        <v>1.4409166086557801</v>
      </c>
      <c r="CV276">
        <v>1.47914992123212</v>
      </c>
      <c r="CW276">
        <v>1.3998219777271099</v>
      </c>
      <c r="CX276">
        <v>1.4456334935922099</v>
      </c>
      <c r="CY276">
        <v>1.40170629752706</v>
      </c>
      <c r="CZ276">
        <v>1.46351591080664</v>
      </c>
      <c r="DA276">
        <v>1.4015799558428801</v>
      </c>
      <c r="DB276">
        <v>1.4848244716257299</v>
      </c>
      <c r="DC276">
        <v>1.4056974184150099</v>
      </c>
      <c r="DD276">
        <v>1.4737506890787599</v>
      </c>
      <c r="DE276">
        <v>1.3887249677234701</v>
      </c>
      <c r="DF276">
        <v>1.4526959740452401</v>
      </c>
      <c r="DG276">
        <v>1.37917684801584</v>
      </c>
      <c r="DH276">
        <v>1.43241423744354</v>
      </c>
      <c r="DI276">
        <v>1.4251505601093</v>
      </c>
      <c r="DJ276">
        <v>1.42567745773079</v>
      </c>
      <c r="DK276">
        <v>1.4187385597645401</v>
      </c>
      <c r="DL276">
        <v>1.4843301747597999</v>
      </c>
      <c r="DM276">
        <v>1.3894073144983801</v>
      </c>
      <c r="DN276">
        <v>1.4658678620615</v>
      </c>
      <c r="DO276">
        <v>1.3886388792828099</v>
      </c>
      <c r="DP276">
        <v>1.44176584196512</v>
      </c>
      <c r="DQ276">
        <v>1.42160140101447</v>
      </c>
      <c r="DR276">
        <v>1.4808578886396599</v>
      </c>
      <c r="DS276">
        <v>1.38613211179292</v>
      </c>
      <c r="DT276">
        <v>1.4688672155190501</v>
      </c>
      <c r="DU276">
        <v>1.3751651448654501</v>
      </c>
      <c r="DV276">
        <v>1.4109530954460301</v>
      </c>
      <c r="DW276">
        <v>1.47260094175792</v>
      </c>
      <c r="DX276">
        <v>1.54042884033128</v>
      </c>
    </row>
    <row r="277" spans="1:128" x14ac:dyDescent="0.45">
      <c r="A277" t="s">
        <v>98</v>
      </c>
      <c r="B277" t="s">
        <v>71</v>
      </c>
      <c r="C277" t="s">
        <v>84</v>
      </c>
      <c r="D277">
        <v>45</v>
      </c>
      <c r="E277" s="1" cm="1">
        <f t="array" ref="E277">SUMPRODUCT($G277:$FZZ277,$G$2:$FZZ$2)/SUMPRODUCT(--($G277:$FZZ277&lt;&gt;""),$G$2:$FZZ$2)</f>
        <v>1.3636513270991453</v>
      </c>
      <c r="F277" s="1" cm="1">
        <f t="array" ref="F277">SUMPRODUCT($G277:$FZZ277,$F$2:$FZY$2)/SUMPRODUCT(--($G277:$FZZ277&lt;&gt;""),$F$2:$FZY$2)</f>
        <v>1.3726434456291214</v>
      </c>
      <c r="G277">
        <v>1.4497157607879101</v>
      </c>
      <c r="H277">
        <v>1.4078924239628801</v>
      </c>
      <c r="I277">
        <v>1.44663873346577</v>
      </c>
      <c r="J277">
        <v>1.4070258392472199</v>
      </c>
      <c r="K277">
        <v>1.4456967958960401</v>
      </c>
      <c r="L277">
        <v>1.40595172567779</v>
      </c>
      <c r="M277">
        <v>1.35870951217575</v>
      </c>
      <c r="N277">
        <v>1.3796038262328301</v>
      </c>
      <c r="O277">
        <v>1.35392957456523</v>
      </c>
      <c r="P277">
        <v>1.3968478594381799</v>
      </c>
      <c r="Q277">
        <v>1.3547687669722801</v>
      </c>
      <c r="R277">
        <v>1.3265317769334399</v>
      </c>
      <c r="S277">
        <v>1.2006991661417099</v>
      </c>
      <c r="T277">
        <v>1.2041902441283101</v>
      </c>
      <c r="U277">
        <v>1.3098410578378801</v>
      </c>
      <c r="V277">
        <v>1.30150494684245</v>
      </c>
      <c r="W277">
        <v>1.3581463252442101</v>
      </c>
      <c r="X277">
        <v>1.37493256469574</v>
      </c>
      <c r="Y277">
        <v>1.36429195155059</v>
      </c>
      <c r="Z277">
        <v>1.3739952337543599</v>
      </c>
      <c r="AA277">
        <v>1.3644669110793199</v>
      </c>
      <c r="AB277">
        <v>1.35833630509208</v>
      </c>
      <c r="AC277">
        <v>1.4329098997442</v>
      </c>
      <c r="AD277">
        <v>1.42414061379188</v>
      </c>
      <c r="AE277">
        <v>1.4186516252679799</v>
      </c>
      <c r="AF277">
        <v>1.4344433774514</v>
      </c>
      <c r="AG277">
        <v>1.3909144447109401</v>
      </c>
      <c r="AH277">
        <v>1.40955939234451</v>
      </c>
      <c r="AI277">
        <v>1.35349278470753</v>
      </c>
      <c r="AJ277">
        <v>1.37432533986377</v>
      </c>
      <c r="AK277">
        <v>1.4235396914195599</v>
      </c>
      <c r="AL277">
        <v>1.39374367574462</v>
      </c>
      <c r="AM277">
        <v>1.3393995289681999</v>
      </c>
      <c r="AN277">
        <v>1.33229351190908</v>
      </c>
      <c r="AO277">
        <v>1.3992587233743701</v>
      </c>
      <c r="AP277">
        <v>1.4148235922396399</v>
      </c>
      <c r="AQ277">
        <v>1.33771357451248</v>
      </c>
      <c r="AR277">
        <v>1.34517975612651</v>
      </c>
      <c r="AS277">
        <v>1.39235009325798</v>
      </c>
      <c r="AT277">
        <v>1.4112455314299299</v>
      </c>
      <c r="AU277">
        <v>1.4191321350450099</v>
      </c>
      <c r="AV277">
        <v>1.4463778660247999</v>
      </c>
      <c r="AW277">
        <v>1.1678563502052099</v>
      </c>
      <c r="AX277">
        <v>1.1282845132277901</v>
      </c>
      <c r="AY277">
        <v>1.35281155100531</v>
      </c>
      <c r="AZ277">
        <v>1.3807216987437301</v>
      </c>
      <c r="BA277">
        <v>1.38087031404534</v>
      </c>
      <c r="BB277">
        <v>1.39814720198017</v>
      </c>
      <c r="BC277">
        <v>1.3784515613969499</v>
      </c>
      <c r="BD277">
        <v>1.4322966310524401</v>
      </c>
      <c r="BE277">
        <v>1.34445206897014</v>
      </c>
      <c r="BF277">
        <v>1.3982256601347101</v>
      </c>
      <c r="BG277">
        <v>1.36212811610171</v>
      </c>
      <c r="BH277">
        <v>1.3993366079737599</v>
      </c>
      <c r="BI277">
        <v>1.35752368307135</v>
      </c>
      <c r="BJ277">
        <v>1.4230803704894099</v>
      </c>
      <c r="BK277">
        <v>1.39972166685015</v>
      </c>
      <c r="BL277">
        <v>1.46742107079187</v>
      </c>
      <c r="BM277">
        <v>1.4347082909239</v>
      </c>
      <c r="BN277">
        <v>1.51628866174077</v>
      </c>
      <c r="BO277">
        <v>1.3974738671034099</v>
      </c>
      <c r="BP277">
        <v>1.43633123822719</v>
      </c>
      <c r="BQ277">
        <v>1.39890625784302</v>
      </c>
      <c r="BR277">
        <v>1.4041032305557</v>
      </c>
      <c r="BS277">
        <v>1.35200779096787</v>
      </c>
      <c r="BT277">
        <v>1.3995340256086299</v>
      </c>
      <c r="BU277">
        <v>1.3565397462934801</v>
      </c>
      <c r="BV277">
        <v>1.3918604674575299</v>
      </c>
      <c r="BW277">
        <v>1.3783938749862501</v>
      </c>
      <c r="BX277">
        <v>1.4284448608414999</v>
      </c>
      <c r="BY277">
        <v>1.42219443846002</v>
      </c>
      <c r="BZ277">
        <v>1.45832310300565</v>
      </c>
      <c r="CA277">
        <v>1.31940751057424</v>
      </c>
      <c r="CB277">
        <v>1.3833021190885799</v>
      </c>
      <c r="CC277">
        <v>1.38977399087939</v>
      </c>
      <c r="CD277">
        <v>1.4423855730469901</v>
      </c>
      <c r="CE277">
        <v>1.3781319741323601</v>
      </c>
      <c r="CF277">
        <v>1.4321692330676199</v>
      </c>
      <c r="CG277">
        <v>1.4258501233291201</v>
      </c>
      <c r="CH277">
        <v>1.4797730348570699</v>
      </c>
      <c r="CI277">
        <v>1.3872394382997399</v>
      </c>
      <c r="CJ277">
        <v>1.4417338047489301</v>
      </c>
      <c r="CK277">
        <v>1.39177804595355</v>
      </c>
      <c r="CL277">
        <v>1.4605202997750799</v>
      </c>
      <c r="CM277">
        <v>1.3240922691568</v>
      </c>
      <c r="CN277">
        <v>1.3545091543629499</v>
      </c>
      <c r="CO277">
        <v>1.37071603032707</v>
      </c>
      <c r="CP277">
        <v>1.4283822906911201</v>
      </c>
      <c r="CQ277">
        <v>1.35185763418603</v>
      </c>
      <c r="CR277">
        <v>1.41988189799284</v>
      </c>
      <c r="CS277">
        <v>1.3521695069270601</v>
      </c>
      <c r="CT277">
        <v>1.4186810615896699</v>
      </c>
      <c r="CU277">
        <v>1.3869754015276601</v>
      </c>
      <c r="CV277">
        <v>1.4254195500025999</v>
      </c>
      <c r="CW277">
        <v>1.37267592993807</v>
      </c>
      <c r="CX277">
        <v>1.4231589050784601</v>
      </c>
      <c r="CY277">
        <v>1.3434492482212701</v>
      </c>
      <c r="CZ277">
        <v>1.4023557342152499</v>
      </c>
      <c r="DA277">
        <v>1.3477190233815199</v>
      </c>
      <c r="DB277">
        <v>1.4311142401153401</v>
      </c>
      <c r="DC277">
        <v>1.36404296339107</v>
      </c>
      <c r="DD277">
        <v>1.4259521945262701</v>
      </c>
      <c r="DE277">
        <v>1.32542776547934</v>
      </c>
      <c r="DF277">
        <v>1.3851783111426701</v>
      </c>
      <c r="DG277">
        <v>1.32912262594134</v>
      </c>
      <c r="DH277">
        <v>1.3771503128092299</v>
      </c>
      <c r="DI277">
        <v>1.3730459673872799</v>
      </c>
      <c r="DJ277">
        <v>1.3907912531450599</v>
      </c>
      <c r="DK277">
        <v>1.34145017202061</v>
      </c>
      <c r="DL277">
        <v>1.4066533561925401</v>
      </c>
      <c r="DM277">
        <v>1.3434097579733999</v>
      </c>
      <c r="DN277">
        <v>1.4174556006516601</v>
      </c>
      <c r="DO277">
        <v>1.34308304765074</v>
      </c>
      <c r="DP277">
        <v>1.3945987359972101</v>
      </c>
      <c r="DQ277">
        <v>1.37005831639725</v>
      </c>
      <c r="DR277">
        <v>1.4233208877902599</v>
      </c>
      <c r="DS277">
        <v>1.3370959164514</v>
      </c>
      <c r="DT277">
        <v>1.4297666592186</v>
      </c>
      <c r="DU277">
        <v>1.35308806834687</v>
      </c>
      <c r="DV277">
        <v>1.3911706264853301</v>
      </c>
      <c r="DW277">
        <v>1.4307938596663099</v>
      </c>
      <c r="DX277">
        <v>1.4957185541289799</v>
      </c>
    </row>
    <row r="278" spans="1:128" x14ac:dyDescent="0.45">
      <c r="A278" t="s">
        <v>98</v>
      </c>
      <c r="B278" t="s">
        <v>71</v>
      </c>
      <c r="C278" t="s">
        <v>84</v>
      </c>
      <c r="D278">
        <v>50</v>
      </c>
      <c r="E278" s="1" cm="1">
        <f t="array" ref="E278">SUMPRODUCT($G278:$FZZ278,$G$2:$FZZ$2)/SUMPRODUCT(--($G278:$FZZ278&lt;&gt;""),$G$2:$FZZ$2)</f>
        <v>1.3091292654495652</v>
      </c>
      <c r="F278" s="1" cm="1">
        <f t="array" ref="F278">SUMPRODUCT($G278:$FZZ278,$F$2:$FZY$2)/SUMPRODUCT(--($G278:$FZZ278&lt;&gt;""),$F$2:$FZY$2)</f>
        <v>1.3240918355759932</v>
      </c>
      <c r="G278">
        <v>1.3870666161655301</v>
      </c>
      <c r="H278">
        <v>1.34307071523345</v>
      </c>
      <c r="I278">
        <v>1.3855801737393401</v>
      </c>
      <c r="J278">
        <v>1.3421753755822301</v>
      </c>
      <c r="K278">
        <v>1.3836658541689999</v>
      </c>
      <c r="L278">
        <v>1.33820863575085</v>
      </c>
      <c r="M278">
        <v>1.29852084483844</v>
      </c>
      <c r="N278">
        <v>1.31870116517028</v>
      </c>
      <c r="O278">
        <v>1.32778418325569</v>
      </c>
      <c r="P278">
        <v>1.37940674156246</v>
      </c>
      <c r="Q278">
        <v>1.3298897279670101</v>
      </c>
      <c r="R278">
        <v>1.3019817733148999</v>
      </c>
      <c r="S278">
        <v>1.17535602300914</v>
      </c>
      <c r="T278">
        <v>1.1958899546603901</v>
      </c>
      <c r="U278">
        <v>1.2919413590166799</v>
      </c>
      <c r="V278">
        <v>1.2866205025492501</v>
      </c>
      <c r="W278">
        <v>1.3064517790744501</v>
      </c>
      <c r="X278">
        <v>1.3300488203504699</v>
      </c>
      <c r="Y278">
        <v>1.34519121286597</v>
      </c>
      <c r="Z278">
        <v>1.3558304831591499</v>
      </c>
      <c r="AA278">
        <v>1.31854678945694</v>
      </c>
      <c r="AB278">
        <v>1.32367413920532</v>
      </c>
      <c r="AC278">
        <v>1.35644332014906</v>
      </c>
      <c r="AD278">
        <v>1.3636277202357601</v>
      </c>
      <c r="AE278">
        <v>1.3442208526917601</v>
      </c>
      <c r="AF278">
        <v>1.3736591832976399</v>
      </c>
      <c r="AG278">
        <v>1.32481074105728</v>
      </c>
      <c r="AH278">
        <v>1.34941046247532</v>
      </c>
      <c r="AI278">
        <v>1.3391432853983101</v>
      </c>
      <c r="AJ278">
        <v>1.35231519798739</v>
      </c>
      <c r="AK278">
        <v>1.33942419099715</v>
      </c>
      <c r="AL278">
        <v>1.3447338777396201</v>
      </c>
      <c r="AM278">
        <v>1.3044417388357601</v>
      </c>
      <c r="AN278">
        <v>1.2981673578076101</v>
      </c>
      <c r="AO278">
        <v>1.34053599575727</v>
      </c>
      <c r="AP278">
        <v>1.35382529413612</v>
      </c>
      <c r="AQ278">
        <v>1.28265616060917</v>
      </c>
      <c r="AR278">
        <v>1.2900767204574799</v>
      </c>
      <c r="AS278">
        <v>1.3194542027556799</v>
      </c>
      <c r="AT278">
        <v>1.34429159882715</v>
      </c>
      <c r="AU278">
        <v>1.3365794883277999</v>
      </c>
      <c r="AV278">
        <v>1.3587400431657499</v>
      </c>
      <c r="AW278">
        <v>1.09755515062005</v>
      </c>
      <c r="AX278">
        <v>1.0847291528202601</v>
      </c>
      <c r="AY278">
        <v>1.29251939965665</v>
      </c>
      <c r="AZ278">
        <v>1.3308635396580299</v>
      </c>
      <c r="BA278">
        <v>1.3116780780639701</v>
      </c>
      <c r="BB278">
        <v>1.3567494313258599</v>
      </c>
      <c r="BC278">
        <v>1.3467340889959201</v>
      </c>
      <c r="BD278">
        <v>1.40900117059642</v>
      </c>
      <c r="BE278">
        <v>1.2971938250263999</v>
      </c>
      <c r="BF278">
        <v>1.3562259558631</v>
      </c>
      <c r="BG278">
        <v>1.3117356781709899</v>
      </c>
      <c r="BH278">
        <v>1.35306945804756</v>
      </c>
      <c r="BI278">
        <v>1.31320300823513</v>
      </c>
      <c r="BJ278">
        <v>1.3679662213379999</v>
      </c>
      <c r="BK278">
        <v>1.3451619994986901</v>
      </c>
      <c r="BL278">
        <v>1.4093984537017501</v>
      </c>
      <c r="BM278">
        <v>1.36857415754298</v>
      </c>
      <c r="BN278">
        <v>1.44535783791925</v>
      </c>
      <c r="BO278">
        <v>1.3510497798043399</v>
      </c>
      <c r="BP278">
        <v>1.3896901361084699</v>
      </c>
      <c r="BQ278">
        <v>1.34529817041723</v>
      </c>
      <c r="BR278">
        <v>1.3554919079082599</v>
      </c>
      <c r="BS278">
        <v>1.3255780297038799</v>
      </c>
      <c r="BT278">
        <v>1.37978781168473</v>
      </c>
      <c r="BU278">
        <v>1.3044941272833299</v>
      </c>
      <c r="BV278">
        <v>1.34809917435245</v>
      </c>
      <c r="BW278">
        <v>1.33027276167568</v>
      </c>
      <c r="BX278">
        <v>1.3758702815447099</v>
      </c>
      <c r="BY278">
        <v>1.3688404517678801</v>
      </c>
      <c r="BZ278">
        <v>1.4037028729126599</v>
      </c>
      <c r="CA278">
        <v>1.2819482304508301</v>
      </c>
      <c r="CB278">
        <v>1.3375981362918501</v>
      </c>
      <c r="CC278">
        <v>1.31764515755268</v>
      </c>
      <c r="CD278">
        <v>1.37463627386723</v>
      </c>
      <c r="CE278">
        <v>1.3268983241613399</v>
      </c>
      <c r="CF278">
        <v>1.3919674830981501</v>
      </c>
      <c r="CG278">
        <v>1.3581505999757</v>
      </c>
      <c r="CH278">
        <v>1.4094450613255101</v>
      </c>
      <c r="CI278">
        <v>1.34880761477875</v>
      </c>
      <c r="CJ278">
        <v>1.39477321174417</v>
      </c>
      <c r="CK278">
        <v>1.34751239686443</v>
      </c>
      <c r="CL278">
        <v>1.4084620653650199</v>
      </c>
      <c r="CM278">
        <v>1.2881948662395399</v>
      </c>
      <c r="CN278">
        <v>1.3295599245985099</v>
      </c>
      <c r="CO278">
        <v>1.3468656599589199</v>
      </c>
      <c r="CP278">
        <v>1.40411592258439</v>
      </c>
      <c r="CQ278">
        <v>1.3308538599241</v>
      </c>
      <c r="CR278">
        <v>1.39724056865369</v>
      </c>
      <c r="CS278">
        <v>1.31565578470323</v>
      </c>
      <c r="CT278">
        <v>1.38554366960896</v>
      </c>
      <c r="CU278">
        <v>1.3238304426284699</v>
      </c>
      <c r="CV278">
        <v>1.37356342723096</v>
      </c>
      <c r="CW278">
        <v>1.32699111918021</v>
      </c>
      <c r="CX278">
        <v>1.3775916108178301</v>
      </c>
      <c r="CY278">
        <v>1.2953655076542001</v>
      </c>
      <c r="CZ278">
        <v>1.3525981474922399</v>
      </c>
      <c r="DA278">
        <v>1.32919020496554</v>
      </c>
      <c r="DB278">
        <v>1.41005717903671</v>
      </c>
      <c r="DC278">
        <v>1.3085772829917901</v>
      </c>
      <c r="DD278">
        <v>1.3753376514462201</v>
      </c>
      <c r="DE278">
        <v>1.3071363611187501</v>
      </c>
      <c r="DF278">
        <v>1.3647630250945999</v>
      </c>
      <c r="DG278">
        <v>1.282183786566</v>
      </c>
      <c r="DH278">
        <v>1.33985135503218</v>
      </c>
      <c r="DI278">
        <v>1.32730425413713</v>
      </c>
      <c r="DJ278">
        <v>1.34889107838872</v>
      </c>
      <c r="DK278">
        <v>1.3266808040229701</v>
      </c>
      <c r="DL278">
        <v>1.3912539563692601</v>
      </c>
      <c r="DM278">
        <v>1.3015516387909101</v>
      </c>
      <c r="DN278">
        <v>1.3777277952187099</v>
      </c>
      <c r="DO278">
        <v>1.29962986252333</v>
      </c>
      <c r="DP278">
        <v>1.3523746887771799</v>
      </c>
      <c r="DQ278">
        <v>1.3207893370557799</v>
      </c>
      <c r="DR278">
        <v>1.37495816948824</v>
      </c>
      <c r="DS278">
        <v>1.28206082074436</v>
      </c>
      <c r="DT278">
        <v>1.3661267982220899</v>
      </c>
      <c r="DU278">
        <v>1.31370220528223</v>
      </c>
      <c r="DV278">
        <v>1.34813978130697</v>
      </c>
      <c r="DW278">
        <v>1.37823207736878</v>
      </c>
      <c r="DX278">
        <v>1.44463921648188</v>
      </c>
    </row>
    <row r="279" spans="1:128" x14ac:dyDescent="0.45">
      <c r="A279" t="s">
        <v>98</v>
      </c>
      <c r="B279" t="s">
        <v>71</v>
      </c>
      <c r="C279" t="s">
        <v>72</v>
      </c>
      <c r="D279">
        <v>30</v>
      </c>
      <c r="E279" s="1" cm="1">
        <f t="array" ref="E279">SUMPRODUCT($G279:$FZZ279,$G$2:$FZZ$2)/SUMPRODUCT(--($G279:$FZZ279&lt;&gt;""),$G$2:$FZZ$2)</f>
        <v>1.5361659203863933</v>
      </c>
      <c r="F279" s="1" cm="1">
        <f t="array" ref="F279">SUMPRODUCT($G279:$FZZ279,$F$2:$FZY$2)/SUMPRODUCT(--($G279:$FZZ279&lt;&gt;""),$F$2:$FZY$2)</f>
        <v>1.5183742374886546</v>
      </c>
      <c r="G279">
        <v>1.5845842024382899</v>
      </c>
      <c r="H279">
        <v>1.56951115604405</v>
      </c>
      <c r="I279">
        <v>1.58155923306593</v>
      </c>
      <c r="J279">
        <v>1.5726660062486599</v>
      </c>
      <c r="K279">
        <v>1.5789282435176699</v>
      </c>
      <c r="L279">
        <v>1.56895918844228</v>
      </c>
      <c r="M279">
        <v>1.5228497698241199</v>
      </c>
      <c r="N279">
        <v>1.56230744778957</v>
      </c>
      <c r="O279">
        <v>1.5103886647912801</v>
      </c>
      <c r="P279">
        <v>1.52922473463099</v>
      </c>
      <c r="Q279">
        <v>1.48259534929791</v>
      </c>
      <c r="R279">
        <v>1.48592014106582</v>
      </c>
      <c r="S279">
        <v>1.59512530958891</v>
      </c>
      <c r="T279">
        <v>1.37407629150806</v>
      </c>
      <c r="U279">
        <v>1.49158232900118</v>
      </c>
      <c r="V279">
        <v>1.4452955989870599</v>
      </c>
      <c r="W279">
        <v>1.4965663488465699</v>
      </c>
      <c r="X279">
        <v>1.4823293043861001</v>
      </c>
      <c r="Y279">
        <v>1.54322780539627</v>
      </c>
      <c r="Z279">
        <v>1.5330064942875401</v>
      </c>
      <c r="AA279">
        <v>1.5149757909442201</v>
      </c>
      <c r="AB279">
        <v>1.5375769750927</v>
      </c>
      <c r="AC279">
        <v>1.58365815590647</v>
      </c>
      <c r="AD279">
        <v>1.5735186652391699</v>
      </c>
      <c r="AE279">
        <v>1.51201751192842</v>
      </c>
      <c r="AF279">
        <v>1.5557880860358799</v>
      </c>
      <c r="AG279">
        <v>1.5409789104225</v>
      </c>
      <c r="AH279">
        <v>1.5361670095454201</v>
      </c>
      <c r="AI279">
        <v>1.52430538921391</v>
      </c>
      <c r="AJ279">
        <v>1.5877104479702899</v>
      </c>
      <c r="AK279">
        <v>1.58338814761897</v>
      </c>
      <c r="AL279">
        <v>1.53806642566675</v>
      </c>
      <c r="AM279">
        <v>1.53022499639598</v>
      </c>
      <c r="AN279">
        <v>1.4979398436735401</v>
      </c>
      <c r="AO279">
        <v>1.5523866280090399</v>
      </c>
      <c r="AP279">
        <v>1.57174861085702</v>
      </c>
      <c r="AQ279">
        <v>1.5215617774183301</v>
      </c>
      <c r="AR279">
        <v>1.5170257326466301</v>
      </c>
      <c r="AS279">
        <v>1.5085502892142499</v>
      </c>
      <c r="AT279">
        <v>1.5334063650032801</v>
      </c>
      <c r="AU279">
        <v>1.54206873378507</v>
      </c>
      <c r="AV279">
        <v>1.5538685254884901</v>
      </c>
      <c r="AW279">
        <v>1.6384015065081301</v>
      </c>
      <c r="AX279">
        <v>1.29474096724629</v>
      </c>
      <c r="AY279">
        <v>1.4926111950536201</v>
      </c>
      <c r="AZ279">
        <v>1.49487456379979</v>
      </c>
      <c r="BA279">
        <v>1.5483616552833901</v>
      </c>
      <c r="BB279">
        <v>1.50932735651423</v>
      </c>
      <c r="BC279">
        <v>1.54423322670346</v>
      </c>
      <c r="BD279">
        <v>1.5497011909324501</v>
      </c>
      <c r="BE279">
        <v>1.46621371722203</v>
      </c>
      <c r="BF279">
        <v>1.48737846767851</v>
      </c>
      <c r="BG279">
        <v>1.4965881948731199</v>
      </c>
      <c r="BH279">
        <v>1.49872524660704</v>
      </c>
      <c r="BI279">
        <v>1.50930264773811</v>
      </c>
      <c r="BJ279">
        <v>1.5593512334386399</v>
      </c>
      <c r="BK279">
        <v>1.5109430658654399</v>
      </c>
      <c r="BL279">
        <v>1.5866151230946199</v>
      </c>
      <c r="BM279">
        <v>1.5464290726176599</v>
      </c>
      <c r="BN279">
        <v>1.6132745410154099</v>
      </c>
      <c r="BO279">
        <v>1.5649966383609399</v>
      </c>
      <c r="BP279">
        <v>1.59360634466414</v>
      </c>
      <c r="BQ279">
        <v>1.5585531875671399</v>
      </c>
      <c r="BR279">
        <v>1.53408923535214</v>
      </c>
      <c r="BS279">
        <v>1.45614664240525</v>
      </c>
      <c r="BT279">
        <v>1.5126633302669299</v>
      </c>
      <c r="BU279">
        <v>1.5512125779669701</v>
      </c>
      <c r="BV279">
        <v>1.5083991667415</v>
      </c>
      <c r="BW279">
        <v>1.57005754783735</v>
      </c>
      <c r="BX279">
        <v>1.5594330490074</v>
      </c>
      <c r="BY279">
        <v>1.6028812673734201</v>
      </c>
      <c r="BZ279">
        <v>1.59060662793383</v>
      </c>
      <c r="CA279">
        <v>1.4578808421790901</v>
      </c>
      <c r="CB279">
        <v>1.4982217385365599</v>
      </c>
      <c r="CC279">
        <v>1.50471900610634</v>
      </c>
      <c r="CD279">
        <v>1.5269567194868601</v>
      </c>
      <c r="CE279">
        <v>1.50590939894841</v>
      </c>
      <c r="CF279">
        <v>1.53507625834104</v>
      </c>
      <c r="CG279">
        <v>1.5357052645854701</v>
      </c>
      <c r="CH279">
        <v>1.5918615492850301</v>
      </c>
      <c r="CI279">
        <v>1.4917517670384799</v>
      </c>
      <c r="CJ279">
        <v>1.53265191434885</v>
      </c>
      <c r="CK279">
        <v>1.5187652636207201</v>
      </c>
      <c r="CL279">
        <v>1.5800825271747101</v>
      </c>
      <c r="CM279">
        <v>1.5222361245886999</v>
      </c>
      <c r="CN279">
        <v>1.5392039589112401</v>
      </c>
      <c r="CO279">
        <v>1.5082107194327199</v>
      </c>
      <c r="CP279">
        <v>1.5562821247062599</v>
      </c>
      <c r="CQ279">
        <v>1.4636029552457599</v>
      </c>
      <c r="CR279">
        <v>1.53330042656539</v>
      </c>
      <c r="CS279">
        <v>1.4610352255992201</v>
      </c>
      <c r="CT279">
        <v>1.56690993868202</v>
      </c>
      <c r="CU279">
        <v>1.5142478146135601</v>
      </c>
      <c r="CV279">
        <v>1.5452677696526</v>
      </c>
      <c r="CW279">
        <v>1.4899021121777001</v>
      </c>
      <c r="CX279">
        <v>1.51284413599443</v>
      </c>
      <c r="CY279">
        <v>1.43179768829596</v>
      </c>
      <c r="CZ279">
        <v>1.48861267233715</v>
      </c>
      <c r="DA279">
        <v>1.46792657687117</v>
      </c>
      <c r="DB279">
        <v>1.5502845380064201</v>
      </c>
      <c r="DC279">
        <v>1.4335369988256199</v>
      </c>
      <c r="DD279">
        <v>1.49615009954436</v>
      </c>
      <c r="DE279">
        <v>1.4673793075664301</v>
      </c>
      <c r="DF279">
        <v>1.5475901044924101</v>
      </c>
      <c r="DG279">
        <v>1.49537639745125</v>
      </c>
      <c r="DH279">
        <v>1.50751014425591</v>
      </c>
      <c r="DI279">
        <v>1.53948400656023</v>
      </c>
      <c r="DJ279">
        <v>1.5227816768398601</v>
      </c>
      <c r="DK279">
        <v>1.4057652148362201</v>
      </c>
      <c r="DL279">
        <v>1.45312765861551</v>
      </c>
      <c r="DM279">
        <v>1.4469936348213499</v>
      </c>
      <c r="DN279">
        <v>1.52661709982327</v>
      </c>
      <c r="DO279">
        <v>1.4478508764234299</v>
      </c>
      <c r="DP279">
        <v>1.49652502055009</v>
      </c>
      <c r="DQ279">
        <v>1.49761751799833</v>
      </c>
      <c r="DR279">
        <v>1.5515469013546801</v>
      </c>
      <c r="DS279">
        <v>1.4651149011694999</v>
      </c>
      <c r="DT279">
        <v>1.55085824211186</v>
      </c>
      <c r="DU279">
        <v>1.43606987036485</v>
      </c>
      <c r="DV279">
        <v>1.4612764685973401</v>
      </c>
      <c r="DW279">
        <v>1.56389767414291</v>
      </c>
      <c r="DX279">
        <v>1.60851990894275</v>
      </c>
    </row>
    <row r="280" spans="1:128" x14ac:dyDescent="0.45">
      <c r="A280" t="s">
        <v>98</v>
      </c>
      <c r="B280" t="s">
        <v>71</v>
      </c>
      <c r="C280" t="s">
        <v>72</v>
      </c>
      <c r="D280">
        <v>35</v>
      </c>
      <c r="E280" s="1" cm="1">
        <f t="array" ref="E280">SUMPRODUCT($G280:$FZZ280,$G$2:$FZZ$2)/SUMPRODUCT(--($G280:$FZZ280&lt;&gt;""),$G$2:$FZZ$2)</f>
        <v>1.4552912651185261</v>
      </c>
      <c r="F280" s="1" cm="1">
        <f t="array" ref="F280">SUMPRODUCT($G280:$FZZ280,$F$2:$FZY$2)/SUMPRODUCT(--($G280:$FZZ280&lt;&gt;""),$F$2:$FZY$2)</f>
        <v>1.4461290581512996</v>
      </c>
      <c r="G280">
        <v>1.51237612640085</v>
      </c>
      <c r="H280">
        <v>1.4778616118241501</v>
      </c>
      <c r="I280">
        <v>1.5099737694967299</v>
      </c>
      <c r="J280">
        <v>1.4798943438176699</v>
      </c>
      <c r="K280">
        <v>1.5065873564225001</v>
      </c>
      <c r="L280">
        <v>1.47558067885981</v>
      </c>
      <c r="M280">
        <v>1.3816642501654901</v>
      </c>
      <c r="N280">
        <v>1.4635084675283601</v>
      </c>
      <c r="O280">
        <v>1.4415931634906201</v>
      </c>
      <c r="P280">
        <v>1.4637587372074901</v>
      </c>
      <c r="Q280">
        <v>1.43244379270054</v>
      </c>
      <c r="R280">
        <v>1.41854281479203</v>
      </c>
      <c r="S280">
        <v>1.4176203229651101</v>
      </c>
      <c r="T280">
        <v>1.2831579963664701</v>
      </c>
      <c r="U280">
        <v>1.42196738742339</v>
      </c>
      <c r="V280">
        <v>1.4030242771491399</v>
      </c>
      <c r="W280">
        <v>1.4291907529339001</v>
      </c>
      <c r="X280">
        <v>1.39572026992853</v>
      </c>
      <c r="Y280">
        <v>1.43620727373969</v>
      </c>
      <c r="Z280">
        <v>1.4301358104320301</v>
      </c>
      <c r="AA280">
        <v>1.45133400897361</v>
      </c>
      <c r="AB280">
        <v>1.4838255749171301</v>
      </c>
      <c r="AC280">
        <v>1.5139080381043599</v>
      </c>
      <c r="AD280">
        <v>1.4943736884843799</v>
      </c>
      <c r="AE280">
        <v>1.4550807177985601</v>
      </c>
      <c r="AF280">
        <v>1.4758799101582301</v>
      </c>
      <c r="AG280">
        <v>1.4631619277330901</v>
      </c>
      <c r="AH280">
        <v>1.45781538371455</v>
      </c>
      <c r="AI280">
        <v>1.4580562979781699</v>
      </c>
      <c r="AJ280">
        <v>1.50420174240619</v>
      </c>
      <c r="AK280">
        <v>1.4999690624137001</v>
      </c>
      <c r="AL280">
        <v>1.4765398741881499</v>
      </c>
      <c r="AM280">
        <v>1.4264370805534099</v>
      </c>
      <c r="AN280">
        <v>1.39737087479693</v>
      </c>
      <c r="AO280">
        <v>1.4749906220145199</v>
      </c>
      <c r="AP280">
        <v>1.48149330790651</v>
      </c>
      <c r="AQ280">
        <v>1.46203745912809</v>
      </c>
      <c r="AR280">
        <v>1.44553860343413</v>
      </c>
      <c r="AS280">
        <v>1.4845588031483099</v>
      </c>
      <c r="AT280">
        <v>1.5055301002558501</v>
      </c>
      <c r="AU280">
        <v>1.49282924097881</v>
      </c>
      <c r="AV280">
        <v>1.5204660706119699</v>
      </c>
      <c r="AW280">
        <v>1.4670580773653501</v>
      </c>
      <c r="AX280">
        <v>1.21706985727699</v>
      </c>
      <c r="AY280">
        <v>1.44386769435972</v>
      </c>
      <c r="AZ280">
        <v>1.4504661677450299</v>
      </c>
      <c r="BA280">
        <v>1.4560149753148</v>
      </c>
      <c r="BB280">
        <v>1.4478595856012499</v>
      </c>
      <c r="BC280">
        <v>1.48399440381884</v>
      </c>
      <c r="BD280">
        <v>1.4915111871610101</v>
      </c>
      <c r="BE280">
        <v>1.39119848850609</v>
      </c>
      <c r="BF280">
        <v>1.4251902865042301</v>
      </c>
      <c r="BG280">
        <v>1.4270298940967501</v>
      </c>
      <c r="BH280">
        <v>1.4523441664762899</v>
      </c>
      <c r="BI280">
        <v>1.44360603979409</v>
      </c>
      <c r="BJ280">
        <v>1.5042928322918601</v>
      </c>
      <c r="BK280">
        <v>1.42988838879612</v>
      </c>
      <c r="BL280">
        <v>1.4962237728288501</v>
      </c>
      <c r="BM280">
        <v>1.4624299920914099</v>
      </c>
      <c r="BN280">
        <v>1.5384283597467701</v>
      </c>
      <c r="BO280">
        <v>1.4779439600009301</v>
      </c>
      <c r="BP280">
        <v>1.5145682660375901</v>
      </c>
      <c r="BQ280">
        <v>1.5057042418016799</v>
      </c>
      <c r="BR280">
        <v>1.4817884722899399</v>
      </c>
      <c r="BS280">
        <v>1.40334225668672</v>
      </c>
      <c r="BT280">
        <v>1.4439655268262901</v>
      </c>
      <c r="BU280">
        <v>1.48980047622825</v>
      </c>
      <c r="BV280">
        <v>1.46252386476986</v>
      </c>
      <c r="BW280">
        <v>1.4688225955888199</v>
      </c>
      <c r="BX280">
        <v>1.48920029305215</v>
      </c>
      <c r="BY280">
        <v>1.50826780218584</v>
      </c>
      <c r="BZ280">
        <v>1.52736566519752</v>
      </c>
      <c r="CA280">
        <v>1.3737690962153599</v>
      </c>
      <c r="CB280">
        <v>1.4232415940029699</v>
      </c>
      <c r="CC280">
        <v>1.4751893209004301</v>
      </c>
      <c r="CD280">
        <v>1.50002000861217</v>
      </c>
      <c r="CE280">
        <v>1.4436413014487499</v>
      </c>
      <c r="CF280">
        <v>1.4758402719110799</v>
      </c>
      <c r="CG280">
        <v>1.46090537421135</v>
      </c>
      <c r="CH280">
        <v>1.48982493762908</v>
      </c>
      <c r="CI280">
        <v>1.4236137886542699</v>
      </c>
      <c r="CJ280">
        <v>1.46393595064752</v>
      </c>
      <c r="CK280">
        <v>1.44646398070632</v>
      </c>
      <c r="CL280">
        <v>1.51810854599346</v>
      </c>
      <c r="CM280">
        <v>1.4010814072084901</v>
      </c>
      <c r="CN280">
        <v>1.4339597496716501</v>
      </c>
      <c r="CO280">
        <v>1.41905811355747</v>
      </c>
      <c r="CP280">
        <v>1.4853572509803801</v>
      </c>
      <c r="CQ280">
        <v>1.3998867146952201</v>
      </c>
      <c r="CR280">
        <v>1.4634258950338901</v>
      </c>
      <c r="CS280">
        <v>1.3991627391235799</v>
      </c>
      <c r="CT280">
        <v>1.49010308446956</v>
      </c>
      <c r="CU280">
        <v>1.45307625905514</v>
      </c>
      <c r="CV280">
        <v>1.4796550179005801</v>
      </c>
      <c r="CW280">
        <v>1.42594581613835</v>
      </c>
      <c r="CX280">
        <v>1.45020731683943</v>
      </c>
      <c r="CY280">
        <v>1.3666310889592099</v>
      </c>
      <c r="CZ280">
        <v>1.4317050407398499</v>
      </c>
      <c r="DA280">
        <v>1.3980027470816601</v>
      </c>
      <c r="DB280">
        <v>1.48037899520963</v>
      </c>
      <c r="DC280">
        <v>1.3880596477071201</v>
      </c>
      <c r="DD280">
        <v>1.4562751726146499</v>
      </c>
      <c r="DE280">
        <v>1.3787564425647101</v>
      </c>
      <c r="DF280">
        <v>1.44827522605166</v>
      </c>
      <c r="DG280">
        <v>1.4069226885517701</v>
      </c>
      <c r="DH280">
        <v>1.4535601121655199</v>
      </c>
      <c r="DI280">
        <v>1.47152425515903</v>
      </c>
      <c r="DJ280">
        <v>1.45579479582274</v>
      </c>
      <c r="DK280">
        <v>1.3824750004978701</v>
      </c>
      <c r="DL280">
        <v>1.4298952677997701</v>
      </c>
      <c r="DM280">
        <v>1.39053494852113</v>
      </c>
      <c r="DN280">
        <v>1.4709753641804799</v>
      </c>
      <c r="DO280">
        <v>1.3843732141890199</v>
      </c>
      <c r="DP280">
        <v>1.44661128659892</v>
      </c>
      <c r="DQ280">
        <v>1.44045775975681</v>
      </c>
      <c r="DR280">
        <v>1.4836878039821899</v>
      </c>
      <c r="DS280">
        <v>1.38726819399584</v>
      </c>
      <c r="DT280">
        <v>1.4535347725066501</v>
      </c>
      <c r="DU280">
        <v>1.3797056488166599</v>
      </c>
      <c r="DV280">
        <v>1.4022782290974001</v>
      </c>
      <c r="DW280">
        <v>1.5224241460660799</v>
      </c>
      <c r="DX280">
        <v>1.5675344018353199</v>
      </c>
    </row>
    <row r="281" spans="1:128" x14ac:dyDescent="0.45">
      <c r="A281" t="s">
        <v>98</v>
      </c>
      <c r="B281" t="s">
        <v>71</v>
      </c>
      <c r="C281" t="s">
        <v>72</v>
      </c>
      <c r="D281">
        <v>40</v>
      </c>
      <c r="E281" s="1" cm="1">
        <f t="array" ref="E281">SUMPRODUCT($G281:$FZZ281,$G$2:$FZZ$2)/SUMPRODUCT(--($G281:$FZZ281&lt;&gt;""),$G$2:$FZZ$2)</f>
        <v>1.3768604555279738</v>
      </c>
      <c r="F281" s="1" cm="1">
        <f t="array" ref="F281">SUMPRODUCT($G281:$FZZ281,$F$2:$FZY$2)/SUMPRODUCT(--($G281:$FZZ281&lt;&gt;""),$F$2:$FZY$2)</f>
        <v>1.3817409162860836</v>
      </c>
      <c r="G281">
        <v>1.4692965395717399</v>
      </c>
      <c r="H281">
        <v>1.45345445457545</v>
      </c>
      <c r="I281">
        <v>1.4662620645220401</v>
      </c>
      <c r="J281">
        <v>1.45142482493022</v>
      </c>
      <c r="K281">
        <v>1.4640377228608299</v>
      </c>
      <c r="L281">
        <v>1.4536735188296701</v>
      </c>
      <c r="M281">
        <v>1.33085014650087</v>
      </c>
      <c r="N281">
        <v>1.36781638731997</v>
      </c>
      <c r="O281">
        <v>1.37035276199728</v>
      </c>
      <c r="P281">
        <v>1.4016434735963501</v>
      </c>
      <c r="Q281">
        <v>1.3859764947689699</v>
      </c>
      <c r="R281">
        <v>1.36335982977448</v>
      </c>
      <c r="S281">
        <v>1.22126297204543</v>
      </c>
      <c r="T281">
        <v>1.2206823252108401</v>
      </c>
      <c r="U281">
        <v>1.3475865684613499</v>
      </c>
      <c r="V281">
        <v>1.3202052568192899</v>
      </c>
      <c r="W281">
        <v>1.3516573162622101</v>
      </c>
      <c r="X281">
        <v>1.33577007371053</v>
      </c>
      <c r="Y281">
        <v>1.3789221051362499</v>
      </c>
      <c r="Z281">
        <v>1.39552731066818</v>
      </c>
      <c r="AA281">
        <v>1.3920499105618001</v>
      </c>
      <c r="AB281">
        <v>1.42435983499915</v>
      </c>
      <c r="AC281">
        <v>1.4731157732145801</v>
      </c>
      <c r="AD281">
        <v>1.4636986891611301</v>
      </c>
      <c r="AE281">
        <v>1.43480225618562</v>
      </c>
      <c r="AF281">
        <v>1.4506006565099501</v>
      </c>
      <c r="AG281">
        <v>1.3833768547263701</v>
      </c>
      <c r="AH281">
        <v>1.3820369250587501</v>
      </c>
      <c r="AI281">
        <v>1.3634631775913399</v>
      </c>
      <c r="AJ281">
        <v>1.3735909131403301</v>
      </c>
      <c r="AK281">
        <v>1.4440013523822599</v>
      </c>
      <c r="AL281">
        <v>1.4215413413740401</v>
      </c>
      <c r="AM281">
        <v>1.36602691947903</v>
      </c>
      <c r="AN281">
        <v>1.33938626246242</v>
      </c>
      <c r="AO281">
        <v>1.3943320010126301</v>
      </c>
      <c r="AP281">
        <v>1.4002415177738201</v>
      </c>
      <c r="AQ281">
        <v>1.35810269289603</v>
      </c>
      <c r="AR281">
        <v>1.3603430591279699</v>
      </c>
      <c r="AS281">
        <v>1.4032314304525899</v>
      </c>
      <c r="AT281">
        <v>1.4286084293330199</v>
      </c>
      <c r="AU281">
        <v>1.3923241000773301</v>
      </c>
      <c r="AV281">
        <v>1.4222547964001799</v>
      </c>
      <c r="AW281">
        <v>1.2555192637570201</v>
      </c>
      <c r="AX281">
        <v>1.1547974928146201</v>
      </c>
      <c r="AY281">
        <v>1.38020889067762</v>
      </c>
      <c r="AZ281">
        <v>1.4003730863430901</v>
      </c>
      <c r="BA281">
        <v>1.3951545423207401</v>
      </c>
      <c r="BB281">
        <v>1.4178516620474899</v>
      </c>
      <c r="BC281">
        <v>1.3774920761901399</v>
      </c>
      <c r="BD281">
        <v>1.42780924275526</v>
      </c>
      <c r="BE281">
        <v>1.3254707938088199</v>
      </c>
      <c r="BF281">
        <v>1.38065868428774</v>
      </c>
      <c r="BG281">
        <v>1.3576074692803</v>
      </c>
      <c r="BH281">
        <v>1.4054146659415701</v>
      </c>
      <c r="BI281">
        <v>1.3638799892189</v>
      </c>
      <c r="BJ281">
        <v>1.41660250178439</v>
      </c>
      <c r="BK281">
        <v>1.36426546822271</v>
      </c>
      <c r="BL281">
        <v>1.4285787246794099</v>
      </c>
      <c r="BM281">
        <v>1.3966921414289799</v>
      </c>
      <c r="BN281">
        <v>1.51052818487952</v>
      </c>
      <c r="BO281">
        <v>1.4081476655473699</v>
      </c>
      <c r="BP281">
        <v>1.44887603353689</v>
      </c>
      <c r="BQ281">
        <v>1.4249161832349799</v>
      </c>
      <c r="BR281">
        <v>1.4060510052887101</v>
      </c>
      <c r="BS281">
        <v>1.33265613787519</v>
      </c>
      <c r="BT281">
        <v>1.39581641939554</v>
      </c>
      <c r="BU281">
        <v>1.3919656516446299</v>
      </c>
      <c r="BV281">
        <v>1.40725150739168</v>
      </c>
      <c r="BW281">
        <v>1.39012501587898</v>
      </c>
      <c r="BX281">
        <v>1.4293372797548201</v>
      </c>
      <c r="BY281">
        <v>1.4125727254801499</v>
      </c>
      <c r="BZ281">
        <v>1.42273001460235</v>
      </c>
      <c r="CA281">
        <v>1.3309402918475699</v>
      </c>
      <c r="CB281">
        <v>1.38680039809929</v>
      </c>
      <c r="CC281">
        <v>1.41302726670598</v>
      </c>
      <c r="CD281">
        <v>1.44294778565017</v>
      </c>
      <c r="CE281">
        <v>1.3635723028953901</v>
      </c>
      <c r="CF281">
        <v>1.4218137125896699</v>
      </c>
      <c r="CG281">
        <v>1.4118494847865799</v>
      </c>
      <c r="CH281">
        <v>1.4667096128906401</v>
      </c>
      <c r="CI281">
        <v>1.3708927467910701</v>
      </c>
      <c r="CJ281">
        <v>1.4223534883382301</v>
      </c>
      <c r="CK281">
        <v>1.35232351735101</v>
      </c>
      <c r="CL281">
        <v>1.4172357481806199</v>
      </c>
      <c r="CM281">
        <v>1.3528829109506899</v>
      </c>
      <c r="CN281">
        <v>1.3898476440371701</v>
      </c>
      <c r="CO281">
        <v>1.37269710372443</v>
      </c>
      <c r="CP281">
        <v>1.4258754128642299</v>
      </c>
      <c r="CQ281">
        <v>1.35241106887044</v>
      </c>
      <c r="CR281">
        <v>1.4082881042033899</v>
      </c>
      <c r="CS281">
        <v>1.3651486088312601</v>
      </c>
      <c r="CT281">
        <v>1.44665216852087</v>
      </c>
      <c r="CU281">
        <v>1.3902404434598199</v>
      </c>
      <c r="CV281">
        <v>1.41635112594017</v>
      </c>
      <c r="CW281">
        <v>1.3431149124939901</v>
      </c>
      <c r="CX281">
        <v>1.38960646066391</v>
      </c>
      <c r="CY281">
        <v>1.34074962837808</v>
      </c>
      <c r="CZ281">
        <v>1.4056325382718899</v>
      </c>
      <c r="DA281">
        <v>1.34013928980548</v>
      </c>
      <c r="DB281">
        <v>1.4169304049638201</v>
      </c>
      <c r="DC281">
        <v>1.3534197123168801</v>
      </c>
      <c r="DD281">
        <v>1.42555141696489</v>
      </c>
      <c r="DE281">
        <v>1.34721620963222</v>
      </c>
      <c r="DF281">
        <v>1.4198369861986</v>
      </c>
      <c r="DG281">
        <v>1.3128538570767301</v>
      </c>
      <c r="DH281">
        <v>1.3823229597581701</v>
      </c>
      <c r="DI281">
        <v>1.3831076149996799</v>
      </c>
      <c r="DJ281">
        <v>1.38769534566876</v>
      </c>
      <c r="DK281">
        <v>1.3645344228146801</v>
      </c>
      <c r="DL281">
        <v>1.41254663877627</v>
      </c>
      <c r="DM281">
        <v>1.3399367813732901</v>
      </c>
      <c r="DN281">
        <v>1.42511131165504</v>
      </c>
      <c r="DO281">
        <v>1.33335936879476</v>
      </c>
      <c r="DP281">
        <v>1.40098214061677</v>
      </c>
      <c r="DQ281">
        <v>1.37502007510818</v>
      </c>
      <c r="DR281">
        <v>1.42076693187592</v>
      </c>
      <c r="DS281">
        <v>1.3348423008086501</v>
      </c>
      <c r="DT281">
        <v>1.41242646028312</v>
      </c>
      <c r="DU281">
        <v>1.32719707917454</v>
      </c>
      <c r="DV281">
        <v>1.3520557457871101</v>
      </c>
      <c r="DW281">
        <v>1.4510539365556501</v>
      </c>
      <c r="DX281">
        <v>1.4785121798804901</v>
      </c>
    </row>
    <row r="282" spans="1:128" x14ac:dyDescent="0.45">
      <c r="A282" t="s">
        <v>98</v>
      </c>
      <c r="B282" t="s">
        <v>71</v>
      </c>
      <c r="C282" t="s">
        <v>72</v>
      </c>
      <c r="D282">
        <v>45</v>
      </c>
      <c r="E282" s="1" cm="1">
        <f t="array" ref="E282">SUMPRODUCT($G282:$FZZ282,$G$2:$FZZ$2)/SUMPRODUCT(--($G282:$FZZ282&lt;&gt;""),$G$2:$FZZ$2)</f>
        <v>1.321205579588987</v>
      </c>
      <c r="F282" s="1" cm="1">
        <f t="array" ref="F282">SUMPRODUCT($G282:$FZZ282,$F$2:$FZY$2)/SUMPRODUCT(--($G282:$FZZ282&lt;&gt;""),$F$2:$FZY$2)</f>
        <v>1.3302139989777761</v>
      </c>
      <c r="G282">
        <v>1.37562411124369</v>
      </c>
      <c r="H282">
        <v>1.3803345227750199</v>
      </c>
      <c r="I282">
        <v>1.3727388815733801</v>
      </c>
      <c r="J282">
        <v>1.3709916189364699</v>
      </c>
      <c r="K282">
        <v>1.37113310224605</v>
      </c>
      <c r="L282">
        <v>1.3738666696777</v>
      </c>
      <c r="M282">
        <v>1.2860942430728399</v>
      </c>
      <c r="N282">
        <v>1.3412572080548899</v>
      </c>
      <c r="O282">
        <v>1.2883810777518301</v>
      </c>
      <c r="P282">
        <v>1.3431105368040901</v>
      </c>
      <c r="Q282">
        <v>1.3083760986990201</v>
      </c>
      <c r="R282">
        <v>1.28612844774317</v>
      </c>
      <c r="S282">
        <v>1.1901133605668801</v>
      </c>
      <c r="T282">
        <v>1.1829452781095999</v>
      </c>
      <c r="U282">
        <v>1.29088300750913</v>
      </c>
      <c r="V282">
        <v>1.2612727959721199</v>
      </c>
      <c r="W282">
        <v>1.3301804596839899</v>
      </c>
      <c r="X282">
        <v>1.32462903558148</v>
      </c>
      <c r="Y282">
        <v>1.31010518672436</v>
      </c>
      <c r="Z282">
        <v>1.3193385763274601</v>
      </c>
      <c r="AA282">
        <v>1.3193910246404099</v>
      </c>
      <c r="AB282">
        <v>1.3397609903190499</v>
      </c>
      <c r="AC282">
        <v>1.41327938265815</v>
      </c>
      <c r="AD282">
        <v>1.3903899512022699</v>
      </c>
      <c r="AE282">
        <v>1.3810509489949101</v>
      </c>
      <c r="AF282">
        <v>1.3880774295676299</v>
      </c>
      <c r="AG282">
        <v>1.35607312044447</v>
      </c>
      <c r="AH282">
        <v>1.35687699942234</v>
      </c>
      <c r="AI282">
        <v>1.3278272022980699</v>
      </c>
      <c r="AJ282">
        <v>1.3219142980508101</v>
      </c>
      <c r="AK282">
        <v>1.3787525168271499</v>
      </c>
      <c r="AL282">
        <v>1.3558481022403399</v>
      </c>
      <c r="AM282">
        <v>1.3195554606435</v>
      </c>
      <c r="AN282">
        <v>1.2994552714766601</v>
      </c>
      <c r="AO282">
        <v>1.3714257864110599</v>
      </c>
      <c r="AP282">
        <v>1.3796519889644601</v>
      </c>
      <c r="AQ282">
        <v>1.2907793392023601</v>
      </c>
      <c r="AR282">
        <v>1.3021548379427199</v>
      </c>
      <c r="AS282">
        <v>1.3388681537328699</v>
      </c>
      <c r="AT282">
        <v>1.36334270131211</v>
      </c>
      <c r="AU282">
        <v>1.37228755498169</v>
      </c>
      <c r="AV282">
        <v>1.3929043967735699</v>
      </c>
      <c r="AW282">
        <v>1.1498394255484801</v>
      </c>
      <c r="AX282">
        <v>1.0939643784475901</v>
      </c>
      <c r="AY282">
        <v>1.3155230218436</v>
      </c>
      <c r="AZ282">
        <v>1.35364136835275</v>
      </c>
      <c r="BA282">
        <v>1.33704511802499</v>
      </c>
      <c r="BB282">
        <v>1.3651430046431401</v>
      </c>
      <c r="BC282">
        <v>1.3244613247300501</v>
      </c>
      <c r="BD282">
        <v>1.37021014643367</v>
      </c>
      <c r="BE282">
        <v>1.2954895929227701</v>
      </c>
      <c r="BF282">
        <v>1.35623459207783</v>
      </c>
      <c r="BG282">
        <v>1.3199673254073201</v>
      </c>
      <c r="BH282">
        <v>1.36303097609848</v>
      </c>
      <c r="BI282">
        <v>1.3139672120391399</v>
      </c>
      <c r="BJ282">
        <v>1.3821330229181299</v>
      </c>
      <c r="BK282">
        <v>1.3470962278610199</v>
      </c>
      <c r="BL282">
        <v>1.41155114510897</v>
      </c>
      <c r="BM282">
        <v>1.37794466672518</v>
      </c>
      <c r="BN282">
        <v>1.4706426264821</v>
      </c>
      <c r="BO282">
        <v>1.3609854802137</v>
      </c>
      <c r="BP282">
        <v>1.3860905039551401</v>
      </c>
      <c r="BQ282">
        <v>1.3684032411418701</v>
      </c>
      <c r="BR282">
        <v>1.35846083867103</v>
      </c>
      <c r="BS282">
        <v>1.28755021778584</v>
      </c>
      <c r="BT282">
        <v>1.3561764983040601</v>
      </c>
      <c r="BU282">
        <v>1.31974432027537</v>
      </c>
      <c r="BV282">
        <v>1.34125430935023</v>
      </c>
      <c r="BW282">
        <v>1.3267101699803601</v>
      </c>
      <c r="BX282">
        <v>1.3672343509110401</v>
      </c>
      <c r="BY282">
        <v>1.3902070176004999</v>
      </c>
      <c r="BZ282">
        <v>1.4087102045183699</v>
      </c>
      <c r="CA282">
        <v>1.26337558780652</v>
      </c>
      <c r="CB282">
        <v>1.3224798923356</v>
      </c>
      <c r="CC282">
        <v>1.33156392293312</v>
      </c>
      <c r="CD282">
        <v>1.3820103380711799</v>
      </c>
      <c r="CE282">
        <v>1.3106342465265399</v>
      </c>
      <c r="CF282">
        <v>1.38318493877162</v>
      </c>
      <c r="CG282">
        <v>1.36690767409466</v>
      </c>
      <c r="CH282">
        <v>1.44338622499865</v>
      </c>
      <c r="CI282">
        <v>1.32496265439798</v>
      </c>
      <c r="CJ282">
        <v>1.3845712752889501</v>
      </c>
      <c r="CK282">
        <v>1.33769331508096</v>
      </c>
      <c r="CL282">
        <v>1.3981917029906801</v>
      </c>
      <c r="CM282">
        <v>1.30177349257775</v>
      </c>
      <c r="CN282">
        <v>1.32845567495235</v>
      </c>
      <c r="CO282">
        <v>1.3208378139819601</v>
      </c>
      <c r="CP282">
        <v>1.36060515520809</v>
      </c>
      <c r="CQ282">
        <v>1.2871812525105399</v>
      </c>
      <c r="CR282">
        <v>1.3530003327501701</v>
      </c>
      <c r="CS282">
        <v>1.2946195237457701</v>
      </c>
      <c r="CT282">
        <v>1.3552433000905399</v>
      </c>
      <c r="CU282">
        <v>1.33534065644955</v>
      </c>
      <c r="CV282">
        <v>1.36145751931556</v>
      </c>
      <c r="CW282">
        <v>1.3194927812099799</v>
      </c>
      <c r="CX282">
        <v>1.3666373783636601</v>
      </c>
      <c r="CY282">
        <v>1.28840341812014</v>
      </c>
      <c r="CZ282">
        <v>1.34535233440975</v>
      </c>
      <c r="DA282">
        <v>1.28001038589509</v>
      </c>
      <c r="DB282">
        <v>1.3699266139414901</v>
      </c>
      <c r="DC282">
        <v>1.30890311432811</v>
      </c>
      <c r="DD282">
        <v>1.37449834951808</v>
      </c>
      <c r="DE282">
        <v>1.2924973860851099</v>
      </c>
      <c r="DF282">
        <v>1.3544711818411601</v>
      </c>
      <c r="DG282">
        <v>1.28672174320439</v>
      </c>
      <c r="DH282">
        <v>1.3426201322004101</v>
      </c>
      <c r="DI282">
        <v>1.3231362104188</v>
      </c>
      <c r="DJ282">
        <v>1.33590810243905</v>
      </c>
      <c r="DK282">
        <v>1.27818826849819</v>
      </c>
      <c r="DL282">
        <v>1.3266678767097599</v>
      </c>
      <c r="DM282">
        <v>1.28472716515095</v>
      </c>
      <c r="DN282">
        <v>1.3641450400464701</v>
      </c>
      <c r="DO282">
        <v>1.2812976904093001</v>
      </c>
      <c r="DP282">
        <v>1.3392847002233501</v>
      </c>
      <c r="DQ282">
        <v>1.3110105950025599</v>
      </c>
      <c r="DR282">
        <v>1.3741048028446501</v>
      </c>
      <c r="DS282">
        <v>1.2999679088676801</v>
      </c>
      <c r="DT282">
        <v>1.36626112907325</v>
      </c>
      <c r="DU282">
        <v>1.3026047838753301</v>
      </c>
      <c r="DV282">
        <v>1.3321986146552101</v>
      </c>
      <c r="DW282">
        <v>1.39468675265141</v>
      </c>
      <c r="DX282">
        <v>1.4403536355125599</v>
      </c>
    </row>
    <row r="283" spans="1:128" x14ac:dyDescent="0.45">
      <c r="A283" t="s">
        <v>98</v>
      </c>
      <c r="B283" t="s">
        <v>71</v>
      </c>
      <c r="C283" t="s">
        <v>72</v>
      </c>
      <c r="D283">
        <v>50</v>
      </c>
      <c r="E283" s="1" cm="1">
        <f t="array" ref="E283">SUMPRODUCT($G283:$FZZ283,$G$2:$FZZ$2)/SUMPRODUCT(--($G283:$FZZ283&lt;&gt;""),$G$2:$FZZ$2)</f>
        <v>1.2716659468535685</v>
      </c>
      <c r="F283" s="1" cm="1">
        <f t="array" ref="F283">SUMPRODUCT($G283:$FZZ283,$F$2:$FZY$2)/SUMPRODUCT(--($G283:$FZZ283&lt;&gt;""),$F$2:$FZY$2)</f>
        <v>1.2811327492490268</v>
      </c>
      <c r="G283">
        <v>1.3246907327191599</v>
      </c>
      <c r="H283">
        <v>1.30263913189207</v>
      </c>
      <c r="I283">
        <v>1.3203129787583301</v>
      </c>
      <c r="J283">
        <v>1.3036603251627501</v>
      </c>
      <c r="K283">
        <v>1.31991357384376</v>
      </c>
      <c r="L283">
        <v>1.3005288421016401</v>
      </c>
      <c r="M283">
        <v>1.23773100813212</v>
      </c>
      <c r="N283">
        <v>1.2790614022517199</v>
      </c>
      <c r="O283">
        <v>1.2702823159549601</v>
      </c>
      <c r="P283">
        <v>1.3202496999975</v>
      </c>
      <c r="Q283">
        <v>1.2905479641105899</v>
      </c>
      <c r="R283">
        <v>1.26928392437948</v>
      </c>
      <c r="S283">
        <v>1.1590030473095401</v>
      </c>
      <c r="T283">
        <v>1.16068488624903</v>
      </c>
      <c r="U283">
        <v>1.2737426638107401</v>
      </c>
      <c r="V283">
        <v>1.2462040910068</v>
      </c>
      <c r="W283">
        <v>1.2794212271352099</v>
      </c>
      <c r="X283">
        <v>1.28971845760473</v>
      </c>
      <c r="Y283">
        <v>1.28906847470369</v>
      </c>
      <c r="Z283">
        <v>1.30746706410826</v>
      </c>
      <c r="AA283">
        <v>1.28750617914719</v>
      </c>
      <c r="AB283">
        <v>1.30935321744693</v>
      </c>
      <c r="AC283">
        <v>1.3490156551308701</v>
      </c>
      <c r="AD283">
        <v>1.3230410526679699</v>
      </c>
      <c r="AE283">
        <v>1.31302052299232</v>
      </c>
      <c r="AF283">
        <v>1.33107324746393</v>
      </c>
      <c r="AG283">
        <v>1.2770273481001999</v>
      </c>
      <c r="AH283">
        <v>1.29402236763134</v>
      </c>
      <c r="AI283">
        <v>1.2997607818957799</v>
      </c>
      <c r="AJ283">
        <v>1.2940521954802899</v>
      </c>
      <c r="AK283">
        <v>1.30968313370758</v>
      </c>
      <c r="AL283">
        <v>1.3053563073919401</v>
      </c>
      <c r="AM283">
        <v>1.2750031371100099</v>
      </c>
      <c r="AN283">
        <v>1.25613000312696</v>
      </c>
      <c r="AO283">
        <v>1.30384321856157</v>
      </c>
      <c r="AP283">
        <v>1.3051305434057501</v>
      </c>
      <c r="AQ283">
        <v>1.24396041045521</v>
      </c>
      <c r="AR283">
        <v>1.2525589700247199</v>
      </c>
      <c r="AS283">
        <v>1.28928053360521</v>
      </c>
      <c r="AT283">
        <v>1.30520710182776</v>
      </c>
      <c r="AU283">
        <v>1.3014578462419899</v>
      </c>
      <c r="AV283">
        <v>1.3145700876617501</v>
      </c>
      <c r="AW283">
        <v>1.0891695792560701</v>
      </c>
      <c r="AX283">
        <v>1.04777399436695</v>
      </c>
      <c r="AY283">
        <v>1.2552054401995001</v>
      </c>
      <c r="AZ283">
        <v>1.30021985251153</v>
      </c>
      <c r="BA283">
        <v>1.2706834931956299</v>
      </c>
      <c r="BB283">
        <v>1.32170013522693</v>
      </c>
      <c r="BC283">
        <v>1.3023458842184401</v>
      </c>
      <c r="BD283">
        <v>1.35591059409145</v>
      </c>
      <c r="BE283">
        <v>1.25118066396896</v>
      </c>
      <c r="BF283">
        <v>1.3082138637898499</v>
      </c>
      <c r="BG283">
        <v>1.27445625368435</v>
      </c>
      <c r="BH283">
        <v>1.3000558208836599</v>
      </c>
      <c r="BI283">
        <v>1.26230822579672</v>
      </c>
      <c r="BJ283">
        <v>1.3375399445912901</v>
      </c>
      <c r="BK283">
        <v>1.2925927732228599</v>
      </c>
      <c r="BL283">
        <v>1.3523789453499599</v>
      </c>
      <c r="BM283">
        <v>1.32790462319978</v>
      </c>
      <c r="BN283">
        <v>1.3982338982165701</v>
      </c>
      <c r="BO283">
        <v>1.3081457005161301</v>
      </c>
      <c r="BP283">
        <v>1.3513644898756401</v>
      </c>
      <c r="BQ283">
        <v>1.31739616058998</v>
      </c>
      <c r="BR283">
        <v>1.31864170240963</v>
      </c>
      <c r="BS283">
        <v>1.2597136932311801</v>
      </c>
      <c r="BT283">
        <v>1.3336253791908701</v>
      </c>
      <c r="BU283">
        <v>1.24867982167011</v>
      </c>
      <c r="BV283">
        <v>1.3012877975470101</v>
      </c>
      <c r="BW283">
        <v>1.2915616478777501</v>
      </c>
      <c r="BX283">
        <v>1.3447427577848301</v>
      </c>
      <c r="BY283">
        <v>1.33739027630209</v>
      </c>
      <c r="BZ283">
        <v>1.35483395343557</v>
      </c>
      <c r="CA283">
        <v>1.2215589460924301</v>
      </c>
      <c r="CB283">
        <v>1.27975269596754</v>
      </c>
      <c r="CC283">
        <v>1.26902435101711</v>
      </c>
      <c r="CD283">
        <v>1.32524422785261</v>
      </c>
      <c r="CE283">
        <v>1.2708147142330199</v>
      </c>
      <c r="CF283">
        <v>1.3425804579948599</v>
      </c>
      <c r="CG283">
        <v>1.3105224464655501</v>
      </c>
      <c r="CH283">
        <v>1.3689426187590199</v>
      </c>
      <c r="CI283">
        <v>1.30232776152351</v>
      </c>
      <c r="CJ283">
        <v>1.35167670902854</v>
      </c>
      <c r="CK283">
        <v>1.2877519013405101</v>
      </c>
      <c r="CL283">
        <v>1.3619369067646501</v>
      </c>
      <c r="CM283">
        <v>1.2772033424750699</v>
      </c>
      <c r="CN283">
        <v>1.3001214055316299</v>
      </c>
      <c r="CO283">
        <v>1.30211773719798</v>
      </c>
      <c r="CP283">
        <v>1.3431700845293599</v>
      </c>
      <c r="CQ283">
        <v>1.2720267578864599</v>
      </c>
      <c r="CR283">
        <v>1.33633611567863</v>
      </c>
      <c r="CS283">
        <v>1.2507608327731501</v>
      </c>
      <c r="CT283">
        <v>1.30722313220403</v>
      </c>
      <c r="CU283">
        <v>1.2771906273603999</v>
      </c>
      <c r="CV283">
        <v>1.3288110893398899</v>
      </c>
      <c r="CW283">
        <v>1.27593151648143</v>
      </c>
      <c r="CX283">
        <v>1.3289719692901201</v>
      </c>
      <c r="CY283">
        <v>1.2432501574394501</v>
      </c>
      <c r="CZ283">
        <v>1.29354702012684</v>
      </c>
      <c r="DA283">
        <v>1.2587064271489401</v>
      </c>
      <c r="DB283">
        <v>1.3489742183648401</v>
      </c>
      <c r="DC283">
        <v>1.2702776864834699</v>
      </c>
      <c r="DD283">
        <v>1.32252649517833</v>
      </c>
      <c r="DE283">
        <v>1.2611304748418299</v>
      </c>
      <c r="DF283">
        <v>1.3185584694213</v>
      </c>
      <c r="DG283">
        <v>1.24825453951003</v>
      </c>
      <c r="DH283">
        <v>1.2944012926081601</v>
      </c>
      <c r="DI283">
        <v>1.2839720637935901</v>
      </c>
      <c r="DJ283">
        <v>1.30042969918694</v>
      </c>
      <c r="DK283">
        <v>1.2643391854465</v>
      </c>
      <c r="DL283">
        <v>1.31224702208858</v>
      </c>
      <c r="DM283">
        <v>1.2391990667960699</v>
      </c>
      <c r="DN283">
        <v>1.3143623292494599</v>
      </c>
      <c r="DO283">
        <v>1.2405261012104001</v>
      </c>
      <c r="DP283">
        <v>1.2841936638365301</v>
      </c>
      <c r="DQ283">
        <v>1.2737235461460501</v>
      </c>
      <c r="DR283">
        <v>1.3179333189526099</v>
      </c>
      <c r="DS283">
        <v>1.21988764116295</v>
      </c>
      <c r="DT283">
        <v>1.27634969203293</v>
      </c>
      <c r="DU283">
        <v>1.2677485426766699</v>
      </c>
      <c r="DV283">
        <v>1.2993899576797501</v>
      </c>
      <c r="DW283">
        <v>1.3336576223997401</v>
      </c>
      <c r="DX283">
        <v>1.3763843154339901</v>
      </c>
    </row>
    <row r="284" spans="1:128" x14ac:dyDescent="0.45">
      <c r="A284" t="s">
        <v>98</v>
      </c>
      <c r="B284" t="s">
        <v>71</v>
      </c>
      <c r="C284" t="s">
        <v>297</v>
      </c>
      <c r="D284">
        <v>30</v>
      </c>
      <c r="E284" s="1" cm="1">
        <f t="array" ref="E284">SUMPRODUCT($G284:$FZZ284,$G$2:$FZZ$2)/SUMPRODUCT(--($G284:$FZZ284&lt;&gt;""),$G$2:$FZZ$2)</f>
        <v>1.5262446757731165</v>
      </c>
      <c r="F284" s="1" cm="1">
        <f t="array" ref="F284">SUMPRODUCT($G284:$FZZ284,$F$2:$FZY$2)/SUMPRODUCT(--($G284:$FZZ284&lt;&gt;""),$F$2:$FZY$2)</f>
        <v>1.5182781574280737</v>
      </c>
      <c r="G284">
        <f>MIN(G274,G279)</f>
        <v>1.5845842024382899</v>
      </c>
      <c r="H284">
        <f t="shared" ref="H284:BS285" si="0">MIN(H274,H279)</f>
        <v>1.56951115604405</v>
      </c>
      <c r="I284">
        <f t="shared" si="0"/>
        <v>1.58155923306593</v>
      </c>
      <c r="J284">
        <f t="shared" si="0"/>
        <v>1.5726660062486599</v>
      </c>
      <c r="K284">
        <f t="shared" si="0"/>
        <v>1.5789282435176699</v>
      </c>
      <c r="L284">
        <f t="shared" si="0"/>
        <v>1.56895918844228</v>
      </c>
      <c r="M284">
        <f t="shared" si="0"/>
        <v>1.5228497698241199</v>
      </c>
      <c r="N284">
        <f t="shared" si="0"/>
        <v>1.56230744778957</v>
      </c>
      <c r="O284">
        <f t="shared" si="0"/>
        <v>1.5103886647912801</v>
      </c>
      <c r="P284">
        <f t="shared" si="0"/>
        <v>1.52922473463099</v>
      </c>
      <c r="Q284">
        <f t="shared" si="0"/>
        <v>1.48259534929791</v>
      </c>
      <c r="R284">
        <f t="shared" si="0"/>
        <v>1.48592014106582</v>
      </c>
      <c r="S284">
        <f t="shared" si="0"/>
        <v>1.5232162728855401</v>
      </c>
      <c r="T284">
        <f t="shared" si="0"/>
        <v>1.37407629150806</v>
      </c>
      <c r="U284">
        <f t="shared" si="0"/>
        <v>1.49158232900118</v>
      </c>
      <c r="V284">
        <f t="shared" si="0"/>
        <v>1.4452955989870599</v>
      </c>
      <c r="W284">
        <f t="shared" si="0"/>
        <v>1.4965663488465699</v>
      </c>
      <c r="X284">
        <f t="shared" si="0"/>
        <v>1.4823293043861001</v>
      </c>
      <c r="Y284">
        <f t="shared" si="0"/>
        <v>1.54322780539627</v>
      </c>
      <c r="Z284">
        <f t="shared" si="0"/>
        <v>1.5330064942875401</v>
      </c>
      <c r="AA284">
        <f t="shared" si="0"/>
        <v>1.5149757909442201</v>
      </c>
      <c r="AB284">
        <f t="shared" si="0"/>
        <v>1.5375769750927</v>
      </c>
      <c r="AC284">
        <f t="shared" si="0"/>
        <v>1.58365815590647</v>
      </c>
      <c r="AD284">
        <f t="shared" si="0"/>
        <v>1.5735186652391699</v>
      </c>
      <c r="AE284">
        <f t="shared" si="0"/>
        <v>1.51201751192842</v>
      </c>
      <c r="AF284">
        <f t="shared" si="0"/>
        <v>1.5557880860358799</v>
      </c>
      <c r="AG284">
        <f t="shared" si="0"/>
        <v>1.5409789104225</v>
      </c>
      <c r="AH284">
        <f t="shared" si="0"/>
        <v>1.5361670095454201</v>
      </c>
      <c r="AI284">
        <f t="shared" si="0"/>
        <v>1.52430538921391</v>
      </c>
      <c r="AJ284">
        <f t="shared" si="0"/>
        <v>1.5877104479702899</v>
      </c>
      <c r="AK284">
        <f t="shared" si="0"/>
        <v>1.58338814761897</v>
      </c>
      <c r="AL284">
        <f t="shared" si="0"/>
        <v>1.53806642566675</v>
      </c>
      <c r="AM284">
        <f t="shared" si="0"/>
        <v>1.53022499639598</v>
      </c>
      <c r="AN284">
        <f t="shared" si="0"/>
        <v>1.4979398436735401</v>
      </c>
      <c r="AO284">
        <f t="shared" si="0"/>
        <v>1.5523866280090399</v>
      </c>
      <c r="AP284">
        <f t="shared" si="0"/>
        <v>1.57174861085702</v>
      </c>
      <c r="AQ284">
        <f t="shared" si="0"/>
        <v>1.5215617774183301</v>
      </c>
      <c r="AR284">
        <f t="shared" si="0"/>
        <v>1.5170257326466301</v>
      </c>
      <c r="AS284">
        <f t="shared" si="0"/>
        <v>1.5085502892142499</v>
      </c>
      <c r="AT284">
        <f t="shared" si="0"/>
        <v>1.5334063650032801</v>
      </c>
      <c r="AU284">
        <f t="shared" si="0"/>
        <v>1.54206873378507</v>
      </c>
      <c r="AV284">
        <f t="shared" si="0"/>
        <v>1.5538685254884901</v>
      </c>
      <c r="AW284">
        <f t="shared" si="0"/>
        <v>1.5028719724689199</v>
      </c>
      <c r="AX284">
        <f t="shared" si="0"/>
        <v>1.29309388049347</v>
      </c>
      <c r="AY284">
        <f t="shared" si="0"/>
        <v>1.4926111950536201</v>
      </c>
      <c r="AZ284">
        <f t="shared" si="0"/>
        <v>1.49487456379979</v>
      </c>
      <c r="BA284">
        <f t="shared" si="0"/>
        <v>1.5483616552833901</v>
      </c>
      <c r="BB284">
        <f t="shared" si="0"/>
        <v>1.50932735651423</v>
      </c>
      <c r="BC284">
        <f t="shared" si="0"/>
        <v>1.54423322670346</v>
      </c>
      <c r="BD284">
        <f t="shared" si="0"/>
        <v>1.5497011909324501</v>
      </c>
      <c r="BE284">
        <f t="shared" si="0"/>
        <v>1.46621371722203</v>
      </c>
      <c r="BF284">
        <f t="shared" si="0"/>
        <v>1.48737846767851</v>
      </c>
      <c r="BG284">
        <f t="shared" si="0"/>
        <v>1.4965881948731199</v>
      </c>
      <c r="BH284">
        <f t="shared" si="0"/>
        <v>1.49872524660704</v>
      </c>
      <c r="BI284">
        <f t="shared" si="0"/>
        <v>1.50930264773811</v>
      </c>
      <c r="BJ284">
        <f t="shared" si="0"/>
        <v>1.5593512334386399</v>
      </c>
      <c r="BK284">
        <f t="shared" si="0"/>
        <v>1.5109430658654399</v>
      </c>
      <c r="BL284">
        <f t="shared" si="0"/>
        <v>1.5866151230946199</v>
      </c>
      <c r="BM284">
        <f t="shared" si="0"/>
        <v>1.5464290726176599</v>
      </c>
      <c r="BN284">
        <f t="shared" si="0"/>
        <v>1.6132745410154099</v>
      </c>
      <c r="BO284">
        <f t="shared" si="0"/>
        <v>1.5649966383609399</v>
      </c>
      <c r="BP284">
        <f t="shared" si="0"/>
        <v>1.59360634466414</v>
      </c>
      <c r="BQ284">
        <f t="shared" si="0"/>
        <v>1.5585531875671399</v>
      </c>
      <c r="BR284">
        <f t="shared" si="0"/>
        <v>1.53408923535214</v>
      </c>
      <c r="BS284">
        <f t="shared" si="0"/>
        <v>1.45614664240525</v>
      </c>
      <c r="BT284">
        <f t="shared" ref="BT284:DX288" si="1">MIN(BT274,BT279)</f>
        <v>1.5126633302669299</v>
      </c>
      <c r="BU284">
        <f t="shared" si="1"/>
        <v>1.5512125779669701</v>
      </c>
      <c r="BV284">
        <f t="shared" si="1"/>
        <v>1.5083991667415</v>
      </c>
      <c r="BW284">
        <f t="shared" si="1"/>
        <v>1.57005754783735</v>
      </c>
      <c r="BX284">
        <f t="shared" si="1"/>
        <v>1.5594330490074</v>
      </c>
      <c r="BY284">
        <f t="shared" si="1"/>
        <v>1.6028812673734201</v>
      </c>
      <c r="BZ284">
        <f t="shared" si="1"/>
        <v>1.59060662793383</v>
      </c>
      <c r="CA284">
        <f t="shared" si="1"/>
        <v>1.4578808421790901</v>
      </c>
      <c r="CB284">
        <f t="shared" si="1"/>
        <v>1.4982217385365599</v>
      </c>
      <c r="CC284">
        <f t="shared" si="1"/>
        <v>1.50471900610634</v>
      </c>
      <c r="CD284">
        <f t="shared" si="1"/>
        <v>1.5269567194868601</v>
      </c>
      <c r="CE284">
        <f t="shared" si="1"/>
        <v>1.50590939894841</v>
      </c>
      <c r="CF284">
        <f t="shared" si="1"/>
        <v>1.53507625834104</v>
      </c>
      <c r="CG284">
        <f t="shared" si="1"/>
        <v>1.5357052645854701</v>
      </c>
      <c r="CH284">
        <f t="shared" si="1"/>
        <v>1.5918615492850301</v>
      </c>
      <c r="CI284">
        <f t="shared" si="1"/>
        <v>1.4917517670384799</v>
      </c>
      <c r="CJ284">
        <f t="shared" si="1"/>
        <v>1.53265191434885</v>
      </c>
      <c r="CK284">
        <f t="shared" si="1"/>
        <v>1.5187652636207201</v>
      </c>
      <c r="CL284">
        <f t="shared" si="1"/>
        <v>1.5800825271747101</v>
      </c>
      <c r="CM284">
        <f t="shared" si="1"/>
        <v>1.51341439421331</v>
      </c>
      <c r="CN284">
        <f t="shared" si="1"/>
        <v>1.5392039589112401</v>
      </c>
      <c r="CO284">
        <f t="shared" si="1"/>
        <v>1.5082107194327199</v>
      </c>
      <c r="CP284">
        <f t="shared" si="1"/>
        <v>1.5562821247062599</v>
      </c>
      <c r="CQ284">
        <f t="shared" si="1"/>
        <v>1.4636029552457599</v>
      </c>
      <c r="CR284">
        <f t="shared" si="1"/>
        <v>1.53330042656539</v>
      </c>
      <c r="CS284">
        <f t="shared" si="1"/>
        <v>1.4610352255992201</v>
      </c>
      <c r="CT284">
        <f t="shared" si="1"/>
        <v>1.56690993868202</v>
      </c>
      <c r="CU284">
        <f t="shared" si="1"/>
        <v>1.5142478146135601</v>
      </c>
      <c r="CV284">
        <f t="shared" si="1"/>
        <v>1.5452677696526</v>
      </c>
      <c r="CW284">
        <f t="shared" si="1"/>
        <v>1.4899021121777001</v>
      </c>
      <c r="CX284">
        <f t="shared" si="1"/>
        <v>1.51284413599443</v>
      </c>
      <c r="CY284">
        <f t="shared" si="1"/>
        <v>1.43179768829596</v>
      </c>
      <c r="CZ284">
        <f t="shared" si="1"/>
        <v>1.48861267233715</v>
      </c>
      <c r="DA284">
        <f t="shared" si="1"/>
        <v>1.46792657687117</v>
      </c>
      <c r="DB284">
        <f t="shared" si="1"/>
        <v>1.5502845380064201</v>
      </c>
      <c r="DC284">
        <f t="shared" si="1"/>
        <v>1.4335369988256199</v>
      </c>
      <c r="DD284">
        <f t="shared" si="1"/>
        <v>1.49615009954436</v>
      </c>
      <c r="DE284">
        <f t="shared" si="1"/>
        <v>1.4673793075664301</v>
      </c>
      <c r="DF284">
        <f t="shared" si="1"/>
        <v>1.5475901044924101</v>
      </c>
      <c r="DG284">
        <f t="shared" si="1"/>
        <v>1.49537639745125</v>
      </c>
      <c r="DH284">
        <f t="shared" si="1"/>
        <v>1.50751014425591</v>
      </c>
      <c r="DI284">
        <f t="shared" si="1"/>
        <v>1.53948400656023</v>
      </c>
      <c r="DJ284">
        <f t="shared" si="1"/>
        <v>1.5227816768398601</v>
      </c>
      <c r="DK284">
        <f t="shared" si="1"/>
        <v>1.4057652148362201</v>
      </c>
      <c r="DL284">
        <f t="shared" si="1"/>
        <v>1.45312765861551</v>
      </c>
      <c r="DM284">
        <f t="shared" si="1"/>
        <v>1.4469936348213499</v>
      </c>
      <c r="DN284">
        <f t="shared" si="1"/>
        <v>1.52661709982327</v>
      </c>
      <c r="DO284">
        <f t="shared" si="1"/>
        <v>1.4478508764234299</v>
      </c>
      <c r="DP284">
        <f t="shared" si="1"/>
        <v>1.49652502055009</v>
      </c>
      <c r="DQ284">
        <f t="shared" si="1"/>
        <v>1.49761751799833</v>
      </c>
      <c r="DR284">
        <f t="shared" si="1"/>
        <v>1.5515469013546801</v>
      </c>
      <c r="DS284">
        <f t="shared" si="1"/>
        <v>1.4651149011694999</v>
      </c>
      <c r="DT284">
        <f t="shared" si="1"/>
        <v>1.55085824211186</v>
      </c>
      <c r="DU284">
        <f t="shared" si="1"/>
        <v>1.43606987036485</v>
      </c>
      <c r="DV284">
        <f t="shared" si="1"/>
        <v>1.4612764685973401</v>
      </c>
      <c r="DW284">
        <f t="shared" si="1"/>
        <v>1.56389767414291</v>
      </c>
      <c r="DX284">
        <f t="shared" si="1"/>
        <v>1.60851990894275</v>
      </c>
    </row>
    <row r="285" spans="1:128" x14ac:dyDescent="0.45">
      <c r="A285" t="s">
        <v>98</v>
      </c>
      <c r="B285" t="s">
        <v>71</v>
      </c>
      <c r="C285" t="s">
        <v>297</v>
      </c>
      <c r="D285">
        <v>35</v>
      </c>
      <c r="E285" s="1" cm="1">
        <f t="array" ref="E285">SUMPRODUCT($G285:$FZZ285,$G$2:$FZZ$2)/SUMPRODUCT(--($G285:$FZZ285&lt;&gt;""),$G$2:$FZZ$2)</f>
        <v>1.4504199245006055</v>
      </c>
      <c r="F285" s="1" cm="1">
        <f t="array" ref="F285">SUMPRODUCT($G285:$FZZ285,$F$2:$FZY$2)/SUMPRODUCT(--($G285:$FZZ285&lt;&gt;""),$F$2:$FZY$2)</f>
        <v>1.4461290581512996</v>
      </c>
      <c r="G285">
        <f t="shared" ref="G285:V288" si="2">MIN(G275,G280)</f>
        <v>1.51237612640085</v>
      </c>
      <c r="H285">
        <f t="shared" si="2"/>
        <v>1.4778616118241501</v>
      </c>
      <c r="I285">
        <f t="shared" si="2"/>
        <v>1.5099737694967299</v>
      </c>
      <c r="J285">
        <f t="shared" si="2"/>
        <v>1.4798943438176699</v>
      </c>
      <c r="K285">
        <f t="shared" si="2"/>
        <v>1.5065873564225001</v>
      </c>
      <c r="L285">
        <f t="shared" si="2"/>
        <v>1.47558067885981</v>
      </c>
      <c r="M285">
        <f t="shared" si="2"/>
        <v>1.3816642501654901</v>
      </c>
      <c r="N285">
        <f t="shared" si="2"/>
        <v>1.4635084675283601</v>
      </c>
      <c r="O285">
        <f t="shared" si="2"/>
        <v>1.4415931634906201</v>
      </c>
      <c r="P285">
        <f t="shared" si="2"/>
        <v>1.4637587372074901</v>
      </c>
      <c r="Q285">
        <f t="shared" si="2"/>
        <v>1.43244379270054</v>
      </c>
      <c r="R285">
        <f t="shared" si="2"/>
        <v>1.41854281479203</v>
      </c>
      <c r="S285">
        <f t="shared" si="2"/>
        <v>1.3811581188509101</v>
      </c>
      <c r="T285">
        <f t="shared" si="2"/>
        <v>1.2831579963664701</v>
      </c>
      <c r="U285">
        <f t="shared" si="2"/>
        <v>1.42196738742339</v>
      </c>
      <c r="V285">
        <f t="shared" si="2"/>
        <v>1.4030242771491399</v>
      </c>
      <c r="W285">
        <f t="shared" si="0"/>
        <v>1.4291907529339001</v>
      </c>
      <c r="X285">
        <f t="shared" si="0"/>
        <v>1.39572026992853</v>
      </c>
      <c r="Y285">
        <f t="shared" si="0"/>
        <v>1.43620727373969</v>
      </c>
      <c r="Z285">
        <f t="shared" si="0"/>
        <v>1.4301358104320301</v>
      </c>
      <c r="AA285">
        <f t="shared" si="0"/>
        <v>1.45133400897361</v>
      </c>
      <c r="AB285">
        <f t="shared" si="0"/>
        <v>1.4838255749171301</v>
      </c>
      <c r="AC285">
        <f t="shared" si="0"/>
        <v>1.5139080381043599</v>
      </c>
      <c r="AD285">
        <f t="shared" si="0"/>
        <v>1.4943736884843799</v>
      </c>
      <c r="AE285">
        <f t="shared" si="0"/>
        <v>1.4550807177985601</v>
      </c>
      <c r="AF285">
        <f t="shared" si="0"/>
        <v>1.4758799101582301</v>
      </c>
      <c r="AG285">
        <f t="shared" si="0"/>
        <v>1.4631619277330901</v>
      </c>
      <c r="AH285">
        <f t="shared" si="0"/>
        <v>1.45781538371455</v>
      </c>
      <c r="AI285">
        <f t="shared" si="0"/>
        <v>1.4580562979781699</v>
      </c>
      <c r="AJ285">
        <f t="shared" si="0"/>
        <v>1.50420174240619</v>
      </c>
      <c r="AK285">
        <f t="shared" si="0"/>
        <v>1.4999690624137001</v>
      </c>
      <c r="AL285">
        <f t="shared" si="0"/>
        <v>1.4765398741881499</v>
      </c>
      <c r="AM285">
        <f t="shared" si="0"/>
        <v>1.4264370805534099</v>
      </c>
      <c r="AN285">
        <f t="shared" si="0"/>
        <v>1.39737087479693</v>
      </c>
      <c r="AO285">
        <f t="shared" si="0"/>
        <v>1.4749906220145199</v>
      </c>
      <c r="AP285">
        <f t="shared" si="0"/>
        <v>1.48149330790651</v>
      </c>
      <c r="AQ285">
        <f t="shared" si="0"/>
        <v>1.46203745912809</v>
      </c>
      <c r="AR285">
        <f t="shared" si="0"/>
        <v>1.44553860343413</v>
      </c>
      <c r="AS285">
        <f t="shared" si="0"/>
        <v>1.4845588031483099</v>
      </c>
      <c r="AT285">
        <f t="shared" si="0"/>
        <v>1.5055301002558501</v>
      </c>
      <c r="AU285">
        <f t="shared" si="0"/>
        <v>1.49282924097881</v>
      </c>
      <c r="AV285">
        <f t="shared" si="0"/>
        <v>1.5204660706119699</v>
      </c>
      <c r="AW285">
        <f t="shared" si="0"/>
        <v>1.40091233539824</v>
      </c>
      <c r="AX285">
        <f t="shared" si="0"/>
        <v>1.21706985727699</v>
      </c>
      <c r="AY285">
        <f t="shared" si="0"/>
        <v>1.44386769435972</v>
      </c>
      <c r="AZ285">
        <f t="shared" si="0"/>
        <v>1.4504661677450299</v>
      </c>
      <c r="BA285">
        <f t="shared" si="0"/>
        <v>1.4560149753148</v>
      </c>
      <c r="BB285">
        <f t="shared" si="0"/>
        <v>1.4478595856012499</v>
      </c>
      <c r="BC285">
        <f t="shared" si="0"/>
        <v>1.48399440381884</v>
      </c>
      <c r="BD285">
        <f t="shared" si="0"/>
        <v>1.4915111871610101</v>
      </c>
      <c r="BE285">
        <f t="shared" si="0"/>
        <v>1.39119848850609</v>
      </c>
      <c r="BF285">
        <f t="shared" si="0"/>
        <v>1.4251902865042301</v>
      </c>
      <c r="BG285">
        <f t="shared" si="0"/>
        <v>1.4270298940967501</v>
      </c>
      <c r="BH285">
        <f t="shared" si="0"/>
        <v>1.4523441664762899</v>
      </c>
      <c r="BI285">
        <f t="shared" si="0"/>
        <v>1.44360603979409</v>
      </c>
      <c r="BJ285">
        <f t="shared" si="0"/>
        <v>1.5042928322918601</v>
      </c>
      <c r="BK285">
        <f t="shared" si="0"/>
        <v>1.42988838879612</v>
      </c>
      <c r="BL285">
        <f t="shared" si="0"/>
        <v>1.4962237728288501</v>
      </c>
      <c r="BM285">
        <f t="shared" si="0"/>
        <v>1.4624299920914099</v>
      </c>
      <c r="BN285">
        <f t="shared" si="0"/>
        <v>1.5384283597467701</v>
      </c>
      <c r="BO285">
        <f t="shared" si="0"/>
        <v>1.4779439600009301</v>
      </c>
      <c r="BP285">
        <f t="shared" si="0"/>
        <v>1.5145682660375901</v>
      </c>
      <c r="BQ285">
        <f t="shared" si="0"/>
        <v>1.5057042418016799</v>
      </c>
      <c r="BR285">
        <f t="shared" si="0"/>
        <v>1.4817884722899399</v>
      </c>
      <c r="BS285">
        <f t="shared" si="0"/>
        <v>1.40334225668672</v>
      </c>
      <c r="BT285">
        <f t="shared" si="1"/>
        <v>1.4439655268262901</v>
      </c>
      <c r="BU285">
        <f t="shared" si="1"/>
        <v>1.48980047622825</v>
      </c>
      <c r="BV285">
        <f t="shared" si="1"/>
        <v>1.46252386476986</v>
      </c>
      <c r="BW285">
        <f t="shared" si="1"/>
        <v>1.4688225955888199</v>
      </c>
      <c r="BX285">
        <f t="shared" si="1"/>
        <v>1.48920029305215</v>
      </c>
      <c r="BY285">
        <f t="shared" si="1"/>
        <v>1.50826780218584</v>
      </c>
      <c r="BZ285">
        <f t="shared" si="1"/>
        <v>1.52736566519752</v>
      </c>
      <c r="CA285">
        <f t="shared" si="1"/>
        <v>1.3737690962153599</v>
      </c>
      <c r="CB285">
        <f t="shared" si="1"/>
        <v>1.4232415940029699</v>
      </c>
      <c r="CC285">
        <f t="shared" si="1"/>
        <v>1.4751893209004301</v>
      </c>
      <c r="CD285">
        <f t="shared" si="1"/>
        <v>1.50002000861217</v>
      </c>
      <c r="CE285">
        <f t="shared" si="1"/>
        <v>1.4436413014487499</v>
      </c>
      <c r="CF285">
        <f t="shared" si="1"/>
        <v>1.4758402719110799</v>
      </c>
      <c r="CG285">
        <f t="shared" si="1"/>
        <v>1.46090537421135</v>
      </c>
      <c r="CH285">
        <f t="shared" si="1"/>
        <v>1.48982493762908</v>
      </c>
      <c r="CI285">
        <f t="shared" si="1"/>
        <v>1.4236137886542699</v>
      </c>
      <c r="CJ285">
        <f t="shared" si="1"/>
        <v>1.46393595064752</v>
      </c>
      <c r="CK285">
        <f t="shared" si="1"/>
        <v>1.44646398070632</v>
      </c>
      <c r="CL285">
        <f t="shared" si="1"/>
        <v>1.51810854599346</v>
      </c>
      <c r="CM285">
        <f t="shared" si="1"/>
        <v>1.4010814072084901</v>
      </c>
      <c r="CN285">
        <f t="shared" si="1"/>
        <v>1.4339597496716501</v>
      </c>
      <c r="CO285">
        <f t="shared" si="1"/>
        <v>1.41905811355747</v>
      </c>
      <c r="CP285">
        <f t="shared" si="1"/>
        <v>1.4853572509803801</v>
      </c>
      <c r="CQ285">
        <f t="shared" si="1"/>
        <v>1.3998867146952201</v>
      </c>
      <c r="CR285">
        <f t="shared" si="1"/>
        <v>1.4634258950338901</v>
      </c>
      <c r="CS285">
        <f t="shared" si="1"/>
        <v>1.3991627391235799</v>
      </c>
      <c r="CT285">
        <f t="shared" si="1"/>
        <v>1.49010308446956</v>
      </c>
      <c r="CU285">
        <f t="shared" si="1"/>
        <v>1.45307625905514</v>
      </c>
      <c r="CV285">
        <f t="shared" si="1"/>
        <v>1.4796550179005801</v>
      </c>
      <c r="CW285">
        <f t="shared" si="1"/>
        <v>1.42594581613835</v>
      </c>
      <c r="CX285">
        <f t="shared" si="1"/>
        <v>1.45020731683943</v>
      </c>
      <c r="CY285">
        <f t="shared" si="1"/>
        <v>1.3666310889592099</v>
      </c>
      <c r="CZ285">
        <f t="shared" si="1"/>
        <v>1.4317050407398499</v>
      </c>
      <c r="DA285">
        <f t="shared" si="1"/>
        <v>1.3980027470816601</v>
      </c>
      <c r="DB285">
        <f t="shared" si="1"/>
        <v>1.48037899520963</v>
      </c>
      <c r="DC285">
        <f t="shared" si="1"/>
        <v>1.3880596477071201</v>
      </c>
      <c r="DD285">
        <f t="shared" si="1"/>
        <v>1.4562751726146499</v>
      </c>
      <c r="DE285">
        <f t="shared" si="1"/>
        <v>1.3787564425647101</v>
      </c>
      <c r="DF285">
        <f t="shared" si="1"/>
        <v>1.44827522605166</v>
      </c>
      <c r="DG285">
        <f t="shared" si="1"/>
        <v>1.4069226885517701</v>
      </c>
      <c r="DH285">
        <f t="shared" si="1"/>
        <v>1.4535601121655199</v>
      </c>
      <c r="DI285">
        <f t="shared" si="1"/>
        <v>1.47152425515903</v>
      </c>
      <c r="DJ285">
        <f t="shared" si="1"/>
        <v>1.45579479582274</v>
      </c>
      <c r="DK285">
        <f t="shared" si="1"/>
        <v>1.3824750004978701</v>
      </c>
      <c r="DL285">
        <f t="shared" si="1"/>
        <v>1.4298952677997701</v>
      </c>
      <c r="DM285">
        <f t="shared" si="1"/>
        <v>1.39053494852113</v>
      </c>
      <c r="DN285">
        <f t="shared" si="1"/>
        <v>1.4709753641804799</v>
      </c>
      <c r="DO285">
        <f t="shared" si="1"/>
        <v>1.3843732141890199</v>
      </c>
      <c r="DP285">
        <f t="shared" si="1"/>
        <v>1.44661128659892</v>
      </c>
      <c r="DQ285">
        <f t="shared" si="1"/>
        <v>1.44045775975681</v>
      </c>
      <c r="DR285">
        <f t="shared" si="1"/>
        <v>1.4836878039821899</v>
      </c>
      <c r="DS285">
        <f t="shared" si="1"/>
        <v>1.38726819399584</v>
      </c>
      <c r="DT285">
        <f t="shared" si="1"/>
        <v>1.4535347725066501</v>
      </c>
      <c r="DU285">
        <f t="shared" si="1"/>
        <v>1.3797056488166599</v>
      </c>
      <c r="DV285">
        <f t="shared" si="1"/>
        <v>1.4022782290974001</v>
      </c>
      <c r="DW285">
        <f t="shared" si="1"/>
        <v>1.5224241460660799</v>
      </c>
      <c r="DX285">
        <f t="shared" si="1"/>
        <v>1.5675344018353199</v>
      </c>
    </row>
    <row r="286" spans="1:128" x14ac:dyDescent="0.45">
      <c r="A286" t="s">
        <v>98</v>
      </c>
      <c r="B286" t="s">
        <v>71</v>
      </c>
      <c r="C286" t="s">
        <v>297</v>
      </c>
      <c r="D286">
        <v>40</v>
      </c>
      <c r="E286" s="1" cm="1">
        <f t="array" ref="E286">SUMPRODUCT($G286:$FZZ286,$G$2:$FZZ$2)/SUMPRODUCT(--($G286:$FZZ286&lt;&gt;""),$G$2:$FZZ$2)</f>
        <v>1.3760502089456614</v>
      </c>
      <c r="F286" s="1" cm="1">
        <f t="array" ref="F286">SUMPRODUCT($G286:$FZZ286,$F$2:$FZY$2)/SUMPRODUCT(--($G286:$FZZ286&lt;&gt;""),$F$2:$FZY$2)</f>
        <v>1.3817409162860836</v>
      </c>
      <c r="G286">
        <f t="shared" si="2"/>
        <v>1.4692965395717399</v>
      </c>
      <c r="H286">
        <f t="shared" ref="H286:BS288" si="3">MIN(H276,H281)</f>
        <v>1.45345445457545</v>
      </c>
      <c r="I286">
        <f t="shared" si="3"/>
        <v>1.4662620645220401</v>
      </c>
      <c r="J286">
        <f t="shared" si="3"/>
        <v>1.45142482493022</v>
      </c>
      <c r="K286">
        <f t="shared" si="3"/>
        <v>1.4640377228608299</v>
      </c>
      <c r="L286">
        <f t="shared" si="3"/>
        <v>1.4536735188296701</v>
      </c>
      <c r="M286">
        <f t="shared" si="3"/>
        <v>1.33085014650087</v>
      </c>
      <c r="N286">
        <f t="shared" si="3"/>
        <v>1.36781638731997</v>
      </c>
      <c r="O286">
        <f t="shared" si="3"/>
        <v>1.37035276199728</v>
      </c>
      <c r="P286">
        <f t="shared" si="3"/>
        <v>1.4016434735963501</v>
      </c>
      <c r="Q286">
        <f t="shared" si="3"/>
        <v>1.3859764947689699</v>
      </c>
      <c r="R286">
        <f t="shared" si="3"/>
        <v>1.36335982977448</v>
      </c>
      <c r="S286">
        <f t="shared" si="3"/>
        <v>1.22126297204543</v>
      </c>
      <c r="T286">
        <f t="shared" si="3"/>
        <v>1.2206823252108401</v>
      </c>
      <c r="U286">
        <f t="shared" si="3"/>
        <v>1.3475865684613499</v>
      </c>
      <c r="V286">
        <f t="shared" si="3"/>
        <v>1.3202052568192899</v>
      </c>
      <c r="W286">
        <f t="shared" si="3"/>
        <v>1.3516573162622101</v>
      </c>
      <c r="X286">
        <f t="shared" si="3"/>
        <v>1.33577007371053</v>
      </c>
      <c r="Y286">
        <f t="shared" si="3"/>
        <v>1.3789221051362499</v>
      </c>
      <c r="Z286">
        <f t="shared" si="3"/>
        <v>1.39552731066818</v>
      </c>
      <c r="AA286">
        <f t="shared" si="3"/>
        <v>1.3920499105618001</v>
      </c>
      <c r="AB286">
        <f t="shared" si="3"/>
        <v>1.42435983499915</v>
      </c>
      <c r="AC286">
        <f t="shared" si="3"/>
        <v>1.4731157732145801</v>
      </c>
      <c r="AD286">
        <f t="shared" si="3"/>
        <v>1.4636986891611301</v>
      </c>
      <c r="AE286">
        <f t="shared" si="3"/>
        <v>1.43480225618562</v>
      </c>
      <c r="AF286">
        <f t="shared" si="3"/>
        <v>1.4506006565099501</v>
      </c>
      <c r="AG286">
        <f t="shared" si="3"/>
        <v>1.3833768547263701</v>
      </c>
      <c r="AH286">
        <f t="shared" si="3"/>
        <v>1.3820369250587501</v>
      </c>
      <c r="AI286">
        <f t="shared" si="3"/>
        <v>1.3634631775913399</v>
      </c>
      <c r="AJ286">
        <f t="shared" si="3"/>
        <v>1.3735909131403301</v>
      </c>
      <c r="AK286">
        <f t="shared" si="3"/>
        <v>1.4440013523822599</v>
      </c>
      <c r="AL286">
        <f t="shared" si="3"/>
        <v>1.4215413413740401</v>
      </c>
      <c r="AM286">
        <f t="shared" si="3"/>
        <v>1.36602691947903</v>
      </c>
      <c r="AN286">
        <f t="shared" si="3"/>
        <v>1.33938626246242</v>
      </c>
      <c r="AO286">
        <f t="shared" si="3"/>
        <v>1.3943320010126301</v>
      </c>
      <c r="AP286">
        <f t="shared" si="3"/>
        <v>1.4002415177738201</v>
      </c>
      <c r="AQ286">
        <f t="shared" si="3"/>
        <v>1.35810269289603</v>
      </c>
      <c r="AR286">
        <f t="shared" si="3"/>
        <v>1.3603430591279699</v>
      </c>
      <c r="AS286">
        <f t="shared" si="3"/>
        <v>1.4032314304525899</v>
      </c>
      <c r="AT286">
        <f t="shared" si="3"/>
        <v>1.4286084293330199</v>
      </c>
      <c r="AU286">
        <f t="shared" si="3"/>
        <v>1.3923241000773301</v>
      </c>
      <c r="AV286">
        <f t="shared" si="3"/>
        <v>1.4222547964001799</v>
      </c>
      <c r="AW286">
        <f t="shared" si="3"/>
        <v>1.24162932234595</v>
      </c>
      <c r="AX286">
        <f t="shared" si="3"/>
        <v>1.1547974928146201</v>
      </c>
      <c r="AY286">
        <f t="shared" si="3"/>
        <v>1.38020889067762</v>
      </c>
      <c r="AZ286">
        <f t="shared" si="3"/>
        <v>1.4003730863430901</v>
      </c>
      <c r="BA286">
        <f t="shared" si="3"/>
        <v>1.3951545423207401</v>
      </c>
      <c r="BB286">
        <f t="shared" si="3"/>
        <v>1.4178516620474899</v>
      </c>
      <c r="BC286">
        <f t="shared" si="3"/>
        <v>1.3774920761901399</v>
      </c>
      <c r="BD286">
        <f t="shared" si="3"/>
        <v>1.42780924275526</v>
      </c>
      <c r="BE286">
        <f t="shared" si="3"/>
        <v>1.3254707938088199</v>
      </c>
      <c r="BF286">
        <f t="shared" si="3"/>
        <v>1.38065868428774</v>
      </c>
      <c r="BG286">
        <f t="shared" si="3"/>
        <v>1.3576074692803</v>
      </c>
      <c r="BH286">
        <f t="shared" si="3"/>
        <v>1.4054146659415701</v>
      </c>
      <c r="BI286">
        <f t="shared" si="3"/>
        <v>1.3638799892189</v>
      </c>
      <c r="BJ286">
        <f t="shared" si="3"/>
        <v>1.41660250178439</v>
      </c>
      <c r="BK286">
        <f t="shared" si="3"/>
        <v>1.36426546822271</v>
      </c>
      <c r="BL286">
        <f t="shared" si="3"/>
        <v>1.4285787246794099</v>
      </c>
      <c r="BM286">
        <f t="shared" si="3"/>
        <v>1.3966921414289799</v>
      </c>
      <c r="BN286">
        <f t="shared" si="3"/>
        <v>1.51052818487952</v>
      </c>
      <c r="BO286">
        <f t="shared" si="3"/>
        <v>1.4081476655473699</v>
      </c>
      <c r="BP286">
        <f t="shared" si="3"/>
        <v>1.44887603353689</v>
      </c>
      <c r="BQ286">
        <f t="shared" si="3"/>
        <v>1.4249161832349799</v>
      </c>
      <c r="BR286">
        <f t="shared" si="3"/>
        <v>1.4060510052887101</v>
      </c>
      <c r="BS286">
        <f t="shared" si="3"/>
        <v>1.33265613787519</v>
      </c>
      <c r="BT286">
        <f t="shared" si="1"/>
        <v>1.39581641939554</v>
      </c>
      <c r="BU286">
        <f t="shared" si="1"/>
        <v>1.3919656516446299</v>
      </c>
      <c r="BV286">
        <f t="shared" si="1"/>
        <v>1.40725150739168</v>
      </c>
      <c r="BW286">
        <f t="shared" si="1"/>
        <v>1.39012501587898</v>
      </c>
      <c r="BX286">
        <f t="shared" si="1"/>
        <v>1.4293372797548201</v>
      </c>
      <c r="BY286">
        <f t="shared" si="1"/>
        <v>1.4125727254801499</v>
      </c>
      <c r="BZ286">
        <f t="shared" si="1"/>
        <v>1.42273001460235</v>
      </c>
      <c r="CA286">
        <f t="shared" si="1"/>
        <v>1.3309402918475699</v>
      </c>
      <c r="CB286">
        <f t="shared" si="1"/>
        <v>1.38680039809929</v>
      </c>
      <c r="CC286">
        <f t="shared" si="1"/>
        <v>1.41302726670598</v>
      </c>
      <c r="CD286">
        <f t="shared" si="1"/>
        <v>1.44294778565017</v>
      </c>
      <c r="CE286">
        <f t="shared" si="1"/>
        <v>1.3635723028953901</v>
      </c>
      <c r="CF286">
        <f t="shared" si="1"/>
        <v>1.4218137125896699</v>
      </c>
      <c r="CG286">
        <f t="shared" si="1"/>
        <v>1.4118494847865799</v>
      </c>
      <c r="CH286">
        <f t="shared" si="1"/>
        <v>1.4667096128906401</v>
      </c>
      <c r="CI286">
        <f t="shared" si="1"/>
        <v>1.3708927467910701</v>
      </c>
      <c r="CJ286">
        <f t="shared" si="1"/>
        <v>1.4223534883382301</v>
      </c>
      <c r="CK286">
        <f t="shared" si="1"/>
        <v>1.35232351735101</v>
      </c>
      <c r="CL286">
        <f t="shared" si="1"/>
        <v>1.4172357481806199</v>
      </c>
      <c r="CM286">
        <f t="shared" si="1"/>
        <v>1.3528829109506899</v>
      </c>
      <c r="CN286">
        <f t="shared" si="1"/>
        <v>1.3898476440371701</v>
      </c>
      <c r="CO286">
        <f t="shared" si="1"/>
        <v>1.37269710372443</v>
      </c>
      <c r="CP286">
        <f t="shared" si="1"/>
        <v>1.4258754128642299</v>
      </c>
      <c r="CQ286">
        <f t="shared" si="1"/>
        <v>1.35241106887044</v>
      </c>
      <c r="CR286">
        <f t="shared" si="1"/>
        <v>1.4082881042033899</v>
      </c>
      <c r="CS286">
        <f t="shared" si="1"/>
        <v>1.3651486088312601</v>
      </c>
      <c r="CT286">
        <f t="shared" si="1"/>
        <v>1.44665216852087</v>
      </c>
      <c r="CU286">
        <f t="shared" si="1"/>
        <v>1.3902404434598199</v>
      </c>
      <c r="CV286">
        <f t="shared" si="1"/>
        <v>1.41635112594017</v>
      </c>
      <c r="CW286">
        <f t="shared" si="1"/>
        <v>1.3431149124939901</v>
      </c>
      <c r="CX286">
        <f t="shared" si="1"/>
        <v>1.38960646066391</v>
      </c>
      <c r="CY286">
        <f t="shared" si="1"/>
        <v>1.34074962837808</v>
      </c>
      <c r="CZ286">
        <f t="shared" si="1"/>
        <v>1.4056325382718899</v>
      </c>
      <c r="DA286">
        <f t="shared" si="1"/>
        <v>1.34013928980548</v>
      </c>
      <c r="DB286">
        <f t="shared" si="1"/>
        <v>1.4169304049638201</v>
      </c>
      <c r="DC286">
        <f t="shared" si="1"/>
        <v>1.3534197123168801</v>
      </c>
      <c r="DD286">
        <f t="shared" si="1"/>
        <v>1.42555141696489</v>
      </c>
      <c r="DE286">
        <f t="shared" si="1"/>
        <v>1.34721620963222</v>
      </c>
      <c r="DF286">
        <f t="shared" si="1"/>
        <v>1.4198369861986</v>
      </c>
      <c r="DG286">
        <f t="shared" si="1"/>
        <v>1.3128538570767301</v>
      </c>
      <c r="DH286">
        <f t="shared" si="1"/>
        <v>1.3823229597581701</v>
      </c>
      <c r="DI286">
        <f t="shared" si="1"/>
        <v>1.3831076149996799</v>
      </c>
      <c r="DJ286">
        <f t="shared" si="1"/>
        <v>1.38769534566876</v>
      </c>
      <c r="DK286">
        <f t="shared" si="1"/>
        <v>1.3645344228146801</v>
      </c>
      <c r="DL286">
        <f t="shared" si="1"/>
        <v>1.41254663877627</v>
      </c>
      <c r="DM286">
        <f t="shared" si="1"/>
        <v>1.3399367813732901</v>
      </c>
      <c r="DN286">
        <f t="shared" si="1"/>
        <v>1.42511131165504</v>
      </c>
      <c r="DO286">
        <f t="shared" si="1"/>
        <v>1.33335936879476</v>
      </c>
      <c r="DP286">
        <f t="shared" si="1"/>
        <v>1.40098214061677</v>
      </c>
      <c r="DQ286">
        <f t="shared" si="1"/>
        <v>1.37502007510818</v>
      </c>
      <c r="DR286">
        <f t="shared" si="1"/>
        <v>1.42076693187592</v>
      </c>
      <c r="DS286">
        <f t="shared" si="1"/>
        <v>1.3348423008086501</v>
      </c>
      <c r="DT286">
        <f t="shared" si="1"/>
        <v>1.41242646028312</v>
      </c>
      <c r="DU286">
        <f t="shared" si="1"/>
        <v>1.32719707917454</v>
      </c>
      <c r="DV286">
        <f t="shared" si="1"/>
        <v>1.3520557457871101</v>
      </c>
      <c r="DW286">
        <f t="shared" si="1"/>
        <v>1.4510539365556501</v>
      </c>
      <c r="DX286">
        <f t="shared" si="1"/>
        <v>1.4785121798804901</v>
      </c>
    </row>
    <row r="287" spans="1:128" x14ac:dyDescent="0.45">
      <c r="A287" t="s">
        <v>98</v>
      </c>
      <c r="B287" t="s">
        <v>71</v>
      </c>
      <c r="C287" t="s">
        <v>297</v>
      </c>
      <c r="D287">
        <v>45</v>
      </c>
      <c r="E287" s="1" cm="1">
        <f t="array" ref="E287">SUMPRODUCT($G287:$FZZ287,$G$2:$FZZ$2)/SUMPRODUCT(--($G287:$FZZ287&lt;&gt;""),$G$2:$FZZ$2)</f>
        <v>1.321205579588987</v>
      </c>
      <c r="F287" s="1" cm="1">
        <f t="array" ref="F287">SUMPRODUCT($G287:$FZZ287,$F$2:$FZY$2)/SUMPRODUCT(--($G287:$FZZ287&lt;&gt;""),$F$2:$FZY$2)</f>
        <v>1.3302139989777761</v>
      </c>
      <c r="G287">
        <f t="shared" si="2"/>
        <v>1.37562411124369</v>
      </c>
      <c r="H287">
        <f t="shared" si="3"/>
        <v>1.3803345227750199</v>
      </c>
      <c r="I287">
        <f t="shared" si="3"/>
        <v>1.3727388815733801</v>
      </c>
      <c r="J287">
        <f t="shared" si="3"/>
        <v>1.3709916189364699</v>
      </c>
      <c r="K287">
        <f t="shared" si="3"/>
        <v>1.37113310224605</v>
      </c>
      <c r="L287">
        <f t="shared" si="3"/>
        <v>1.3738666696777</v>
      </c>
      <c r="M287">
        <f t="shared" si="3"/>
        <v>1.2860942430728399</v>
      </c>
      <c r="N287">
        <f t="shared" si="3"/>
        <v>1.3412572080548899</v>
      </c>
      <c r="O287">
        <f t="shared" si="3"/>
        <v>1.2883810777518301</v>
      </c>
      <c r="P287">
        <f t="shared" si="3"/>
        <v>1.3431105368040901</v>
      </c>
      <c r="Q287">
        <f t="shared" si="3"/>
        <v>1.3083760986990201</v>
      </c>
      <c r="R287">
        <f t="shared" si="3"/>
        <v>1.28612844774317</v>
      </c>
      <c r="S287">
        <f t="shared" si="3"/>
        <v>1.1901133605668801</v>
      </c>
      <c r="T287">
        <f t="shared" si="3"/>
        <v>1.1829452781095999</v>
      </c>
      <c r="U287">
        <f t="shared" si="3"/>
        <v>1.29088300750913</v>
      </c>
      <c r="V287">
        <f t="shared" si="3"/>
        <v>1.2612727959721199</v>
      </c>
      <c r="W287">
        <f t="shared" si="3"/>
        <v>1.3301804596839899</v>
      </c>
      <c r="X287">
        <f t="shared" si="3"/>
        <v>1.32462903558148</v>
      </c>
      <c r="Y287">
        <f t="shared" si="3"/>
        <v>1.31010518672436</v>
      </c>
      <c r="Z287">
        <f t="shared" si="3"/>
        <v>1.3193385763274601</v>
      </c>
      <c r="AA287">
        <f t="shared" si="3"/>
        <v>1.3193910246404099</v>
      </c>
      <c r="AB287">
        <f t="shared" si="3"/>
        <v>1.3397609903190499</v>
      </c>
      <c r="AC287">
        <f t="shared" si="3"/>
        <v>1.41327938265815</v>
      </c>
      <c r="AD287">
        <f t="shared" si="3"/>
        <v>1.3903899512022699</v>
      </c>
      <c r="AE287">
        <f t="shared" si="3"/>
        <v>1.3810509489949101</v>
      </c>
      <c r="AF287">
        <f t="shared" si="3"/>
        <v>1.3880774295676299</v>
      </c>
      <c r="AG287">
        <f t="shared" si="3"/>
        <v>1.35607312044447</v>
      </c>
      <c r="AH287">
        <f t="shared" si="3"/>
        <v>1.35687699942234</v>
      </c>
      <c r="AI287">
        <f t="shared" si="3"/>
        <v>1.3278272022980699</v>
      </c>
      <c r="AJ287">
        <f t="shared" si="3"/>
        <v>1.3219142980508101</v>
      </c>
      <c r="AK287">
        <f t="shared" si="3"/>
        <v>1.3787525168271499</v>
      </c>
      <c r="AL287">
        <f t="shared" si="3"/>
        <v>1.3558481022403399</v>
      </c>
      <c r="AM287">
        <f t="shared" si="3"/>
        <v>1.3195554606435</v>
      </c>
      <c r="AN287">
        <f t="shared" si="3"/>
        <v>1.2994552714766601</v>
      </c>
      <c r="AO287">
        <f t="shared" si="3"/>
        <v>1.3714257864110599</v>
      </c>
      <c r="AP287">
        <f t="shared" si="3"/>
        <v>1.3796519889644601</v>
      </c>
      <c r="AQ287">
        <f t="shared" si="3"/>
        <v>1.2907793392023601</v>
      </c>
      <c r="AR287">
        <f t="shared" si="3"/>
        <v>1.3021548379427199</v>
      </c>
      <c r="AS287">
        <f t="shared" si="3"/>
        <v>1.3388681537328699</v>
      </c>
      <c r="AT287">
        <f t="shared" si="3"/>
        <v>1.36334270131211</v>
      </c>
      <c r="AU287">
        <f t="shared" si="3"/>
        <v>1.37228755498169</v>
      </c>
      <c r="AV287">
        <f t="shared" si="3"/>
        <v>1.3929043967735699</v>
      </c>
      <c r="AW287">
        <f t="shared" si="3"/>
        <v>1.1498394255484801</v>
      </c>
      <c r="AX287">
        <f t="shared" si="3"/>
        <v>1.0939643784475901</v>
      </c>
      <c r="AY287">
        <f t="shared" si="3"/>
        <v>1.3155230218436</v>
      </c>
      <c r="AZ287">
        <f t="shared" si="3"/>
        <v>1.35364136835275</v>
      </c>
      <c r="BA287">
        <f t="shared" si="3"/>
        <v>1.33704511802499</v>
      </c>
      <c r="BB287">
        <f t="shared" si="3"/>
        <v>1.3651430046431401</v>
      </c>
      <c r="BC287">
        <f t="shared" si="3"/>
        <v>1.3244613247300501</v>
      </c>
      <c r="BD287">
        <f t="shared" si="3"/>
        <v>1.37021014643367</v>
      </c>
      <c r="BE287">
        <f t="shared" si="3"/>
        <v>1.2954895929227701</v>
      </c>
      <c r="BF287">
        <f t="shared" si="3"/>
        <v>1.35623459207783</v>
      </c>
      <c r="BG287">
        <f t="shared" si="3"/>
        <v>1.3199673254073201</v>
      </c>
      <c r="BH287">
        <f t="shared" si="3"/>
        <v>1.36303097609848</v>
      </c>
      <c r="BI287">
        <f t="shared" si="3"/>
        <v>1.3139672120391399</v>
      </c>
      <c r="BJ287">
        <f t="shared" si="3"/>
        <v>1.3821330229181299</v>
      </c>
      <c r="BK287">
        <f t="shared" si="3"/>
        <v>1.3470962278610199</v>
      </c>
      <c r="BL287">
        <f t="shared" si="3"/>
        <v>1.41155114510897</v>
      </c>
      <c r="BM287">
        <f t="shared" si="3"/>
        <v>1.37794466672518</v>
      </c>
      <c r="BN287">
        <f t="shared" si="3"/>
        <v>1.4706426264821</v>
      </c>
      <c r="BO287">
        <f t="shared" si="3"/>
        <v>1.3609854802137</v>
      </c>
      <c r="BP287">
        <f t="shared" si="3"/>
        <v>1.3860905039551401</v>
      </c>
      <c r="BQ287">
        <f t="shared" si="3"/>
        <v>1.3684032411418701</v>
      </c>
      <c r="BR287">
        <f t="shared" si="3"/>
        <v>1.35846083867103</v>
      </c>
      <c r="BS287">
        <f t="shared" si="3"/>
        <v>1.28755021778584</v>
      </c>
      <c r="BT287">
        <f t="shared" si="1"/>
        <v>1.3561764983040601</v>
      </c>
      <c r="BU287">
        <f t="shared" si="1"/>
        <v>1.31974432027537</v>
      </c>
      <c r="BV287">
        <f t="shared" si="1"/>
        <v>1.34125430935023</v>
      </c>
      <c r="BW287">
        <f t="shared" si="1"/>
        <v>1.3267101699803601</v>
      </c>
      <c r="BX287">
        <f t="shared" si="1"/>
        <v>1.3672343509110401</v>
      </c>
      <c r="BY287">
        <f t="shared" si="1"/>
        <v>1.3902070176004999</v>
      </c>
      <c r="BZ287">
        <f t="shared" si="1"/>
        <v>1.4087102045183699</v>
      </c>
      <c r="CA287">
        <f t="shared" si="1"/>
        <v>1.26337558780652</v>
      </c>
      <c r="CB287">
        <f t="shared" si="1"/>
        <v>1.3224798923356</v>
      </c>
      <c r="CC287">
        <f t="shared" si="1"/>
        <v>1.33156392293312</v>
      </c>
      <c r="CD287">
        <f t="shared" si="1"/>
        <v>1.3820103380711799</v>
      </c>
      <c r="CE287">
        <f t="shared" si="1"/>
        <v>1.3106342465265399</v>
      </c>
      <c r="CF287">
        <f t="shared" si="1"/>
        <v>1.38318493877162</v>
      </c>
      <c r="CG287">
        <f t="shared" si="1"/>
        <v>1.36690767409466</v>
      </c>
      <c r="CH287">
        <f t="shared" si="1"/>
        <v>1.44338622499865</v>
      </c>
      <c r="CI287">
        <f t="shared" si="1"/>
        <v>1.32496265439798</v>
      </c>
      <c r="CJ287">
        <f t="shared" si="1"/>
        <v>1.3845712752889501</v>
      </c>
      <c r="CK287">
        <f t="shared" si="1"/>
        <v>1.33769331508096</v>
      </c>
      <c r="CL287">
        <f t="shared" si="1"/>
        <v>1.3981917029906801</v>
      </c>
      <c r="CM287">
        <f t="shared" si="1"/>
        <v>1.30177349257775</v>
      </c>
      <c r="CN287">
        <f t="shared" si="1"/>
        <v>1.32845567495235</v>
      </c>
      <c r="CO287">
        <f t="shared" si="1"/>
        <v>1.3208378139819601</v>
      </c>
      <c r="CP287">
        <f t="shared" si="1"/>
        <v>1.36060515520809</v>
      </c>
      <c r="CQ287">
        <f t="shared" si="1"/>
        <v>1.2871812525105399</v>
      </c>
      <c r="CR287">
        <f t="shared" si="1"/>
        <v>1.3530003327501701</v>
      </c>
      <c r="CS287">
        <f t="shared" si="1"/>
        <v>1.2946195237457701</v>
      </c>
      <c r="CT287">
        <f t="shared" si="1"/>
        <v>1.3552433000905399</v>
      </c>
      <c r="CU287">
        <f t="shared" si="1"/>
        <v>1.33534065644955</v>
      </c>
      <c r="CV287">
        <f t="shared" si="1"/>
        <v>1.36145751931556</v>
      </c>
      <c r="CW287">
        <f t="shared" si="1"/>
        <v>1.3194927812099799</v>
      </c>
      <c r="CX287">
        <f t="shared" si="1"/>
        <v>1.3666373783636601</v>
      </c>
      <c r="CY287">
        <f t="shared" si="1"/>
        <v>1.28840341812014</v>
      </c>
      <c r="CZ287">
        <f t="shared" si="1"/>
        <v>1.34535233440975</v>
      </c>
      <c r="DA287">
        <f t="shared" si="1"/>
        <v>1.28001038589509</v>
      </c>
      <c r="DB287">
        <f t="shared" si="1"/>
        <v>1.3699266139414901</v>
      </c>
      <c r="DC287">
        <f t="shared" si="1"/>
        <v>1.30890311432811</v>
      </c>
      <c r="DD287">
        <f t="shared" si="1"/>
        <v>1.37449834951808</v>
      </c>
      <c r="DE287">
        <f t="shared" si="1"/>
        <v>1.2924973860851099</v>
      </c>
      <c r="DF287">
        <f t="shared" si="1"/>
        <v>1.3544711818411601</v>
      </c>
      <c r="DG287">
        <f t="shared" si="1"/>
        <v>1.28672174320439</v>
      </c>
      <c r="DH287">
        <f t="shared" si="1"/>
        <v>1.3426201322004101</v>
      </c>
      <c r="DI287">
        <f t="shared" si="1"/>
        <v>1.3231362104188</v>
      </c>
      <c r="DJ287">
        <f t="shared" si="1"/>
        <v>1.33590810243905</v>
      </c>
      <c r="DK287">
        <f t="shared" si="1"/>
        <v>1.27818826849819</v>
      </c>
      <c r="DL287">
        <f t="shared" si="1"/>
        <v>1.3266678767097599</v>
      </c>
      <c r="DM287">
        <f t="shared" si="1"/>
        <v>1.28472716515095</v>
      </c>
      <c r="DN287">
        <f t="shared" si="1"/>
        <v>1.3641450400464701</v>
      </c>
      <c r="DO287">
        <f t="shared" si="1"/>
        <v>1.2812976904093001</v>
      </c>
      <c r="DP287">
        <f t="shared" si="1"/>
        <v>1.3392847002233501</v>
      </c>
      <c r="DQ287">
        <f t="shared" si="1"/>
        <v>1.3110105950025599</v>
      </c>
      <c r="DR287">
        <f t="shared" si="1"/>
        <v>1.3741048028446501</v>
      </c>
      <c r="DS287">
        <f t="shared" si="1"/>
        <v>1.2999679088676801</v>
      </c>
      <c r="DT287">
        <f t="shared" si="1"/>
        <v>1.36626112907325</v>
      </c>
      <c r="DU287">
        <f t="shared" si="1"/>
        <v>1.3026047838753301</v>
      </c>
      <c r="DV287">
        <f t="shared" si="1"/>
        <v>1.3321986146552101</v>
      </c>
      <c r="DW287">
        <f t="shared" si="1"/>
        <v>1.39468675265141</v>
      </c>
      <c r="DX287">
        <f t="shared" si="1"/>
        <v>1.4403536355125599</v>
      </c>
    </row>
    <row r="288" spans="1:128" x14ac:dyDescent="0.45">
      <c r="A288" t="s">
        <v>98</v>
      </c>
      <c r="B288" t="s">
        <v>71</v>
      </c>
      <c r="C288" t="s">
        <v>297</v>
      </c>
      <c r="D288">
        <v>50</v>
      </c>
      <c r="E288" s="1" cm="1">
        <f t="array" ref="E288">SUMPRODUCT($G288:$FZZ288,$G$2:$FZZ$2)/SUMPRODUCT(--($G288:$FZZ288&lt;&gt;""),$G$2:$FZZ$2)</f>
        <v>1.2716659468535685</v>
      </c>
      <c r="F288" s="1" cm="1">
        <f t="array" ref="F288">SUMPRODUCT($G288:$FZZ288,$F$2:$FZY$2)/SUMPRODUCT(--($G288:$FZZ288&lt;&gt;""),$F$2:$FZY$2)</f>
        <v>1.2811327492490268</v>
      </c>
      <c r="G288">
        <f t="shared" si="2"/>
        <v>1.3246907327191599</v>
      </c>
      <c r="H288">
        <f t="shared" si="3"/>
        <v>1.30263913189207</v>
      </c>
      <c r="I288">
        <f t="shared" si="3"/>
        <v>1.3203129787583301</v>
      </c>
      <c r="J288">
        <f t="shared" si="3"/>
        <v>1.3036603251627501</v>
      </c>
      <c r="K288">
        <f t="shared" si="3"/>
        <v>1.31991357384376</v>
      </c>
      <c r="L288">
        <f t="shared" si="3"/>
        <v>1.3005288421016401</v>
      </c>
      <c r="M288">
        <f t="shared" si="3"/>
        <v>1.23773100813212</v>
      </c>
      <c r="N288">
        <f t="shared" si="3"/>
        <v>1.2790614022517199</v>
      </c>
      <c r="O288">
        <f t="shared" si="3"/>
        <v>1.2702823159549601</v>
      </c>
      <c r="P288">
        <f t="shared" si="3"/>
        <v>1.3202496999975</v>
      </c>
      <c r="Q288">
        <f t="shared" si="3"/>
        <v>1.2905479641105899</v>
      </c>
      <c r="R288">
        <f t="shared" si="3"/>
        <v>1.26928392437948</v>
      </c>
      <c r="S288">
        <f t="shared" si="3"/>
        <v>1.1590030473095401</v>
      </c>
      <c r="T288">
        <f t="shared" si="3"/>
        <v>1.16068488624903</v>
      </c>
      <c r="U288">
        <f t="shared" si="3"/>
        <v>1.2737426638107401</v>
      </c>
      <c r="V288">
        <f t="shared" si="3"/>
        <v>1.2462040910068</v>
      </c>
      <c r="W288">
        <f t="shared" si="3"/>
        <v>1.2794212271352099</v>
      </c>
      <c r="X288">
        <f t="shared" si="3"/>
        <v>1.28971845760473</v>
      </c>
      <c r="Y288">
        <f t="shared" si="3"/>
        <v>1.28906847470369</v>
      </c>
      <c r="Z288">
        <f t="shared" si="3"/>
        <v>1.30746706410826</v>
      </c>
      <c r="AA288">
        <f t="shared" si="3"/>
        <v>1.28750617914719</v>
      </c>
      <c r="AB288">
        <f t="shared" si="3"/>
        <v>1.30935321744693</v>
      </c>
      <c r="AC288">
        <f t="shared" si="3"/>
        <v>1.3490156551308701</v>
      </c>
      <c r="AD288">
        <f t="shared" si="3"/>
        <v>1.3230410526679699</v>
      </c>
      <c r="AE288">
        <f t="shared" si="3"/>
        <v>1.31302052299232</v>
      </c>
      <c r="AF288">
        <f t="shared" si="3"/>
        <v>1.33107324746393</v>
      </c>
      <c r="AG288">
        <f t="shared" si="3"/>
        <v>1.2770273481001999</v>
      </c>
      <c r="AH288">
        <f t="shared" si="3"/>
        <v>1.29402236763134</v>
      </c>
      <c r="AI288">
        <f t="shared" si="3"/>
        <v>1.2997607818957799</v>
      </c>
      <c r="AJ288">
        <f t="shared" si="3"/>
        <v>1.2940521954802899</v>
      </c>
      <c r="AK288">
        <f t="shared" si="3"/>
        <v>1.30968313370758</v>
      </c>
      <c r="AL288">
        <f t="shared" si="3"/>
        <v>1.3053563073919401</v>
      </c>
      <c r="AM288">
        <f t="shared" si="3"/>
        <v>1.2750031371100099</v>
      </c>
      <c r="AN288">
        <f t="shared" si="3"/>
        <v>1.25613000312696</v>
      </c>
      <c r="AO288">
        <f t="shared" si="3"/>
        <v>1.30384321856157</v>
      </c>
      <c r="AP288">
        <f t="shared" si="3"/>
        <v>1.3051305434057501</v>
      </c>
      <c r="AQ288">
        <f t="shared" si="3"/>
        <v>1.24396041045521</v>
      </c>
      <c r="AR288">
        <f t="shared" si="3"/>
        <v>1.2525589700247199</v>
      </c>
      <c r="AS288">
        <f t="shared" si="3"/>
        <v>1.28928053360521</v>
      </c>
      <c r="AT288">
        <f t="shared" si="3"/>
        <v>1.30520710182776</v>
      </c>
      <c r="AU288">
        <f t="shared" si="3"/>
        <v>1.3014578462419899</v>
      </c>
      <c r="AV288">
        <f t="shared" si="3"/>
        <v>1.3145700876617501</v>
      </c>
      <c r="AW288">
        <f t="shared" si="3"/>
        <v>1.0891695792560701</v>
      </c>
      <c r="AX288">
        <f t="shared" si="3"/>
        <v>1.04777399436695</v>
      </c>
      <c r="AY288">
        <f t="shared" si="3"/>
        <v>1.2552054401995001</v>
      </c>
      <c r="AZ288">
        <f t="shared" si="3"/>
        <v>1.30021985251153</v>
      </c>
      <c r="BA288">
        <f t="shared" si="3"/>
        <v>1.2706834931956299</v>
      </c>
      <c r="BB288">
        <f t="shared" si="3"/>
        <v>1.32170013522693</v>
      </c>
      <c r="BC288">
        <f t="shared" si="3"/>
        <v>1.3023458842184401</v>
      </c>
      <c r="BD288">
        <f t="shared" si="3"/>
        <v>1.35591059409145</v>
      </c>
      <c r="BE288">
        <f t="shared" si="3"/>
        <v>1.25118066396896</v>
      </c>
      <c r="BF288">
        <f t="shared" si="3"/>
        <v>1.3082138637898499</v>
      </c>
      <c r="BG288">
        <f t="shared" si="3"/>
        <v>1.27445625368435</v>
      </c>
      <c r="BH288">
        <f t="shared" si="3"/>
        <v>1.3000558208836599</v>
      </c>
      <c r="BI288">
        <f t="shared" si="3"/>
        <v>1.26230822579672</v>
      </c>
      <c r="BJ288">
        <f t="shared" si="3"/>
        <v>1.3375399445912901</v>
      </c>
      <c r="BK288">
        <f t="shared" si="3"/>
        <v>1.2925927732228599</v>
      </c>
      <c r="BL288">
        <f t="shared" si="3"/>
        <v>1.3523789453499599</v>
      </c>
      <c r="BM288">
        <f t="shared" si="3"/>
        <v>1.32790462319978</v>
      </c>
      <c r="BN288">
        <f t="shared" si="3"/>
        <v>1.3982338982165701</v>
      </c>
      <c r="BO288">
        <f t="shared" si="3"/>
        <v>1.3081457005161301</v>
      </c>
      <c r="BP288">
        <f t="shared" si="3"/>
        <v>1.3513644898756401</v>
      </c>
      <c r="BQ288">
        <f t="shared" si="3"/>
        <v>1.31739616058998</v>
      </c>
      <c r="BR288">
        <f t="shared" si="3"/>
        <v>1.31864170240963</v>
      </c>
      <c r="BS288">
        <f t="shared" si="3"/>
        <v>1.2597136932311801</v>
      </c>
      <c r="BT288">
        <f t="shared" si="1"/>
        <v>1.3336253791908701</v>
      </c>
      <c r="BU288">
        <f t="shared" si="1"/>
        <v>1.24867982167011</v>
      </c>
      <c r="BV288">
        <f t="shared" si="1"/>
        <v>1.3012877975470101</v>
      </c>
      <c r="BW288">
        <f t="shared" si="1"/>
        <v>1.2915616478777501</v>
      </c>
      <c r="BX288">
        <f t="shared" si="1"/>
        <v>1.3447427577848301</v>
      </c>
      <c r="BY288">
        <f t="shared" si="1"/>
        <v>1.33739027630209</v>
      </c>
      <c r="BZ288">
        <f t="shared" si="1"/>
        <v>1.35483395343557</v>
      </c>
      <c r="CA288">
        <f t="shared" si="1"/>
        <v>1.2215589460924301</v>
      </c>
      <c r="CB288">
        <f t="shared" si="1"/>
        <v>1.27975269596754</v>
      </c>
      <c r="CC288">
        <f t="shared" si="1"/>
        <v>1.26902435101711</v>
      </c>
      <c r="CD288">
        <f t="shared" si="1"/>
        <v>1.32524422785261</v>
      </c>
      <c r="CE288">
        <f t="shared" si="1"/>
        <v>1.2708147142330199</v>
      </c>
      <c r="CF288">
        <f t="shared" si="1"/>
        <v>1.3425804579948599</v>
      </c>
      <c r="CG288">
        <f t="shared" si="1"/>
        <v>1.3105224464655501</v>
      </c>
      <c r="CH288">
        <f t="shared" si="1"/>
        <v>1.3689426187590199</v>
      </c>
      <c r="CI288">
        <f t="shared" si="1"/>
        <v>1.30232776152351</v>
      </c>
      <c r="CJ288">
        <f t="shared" si="1"/>
        <v>1.35167670902854</v>
      </c>
      <c r="CK288">
        <f t="shared" si="1"/>
        <v>1.2877519013405101</v>
      </c>
      <c r="CL288">
        <f t="shared" si="1"/>
        <v>1.3619369067646501</v>
      </c>
      <c r="CM288">
        <f t="shared" si="1"/>
        <v>1.2772033424750699</v>
      </c>
      <c r="CN288">
        <f t="shared" si="1"/>
        <v>1.3001214055316299</v>
      </c>
      <c r="CO288">
        <f t="shared" si="1"/>
        <v>1.30211773719798</v>
      </c>
      <c r="CP288">
        <f t="shared" si="1"/>
        <v>1.3431700845293599</v>
      </c>
      <c r="CQ288">
        <f t="shared" si="1"/>
        <v>1.2720267578864599</v>
      </c>
      <c r="CR288">
        <f t="shared" si="1"/>
        <v>1.33633611567863</v>
      </c>
      <c r="CS288">
        <f t="shared" si="1"/>
        <v>1.2507608327731501</v>
      </c>
      <c r="CT288">
        <f t="shared" si="1"/>
        <v>1.30722313220403</v>
      </c>
      <c r="CU288">
        <f t="shared" ref="CU288:DX288" si="4">MIN(CU278,CU283)</f>
        <v>1.2771906273603999</v>
      </c>
      <c r="CV288">
        <f t="shared" si="4"/>
        <v>1.3288110893398899</v>
      </c>
      <c r="CW288">
        <f t="shared" si="4"/>
        <v>1.27593151648143</v>
      </c>
      <c r="CX288">
        <f t="shared" si="4"/>
        <v>1.3289719692901201</v>
      </c>
      <c r="CY288">
        <f t="shared" si="4"/>
        <v>1.2432501574394501</v>
      </c>
      <c r="CZ288">
        <f t="shared" si="4"/>
        <v>1.29354702012684</v>
      </c>
      <c r="DA288">
        <f t="shared" si="4"/>
        <v>1.2587064271489401</v>
      </c>
      <c r="DB288">
        <f t="shared" si="4"/>
        <v>1.3489742183648401</v>
      </c>
      <c r="DC288">
        <f t="shared" si="4"/>
        <v>1.2702776864834699</v>
      </c>
      <c r="DD288">
        <f t="shared" si="4"/>
        <v>1.32252649517833</v>
      </c>
      <c r="DE288">
        <f t="shared" si="4"/>
        <v>1.2611304748418299</v>
      </c>
      <c r="DF288">
        <f t="shared" si="4"/>
        <v>1.3185584694213</v>
      </c>
      <c r="DG288">
        <f t="shared" si="4"/>
        <v>1.24825453951003</v>
      </c>
      <c r="DH288">
        <f t="shared" si="4"/>
        <v>1.2944012926081601</v>
      </c>
      <c r="DI288">
        <f t="shared" si="4"/>
        <v>1.2839720637935901</v>
      </c>
      <c r="DJ288">
        <f t="shared" si="4"/>
        <v>1.30042969918694</v>
      </c>
      <c r="DK288">
        <f t="shared" si="4"/>
        <v>1.2643391854465</v>
      </c>
      <c r="DL288">
        <f t="shared" si="4"/>
        <v>1.31224702208858</v>
      </c>
      <c r="DM288">
        <f t="shared" si="4"/>
        <v>1.2391990667960699</v>
      </c>
      <c r="DN288">
        <f t="shared" si="4"/>
        <v>1.3143623292494599</v>
      </c>
      <c r="DO288">
        <f t="shared" si="4"/>
        <v>1.2405261012104001</v>
      </c>
      <c r="DP288">
        <f t="shared" si="4"/>
        <v>1.2841936638365301</v>
      </c>
      <c r="DQ288">
        <f t="shared" si="4"/>
        <v>1.2737235461460501</v>
      </c>
      <c r="DR288">
        <f t="shared" si="4"/>
        <v>1.3179333189526099</v>
      </c>
      <c r="DS288">
        <f t="shared" si="4"/>
        <v>1.21988764116295</v>
      </c>
      <c r="DT288">
        <f t="shared" si="4"/>
        <v>1.27634969203293</v>
      </c>
      <c r="DU288">
        <f t="shared" si="4"/>
        <v>1.2677485426766699</v>
      </c>
      <c r="DV288">
        <f t="shared" si="4"/>
        <v>1.2993899576797501</v>
      </c>
      <c r="DW288">
        <f t="shared" si="4"/>
        <v>1.3336576223997401</v>
      </c>
      <c r="DX288">
        <f t="shared" si="4"/>
        <v>1.3763843154339901</v>
      </c>
    </row>
    <row r="289" spans="1:128" x14ac:dyDescent="0.45">
      <c r="A289" t="s">
        <v>98</v>
      </c>
      <c r="B289" t="s">
        <v>71</v>
      </c>
      <c r="C289" t="s">
        <v>75</v>
      </c>
      <c r="D289">
        <v>30</v>
      </c>
      <c r="E289" s="1" cm="1">
        <f t="array" ref="E289">SUMPRODUCT($G289:$FZZ289,$G$2:$FZZ$2)/SUMPRODUCT(--($G289:$FZZ289&lt;&gt;""),$G$2:$FZZ$2)</f>
        <v>1.4939784665391347</v>
      </c>
      <c r="F289" s="1" cm="1">
        <f t="array" ref="F289">SUMPRODUCT($G289:$FZZ289,$F$2:$FZY$2)/SUMPRODUCT(--($G289:$FZZ289&lt;&gt;""),$F$2:$FZY$2)</f>
        <v>1.4718059078593362</v>
      </c>
      <c r="G289">
        <v>1.5641491255617299</v>
      </c>
      <c r="H289">
        <v>1.5264400350515599</v>
      </c>
      <c r="I289">
        <v>1.557470708703</v>
      </c>
      <c r="J289">
        <v>1.52496732094319</v>
      </c>
      <c r="K289">
        <v>1.5609698251387101</v>
      </c>
      <c r="L289">
        <v>1.52198077894356</v>
      </c>
      <c r="M289">
        <v>1.4368103992211201</v>
      </c>
      <c r="N289">
        <v>1.50020386683278</v>
      </c>
      <c r="O289">
        <v>1.4816883510515699</v>
      </c>
      <c r="P289">
        <v>1.4952439067146901</v>
      </c>
      <c r="Q289">
        <v>1.4538668519948501</v>
      </c>
      <c r="R289">
        <v>1.43534071060221</v>
      </c>
      <c r="S289">
        <v>1.49777430029408</v>
      </c>
      <c r="T289">
        <v>1.32204593546536</v>
      </c>
      <c r="U289">
        <v>1.44552594923906</v>
      </c>
      <c r="V289">
        <v>1.4017273730067199</v>
      </c>
      <c r="W289">
        <v>1.46415907238992</v>
      </c>
      <c r="X289">
        <v>1.4320935852166801</v>
      </c>
      <c r="Y289">
        <v>1.5037480856721701</v>
      </c>
      <c r="Z289">
        <v>1.4963776936603199</v>
      </c>
      <c r="AA289">
        <v>1.4981353291659101</v>
      </c>
      <c r="AB289">
        <v>1.4778725430363799</v>
      </c>
      <c r="AC289">
        <v>1.5227713114038799</v>
      </c>
      <c r="AD289">
        <v>1.50635089824834</v>
      </c>
      <c r="AE289">
        <v>1.50512937312443</v>
      </c>
      <c r="AF289">
        <v>1.5126980398077301</v>
      </c>
      <c r="AG289">
        <v>1.50425963523104</v>
      </c>
      <c r="AH289">
        <v>1.4963753942542699</v>
      </c>
      <c r="AI289">
        <v>1.49181747436878</v>
      </c>
      <c r="AJ289">
        <v>1.5128734202401499</v>
      </c>
      <c r="AK289">
        <v>1.5470274242343001</v>
      </c>
      <c r="AL289">
        <v>1.4948405654232899</v>
      </c>
      <c r="AM289">
        <v>1.4922587523759301</v>
      </c>
      <c r="AN289">
        <v>1.44465588921926</v>
      </c>
      <c r="AO289">
        <v>1.5317219829219</v>
      </c>
      <c r="AP289">
        <v>1.51869517574252</v>
      </c>
      <c r="AQ289">
        <v>1.49110875883787</v>
      </c>
      <c r="AR289">
        <v>1.4720547576168299</v>
      </c>
      <c r="AS289">
        <v>1.4774238540394899</v>
      </c>
      <c r="AT289">
        <v>1.4907862795264999</v>
      </c>
      <c r="AU289">
        <v>1.5028054163237801</v>
      </c>
      <c r="AV289">
        <v>1.5242612659008701</v>
      </c>
      <c r="AW289">
        <v>1.49633971134264</v>
      </c>
      <c r="AX289">
        <v>1.22490132260646</v>
      </c>
      <c r="AY289">
        <v>1.4528301709082401</v>
      </c>
      <c r="AZ289">
        <v>1.46196268991667</v>
      </c>
      <c r="BA289">
        <v>1.5003878120002401</v>
      </c>
      <c r="BB289">
        <v>1.4665391755431301</v>
      </c>
      <c r="BC289">
        <v>1.4955360685052801</v>
      </c>
      <c r="BD289">
        <v>1.5040454825359999</v>
      </c>
      <c r="BE289">
        <v>1.4401424910610401</v>
      </c>
      <c r="BF289">
        <v>1.45906712561761</v>
      </c>
      <c r="BG289">
        <v>1.45345881865596</v>
      </c>
      <c r="BH289">
        <v>1.47171922913455</v>
      </c>
      <c r="BI289">
        <v>1.4893451317173001</v>
      </c>
      <c r="BJ289">
        <v>1.5190725473433899</v>
      </c>
      <c r="BK289">
        <v>1.48776468050938</v>
      </c>
      <c r="BL289">
        <v>1.55050647669542</v>
      </c>
      <c r="BM289">
        <v>1.5327057961033399</v>
      </c>
      <c r="BN289">
        <v>1.6141316414045499</v>
      </c>
      <c r="BO289">
        <v>1.54003379674273</v>
      </c>
      <c r="BP289">
        <v>1.54688317781621</v>
      </c>
      <c r="BQ289">
        <v>1.51294890208525</v>
      </c>
      <c r="BR289">
        <v>1.49380479482712</v>
      </c>
      <c r="BS289">
        <v>1.4277160984719699</v>
      </c>
      <c r="BT289">
        <v>1.47699694131967</v>
      </c>
      <c r="BU289">
        <v>1.4978163811082399</v>
      </c>
      <c r="BV289">
        <v>1.46544181586887</v>
      </c>
      <c r="BW289">
        <v>1.52613394592703</v>
      </c>
      <c r="BX289">
        <v>1.5293738979585101</v>
      </c>
      <c r="BY289">
        <v>1.54502875380621</v>
      </c>
      <c r="BZ289">
        <v>1.5475084584560499</v>
      </c>
      <c r="CA289">
        <v>1.4202311912994301</v>
      </c>
      <c r="CB289">
        <v>1.46480251516543</v>
      </c>
      <c r="CC289">
        <v>1.474475098184</v>
      </c>
      <c r="CD289">
        <v>1.49287489342863</v>
      </c>
      <c r="CE289">
        <v>1.4698500388198801</v>
      </c>
      <c r="CF289">
        <v>1.5047797368187401</v>
      </c>
      <c r="CG289">
        <v>1.53245519606929</v>
      </c>
      <c r="CH289">
        <v>1.58828912980213</v>
      </c>
      <c r="CI289">
        <v>1.4665371925795401</v>
      </c>
      <c r="CJ289">
        <v>1.51409094714606</v>
      </c>
      <c r="CK289">
        <v>1.4910903946791201</v>
      </c>
      <c r="CL289">
        <v>1.5516779577954201</v>
      </c>
      <c r="CM289">
        <v>1.43849620062853</v>
      </c>
      <c r="CN289">
        <v>1.49290014639168</v>
      </c>
      <c r="CO289">
        <v>1.4751146971060001</v>
      </c>
      <c r="CP289">
        <v>1.5303778157203001</v>
      </c>
      <c r="CQ289">
        <v>1.44855449877792</v>
      </c>
      <c r="CR289">
        <v>1.5122621311300799</v>
      </c>
      <c r="CS289">
        <v>1.4506142920171501</v>
      </c>
      <c r="CT289">
        <v>1.5246076599723799</v>
      </c>
      <c r="CU289">
        <v>1.48522315264242</v>
      </c>
      <c r="CV289">
        <v>1.5143584001093999</v>
      </c>
      <c r="CW289">
        <v>1.4562079113744399</v>
      </c>
      <c r="CX289">
        <v>1.4868598178888801</v>
      </c>
      <c r="CY289">
        <v>1.4149911351312201</v>
      </c>
      <c r="CZ289">
        <v>1.4662797342295799</v>
      </c>
      <c r="DA289">
        <v>1.4535803147580699</v>
      </c>
      <c r="DB289">
        <v>1.5316653703686001</v>
      </c>
      <c r="DC289">
        <v>1.4292159589387701</v>
      </c>
      <c r="DD289">
        <v>1.4943962529624399</v>
      </c>
      <c r="DE289">
        <v>1.4358025361837099</v>
      </c>
      <c r="DF289">
        <v>1.50224103393621</v>
      </c>
      <c r="DG289">
        <v>1.45865900941088</v>
      </c>
      <c r="DH289">
        <v>1.48002324109837</v>
      </c>
      <c r="DI289">
        <v>1.48579340474213</v>
      </c>
      <c r="DJ289">
        <v>1.4750377821626799</v>
      </c>
      <c r="DK289">
        <v>1.39553604152392</v>
      </c>
      <c r="DL289">
        <v>1.45580256428979</v>
      </c>
      <c r="DM289">
        <v>1.42225699690148</v>
      </c>
      <c r="DN289">
        <v>1.48791209996797</v>
      </c>
      <c r="DO289">
        <v>1.41762012111017</v>
      </c>
      <c r="DP289">
        <v>1.4620885760357101</v>
      </c>
      <c r="DQ289">
        <v>1.4744761546440699</v>
      </c>
      <c r="DR289">
        <v>1.52196718596265</v>
      </c>
      <c r="DS289">
        <v>1.44109044279412</v>
      </c>
      <c r="DT289">
        <v>1.5083849417715001</v>
      </c>
      <c r="DU289">
        <v>1.40639468216472</v>
      </c>
      <c r="DV289">
        <v>1.44690307843124</v>
      </c>
      <c r="DW289">
        <v>1.53662920087693</v>
      </c>
      <c r="DX289">
        <v>1.5815031131575701</v>
      </c>
    </row>
    <row r="290" spans="1:128" x14ac:dyDescent="0.45">
      <c r="A290" t="s">
        <v>98</v>
      </c>
      <c r="B290" t="s">
        <v>71</v>
      </c>
      <c r="C290" t="s">
        <v>75</v>
      </c>
      <c r="D290">
        <v>35</v>
      </c>
      <c r="E290" s="1" cm="1">
        <f t="array" ref="E290">SUMPRODUCT($G290:$FZZ290,$G$2:$FZZ$2)/SUMPRODUCT(--($G290:$FZZ290&lt;&gt;""),$G$2:$FZZ$2)</f>
        <v>1.4164530691144854</v>
      </c>
      <c r="F290" s="1" cm="1">
        <f t="array" ref="F290">SUMPRODUCT($G290:$FZZ290,$F$2:$FZY$2)/SUMPRODUCT(--($G290:$FZZ290&lt;&gt;""),$F$2:$FZY$2)</f>
        <v>1.406132853676612</v>
      </c>
      <c r="G290">
        <v>1.4858436434115401</v>
      </c>
      <c r="H290">
        <v>1.43383420194987</v>
      </c>
      <c r="I290">
        <v>1.47919006287878</v>
      </c>
      <c r="J290">
        <v>1.43452784943673</v>
      </c>
      <c r="K290">
        <v>1.48100689489712</v>
      </c>
      <c r="L290">
        <v>1.4310417608345001</v>
      </c>
      <c r="M290">
        <v>1.3543119897712901</v>
      </c>
      <c r="N290">
        <v>1.41210081421139</v>
      </c>
      <c r="O290">
        <v>1.4056639530844699</v>
      </c>
      <c r="P290">
        <v>1.4323422365135099</v>
      </c>
      <c r="Q290">
        <v>1.3965692179212399</v>
      </c>
      <c r="R290">
        <v>1.3750127543833499</v>
      </c>
      <c r="S290">
        <v>1.3344471450466899</v>
      </c>
      <c r="T290">
        <v>1.2348257468800701</v>
      </c>
      <c r="U290">
        <v>1.3903785951398</v>
      </c>
      <c r="V290">
        <v>1.3696540054261599</v>
      </c>
      <c r="W290">
        <v>1.38836490460714</v>
      </c>
      <c r="X290">
        <v>1.3677673997133999</v>
      </c>
      <c r="Y290">
        <v>1.40402916292707</v>
      </c>
      <c r="Z290">
        <v>1.4048502488275101</v>
      </c>
      <c r="AA290">
        <v>1.4182231279124</v>
      </c>
      <c r="AB290">
        <v>1.41335238113247</v>
      </c>
      <c r="AC290">
        <v>1.46290542868373</v>
      </c>
      <c r="AD290">
        <v>1.43842723559533</v>
      </c>
      <c r="AE290">
        <v>1.4314880975008999</v>
      </c>
      <c r="AF290">
        <v>1.4449384348910299</v>
      </c>
      <c r="AG290">
        <v>1.4228003679894199</v>
      </c>
      <c r="AH290">
        <v>1.4193453436613599</v>
      </c>
      <c r="AI290">
        <v>1.42143360275764</v>
      </c>
      <c r="AJ290">
        <v>1.44689224610724</v>
      </c>
      <c r="AK290">
        <v>1.47034468831716</v>
      </c>
      <c r="AL290">
        <v>1.4310332785428499</v>
      </c>
      <c r="AM290">
        <v>1.3931186698924001</v>
      </c>
      <c r="AN290">
        <v>1.36296977880323</v>
      </c>
      <c r="AO290">
        <v>1.42843747054943</v>
      </c>
      <c r="AP290">
        <v>1.43685548293391</v>
      </c>
      <c r="AQ290">
        <v>1.4223367235386399</v>
      </c>
      <c r="AR290">
        <v>1.4059907388686601</v>
      </c>
      <c r="AS290">
        <v>1.4458491056432401</v>
      </c>
      <c r="AT290">
        <v>1.4608749298506301</v>
      </c>
      <c r="AU290">
        <v>1.4615649665482</v>
      </c>
      <c r="AV290">
        <v>1.48911479316772</v>
      </c>
      <c r="AW290">
        <v>1.3629639878347199</v>
      </c>
      <c r="AX290">
        <v>1.1669673795489</v>
      </c>
      <c r="AY290">
        <v>1.40216769722154</v>
      </c>
      <c r="AZ290">
        <v>1.4113806005969201</v>
      </c>
      <c r="BA290">
        <v>1.4209749071564599</v>
      </c>
      <c r="BB290">
        <v>1.4072705714736999</v>
      </c>
      <c r="BC290">
        <v>1.4304412999637499</v>
      </c>
      <c r="BD290">
        <v>1.45661348227655</v>
      </c>
      <c r="BE290">
        <v>1.35904241041061</v>
      </c>
      <c r="BF290">
        <v>1.3926640331740401</v>
      </c>
      <c r="BG290">
        <v>1.39987191009016</v>
      </c>
      <c r="BH290">
        <v>1.4206366843548199</v>
      </c>
      <c r="BI290">
        <v>1.42687276276302</v>
      </c>
      <c r="BJ290">
        <v>1.46934730456375</v>
      </c>
      <c r="BK290">
        <v>1.4081618928520001</v>
      </c>
      <c r="BL290">
        <v>1.46701069124509</v>
      </c>
      <c r="BM290">
        <v>1.4542187798019</v>
      </c>
      <c r="BN290">
        <v>1.5232054775242301</v>
      </c>
      <c r="BO290">
        <v>1.4508088346727599</v>
      </c>
      <c r="BP290">
        <v>1.4738968929267</v>
      </c>
      <c r="BQ290">
        <v>1.4532673469005899</v>
      </c>
      <c r="BR290">
        <v>1.4361271108229501</v>
      </c>
      <c r="BS290">
        <v>1.3798921615142099</v>
      </c>
      <c r="BT290">
        <v>1.42678103286463</v>
      </c>
      <c r="BU290">
        <v>1.4518594285019299</v>
      </c>
      <c r="BV290">
        <v>1.4342265962163401</v>
      </c>
      <c r="BW290">
        <v>1.4293467072778001</v>
      </c>
      <c r="BX290">
        <v>1.4572148913318099</v>
      </c>
      <c r="BY290">
        <v>1.46861350964459</v>
      </c>
      <c r="BZ290">
        <v>1.4778696143082599</v>
      </c>
      <c r="CA290">
        <v>1.33801434646651</v>
      </c>
      <c r="CB290">
        <v>1.3949837594218899</v>
      </c>
      <c r="CC290">
        <v>1.44724868612419</v>
      </c>
      <c r="CD290">
        <v>1.4745208049791501</v>
      </c>
      <c r="CE290">
        <v>1.4117576483852501</v>
      </c>
      <c r="CF290">
        <v>1.45165493563661</v>
      </c>
      <c r="CG290">
        <v>1.4515964976224101</v>
      </c>
      <c r="CH290">
        <v>1.48959220865083</v>
      </c>
      <c r="CI290">
        <v>1.41795965750967</v>
      </c>
      <c r="CJ290">
        <v>1.45290413681468</v>
      </c>
      <c r="CK290">
        <v>1.4200630341682099</v>
      </c>
      <c r="CL290">
        <v>1.48866600359407</v>
      </c>
      <c r="CM290">
        <v>1.35631404040562</v>
      </c>
      <c r="CN290">
        <v>1.39504376268064</v>
      </c>
      <c r="CO290">
        <v>1.39751379082764</v>
      </c>
      <c r="CP290">
        <v>1.4586110906971801</v>
      </c>
      <c r="CQ290">
        <v>1.3783021256682</v>
      </c>
      <c r="CR290">
        <v>1.4420080964789901</v>
      </c>
      <c r="CS290">
        <v>1.3776704568565199</v>
      </c>
      <c r="CT290">
        <v>1.4458817246415401</v>
      </c>
      <c r="CU290">
        <v>1.41911770633362</v>
      </c>
      <c r="CV290">
        <v>1.44806262272664</v>
      </c>
      <c r="CW290">
        <v>1.39062171751469</v>
      </c>
      <c r="CX290">
        <v>1.4212050570802399</v>
      </c>
      <c r="CY290">
        <v>1.3567870516471301</v>
      </c>
      <c r="CZ290">
        <v>1.40865375580709</v>
      </c>
      <c r="DA290">
        <v>1.3845205492519199</v>
      </c>
      <c r="DB290">
        <v>1.4626273352074699</v>
      </c>
      <c r="DC290">
        <v>1.37946692387712</v>
      </c>
      <c r="DD290">
        <v>1.4368783323529799</v>
      </c>
      <c r="DE290">
        <v>1.35334266955903</v>
      </c>
      <c r="DF290">
        <v>1.4183765268150901</v>
      </c>
      <c r="DG290">
        <v>1.3828797655012399</v>
      </c>
      <c r="DH290">
        <v>1.4279896393415801</v>
      </c>
      <c r="DI290">
        <v>1.43009359225744</v>
      </c>
      <c r="DJ290">
        <v>1.41982133326953</v>
      </c>
      <c r="DK290">
        <v>1.3703905830462799</v>
      </c>
      <c r="DL290">
        <v>1.4310989928225399</v>
      </c>
      <c r="DM290">
        <v>1.3723972063654399</v>
      </c>
      <c r="DN290">
        <v>1.4430047819702601</v>
      </c>
      <c r="DO290">
        <v>1.36539006120786</v>
      </c>
      <c r="DP290">
        <v>1.41990539317037</v>
      </c>
      <c r="DQ290">
        <v>1.41678257446724</v>
      </c>
      <c r="DR290">
        <v>1.4546066848313499</v>
      </c>
      <c r="DS290">
        <v>1.36810891668282</v>
      </c>
      <c r="DT290">
        <v>1.4343137644374999</v>
      </c>
      <c r="DU290">
        <v>1.3536244998160101</v>
      </c>
      <c r="DV290">
        <v>1.3891691896812</v>
      </c>
      <c r="DW290">
        <v>1.49293192645595</v>
      </c>
      <c r="DX290">
        <v>1.5369144512288799</v>
      </c>
    </row>
    <row r="291" spans="1:128" x14ac:dyDescent="0.45">
      <c r="A291" t="s">
        <v>98</v>
      </c>
      <c r="B291" t="s">
        <v>71</v>
      </c>
      <c r="C291" t="s">
        <v>75</v>
      </c>
      <c r="D291">
        <v>40</v>
      </c>
      <c r="E291" s="1" cm="1">
        <f t="array" ref="E291">SUMPRODUCT($G291:$FZZ291,$G$2:$FZZ$2)/SUMPRODUCT(--($G291:$FZZ291&lt;&gt;""),$G$2:$FZZ$2)</f>
        <v>1.340792254774142</v>
      </c>
      <c r="F291" s="1" cm="1">
        <f t="array" ref="F291">SUMPRODUCT($G291:$FZZ291,$F$2:$FZY$2)/SUMPRODUCT(--($G291:$FZZ291&lt;&gt;""),$F$2:$FZY$2)</f>
        <v>1.3439458263514179</v>
      </c>
      <c r="G291">
        <v>1.4384780890372499</v>
      </c>
      <c r="H291">
        <v>1.40293109304921</v>
      </c>
      <c r="I291">
        <v>1.43588440765931</v>
      </c>
      <c r="J291">
        <v>1.4035698779182799</v>
      </c>
      <c r="K291">
        <v>1.43259397827764</v>
      </c>
      <c r="L291">
        <v>1.3973479304791601</v>
      </c>
      <c r="M291">
        <v>1.29391270295575</v>
      </c>
      <c r="N291">
        <v>1.31794087509765</v>
      </c>
      <c r="O291">
        <v>1.3383929270984001</v>
      </c>
      <c r="P291">
        <v>1.37073496998384</v>
      </c>
      <c r="Q291">
        <v>1.3428229923449799</v>
      </c>
      <c r="R291">
        <v>1.3229700114932199</v>
      </c>
      <c r="S291">
        <v>1.1861720504369699</v>
      </c>
      <c r="T291">
        <v>1.1809790634449</v>
      </c>
      <c r="U291">
        <v>1.31239473303514</v>
      </c>
      <c r="V291">
        <v>1.29616114323249</v>
      </c>
      <c r="W291">
        <v>1.31977844692747</v>
      </c>
      <c r="X291">
        <v>1.32100101621257</v>
      </c>
      <c r="Y291">
        <v>1.3641492434274201</v>
      </c>
      <c r="Z291">
        <v>1.3753622731537101</v>
      </c>
      <c r="AA291">
        <v>1.36014747534897</v>
      </c>
      <c r="AB291">
        <v>1.3502859578199899</v>
      </c>
      <c r="AC291">
        <v>1.42806252653613</v>
      </c>
      <c r="AD291">
        <v>1.41313900722594</v>
      </c>
      <c r="AE291">
        <v>1.4014818947854299</v>
      </c>
      <c r="AF291">
        <v>1.4132742462685299</v>
      </c>
      <c r="AG291">
        <v>1.3506665022650199</v>
      </c>
      <c r="AH291">
        <v>1.34996492389667</v>
      </c>
      <c r="AI291">
        <v>1.32589994434373</v>
      </c>
      <c r="AJ291">
        <v>1.3299375323406899</v>
      </c>
      <c r="AK291">
        <v>1.4136564294957901</v>
      </c>
      <c r="AL291">
        <v>1.3713753873494801</v>
      </c>
      <c r="AM291">
        <v>1.3210908010853899</v>
      </c>
      <c r="AN291">
        <v>1.30952912179949</v>
      </c>
      <c r="AO291">
        <v>1.35279861261251</v>
      </c>
      <c r="AP291">
        <v>1.3636936142848399</v>
      </c>
      <c r="AQ291">
        <v>1.3173136767618601</v>
      </c>
      <c r="AR291">
        <v>1.3282015996863801</v>
      </c>
      <c r="AS291">
        <v>1.3711850694021801</v>
      </c>
      <c r="AT291">
        <v>1.3895056543304201</v>
      </c>
      <c r="AU291">
        <v>1.36666516874244</v>
      </c>
      <c r="AV291">
        <v>1.3917393989732201</v>
      </c>
      <c r="AW291">
        <v>1.1741224753660999</v>
      </c>
      <c r="AX291">
        <v>1.1077942573155799</v>
      </c>
      <c r="AY291">
        <v>1.34623129904252</v>
      </c>
      <c r="AZ291">
        <v>1.35722660530551</v>
      </c>
      <c r="BA291">
        <v>1.36807888403193</v>
      </c>
      <c r="BB291">
        <v>1.37840087678277</v>
      </c>
      <c r="BC291">
        <v>1.3521485309208501</v>
      </c>
      <c r="BD291">
        <v>1.3945901270522401</v>
      </c>
      <c r="BE291">
        <v>1.3027779480872299</v>
      </c>
      <c r="BF291">
        <v>1.35262480683857</v>
      </c>
      <c r="BG291">
        <v>1.34122371140983</v>
      </c>
      <c r="BH291">
        <v>1.3729514855332099</v>
      </c>
      <c r="BI291">
        <v>1.3322876556593299</v>
      </c>
      <c r="BJ291">
        <v>1.38203251472597</v>
      </c>
      <c r="BK291">
        <v>1.34807751406346</v>
      </c>
      <c r="BL291">
        <v>1.4081757677659099</v>
      </c>
      <c r="BM291">
        <v>1.3973075130573001</v>
      </c>
      <c r="BN291">
        <v>1.47618171062959</v>
      </c>
      <c r="BO291">
        <v>1.3851867690409001</v>
      </c>
      <c r="BP291">
        <v>1.40731302077253</v>
      </c>
      <c r="BQ291">
        <v>1.37558275022772</v>
      </c>
      <c r="BR291">
        <v>1.36476143970337</v>
      </c>
      <c r="BS291">
        <v>1.3272707753219599</v>
      </c>
      <c r="BT291">
        <v>1.3700172045072501</v>
      </c>
      <c r="BU291">
        <v>1.35031980100376</v>
      </c>
      <c r="BV291">
        <v>1.3658464689402601</v>
      </c>
      <c r="BW291">
        <v>1.37062588899011</v>
      </c>
      <c r="BX291">
        <v>1.40800694973558</v>
      </c>
      <c r="BY291">
        <v>1.37514895427527</v>
      </c>
      <c r="BZ291">
        <v>1.39717736772323</v>
      </c>
      <c r="CA291">
        <v>1.30059247849363</v>
      </c>
      <c r="CB291">
        <v>1.3654370580348001</v>
      </c>
      <c r="CC291">
        <v>1.38187361543689</v>
      </c>
      <c r="CD291">
        <v>1.41245306968773</v>
      </c>
      <c r="CE291">
        <v>1.3495930247910199</v>
      </c>
      <c r="CF291">
        <v>1.3993079055570099</v>
      </c>
      <c r="CG291">
        <v>1.3985211806821101</v>
      </c>
      <c r="CH291">
        <v>1.4401270304098801</v>
      </c>
      <c r="CI291">
        <v>1.3524331692226801</v>
      </c>
      <c r="CJ291">
        <v>1.3992379117151299</v>
      </c>
      <c r="CK291">
        <v>1.3375102197212401</v>
      </c>
      <c r="CL291">
        <v>1.4030366551590701</v>
      </c>
      <c r="CM291">
        <v>1.3180902340599501</v>
      </c>
      <c r="CN291">
        <v>1.34831418522525</v>
      </c>
      <c r="CO291">
        <v>1.3376047600468399</v>
      </c>
      <c r="CP291">
        <v>1.39295027831621</v>
      </c>
      <c r="CQ291">
        <v>1.32239401597642</v>
      </c>
      <c r="CR291">
        <v>1.38247605900062</v>
      </c>
      <c r="CS291">
        <v>1.3407970885068701</v>
      </c>
      <c r="CT291">
        <v>1.4029827649828901</v>
      </c>
      <c r="CU291">
        <v>1.35915651419469</v>
      </c>
      <c r="CV291">
        <v>1.3861998354735801</v>
      </c>
      <c r="CW291">
        <v>1.31742213075786</v>
      </c>
      <c r="CX291">
        <v>1.3602226387057299</v>
      </c>
      <c r="CY291">
        <v>1.31954631516642</v>
      </c>
      <c r="CZ291">
        <v>1.3768826868439199</v>
      </c>
      <c r="DA291">
        <v>1.32483357324347</v>
      </c>
      <c r="DB291">
        <v>1.40302439560829</v>
      </c>
      <c r="DC291">
        <v>1.3255774862087299</v>
      </c>
      <c r="DD291">
        <v>1.3927250616208</v>
      </c>
      <c r="DE291">
        <v>1.31640925350948</v>
      </c>
      <c r="DF291">
        <v>1.38063244255198</v>
      </c>
      <c r="DG291">
        <v>1.3048656615482801</v>
      </c>
      <c r="DH291">
        <v>1.35175185484232</v>
      </c>
      <c r="DI291">
        <v>1.35066542975677</v>
      </c>
      <c r="DJ291">
        <v>1.35043485297813</v>
      </c>
      <c r="DK291">
        <v>1.34860351825563</v>
      </c>
      <c r="DL291">
        <v>1.40855594224914</v>
      </c>
      <c r="DM291">
        <v>1.3156550557783</v>
      </c>
      <c r="DN291">
        <v>1.39341801449023</v>
      </c>
      <c r="DO291">
        <v>1.3150760603366101</v>
      </c>
      <c r="DP291">
        <v>1.3687345048913599</v>
      </c>
      <c r="DQ291">
        <v>1.3463262896467301</v>
      </c>
      <c r="DR291">
        <v>1.3882896611061</v>
      </c>
      <c r="DS291">
        <v>1.3022064610244799</v>
      </c>
      <c r="DT291">
        <v>1.3839038382500599</v>
      </c>
      <c r="DU291">
        <v>1.2988882013296399</v>
      </c>
      <c r="DV291">
        <v>1.32888051931524</v>
      </c>
      <c r="DW291">
        <v>1.3949346998132099</v>
      </c>
      <c r="DX291">
        <v>1.45342975292605</v>
      </c>
    </row>
    <row r="292" spans="1:128" x14ac:dyDescent="0.45">
      <c r="A292" t="s">
        <v>98</v>
      </c>
      <c r="B292" t="s">
        <v>71</v>
      </c>
      <c r="C292" t="s">
        <v>75</v>
      </c>
      <c r="D292">
        <v>45</v>
      </c>
      <c r="E292" s="1" cm="1">
        <f t="array" ref="E292">SUMPRODUCT($G292:$FZZ292,$G$2:$FZZ$2)/SUMPRODUCT(--($G292:$FZZ292&lt;&gt;""),$G$2:$FZZ$2)</f>
        <v>1.2911812693333085</v>
      </c>
      <c r="F292" s="1" cm="1">
        <f t="array" ref="F292">SUMPRODUCT($G292:$FZZ292,$F$2:$FZY$2)/SUMPRODUCT(--($G292:$FZZ292&lt;&gt;""),$F$2:$FZY$2)</f>
        <v>1.2947644456022935</v>
      </c>
      <c r="G292">
        <v>1.3691297124966799</v>
      </c>
      <c r="H292">
        <v>1.3245554296144</v>
      </c>
      <c r="I292">
        <v>1.36449707952086</v>
      </c>
      <c r="J292">
        <v>1.32629400088441</v>
      </c>
      <c r="K292">
        <v>1.36132907144691</v>
      </c>
      <c r="L292">
        <v>1.32262186053555</v>
      </c>
      <c r="M292">
        <v>1.2705939001593201</v>
      </c>
      <c r="N292">
        <v>1.2982413326117099</v>
      </c>
      <c r="O292">
        <v>1.27569373653982</v>
      </c>
      <c r="P292">
        <v>1.3187521943074301</v>
      </c>
      <c r="Q292">
        <v>1.2746338607588701</v>
      </c>
      <c r="R292">
        <v>1.2545664954517599</v>
      </c>
      <c r="S292">
        <v>1.15436202786969</v>
      </c>
      <c r="T292">
        <v>1.1438823302079799</v>
      </c>
      <c r="U292">
        <v>1.24109122353333</v>
      </c>
      <c r="V292">
        <v>1.2265067032753301</v>
      </c>
      <c r="W292">
        <v>1.28844151860558</v>
      </c>
      <c r="X292">
        <v>1.29922941115866</v>
      </c>
      <c r="Y292">
        <v>1.29325439506805</v>
      </c>
      <c r="Z292">
        <v>1.30020599727723</v>
      </c>
      <c r="AA292">
        <v>1.2848448153231</v>
      </c>
      <c r="AB292">
        <v>1.2756461412240401</v>
      </c>
      <c r="AC292">
        <v>1.3626717986665</v>
      </c>
      <c r="AD292">
        <v>1.34162596051647</v>
      </c>
      <c r="AE292">
        <v>1.3465692782518299</v>
      </c>
      <c r="AF292">
        <v>1.35256650573532</v>
      </c>
      <c r="AG292">
        <v>1.31195886806092</v>
      </c>
      <c r="AH292">
        <v>1.3275776994805499</v>
      </c>
      <c r="AI292">
        <v>1.2814311201787201</v>
      </c>
      <c r="AJ292">
        <v>1.2824300495105101</v>
      </c>
      <c r="AK292">
        <v>1.35964617024634</v>
      </c>
      <c r="AL292">
        <v>1.3144669190742599</v>
      </c>
      <c r="AM292">
        <v>1.2747605081754301</v>
      </c>
      <c r="AN292">
        <v>1.2607087991355299</v>
      </c>
      <c r="AO292">
        <v>1.33024081557983</v>
      </c>
      <c r="AP292">
        <v>1.33049813271835</v>
      </c>
      <c r="AQ292">
        <v>1.26503505303181</v>
      </c>
      <c r="AR292">
        <v>1.2723630627587701</v>
      </c>
      <c r="AS292">
        <v>1.3179148333427699</v>
      </c>
      <c r="AT292">
        <v>1.3304147781070399</v>
      </c>
      <c r="AU292">
        <v>1.3397316400661701</v>
      </c>
      <c r="AV292">
        <v>1.36406733407701</v>
      </c>
      <c r="AW292">
        <v>1.1047764990612801</v>
      </c>
      <c r="AX292">
        <v>1.06110405233462</v>
      </c>
      <c r="AY292">
        <v>1.27900812429111</v>
      </c>
      <c r="AZ292">
        <v>1.30421697330941</v>
      </c>
      <c r="BA292">
        <v>1.30227348570503</v>
      </c>
      <c r="BB292">
        <v>1.3249688625801801</v>
      </c>
      <c r="BC292">
        <v>1.2974314393359101</v>
      </c>
      <c r="BD292">
        <v>1.34875104765218</v>
      </c>
      <c r="BE292">
        <v>1.27434718605052</v>
      </c>
      <c r="BF292">
        <v>1.32877409828004</v>
      </c>
      <c r="BG292">
        <v>1.29475598800662</v>
      </c>
      <c r="BH292">
        <v>1.3332833035665099</v>
      </c>
      <c r="BI292">
        <v>1.28825661878352</v>
      </c>
      <c r="BJ292">
        <v>1.34310506049647</v>
      </c>
      <c r="BK292">
        <v>1.3217564755627</v>
      </c>
      <c r="BL292">
        <v>1.38042270148049</v>
      </c>
      <c r="BM292">
        <v>1.3590713929498199</v>
      </c>
      <c r="BN292">
        <v>1.4349322434198</v>
      </c>
      <c r="BO292">
        <v>1.3307732595319</v>
      </c>
      <c r="BP292">
        <v>1.3664891827722201</v>
      </c>
      <c r="BQ292">
        <v>1.3237733327953001</v>
      </c>
      <c r="BR292">
        <v>1.32100826531459</v>
      </c>
      <c r="BS292">
        <v>1.28006892739129</v>
      </c>
      <c r="BT292">
        <v>1.3245998571364199</v>
      </c>
      <c r="BU292">
        <v>1.2838877718550099</v>
      </c>
      <c r="BV292">
        <v>1.31207125463553</v>
      </c>
      <c r="BW292">
        <v>1.31652801905105</v>
      </c>
      <c r="BX292">
        <v>1.3450322945925099</v>
      </c>
      <c r="BY292">
        <v>1.3554648882053699</v>
      </c>
      <c r="BZ292">
        <v>1.3817707055422701</v>
      </c>
      <c r="CA292">
        <v>1.25156306568037</v>
      </c>
      <c r="CB292">
        <v>1.3122336699758801</v>
      </c>
      <c r="CC292">
        <v>1.3094985395615399</v>
      </c>
      <c r="CD292">
        <v>1.3544602603367699</v>
      </c>
      <c r="CE292">
        <v>1.29748532934519</v>
      </c>
      <c r="CF292">
        <v>1.34648194038095</v>
      </c>
      <c r="CG292">
        <v>1.3528749389005199</v>
      </c>
      <c r="CH292">
        <v>1.4128818894078199</v>
      </c>
      <c r="CI292">
        <v>1.3089180597591199</v>
      </c>
      <c r="CJ292">
        <v>1.3551416528834399</v>
      </c>
      <c r="CK292">
        <v>1.3234134728566</v>
      </c>
      <c r="CL292">
        <v>1.3915147333357001</v>
      </c>
      <c r="CM292">
        <v>1.25585268985781</v>
      </c>
      <c r="CN292">
        <v>1.2886221794115</v>
      </c>
      <c r="CO292">
        <v>1.29675024330663</v>
      </c>
      <c r="CP292">
        <v>1.34508566671658</v>
      </c>
      <c r="CQ292">
        <v>1.2751346533454599</v>
      </c>
      <c r="CR292">
        <v>1.33820206199051</v>
      </c>
      <c r="CS292">
        <v>1.2673680025351</v>
      </c>
      <c r="CT292">
        <v>1.34095661819597</v>
      </c>
      <c r="CU292">
        <v>1.31257273580124</v>
      </c>
      <c r="CV292">
        <v>1.3446033595914899</v>
      </c>
      <c r="CW292">
        <v>1.2998346801818701</v>
      </c>
      <c r="CX292">
        <v>1.3477554424193501</v>
      </c>
      <c r="CY292">
        <v>1.2709209453563499</v>
      </c>
      <c r="CZ292">
        <v>1.3276572139329701</v>
      </c>
      <c r="DA292">
        <v>1.26744205687254</v>
      </c>
      <c r="DB292">
        <v>1.34451538732556</v>
      </c>
      <c r="DC292">
        <v>1.2910084828817601</v>
      </c>
      <c r="DD292">
        <v>1.3477292046463001</v>
      </c>
      <c r="DE292">
        <v>1.25357099307624</v>
      </c>
      <c r="DF292">
        <v>1.3206890251061401</v>
      </c>
      <c r="DG292">
        <v>1.2653683570615399</v>
      </c>
      <c r="DH292">
        <v>1.3125984219054601</v>
      </c>
      <c r="DI292">
        <v>1.3050687019564</v>
      </c>
      <c r="DJ292">
        <v>1.30703688903577</v>
      </c>
      <c r="DK292">
        <v>1.26550701097109</v>
      </c>
      <c r="DL292">
        <v>1.32276968034947</v>
      </c>
      <c r="DM292">
        <v>1.2742905684853001</v>
      </c>
      <c r="DN292">
        <v>1.3502713301390401</v>
      </c>
      <c r="DO292">
        <v>1.2752097316781501</v>
      </c>
      <c r="DP292">
        <v>1.3261874670193901</v>
      </c>
      <c r="DQ292">
        <v>1.29916351636879</v>
      </c>
      <c r="DR292">
        <v>1.3478243125581</v>
      </c>
      <c r="DS292">
        <v>1.27195307399228</v>
      </c>
      <c r="DT292">
        <v>1.35786864079065</v>
      </c>
      <c r="DU292">
        <v>1.2839593452673499</v>
      </c>
      <c r="DV292">
        <v>1.31630097634437</v>
      </c>
      <c r="DW292">
        <v>1.3591248119185</v>
      </c>
      <c r="DX292">
        <v>1.4190810548002399</v>
      </c>
    </row>
    <row r="293" spans="1:128" x14ac:dyDescent="0.45">
      <c r="A293" t="s">
        <v>98</v>
      </c>
      <c r="B293" t="s">
        <v>71</v>
      </c>
      <c r="C293" t="s">
        <v>75</v>
      </c>
      <c r="D293">
        <v>50</v>
      </c>
      <c r="E293" s="1" cm="1">
        <f t="array" ref="E293">SUMPRODUCT($G293:$FZZ293,$G$2:$FZZ$2)/SUMPRODUCT(--($G293:$FZZ293&lt;&gt;""),$G$2:$FZZ$2)</f>
        <v>1.2406295347776439</v>
      </c>
      <c r="F293" s="1" cm="1">
        <f t="array" ref="F293">SUMPRODUCT($G293:$FZZ293,$F$2:$FZY$2)/SUMPRODUCT(--($G293:$FZZ293&lt;&gt;""),$F$2:$FZY$2)</f>
        <v>1.2491942838797325</v>
      </c>
      <c r="G293">
        <v>1.3122994529717</v>
      </c>
      <c r="H293">
        <v>1.2665213681974099</v>
      </c>
      <c r="I293">
        <v>1.3084172303906301</v>
      </c>
      <c r="J293">
        <v>1.2672004471612199</v>
      </c>
      <c r="K293">
        <v>1.3036750951287699</v>
      </c>
      <c r="L293">
        <v>1.2633882376711301</v>
      </c>
      <c r="M293">
        <v>1.22979735915334</v>
      </c>
      <c r="N293">
        <v>1.2462031346042901</v>
      </c>
      <c r="O293">
        <v>1.25295198099844</v>
      </c>
      <c r="P293">
        <v>1.30037758165866</v>
      </c>
      <c r="Q293">
        <v>1.2576042336795601</v>
      </c>
      <c r="R293">
        <v>1.2283777933165001</v>
      </c>
      <c r="S293">
        <v>1.12077522055685</v>
      </c>
      <c r="T293">
        <v>1.1180573153828901</v>
      </c>
      <c r="U293">
        <v>1.22207092297752</v>
      </c>
      <c r="V293">
        <v>1.2103063624174999</v>
      </c>
      <c r="W293">
        <v>1.2317180080360399</v>
      </c>
      <c r="X293">
        <v>1.25134294598619</v>
      </c>
      <c r="Y293">
        <v>1.2711711831796799</v>
      </c>
      <c r="Z293">
        <v>1.28153041646842</v>
      </c>
      <c r="AA293">
        <v>1.2472605438862601</v>
      </c>
      <c r="AB293">
        <v>1.25358310259462</v>
      </c>
      <c r="AC293">
        <v>1.28769206014633</v>
      </c>
      <c r="AD293">
        <v>1.2824783664078501</v>
      </c>
      <c r="AE293">
        <v>1.27869194080326</v>
      </c>
      <c r="AF293">
        <v>1.2997851018667399</v>
      </c>
      <c r="AG293">
        <v>1.24206497468102</v>
      </c>
      <c r="AH293">
        <v>1.26483004135939</v>
      </c>
      <c r="AI293">
        <v>1.2618667910508301</v>
      </c>
      <c r="AJ293">
        <v>1.2641353949844101</v>
      </c>
      <c r="AK293">
        <v>1.2666121493517799</v>
      </c>
      <c r="AL293">
        <v>1.26542005611168</v>
      </c>
      <c r="AM293">
        <v>1.24194630523467</v>
      </c>
      <c r="AN293">
        <v>1.2215367038007501</v>
      </c>
      <c r="AO293">
        <v>1.2663155696733499</v>
      </c>
      <c r="AP293">
        <v>1.2666126162084801</v>
      </c>
      <c r="AQ293">
        <v>1.21853199240474</v>
      </c>
      <c r="AR293">
        <v>1.22278581374754</v>
      </c>
      <c r="AS293">
        <v>1.2516752492938801</v>
      </c>
      <c r="AT293">
        <v>1.2723543996358799</v>
      </c>
      <c r="AU293">
        <v>1.2681034568601599</v>
      </c>
      <c r="AV293">
        <v>1.28495427458636</v>
      </c>
      <c r="AW293">
        <v>1.05145322842359</v>
      </c>
      <c r="AX293">
        <v>1.0249842546849901</v>
      </c>
      <c r="AY293">
        <v>1.22051181548762</v>
      </c>
      <c r="AZ293">
        <v>1.26136102071844</v>
      </c>
      <c r="BA293">
        <v>1.24316349947723</v>
      </c>
      <c r="BB293">
        <v>1.28265081124238</v>
      </c>
      <c r="BC293">
        <v>1.2717356340853001</v>
      </c>
      <c r="BD293">
        <v>1.33752307180494</v>
      </c>
      <c r="BE293">
        <v>1.23156507504088</v>
      </c>
      <c r="BF293">
        <v>1.2842690719649399</v>
      </c>
      <c r="BG293">
        <v>1.24304669301379</v>
      </c>
      <c r="BH293">
        <v>1.2763967769328299</v>
      </c>
      <c r="BI293">
        <v>1.24535649568177</v>
      </c>
      <c r="BJ293">
        <v>1.3013997557738499</v>
      </c>
      <c r="BK293">
        <v>1.27181159863475</v>
      </c>
      <c r="BL293">
        <v>1.3316513986410801</v>
      </c>
      <c r="BM293">
        <v>1.31057555222606</v>
      </c>
      <c r="BN293">
        <v>1.3797343526347901</v>
      </c>
      <c r="BO293">
        <v>1.28398048212534</v>
      </c>
      <c r="BP293">
        <v>1.3172429875975999</v>
      </c>
      <c r="BQ293">
        <v>1.27451405795369</v>
      </c>
      <c r="BR293">
        <v>1.2803991200120599</v>
      </c>
      <c r="BS293">
        <v>1.2540770890972499</v>
      </c>
      <c r="BT293">
        <v>1.3053451901472599</v>
      </c>
      <c r="BU293">
        <v>1.2247546876830999</v>
      </c>
      <c r="BV293">
        <v>1.26766677552881</v>
      </c>
      <c r="BW293">
        <v>1.2637812942497699</v>
      </c>
      <c r="BX293">
        <v>1.3034838159523801</v>
      </c>
      <c r="BY293">
        <v>1.3084845470847599</v>
      </c>
      <c r="BZ293">
        <v>1.33393733469656</v>
      </c>
      <c r="CA293">
        <v>1.2115231063454299</v>
      </c>
      <c r="CB293">
        <v>1.2658225610936999</v>
      </c>
      <c r="CC293">
        <v>1.2557134358608899</v>
      </c>
      <c r="CD293">
        <v>1.3070692484751401</v>
      </c>
      <c r="CE293">
        <v>1.2516906719038501</v>
      </c>
      <c r="CF293">
        <v>1.31294177442927</v>
      </c>
      <c r="CG293">
        <v>1.29594881488199</v>
      </c>
      <c r="CH293">
        <v>1.3506273821733601</v>
      </c>
      <c r="CI293">
        <v>1.27356328984023</v>
      </c>
      <c r="CJ293">
        <v>1.3143947240429501</v>
      </c>
      <c r="CK293">
        <v>1.2789324712822201</v>
      </c>
      <c r="CL293">
        <v>1.3356911178515301</v>
      </c>
      <c r="CM293">
        <v>1.21932205836326</v>
      </c>
      <c r="CN293">
        <v>1.26115897145671</v>
      </c>
      <c r="CO293">
        <v>1.2732632170296501</v>
      </c>
      <c r="CP293">
        <v>1.33070175795691</v>
      </c>
      <c r="CQ293">
        <v>1.2598501342710999</v>
      </c>
      <c r="CR293">
        <v>1.3239776770149101</v>
      </c>
      <c r="CS293">
        <v>1.2419801555162</v>
      </c>
      <c r="CT293">
        <v>1.31665912549439</v>
      </c>
      <c r="CU293">
        <v>1.2639339275019601</v>
      </c>
      <c r="CV293">
        <v>1.30722825247342</v>
      </c>
      <c r="CW293">
        <v>1.2550615336222299</v>
      </c>
      <c r="CX293">
        <v>1.3051796702096901</v>
      </c>
      <c r="CY293">
        <v>1.2259312886980001</v>
      </c>
      <c r="CZ293">
        <v>1.28159553654667</v>
      </c>
      <c r="DA293">
        <v>1.2493668148161201</v>
      </c>
      <c r="DB293">
        <v>1.3192129520301401</v>
      </c>
      <c r="DC293">
        <v>1.2440788262773399</v>
      </c>
      <c r="DD293">
        <v>1.29773904618498</v>
      </c>
      <c r="DE293">
        <v>1.22860680480232</v>
      </c>
      <c r="DF293">
        <v>1.28968344003549</v>
      </c>
      <c r="DG293">
        <v>1.22474126315121</v>
      </c>
      <c r="DH293">
        <v>1.2714307905690301</v>
      </c>
      <c r="DI293">
        <v>1.2622945091892499</v>
      </c>
      <c r="DJ293">
        <v>1.27993872747726</v>
      </c>
      <c r="DK293">
        <v>1.2558121374893101</v>
      </c>
      <c r="DL293">
        <v>1.31268218340223</v>
      </c>
      <c r="DM293">
        <v>1.2319114659280099</v>
      </c>
      <c r="DN293">
        <v>1.3051167895182101</v>
      </c>
      <c r="DO293">
        <v>1.22865355347259</v>
      </c>
      <c r="DP293">
        <v>1.28062454166739</v>
      </c>
      <c r="DQ293">
        <v>1.25568521664379</v>
      </c>
      <c r="DR293">
        <v>1.29954072174021</v>
      </c>
      <c r="DS293">
        <v>1.22094790381993</v>
      </c>
      <c r="DT293">
        <v>1.2889810157249499</v>
      </c>
      <c r="DU293">
        <v>1.2439596403747399</v>
      </c>
      <c r="DV293">
        <v>1.27996543554623</v>
      </c>
      <c r="DW293">
        <v>1.30779401902237</v>
      </c>
      <c r="DX293">
        <v>1.36907231871058</v>
      </c>
    </row>
    <row r="294" spans="1:128" x14ac:dyDescent="0.45">
      <c r="A294" t="s">
        <v>235</v>
      </c>
      <c r="B294" t="s">
        <v>71</v>
      </c>
      <c r="C294" t="s">
        <v>104</v>
      </c>
      <c r="D294">
        <v>45</v>
      </c>
      <c r="E294" s="1" cm="1">
        <f t="array" ref="E294">SUMPRODUCT($G294:$FZZ294,$G$2:$FZZ$2)/SUMPRODUCT(--($G294:$FZZ294&lt;&gt;""),$G$2:$FZZ$2)</f>
        <v>0.95757820309331587</v>
      </c>
      <c r="F294" s="1" cm="1">
        <f t="array" ref="F294">SUMPRODUCT($G294:$FZZ294,$F$2:$FZY$2)/SUMPRODUCT(--($G294:$FZZ294&lt;&gt;""),$F$2:$FZY$2)</f>
        <v>0.95959093515108884</v>
      </c>
      <c r="G294">
        <v>0.97287265423063596</v>
      </c>
      <c r="H294">
        <v>0.95679793405533997</v>
      </c>
      <c r="I294">
        <v>0.97122768644513902</v>
      </c>
      <c r="J294">
        <v>0.95360712296622796</v>
      </c>
      <c r="K294">
        <v>0.96739229218220102</v>
      </c>
      <c r="L294">
        <v>0.95328114276138698</v>
      </c>
      <c r="M294">
        <v>0.94670291970200604</v>
      </c>
      <c r="N294">
        <v>0.95851011732839597</v>
      </c>
      <c r="O294">
        <v>0.96184026333971195</v>
      </c>
      <c r="P294">
        <v>0.98955058440064403</v>
      </c>
      <c r="Q294">
        <v>0.97247516699185199</v>
      </c>
      <c r="R294">
        <v>0.96114501245859196</v>
      </c>
      <c r="S294">
        <v>0.88688019243363903</v>
      </c>
      <c r="T294">
        <v>0.84066037849863096</v>
      </c>
      <c r="U294">
        <v>0.93284899564507096</v>
      </c>
      <c r="V294">
        <v>0.91107122973687904</v>
      </c>
      <c r="W294">
        <v>0.93936676376101602</v>
      </c>
      <c r="X294">
        <v>0.92923929230394497</v>
      </c>
      <c r="Y294">
        <v>0.94516076477472999</v>
      </c>
      <c r="Z294">
        <v>0.95165093877857099</v>
      </c>
      <c r="AA294">
        <v>0.96482330805539496</v>
      </c>
      <c r="AB294">
        <v>0.94369973171217703</v>
      </c>
      <c r="AC294">
        <v>0.96889866631833199</v>
      </c>
      <c r="AD294">
        <v>0.977157743894289</v>
      </c>
      <c r="AE294">
        <v>0.963476685181336</v>
      </c>
      <c r="AF294">
        <v>1.0174733692095199</v>
      </c>
      <c r="AG294">
        <v>0.98498956725209397</v>
      </c>
      <c r="AH294">
        <v>0.98380621325595197</v>
      </c>
      <c r="AI294">
        <v>0.97692636380514397</v>
      </c>
      <c r="AJ294">
        <v>0.94764903949407797</v>
      </c>
      <c r="AK294">
        <v>0.96916834580447597</v>
      </c>
      <c r="AL294">
        <v>0.96904316699236903</v>
      </c>
      <c r="AM294">
        <v>0.94450282529882701</v>
      </c>
      <c r="AN294">
        <v>0.94066336328526001</v>
      </c>
      <c r="AO294">
        <v>0.97037249543111903</v>
      </c>
      <c r="AP294">
        <v>0.998102043569288</v>
      </c>
      <c r="AQ294">
        <v>0.95301498189387501</v>
      </c>
      <c r="AR294">
        <v>0.94968254600636604</v>
      </c>
      <c r="AS294">
        <v>0.97917532863247103</v>
      </c>
      <c r="AT294">
        <v>0.98681221982934297</v>
      </c>
      <c r="AU294">
        <v>0.94517737763342002</v>
      </c>
      <c r="AV294">
        <v>0.97700318215277704</v>
      </c>
      <c r="AW294">
        <v>0.93011331074491499</v>
      </c>
      <c r="AX294">
        <v>0.79759433195670904</v>
      </c>
      <c r="AY294">
        <v>0.97013534206102003</v>
      </c>
      <c r="AZ294">
        <v>0.99094101874053397</v>
      </c>
      <c r="BA294">
        <v>0.96468535015815005</v>
      </c>
      <c r="BB294">
        <v>0.99276358841770496</v>
      </c>
      <c r="BC294">
        <v>0.96424646857838903</v>
      </c>
      <c r="BD294">
        <v>0.99445766750859499</v>
      </c>
      <c r="BE294">
        <v>0.95580953779741296</v>
      </c>
      <c r="BF294">
        <v>0.99197907267872198</v>
      </c>
      <c r="BG294">
        <v>0.959605418000266</v>
      </c>
      <c r="BH294">
        <v>1.0048825506527901</v>
      </c>
      <c r="BI294">
        <v>0.98818108596708498</v>
      </c>
      <c r="BJ294">
        <v>1.04183241736358</v>
      </c>
      <c r="BK294">
        <v>0.985896417409582</v>
      </c>
      <c r="BL294">
        <v>1.03371532773772</v>
      </c>
      <c r="BM294">
        <v>0.98273079948651898</v>
      </c>
      <c r="BN294">
        <v>1.0912987828349601</v>
      </c>
      <c r="BO294">
        <v>0.98119859906731899</v>
      </c>
      <c r="BP294">
        <v>1.03288281477893</v>
      </c>
      <c r="BQ294">
        <v>0.96738627084363404</v>
      </c>
      <c r="BR294">
        <v>0.99522181545926802</v>
      </c>
      <c r="BS294">
        <v>0.956966677135065</v>
      </c>
      <c r="BT294">
        <v>1.0071834604882299</v>
      </c>
      <c r="BU294">
        <v>0.958356001760586</v>
      </c>
      <c r="BV294">
        <v>0.98243291991222803</v>
      </c>
      <c r="BW294">
        <v>0.96769448860081897</v>
      </c>
      <c r="BX294">
        <v>0.98218890572290496</v>
      </c>
      <c r="BY294">
        <v>0.97847967287067505</v>
      </c>
      <c r="BZ294">
        <v>1.01612329927581</v>
      </c>
      <c r="CA294">
        <v>0.92706510364046302</v>
      </c>
      <c r="CB294">
        <v>0.95800042744596603</v>
      </c>
      <c r="CC294">
        <v>0.96445090453799398</v>
      </c>
      <c r="CD294">
        <v>1.00819816999884</v>
      </c>
      <c r="CE294">
        <v>0.97553350534236305</v>
      </c>
      <c r="CF294">
        <v>1.0280006457870401</v>
      </c>
      <c r="CG294">
        <v>0.99076817232737402</v>
      </c>
      <c r="CH294">
        <v>1.06272315790365</v>
      </c>
      <c r="CI294">
        <v>0.97419696805512501</v>
      </c>
      <c r="CJ294">
        <v>1.05020536931055</v>
      </c>
      <c r="CK294">
        <v>0.96578067946273005</v>
      </c>
      <c r="CL294">
        <v>1.00854222304534</v>
      </c>
      <c r="CM294">
        <v>0.93787178508767499</v>
      </c>
      <c r="CN294">
        <v>0.95206958678292197</v>
      </c>
      <c r="CO294">
        <v>0.97202502249876599</v>
      </c>
      <c r="CP294">
        <v>1.0220014042401</v>
      </c>
      <c r="CQ294">
        <v>0.96444540091093101</v>
      </c>
      <c r="CR294">
        <v>1.0173788566209101</v>
      </c>
      <c r="CS294">
        <v>0.98226438365868896</v>
      </c>
      <c r="CT294">
        <v>1.03769261610553</v>
      </c>
      <c r="CU294">
        <v>0.96935690379462802</v>
      </c>
      <c r="CV294">
        <v>0.99344738563279</v>
      </c>
      <c r="CW294">
        <v>0.96873542553035497</v>
      </c>
      <c r="CX294">
        <v>1.002585889076</v>
      </c>
      <c r="CY294">
        <v>0.95583390559498804</v>
      </c>
      <c r="CZ294">
        <v>0.98291792565651703</v>
      </c>
      <c r="DA294">
        <v>0.96482762958307999</v>
      </c>
      <c r="DB294">
        <v>1.0195179911668699</v>
      </c>
      <c r="DC294">
        <v>0.97512807114736799</v>
      </c>
      <c r="DD294">
        <v>1.02569766017702</v>
      </c>
      <c r="DE294">
        <v>0.94948344878315105</v>
      </c>
      <c r="DF294">
        <v>0.99827112457691503</v>
      </c>
      <c r="DG294">
        <v>0.95394857472032302</v>
      </c>
      <c r="DH294">
        <v>0.97989125307954095</v>
      </c>
      <c r="DI294">
        <v>0.96769585957115101</v>
      </c>
      <c r="DJ294">
        <v>0.99877638069180097</v>
      </c>
      <c r="DK294">
        <v>0.94919600846494401</v>
      </c>
      <c r="DL294">
        <v>0.99018249173612705</v>
      </c>
      <c r="DM294">
        <v>0.97274573919280505</v>
      </c>
      <c r="DN294">
        <v>1.0206785551681901</v>
      </c>
      <c r="DO294">
        <v>0.96571790049284301</v>
      </c>
      <c r="DP294">
        <v>0.99742418728326099</v>
      </c>
      <c r="DQ294">
        <v>0.96972965992645699</v>
      </c>
      <c r="DR294">
        <v>1.0090472689716701</v>
      </c>
      <c r="DS294">
        <v>0.96978994264208496</v>
      </c>
      <c r="DT294">
        <v>1.02303567343602</v>
      </c>
      <c r="DU294">
        <v>0.97481166153763799</v>
      </c>
      <c r="DV294">
        <v>0.98394069816876595</v>
      </c>
      <c r="DW294">
        <v>0.95149459834726502</v>
      </c>
      <c r="DX294">
        <v>0.97773415438660205</v>
      </c>
    </row>
    <row r="295" spans="1:128" x14ac:dyDescent="0.45">
      <c r="A295" t="s">
        <v>235</v>
      </c>
      <c r="B295" t="s">
        <v>71</v>
      </c>
      <c r="C295" t="s">
        <v>104</v>
      </c>
      <c r="D295">
        <v>50</v>
      </c>
      <c r="E295" s="1" cm="1">
        <f t="array" ref="E295">SUMPRODUCT($G295:$FZZ295,$G$2:$FZZ$2)/SUMPRODUCT(--($G295:$FZZ295&lt;&gt;""),$G$2:$FZZ$2)</f>
        <v>0.92007451199818302</v>
      </c>
      <c r="F295" s="1" cm="1">
        <f t="array" ref="F295">SUMPRODUCT($G295:$FZZ295,$F$2:$FZY$2)/SUMPRODUCT(--($G295:$FZZ295&lt;&gt;""),$F$2:$FZY$2)</f>
        <v>0.93087201965789723</v>
      </c>
      <c r="G295">
        <v>0.95077431597417705</v>
      </c>
      <c r="H295">
        <v>0.94178945845045003</v>
      </c>
      <c r="I295">
        <v>0.95016645682999501</v>
      </c>
      <c r="J295">
        <v>0.94135732849851395</v>
      </c>
      <c r="K295">
        <v>0.94711823797040195</v>
      </c>
      <c r="L295">
        <v>0.93967291019336896</v>
      </c>
      <c r="M295">
        <v>0.90048397812689296</v>
      </c>
      <c r="N295">
        <v>0.92962508524229504</v>
      </c>
      <c r="O295">
        <v>0.92810043322206803</v>
      </c>
      <c r="P295">
        <v>0.96161814427822401</v>
      </c>
      <c r="Q295">
        <v>0.92793703081024204</v>
      </c>
      <c r="R295">
        <v>0.916682997676038</v>
      </c>
      <c r="S295">
        <v>0.84641969984252197</v>
      </c>
      <c r="T295">
        <v>0.814005484098003</v>
      </c>
      <c r="U295">
        <v>0.90944125026187805</v>
      </c>
      <c r="V295">
        <v>0.897779805372101</v>
      </c>
      <c r="W295">
        <v>0.90572895690696698</v>
      </c>
      <c r="X295">
        <v>0.90185810019762203</v>
      </c>
      <c r="Y295">
        <v>0.92759686758833904</v>
      </c>
      <c r="Z295">
        <v>0.941154139289061</v>
      </c>
      <c r="AA295">
        <v>0.91356893448578702</v>
      </c>
      <c r="AB295">
        <v>0.91087613751164698</v>
      </c>
      <c r="AC295">
        <v>0.92366331915468702</v>
      </c>
      <c r="AD295">
        <v>0.93418844862801098</v>
      </c>
      <c r="AE295">
        <v>0.92320563201488404</v>
      </c>
      <c r="AF295">
        <v>0.97922709801577701</v>
      </c>
      <c r="AG295">
        <v>0.93350060637180199</v>
      </c>
      <c r="AH295">
        <v>0.94599389236647102</v>
      </c>
      <c r="AI295">
        <v>0.94454333257352197</v>
      </c>
      <c r="AJ295">
        <v>0.91713408164566701</v>
      </c>
      <c r="AK295">
        <v>0.94041270514570596</v>
      </c>
      <c r="AL295">
        <v>0.93735330490483604</v>
      </c>
      <c r="AM295">
        <v>0.91790739354281103</v>
      </c>
      <c r="AN295">
        <v>0.91231900678436795</v>
      </c>
      <c r="AO295">
        <v>0.93253098430965997</v>
      </c>
      <c r="AP295">
        <v>0.95854413012024098</v>
      </c>
      <c r="AQ295">
        <v>0.91940124600990503</v>
      </c>
      <c r="AR295">
        <v>0.91755224702058502</v>
      </c>
      <c r="AS295">
        <v>0.93884732484350197</v>
      </c>
      <c r="AT295">
        <v>0.95730433196710196</v>
      </c>
      <c r="AU295">
        <v>0.92865440105031705</v>
      </c>
      <c r="AV295">
        <v>0.96866870197120802</v>
      </c>
      <c r="AW295">
        <v>0.82870796728695995</v>
      </c>
      <c r="AX295">
        <v>0.77080373661798296</v>
      </c>
      <c r="AY295">
        <v>0.93219022585507505</v>
      </c>
      <c r="AZ295">
        <v>0.98354775805863204</v>
      </c>
      <c r="BA295">
        <v>0.916047939059634</v>
      </c>
      <c r="BB295">
        <v>0.95756200378033696</v>
      </c>
      <c r="BC295">
        <v>0.93253976590927001</v>
      </c>
      <c r="BD295">
        <v>0.96606025053088795</v>
      </c>
      <c r="BE295">
        <v>0.91888661233438995</v>
      </c>
      <c r="BF295">
        <v>0.954505221535493</v>
      </c>
      <c r="BG295">
        <v>0.94524719524530598</v>
      </c>
      <c r="BH295">
        <v>0.97499569465400004</v>
      </c>
      <c r="BI295">
        <v>0.94733633629551195</v>
      </c>
      <c r="BJ295">
        <v>0.98436128032561598</v>
      </c>
      <c r="BK295">
        <v>0.96103551305012103</v>
      </c>
      <c r="BL295">
        <v>1.0174544188651999</v>
      </c>
      <c r="BM295">
        <v>0.97387338441482796</v>
      </c>
      <c r="BN295">
        <v>1.0681067299459901</v>
      </c>
      <c r="BO295">
        <v>0.95287774338325004</v>
      </c>
      <c r="BP295">
        <v>1.0041432369591601</v>
      </c>
      <c r="BQ295">
        <v>0.91312999231206304</v>
      </c>
      <c r="BR295">
        <v>0.94381517912051904</v>
      </c>
      <c r="BS295">
        <v>0.92940270157607396</v>
      </c>
      <c r="BT295">
        <v>0.96957195426542897</v>
      </c>
      <c r="BU295">
        <v>0.92472272167708303</v>
      </c>
      <c r="BV295">
        <v>0.94834364302129903</v>
      </c>
      <c r="BW295">
        <v>0.94739588645746897</v>
      </c>
      <c r="BX295">
        <v>0.96672776802327998</v>
      </c>
      <c r="BY295">
        <v>0.96284153411894902</v>
      </c>
      <c r="BZ295">
        <v>1.0084937216285299</v>
      </c>
      <c r="CA295">
        <v>0.87938960375856001</v>
      </c>
      <c r="CB295">
        <v>0.91285477240870905</v>
      </c>
      <c r="CC295">
        <v>0.94000269779040602</v>
      </c>
      <c r="CD295">
        <v>0.99019145665117703</v>
      </c>
      <c r="CE295">
        <v>0.955746995202851</v>
      </c>
      <c r="CF295">
        <v>1.0011499315844901</v>
      </c>
      <c r="CG295">
        <v>0.979412653878863</v>
      </c>
      <c r="CH295">
        <v>1.0440878589329501</v>
      </c>
      <c r="CI295">
        <v>0.960922066063705</v>
      </c>
      <c r="CJ295">
        <v>1.0263139841814199</v>
      </c>
      <c r="CK295">
        <v>0.95797109318972895</v>
      </c>
      <c r="CL295">
        <v>1.00303729774824</v>
      </c>
      <c r="CM295">
        <v>0.91522823620652605</v>
      </c>
      <c r="CN295">
        <v>0.931132908687891</v>
      </c>
      <c r="CO295">
        <v>0.95872168299697402</v>
      </c>
      <c r="CP295">
        <v>1.0014103107161501</v>
      </c>
      <c r="CQ295">
        <v>0.93949990256120397</v>
      </c>
      <c r="CR295">
        <v>0.99426370517539198</v>
      </c>
      <c r="CS295">
        <v>0.94202780312533796</v>
      </c>
      <c r="CT295">
        <v>0.99454411984893798</v>
      </c>
      <c r="CU295">
        <v>0.93340076361455204</v>
      </c>
      <c r="CV295">
        <v>0.96456514124413595</v>
      </c>
      <c r="CW295">
        <v>0.93400281784040895</v>
      </c>
      <c r="CX295">
        <v>0.961085109077632</v>
      </c>
      <c r="CY295">
        <v>0.92481138386595496</v>
      </c>
      <c r="CZ295">
        <v>0.97542699643717001</v>
      </c>
      <c r="DA295">
        <v>0.92660734949428802</v>
      </c>
      <c r="DB295">
        <v>0.973548462198079</v>
      </c>
      <c r="DC295">
        <v>0.91214208673007002</v>
      </c>
      <c r="DD295">
        <v>0.95940382399086599</v>
      </c>
      <c r="DE295">
        <v>0.93110326003333699</v>
      </c>
      <c r="DF295">
        <v>0.97227164425884405</v>
      </c>
      <c r="DG295">
        <v>0.92285417227537603</v>
      </c>
      <c r="DH295">
        <v>0.94675474755243705</v>
      </c>
      <c r="DI295">
        <v>0.92602227441974005</v>
      </c>
      <c r="DJ295">
        <v>0.95469882514234905</v>
      </c>
      <c r="DK295">
        <v>0.937987329136731</v>
      </c>
      <c r="DL295">
        <v>0.978329281028259</v>
      </c>
      <c r="DM295">
        <v>0.93718381465453204</v>
      </c>
      <c r="DN295">
        <v>0.978139183499526</v>
      </c>
      <c r="DO295">
        <v>0.92621342701571496</v>
      </c>
      <c r="DP295">
        <v>0.95787452907415804</v>
      </c>
      <c r="DQ295">
        <v>0.935963523458618</v>
      </c>
      <c r="DR295">
        <v>0.96845375251760302</v>
      </c>
      <c r="DS295">
        <v>0.92879631966548404</v>
      </c>
      <c r="DT295">
        <v>0.97945886937314097</v>
      </c>
      <c r="DU295">
        <v>0.94544670498759098</v>
      </c>
      <c r="DV295">
        <v>0.94673394500489205</v>
      </c>
      <c r="DW295">
        <v>0.89609024946516302</v>
      </c>
      <c r="DX295">
        <v>0.92608953848223197</v>
      </c>
    </row>
    <row r="296" spans="1:128" x14ac:dyDescent="0.45">
      <c r="A296" t="s">
        <v>235</v>
      </c>
      <c r="B296" t="s">
        <v>71</v>
      </c>
      <c r="C296" t="s">
        <v>349</v>
      </c>
      <c r="D296">
        <v>30</v>
      </c>
      <c r="E296" s="1" cm="1">
        <f t="array" ref="E296">SUMPRODUCT($G296:$FZZ296,$G$2:$FZZ$2)/SUMPRODUCT(--($G296:$FZZ296&lt;&gt;""),$G$2:$FZZ$2)</f>
        <v>1.1040302537772144</v>
      </c>
      <c r="F296" s="1" cm="1">
        <f t="array" ref="F296">SUMPRODUCT($G296:$FZZ296,$F$2:$FZY$2)/SUMPRODUCT(--($G296:$FZZ296&lt;&gt;""),$F$2:$FZY$2)</f>
        <v>1.0804971061918431</v>
      </c>
      <c r="G296">
        <v>1.12284825609025</v>
      </c>
      <c r="H296">
        <v>1.10334978126832</v>
      </c>
      <c r="I296">
        <v>1.12224324210745</v>
      </c>
      <c r="J296">
        <v>1.1012767423907399</v>
      </c>
      <c r="K296">
        <v>1.1179876611003901</v>
      </c>
      <c r="L296">
        <v>1.09861152281134</v>
      </c>
      <c r="M296">
        <v>1.0669309604799899</v>
      </c>
      <c r="N296">
        <v>1.0573840861114101</v>
      </c>
      <c r="O296">
        <v>1.0964715225314201</v>
      </c>
      <c r="P296">
        <v>1.1030685001493299</v>
      </c>
      <c r="Q296">
        <v>1.1259060300508099</v>
      </c>
      <c r="R296">
        <v>1.0937886387490601</v>
      </c>
      <c r="S296">
        <v>1.1087152564141001</v>
      </c>
      <c r="T296">
        <v>0.95570558163743702</v>
      </c>
      <c r="U296">
        <v>1.13360910265296</v>
      </c>
      <c r="V296">
        <v>1.0463999521918199</v>
      </c>
      <c r="W296">
        <v>1.08586532607779</v>
      </c>
      <c r="X296">
        <v>1.0670257752718399</v>
      </c>
      <c r="Y296">
        <v>1.08838652131269</v>
      </c>
      <c r="Z296">
        <v>1.0780952405060999</v>
      </c>
      <c r="AA296">
        <v>1.1010793415878899</v>
      </c>
      <c r="AB296">
        <v>1.0734992320999099</v>
      </c>
      <c r="AC296">
        <v>1.13048968316271</v>
      </c>
      <c r="AD296">
        <v>1.1116070679696199</v>
      </c>
      <c r="AE296">
        <v>1.07771942657487</v>
      </c>
      <c r="AF296">
        <v>1.1229034558789099</v>
      </c>
      <c r="AG296">
        <v>1.09275371620898</v>
      </c>
      <c r="AH296">
        <v>1.0945309429785299</v>
      </c>
      <c r="AI296">
        <v>1.1283759563990401</v>
      </c>
      <c r="AJ296">
        <v>1.08750373309441</v>
      </c>
      <c r="AK296">
        <v>1.1488273827786799</v>
      </c>
      <c r="AL296">
        <v>1.1037730848713001</v>
      </c>
      <c r="AM296">
        <v>1.118431159699</v>
      </c>
      <c r="AN296">
        <v>1.06549838124479</v>
      </c>
      <c r="AO296">
        <v>1.1155763257145199</v>
      </c>
      <c r="AP296">
        <v>1.0985534803875301</v>
      </c>
      <c r="AQ296">
        <v>1.09908408371247</v>
      </c>
      <c r="AR296">
        <v>1.07957762128048</v>
      </c>
      <c r="AS296">
        <v>1.10744844699238</v>
      </c>
      <c r="AT296">
        <v>1.1059375992987599</v>
      </c>
      <c r="AU296">
        <v>1.1055135271494001</v>
      </c>
      <c r="AV296">
        <v>1.1096605005807401</v>
      </c>
      <c r="AW296">
        <v>1.09592108179505</v>
      </c>
      <c r="AX296">
        <v>0.902651485536894</v>
      </c>
      <c r="AY296">
        <v>1.0788663014895501</v>
      </c>
      <c r="AZ296">
        <v>1.0685234163392101</v>
      </c>
      <c r="BA296">
        <v>1.1223838834292701</v>
      </c>
      <c r="BB296">
        <v>1.1225148908323599</v>
      </c>
      <c r="BC296">
        <v>1.09447828909754</v>
      </c>
      <c r="BD296">
        <v>1.1499835292452201</v>
      </c>
      <c r="BE296">
        <v>1.0724484427513099</v>
      </c>
      <c r="BF296">
        <v>1.1080206299152</v>
      </c>
      <c r="BG296">
        <v>1.0815114743448899</v>
      </c>
      <c r="BH296">
        <v>1.10523383023559</v>
      </c>
      <c r="BI296">
        <v>1.1029599583945899</v>
      </c>
      <c r="BJ296">
        <v>1.12837900374203</v>
      </c>
      <c r="BK296">
        <v>1.09946169642095</v>
      </c>
      <c r="BL296">
        <v>1.1433358379979299</v>
      </c>
      <c r="BM296">
        <v>1.12110420355478</v>
      </c>
      <c r="BN296">
        <v>1.16454160189232</v>
      </c>
      <c r="BO296">
        <v>1.1104511756584401</v>
      </c>
      <c r="BP296">
        <v>1.14202877900406</v>
      </c>
      <c r="BQ296">
        <v>1.1248618284531899</v>
      </c>
      <c r="BR296">
        <v>1.1173642324416</v>
      </c>
      <c r="BS296">
        <v>1.0832142955438699</v>
      </c>
      <c r="BT296">
        <v>1.10382210185892</v>
      </c>
      <c r="BU296">
        <v>1.0876251126038601</v>
      </c>
      <c r="BV296">
        <v>1.10079929512097</v>
      </c>
      <c r="BW296">
        <v>1.11307381723867</v>
      </c>
      <c r="BX296">
        <v>1.1457468422458399</v>
      </c>
      <c r="BY296">
        <v>1.1227807513930199</v>
      </c>
      <c r="BZ296">
        <v>1.1511709143550599</v>
      </c>
      <c r="CA296">
        <v>1.0816529902784799</v>
      </c>
      <c r="CB296">
        <v>1.11010019350463</v>
      </c>
      <c r="CC296">
        <v>1.09505578027534</v>
      </c>
      <c r="CD296">
        <v>1.1368673811199601</v>
      </c>
      <c r="CE296">
        <v>1.0856319559673799</v>
      </c>
      <c r="CF296">
        <v>1.1237622784160901</v>
      </c>
      <c r="CG296">
        <v>1.1322574174062101</v>
      </c>
      <c r="CH296">
        <v>1.1443505372516101</v>
      </c>
      <c r="CI296">
        <v>1.09600290756687</v>
      </c>
      <c r="CJ296">
        <v>1.11138263148801</v>
      </c>
      <c r="CK296">
        <v>1.1024379067355401</v>
      </c>
      <c r="CL296">
        <v>1.1502020708904299</v>
      </c>
      <c r="CM296">
        <v>1.1117736331099499</v>
      </c>
      <c r="CN296">
        <v>1.1061901815152</v>
      </c>
      <c r="CO296">
        <v>1.088331180408</v>
      </c>
      <c r="CP296">
        <v>1.12895526378995</v>
      </c>
      <c r="CQ296">
        <v>1.07115294620892</v>
      </c>
      <c r="CR296">
        <v>1.11555375064241</v>
      </c>
      <c r="CS296">
        <v>1.0447628392786501</v>
      </c>
      <c r="CT296">
        <v>1.11706365475239</v>
      </c>
      <c r="CU296">
        <v>1.08304003372712</v>
      </c>
      <c r="CV296">
        <v>1.1294688890754701</v>
      </c>
      <c r="CW296">
        <v>1.0652428141875101</v>
      </c>
      <c r="CX296">
        <v>1.11160957389277</v>
      </c>
      <c r="CY296">
        <v>1.08969146300432</v>
      </c>
      <c r="CZ296">
        <v>1.1273492072776301</v>
      </c>
      <c r="DA296">
        <v>1.0766078419557099</v>
      </c>
      <c r="DB296">
        <v>1.1256707421533201</v>
      </c>
      <c r="DC296">
        <v>1.03450628204914</v>
      </c>
      <c r="DD296">
        <v>1.1061052891827201</v>
      </c>
      <c r="DE296">
        <v>1.07263986824369</v>
      </c>
      <c r="DF296">
        <v>1.11110218248612</v>
      </c>
      <c r="DG296">
        <v>1.0601865591843</v>
      </c>
      <c r="DH296">
        <v>1.0906088767845501</v>
      </c>
      <c r="DI296">
        <v>1.10326582014538</v>
      </c>
      <c r="DJ296">
        <v>1.11098419100393</v>
      </c>
      <c r="DK296">
        <v>1.0708297099005999</v>
      </c>
      <c r="DL296">
        <v>1.11259584991319</v>
      </c>
      <c r="DM296">
        <v>1.0546408150364299</v>
      </c>
      <c r="DN296">
        <v>1.1232174955686201</v>
      </c>
      <c r="DO296">
        <v>1.04933110560341</v>
      </c>
      <c r="DP296">
        <v>1.10676944636723</v>
      </c>
      <c r="DQ296">
        <v>1.0899764393726801</v>
      </c>
      <c r="DR296">
        <v>1.1254588788987101</v>
      </c>
      <c r="DS296">
        <v>1.0496310848914501</v>
      </c>
      <c r="DT296">
        <v>1.1398504373062801</v>
      </c>
      <c r="DU296">
        <v>1.0958771836794501</v>
      </c>
      <c r="DV296">
        <v>1.08740011306302</v>
      </c>
      <c r="DW296">
        <v>1.10434237229844</v>
      </c>
      <c r="DX296">
        <v>1.1305808489263101</v>
      </c>
    </row>
    <row r="297" spans="1:128" x14ac:dyDescent="0.45">
      <c r="A297" t="s">
        <v>235</v>
      </c>
      <c r="B297" t="s">
        <v>71</v>
      </c>
      <c r="C297" t="s">
        <v>349</v>
      </c>
      <c r="D297">
        <v>35</v>
      </c>
      <c r="E297" s="1" cm="1">
        <f t="array" ref="E297">SUMPRODUCT($G297:$FZZ297,$G$2:$FZZ$2)/SUMPRODUCT(--($G297:$FZZ297&lt;&gt;""),$G$2:$FZZ$2)</f>
        <v>1.0506989821471471</v>
      </c>
      <c r="F297" s="1" cm="1">
        <f t="array" ref="F297">SUMPRODUCT($G297:$FZZ297,$F$2:$FZY$2)/SUMPRODUCT(--($G297:$FZZ297&lt;&gt;""),$F$2:$FZY$2)</f>
        <v>1.0378894432188253</v>
      </c>
      <c r="G297">
        <v>1.05026913595918</v>
      </c>
      <c r="H297">
        <v>1.04878611173992</v>
      </c>
      <c r="I297">
        <v>1.0498699005952801</v>
      </c>
      <c r="J297">
        <v>1.04712027628032</v>
      </c>
      <c r="K297">
        <v>1.04936604048205</v>
      </c>
      <c r="L297">
        <v>1.0446334959710899</v>
      </c>
      <c r="M297">
        <v>1.0105374900832</v>
      </c>
      <c r="N297">
        <v>1.0123420491856301</v>
      </c>
      <c r="O297">
        <v>1.0430337010353501</v>
      </c>
      <c r="P297">
        <v>1.0599438630723099</v>
      </c>
      <c r="Q297">
        <v>1.0777233155071699</v>
      </c>
      <c r="R297">
        <v>1.05308329599009</v>
      </c>
      <c r="S297">
        <v>1.0448944563028599</v>
      </c>
      <c r="T297">
        <v>0.89214360118633296</v>
      </c>
      <c r="U297">
        <v>1.05114922951551</v>
      </c>
      <c r="V297">
        <v>0.99399575809864404</v>
      </c>
      <c r="W297">
        <v>1.0438071912259099</v>
      </c>
      <c r="X297">
        <v>1.0297644213207899</v>
      </c>
      <c r="Y297">
        <v>1.06440166830858</v>
      </c>
      <c r="Z297">
        <v>1.05439271859488</v>
      </c>
      <c r="AA297">
        <v>1.0698913058796899</v>
      </c>
      <c r="AB297">
        <v>1.0316143990943201</v>
      </c>
      <c r="AC297">
        <v>1.0461584458319999</v>
      </c>
      <c r="AD297">
        <v>1.0607223060861399</v>
      </c>
      <c r="AE297">
        <v>1.0435960301895699</v>
      </c>
      <c r="AF297">
        <v>1.1007007200964001</v>
      </c>
      <c r="AG297">
        <v>1.0554613999587801</v>
      </c>
      <c r="AH297">
        <v>1.04307193472579</v>
      </c>
      <c r="AI297">
        <v>1.07707000365557</v>
      </c>
      <c r="AJ297">
        <v>1.04154601688353</v>
      </c>
      <c r="AK297">
        <v>1.05637880777594</v>
      </c>
      <c r="AL297">
        <v>1.05606334213294</v>
      </c>
      <c r="AM297">
        <v>1.0658882780535901</v>
      </c>
      <c r="AN297">
        <v>1.01912041585472</v>
      </c>
      <c r="AO297">
        <v>1.07181864546779</v>
      </c>
      <c r="AP297">
        <v>1.05326704991675</v>
      </c>
      <c r="AQ297">
        <v>1.0507771232258101</v>
      </c>
      <c r="AR297">
        <v>1.032111767185</v>
      </c>
      <c r="AS297">
        <v>1.0483906117748101</v>
      </c>
      <c r="AT297">
        <v>1.05805857075656</v>
      </c>
      <c r="AU297">
        <v>1.06101164525443</v>
      </c>
      <c r="AV297">
        <v>1.08341342121382</v>
      </c>
      <c r="AW297">
        <v>1.0479302845321301</v>
      </c>
      <c r="AX297">
        <v>0.86977476508830298</v>
      </c>
      <c r="AY297">
        <v>1.0362093355266599</v>
      </c>
      <c r="AZ297">
        <v>1.00567599122908</v>
      </c>
      <c r="BA297">
        <v>1.02795313820611</v>
      </c>
      <c r="BB297">
        <v>1.0579139130375701</v>
      </c>
      <c r="BC297">
        <v>1.0616917984208001</v>
      </c>
      <c r="BD297">
        <v>1.1070772436584499</v>
      </c>
      <c r="BE297">
        <v>1.02703628979369</v>
      </c>
      <c r="BF297">
        <v>1.0709815635689399</v>
      </c>
      <c r="BG297">
        <v>1.0367448822029099</v>
      </c>
      <c r="BH297">
        <v>1.0777952668413799</v>
      </c>
      <c r="BI297">
        <v>1.02947303305434</v>
      </c>
      <c r="BJ297">
        <v>1.07978993271029</v>
      </c>
      <c r="BK297">
        <v>1.0442540379081899</v>
      </c>
      <c r="BL297">
        <v>1.0875544354541899</v>
      </c>
      <c r="BM297">
        <v>1.0644033224606999</v>
      </c>
      <c r="BN297">
        <v>1.11268283315095</v>
      </c>
      <c r="BO297">
        <v>1.0490809351502901</v>
      </c>
      <c r="BP297">
        <v>1.0885957213822499</v>
      </c>
      <c r="BQ297">
        <v>1.0553190529648599</v>
      </c>
      <c r="BR297">
        <v>1.0932109131099199</v>
      </c>
      <c r="BS297">
        <v>1.0420116970235</v>
      </c>
      <c r="BT297">
        <v>1.0737322224800301</v>
      </c>
      <c r="BU297">
        <v>1.0382550700429201</v>
      </c>
      <c r="BV297">
        <v>1.0651330447077001</v>
      </c>
      <c r="BW297">
        <v>1.03371830827627</v>
      </c>
      <c r="BX297">
        <v>1.0749340805754899</v>
      </c>
      <c r="BY297">
        <v>1.0692101212248399</v>
      </c>
      <c r="BZ297">
        <v>1.1064805114687699</v>
      </c>
      <c r="CA297">
        <v>1.0338681995445</v>
      </c>
      <c r="CB297">
        <v>1.0683819105207</v>
      </c>
      <c r="CC297">
        <v>1.05144911119911</v>
      </c>
      <c r="CD297">
        <v>1.08464161756745</v>
      </c>
      <c r="CE297">
        <v>1.01986535056542</v>
      </c>
      <c r="CF297">
        <v>1.0808448645486399</v>
      </c>
      <c r="CG297">
        <v>1.0620895033212601</v>
      </c>
      <c r="CH297">
        <v>1.0876315722556</v>
      </c>
      <c r="CI297">
        <v>1.0451129272203801</v>
      </c>
      <c r="CJ297">
        <v>1.0687974450148101</v>
      </c>
      <c r="CK297">
        <v>1.0630873201239599</v>
      </c>
      <c r="CL297">
        <v>1.10140040182675</v>
      </c>
      <c r="CM297">
        <v>1.0469437818787699</v>
      </c>
      <c r="CN297">
        <v>1.0411765784743701</v>
      </c>
      <c r="CO297">
        <v>1.0444564261696501</v>
      </c>
      <c r="CP297">
        <v>1.09092852823538</v>
      </c>
      <c r="CQ297">
        <v>1.0312381267181501</v>
      </c>
      <c r="CR297">
        <v>1.0691437184677199</v>
      </c>
      <c r="CS297">
        <v>1.01538754239818</v>
      </c>
      <c r="CT297">
        <v>1.1078931921145301</v>
      </c>
      <c r="CU297">
        <v>1.0414950266085199</v>
      </c>
      <c r="CV297">
        <v>1.0759652491177001</v>
      </c>
      <c r="CW297">
        <v>1.0288889335687901</v>
      </c>
      <c r="CX297">
        <v>1.08556099188884</v>
      </c>
      <c r="CY297">
        <v>1.0347445558689601</v>
      </c>
      <c r="CZ297">
        <v>1.06728091786051</v>
      </c>
      <c r="DA297">
        <v>1.0322557579403899</v>
      </c>
      <c r="DB297">
        <v>1.0816340505975801</v>
      </c>
      <c r="DC297">
        <v>1.01963262665079</v>
      </c>
      <c r="DD297">
        <v>1.1026526082814401</v>
      </c>
      <c r="DE297">
        <v>1.02144060080322</v>
      </c>
      <c r="DF297">
        <v>1.0690502553889301</v>
      </c>
      <c r="DG297">
        <v>1.0260959620568599</v>
      </c>
      <c r="DH297">
        <v>1.0645393055529899</v>
      </c>
      <c r="DI297">
        <v>1.0349022418844001</v>
      </c>
      <c r="DJ297">
        <v>1.07160113377499</v>
      </c>
      <c r="DK297">
        <v>1.01275759855242</v>
      </c>
      <c r="DL297">
        <v>1.05648144039617</v>
      </c>
      <c r="DM297">
        <v>1.0230839348232601</v>
      </c>
      <c r="DN297">
        <v>1.1014785501745501</v>
      </c>
      <c r="DO297">
        <v>1.0172124020109099</v>
      </c>
      <c r="DP297">
        <v>1.0878845866861</v>
      </c>
      <c r="DQ297">
        <v>1.04766464632788</v>
      </c>
      <c r="DR297">
        <v>1.0868213938524101</v>
      </c>
      <c r="DS297">
        <v>1.0259108203234699</v>
      </c>
      <c r="DT297">
        <v>1.12317539465225</v>
      </c>
      <c r="DU297">
        <v>1.03894458528649</v>
      </c>
      <c r="DV297">
        <v>1.06027181235596</v>
      </c>
      <c r="DW297">
        <v>1.0439843819955801</v>
      </c>
      <c r="DX297">
        <v>1.05821039008771</v>
      </c>
    </row>
    <row r="298" spans="1:128" x14ac:dyDescent="0.45">
      <c r="A298" t="s">
        <v>235</v>
      </c>
      <c r="B298" t="s">
        <v>71</v>
      </c>
      <c r="C298" t="s">
        <v>349</v>
      </c>
      <c r="D298">
        <v>40</v>
      </c>
      <c r="E298" s="1" cm="1">
        <f t="array" ref="E298">SUMPRODUCT($G298:$FZZ298,$G$2:$FZZ$2)/SUMPRODUCT(--($G298:$FZZ298&lt;&gt;""),$G$2:$FZZ$2)</f>
        <v>1.0006979547622379</v>
      </c>
      <c r="F298" s="1" cm="1">
        <f t="array" ref="F298">SUMPRODUCT($G298:$FZZ298,$F$2:$FZY$2)/SUMPRODUCT(--($G298:$FZZ298&lt;&gt;""),$F$2:$FZY$2)</f>
        <v>0.99386553993514737</v>
      </c>
      <c r="G298">
        <v>1</v>
      </c>
      <c r="H298">
        <v>0.99871735061192202</v>
      </c>
      <c r="I298">
        <v>1</v>
      </c>
      <c r="J298">
        <v>0.99657096823985802</v>
      </c>
      <c r="K298">
        <v>1</v>
      </c>
      <c r="L298">
        <v>0.99777314652831695</v>
      </c>
      <c r="M298">
        <v>0.999999999999999</v>
      </c>
      <c r="N298">
        <v>0.998145676265354</v>
      </c>
      <c r="O298">
        <v>1</v>
      </c>
      <c r="P298">
        <v>1.0208178531722401</v>
      </c>
      <c r="Q298">
        <v>1</v>
      </c>
      <c r="R298">
        <v>0.98973771873287897</v>
      </c>
      <c r="S298">
        <v>1</v>
      </c>
      <c r="T298">
        <v>0.87163758838195704</v>
      </c>
      <c r="U298">
        <v>1</v>
      </c>
      <c r="V298">
        <v>0.94945740505021603</v>
      </c>
      <c r="W298">
        <v>1</v>
      </c>
      <c r="X298">
        <v>0.990571467373488</v>
      </c>
      <c r="Y298">
        <v>1</v>
      </c>
      <c r="Z298">
        <v>1.00265105652859</v>
      </c>
      <c r="AA298">
        <v>1</v>
      </c>
      <c r="AB298">
        <v>0.97007838842489402</v>
      </c>
      <c r="AC298">
        <v>1</v>
      </c>
      <c r="AD298">
        <v>1.013118804791</v>
      </c>
      <c r="AE298">
        <v>1</v>
      </c>
      <c r="AF298">
        <v>1.0573432977281001</v>
      </c>
      <c r="AG298">
        <v>1</v>
      </c>
      <c r="AH298">
        <v>0.99712775696483003</v>
      </c>
      <c r="AI298">
        <v>1</v>
      </c>
      <c r="AJ298">
        <v>0.96243090347903504</v>
      </c>
      <c r="AK298">
        <v>1</v>
      </c>
      <c r="AL298">
        <v>1.01081853184725</v>
      </c>
      <c r="AM298">
        <v>1</v>
      </c>
      <c r="AN298">
        <v>0.98737476233392996</v>
      </c>
      <c r="AO298">
        <v>1</v>
      </c>
      <c r="AP298">
        <v>1.01108403968504</v>
      </c>
      <c r="AQ298">
        <v>1</v>
      </c>
      <c r="AR298">
        <v>0.98468597095971</v>
      </c>
      <c r="AS298">
        <v>1</v>
      </c>
      <c r="AT298">
        <v>1.0026046556283501</v>
      </c>
      <c r="AU298">
        <v>1</v>
      </c>
      <c r="AV298">
        <v>1.02524555531412</v>
      </c>
      <c r="AW298">
        <v>1.01196493878122</v>
      </c>
      <c r="AX298">
        <v>0.82390247613742496</v>
      </c>
      <c r="AY298">
        <v>1</v>
      </c>
      <c r="AZ298">
        <v>0.99791558518478796</v>
      </c>
      <c r="BA298">
        <v>1</v>
      </c>
      <c r="BB298">
        <v>1.03484629975176</v>
      </c>
      <c r="BC298">
        <v>1</v>
      </c>
      <c r="BD298">
        <v>1.0367591959334399</v>
      </c>
      <c r="BE298">
        <v>1</v>
      </c>
      <c r="BF298">
        <v>1.0345391586184001</v>
      </c>
      <c r="BG298">
        <v>1</v>
      </c>
      <c r="BH298">
        <v>1.0386458941525301</v>
      </c>
      <c r="BI298">
        <v>0.999999999999999</v>
      </c>
      <c r="BJ298">
        <v>1.0586437775530999</v>
      </c>
      <c r="BK298">
        <v>1</v>
      </c>
      <c r="BL298">
        <v>1.0448705951103501</v>
      </c>
      <c r="BM298">
        <v>0.999999999999999</v>
      </c>
      <c r="BN298">
        <v>1.0942575496934701</v>
      </c>
      <c r="BO298">
        <v>1</v>
      </c>
      <c r="BP298">
        <v>1.05836349147826</v>
      </c>
      <c r="BQ298">
        <v>0.999999999999999</v>
      </c>
      <c r="BR298">
        <v>1.0269408922866201</v>
      </c>
      <c r="BS298">
        <v>0.999999999999999</v>
      </c>
      <c r="BT298">
        <v>1.0381345312632999</v>
      </c>
      <c r="BU298">
        <v>1</v>
      </c>
      <c r="BV298">
        <v>1.0258728133105499</v>
      </c>
      <c r="BW298">
        <v>1</v>
      </c>
      <c r="BX298">
        <v>1.0260946379498199</v>
      </c>
      <c r="BY298">
        <v>1</v>
      </c>
      <c r="BZ298">
        <v>1.0393659980335701</v>
      </c>
      <c r="CA298">
        <v>1</v>
      </c>
      <c r="CB298">
        <v>1.0268120007246699</v>
      </c>
      <c r="CC298">
        <v>1</v>
      </c>
      <c r="CD298">
        <v>1.0396317516095901</v>
      </c>
      <c r="CE298">
        <v>1</v>
      </c>
      <c r="CF298">
        <v>1.05341123183879</v>
      </c>
      <c r="CG298">
        <v>1</v>
      </c>
      <c r="CH298">
        <v>1.0588039759162</v>
      </c>
      <c r="CI298">
        <v>1</v>
      </c>
      <c r="CJ298">
        <v>1.0586307051269599</v>
      </c>
      <c r="CK298">
        <v>0.999999999999999</v>
      </c>
      <c r="CL298">
        <v>1.03176326810471</v>
      </c>
      <c r="CM298">
        <v>1</v>
      </c>
      <c r="CN298">
        <v>0.99965838765260195</v>
      </c>
      <c r="CO298">
        <v>1</v>
      </c>
      <c r="CP298">
        <v>1.0512233750913</v>
      </c>
      <c r="CQ298">
        <v>1</v>
      </c>
      <c r="CR298">
        <v>1.0319342064968899</v>
      </c>
      <c r="CS298">
        <v>1</v>
      </c>
      <c r="CT298">
        <v>1.0977778183417</v>
      </c>
      <c r="CU298">
        <v>1</v>
      </c>
      <c r="CV298">
        <v>1.03412064832121</v>
      </c>
      <c r="CW298">
        <v>1</v>
      </c>
      <c r="CX298">
        <v>1.04449590984714</v>
      </c>
      <c r="CY298">
        <v>1</v>
      </c>
      <c r="CZ298">
        <v>1.0206522367486901</v>
      </c>
      <c r="DA298">
        <v>1</v>
      </c>
      <c r="DB298">
        <v>1.0637868763450999</v>
      </c>
      <c r="DC298">
        <v>1</v>
      </c>
      <c r="DD298">
        <v>1.0589101048996199</v>
      </c>
      <c r="DE298">
        <v>1</v>
      </c>
      <c r="DF298">
        <v>1.0459506201855799</v>
      </c>
      <c r="DG298">
        <v>1</v>
      </c>
      <c r="DH298">
        <v>1.0402741392168</v>
      </c>
      <c r="DI298">
        <v>1</v>
      </c>
      <c r="DJ298">
        <v>1.03911346521722</v>
      </c>
      <c r="DK298">
        <v>1</v>
      </c>
      <c r="DL298">
        <v>1.0430155473651499</v>
      </c>
      <c r="DM298">
        <v>1</v>
      </c>
      <c r="DN298">
        <v>1.0613889523075899</v>
      </c>
      <c r="DO298">
        <v>1</v>
      </c>
      <c r="DP298">
        <v>1.03926317380198</v>
      </c>
      <c r="DQ298">
        <v>0.999999999999999</v>
      </c>
      <c r="DR298">
        <v>1.0438388976338699</v>
      </c>
      <c r="DS298">
        <v>1</v>
      </c>
      <c r="DT298">
        <v>1.0660955931771801</v>
      </c>
      <c r="DU298">
        <v>1</v>
      </c>
      <c r="DV298">
        <v>1.0217995095683901</v>
      </c>
      <c r="DW298">
        <v>1</v>
      </c>
      <c r="DX298">
        <v>1.01822184645298</v>
      </c>
    </row>
    <row r="299" spans="1:128" x14ac:dyDescent="0.45">
      <c r="A299" t="s">
        <v>113</v>
      </c>
      <c r="B299" t="s">
        <v>300</v>
      </c>
      <c r="C299" t="s">
        <v>72</v>
      </c>
      <c r="D299">
        <v>30</v>
      </c>
      <c r="E299" s="1" cm="1">
        <f t="array" ref="E299">SUMPRODUCT($G299:$FZZ299,$G$2:$FZZ$2)/SUMPRODUCT(--($G299:$FZZ299&lt;&gt;""),$G$2:$FZZ$2)</f>
        <v>2.7363861422962978</v>
      </c>
      <c r="F299" s="1" cm="1">
        <f t="array" ref="F299">SUMPRODUCT($G299:$FZZ299,$F$2:$FZY$2)/SUMPRODUCT(--($G299:$FZZ299&lt;&gt;""),$F$2:$FZY$2)</f>
        <v>2.5163414467267038</v>
      </c>
      <c r="G299">
        <v>2.88773594324222</v>
      </c>
      <c r="H299">
        <v>2.8999442807688198</v>
      </c>
      <c r="I299">
        <v>2.37813918785836</v>
      </c>
      <c r="J299">
        <v>2.3922253081178901</v>
      </c>
      <c r="K299">
        <v>2.3919450466661898</v>
      </c>
      <c r="L299">
        <v>2.3871581435683198</v>
      </c>
      <c r="M299">
        <v>2.2225350334865501</v>
      </c>
      <c r="N299">
        <v>2.36377720179726</v>
      </c>
      <c r="O299">
        <v>2.7886076571743001</v>
      </c>
      <c r="P299">
        <v>2.8733449726856399</v>
      </c>
      <c r="Q299">
        <v>3.0138925389180198</v>
      </c>
      <c r="R299">
        <v>2.9987918604828501</v>
      </c>
      <c r="S299">
        <v>2.7251570129604001</v>
      </c>
      <c r="T299">
        <v>1.98658157212167</v>
      </c>
      <c r="U299">
        <v>2.6957590214127598</v>
      </c>
      <c r="V299">
        <v>2.1662856871397298</v>
      </c>
      <c r="W299">
        <v>2.4596425460573701</v>
      </c>
      <c r="X299">
        <v>2.2453383004430099</v>
      </c>
      <c r="Y299">
        <v>2.2572125646591799</v>
      </c>
      <c r="Z299">
        <v>2.2846253395597</v>
      </c>
      <c r="AA299">
        <v>1.81525620960809</v>
      </c>
      <c r="AB299">
        <v>1.8292575550610799</v>
      </c>
      <c r="AC299">
        <v>1.8531875245603999</v>
      </c>
      <c r="AD299">
        <v>1.85277324141467</v>
      </c>
      <c r="AE299">
        <v>1.7739235012929699</v>
      </c>
      <c r="AF299">
        <v>1.8542051818148599</v>
      </c>
      <c r="AG299">
        <v>2.8561054377531399</v>
      </c>
      <c r="AH299">
        <v>2.8761060232932301</v>
      </c>
      <c r="AI299">
        <v>2.8788810170420098</v>
      </c>
      <c r="AJ299">
        <v>2.8533578431955799</v>
      </c>
      <c r="AK299">
        <v>2.9713801388815599</v>
      </c>
      <c r="AL299">
        <v>2.95244069738356</v>
      </c>
      <c r="AM299">
        <v>4.4801474630077802</v>
      </c>
      <c r="AN299">
        <v>3.2746289379263702</v>
      </c>
      <c r="AO299">
        <v>2.4128602208954399</v>
      </c>
      <c r="AP299">
        <v>2.3563206698191399</v>
      </c>
      <c r="AQ299">
        <v>2.2245815365317001</v>
      </c>
      <c r="AR299">
        <v>2.2530220799437699</v>
      </c>
      <c r="AS299">
        <v>2.33623109984168</v>
      </c>
      <c r="AT299">
        <v>2.3451555859787199</v>
      </c>
      <c r="AU299">
        <v>2.7010891781528001</v>
      </c>
      <c r="AV299">
        <v>2.7646602312097102</v>
      </c>
      <c r="AW299">
        <v>5.1004068646422098</v>
      </c>
      <c r="AX299">
        <v>2.7868189391566802</v>
      </c>
      <c r="AY299">
        <v>3.1852798799632098</v>
      </c>
      <c r="AZ299">
        <v>3.1085370081438501</v>
      </c>
      <c r="BA299">
        <v>2.3107575955766002</v>
      </c>
      <c r="BB299">
        <v>2.3144931686638199</v>
      </c>
      <c r="BC299">
        <v>2.3226487258162898</v>
      </c>
      <c r="BD299">
        <v>2.33891550839355</v>
      </c>
      <c r="BE299">
        <v>2.6387797764482399</v>
      </c>
      <c r="BF299">
        <v>2.7456164251729298</v>
      </c>
      <c r="BG299">
        <v>2.1167212934211399</v>
      </c>
      <c r="BH299">
        <v>2.2521578912623101</v>
      </c>
      <c r="BI299">
        <v>2.3096843227106101</v>
      </c>
      <c r="BJ299">
        <v>2.36425018203487</v>
      </c>
      <c r="BK299">
        <v>2.23574064030469</v>
      </c>
      <c r="BL299">
        <v>2.3435956643300599</v>
      </c>
      <c r="BM299">
        <v>2.3094139515294398</v>
      </c>
      <c r="BN299">
        <v>2.4440431622501899</v>
      </c>
      <c r="BO299">
        <v>2.3923559028685899</v>
      </c>
      <c r="BP299">
        <v>2.3977646737810301</v>
      </c>
      <c r="BQ299">
        <v>2.9813835529373001</v>
      </c>
      <c r="BR299">
        <v>2.8363348158038</v>
      </c>
      <c r="BS299">
        <v>2.6662017555195501</v>
      </c>
      <c r="BT299">
        <v>2.7590036587146298</v>
      </c>
      <c r="BU299">
        <v>2.3893509467180798</v>
      </c>
      <c r="BV299">
        <v>2.3161464573023398</v>
      </c>
      <c r="BW299">
        <v>2.8507671047624101</v>
      </c>
      <c r="BX299">
        <v>2.8778419387887402</v>
      </c>
      <c r="BY299">
        <v>2.3642733799365701</v>
      </c>
      <c r="BZ299">
        <v>2.3759841293493098</v>
      </c>
      <c r="CA299">
        <v>2.6177700791345901</v>
      </c>
      <c r="CB299">
        <v>2.73409180395134</v>
      </c>
      <c r="CC299">
        <v>2.2869765897508101</v>
      </c>
      <c r="CD299">
        <v>2.3381975993123998</v>
      </c>
      <c r="CE299">
        <v>2.2034760409284302</v>
      </c>
      <c r="CF299">
        <v>2.32057434286649</v>
      </c>
      <c r="CG299">
        <v>2.8008772896412002</v>
      </c>
      <c r="CH299">
        <v>2.8954030587882902</v>
      </c>
      <c r="CI299">
        <v>3.1082391048143698</v>
      </c>
      <c r="CJ299">
        <v>3.1654518670840899</v>
      </c>
      <c r="CK299">
        <v>2.8197408842129201</v>
      </c>
      <c r="CL299">
        <v>2.90834627164653</v>
      </c>
      <c r="CM299">
        <v>2.79601322050741</v>
      </c>
      <c r="CN299">
        <v>2.7744085380696899</v>
      </c>
      <c r="CO299">
        <v>2.2693138185239201</v>
      </c>
      <c r="CP299">
        <v>2.3684414070425799</v>
      </c>
      <c r="CQ299">
        <v>2.6427959145525799</v>
      </c>
      <c r="CR299">
        <v>2.7778039283963998</v>
      </c>
      <c r="CS299">
        <v>2.2003175216012099</v>
      </c>
      <c r="CT299">
        <v>2.35003314144185</v>
      </c>
      <c r="CU299">
        <v>2.8468342514409901</v>
      </c>
      <c r="CV299">
        <v>2.8629623708769598</v>
      </c>
      <c r="CW299">
        <v>2.8259455530697601</v>
      </c>
      <c r="CX299">
        <v>2.8114266096885099</v>
      </c>
      <c r="CY299">
        <v>2.6344964384492302</v>
      </c>
      <c r="CZ299">
        <v>2.70026017370947</v>
      </c>
      <c r="DA299">
        <v>2.23778596788949</v>
      </c>
      <c r="DB299">
        <v>2.3529913851823001</v>
      </c>
      <c r="DC299">
        <v>2.6057988216154402</v>
      </c>
      <c r="DD299">
        <v>2.7416610920755198</v>
      </c>
      <c r="DE299">
        <v>2.6477942560046102</v>
      </c>
      <c r="DF299">
        <v>2.8213278951894898</v>
      </c>
      <c r="DG299">
        <v>2.1340151415100599</v>
      </c>
      <c r="DH299">
        <v>2.2414932236246199</v>
      </c>
      <c r="DI299">
        <v>2.6792227196836702</v>
      </c>
      <c r="DJ299">
        <v>2.7318867867130798</v>
      </c>
      <c r="DK299">
        <v>2.1096714820326001</v>
      </c>
      <c r="DL299">
        <v>2.2062896968964298</v>
      </c>
      <c r="DM299">
        <v>2.3262529051495502</v>
      </c>
      <c r="DN299">
        <v>2.38524169841752</v>
      </c>
      <c r="DO299">
        <v>2.6941474735320199</v>
      </c>
      <c r="DP299">
        <v>2.7639479796387598</v>
      </c>
      <c r="DQ299">
        <v>2.2666389925272701</v>
      </c>
      <c r="DR299">
        <v>2.3249820138574</v>
      </c>
      <c r="DS299">
        <v>2.5904173486462998</v>
      </c>
      <c r="DT299">
        <v>2.8319945487902598</v>
      </c>
      <c r="DU299">
        <v>2.7828555513851101</v>
      </c>
      <c r="DV299">
        <v>2.7330762824952402</v>
      </c>
      <c r="DW299">
        <v>3.02990701521095</v>
      </c>
      <c r="DX299">
        <v>3.0836439273668401</v>
      </c>
    </row>
    <row r="300" spans="1:128" x14ac:dyDescent="0.45">
      <c r="A300" t="s">
        <v>113</v>
      </c>
      <c r="B300" t="s">
        <v>300</v>
      </c>
      <c r="C300" t="s">
        <v>72</v>
      </c>
      <c r="D300">
        <v>35</v>
      </c>
      <c r="E300" s="1" cm="1">
        <f t="array" ref="E300">SUMPRODUCT($G300:$FZZ300,$G$2:$FZZ$2)/SUMPRODUCT(--($G300:$FZZ300&lt;&gt;""),$G$2:$FZZ$2)</f>
        <v>2.5747262206888308</v>
      </c>
      <c r="F300" s="1" cm="1">
        <f t="array" ref="F300">SUMPRODUCT($G300:$FZZ300,$F$2:$FZY$2)/SUMPRODUCT(--($G300:$FZZ300&lt;&gt;""),$F$2:$FZY$2)</f>
        <v>2.3903533845468199</v>
      </c>
      <c r="G300">
        <v>2.6484753704517301</v>
      </c>
      <c r="H300">
        <v>2.6403728634971002</v>
      </c>
      <c r="I300">
        <v>2.2073888718997998</v>
      </c>
      <c r="J300">
        <v>2.2173434346463399</v>
      </c>
      <c r="K300">
        <v>2.2186149482017101</v>
      </c>
      <c r="L300">
        <v>2.2093854297103701</v>
      </c>
      <c r="M300">
        <v>2.1063576866309002</v>
      </c>
      <c r="N300">
        <v>2.18345345422513</v>
      </c>
      <c r="O300">
        <v>2.6280029207411801</v>
      </c>
      <c r="P300">
        <v>2.7852658440838902</v>
      </c>
      <c r="Q300">
        <v>2.7508530412885701</v>
      </c>
      <c r="R300">
        <v>2.7973297158762298</v>
      </c>
      <c r="S300">
        <v>2.3805971618645301</v>
      </c>
      <c r="T300">
        <v>1.94361433100481</v>
      </c>
      <c r="U300">
        <v>2.5557419047973799</v>
      </c>
      <c r="V300">
        <v>2.1091294815952399</v>
      </c>
      <c r="W300">
        <v>2.1079702441719901</v>
      </c>
      <c r="X300">
        <v>2.1229027152075899</v>
      </c>
      <c r="Y300">
        <v>2.1873484739743301</v>
      </c>
      <c r="Z300">
        <v>2.2179520094889802</v>
      </c>
      <c r="AA300">
        <v>1.7148012852269301</v>
      </c>
      <c r="AB300">
        <v>1.7577817115796099</v>
      </c>
      <c r="AC300">
        <v>1.7513163830301699</v>
      </c>
      <c r="AD300">
        <v>1.7530582374550301</v>
      </c>
      <c r="AE300">
        <v>1.7623540438435199</v>
      </c>
      <c r="AF300">
        <v>1.79969193723744</v>
      </c>
      <c r="AG300">
        <v>2.6304340090691101</v>
      </c>
      <c r="AH300">
        <v>2.7727518920263998</v>
      </c>
      <c r="AI300">
        <v>2.6336073240975701</v>
      </c>
      <c r="AJ300">
        <v>2.6961850060027799</v>
      </c>
      <c r="AK300">
        <v>2.7384588330492798</v>
      </c>
      <c r="AL300">
        <v>2.7867402632874998</v>
      </c>
      <c r="AM300">
        <v>4.1449394092598801</v>
      </c>
      <c r="AN300">
        <v>3.0604186619421498</v>
      </c>
      <c r="AO300">
        <v>2.2389366565587601</v>
      </c>
      <c r="AP300">
        <v>2.2769599989651801</v>
      </c>
      <c r="AQ300">
        <v>2.1183681863117099</v>
      </c>
      <c r="AR300">
        <v>2.1710856064995099</v>
      </c>
      <c r="AS300">
        <v>2.1752715890333501</v>
      </c>
      <c r="AT300">
        <v>2.2541397668690899</v>
      </c>
      <c r="AU300">
        <v>2.60790058855655</v>
      </c>
      <c r="AV300">
        <v>2.6793519571273601</v>
      </c>
      <c r="AW300">
        <v>5.0320469869912197</v>
      </c>
      <c r="AX300">
        <v>2.5459960530543202</v>
      </c>
      <c r="AY300">
        <v>3.0155901114549701</v>
      </c>
      <c r="AZ300">
        <v>2.9381696055804598</v>
      </c>
      <c r="BA300">
        <v>2.1833509239039799</v>
      </c>
      <c r="BB300">
        <v>2.1999313133010499</v>
      </c>
      <c r="BC300">
        <v>2.2253633713666598</v>
      </c>
      <c r="BD300">
        <v>2.2667124108309999</v>
      </c>
      <c r="BE300">
        <v>2.56370266439234</v>
      </c>
      <c r="BF300">
        <v>2.64118113981867</v>
      </c>
      <c r="BG300">
        <v>2.09287316287545</v>
      </c>
      <c r="BH300">
        <v>2.1793958007266401</v>
      </c>
      <c r="BI300">
        <v>2.1196956172428698</v>
      </c>
      <c r="BJ300">
        <v>2.2265276689076301</v>
      </c>
      <c r="BK300">
        <v>2.1599748457021102</v>
      </c>
      <c r="BL300">
        <v>2.2881055161354298</v>
      </c>
      <c r="BM300">
        <v>2.1909646118081798</v>
      </c>
      <c r="BN300">
        <v>2.34859585425647</v>
      </c>
      <c r="BO300">
        <v>2.2231550487709</v>
      </c>
      <c r="BP300">
        <v>2.2578022283095298</v>
      </c>
      <c r="BQ300">
        <v>2.7783970765054402</v>
      </c>
      <c r="BR300">
        <v>2.6700494640220902</v>
      </c>
      <c r="BS300">
        <v>2.5943682442598899</v>
      </c>
      <c r="BT300">
        <v>2.65974336685955</v>
      </c>
      <c r="BU300">
        <v>2.24443967473441</v>
      </c>
      <c r="BV300">
        <v>2.19886061202538</v>
      </c>
      <c r="BW300">
        <v>2.6137879387892702</v>
      </c>
      <c r="BX300">
        <v>2.7088133757909199</v>
      </c>
      <c r="BY300">
        <v>2.19623575779914</v>
      </c>
      <c r="BZ300">
        <v>2.2747349461203599</v>
      </c>
      <c r="CA300">
        <v>2.47273726181563</v>
      </c>
      <c r="CB300">
        <v>2.5539829698190202</v>
      </c>
      <c r="CC300">
        <v>2.1456723810248399</v>
      </c>
      <c r="CD300">
        <v>2.2067358292506198</v>
      </c>
      <c r="CE300">
        <v>2.1264275234297099</v>
      </c>
      <c r="CF300">
        <v>2.1881377124925501</v>
      </c>
      <c r="CG300">
        <v>2.7001166894112099</v>
      </c>
      <c r="CH300">
        <v>2.81956726028519</v>
      </c>
      <c r="CI300">
        <v>2.98624897833353</v>
      </c>
      <c r="CJ300">
        <v>3.0824369688839299</v>
      </c>
      <c r="CK300">
        <v>2.58763448199907</v>
      </c>
      <c r="CL300">
        <v>2.73531339031581</v>
      </c>
      <c r="CM300">
        <v>2.6250323343161002</v>
      </c>
      <c r="CN300">
        <v>2.6391917873933499</v>
      </c>
      <c r="CO300">
        <v>2.1324757555753702</v>
      </c>
      <c r="CP300">
        <v>2.2452116962301898</v>
      </c>
      <c r="CQ300">
        <v>2.5415306242843898</v>
      </c>
      <c r="CR300">
        <v>2.6994820498294398</v>
      </c>
      <c r="CS300">
        <v>2.1115221697258502</v>
      </c>
      <c r="CT300">
        <v>2.23643456192519</v>
      </c>
      <c r="CU300">
        <v>2.61973939111998</v>
      </c>
      <c r="CV300">
        <v>2.6754486432895899</v>
      </c>
      <c r="CW300">
        <v>2.5928823786511499</v>
      </c>
      <c r="CX300">
        <v>2.61379764688904</v>
      </c>
      <c r="CY300">
        <v>2.5135587217195101</v>
      </c>
      <c r="CZ300">
        <v>2.6136503120055199</v>
      </c>
      <c r="DA300">
        <v>2.1039064134065502</v>
      </c>
      <c r="DB300">
        <v>2.2287026526453899</v>
      </c>
      <c r="DC300">
        <v>2.5185051717684899</v>
      </c>
      <c r="DD300">
        <v>2.6749377405788599</v>
      </c>
      <c r="DE300">
        <v>2.4494162234278498</v>
      </c>
      <c r="DF300">
        <v>2.6111340558796101</v>
      </c>
      <c r="DG300">
        <v>2.0321391899123702</v>
      </c>
      <c r="DH300">
        <v>2.1172803305541201</v>
      </c>
      <c r="DI300">
        <v>2.51767868518959</v>
      </c>
      <c r="DJ300">
        <v>2.59920356943603</v>
      </c>
      <c r="DK300">
        <v>2.0626171974493301</v>
      </c>
      <c r="DL300">
        <v>2.1596932837716398</v>
      </c>
      <c r="DM300">
        <v>2.1454926889630999</v>
      </c>
      <c r="DN300">
        <v>2.2691232941024202</v>
      </c>
      <c r="DO300">
        <v>2.5245979455002301</v>
      </c>
      <c r="DP300">
        <v>2.6123461290079701</v>
      </c>
      <c r="DQ300">
        <v>2.1287598168814998</v>
      </c>
      <c r="DR300">
        <v>2.1897989443239201</v>
      </c>
      <c r="DS300">
        <v>2.4852793560389199</v>
      </c>
      <c r="DT300">
        <v>2.7369407330099</v>
      </c>
      <c r="DU300">
        <v>2.6272234728422799</v>
      </c>
      <c r="DV300">
        <v>2.5921975448909</v>
      </c>
      <c r="DW300">
        <v>2.8833270661328201</v>
      </c>
      <c r="DX300">
        <v>2.98619910541235</v>
      </c>
    </row>
    <row r="301" spans="1:128" x14ac:dyDescent="0.45">
      <c r="A301" t="s">
        <v>113</v>
      </c>
      <c r="B301" t="s">
        <v>300</v>
      </c>
      <c r="C301" t="s">
        <v>72</v>
      </c>
      <c r="D301">
        <v>40</v>
      </c>
      <c r="E301" s="1" cm="1">
        <f t="array" ref="E301">SUMPRODUCT($G301:$FZZ301,$G$2:$FZZ$2)/SUMPRODUCT(--($G301:$FZZ301&lt;&gt;""),$G$2:$FZZ$2)</f>
        <v>2.3978485920671928</v>
      </c>
      <c r="F301" s="1" cm="1">
        <f t="array" ref="F301">SUMPRODUCT($G301:$FZZ301,$F$2:$FZY$2)/SUMPRODUCT(--($G301:$FZZ301&lt;&gt;""),$F$2:$FZY$2)</f>
        <v>2.2739304681157351</v>
      </c>
      <c r="G301">
        <v>2.5562152841212402</v>
      </c>
      <c r="H301">
        <v>2.5368991503956799</v>
      </c>
      <c r="I301">
        <v>2.1393001401240199</v>
      </c>
      <c r="J301">
        <v>2.1423765800811601</v>
      </c>
      <c r="K301">
        <v>2.1547733858959499</v>
      </c>
      <c r="L301">
        <v>2.1429382524923302</v>
      </c>
      <c r="M301">
        <v>1.9357705180971101</v>
      </c>
      <c r="N301">
        <v>2.1214746789721399</v>
      </c>
      <c r="O301">
        <v>2.5834523512084</v>
      </c>
      <c r="P301">
        <v>2.6715748386680498</v>
      </c>
      <c r="Q301">
        <v>2.61290806674576</v>
      </c>
      <c r="R301">
        <v>2.5775785740339399</v>
      </c>
      <c r="S301">
        <v>2.1504945343018198</v>
      </c>
      <c r="T301">
        <v>1.8505778155702099</v>
      </c>
      <c r="U301">
        <v>2.4460722865260198</v>
      </c>
      <c r="V301">
        <v>1.9928043619881399</v>
      </c>
      <c r="W301">
        <v>2.0695154960709501</v>
      </c>
      <c r="X301">
        <v>2.0804355665033798</v>
      </c>
      <c r="Y301">
        <v>2.0195256196876699</v>
      </c>
      <c r="Z301">
        <v>2.0433782066264099</v>
      </c>
      <c r="AA301">
        <v>1.6033338405689901</v>
      </c>
      <c r="AB301">
        <v>1.6450785623597399</v>
      </c>
      <c r="AC301">
        <v>1.70807838811215</v>
      </c>
      <c r="AD301">
        <v>1.71182807146502</v>
      </c>
      <c r="AE301">
        <v>1.67367400865189</v>
      </c>
      <c r="AF301">
        <v>1.7101099306363099</v>
      </c>
      <c r="AG301">
        <v>2.43380441159414</v>
      </c>
      <c r="AH301">
        <v>2.5436627108929599</v>
      </c>
      <c r="AI301">
        <v>2.5252126445421901</v>
      </c>
      <c r="AJ301">
        <v>2.59661738102547</v>
      </c>
      <c r="AK301">
        <v>2.6397611663447398</v>
      </c>
      <c r="AL301">
        <v>2.63334757539918</v>
      </c>
      <c r="AM301">
        <v>4.0895614077089197</v>
      </c>
      <c r="AN301">
        <v>2.9026304808338699</v>
      </c>
      <c r="AO301">
        <v>2.1341978634824001</v>
      </c>
      <c r="AP301">
        <v>2.1367487679267301</v>
      </c>
      <c r="AQ301">
        <v>2.0011558530215598</v>
      </c>
      <c r="AR301">
        <v>2.0437095277638702</v>
      </c>
      <c r="AS301">
        <v>2.0554662075875001</v>
      </c>
      <c r="AT301">
        <v>2.1166189831725801</v>
      </c>
      <c r="AU301">
        <v>2.50351816441641</v>
      </c>
      <c r="AV301">
        <v>2.5744319398978299</v>
      </c>
      <c r="AW301">
        <v>3.7403046450217401</v>
      </c>
      <c r="AX301">
        <v>2.4089065810989898</v>
      </c>
      <c r="AY301">
        <v>2.7983297874614101</v>
      </c>
      <c r="AZ301">
        <v>2.87005626181177</v>
      </c>
      <c r="BA301">
        <v>2.1152054262492102</v>
      </c>
      <c r="BB301">
        <v>2.1421062490035898</v>
      </c>
      <c r="BC301">
        <v>2.08636794666698</v>
      </c>
      <c r="BD301">
        <v>2.1666915852698598</v>
      </c>
      <c r="BE301">
        <v>2.4097652825540599</v>
      </c>
      <c r="BF301">
        <v>2.49502493025446</v>
      </c>
      <c r="BG301">
        <v>2.01018448424368</v>
      </c>
      <c r="BH301">
        <v>2.0701684464108099</v>
      </c>
      <c r="BI301">
        <v>2.0320046575761301</v>
      </c>
      <c r="BJ301">
        <v>2.13133279412886</v>
      </c>
      <c r="BK301">
        <v>2.0401444637021098</v>
      </c>
      <c r="BL301">
        <v>2.1485847892349299</v>
      </c>
      <c r="BM301">
        <v>2.1329404655538302</v>
      </c>
      <c r="BN301">
        <v>2.2885965516548898</v>
      </c>
      <c r="BO301">
        <v>2.0852258274015201</v>
      </c>
      <c r="BP301">
        <v>2.14089596990038</v>
      </c>
      <c r="BQ301">
        <v>2.59139999889622</v>
      </c>
      <c r="BR301">
        <v>2.5931316302901002</v>
      </c>
      <c r="BS301">
        <v>2.4536961074141499</v>
      </c>
      <c r="BT301">
        <v>2.4811301788273501</v>
      </c>
      <c r="BU301">
        <v>2.1425239292012099</v>
      </c>
      <c r="BV301">
        <v>2.1400243147825999</v>
      </c>
      <c r="BW301">
        <v>2.4252020592479799</v>
      </c>
      <c r="BX301">
        <v>2.5526230218513399</v>
      </c>
      <c r="BY301">
        <v>2.1349716958351799</v>
      </c>
      <c r="BZ301">
        <v>2.2095014465859402</v>
      </c>
      <c r="CA301">
        <v>2.3745567859658698</v>
      </c>
      <c r="CB301">
        <v>2.48910796253853</v>
      </c>
      <c r="CC301">
        <v>2.1056018926037301</v>
      </c>
      <c r="CD301">
        <v>2.1662214159594999</v>
      </c>
      <c r="CE301">
        <v>1.9960657763524601</v>
      </c>
      <c r="CF301">
        <v>2.09358134816729</v>
      </c>
      <c r="CG301">
        <v>2.5833835973678401</v>
      </c>
      <c r="CH301">
        <v>2.6704767313402802</v>
      </c>
      <c r="CI301">
        <v>2.8633457571336001</v>
      </c>
      <c r="CJ301">
        <v>2.9937004584513902</v>
      </c>
      <c r="CK301">
        <v>2.5047143065543498</v>
      </c>
      <c r="CL301">
        <v>2.6558834103220401</v>
      </c>
      <c r="CM301">
        <v>2.4578467703556099</v>
      </c>
      <c r="CN301">
        <v>2.5334118884526799</v>
      </c>
      <c r="CO301">
        <v>2.0685370156391101</v>
      </c>
      <c r="CP301">
        <v>2.1797642302150999</v>
      </c>
      <c r="CQ301">
        <v>2.4720583978763999</v>
      </c>
      <c r="CR301">
        <v>2.6135922038357702</v>
      </c>
      <c r="CS301">
        <v>1.9849669386751501</v>
      </c>
      <c r="CT301">
        <v>2.13208876307029</v>
      </c>
      <c r="CU301">
        <v>2.5342700317564302</v>
      </c>
      <c r="CV301">
        <v>2.5916839541768399</v>
      </c>
      <c r="CW301">
        <v>2.4832697772147201</v>
      </c>
      <c r="CX301">
        <v>2.5331184564037001</v>
      </c>
      <c r="CY301">
        <v>2.4359344622135901</v>
      </c>
      <c r="CZ301">
        <v>2.54833540495747</v>
      </c>
      <c r="DA301">
        <v>2.0582519046430199</v>
      </c>
      <c r="DB301">
        <v>2.1682156711151799</v>
      </c>
      <c r="DC301">
        <v>2.4749585868508301</v>
      </c>
      <c r="DD301">
        <v>2.60658774125169</v>
      </c>
      <c r="DE301">
        <v>2.4029089783789899</v>
      </c>
      <c r="DF301">
        <v>2.5377516346439699</v>
      </c>
      <c r="DG301">
        <v>1.9882312283675101</v>
      </c>
      <c r="DH301">
        <v>2.1059571300474502</v>
      </c>
      <c r="DI301">
        <v>2.35999334880356</v>
      </c>
      <c r="DJ301">
        <v>2.4344146843768</v>
      </c>
      <c r="DK301">
        <v>2.0260225941483898</v>
      </c>
      <c r="DL301">
        <v>2.1175646549088598</v>
      </c>
      <c r="DM301">
        <v>2.0408085674082601</v>
      </c>
      <c r="DN301">
        <v>2.1669246394701598</v>
      </c>
      <c r="DO301">
        <v>2.4529117550674302</v>
      </c>
      <c r="DP301">
        <v>2.5577924041729898</v>
      </c>
      <c r="DQ301">
        <v>2.0519657557100999</v>
      </c>
      <c r="DR301">
        <v>2.1415386262954801</v>
      </c>
      <c r="DS301">
        <v>2.4604062917522498</v>
      </c>
      <c r="DT301">
        <v>2.6280495990380599</v>
      </c>
      <c r="DU301">
        <v>2.56107385892575</v>
      </c>
      <c r="DV301">
        <v>2.4969715525692302</v>
      </c>
      <c r="DW301">
        <v>2.71089711743645</v>
      </c>
      <c r="DX301">
        <v>2.86413909880222</v>
      </c>
    </row>
    <row r="302" spans="1:128" x14ac:dyDescent="0.45">
      <c r="A302" t="s">
        <v>113</v>
      </c>
      <c r="B302" t="s">
        <v>300</v>
      </c>
      <c r="C302" t="s">
        <v>72</v>
      </c>
      <c r="D302">
        <v>45</v>
      </c>
      <c r="E302" s="1" cm="1">
        <f t="array" ref="E302">SUMPRODUCT($G302:$FZZ302,$G$2:$FZZ$2)/SUMPRODUCT(--($G302:$FZZ302&lt;&gt;""),$G$2:$FZZ$2)</f>
        <v>2.3240165675319937</v>
      </c>
      <c r="F302" s="1" cm="1">
        <f t="array" ref="F302">SUMPRODUCT($G302:$FZZ302,$F$2:$FZY$2)/SUMPRODUCT(--($G302:$FZZ302&lt;&gt;""),$F$2:$FZY$2)</f>
        <v>2.2018703909206927</v>
      </c>
      <c r="G302">
        <v>2.4947829657548799</v>
      </c>
      <c r="H302">
        <v>2.4799047838839701</v>
      </c>
      <c r="I302">
        <v>2.01677361098838</v>
      </c>
      <c r="J302">
        <v>2.0177628839933299</v>
      </c>
      <c r="K302">
        <v>2.0225913387885401</v>
      </c>
      <c r="L302">
        <v>2.0164792452869702</v>
      </c>
      <c r="M302">
        <v>1.91710993711421</v>
      </c>
      <c r="N302">
        <v>2.0541396633104698</v>
      </c>
      <c r="O302">
        <v>2.3931430628628001</v>
      </c>
      <c r="P302">
        <v>2.4692014148956498</v>
      </c>
      <c r="Q302">
        <v>2.5067431369909801</v>
      </c>
      <c r="R302">
        <v>2.5317738647192298</v>
      </c>
      <c r="S302">
        <v>2.0850058275161101</v>
      </c>
      <c r="T302">
        <v>1.74427294963839</v>
      </c>
      <c r="U302">
        <v>2.45196418507641</v>
      </c>
      <c r="V302">
        <v>1.9487024440610901</v>
      </c>
      <c r="W302">
        <v>2.0152010415007999</v>
      </c>
      <c r="X302">
        <v>2.0314667646976101</v>
      </c>
      <c r="Y302">
        <v>1.9852651094104099</v>
      </c>
      <c r="Z302">
        <v>1.98884519265655</v>
      </c>
      <c r="AA302">
        <v>1.54535462819239</v>
      </c>
      <c r="AB302">
        <v>1.58558342299154</v>
      </c>
      <c r="AC302">
        <v>1.62095793091215</v>
      </c>
      <c r="AD302">
        <v>1.63395652637056</v>
      </c>
      <c r="AE302">
        <v>1.62294119918803</v>
      </c>
      <c r="AF302">
        <v>1.6424482951416699</v>
      </c>
      <c r="AG302">
        <v>2.3569883083408998</v>
      </c>
      <c r="AH302">
        <v>2.4813289845721398</v>
      </c>
      <c r="AI302">
        <v>2.4228176801696799</v>
      </c>
      <c r="AJ302">
        <v>2.5177497322467199</v>
      </c>
      <c r="AK302">
        <v>2.57598846340038</v>
      </c>
      <c r="AL302">
        <v>2.5670267130081301</v>
      </c>
      <c r="AM302">
        <v>4.0269686166315601</v>
      </c>
      <c r="AN302">
        <v>2.8461840747640998</v>
      </c>
      <c r="AO302">
        <v>2.0580326372373401</v>
      </c>
      <c r="AP302">
        <v>2.1072615173672902</v>
      </c>
      <c r="AQ302">
        <v>1.9695931040447201</v>
      </c>
      <c r="AR302">
        <v>2.0067466425293001</v>
      </c>
      <c r="AS302">
        <v>2.0064290365563999</v>
      </c>
      <c r="AT302">
        <v>2.0631421655055102</v>
      </c>
      <c r="AU302">
        <v>2.4263176392578001</v>
      </c>
      <c r="AV302">
        <v>2.4977007714224602</v>
      </c>
      <c r="AW302">
        <v>3.6211485879037202</v>
      </c>
      <c r="AX302">
        <v>2.3279256911169099</v>
      </c>
      <c r="AY302">
        <v>2.7856541255220502</v>
      </c>
      <c r="AZ302">
        <v>2.86064429935732</v>
      </c>
      <c r="BA302">
        <v>2.0037959307900701</v>
      </c>
      <c r="BB302">
        <v>2.04382024265264</v>
      </c>
      <c r="BC302">
        <v>1.9778522910870799</v>
      </c>
      <c r="BD302">
        <v>2.0639852617850498</v>
      </c>
      <c r="BE302">
        <v>2.35303316825008</v>
      </c>
      <c r="BF302">
        <v>2.4482658328315501</v>
      </c>
      <c r="BG302">
        <v>1.91812259918017</v>
      </c>
      <c r="BH302">
        <v>1.99233422697104</v>
      </c>
      <c r="BI302">
        <v>2.0028073985084598</v>
      </c>
      <c r="BJ302">
        <v>2.0846140562942401</v>
      </c>
      <c r="BK302">
        <v>1.9997127566002999</v>
      </c>
      <c r="BL302">
        <v>2.0955362693591999</v>
      </c>
      <c r="BM302">
        <v>2.0769839122242701</v>
      </c>
      <c r="BN302">
        <v>2.1917183538825999</v>
      </c>
      <c r="BO302">
        <v>2.0328117147445801</v>
      </c>
      <c r="BP302">
        <v>2.0924271733851101</v>
      </c>
      <c r="BQ302">
        <v>2.39589336734287</v>
      </c>
      <c r="BR302">
        <v>2.4499815237701599</v>
      </c>
      <c r="BS302">
        <v>2.3746065920293402</v>
      </c>
      <c r="BT302">
        <v>2.4409116584368502</v>
      </c>
      <c r="BU302">
        <v>2.04247524325856</v>
      </c>
      <c r="BV302">
        <v>2.0375301367595702</v>
      </c>
      <c r="BW302">
        <v>2.3793800365010198</v>
      </c>
      <c r="BX302">
        <v>2.4874314340780401</v>
      </c>
      <c r="BY302">
        <v>2.0165933731479999</v>
      </c>
      <c r="BZ302">
        <v>2.0940745294126701</v>
      </c>
      <c r="CA302">
        <v>2.2481228483837898</v>
      </c>
      <c r="CB302">
        <v>2.4327937177225301</v>
      </c>
      <c r="CC302">
        <v>1.99998564637155</v>
      </c>
      <c r="CD302">
        <v>2.05909458003531</v>
      </c>
      <c r="CE302">
        <v>1.96289732783457</v>
      </c>
      <c r="CF302">
        <v>2.0482410366477</v>
      </c>
      <c r="CG302">
        <v>2.5308396269329299</v>
      </c>
      <c r="CH302">
        <v>2.60370987565372</v>
      </c>
      <c r="CI302">
        <v>2.66003067169442</v>
      </c>
      <c r="CJ302">
        <v>2.7998076929</v>
      </c>
      <c r="CK302">
        <v>2.3896765878463602</v>
      </c>
      <c r="CL302">
        <v>2.5291537602701402</v>
      </c>
      <c r="CM302">
        <v>2.35275809929957</v>
      </c>
      <c r="CN302">
        <v>2.4577709067852198</v>
      </c>
      <c r="CO302">
        <v>1.9922959982727999</v>
      </c>
      <c r="CP302">
        <v>2.0868270608537598</v>
      </c>
      <c r="CQ302">
        <v>2.3268441010199399</v>
      </c>
      <c r="CR302">
        <v>2.4729225761491902</v>
      </c>
      <c r="CS302">
        <v>1.9090755900148</v>
      </c>
      <c r="CT302">
        <v>2.10386233820399</v>
      </c>
      <c r="CU302">
        <v>2.3780693624475302</v>
      </c>
      <c r="CV302">
        <v>2.44251734921068</v>
      </c>
      <c r="CW302">
        <v>2.32502725578497</v>
      </c>
      <c r="CX302">
        <v>2.4292897937279099</v>
      </c>
      <c r="CY302">
        <v>2.3089014128027499</v>
      </c>
      <c r="CZ302">
        <v>2.4082820742070599</v>
      </c>
      <c r="DA302">
        <v>1.9424812812310699</v>
      </c>
      <c r="DB302">
        <v>2.0788611437932198</v>
      </c>
      <c r="DC302">
        <v>2.3557617020228401</v>
      </c>
      <c r="DD302">
        <v>2.4875767394834001</v>
      </c>
      <c r="DE302">
        <v>2.33661029750064</v>
      </c>
      <c r="DF302">
        <v>2.48729607971821</v>
      </c>
      <c r="DG302">
        <v>1.9087147001528799</v>
      </c>
      <c r="DH302">
        <v>2.02058791663978</v>
      </c>
      <c r="DI302">
        <v>2.2938585415745498</v>
      </c>
      <c r="DJ302">
        <v>2.3593134618502698</v>
      </c>
      <c r="DK302">
        <v>1.87486430688463</v>
      </c>
      <c r="DL302">
        <v>1.9754981994348999</v>
      </c>
      <c r="DM302">
        <v>1.98345045985866</v>
      </c>
      <c r="DN302">
        <v>2.11910058631672</v>
      </c>
      <c r="DO302">
        <v>2.3053261573564399</v>
      </c>
      <c r="DP302">
        <v>2.4080317134559701</v>
      </c>
      <c r="DQ302">
        <v>1.9453426810260801</v>
      </c>
      <c r="DR302">
        <v>2.0421399840039598</v>
      </c>
      <c r="DS302">
        <v>2.3148978909790499</v>
      </c>
      <c r="DT302">
        <v>2.4830740026237001</v>
      </c>
      <c r="DU302">
        <v>2.4223916425585399</v>
      </c>
      <c r="DV302">
        <v>2.3702018995694099</v>
      </c>
      <c r="DW302">
        <v>2.5877032525826098</v>
      </c>
      <c r="DX302">
        <v>2.72883915821589</v>
      </c>
    </row>
    <row r="303" spans="1:128" x14ac:dyDescent="0.45">
      <c r="A303" t="s">
        <v>113</v>
      </c>
      <c r="B303" t="s">
        <v>300</v>
      </c>
      <c r="C303" t="s">
        <v>72</v>
      </c>
      <c r="D303">
        <v>50</v>
      </c>
      <c r="E303" s="1" cm="1">
        <f t="array" ref="E303">SUMPRODUCT($G303:$FZZ303,$G$2:$FZZ$2)/SUMPRODUCT(--($G303:$FZZ303&lt;&gt;""),$G$2:$FZZ$2)</f>
        <v>2.2348144726883885</v>
      </c>
      <c r="F303" s="1" cm="1">
        <f t="array" ref="F303">SUMPRODUCT($G303:$FZZ303,$F$2:$FZY$2)/SUMPRODUCT(--($G303:$FZZ303&lt;&gt;""),$F$2:$FZY$2)</f>
        <v>2.1207708941161352</v>
      </c>
      <c r="G303">
        <v>2.4002909542736099</v>
      </c>
      <c r="H303">
        <v>2.4413834739956299</v>
      </c>
      <c r="I303">
        <v>1.9506850390849799</v>
      </c>
      <c r="J303">
        <v>1.9815333866976701</v>
      </c>
      <c r="K303">
        <v>1.9497124615611501</v>
      </c>
      <c r="L303">
        <v>1.9821793266799601</v>
      </c>
      <c r="M303">
        <v>1.80828277914083</v>
      </c>
      <c r="N303">
        <v>1.9368195166062201</v>
      </c>
      <c r="O303">
        <v>2.3746173511638</v>
      </c>
      <c r="P303">
        <v>2.4303551284089502</v>
      </c>
      <c r="Q303">
        <v>2.3983548315905598</v>
      </c>
      <c r="R303">
        <v>2.4520371254206998</v>
      </c>
      <c r="S303">
        <v>2.0363729887329201</v>
      </c>
      <c r="T303">
        <v>1.7014649654456699</v>
      </c>
      <c r="U303">
        <v>2.4271239032913599</v>
      </c>
      <c r="V303">
        <v>1.90391416245395</v>
      </c>
      <c r="W303">
        <v>1.91852105948355</v>
      </c>
      <c r="X303">
        <v>1.9614450355440201</v>
      </c>
      <c r="Y303">
        <v>1.9408371991030999</v>
      </c>
      <c r="Z303">
        <v>1.9526506471524601</v>
      </c>
      <c r="AA303">
        <v>1.50810902129622</v>
      </c>
      <c r="AB303">
        <v>1.53991394595389</v>
      </c>
      <c r="AC303">
        <v>1.5516834423786401</v>
      </c>
      <c r="AD303">
        <v>1.5606961143801701</v>
      </c>
      <c r="AE303">
        <v>1.5632091035531901</v>
      </c>
      <c r="AF303">
        <v>1.5810660100559699</v>
      </c>
      <c r="AG303">
        <v>2.3370909242412399</v>
      </c>
      <c r="AH303">
        <v>2.40754096810045</v>
      </c>
      <c r="AI303">
        <v>2.30127547234444</v>
      </c>
      <c r="AJ303">
        <v>2.3901135140069898</v>
      </c>
      <c r="AK303">
        <v>2.4103297555750198</v>
      </c>
      <c r="AL303">
        <v>2.4041797543683399</v>
      </c>
      <c r="AM303">
        <v>3.79273493299271</v>
      </c>
      <c r="AN303">
        <v>2.7365232023941002</v>
      </c>
      <c r="AO303">
        <v>1.9602551735989799</v>
      </c>
      <c r="AP303">
        <v>1.99647276873241</v>
      </c>
      <c r="AQ303">
        <v>1.8741705535630699</v>
      </c>
      <c r="AR303">
        <v>1.89023170162424</v>
      </c>
      <c r="AS303">
        <v>1.8788534951760101</v>
      </c>
      <c r="AT303">
        <v>1.9537450021712599</v>
      </c>
      <c r="AU303">
        <v>2.36646888534777</v>
      </c>
      <c r="AV303">
        <v>2.4442979641933098</v>
      </c>
      <c r="AW303">
        <v>3.5611126809323101</v>
      </c>
      <c r="AX303">
        <v>2.2609555804292598</v>
      </c>
      <c r="AY303">
        <v>2.6030163155993802</v>
      </c>
      <c r="AZ303">
        <v>2.67290854838294</v>
      </c>
      <c r="BA303">
        <v>1.92802463181342</v>
      </c>
      <c r="BB303">
        <v>1.95541308610035</v>
      </c>
      <c r="BC303">
        <v>1.91499548507545</v>
      </c>
      <c r="BD303">
        <v>2.0427380901144998</v>
      </c>
      <c r="BE303">
        <v>2.2864715926872798</v>
      </c>
      <c r="BF303">
        <v>2.3930360004709601</v>
      </c>
      <c r="BG303">
        <v>1.87406799259851</v>
      </c>
      <c r="BH303">
        <v>1.94677577744626</v>
      </c>
      <c r="BI303">
        <v>1.9123004568033199</v>
      </c>
      <c r="BJ303">
        <v>2.0113656946642902</v>
      </c>
      <c r="BK303">
        <v>1.96142557045319</v>
      </c>
      <c r="BL303">
        <v>2.0530637317727698</v>
      </c>
      <c r="BM303">
        <v>1.9767313242987401</v>
      </c>
      <c r="BN303">
        <v>2.07793871096538</v>
      </c>
      <c r="BO303">
        <v>1.92563639869532</v>
      </c>
      <c r="BP303">
        <v>2.0063799808719001</v>
      </c>
      <c r="BQ303">
        <v>2.36671724186668</v>
      </c>
      <c r="BR303">
        <v>2.3967696951509199</v>
      </c>
      <c r="BS303">
        <v>2.3060379089715801</v>
      </c>
      <c r="BT303">
        <v>2.3912338487880702</v>
      </c>
      <c r="BU303">
        <v>1.9752312984971701</v>
      </c>
      <c r="BV303">
        <v>1.9894237541492701</v>
      </c>
      <c r="BW303">
        <v>2.2575013388946799</v>
      </c>
      <c r="BX303">
        <v>2.36841135318776</v>
      </c>
      <c r="BY303">
        <v>1.9507762061270999</v>
      </c>
      <c r="BZ303">
        <v>2.0113923027310299</v>
      </c>
      <c r="CA303">
        <v>2.2072069527809401</v>
      </c>
      <c r="CB303">
        <v>2.33271894808207</v>
      </c>
      <c r="CC303">
        <v>1.9305803189272399</v>
      </c>
      <c r="CD303">
        <v>2.0193467888512</v>
      </c>
      <c r="CE303">
        <v>1.8782232863649</v>
      </c>
      <c r="CF303">
        <v>1.9932325053116999</v>
      </c>
      <c r="CG303">
        <v>2.4431110866242198</v>
      </c>
      <c r="CH303">
        <v>2.5600755514492901</v>
      </c>
      <c r="CI303">
        <v>2.5952420793023099</v>
      </c>
      <c r="CJ303">
        <v>2.7197997631721802</v>
      </c>
      <c r="CK303">
        <v>2.3422135043817698</v>
      </c>
      <c r="CL303">
        <v>2.47743256601093</v>
      </c>
      <c r="CM303">
        <v>2.24072177815634</v>
      </c>
      <c r="CN303">
        <v>2.3336173751157001</v>
      </c>
      <c r="CO303">
        <v>1.96853347325741</v>
      </c>
      <c r="CP303">
        <v>2.0502858937718198</v>
      </c>
      <c r="CQ303">
        <v>2.3021990234909202</v>
      </c>
      <c r="CR303">
        <v>2.4439074680539901</v>
      </c>
      <c r="CS303">
        <v>1.8624821211414899</v>
      </c>
      <c r="CT303">
        <v>2.04340715973705</v>
      </c>
      <c r="CU303">
        <v>2.3315010866936898</v>
      </c>
      <c r="CV303">
        <v>2.3936677050127901</v>
      </c>
      <c r="CW303">
        <v>2.2716222650731699</v>
      </c>
      <c r="CX303">
        <v>2.3855756861486399</v>
      </c>
      <c r="CY303">
        <v>2.2572754251717901</v>
      </c>
      <c r="CZ303">
        <v>2.3637935124201102</v>
      </c>
      <c r="DA303">
        <v>1.90909844583052</v>
      </c>
      <c r="DB303">
        <v>2.0352450375592901</v>
      </c>
      <c r="DC303">
        <v>2.2963651080847201</v>
      </c>
      <c r="DD303">
        <v>2.4338344117211599</v>
      </c>
      <c r="DE303">
        <v>2.2924583667954499</v>
      </c>
      <c r="DF303">
        <v>2.4271651162049399</v>
      </c>
      <c r="DG303">
        <v>1.8552764873901899</v>
      </c>
      <c r="DH303">
        <v>1.9333832755600899</v>
      </c>
      <c r="DI303">
        <v>2.2119516565525301</v>
      </c>
      <c r="DJ303">
        <v>2.29024498081283</v>
      </c>
      <c r="DK303">
        <v>1.8422626711253001</v>
      </c>
      <c r="DL303">
        <v>1.94234505654302</v>
      </c>
      <c r="DM303">
        <v>1.8966074133117701</v>
      </c>
      <c r="DN303">
        <v>2.0370177574694899</v>
      </c>
      <c r="DO303">
        <v>2.2581283936893799</v>
      </c>
      <c r="DP303">
        <v>2.3837391186392498</v>
      </c>
      <c r="DQ303">
        <v>1.9058951167245799</v>
      </c>
      <c r="DR303">
        <v>2.0046315085194899</v>
      </c>
      <c r="DS303">
        <v>2.1851303899774002</v>
      </c>
      <c r="DT303">
        <v>2.4523888842697401</v>
      </c>
      <c r="DU303">
        <v>2.3012980114372499</v>
      </c>
      <c r="DV303">
        <v>2.3036994478724999</v>
      </c>
      <c r="DW303">
        <v>2.45289777768705</v>
      </c>
      <c r="DX303">
        <v>2.6600595362089599</v>
      </c>
    </row>
    <row r="304" spans="1:128" x14ac:dyDescent="0.45">
      <c r="A304" t="s">
        <v>113</v>
      </c>
      <c r="B304" t="s">
        <v>71</v>
      </c>
      <c r="C304" t="s">
        <v>69</v>
      </c>
      <c r="D304">
        <v>30</v>
      </c>
      <c r="E304" s="1" cm="1">
        <f t="array" ref="E304">SUMPRODUCT($G304:$FZZ304,$G$2:$FZZ$2)/SUMPRODUCT(--($G304:$FZZ304&lt;&gt;""),$G$2:$FZZ$2)</f>
        <v>1.5561400786407342</v>
      </c>
      <c r="F304" s="1" cm="1">
        <f t="array" ref="F304">SUMPRODUCT($G304:$FZZ304,$F$2:$FZY$2)/SUMPRODUCT(--($G304:$FZZ304&lt;&gt;""),$F$2:$FZY$2)</f>
        <v>1.5384708427638187</v>
      </c>
      <c r="G304">
        <v>1.5634568806137199</v>
      </c>
      <c r="H304">
        <v>1.57029953081732</v>
      </c>
      <c r="I304">
        <v>1.5626122504163</v>
      </c>
      <c r="J304">
        <v>1.5692467533822101</v>
      </c>
      <c r="K304">
        <v>1.56272423853886</v>
      </c>
      <c r="L304">
        <v>1.5652131923294199</v>
      </c>
      <c r="M304">
        <v>1.4776524483279401</v>
      </c>
      <c r="N304">
        <v>1.57095057121337</v>
      </c>
      <c r="O304">
        <v>1.57098705990499</v>
      </c>
      <c r="P304">
        <v>1.60576044901797</v>
      </c>
      <c r="Q304">
        <v>1.6189063988943699</v>
      </c>
      <c r="R304">
        <v>1.60444269375645</v>
      </c>
      <c r="S304">
        <v>1.62171089572378</v>
      </c>
      <c r="T304">
        <v>1.34864216769748</v>
      </c>
      <c r="U304">
        <v>1.58974395529545</v>
      </c>
      <c r="V304">
        <v>1.46319280779917</v>
      </c>
      <c r="W304">
        <v>1.5497395311373099</v>
      </c>
      <c r="X304">
        <v>1.4888005179406001</v>
      </c>
      <c r="Y304">
        <v>1.5349408063871199</v>
      </c>
      <c r="Z304">
        <v>1.55767933650848</v>
      </c>
      <c r="AA304">
        <v>1.55345360586576</v>
      </c>
      <c r="AB304">
        <v>1.54127841582632</v>
      </c>
      <c r="AC304">
        <v>1.5809368225167</v>
      </c>
      <c r="AD304">
        <v>1.5895312750467601</v>
      </c>
      <c r="AE304">
        <v>1.5296886935490399</v>
      </c>
      <c r="AF304">
        <v>1.5750355418679001</v>
      </c>
      <c r="AG304">
        <v>1.5432403338028899</v>
      </c>
      <c r="AH304">
        <v>1.56736695009058</v>
      </c>
      <c r="AI304">
        <v>1.52430000879835</v>
      </c>
      <c r="AJ304">
        <v>1.54987319291759</v>
      </c>
      <c r="AK304">
        <v>1.5916651360768801</v>
      </c>
      <c r="AL304">
        <v>1.56593521391254</v>
      </c>
      <c r="AM304">
        <v>1.65074938208512</v>
      </c>
      <c r="AN304">
        <v>1.5058740674362801</v>
      </c>
      <c r="AO304">
        <v>1.5992053196738101</v>
      </c>
      <c r="AP304">
        <v>1.5833064466951601</v>
      </c>
      <c r="AQ304">
        <v>1.46486187106707</v>
      </c>
      <c r="AR304">
        <v>1.50536735718239</v>
      </c>
      <c r="AS304">
        <v>1.5335033790203001</v>
      </c>
      <c r="AT304">
        <v>1.5891453366386299</v>
      </c>
      <c r="AU304">
        <v>1.5423285300180101</v>
      </c>
      <c r="AV304">
        <v>1.57908063283553</v>
      </c>
      <c r="AW304">
        <v>1.60122256724941</v>
      </c>
      <c r="AX304">
        <v>1.30147918924795</v>
      </c>
      <c r="AY304">
        <v>1.5852396696669799</v>
      </c>
      <c r="AZ304">
        <v>1.5405869326680399</v>
      </c>
      <c r="BA304">
        <v>1.53350180898823</v>
      </c>
      <c r="BB304">
        <v>1.53865554959724</v>
      </c>
      <c r="BC304">
        <v>1.58942130844491</v>
      </c>
      <c r="BD304">
        <v>1.5946464641725899</v>
      </c>
      <c r="BE304">
        <v>1.49216866904835</v>
      </c>
      <c r="BF304">
        <v>1.52594660157896</v>
      </c>
      <c r="BG304">
        <v>1.5006284039665501</v>
      </c>
      <c r="BH304">
        <v>1.53971649838533</v>
      </c>
      <c r="BI304">
        <v>1.5444624041950501</v>
      </c>
      <c r="BJ304">
        <v>1.5557605316485601</v>
      </c>
      <c r="BK304">
        <v>1.55503231317409</v>
      </c>
      <c r="BL304">
        <v>1.6156347877843</v>
      </c>
      <c r="BM304">
        <v>1.5729987864926001</v>
      </c>
      <c r="BN304">
        <v>1.64208773329072</v>
      </c>
      <c r="BO304">
        <v>1.5554133873899301</v>
      </c>
      <c r="BP304">
        <v>1.5807409352166799</v>
      </c>
      <c r="BQ304">
        <v>1.59974262529415</v>
      </c>
      <c r="BR304">
        <v>1.5467350661067201</v>
      </c>
      <c r="BS304">
        <v>1.5075203874048899</v>
      </c>
      <c r="BT304">
        <v>1.5516127744605499</v>
      </c>
      <c r="BU304">
        <v>1.60814380111973</v>
      </c>
      <c r="BV304">
        <v>1.5383782708476701</v>
      </c>
      <c r="BW304">
        <v>1.5890350184542399</v>
      </c>
      <c r="BX304">
        <v>1.59901655489015</v>
      </c>
      <c r="BY304">
        <v>1.56805102686007</v>
      </c>
      <c r="BZ304">
        <v>1.59079121755704</v>
      </c>
      <c r="CA304">
        <v>1.4834347075071299</v>
      </c>
      <c r="CB304">
        <v>1.51411989828996</v>
      </c>
      <c r="CC304">
        <v>1.54233905345602</v>
      </c>
      <c r="CD304">
        <v>1.5840304642793499</v>
      </c>
      <c r="CE304">
        <v>1.51298188801265</v>
      </c>
      <c r="CF304">
        <v>1.58163043329936</v>
      </c>
      <c r="CG304">
        <v>1.58763713831227</v>
      </c>
      <c r="CH304">
        <v>1.62309221288895</v>
      </c>
      <c r="CI304">
        <v>1.53311907387947</v>
      </c>
      <c r="CJ304">
        <v>1.58597874597738</v>
      </c>
      <c r="CK304">
        <v>1.5343286883639899</v>
      </c>
      <c r="CL304">
        <v>1.6054451389703299</v>
      </c>
      <c r="CM304">
        <v>1.5164450068908399</v>
      </c>
      <c r="CN304">
        <v>1.50875467984144</v>
      </c>
      <c r="CO304">
        <v>1.5291190560924</v>
      </c>
      <c r="CP304">
        <v>1.6011228564394799</v>
      </c>
      <c r="CQ304">
        <v>1.5350656551886199</v>
      </c>
      <c r="CR304">
        <v>1.5910580792670099</v>
      </c>
      <c r="CS304">
        <v>1.49666631078672</v>
      </c>
      <c r="CT304">
        <v>1.5844758126168199</v>
      </c>
      <c r="CU304">
        <v>1.5453707071795699</v>
      </c>
      <c r="CV304">
        <v>1.56035039107372</v>
      </c>
      <c r="CW304">
        <v>1.5418865325041899</v>
      </c>
      <c r="CX304">
        <v>1.5555587708383201</v>
      </c>
      <c r="CY304">
        <v>1.47897536543603</v>
      </c>
      <c r="CZ304">
        <v>1.54525852726708</v>
      </c>
      <c r="DA304">
        <v>1.49478498862801</v>
      </c>
      <c r="DB304">
        <v>1.5890563748898601</v>
      </c>
      <c r="DC304">
        <v>1.4924968245927599</v>
      </c>
      <c r="DD304">
        <v>1.57270365427849</v>
      </c>
      <c r="DE304">
        <v>1.4745533828375801</v>
      </c>
      <c r="DF304">
        <v>1.5564763634518199</v>
      </c>
      <c r="DG304">
        <v>1.49157408506815</v>
      </c>
      <c r="DH304">
        <v>1.54854516621418</v>
      </c>
      <c r="DI304">
        <v>1.513396165284</v>
      </c>
      <c r="DJ304">
        <v>1.5445646405031199</v>
      </c>
      <c r="DK304">
        <v>1.4776141735062001</v>
      </c>
      <c r="DL304">
        <v>1.5367658028542801</v>
      </c>
      <c r="DM304">
        <v>1.5220852462191601</v>
      </c>
      <c r="DN304">
        <v>1.58059466971379</v>
      </c>
      <c r="DO304">
        <v>1.4896534510287101</v>
      </c>
      <c r="DP304">
        <v>1.5469300700712301</v>
      </c>
      <c r="DQ304">
        <v>1.5484285337505901</v>
      </c>
      <c r="DR304">
        <v>1.5913546167274999</v>
      </c>
      <c r="DS304">
        <v>1.46852728285283</v>
      </c>
      <c r="DT304">
        <v>1.55147052851126</v>
      </c>
      <c r="DU304">
        <v>1.56948122886408</v>
      </c>
      <c r="DV304">
        <v>1.5147453177061601</v>
      </c>
      <c r="DW304">
        <v>1.6039466965667799</v>
      </c>
      <c r="DX304">
        <v>1.6437377713991601</v>
      </c>
    </row>
    <row r="305" spans="1:128" x14ac:dyDescent="0.45">
      <c r="A305" t="s">
        <v>113</v>
      </c>
      <c r="B305" t="s">
        <v>71</v>
      </c>
      <c r="C305" t="s">
        <v>69</v>
      </c>
      <c r="D305">
        <v>35</v>
      </c>
      <c r="E305" s="1" cm="1">
        <f t="array" ref="E305">SUMPRODUCT($G305:$FZZ305,$G$2:$FZZ$2)/SUMPRODUCT(--($G305:$FZZ305&lt;&gt;""),$G$2:$FZZ$2)</f>
        <v>1.4699749406998321</v>
      </c>
      <c r="F305" s="1" cm="1">
        <f t="array" ref="F305">SUMPRODUCT($G305:$FZZ305,$F$2:$FZY$2)/SUMPRODUCT(--($G305:$FZZ305&lt;&gt;""),$F$2:$FZY$2)</f>
        <v>1.4619982352181649</v>
      </c>
      <c r="G305">
        <v>1.4716393220978801</v>
      </c>
      <c r="H305">
        <v>1.4817306494393701</v>
      </c>
      <c r="I305">
        <v>1.4658587729163299</v>
      </c>
      <c r="J305">
        <v>1.48142015212347</v>
      </c>
      <c r="K305">
        <v>1.4704559331473299</v>
      </c>
      <c r="L305">
        <v>1.4779081057096599</v>
      </c>
      <c r="M305">
        <v>1.3987618958885</v>
      </c>
      <c r="N305">
        <v>1.47880202709686</v>
      </c>
      <c r="O305">
        <v>1.49216044879668</v>
      </c>
      <c r="P305">
        <v>1.5209804661775601</v>
      </c>
      <c r="Q305">
        <v>1.5118312941805601</v>
      </c>
      <c r="R305">
        <v>1.4905486290007499</v>
      </c>
      <c r="S305">
        <v>1.39548619055889</v>
      </c>
      <c r="T305">
        <v>1.2514829511035801</v>
      </c>
      <c r="U305">
        <v>1.4871482575331401</v>
      </c>
      <c r="V305">
        <v>1.38619303634295</v>
      </c>
      <c r="W305">
        <v>1.4018592241193599</v>
      </c>
      <c r="X305">
        <v>1.4224882690668601</v>
      </c>
      <c r="Y305">
        <v>1.4338392207092201</v>
      </c>
      <c r="Z305">
        <v>1.45699705482551</v>
      </c>
      <c r="AA305">
        <v>1.43811467462497</v>
      </c>
      <c r="AB305">
        <v>1.4390077186044401</v>
      </c>
      <c r="AC305">
        <v>1.4800300202369501</v>
      </c>
      <c r="AD305">
        <v>1.50123664215425</v>
      </c>
      <c r="AE305">
        <v>1.5043283325815899</v>
      </c>
      <c r="AF305">
        <v>1.5343315738524701</v>
      </c>
      <c r="AG305">
        <v>1.44475451794849</v>
      </c>
      <c r="AH305">
        <v>1.4806234087666601</v>
      </c>
      <c r="AI305">
        <v>1.48391274718051</v>
      </c>
      <c r="AJ305">
        <v>1.5007399968331401</v>
      </c>
      <c r="AK305">
        <v>1.5012133322877901</v>
      </c>
      <c r="AL305">
        <v>1.4873727658871201</v>
      </c>
      <c r="AM305">
        <v>1.5936060014580899</v>
      </c>
      <c r="AN305">
        <v>1.4391907972439</v>
      </c>
      <c r="AO305">
        <v>1.4674353842941299</v>
      </c>
      <c r="AP305">
        <v>1.4917062574723601</v>
      </c>
      <c r="AQ305">
        <v>1.40949882399827</v>
      </c>
      <c r="AR305">
        <v>1.4579037351780799</v>
      </c>
      <c r="AS305">
        <v>1.4406743217354301</v>
      </c>
      <c r="AT305">
        <v>1.4869736085719401</v>
      </c>
      <c r="AU305">
        <v>1.4721806108517901</v>
      </c>
      <c r="AV305">
        <v>1.52711123695944</v>
      </c>
      <c r="AW305">
        <v>1.5300843186566599</v>
      </c>
      <c r="AX305">
        <v>1.2159528665477</v>
      </c>
      <c r="AY305">
        <v>1.46937670780554</v>
      </c>
      <c r="AZ305">
        <v>1.47851701529476</v>
      </c>
      <c r="BA305">
        <v>1.47457159331676</v>
      </c>
      <c r="BB305">
        <v>1.49319324720221</v>
      </c>
      <c r="BC305">
        <v>1.5042180430132399</v>
      </c>
      <c r="BD305">
        <v>1.5301754018099201</v>
      </c>
      <c r="BE305">
        <v>1.4502114785931599</v>
      </c>
      <c r="BF305">
        <v>1.4793594849353899</v>
      </c>
      <c r="BG305">
        <v>1.44323556059806</v>
      </c>
      <c r="BH305">
        <v>1.4694895672068999</v>
      </c>
      <c r="BI305">
        <v>1.44975697038243</v>
      </c>
      <c r="BJ305">
        <v>1.48572065755681</v>
      </c>
      <c r="BK305">
        <v>1.4497541458844301</v>
      </c>
      <c r="BL305">
        <v>1.5315089861682101</v>
      </c>
      <c r="BM305">
        <v>1.49423244107481</v>
      </c>
      <c r="BN305">
        <v>1.59488463943562</v>
      </c>
      <c r="BO305">
        <v>1.5034357090680599</v>
      </c>
      <c r="BP305">
        <v>1.53440955432284</v>
      </c>
      <c r="BQ305">
        <v>1.5090778888422101</v>
      </c>
      <c r="BR305">
        <v>1.48112372460916</v>
      </c>
      <c r="BS305">
        <v>1.4417914778724501</v>
      </c>
      <c r="BT305">
        <v>1.48320314059266</v>
      </c>
      <c r="BU305">
        <v>1.53888251063218</v>
      </c>
      <c r="BV305">
        <v>1.4599975918781001</v>
      </c>
      <c r="BW305">
        <v>1.4972922502831501</v>
      </c>
      <c r="BX305">
        <v>1.5236504327739</v>
      </c>
      <c r="BY305">
        <v>1.4763867908206501</v>
      </c>
      <c r="BZ305">
        <v>1.5146064568672599</v>
      </c>
      <c r="CA305">
        <v>1.3918623653139801</v>
      </c>
      <c r="CB305">
        <v>1.4487227303533201</v>
      </c>
      <c r="CC305">
        <v>1.4609518012074301</v>
      </c>
      <c r="CD305">
        <v>1.50360855407081</v>
      </c>
      <c r="CE305">
        <v>1.43035384309749</v>
      </c>
      <c r="CF305">
        <v>1.50675285194552</v>
      </c>
      <c r="CG305">
        <v>1.51195656780558</v>
      </c>
      <c r="CH305">
        <v>1.5712644555012101</v>
      </c>
      <c r="CI305">
        <v>1.4731118665632801</v>
      </c>
      <c r="CJ305">
        <v>1.5460593144761401</v>
      </c>
      <c r="CK305">
        <v>1.4618056270725599</v>
      </c>
      <c r="CL305">
        <v>1.5298341813524501</v>
      </c>
      <c r="CM305">
        <v>1.4473980819974399</v>
      </c>
      <c r="CN305">
        <v>1.4532653014558601</v>
      </c>
      <c r="CO305">
        <v>1.45815393776792</v>
      </c>
      <c r="CP305">
        <v>1.5352836751410199</v>
      </c>
      <c r="CQ305">
        <v>1.44414519220189</v>
      </c>
      <c r="CR305">
        <v>1.52582942952125</v>
      </c>
      <c r="CS305">
        <v>1.4389603488899001</v>
      </c>
      <c r="CT305">
        <v>1.50226197017053</v>
      </c>
      <c r="CU305">
        <v>1.45871384562239</v>
      </c>
      <c r="CV305">
        <v>1.4879380575705199</v>
      </c>
      <c r="CW305">
        <v>1.46890942661194</v>
      </c>
      <c r="CX305">
        <v>1.4775435820095599</v>
      </c>
      <c r="CY305">
        <v>1.4109527896498</v>
      </c>
      <c r="CZ305">
        <v>1.4740024954985</v>
      </c>
      <c r="DA305">
        <v>1.4310101329948299</v>
      </c>
      <c r="DB305">
        <v>1.5131405381758001</v>
      </c>
      <c r="DC305">
        <v>1.43643120946922</v>
      </c>
      <c r="DD305">
        <v>1.5206587467558801</v>
      </c>
      <c r="DE305">
        <v>1.4038021345034499</v>
      </c>
      <c r="DF305">
        <v>1.47205582471165</v>
      </c>
      <c r="DG305">
        <v>1.4083510467814599</v>
      </c>
      <c r="DH305">
        <v>1.4748199780807001</v>
      </c>
      <c r="DI305">
        <v>1.4372017483313599</v>
      </c>
      <c r="DJ305">
        <v>1.4599437306419001</v>
      </c>
      <c r="DK305">
        <v>1.44998981537351</v>
      </c>
      <c r="DL305">
        <v>1.51048064449294</v>
      </c>
      <c r="DM305">
        <v>1.4441144464833</v>
      </c>
      <c r="DN305">
        <v>1.5051183784011699</v>
      </c>
      <c r="DO305">
        <v>1.4124165002189399</v>
      </c>
      <c r="DP305">
        <v>1.47725742071966</v>
      </c>
      <c r="DQ305">
        <v>1.4662362652840299</v>
      </c>
      <c r="DR305">
        <v>1.5159862652561</v>
      </c>
      <c r="DS305">
        <v>1.41615307809782</v>
      </c>
      <c r="DT305">
        <v>1.51196107240796</v>
      </c>
      <c r="DU305">
        <v>1.49213889229594</v>
      </c>
      <c r="DV305">
        <v>1.45214750574306</v>
      </c>
      <c r="DW305">
        <v>1.5401918936421599</v>
      </c>
      <c r="DX305">
        <v>1.5916256909642099</v>
      </c>
    </row>
    <row r="306" spans="1:128" x14ac:dyDescent="0.45">
      <c r="A306" t="s">
        <v>113</v>
      </c>
      <c r="B306" t="s">
        <v>71</v>
      </c>
      <c r="C306" t="s">
        <v>69</v>
      </c>
      <c r="D306">
        <v>40</v>
      </c>
      <c r="E306" s="1" cm="1">
        <f t="array" ref="E306">SUMPRODUCT($G306:$FZZ306,$G$2:$FZZ$2)/SUMPRODUCT(--($G306:$FZZ306&lt;&gt;""),$G$2:$FZZ$2)</f>
        <v>1.3941016721388577</v>
      </c>
      <c r="F306" s="1" cm="1">
        <f t="array" ref="F306">SUMPRODUCT($G306:$FZZ306,$F$2:$FZY$2)/SUMPRODUCT(--($G306:$FZZ306&lt;&gt;""),$F$2:$FZY$2)</f>
        <v>1.3992187074952263</v>
      </c>
      <c r="G306">
        <v>1.39635789689983</v>
      </c>
      <c r="H306">
        <v>1.4047906716699501</v>
      </c>
      <c r="I306">
        <v>1.39259058740861</v>
      </c>
      <c r="J306">
        <v>1.40562871115284</v>
      </c>
      <c r="K306">
        <v>1.39455231032238</v>
      </c>
      <c r="L306">
        <v>1.40237684919743</v>
      </c>
      <c r="M306">
        <v>1.3222766515223401</v>
      </c>
      <c r="N306">
        <v>1.3874223386655</v>
      </c>
      <c r="O306">
        <v>1.42035499909305</v>
      </c>
      <c r="P306">
        <v>1.4461089850825399</v>
      </c>
      <c r="Q306">
        <v>1.44553854866923</v>
      </c>
      <c r="R306">
        <v>1.4363992924545701</v>
      </c>
      <c r="S306">
        <v>1.29600063876583</v>
      </c>
      <c r="T306">
        <v>1.19963061844726</v>
      </c>
      <c r="U306">
        <v>1.46726763442741</v>
      </c>
      <c r="V306">
        <v>1.3588410677490901</v>
      </c>
      <c r="W306">
        <v>1.3475742022497099</v>
      </c>
      <c r="X306">
        <v>1.3915246934971699</v>
      </c>
      <c r="Y306">
        <v>1.4037648285625699</v>
      </c>
      <c r="Z306">
        <v>1.42304782861956</v>
      </c>
      <c r="AA306">
        <v>1.36196403312647</v>
      </c>
      <c r="AB306">
        <v>1.3737290580205599</v>
      </c>
      <c r="AC306">
        <v>1.3984163616468399</v>
      </c>
      <c r="AD306">
        <v>1.41901787945771</v>
      </c>
      <c r="AE306">
        <v>1.43655071724677</v>
      </c>
      <c r="AF306">
        <v>1.46609747298724</v>
      </c>
      <c r="AG306">
        <v>1.40602351844282</v>
      </c>
      <c r="AH306">
        <v>1.43664101550667</v>
      </c>
      <c r="AI306">
        <v>1.4013757929516699</v>
      </c>
      <c r="AJ306">
        <v>1.43101277734878</v>
      </c>
      <c r="AK306">
        <v>1.4335411401857501</v>
      </c>
      <c r="AL306">
        <v>1.4205762240100701</v>
      </c>
      <c r="AM306">
        <v>1.5171375884448399</v>
      </c>
      <c r="AN306">
        <v>1.38912752856943</v>
      </c>
      <c r="AO306">
        <v>1.4086481657029899</v>
      </c>
      <c r="AP306">
        <v>1.45192142449289</v>
      </c>
      <c r="AQ306">
        <v>1.34651378446407</v>
      </c>
      <c r="AR306">
        <v>1.3824868189300501</v>
      </c>
      <c r="AS306">
        <v>1.37025630581067</v>
      </c>
      <c r="AT306">
        <v>1.40842790693563</v>
      </c>
      <c r="AU306">
        <v>1.3791871556742401</v>
      </c>
      <c r="AV306">
        <v>1.4320761791493499</v>
      </c>
      <c r="AW306">
        <v>1.3107518930017801</v>
      </c>
      <c r="AX306">
        <v>1.1544628157710299</v>
      </c>
      <c r="AY306">
        <v>1.3846984245895699</v>
      </c>
      <c r="AZ306">
        <v>1.43385605510911</v>
      </c>
      <c r="BA306">
        <v>1.4119616858841999</v>
      </c>
      <c r="BB306">
        <v>1.41980671959187</v>
      </c>
      <c r="BC306">
        <v>1.4235781047270699</v>
      </c>
      <c r="BD306">
        <v>1.4690552762609601</v>
      </c>
      <c r="BE306">
        <v>1.3837463693581999</v>
      </c>
      <c r="BF306">
        <v>1.4232682044543099</v>
      </c>
      <c r="BG306">
        <v>1.3863967246384701</v>
      </c>
      <c r="BH306">
        <v>1.4223105286839699</v>
      </c>
      <c r="BI306">
        <v>1.40103970815099</v>
      </c>
      <c r="BJ306">
        <v>1.46068333212182</v>
      </c>
      <c r="BK306">
        <v>1.4131307164106699</v>
      </c>
      <c r="BL306">
        <v>1.5029884618503599</v>
      </c>
      <c r="BM306">
        <v>1.44260436558899</v>
      </c>
      <c r="BN306">
        <v>1.5355699647904799</v>
      </c>
      <c r="BO306">
        <v>1.42800973471091</v>
      </c>
      <c r="BP306">
        <v>1.47031658806691</v>
      </c>
      <c r="BQ306">
        <v>1.4316671087726101</v>
      </c>
      <c r="BR306">
        <v>1.41751412797869</v>
      </c>
      <c r="BS306">
        <v>1.3676848718994199</v>
      </c>
      <c r="BT306">
        <v>1.41605288613401</v>
      </c>
      <c r="BU306">
        <v>1.46283241042128</v>
      </c>
      <c r="BV306">
        <v>1.40605200496282</v>
      </c>
      <c r="BW306">
        <v>1.41936391916511</v>
      </c>
      <c r="BX306">
        <v>1.4597406951812799</v>
      </c>
      <c r="BY306">
        <v>1.4094302223755499</v>
      </c>
      <c r="BZ306">
        <v>1.45991343473535</v>
      </c>
      <c r="CA306">
        <v>1.34096313451629</v>
      </c>
      <c r="CB306">
        <v>1.39974661163436</v>
      </c>
      <c r="CC306">
        <v>1.4291540524789399</v>
      </c>
      <c r="CD306">
        <v>1.4699417035162901</v>
      </c>
      <c r="CE306">
        <v>1.3781667534155</v>
      </c>
      <c r="CF306">
        <v>1.4474951561541001</v>
      </c>
      <c r="CG306">
        <v>1.4552453161774399</v>
      </c>
      <c r="CH306">
        <v>1.52155420124261</v>
      </c>
      <c r="CI306">
        <v>1.41879015089723</v>
      </c>
      <c r="CJ306">
        <v>1.4870920439237401</v>
      </c>
      <c r="CK306">
        <v>1.39764890663664</v>
      </c>
      <c r="CL306">
        <v>1.4759882723645199</v>
      </c>
      <c r="CM306">
        <v>1.3746450370933501</v>
      </c>
      <c r="CN306">
        <v>1.40189959045581</v>
      </c>
      <c r="CO306">
        <v>1.39409996329778</v>
      </c>
      <c r="CP306">
        <v>1.46703292465246</v>
      </c>
      <c r="CQ306">
        <v>1.38015173938193</v>
      </c>
      <c r="CR306">
        <v>1.46059236601281</v>
      </c>
      <c r="CS306">
        <v>1.38272974314839</v>
      </c>
      <c r="CT306">
        <v>1.4704381155986801</v>
      </c>
      <c r="CU306">
        <v>1.3979376073738601</v>
      </c>
      <c r="CV306">
        <v>1.43544864163598</v>
      </c>
      <c r="CW306">
        <v>1.41783559941869</v>
      </c>
      <c r="CX306">
        <v>1.4502671273623999</v>
      </c>
      <c r="CY306">
        <v>1.3447829433001299</v>
      </c>
      <c r="CZ306">
        <v>1.40862336781796</v>
      </c>
      <c r="DA306">
        <v>1.39616830888979</v>
      </c>
      <c r="DB306">
        <v>1.4730901163302399</v>
      </c>
      <c r="DC306">
        <v>1.3765985543999799</v>
      </c>
      <c r="DD306">
        <v>1.4432804642378001</v>
      </c>
      <c r="DE306">
        <v>1.3758560176886001</v>
      </c>
      <c r="DF306">
        <v>1.4387857455928199</v>
      </c>
      <c r="DG306">
        <v>1.36195355824808</v>
      </c>
      <c r="DH306">
        <v>1.4272536335681301</v>
      </c>
      <c r="DI306">
        <v>1.3840678445663801</v>
      </c>
      <c r="DJ306">
        <v>1.41582544685141</v>
      </c>
      <c r="DK306">
        <v>1.42306894765032</v>
      </c>
      <c r="DL306">
        <v>1.48331110068385</v>
      </c>
      <c r="DM306">
        <v>1.3624126090725499</v>
      </c>
      <c r="DN306">
        <v>1.4433536552725399</v>
      </c>
      <c r="DO306">
        <v>1.34641049281921</v>
      </c>
      <c r="DP306">
        <v>1.41927488221312</v>
      </c>
      <c r="DQ306">
        <v>1.4048775745150901</v>
      </c>
      <c r="DR306">
        <v>1.45568486662103</v>
      </c>
      <c r="DS306">
        <v>1.3801060971526899</v>
      </c>
      <c r="DT306">
        <v>1.4631871589394101</v>
      </c>
      <c r="DU306">
        <v>1.4582674798105</v>
      </c>
      <c r="DV306">
        <v>1.4191434323387899</v>
      </c>
      <c r="DW306">
        <v>1.4650144570497601</v>
      </c>
      <c r="DX306">
        <v>1.52539824211176</v>
      </c>
    </row>
    <row r="307" spans="1:128" x14ac:dyDescent="0.45">
      <c r="A307" t="s">
        <v>113</v>
      </c>
      <c r="B307" t="s">
        <v>71</v>
      </c>
      <c r="C307" t="s">
        <v>69</v>
      </c>
      <c r="D307">
        <v>45</v>
      </c>
      <c r="E307" s="1" cm="1">
        <f t="array" ref="E307">SUMPRODUCT($G307:$FZZ307,$G$2:$FZZ$2)/SUMPRODUCT(--($G307:$FZZ307&lt;&gt;""),$G$2:$FZZ$2)</f>
        <v>1.3440379481464684</v>
      </c>
      <c r="F307" s="1" cm="1">
        <f t="array" ref="F307">SUMPRODUCT($G307:$FZZ307,$F$2:$FZY$2)/SUMPRODUCT(--($G307:$FZZ307&lt;&gt;""),$F$2:$FZY$2)</f>
        <v>1.3491693938010454</v>
      </c>
      <c r="G307">
        <v>1.35276454900359</v>
      </c>
      <c r="H307">
        <v>1.3700233341500201</v>
      </c>
      <c r="I307">
        <v>1.35102296756225</v>
      </c>
      <c r="J307">
        <v>1.37186810870077</v>
      </c>
      <c r="K307">
        <v>1.3518934599675201</v>
      </c>
      <c r="L307">
        <v>1.3682501985861999</v>
      </c>
      <c r="M307">
        <v>1.3029593035137499</v>
      </c>
      <c r="N307">
        <v>1.3506820093077201</v>
      </c>
      <c r="O307">
        <v>1.34450597283826</v>
      </c>
      <c r="P307">
        <v>1.37658599544849</v>
      </c>
      <c r="Q307">
        <v>1.38144479949768</v>
      </c>
      <c r="R307">
        <v>1.38244072823884</v>
      </c>
      <c r="S307">
        <v>1.26313409968033</v>
      </c>
      <c r="T307">
        <v>1.1796829011049501</v>
      </c>
      <c r="U307">
        <v>1.40282961702732</v>
      </c>
      <c r="V307">
        <v>1.28347430283773</v>
      </c>
      <c r="W307">
        <v>1.3186203392370399</v>
      </c>
      <c r="X307">
        <v>1.3629269731850999</v>
      </c>
      <c r="Y307">
        <v>1.32620193523764</v>
      </c>
      <c r="Z307">
        <v>1.3418331024544199</v>
      </c>
      <c r="AA307">
        <v>1.31679780760022</v>
      </c>
      <c r="AB307">
        <v>1.33577501000348</v>
      </c>
      <c r="AC307">
        <v>1.3640676803371601</v>
      </c>
      <c r="AD307">
        <v>1.38874989621725</v>
      </c>
      <c r="AE307">
        <v>1.3984335408621</v>
      </c>
      <c r="AF307">
        <v>1.42738123866831</v>
      </c>
      <c r="AG307">
        <v>1.3366323450092199</v>
      </c>
      <c r="AH307">
        <v>1.3627488404617201</v>
      </c>
      <c r="AI307">
        <v>1.32706525267966</v>
      </c>
      <c r="AJ307">
        <v>1.3410721643752801</v>
      </c>
      <c r="AK307">
        <v>1.37976935973029</v>
      </c>
      <c r="AL307">
        <v>1.35873180104944</v>
      </c>
      <c r="AM307">
        <v>1.45400415505673</v>
      </c>
      <c r="AN307">
        <v>1.3372360903182401</v>
      </c>
      <c r="AO307">
        <v>1.34064585215859</v>
      </c>
      <c r="AP307">
        <v>1.38254114764367</v>
      </c>
      <c r="AQ307">
        <v>1.2897392936032499</v>
      </c>
      <c r="AR307">
        <v>1.32277663821962</v>
      </c>
      <c r="AS307">
        <v>1.34261504396161</v>
      </c>
      <c r="AT307">
        <v>1.3763802403135601</v>
      </c>
      <c r="AU307">
        <v>1.35534686180193</v>
      </c>
      <c r="AV307">
        <v>1.4006785596743601</v>
      </c>
      <c r="AW307">
        <v>1.24205009778827</v>
      </c>
      <c r="AX307">
        <v>1.1015898829016699</v>
      </c>
      <c r="AY307">
        <v>1.3359667334060901</v>
      </c>
      <c r="AZ307">
        <v>1.3899072880980701</v>
      </c>
      <c r="BA307">
        <v>1.3564634202050001</v>
      </c>
      <c r="BB307">
        <v>1.3598650262335801</v>
      </c>
      <c r="BC307">
        <v>1.35748636088922</v>
      </c>
      <c r="BD307">
        <v>1.41654840698735</v>
      </c>
      <c r="BE307">
        <v>1.31675965563122</v>
      </c>
      <c r="BF307">
        <v>1.3618980806174801</v>
      </c>
      <c r="BG307">
        <v>1.32896030263151</v>
      </c>
      <c r="BH307">
        <v>1.3589977172391701</v>
      </c>
      <c r="BI307">
        <v>1.3466424635090399</v>
      </c>
      <c r="BJ307">
        <v>1.41833327397515</v>
      </c>
      <c r="BK307">
        <v>1.3540254252300801</v>
      </c>
      <c r="BL307">
        <v>1.4300345804746699</v>
      </c>
      <c r="BM307">
        <v>1.40598918486354</v>
      </c>
      <c r="BN307">
        <v>1.47842692399341</v>
      </c>
      <c r="BO307">
        <v>1.35146073154254</v>
      </c>
      <c r="BP307">
        <v>1.4072312790621599</v>
      </c>
      <c r="BQ307">
        <v>1.3723838192520801</v>
      </c>
      <c r="BR307">
        <v>1.37518410230501</v>
      </c>
      <c r="BS307">
        <v>1.3466394524741601</v>
      </c>
      <c r="BT307">
        <v>1.3960918300371801</v>
      </c>
      <c r="BU307">
        <v>1.4227964738330099</v>
      </c>
      <c r="BV307">
        <v>1.3787419214154899</v>
      </c>
      <c r="BW307">
        <v>1.3549882116015499</v>
      </c>
      <c r="BX307">
        <v>1.4025974690030201</v>
      </c>
      <c r="BY307">
        <v>1.34387415585534</v>
      </c>
      <c r="BZ307">
        <v>1.39823744801127</v>
      </c>
      <c r="CA307">
        <v>1.29604453357767</v>
      </c>
      <c r="CB307">
        <v>1.3635549110462299</v>
      </c>
      <c r="CC307">
        <v>1.3737303350966901</v>
      </c>
      <c r="CD307">
        <v>1.4168981290131699</v>
      </c>
      <c r="CE307">
        <v>1.32848693991398</v>
      </c>
      <c r="CF307">
        <v>1.4027960239791799</v>
      </c>
      <c r="CG307">
        <v>1.41567339396662</v>
      </c>
      <c r="CH307">
        <v>1.4592270809847101</v>
      </c>
      <c r="CI307">
        <v>1.3725323412213399</v>
      </c>
      <c r="CJ307">
        <v>1.42001741068066</v>
      </c>
      <c r="CK307">
        <v>1.3447878613117199</v>
      </c>
      <c r="CL307">
        <v>1.42268052117301</v>
      </c>
      <c r="CM307">
        <v>1.29738745871568</v>
      </c>
      <c r="CN307">
        <v>1.34237872428201</v>
      </c>
      <c r="CO307">
        <v>1.34231835955731</v>
      </c>
      <c r="CP307">
        <v>1.4132395373506601</v>
      </c>
      <c r="CQ307">
        <v>1.33480332608765</v>
      </c>
      <c r="CR307">
        <v>1.4000179941395301</v>
      </c>
      <c r="CS307">
        <v>1.3459938943210299</v>
      </c>
      <c r="CT307">
        <v>1.4068816459331801</v>
      </c>
      <c r="CU307">
        <v>1.3636952736668499</v>
      </c>
      <c r="CV307">
        <v>1.4090692260656501</v>
      </c>
      <c r="CW307">
        <v>1.3416246289323499</v>
      </c>
      <c r="CX307">
        <v>1.3975546459228301</v>
      </c>
      <c r="CY307">
        <v>1.31857304687679</v>
      </c>
      <c r="CZ307">
        <v>1.3811480896067101</v>
      </c>
      <c r="DA307">
        <v>1.33596439573703</v>
      </c>
      <c r="DB307">
        <v>1.42543059935037</v>
      </c>
      <c r="DC307">
        <v>1.3389585576569301</v>
      </c>
      <c r="DD307">
        <v>1.41503330956006</v>
      </c>
      <c r="DE307">
        <v>1.3318168033833899</v>
      </c>
      <c r="DF307">
        <v>1.40335356098342</v>
      </c>
      <c r="DG307">
        <v>1.31660505983068</v>
      </c>
      <c r="DH307">
        <v>1.38197461442111</v>
      </c>
      <c r="DI307">
        <v>1.33054541287479</v>
      </c>
      <c r="DJ307">
        <v>1.3596427728636999</v>
      </c>
      <c r="DK307">
        <v>1.33492991474611</v>
      </c>
      <c r="DL307">
        <v>1.3993762396681899</v>
      </c>
      <c r="DM307">
        <v>1.33867405446804</v>
      </c>
      <c r="DN307">
        <v>1.4125451389355199</v>
      </c>
      <c r="DO307">
        <v>1.3212226177222599</v>
      </c>
      <c r="DP307">
        <v>1.38661999904536</v>
      </c>
      <c r="DQ307">
        <v>1.3378724209513599</v>
      </c>
      <c r="DR307">
        <v>1.3908731269174599</v>
      </c>
      <c r="DS307">
        <v>1.3411728932275</v>
      </c>
      <c r="DT307">
        <v>1.3953989320579101</v>
      </c>
      <c r="DU307">
        <v>1.36147513120751</v>
      </c>
      <c r="DV307">
        <v>1.37123588210828</v>
      </c>
      <c r="DW307">
        <v>1.4246201658220401</v>
      </c>
      <c r="DX307">
        <v>1.4878905987277899</v>
      </c>
    </row>
    <row r="308" spans="1:128" x14ac:dyDescent="0.45">
      <c r="A308" t="s">
        <v>113</v>
      </c>
      <c r="B308" t="s">
        <v>71</v>
      </c>
      <c r="C308" t="s">
        <v>69</v>
      </c>
      <c r="D308">
        <v>50</v>
      </c>
      <c r="E308" s="1" cm="1">
        <f t="array" ref="E308">SUMPRODUCT($G308:$FZZ308,$G$2:$FZZ$2)/SUMPRODUCT(--($G308:$FZZ308&lt;&gt;""),$G$2:$FZZ$2)</f>
        <v>1.3016276079397477</v>
      </c>
      <c r="F308" s="1" cm="1">
        <f t="array" ref="F308">SUMPRODUCT($G308:$FZZ308,$F$2:$FZY$2)/SUMPRODUCT(--($G308:$FZZ308&lt;&gt;""),$F$2:$FZY$2)</f>
        <v>1.3081334626065799</v>
      </c>
      <c r="G308">
        <v>1.3151513879438499</v>
      </c>
      <c r="H308">
        <v>1.34444719013622</v>
      </c>
      <c r="I308">
        <v>1.3103823366902101</v>
      </c>
      <c r="J308">
        <v>1.34719606019907</v>
      </c>
      <c r="K308">
        <v>1.3110723595228899</v>
      </c>
      <c r="L308">
        <v>1.34005023273019</v>
      </c>
      <c r="M308">
        <v>1.2332552391200999</v>
      </c>
      <c r="N308">
        <v>1.2788928751392701</v>
      </c>
      <c r="O308">
        <v>1.32221786021201</v>
      </c>
      <c r="P308">
        <v>1.3533865169718799</v>
      </c>
      <c r="Q308">
        <v>1.33941577124573</v>
      </c>
      <c r="R308">
        <v>1.3380370192087601</v>
      </c>
      <c r="S308">
        <v>1.2146727119479701</v>
      </c>
      <c r="T308">
        <v>1.1493506763326999</v>
      </c>
      <c r="U308">
        <v>1.38582773736341</v>
      </c>
      <c r="V308">
        <v>1.26229902148013</v>
      </c>
      <c r="W308">
        <v>1.27959051784694</v>
      </c>
      <c r="X308">
        <v>1.3250142831720799</v>
      </c>
      <c r="Y308">
        <v>1.28866867046064</v>
      </c>
      <c r="Z308">
        <v>1.30905473153172</v>
      </c>
      <c r="AA308">
        <v>1.26822249461114</v>
      </c>
      <c r="AB308">
        <v>1.29339206325448</v>
      </c>
      <c r="AC308">
        <v>1.3097359688305901</v>
      </c>
      <c r="AD308">
        <v>1.3349924037996801</v>
      </c>
      <c r="AE308">
        <v>1.3516300244307</v>
      </c>
      <c r="AF308">
        <v>1.3719639073638299</v>
      </c>
      <c r="AG308">
        <v>1.3097745783266801</v>
      </c>
      <c r="AH308">
        <v>1.3400570225962101</v>
      </c>
      <c r="AI308">
        <v>1.3005511856349199</v>
      </c>
      <c r="AJ308">
        <v>1.30722276296548</v>
      </c>
      <c r="AK308">
        <v>1.3542961857000899</v>
      </c>
      <c r="AL308">
        <v>1.33179279440684</v>
      </c>
      <c r="AM308">
        <v>1.38737639810697</v>
      </c>
      <c r="AN308">
        <v>1.2869062196180501</v>
      </c>
      <c r="AO308">
        <v>1.31017857901807</v>
      </c>
      <c r="AP308">
        <v>1.3522951580028799</v>
      </c>
      <c r="AQ308">
        <v>1.2409359813715899</v>
      </c>
      <c r="AR308">
        <v>1.2598842576892799</v>
      </c>
      <c r="AS308">
        <v>1.28118207261308</v>
      </c>
      <c r="AT308">
        <v>1.3164922623789199</v>
      </c>
      <c r="AU308">
        <v>1.3287338974209499</v>
      </c>
      <c r="AV308">
        <v>1.3703298275948701</v>
      </c>
      <c r="AW308">
        <v>1.2173493488109799</v>
      </c>
      <c r="AX308">
        <v>1.0772101552742399</v>
      </c>
      <c r="AY308">
        <v>1.27895845914144</v>
      </c>
      <c r="AZ308">
        <v>1.31595595269965</v>
      </c>
      <c r="BA308">
        <v>1.29980656181793</v>
      </c>
      <c r="BB308">
        <v>1.31430035423917</v>
      </c>
      <c r="BC308">
        <v>1.29042642223182</v>
      </c>
      <c r="BD308">
        <v>1.3598960884048099</v>
      </c>
      <c r="BE308">
        <v>1.2584654731379701</v>
      </c>
      <c r="BF308">
        <v>1.3172174893986099</v>
      </c>
      <c r="BG308">
        <v>1.2935798117286601</v>
      </c>
      <c r="BH308">
        <v>1.3351028793322699</v>
      </c>
      <c r="BI308">
        <v>1.29889199436408</v>
      </c>
      <c r="BJ308">
        <v>1.3605503885226899</v>
      </c>
      <c r="BK308">
        <v>1.3266932709475201</v>
      </c>
      <c r="BL308">
        <v>1.4005904830598801</v>
      </c>
      <c r="BM308">
        <v>1.35875335423897</v>
      </c>
      <c r="BN308">
        <v>1.4422011714587</v>
      </c>
      <c r="BO308">
        <v>1.33276404254839</v>
      </c>
      <c r="BP308">
        <v>1.38398406225075</v>
      </c>
      <c r="BQ308">
        <v>1.31514943575168</v>
      </c>
      <c r="BR308">
        <v>1.32627316059975</v>
      </c>
      <c r="BS308">
        <v>1.28478160264204</v>
      </c>
      <c r="BT308">
        <v>1.3499506320501</v>
      </c>
      <c r="BU308">
        <v>1.3301941840231899</v>
      </c>
      <c r="BV308">
        <v>1.3226465340159199</v>
      </c>
      <c r="BW308">
        <v>1.3064885859061699</v>
      </c>
      <c r="BX308">
        <v>1.3760392579101299</v>
      </c>
      <c r="BY308">
        <v>1.32462980018595</v>
      </c>
      <c r="BZ308">
        <v>1.3744875926444999</v>
      </c>
      <c r="CA308">
        <v>1.2292984632655499</v>
      </c>
      <c r="CB308">
        <v>1.31246084554253</v>
      </c>
      <c r="CC308">
        <v>1.2915536678708699</v>
      </c>
      <c r="CD308">
        <v>1.3512077973060099</v>
      </c>
      <c r="CE308">
        <v>1.2914958937407299</v>
      </c>
      <c r="CF308">
        <v>1.35555434898764</v>
      </c>
      <c r="CG308">
        <v>1.3648052869062</v>
      </c>
      <c r="CH308">
        <v>1.4160242250608099</v>
      </c>
      <c r="CI308">
        <v>1.3201064801164499</v>
      </c>
      <c r="CJ308">
        <v>1.38298367769688</v>
      </c>
      <c r="CK308">
        <v>1.3214207016869499</v>
      </c>
      <c r="CL308">
        <v>1.40715892855957</v>
      </c>
      <c r="CM308">
        <v>1.26135607382561</v>
      </c>
      <c r="CN308">
        <v>1.3013225985785699</v>
      </c>
      <c r="CO308">
        <v>1.31485058183976</v>
      </c>
      <c r="CP308">
        <v>1.3808230666755501</v>
      </c>
      <c r="CQ308">
        <v>1.3018893227849</v>
      </c>
      <c r="CR308">
        <v>1.3796928711479</v>
      </c>
      <c r="CS308">
        <v>1.29169534102288</v>
      </c>
      <c r="CT308">
        <v>1.3433207742343201</v>
      </c>
      <c r="CU308">
        <v>1.3115434432123201</v>
      </c>
      <c r="CV308">
        <v>1.34917136737704</v>
      </c>
      <c r="CW308">
        <v>1.2859810184738001</v>
      </c>
      <c r="CX308">
        <v>1.3476243590991399</v>
      </c>
      <c r="CY308">
        <v>1.2733686961762101</v>
      </c>
      <c r="CZ308">
        <v>1.3304949098412899</v>
      </c>
      <c r="DA308">
        <v>1.3184591370633301</v>
      </c>
      <c r="DB308">
        <v>1.4035508097267799</v>
      </c>
      <c r="DC308">
        <v>1.2984379436817599</v>
      </c>
      <c r="DD308">
        <v>1.35586365260896</v>
      </c>
      <c r="DE308">
        <v>1.2735202588313701</v>
      </c>
      <c r="DF308">
        <v>1.33792816254848</v>
      </c>
      <c r="DG308">
        <v>1.2674054666741801</v>
      </c>
      <c r="DH308">
        <v>1.34585088438073</v>
      </c>
      <c r="DI308">
        <v>1.2851157919545899</v>
      </c>
      <c r="DJ308">
        <v>1.3179262443747599</v>
      </c>
      <c r="DK308">
        <v>1.3177282028903301</v>
      </c>
      <c r="DL308">
        <v>1.3775221799502899</v>
      </c>
      <c r="DM308">
        <v>1.29988647052915</v>
      </c>
      <c r="DN308">
        <v>1.3695145943628999</v>
      </c>
      <c r="DO308">
        <v>1.28082082640705</v>
      </c>
      <c r="DP308">
        <v>1.3473478637620899</v>
      </c>
      <c r="DQ308">
        <v>1.30634981862305</v>
      </c>
      <c r="DR308">
        <v>1.36330876061895</v>
      </c>
      <c r="DS308">
        <v>1.27573696258983</v>
      </c>
      <c r="DT308">
        <v>1.3473210697851401</v>
      </c>
      <c r="DU308">
        <v>1.2830923750704299</v>
      </c>
      <c r="DV308">
        <v>1.31695327435489</v>
      </c>
      <c r="DW308">
        <v>1.37395262364686</v>
      </c>
      <c r="DX308">
        <v>1.4349326882982001</v>
      </c>
    </row>
    <row r="309" spans="1:128" x14ac:dyDescent="0.45">
      <c r="A309" t="s">
        <v>113</v>
      </c>
      <c r="B309" t="s">
        <v>71</v>
      </c>
      <c r="C309" t="s">
        <v>72</v>
      </c>
      <c r="D309">
        <v>30</v>
      </c>
      <c r="E309" s="1" cm="1">
        <f t="array" ref="E309">SUMPRODUCT($G309:$FZZ309,$G$2:$FZZ$2)/SUMPRODUCT(--($G309:$FZZ309&lt;&gt;""),$G$2:$FZZ$2)</f>
        <v>1.8873147547334392</v>
      </c>
      <c r="F309" s="1" cm="1">
        <f t="array" ref="F309">SUMPRODUCT($G309:$FZZ309,$F$2:$FZY$2)/SUMPRODUCT(--($G309:$FZZ309&lt;&gt;""),$F$2:$FZY$2)</f>
        <v>1.8277561881544417</v>
      </c>
      <c r="G309">
        <v>1.8898391275639701</v>
      </c>
      <c r="H309">
        <v>1.8814382123920099</v>
      </c>
      <c r="I309">
        <v>1.88635210456335</v>
      </c>
      <c r="J309">
        <v>1.8832800274972401</v>
      </c>
      <c r="K309">
        <v>1.8886813581073201</v>
      </c>
      <c r="L309">
        <v>1.8781661691040601</v>
      </c>
      <c r="M309">
        <v>1.7998119138631401</v>
      </c>
      <c r="N309">
        <v>1.89000755087645</v>
      </c>
      <c r="O309">
        <v>1.89108586831091</v>
      </c>
      <c r="P309">
        <v>1.9008910556484999</v>
      </c>
      <c r="Q309">
        <v>1.9667685340902299</v>
      </c>
      <c r="R309">
        <v>1.9514232101732201</v>
      </c>
      <c r="S309">
        <v>2.03088807597728</v>
      </c>
      <c r="T309">
        <v>1.60733988656746</v>
      </c>
      <c r="U309">
        <v>2.02367466459211</v>
      </c>
      <c r="V309">
        <v>1.7262104166063399</v>
      </c>
      <c r="W309">
        <v>1.87649411345989</v>
      </c>
      <c r="X309">
        <v>1.7694431436090901</v>
      </c>
      <c r="Y309">
        <v>1.83254752233898</v>
      </c>
      <c r="Z309">
        <v>1.8379979600807199</v>
      </c>
      <c r="AA309">
        <v>1.8406367835288799</v>
      </c>
      <c r="AB309">
        <v>1.8685138131925301</v>
      </c>
      <c r="AC309">
        <v>1.9252393634270799</v>
      </c>
      <c r="AD309">
        <v>1.91822192411115</v>
      </c>
      <c r="AE309">
        <v>1.7747996053905299</v>
      </c>
      <c r="AF309">
        <v>1.8522208930641</v>
      </c>
      <c r="AG309">
        <v>1.8760317610455901</v>
      </c>
      <c r="AH309">
        <v>1.86947939856024</v>
      </c>
      <c r="AI309">
        <v>1.8611380275596601</v>
      </c>
      <c r="AJ309">
        <v>1.83929867938734</v>
      </c>
      <c r="AK309">
        <v>1.95195810111034</v>
      </c>
      <c r="AL309">
        <v>1.8783892727246301</v>
      </c>
      <c r="AM309">
        <v>2.0383021731985398</v>
      </c>
      <c r="AN309">
        <v>1.7825377878867901</v>
      </c>
      <c r="AO309">
        <v>1.95439148423482</v>
      </c>
      <c r="AP309">
        <v>1.9071403889045899</v>
      </c>
      <c r="AQ309">
        <v>1.7871358750217099</v>
      </c>
      <c r="AR309">
        <v>1.78827358821948</v>
      </c>
      <c r="AS309">
        <v>1.9002704943617299</v>
      </c>
      <c r="AT309">
        <v>1.8812155755903801</v>
      </c>
      <c r="AU309">
        <v>1.81728741582793</v>
      </c>
      <c r="AV309">
        <v>1.8367100885962599</v>
      </c>
      <c r="AW309">
        <v>2.0196609726425399</v>
      </c>
      <c r="AX309">
        <v>1.5503301601602699</v>
      </c>
      <c r="AY309">
        <v>1.91454515090996</v>
      </c>
      <c r="AZ309">
        <v>1.80218649825193</v>
      </c>
      <c r="BA309">
        <v>1.83514146542998</v>
      </c>
      <c r="BB309">
        <v>1.82359767866843</v>
      </c>
      <c r="BC309">
        <v>1.89888935099922</v>
      </c>
      <c r="BD309">
        <v>1.88076948102742</v>
      </c>
      <c r="BE309">
        <v>1.7423568927745801</v>
      </c>
      <c r="BF309">
        <v>1.79949469946125</v>
      </c>
      <c r="BG309">
        <v>1.7778424032845801</v>
      </c>
      <c r="BH309">
        <v>1.79533343848821</v>
      </c>
      <c r="BI309">
        <v>1.84727653246062</v>
      </c>
      <c r="BJ309">
        <v>1.8337406203308</v>
      </c>
      <c r="BK309">
        <v>1.8252042208320001</v>
      </c>
      <c r="BL309">
        <v>1.8863994246337601</v>
      </c>
      <c r="BM309">
        <v>1.8340110972813299</v>
      </c>
      <c r="BN309">
        <v>1.921865095954</v>
      </c>
      <c r="BO309">
        <v>1.86896597454198</v>
      </c>
      <c r="BP309">
        <v>1.8691777313328499</v>
      </c>
      <c r="BQ309">
        <v>1.91586115823443</v>
      </c>
      <c r="BR309">
        <v>1.8447687064390901</v>
      </c>
      <c r="BS309">
        <v>1.7830898959654899</v>
      </c>
      <c r="BT309">
        <v>1.81512017181541</v>
      </c>
      <c r="BU309">
        <v>1.89317055825339</v>
      </c>
      <c r="BV309">
        <v>1.8307198230714901</v>
      </c>
      <c r="BW309">
        <v>1.8974240225536101</v>
      </c>
      <c r="BX309">
        <v>1.8675487614658199</v>
      </c>
      <c r="BY309">
        <v>1.87880822803174</v>
      </c>
      <c r="BZ309">
        <v>1.86744014001089</v>
      </c>
      <c r="CA309">
        <v>1.75884206721809</v>
      </c>
      <c r="CB309">
        <v>1.8125655509768099</v>
      </c>
      <c r="CC309">
        <v>1.8435480440154799</v>
      </c>
      <c r="CD309">
        <v>1.8736695656384501</v>
      </c>
      <c r="CE309">
        <v>1.7634000368970499</v>
      </c>
      <c r="CF309">
        <v>1.8642566351340399</v>
      </c>
      <c r="CG309">
        <v>1.8797682034068699</v>
      </c>
      <c r="CH309">
        <v>1.90200338484054</v>
      </c>
      <c r="CI309">
        <v>1.7797028088092699</v>
      </c>
      <c r="CJ309">
        <v>1.8322282955201199</v>
      </c>
      <c r="CK309">
        <v>1.81631809679214</v>
      </c>
      <c r="CL309">
        <v>1.86063172729162</v>
      </c>
      <c r="CM309">
        <v>1.83566533423083</v>
      </c>
      <c r="CN309">
        <v>1.78773396825306</v>
      </c>
      <c r="CO309">
        <v>1.8256794320248</v>
      </c>
      <c r="CP309">
        <v>1.88598901618847</v>
      </c>
      <c r="CQ309">
        <v>1.8143268172335401</v>
      </c>
      <c r="CR309">
        <v>1.8689013808911199</v>
      </c>
      <c r="CS309">
        <v>1.7438081145439599</v>
      </c>
      <c r="CT309">
        <v>1.8732682767583</v>
      </c>
      <c r="CU309">
        <v>1.8442990944515401</v>
      </c>
      <c r="CV309">
        <v>1.8342818261646401</v>
      </c>
      <c r="CW309">
        <v>1.82006023894895</v>
      </c>
      <c r="CX309">
        <v>1.8212227202569899</v>
      </c>
      <c r="CY309">
        <v>1.76661836761247</v>
      </c>
      <c r="CZ309">
        <v>1.8155853209300701</v>
      </c>
      <c r="DA309">
        <v>1.75310636523064</v>
      </c>
      <c r="DB309">
        <v>1.8391313880098901</v>
      </c>
      <c r="DC309">
        <v>1.7290374655859699</v>
      </c>
      <c r="DD309">
        <v>1.8145135668404599</v>
      </c>
      <c r="DE309">
        <v>1.7194658957655899</v>
      </c>
      <c r="DF309">
        <v>1.8121775616595099</v>
      </c>
      <c r="DG309">
        <v>1.7518428670377999</v>
      </c>
      <c r="DH309">
        <v>1.80612843316563</v>
      </c>
      <c r="DI309">
        <v>1.81688889991514</v>
      </c>
      <c r="DJ309">
        <v>1.81504283848963</v>
      </c>
      <c r="DK309">
        <v>1.6822468159503401</v>
      </c>
      <c r="DL309">
        <v>1.73858981180976</v>
      </c>
      <c r="DM309">
        <v>1.8106230445153899</v>
      </c>
      <c r="DN309">
        <v>1.85001788439098</v>
      </c>
      <c r="DO309">
        <v>1.73372665746369</v>
      </c>
      <c r="DP309">
        <v>1.7883696197860399</v>
      </c>
      <c r="DQ309">
        <v>1.8422382659247201</v>
      </c>
      <c r="DR309">
        <v>1.86489069589997</v>
      </c>
      <c r="DS309">
        <v>1.72589210911103</v>
      </c>
      <c r="DT309">
        <v>1.8353864323182001</v>
      </c>
      <c r="DU309">
        <v>1.8124515954704701</v>
      </c>
      <c r="DV309">
        <v>1.7689893770559499</v>
      </c>
      <c r="DW309">
        <v>1.93888521527425</v>
      </c>
      <c r="DX309">
        <v>1.9426301380918001</v>
      </c>
    </row>
    <row r="310" spans="1:128" x14ac:dyDescent="0.45">
      <c r="A310" t="s">
        <v>113</v>
      </c>
      <c r="B310" t="s">
        <v>71</v>
      </c>
      <c r="C310" t="s">
        <v>72</v>
      </c>
      <c r="D310">
        <v>35</v>
      </c>
      <c r="E310" s="1" cm="1">
        <f t="array" ref="E310">SUMPRODUCT($G310:$FZZ310,$G$2:$FZZ$2)/SUMPRODUCT(--($G310:$FZZ310&lt;&gt;""),$G$2:$FZZ$2)</f>
        <v>1.7736260879760961</v>
      </c>
      <c r="F310" s="1" cm="1">
        <f t="array" ref="F310">SUMPRODUCT($G310:$FZZ310,$F$2:$FZY$2)/SUMPRODUCT(--($G310:$FZZ310&lt;&gt;""),$F$2:$FZY$2)</f>
        <v>1.7324858441629742</v>
      </c>
      <c r="G310">
        <v>1.7673244454739201</v>
      </c>
      <c r="H310">
        <v>1.7554701702740201</v>
      </c>
      <c r="I310">
        <v>1.7663842856487999</v>
      </c>
      <c r="J310">
        <v>1.7572820913954399</v>
      </c>
      <c r="K310">
        <v>1.76729558585791</v>
      </c>
      <c r="L310">
        <v>1.75157546223409</v>
      </c>
      <c r="M310">
        <v>1.72758567070769</v>
      </c>
      <c r="N310">
        <v>1.76750242346401</v>
      </c>
      <c r="O310">
        <v>1.7738067272339799</v>
      </c>
      <c r="P310">
        <v>1.79991021189619</v>
      </c>
      <c r="Q310">
        <v>1.8095578130944301</v>
      </c>
      <c r="R310">
        <v>1.7935785419828201</v>
      </c>
      <c r="S310">
        <v>1.73615750031809</v>
      </c>
      <c r="T310">
        <v>1.48421804347817</v>
      </c>
      <c r="U310">
        <v>1.85709188519222</v>
      </c>
      <c r="V310">
        <v>1.61985236394382</v>
      </c>
      <c r="W310">
        <v>1.65333523775627</v>
      </c>
      <c r="X310">
        <v>1.6731800663113801</v>
      </c>
      <c r="Y310">
        <v>1.7082854524771001</v>
      </c>
      <c r="Z310">
        <v>1.70262577804702</v>
      </c>
      <c r="AA310">
        <v>1.7054995703363101</v>
      </c>
      <c r="AB310">
        <v>1.7394531880653199</v>
      </c>
      <c r="AC310">
        <v>1.79661337911098</v>
      </c>
      <c r="AD310">
        <v>1.8009190533366599</v>
      </c>
      <c r="AE310">
        <v>1.76200676913708</v>
      </c>
      <c r="AF310">
        <v>1.8089233644017</v>
      </c>
      <c r="AG310">
        <v>1.7156915735151199</v>
      </c>
      <c r="AH310">
        <v>1.7473842122627801</v>
      </c>
      <c r="AI310">
        <v>1.79900043605508</v>
      </c>
      <c r="AJ310">
        <v>1.8024980165753299</v>
      </c>
      <c r="AK310">
        <v>1.81926668071576</v>
      </c>
      <c r="AL310">
        <v>1.78456891837912</v>
      </c>
      <c r="AM310">
        <v>1.9474430307422601</v>
      </c>
      <c r="AN310">
        <v>1.70458144930972</v>
      </c>
      <c r="AO310">
        <v>1.7735951038600299</v>
      </c>
      <c r="AP310">
        <v>1.7727683628347199</v>
      </c>
      <c r="AQ310">
        <v>1.73124387678869</v>
      </c>
      <c r="AR310">
        <v>1.7399077658556401</v>
      </c>
      <c r="AS310">
        <v>1.71811643369242</v>
      </c>
      <c r="AT310">
        <v>1.75880236497275</v>
      </c>
      <c r="AU310">
        <v>1.7754618181242501</v>
      </c>
      <c r="AV310">
        <v>1.8016322990932501</v>
      </c>
      <c r="AW310">
        <v>1.9191224280963901</v>
      </c>
      <c r="AX310">
        <v>1.4388962477905101</v>
      </c>
      <c r="AY310">
        <v>1.79282289682943</v>
      </c>
      <c r="AZ310">
        <v>1.74265174949202</v>
      </c>
      <c r="BA310">
        <v>1.80094598315818</v>
      </c>
      <c r="BB310">
        <v>1.77933069728557</v>
      </c>
      <c r="BC310">
        <v>1.7946752650465601</v>
      </c>
      <c r="BD310">
        <v>1.79713149822268</v>
      </c>
      <c r="BE310">
        <v>1.7170882435838</v>
      </c>
      <c r="BF310">
        <v>1.74714341469753</v>
      </c>
      <c r="BG310">
        <v>1.70052652381425</v>
      </c>
      <c r="BH310">
        <v>1.7214208718972599</v>
      </c>
      <c r="BI310">
        <v>1.7055858219858999</v>
      </c>
      <c r="BJ310">
        <v>1.7621472396704601</v>
      </c>
      <c r="BK310">
        <v>1.7085677429970101</v>
      </c>
      <c r="BL310">
        <v>1.7880343069279201</v>
      </c>
      <c r="BM310">
        <v>1.7572407846562701</v>
      </c>
      <c r="BN310">
        <v>1.8464786584420601</v>
      </c>
      <c r="BO310">
        <v>1.8142331250250601</v>
      </c>
      <c r="BP310">
        <v>1.82251909646966</v>
      </c>
      <c r="BQ310">
        <v>1.8376209487070301</v>
      </c>
      <c r="BR310">
        <v>1.7702721224810001</v>
      </c>
      <c r="BS310">
        <v>1.6974316089394901</v>
      </c>
      <c r="BT310">
        <v>1.73398521750241</v>
      </c>
      <c r="BU310">
        <v>1.7964714973806599</v>
      </c>
      <c r="BV310">
        <v>1.74853762972347</v>
      </c>
      <c r="BW310">
        <v>1.82097613212167</v>
      </c>
      <c r="BX310">
        <v>1.79793755624223</v>
      </c>
      <c r="BY310">
        <v>1.75255091195641</v>
      </c>
      <c r="BZ310">
        <v>1.79725783831859</v>
      </c>
      <c r="CA310">
        <v>1.6377956615145299</v>
      </c>
      <c r="CB310">
        <v>1.68217813297456</v>
      </c>
      <c r="CC310">
        <v>1.74013810611654</v>
      </c>
      <c r="CD310">
        <v>1.77297817037929</v>
      </c>
      <c r="CE310">
        <v>1.6907785677031599</v>
      </c>
      <c r="CF310">
        <v>1.7766509437723901</v>
      </c>
      <c r="CG310">
        <v>1.7952570981349401</v>
      </c>
      <c r="CH310">
        <v>1.8422473306944001</v>
      </c>
      <c r="CI310">
        <v>1.71828521875772</v>
      </c>
      <c r="CJ310">
        <v>1.7873494520731601</v>
      </c>
      <c r="CK310">
        <v>1.73456330575788</v>
      </c>
      <c r="CL310">
        <v>1.7822838504488101</v>
      </c>
      <c r="CM310">
        <v>1.76897732572458</v>
      </c>
      <c r="CN310">
        <v>1.74372738086561</v>
      </c>
      <c r="CO310">
        <v>1.7087019177925999</v>
      </c>
      <c r="CP310">
        <v>1.78625543757377</v>
      </c>
      <c r="CQ310">
        <v>1.67306203956854</v>
      </c>
      <c r="CR310">
        <v>1.7630571300673099</v>
      </c>
      <c r="CS310">
        <v>1.6893020200461499</v>
      </c>
      <c r="CT310">
        <v>1.79570679663973</v>
      </c>
      <c r="CU310">
        <v>1.7328012786081</v>
      </c>
      <c r="CV310">
        <v>1.7450941896974901</v>
      </c>
      <c r="CW310">
        <v>1.72766425532986</v>
      </c>
      <c r="CX310">
        <v>1.73290852766899</v>
      </c>
      <c r="CY310">
        <v>1.66056711627362</v>
      </c>
      <c r="CZ310">
        <v>1.7172385673717201</v>
      </c>
      <c r="DA310">
        <v>1.6686935138022201</v>
      </c>
      <c r="DB310">
        <v>1.7554188399919901</v>
      </c>
      <c r="DC310">
        <v>1.6499647278341201</v>
      </c>
      <c r="DD310">
        <v>1.74255926077386</v>
      </c>
      <c r="DE310">
        <v>1.63318203089173</v>
      </c>
      <c r="DF310">
        <v>1.7206429462103801</v>
      </c>
      <c r="DG310">
        <v>1.64956847724373</v>
      </c>
      <c r="DH310">
        <v>1.72077971331836</v>
      </c>
      <c r="DI310">
        <v>1.7126940092272001</v>
      </c>
      <c r="DJ310">
        <v>1.7120944564404199</v>
      </c>
      <c r="DK310">
        <v>1.6549314904807799</v>
      </c>
      <c r="DL310">
        <v>1.71307950612073</v>
      </c>
      <c r="DM310">
        <v>1.70204510044293</v>
      </c>
      <c r="DN310">
        <v>1.7616868489481099</v>
      </c>
      <c r="DO310">
        <v>1.6517570257541601</v>
      </c>
      <c r="DP310">
        <v>1.7068025944148599</v>
      </c>
      <c r="DQ310">
        <v>1.7350607403048199</v>
      </c>
      <c r="DR310">
        <v>1.77711839448882</v>
      </c>
      <c r="DS310">
        <v>1.66015180744848</v>
      </c>
      <c r="DT310">
        <v>1.74716367112511</v>
      </c>
      <c r="DU310">
        <v>1.73601186331732</v>
      </c>
      <c r="DV310">
        <v>1.69377450659426</v>
      </c>
      <c r="DW310">
        <v>1.8740308412934501</v>
      </c>
      <c r="DX310">
        <v>1.8871237848267499</v>
      </c>
    </row>
    <row r="311" spans="1:128" x14ac:dyDescent="0.45">
      <c r="A311" t="s">
        <v>113</v>
      </c>
      <c r="B311" t="s">
        <v>71</v>
      </c>
      <c r="C311" t="s">
        <v>72</v>
      </c>
      <c r="D311">
        <v>40</v>
      </c>
      <c r="E311" s="1" cm="1">
        <f t="array" ref="E311">SUMPRODUCT($G311:$FZZ311,$G$2:$FZZ$2)/SUMPRODUCT(--($G311:$FZZ311&lt;&gt;""),$G$2:$FZZ$2)</f>
        <v>1.6770754646047388</v>
      </c>
      <c r="F311" s="1" cm="1">
        <f t="array" ref="F311">SUMPRODUCT($G311:$FZZ311,$F$2:$FZY$2)/SUMPRODUCT(--($G311:$FZZ311&lt;&gt;""),$F$2:$FZY$2)</f>
        <v>1.652460251616426</v>
      </c>
      <c r="G311">
        <v>1.67253322427599</v>
      </c>
      <c r="H311">
        <v>1.65631603759572</v>
      </c>
      <c r="I311">
        <v>1.6667806367473901</v>
      </c>
      <c r="J311">
        <v>1.6542221802760599</v>
      </c>
      <c r="K311">
        <v>1.66904993430754</v>
      </c>
      <c r="L311">
        <v>1.65046909012368</v>
      </c>
      <c r="M311">
        <v>1.55390058813177</v>
      </c>
      <c r="N311">
        <v>1.64946355355523</v>
      </c>
      <c r="O311">
        <v>1.6918246009031499</v>
      </c>
      <c r="P311">
        <v>1.7122520168957001</v>
      </c>
      <c r="Q311">
        <v>1.7287811600134</v>
      </c>
      <c r="R311">
        <v>1.7139229533807101</v>
      </c>
      <c r="S311">
        <v>1.5853901869327001</v>
      </c>
      <c r="T311">
        <v>1.41652255282005</v>
      </c>
      <c r="U311">
        <v>1.84685360255246</v>
      </c>
      <c r="V311">
        <v>1.59526445190286</v>
      </c>
      <c r="W311">
        <v>1.6273461866272001</v>
      </c>
      <c r="X311">
        <v>1.6430121570867899</v>
      </c>
      <c r="Y311">
        <v>1.66957441059824</v>
      </c>
      <c r="Z311">
        <v>1.66571330151643</v>
      </c>
      <c r="AA311">
        <v>1.60778600197268</v>
      </c>
      <c r="AB311">
        <v>1.6687615677827601</v>
      </c>
      <c r="AC311">
        <v>1.69693719337914</v>
      </c>
      <c r="AD311">
        <v>1.7005492264483999</v>
      </c>
      <c r="AE311">
        <v>1.6702641771756099</v>
      </c>
      <c r="AF311">
        <v>1.70969822940062</v>
      </c>
      <c r="AG311">
        <v>1.6815714769910799</v>
      </c>
      <c r="AH311">
        <v>1.69873258722013</v>
      </c>
      <c r="AI311">
        <v>1.6832460033255701</v>
      </c>
      <c r="AJ311">
        <v>1.7248658284738001</v>
      </c>
      <c r="AK311">
        <v>1.7477497322940201</v>
      </c>
      <c r="AL311">
        <v>1.6820701763698001</v>
      </c>
      <c r="AM311">
        <v>1.8811314320133601</v>
      </c>
      <c r="AN311">
        <v>1.6381226954074899</v>
      </c>
      <c r="AO311">
        <v>1.7355486629672101</v>
      </c>
      <c r="AP311">
        <v>1.7259330402597299</v>
      </c>
      <c r="AQ311">
        <v>1.6354954409973499</v>
      </c>
      <c r="AR311">
        <v>1.64866499661968</v>
      </c>
      <c r="AS311">
        <v>1.64796334838557</v>
      </c>
      <c r="AT311">
        <v>1.66335764508616</v>
      </c>
      <c r="AU311">
        <v>1.6362266761069899</v>
      </c>
      <c r="AV311">
        <v>1.6756421690521499</v>
      </c>
      <c r="AW311">
        <v>1.6364730899548501</v>
      </c>
      <c r="AX311">
        <v>1.3663435469418901</v>
      </c>
      <c r="AY311">
        <v>1.6744022340985401</v>
      </c>
      <c r="AZ311">
        <v>1.6481105326704999</v>
      </c>
      <c r="BA311">
        <v>1.71925155714617</v>
      </c>
      <c r="BB311">
        <v>1.68696844172739</v>
      </c>
      <c r="BC311">
        <v>1.68112761540797</v>
      </c>
      <c r="BD311">
        <v>1.72257170591533</v>
      </c>
      <c r="BE311">
        <v>1.6245196510679401</v>
      </c>
      <c r="BF311">
        <v>1.67680306624133</v>
      </c>
      <c r="BG311">
        <v>1.6312283092913999</v>
      </c>
      <c r="BH311">
        <v>1.6512587499760301</v>
      </c>
      <c r="BI311">
        <v>1.6474576404482799</v>
      </c>
      <c r="BJ311">
        <v>1.7248553972932801</v>
      </c>
      <c r="BK311">
        <v>1.6739734528330801</v>
      </c>
      <c r="BL311">
        <v>1.75201271298642</v>
      </c>
      <c r="BM311">
        <v>1.6841480826008699</v>
      </c>
      <c r="BN311">
        <v>1.80102460684448</v>
      </c>
      <c r="BO311">
        <v>1.69210239589349</v>
      </c>
      <c r="BP311">
        <v>1.73398699185211</v>
      </c>
      <c r="BQ311">
        <v>1.7519228741698101</v>
      </c>
      <c r="BR311">
        <v>1.7032183521009101</v>
      </c>
      <c r="BS311">
        <v>1.6190504511831401</v>
      </c>
      <c r="BT311">
        <v>1.64237007717148</v>
      </c>
      <c r="BU311">
        <v>1.6707251708739601</v>
      </c>
      <c r="BV311">
        <v>1.6620765500875201</v>
      </c>
      <c r="BW311">
        <v>1.7007487157662999</v>
      </c>
      <c r="BX311">
        <v>1.71934956482926</v>
      </c>
      <c r="BY311">
        <v>1.6777902762682899</v>
      </c>
      <c r="BZ311">
        <v>1.71781689639087</v>
      </c>
      <c r="CA311">
        <v>1.57403718828496</v>
      </c>
      <c r="CB311">
        <v>1.6304732351592299</v>
      </c>
      <c r="CC311">
        <v>1.7080959652469201</v>
      </c>
      <c r="CD311">
        <v>1.74106918967714</v>
      </c>
      <c r="CE311">
        <v>1.63376147738495</v>
      </c>
      <c r="CF311">
        <v>1.6943308173512499</v>
      </c>
      <c r="CG311">
        <v>1.71765304536759</v>
      </c>
      <c r="CH311">
        <v>1.7806147243389201</v>
      </c>
      <c r="CI311">
        <v>1.6497038812265601</v>
      </c>
      <c r="CJ311">
        <v>1.72793641433499</v>
      </c>
      <c r="CK311">
        <v>1.6445546482517901</v>
      </c>
      <c r="CL311">
        <v>1.7091752882842199</v>
      </c>
      <c r="CM311">
        <v>1.6749862921554901</v>
      </c>
      <c r="CN311">
        <v>1.6839531994418699</v>
      </c>
      <c r="CO311">
        <v>1.6215438656483101</v>
      </c>
      <c r="CP311">
        <v>1.6995052949679099</v>
      </c>
      <c r="CQ311">
        <v>1.59936207416926</v>
      </c>
      <c r="CR311">
        <v>1.68383607480294</v>
      </c>
      <c r="CS311">
        <v>1.5880713934683499</v>
      </c>
      <c r="CT311">
        <v>1.66485887873401</v>
      </c>
      <c r="CU311">
        <v>1.6578797705394299</v>
      </c>
      <c r="CV311">
        <v>1.6776078922739299</v>
      </c>
      <c r="CW311">
        <v>1.66192521861939</v>
      </c>
      <c r="CX311">
        <v>1.6962858097420299</v>
      </c>
      <c r="CY311">
        <v>1.57135142481641</v>
      </c>
      <c r="CZ311">
        <v>1.63672651099671</v>
      </c>
      <c r="DA311">
        <v>1.6374511406531</v>
      </c>
      <c r="DB311">
        <v>1.71942634681025</v>
      </c>
      <c r="DC311">
        <v>1.6080467522124</v>
      </c>
      <c r="DD311">
        <v>1.69868720944368</v>
      </c>
      <c r="DE311">
        <v>1.5818498228168301</v>
      </c>
      <c r="DF311">
        <v>1.67160699771455</v>
      </c>
      <c r="DG311">
        <v>1.5984771499625801</v>
      </c>
      <c r="DH311">
        <v>1.6642318795520901</v>
      </c>
      <c r="DI311">
        <v>1.61976066915997</v>
      </c>
      <c r="DJ311">
        <v>1.63555312584081</v>
      </c>
      <c r="DK311">
        <v>1.6311164097566899</v>
      </c>
      <c r="DL311">
        <v>1.6879496827043301</v>
      </c>
      <c r="DM311">
        <v>1.5964064196168</v>
      </c>
      <c r="DN311">
        <v>1.68502683982716</v>
      </c>
      <c r="DO311">
        <v>1.5719173966500599</v>
      </c>
      <c r="DP311">
        <v>1.6397097762969</v>
      </c>
      <c r="DQ311">
        <v>1.6425068301913299</v>
      </c>
      <c r="DR311">
        <v>1.6867221512309001</v>
      </c>
      <c r="DS311">
        <v>1.6086225756463799</v>
      </c>
      <c r="DT311">
        <v>1.6855008483548499</v>
      </c>
      <c r="DU311">
        <v>1.7047177528309501</v>
      </c>
      <c r="DV311">
        <v>1.6547362062653099</v>
      </c>
      <c r="DW311">
        <v>1.75046045232451</v>
      </c>
      <c r="DX311">
        <v>1.78667454806351</v>
      </c>
    </row>
    <row r="312" spans="1:128" x14ac:dyDescent="0.45">
      <c r="A312" t="s">
        <v>113</v>
      </c>
      <c r="B312" t="s">
        <v>71</v>
      </c>
      <c r="C312" t="s">
        <v>72</v>
      </c>
      <c r="D312">
        <v>45</v>
      </c>
      <c r="E312" s="1" cm="1">
        <f t="array" ref="E312">SUMPRODUCT($G312:$FZZ312,$G$2:$FZZ$2)/SUMPRODUCT(--($G312:$FZZ312&lt;&gt;""),$G$2:$FZZ$2)</f>
        <v>1.6203090461694611</v>
      </c>
      <c r="F312" s="1" cm="1">
        <f t="array" ref="F312">SUMPRODUCT($G312:$FZZ312,$F$2:$FZY$2)/SUMPRODUCT(--($G312:$FZZ312&lt;&gt;""),$F$2:$FZY$2)</f>
        <v>1.5950480821376569</v>
      </c>
      <c r="G312">
        <v>1.6429121135452001</v>
      </c>
      <c r="H312">
        <v>1.61610556788055</v>
      </c>
      <c r="I312">
        <v>1.64000376913666</v>
      </c>
      <c r="J312">
        <v>1.6148837971554499</v>
      </c>
      <c r="K312">
        <v>1.6369164152290501</v>
      </c>
      <c r="L312">
        <v>1.6121795110395101</v>
      </c>
      <c r="M312">
        <v>1.54277800890918</v>
      </c>
      <c r="N312">
        <v>1.6178288547529001</v>
      </c>
      <c r="O312">
        <v>1.5996776922410301</v>
      </c>
      <c r="P312">
        <v>1.6159641644225899</v>
      </c>
      <c r="Q312">
        <v>1.65996221548561</v>
      </c>
      <c r="R312">
        <v>1.6516007955155001</v>
      </c>
      <c r="S312">
        <v>1.5614022485263499</v>
      </c>
      <c r="T312">
        <v>1.40234692127496</v>
      </c>
      <c r="U312">
        <v>1.7633248808103399</v>
      </c>
      <c r="V312">
        <v>1.5018681171083399</v>
      </c>
      <c r="W312">
        <v>1.60233433861888</v>
      </c>
      <c r="X312">
        <v>1.60656103363335</v>
      </c>
      <c r="Y312">
        <v>1.5633703371119401</v>
      </c>
      <c r="Z312">
        <v>1.5611820535991601</v>
      </c>
      <c r="AA312">
        <v>1.58150096681019</v>
      </c>
      <c r="AB312">
        <v>1.62038851872975</v>
      </c>
      <c r="AC312">
        <v>1.66035370854269</v>
      </c>
      <c r="AD312">
        <v>1.67329683208742</v>
      </c>
      <c r="AE312">
        <v>1.6578397688042501</v>
      </c>
      <c r="AF312">
        <v>1.6874800820187099</v>
      </c>
      <c r="AG312">
        <v>1.58386352862221</v>
      </c>
      <c r="AH312">
        <v>1.6094605261528101</v>
      </c>
      <c r="AI312">
        <v>1.57344582816546</v>
      </c>
      <c r="AJ312">
        <v>1.5992213641953901</v>
      </c>
      <c r="AK312">
        <v>1.68730092151905</v>
      </c>
      <c r="AL312">
        <v>1.6192397353186101</v>
      </c>
      <c r="AM312">
        <v>1.8138678326937701</v>
      </c>
      <c r="AN312">
        <v>1.5780292882587199</v>
      </c>
      <c r="AO312">
        <v>1.64428940740371</v>
      </c>
      <c r="AP312">
        <v>1.6420426638283201</v>
      </c>
      <c r="AQ312">
        <v>1.55237791912201</v>
      </c>
      <c r="AR312">
        <v>1.5754469623727201</v>
      </c>
      <c r="AS312">
        <v>1.6116365200128</v>
      </c>
      <c r="AT312">
        <v>1.6337606368940001</v>
      </c>
      <c r="AU312">
        <v>1.60833579512073</v>
      </c>
      <c r="AV312">
        <v>1.6387155495513701</v>
      </c>
      <c r="AW312">
        <v>1.5552013411992101</v>
      </c>
      <c r="AX312">
        <v>1.3005330447530099</v>
      </c>
      <c r="AY312">
        <v>1.62323365406176</v>
      </c>
      <c r="AZ312">
        <v>1.6007341458228199</v>
      </c>
      <c r="BA312">
        <v>1.6372127253117199</v>
      </c>
      <c r="BB312">
        <v>1.60831024666487</v>
      </c>
      <c r="BC312">
        <v>1.6089122795137001</v>
      </c>
      <c r="BD312">
        <v>1.65589625484612</v>
      </c>
      <c r="BE312">
        <v>1.5589801229034399</v>
      </c>
      <c r="BF312">
        <v>1.6028539238994299</v>
      </c>
      <c r="BG312">
        <v>1.5685698255160401</v>
      </c>
      <c r="BH312">
        <v>1.59855340374419</v>
      </c>
      <c r="BI312">
        <v>1.59410924923661</v>
      </c>
      <c r="BJ312">
        <v>1.65111035936565</v>
      </c>
      <c r="BK312">
        <v>1.5881440375907301</v>
      </c>
      <c r="BL312">
        <v>1.67319414021681</v>
      </c>
      <c r="BM312">
        <v>1.6185090110873199</v>
      </c>
      <c r="BN312">
        <v>1.7329362788879199</v>
      </c>
      <c r="BO312">
        <v>1.6102878268288801</v>
      </c>
      <c r="BP312">
        <v>1.65122077341296</v>
      </c>
      <c r="BQ312">
        <v>1.6523444169927</v>
      </c>
      <c r="BR312">
        <v>1.6220698714700801</v>
      </c>
      <c r="BS312">
        <v>1.5733758837610301</v>
      </c>
      <c r="BT312">
        <v>1.6264770968984299</v>
      </c>
      <c r="BU312">
        <v>1.65059085566047</v>
      </c>
      <c r="BV312">
        <v>1.62608745026201</v>
      </c>
      <c r="BW312">
        <v>1.61421324258055</v>
      </c>
      <c r="BX312">
        <v>1.66516969674534</v>
      </c>
      <c r="BY312">
        <v>1.60655093697405</v>
      </c>
      <c r="BZ312">
        <v>1.6433129239528701</v>
      </c>
      <c r="CA312">
        <v>1.52495375256927</v>
      </c>
      <c r="CB312">
        <v>1.5958766222585601</v>
      </c>
      <c r="CC312">
        <v>1.6257197998792901</v>
      </c>
      <c r="CD312">
        <v>1.65546772941162</v>
      </c>
      <c r="CE312">
        <v>1.5673448759792901</v>
      </c>
      <c r="CF312">
        <v>1.63216264937148</v>
      </c>
      <c r="CG312">
        <v>1.6740361821937</v>
      </c>
      <c r="CH312">
        <v>1.7111340911081501</v>
      </c>
      <c r="CI312">
        <v>1.60359648997541</v>
      </c>
      <c r="CJ312">
        <v>1.67685295086956</v>
      </c>
      <c r="CK312">
        <v>1.5802489194714</v>
      </c>
      <c r="CL312">
        <v>1.64276625022916</v>
      </c>
      <c r="CM312">
        <v>1.5881127382675799</v>
      </c>
      <c r="CN312">
        <v>1.6093283370562399</v>
      </c>
      <c r="CO312">
        <v>1.56405245681668</v>
      </c>
      <c r="CP312">
        <v>1.62825028697934</v>
      </c>
      <c r="CQ312">
        <v>1.5522580833324799</v>
      </c>
      <c r="CR312">
        <v>1.6166210700238</v>
      </c>
      <c r="CS312">
        <v>1.5506084754637399</v>
      </c>
      <c r="CT312">
        <v>1.6208690365140399</v>
      </c>
      <c r="CU312">
        <v>1.6227461797465299</v>
      </c>
      <c r="CV312">
        <v>1.6451642988348301</v>
      </c>
      <c r="CW312">
        <v>1.58043002694949</v>
      </c>
      <c r="CX312">
        <v>1.6207811784195001</v>
      </c>
      <c r="CY312">
        <v>1.54603976461074</v>
      </c>
      <c r="CZ312">
        <v>1.60784265910934</v>
      </c>
      <c r="DA312">
        <v>1.54898233040656</v>
      </c>
      <c r="DB312">
        <v>1.6525750575191001</v>
      </c>
      <c r="DC312">
        <v>1.54644298510403</v>
      </c>
      <c r="DD312">
        <v>1.6260757212319701</v>
      </c>
      <c r="DE312">
        <v>1.5389461318616799</v>
      </c>
      <c r="DF312">
        <v>1.6359123025420299</v>
      </c>
      <c r="DG312">
        <v>1.5439037927886301</v>
      </c>
      <c r="DH312">
        <v>1.61193443732693</v>
      </c>
      <c r="DI312">
        <v>1.5728108422771501</v>
      </c>
      <c r="DJ312">
        <v>1.5866076446819799</v>
      </c>
      <c r="DK312">
        <v>1.51353280061156</v>
      </c>
      <c r="DL312">
        <v>1.5780698787662499</v>
      </c>
      <c r="DM312">
        <v>1.5661793398682999</v>
      </c>
      <c r="DN312">
        <v>1.6532953338101199</v>
      </c>
      <c r="DO312">
        <v>1.5485146297596999</v>
      </c>
      <c r="DP312">
        <v>1.6141355198592999</v>
      </c>
      <c r="DQ312">
        <v>1.5719716413054701</v>
      </c>
      <c r="DR312">
        <v>1.6203052220751</v>
      </c>
      <c r="DS312">
        <v>1.5443596770565799</v>
      </c>
      <c r="DT312">
        <v>1.62213614703498</v>
      </c>
      <c r="DU312">
        <v>1.62486250300871</v>
      </c>
      <c r="DV312">
        <v>1.5938447974871599</v>
      </c>
      <c r="DW312">
        <v>1.68387298800283</v>
      </c>
      <c r="DX312">
        <v>1.7296300334682599</v>
      </c>
    </row>
    <row r="313" spans="1:128" x14ac:dyDescent="0.45">
      <c r="A313" t="s">
        <v>113</v>
      </c>
      <c r="B313" t="s">
        <v>71</v>
      </c>
      <c r="C313" t="s">
        <v>72</v>
      </c>
      <c r="D313">
        <v>50</v>
      </c>
      <c r="E313" s="1" cm="1">
        <f t="array" ref="E313">SUMPRODUCT($G313:$FZZ313,$G$2:$FZZ$2)/SUMPRODUCT(--($G313:$FZZ313&lt;&gt;""),$G$2:$FZZ$2)</f>
        <v>1.5679246736779227</v>
      </c>
      <c r="F313" s="1" cm="1">
        <f t="array" ref="F313">SUMPRODUCT($G313:$FZZ313,$F$2:$FZY$2)/SUMPRODUCT(--($G313:$FZZ313&lt;&gt;""),$F$2:$FZY$2)</f>
        <v>1.5475914831650153</v>
      </c>
      <c r="G313">
        <v>1.5904760239742399</v>
      </c>
      <c r="H313">
        <v>1.58897090842985</v>
      </c>
      <c r="I313">
        <v>1.58925998648205</v>
      </c>
      <c r="J313">
        <v>1.5891221291550099</v>
      </c>
      <c r="K313">
        <v>1.5876456021979599</v>
      </c>
      <c r="L313">
        <v>1.5920852698371699</v>
      </c>
      <c r="M313">
        <v>1.46227118319328</v>
      </c>
      <c r="N313">
        <v>1.52337116864224</v>
      </c>
      <c r="O313">
        <v>1.5725937579979601</v>
      </c>
      <c r="P313">
        <v>1.5932546341248801</v>
      </c>
      <c r="Q313">
        <v>1.6196532495526199</v>
      </c>
      <c r="R313">
        <v>1.6031558329492399</v>
      </c>
      <c r="S313">
        <v>1.4926013833679901</v>
      </c>
      <c r="T313">
        <v>1.35699229285023</v>
      </c>
      <c r="U313">
        <v>1.7484179776116899</v>
      </c>
      <c r="V313">
        <v>1.4856183178348099</v>
      </c>
      <c r="W313">
        <v>1.52918894997611</v>
      </c>
      <c r="X313">
        <v>1.5589480560836899</v>
      </c>
      <c r="Y313">
        <v>1.53359560038134</v>
      </c>
      <c r="Z313">
        <v>1.5324664342227601</v>
      </c>
      <c r="AA313">
        <v>1.5314028407932301</v>
      </c>
      <c r="AB313">
        <v>1.5595004020125001</v>
      </c>
      <c r="AC313">
        <v>1.57664041379625</v>
      </c>
      <c r="AD313">
        <v>1.5897414748419401</v>
      </c>
      <c r="AE313">
        <v>1.60329062426587</v>
      </c>
      <c r="AF313">
        <v>1.60957154605357</v>
      </c>
      <c r="AG313">
        <v>1.5682678935983501</v>
      </c>
      <c r="AH313">
        <v>1.5791455956688001</v>
      </c>
      <c r="AI313">
        <v>1.5460161937402099</v>
      </c>
      <c r="AJ313">
        <v>1.57797103356713</v>
      </c>
      <c r="AK313">
        <v>1.65067713467277</v>
      </c>
      <c r="AL313">
        <v>1.60051982663223</v>
      </c>
      <c r="AM313">
        <v>1.714411543689</v>
      </c>
      <c r="AN313">
        <v>1.5200193021219</v>
      </c>
      <c r="AO313">
        <v>1.60949745085104</v>
      </c>
      <c r="AP313">
        <v>1.6201536141739701</v>
      </c>
      <c r="AQ313">
        <v>1.4804126868708001</v>
      </c>
      <c r="AR313">
        <v>1.4866016768100301</v>
      </c>
      <c r="AS313">
        <v>1.5192371966604601</v>
      </c>
      <c r="AT313">
        <v>1.55433156538845</v>
      </c>
      <c r="AU313">
        <v>1.58213046188067</v>
      </c>
      <c r="AV313">
        <v>1.6192944725830001</v>
      </c>
      <c r="AW313">
        <v>1.53618038541169</v>
      </c>
      <c r="AX313">
        <v>1.27871143373229</v>
      </c>
      <c r="AY313">
        <v>1.51658261748742</v>
      </c>
      <c r="AZ313">
        <v>1.53151882258456</v>
      </c>
      <c r="BA313">
        <v>1.5612474928162401</v>
      </c>
      <c r="BB313">
        <v>1.5509662094096699</v>
      </c>
      <c r="BC313">
        <v>1.53546607340673</v>
      </c>
      <c r="BD313">
        <v>1.5938130337824801</v>
      </c>
      <c r="BE313">
        <v>1.4906008815115901</v>
      </c>
      <c r="BF313">
        <v>1.5417179882782299</v>
      </c>
      <c r="BG313">
        <v>1.53121913319451</v>
      </c>
      <c r="BH313">
        <v>1.5760593844094899</v>
      </c>
      <c r="BI313">
        <v>1.5450481964082401</v>
      </c>
      <c r="BJ313">
        <v>1.6065812305838301</v>
      </c>
      <c r="BK313">
        <v>1.5726198807045599</v>
      </c>
      <c r="BL313">
        <v>1.6454911068115301</v>
      </c>
      <c r="BM313">
        <v>1.5880618245410401</v>
      </c>
      <c r="BN313">
        <v>1.6808265377279701</v>
      </c>
      <c r="BO313">
        <v>1.5769464688702699</v>
      </c>
      <c r="BP313">
        <v>1.6230800186740699</v>
      </c>
      <c r="BQ313">
        <v>1.59942893434214</v>
      </c>
      <c r="BR313">
        <v>1.5812910033554399</v>
      </c>
      <c r="BS313">
        <v>1.5176766059347599</v>
      </c>
      <c r="BT313">
        <v>1.5694339208578001</v>
      </c>
      <c r="BU313">
        <v>1.5595348539401499</v>
      </c>
      <c r="BV313">
        <v>1.55177329183417</v>
      </c>
      <c r="BW313">
        <v>1.54992206314682</v>
      </c>
      <c r="BX313">
        <v>1.60303869838397</v>
      </c>
      <c r="BY313">
        <v>1.5873406002256101</v>
      </c>
      <c r="BZ313">
        <v>1.6128313368945699</v>
      </c>
      <c r="CA313">
        <v>1.4652011732110199</v>
      </c>
      <c r="CB313">
        <v>1.5478943245221</v>
      </c>
      <c r="CC313">
        <v>1.5250206225324201</v>
      </c>
      <c r="CD313">
        <v>1.57999410290686</v>
      </c>
      <c r="CE313">
        <v>1.49537575094453</v>
      </c>
      <c r="CF313">
        <v>1.5760644188527899</v>
      </c>
      <c r="CG313">
        <v>1.60825855887164</v>
      </c>
      <c r="CH313">
        <v>1.65624308127855</v>
      </c>
      <c r="CI313">
        <v>1.54830203862886</v>
      </c>
      <c r="CJ313">
        <v>1.62450190697074</v>
      </c>
      <c r="CK313">
        <v>1.55023021714747</v>
      </c>
      <c r="CL313">
        <v>1.6221127532077899</v>
      </c>
      <c r="CM313">
        <v>1.5609472680301599</v>
      </c>
      <c r="CN313">
        <v>1.5688687586433201</v>
      </c>
      <c r="CO313">
        <v>1.5445226494244</v>
      </c>
      <c r="CP313">
        <v>1.6097573404255201</v>
      </c>
      <c r="CQ313">
        <v>1.5251426119518701</v>
      </c>
      <c r="CR313">
        <v>1.59581703424587</v>
      </c>
      <c r="CS313">
        <v>1.49778263710088</v>
      </c>
      <c r="CT313">
        <v>1.55821665646079</v>
      </c>
      <c r="CU313">
        <v>1.5630061999396501</v>
      </c>
      <c r="CV313">
        <v>1.57543466610972</v>
      </c>
      <c r="CW313">
        <v>1.5111953348167799</v>
      </c>
      <c r="CX313">
        <v>1.56253046428223</v>
      </c>
      <c r="CY313">
        <v>1.49083650358047</v>
      </c>
      <c r="CZ313">
        <v>1.5456010657282599</v>
      </c>
      <c r="DA313">
        <v>1.5260630361479799</v>
      </c>
      <c r="DB313">
        <v>1.62944643225658</v>
      </c>
      <c r="DC313">
        <v>1.48912264792357</v>
      </c>
      <c r="DD313">
        <v>1.5570095589508099</v>
      </c>
      <c r="DE313">
        <v>1.46645290280054</v>
      </c>
      <c r="DF313">
        <v>1.5596757025130501</v>
      </c>
      <c r="DG313">
        <v>1.4962938175537599</v>
      </c>
      <c r="DH313">
        <v>1.55316545861232</v>
      </c>
      <c r="DI313">
        <v>1.52061678919103</v>
      </c>
      <c r="DJ313">
        <v>1.5337952547907301</v>
      </c>
      <c r="DK313">
        <v>1.49988880763703</v>
      </c>
      <c r="DL313">
        <v>1.5569713680975501</v>
      </c>
      <c r="DM313">
        <v>1.5312988191383901</v>
      </c>
      <c r="DN313">
        <v>1.6083474614662701</v>
      </c>
      <c r="DO313">
        <v>1.4970501633536499</v>
      </c>
      <c r="DP313">
        <v>1.5672316550459799</v>
      </c>
      <c r="DQ313">
        <v>1.5338112484429101</v>
      </c>
      <c r="DR313">
        <v>1.59498945407509</v>
      </c>
      <c r="DS313">
        <v>1.47846685021475</v>
      </c>
      <c r="DT313">
        <v>1.5642148283478801</v>
      </c>
      <c r="DU313">
        <v>1.52192675618872</v>
      </c>
      <c r="DV313">
        <v>1.5223705239355101</v>
      </c>
      <c r="DW313">
        <v>1.6447373381583199</v>
      </c>
      <c r="DX313">
        <v>1.6897567328805601</v>
      </c>
    </row>
    <row r="314" spans="1:128" x14ac:dyDescent="0.45">
      <c r="A314" t="s">
        <v>238</v>
      </c>
      <c r="B314" t="s">
        <v>68</v>
      </c>
      <c r="C314" t="s">
        <v>144</v>
      </c>
      <c r="D314">
        <v>30</v>
      </c>
      <c r="E314" s="1" cm="1">
        <f t="array" ref="E314">SUMPRODUCT($G314:$FZZ314,$G$2:$FZZ$2)/SUMPRODUCT(--($G314:$FZZ314&lt;&gt;""),$G$2:$FZZ$2)</f>
        <v>2.4747763758774171</v>
      </c>
      <c r="F314" s="1" cm="1">
        <f t="array" ref="F314">SUMPRODUCT($G314:$FZZ314,$F$2:$FZY$2)/SUMPRODUCT(--($G314:$FZZ314&lt;&gt;""),$F$2:$FZY$2)</f>
        <v>2.3483468415361863</v>
      </c>
      <c r="G314">
        <v>2.6929934982875698</v>
      </c>
      <c r="H314">
        <v>2.4020327625873299</v>
      </c>
      <c r="I314">
        <v>2.6741884245379799</v>
      </c>
      <c r="J314">
        <v>2.39358963930726</v>
      </c>
      <c r="K314">
        <v>2.6746118469643898</v>
      </c>
      <c r="L314">
        <v>2.3889465810472199</v>
      </c>
      <c r="M314">
        <v>2.4026940375296699</v>
      </c>
      <c r="N314">
        <v>2.4289567309923101</v>
      </c>
      <c r="O314">
        <v>2.5213369492914999</v>
      </c>
      <c r="P314">
        <v>2.5008018622594799</v>
      </c>
      <c r="Q314">
        <v>2.5184001958527702</v>
      </c>
      <c r="R314">
        <v>2.4400812495775099</v>
      </c>
      <c r="S314">
        <v>2.30204471605269</v>
      </c>
      <c r="T314">
        <v>2.0553607105509402</v>
      </c>
      <c r="U314">
        <v>2.6047692071610902</v>
      </c>
      <c r="V314">
        <v>2.2467290923335801</v>
      </c>
      <c r="W314">
        <v>2.52029240697206</v>
      </c>
      <c r="X314">
        <v>2.2404066255186401</v>
      </c>
      <c r="Y314">
        <v>2.3900226454217699</v>
      </c>
      <c r="Z314">
        <v>2.31993056980845</v>
      </c>
      <c r="AA314">
        <v>2.4063457143433098</v>
      </c>
      <c r="AB314">
        <v>2.2976189121239998</v>
      </c>
      <c r="AC314">
        <v>2.4630791114877</v>
      </c>
      <c r="AD314">
        <v>2.4111625477862302</v>
      </c>
      <c r="AE314">
        <v>2.32803976120119</v>
      </c>
      <c r="AF314">
        <v>2.35362501064458</v>
      </c>
      <c r="AG314">
        <v>2.5855688015233</v>
      </c>
      <c r="AH314">
        <v>2.5235105605532899</v>
      </c>
      <c r="AI314">
        <v>2.6303266502019</v>
      </c>
      <c r="AJ314">
        <v>2.38396369902603</v>
      </c>
      <c r="AK314">
        <v>2.7927499740056598</v>
      </c>
      <c r="AL314">
        <v>2.5173889158334499</v>
      </c>
      <c r="AM314">
        <v>2.5287304375792701</v>
      </c>
      <c r="AN314">
        <v>2.27422298928958</v>
      </c>
      <c r="AO314">
        <v>2.5425129490114702</v>
      </c>
      <c r="AP314">
        <v>2.4528741908600198</v>
      </c>
      <c r="AQ314">
        <v>2.6228745769357</v>
      </c>
      <c r="AR314">
        <v>2.32690756388949</v>
      </c>
      <c r="AS314">
        <v>2.3753035454103899</v>
      </c>
      <c r="AT314">
        <v>2.3703270075373601</v>
      </c>
      <c r="AU314">
        <v>2.3344467336017498</v>
      </c>
      <c r="AV314">
        <v>2.3483277037766301</v>
      </c>
      <c r="AW314">
        <v>2.2901483773659401</v>
      </c>
      <c r="AX314">
        <v>1.9381621417049799</v>
      </c>
      <c r="AY314">
        <v>2.4859436034293898</v>
      </c>
      <c r="AZ314">
        <v>2.36080626353248</v>
      </c>
      <c r="BA314">
        <v>2.4441499534841999</v>
      </c>
      <c r="BB314">
        <v>2.4021237472336798</v>
      </c>
      <c r="BC314">
        <v>2.4202867481916299</v>
      </c>
      <c r="BD314">
        <v>2.4764696655610599</v>
      </c>
      <c r="BE314">
        <v>2.4118557040653998</v>
      </c>
      <c r="BF314">
        <v>2.3765799125534599</v>
      </c>
      <c r="BG314">
        <v>2.5410654918998001</v>
      </c>
      <c r="BH314">
        <v>2.43246082045748</v>
      </c>
      <c r="BI314">
        <v>2.3604788216566002</v>
      </c>
      <c r="BJ314">
        <v>2.4321286019508199</v>
      </c>
      <c r="BK314">
        <v>2.5395464385717901</v>
      </c>
      <c r="BL314">
        <v>2.5304531705834599</v>
      </c>
      <c r="BM314">
        <v>2.3992522364389899</v>
      </c>
      <c r="BN314">
        <v>2.51907578098526</v>
      </c>
      <c r="BO314">
        <v>2.4740726690086099</v>
      </c>
      <c r="BP314">
        <v>2.4186817583458402</v>
      </c>
      <c r="BQ314">
        <v>2.4817235600038301</v>
      </c>
      <c r="BR314">
        <v>2.3633332977355002</v>
      </c>
      <c r="BS314">
        <v>2.29395264941938</v>
      </c>
      <c r="BT314">
        <v>2.32951270178933</v>
      </c>
      <c r="BU314">
        <v>2.4428724625623599</v>
      </c>
      <c r="BV314">
        <v>2.3546263122351498</v>
      </c>
      <c r="BW314">
        <v>2.3709751600748099</v>
      </c>
      <c r="BX314">
        <v>2.3835111025061999</v>
      </c>
      <c r="BY314">
        <v>2.5069747239839901</v>
      </c>
      <c r="BZ314">
        <v>2.4031616551231898</v>
      </c>
      <c r="CA314">
        <v>2.3011875503295101</v>
      </c>
      <c r="CB314">
        <v>2.35112329678299</v>
      </c>
      <c r="CC314">
        <v>2.4662257393415601</v>
      </c>
      <c r="CD314">
        <v>2.4640642212464798</v>
      </c>
      <c r="CE314">
        <v>2.3448564851710798</v>
      </c>
      <c r="CF314">
        <v>2.40988576977053</v>
      </c>
      <c r="CG314">
        <v>2.5148972539845298</v>
      </c>
      <c r="CH314">
        <v>2.47526478324871</v>
      </c>
      <c r="CI314">
        <v>2.3451435597141801</v>
      </c>
      <c r="CJ314">
        <v>2.4150291302695801</v>
      </c>
      <c r="CK314">
        <v>2.35728413557116</v>
      </c>
      <c r="CL314">
        <v>2.4065609376252701</v>
      </c>
      <c r="CM314">
        <v>2.4319007147134299</v>
      </c>
      <c r="CN314">
        <v>2.31984105093315</v>
      </c>
      <c r="CO314">
        <v>2.2851379447001299</v>
      </c>
      <c r="CP314">
        <v>2.3405847886558599</v>
      </c>
      <c r="CQ314">
        <v>2.25633818376736</v>
      </c>
      <c r="CR314">
        <v>2.3121302683786999</v>
      </c>
      <c r="CS314">
        <v>2.2689541431967299</v>
      </c>
      <c r="CT314">
        <v>2.3848310977949199</v>
      </c>
      <c r="CU314">
        <v>2.3684349886886502</v>
      </c>
      <c r="CV314">
        <v>2.3389580630448101</v>
      </c>
      <c r="CW314">
        <v>2.34757655577824</v>
      </c>
      <c r="CX314">
        <v>2.3774585169019602</v>
      </c>
      <c r="CY314">
        <v>2.4247117105794702</v>
      </c>
      <c r="CZ314">
        <v>2.4020605512231099</v>
      </c>
      <c r="DA314">
        <v>2.2386984562536401</v>
      </c>
      <c r="DB314">
        <v>2.3479578865602999</v>
      </c>
      <c r="DC314">
        <v>2.31751175795881</v>
      </c>
      <c r="DD314">
        <v>2.4292185818285699</v>
      </c>
      <c r="DE314">
        <v>2.1724075807765302</v>
      </c>
      <c r="DF314">
        <v>2.27379234219879</v>
      </c>
      <c r="DG314">
        <v>2.3515185626580402</v>
      </c>
      <c r="DH314">
        <v>2.3815528131139798</v>
      </c>
      <c r="DI314">
        <v>2.441959509808</v>
      </c>
      <c r="DJ314">
        <v>2.3363712643504999</v>
      </c>
      <c r="DK314">
        <v>2.3219769216014301</v>
      </c>
      <c r="DL314">
        <v>2.4258634309718099</v>
      </c>
      <c r="DM314">
        <v>2.3625392089973101</v>
      </c>
      <c r="DN314">
        <v>2.4225842311310202</v>
      </c>
      <c r="DO314">
        <v>2.27850038760764</v>
      </c>
      <c r="DP314">
        <v>2.3487636834744401</v>
      </c>
      <c r="DQ314">
        <v>2.3369354770662998</v>
      </c>
      <c r="DR314">
        <v>2.3805505463203498</v>
      </c>
      <c r="DS314">
        <v>2.252294191062</v>
      </c>
      <c r="DT314">
        <v>2.3657238056686198</v>
      </c>
      <c r="DU314">
        <v>2.3863359742371202</v>
      </c>
      <c r="DV314">
        <v>2.3270782246707902</v>
      </c>
      <c r="DW314">
        <v>2.5734635931102599</v>
      </c>
      <c r="DX314">
        <v>2.54749946160385</v>
      </c>
    </row>
    <row r="315" spans="1:128" x14ac:dyDescent="0.45">
      <c r="A315" t="s">
        <v>238</v>
      </c>
      <c r="B315" t="s">
        <v>68</v>
      </c>
      <c r="C315" t="s">
        <v>144</v>
      </c>
      <c r="D315">
        <v>35</v>
      </c>
      <c r="E315" s="1" cm="1">
        <f t="array" ref="E315">SUMPRODUCT($G315:$FZZ315,$G$2:$FZZ$2)/SUMPRODUCT(--($G315:$FZZ315&lt;&gt;""),$G$2:$FZZ$2)</f>
        <v>2.3197966386780591</v>
      </c>
      <c r="F315" s="1" cm="1">
        <f t="array" ref="F315">SUMPRODUCT($G315:$FZZ315,$F$2:$FZY$2)/SUMPRODUCT(--($G315:$FZZ315&lt;&gt;""),$F$2:$FZY$2)</f>
        <v>2.2339714707239269</v>
      </c>
      <c r="G315">
        <v>2.4510009649550901</v>
      </c>
      <c r="H315">
        <v>2.2926655748576001</v>
      </c>
      <c r="I315">
        <v>2.4534060789414398</v>
      </c>
      <c r="J315">
        <v>2.2987170191765598</v>
      </c>
      <c r="K315">
        <v>2.4431250551767101</v>
      </c>
      <c r="L315">
        <v>2.2849980242552199</v>
      </c>
      <c r="M315">
        <v>2.2604125924173002</v>
      </c>
      <c r="N315">
        <v>2.32073026944001</v>
      </c>
      <c r="O315">
        <v>2.2835077357527198</v>
      </c>
      <c r="P315">
        <v>2.2639377463614601</v>
      </c>
      <c r="Q315">
        <v>2.3641559078772501</v>
      </c>
      <c r="R315">
        <v>2.3098120483381899</v>
      </c>
      <c r="S315">
        <v>2.2335465857056298</v>
      </c>
      <c r="T315">
        <v>1.9833129758408199</v>
      </c>
      <c r="U315">
        <v>2.4517893962035502</v>
      </c>
      <c r="V315">
        <v>2.1644646604972699</v>
      </c>
      <c r="W315">
        <v>2.26544432372692</v>
      </c>
      <c r="X315">
        <v>2.0776320842192</v>
      </c>
      <c r="Y315">
        <v>2.2532710833749601</v>
      </c>
      <c r="Z315">
        <v>2.2103154636631599</v>
      </c>
      <c r="AA315">
        <v>2.31149491744516</v>
      </c>
      <c r="AB315">
        <v>2.1975248445869702</v>
      </c>
      <c r="AC315">
        <v>2.37667452054492</v>
      </c>
      <c r="AD315">
        <v>2.3220126421460199</v>
      </c>
      <c r="AE315">
        <v>2.2964636906646598</v>
      </c>
      <c r="AF315">
        <v>2.3171936214834998</v>
      </c>
      <c r="AG315">
        <v>2.3490024423777802</v>
      </c>
      <c r="AH315">
        <v>2.27799697996439</v>
      </c>
      <c r="AI315">
        <v>2.4653500375921999</v>
      </c>
      <c r="AJ315">
        <v>2.33037248375468</v>
      </c>
      <c r="AK315">
        <v>2.4070249597529401</v>
      </c>
      <c r="AL315">
        <v>2.2941008150305899</v>
      </c>
      <c r="AM315">
        <v>2.4024030343203502</v>
      </c>
      <c r="AN315">
        <v>2.2083969704323998</v>
      </c>
      <c r="AO315">
        <v>2.2478410306729399</v>
      </c>
      <c r="AP315">
        <v>2.2030398532044901</v>
      </c>
      <c r="AQ315">
        <v>2.47836028449123</v>
      </c>
      <c r="AR315">
        <v>2.22303921597983</v>
      </c>
      <c r="AS315">
        <v>2.2887640293717402</v>
      </c>
      <c r="AT315">
        <v>2.2843798193169098</v>
      </c>
      <c r="AU315">
        <v>2.25191700257191</v>
      </c>
      <c r="AV315">
        <v>2.2899580649304099</v>
      </c>
      <c r="AW315">
        <v>2.1735064685220502</v>
      </c>
      <c r="AX315">
        <v>1.8589735990421199</v>
      </c>
      <c r="AY315">
        <v>2.3392897702470599</v>
      </c>
      <c r="AZ315">
        <v>2.2316286945020898</v>
      </c>
      <c r="BA315">
        <v>2.3534706688165499</v>
      </c>
      <c r="BB315">
        <v>2.3252863734505298</v>
      </c>
      <c r="BC315">
        <v>2.22699270126293</v>
      </c>
      <c r="BD315">
        <v>2.2785470815760198</v>
      </c>
      <c r="BE315">
        <v>2.3187025942350199</v>
      </c>
      <c r="BF315">
        <v>2.3222665103073301</v>
      </c>
      <c r="BG315">
        <v>2.3430227046494201</v>
      </c>
      <c r="BH315">
        <v>2.2509267388558301</v>
      </c>
      <c r="BI315">
        <v>2.2875646559448102</v>
      </c>
      <c r="BJ315">
        <v>2.3674896781367201</v>
      </c>
      <c r="BK315">
        <v>2.2887022562763999</v>
      </c>
      <c r="BL315">
        <v>2.27734012790145</v>
      </c>
      <c r="BM315">
        <v>2.3352380577487901</v>
      </c>
      <c r="BN315">
        <v>2.4476380065304002</v>
      </c>
      <c r="BO315">
        <v>2.3847233267422498</v>
      </c>
      <c r="BP315">
        <v>2.3359833738617199</v>
      </c>
      <c r="BQ315">
        <v>2.3753225038042398</v>
      </c>
      <c r="BR315">
        <v>2.2957891612632602</v>
      </c>
      <c r="BS315">
        <v>2.2301383086359898</v>
      </c>
      <c r="BT315">
        <v>2.26889374416848</v>
      </c>
      <c r="BU315">
        <v>2.3601295553471302</v>
      </c>
      <c r="BV315">
        <v>2.3003852592335101</v>
      </c>
      <c r="BW315">
        <v>2.2805250011784399</v>
      </c>
      <c r="BX315">
        <v>2.3231235567434299</v>
      </c>
      <c r="BY315">
        <v>2.4161864645939901</v>
      </c>
      <c r="BZ315">
        <v>2.3483032925835898</v>
      </c>
      <c r="CA315">
        <v>2.1402470987514901</v>
      </c>
      <c r="CB315">
        <v>2.2022709782712502</v>
      </c>
      <c r="CC315">
        <v>2.2489844375539301</v>
      </c>
      <c r="CD315">
        <v>2.2666568670006599</v>
      </c>
      <c r="CE315">
        <v>2.2668848767626</v>
      </c>
      <c r="CF315">
        <v>2.3493244046717101</v>
      </c>
      <c r="CG315">
        <v>2.3837909083973901</v>
      </c>
      <c r="CH315">
        <v>2.40519592801986</v>
      </c>
      <c r="CI315">
        <v>2.2885135708387598</v>
      </c>
      <c r="CJ315">
        <v>2.3577328146529699</v>
      </c>
      <c r="CK315">
        <v>2.3050965322143102</v>
      </c>
      <c r="CL315">
        <v>2.3599776906655698</v>
      </c>
      <c r="CM315">
        <v>2.22427772402619</v>
      </c>
      <c r="CN315">
        <v>2.14518798683094</v>
      </c>
      <c r="CO315">
        <v>2.2168835339885402</v>
      </c>
      <c r="CP315">
        <v>2.2861654853609199</v>
      </c>
      <c r="CQ315">
        <v>2.1995656129872398</v>
      </c>
      <c r="CR315">
        <v>2.2647116452397</v>
      </c>
      <c r="CS315">
        <v>2.2190870288452298</v>
      </c>
      <c r="CT315">
        <v>2.3231064902934202</v>
      </c>
      <c r="CU315">
        <v>2.25053142015051</v>
      </c>
      <c r="CV315">
        <v>2.2702154317077898</v>
      </c>
      <c r="CW315">
        <v>2.2540186545695202</v>
      </c>
      <c r="CX315">
        <v>2.2983117009526399</v>
      </c>
      <c r="CY315">
        <v>2.2191153070713101</v>
      </c>
      <c r="CZ315">
        <v>2.2045587440586099</v>
      </c>
      <c r="DA315">
        <v>2.1787338715975402</v>
      </c>
      <c r="DB315">
        <v>2.2894322198974399</v>
      </c>
      <c r="DC315">
        <v>2.1465809947229699</v>
      </c>
      <c r="DD315">
        <v>2.2498997485903098</v>
      </c>
      <c r="DE315">
        <v>2.1191780698540699</v>
      </c>
      <c r="DF315">
        <v>2.2262796830414802</v>
      </c>
      <c r="DG315">
        <v>2.1949102536829299</v>
      </c>
      <c r="DH315">
        <v>2.2229518612592698</v>
      </c>
      <c r="DI315">
        <v>2.2843642244784701</v>
      </c>
      <c r="DJ315">
        <v>2.2745756834975599</v>
      </c>
      <c r="DK315">
        <v>2.0045652631913602</v>
      </c>
      <c r="DL315">
        <v>2.0932912659927401</v>
      </c>
      <c r="DM315">
        <v>2.3086936677150098</v>
      </c>
      <c r="DN315">
        <v>2.3700472484613799</v>
      </c>
      <c r="DO315">
        <v>2.22842608277805</v>
      </c>
      <c r="DP315">
        <v>2.2989970876129102</v>
      </c>
      <c r="DQ315">
        <v>2.2514487497615399</v>
      </c>
      <c r="DR315">
        <v>2.2944220485737001</v>
      </c>
      <c r="DS315">
        <v>2.2086180566006002</v>
      </c>
      <c r="DT315">
        <v>2.32791271330154</v>
      </c>
      <c r="DU315">
        <v>2.3039478914115401</v>
      </c>
      <c r="DV315">
        <v>2.2396126346542702</v>
      </c>
      <c r="DW315">
        <v>2.4313927266684301</v>
      </c>
      <c r="DX315">
        <v>2.4244844933257599</v>
      </c>
    </row>
    <row r="316" spans="1:128" x14ac:dyDescent="0.45">
      <c r="A316" t="s">
        <v>238</v>
      </c>
      <c r="B316" t="s">
        <v>68</v>
      </c>
      <c r="C316" t="s">
        <v>144</v>
      </c>
      <c r="D316">
        <v>40</v>
      </c>
      <c r="E316" s="1" cm="1">
        <f t="array" ref="E316">SUMPRODUCT($G316:$FZZ316,$G$2:$FZZ$2)/SUMPRODUCT(--($G316:$FZZ316&lt;&gt;""),$G$2:$FZZ$2)</f>
        <v>2.2245516468825834</v>
      </c>
      <c r="F316" s="1" cm="1">
        <f t="array" ref="F316">SUMPRODUCT($G316:$FZZ316,$F$2:$FZY$2)/SUMPRODUCT(--($G316:$FZZ316&lt;&gt;""),$F$2:$FZY$2)</f>
        <v>2.1577038748045099</v>
      </c>
      <c r="G316">
        <v>2.3238566223906698</v>
      </c>
      <c r="H316">
        <v>2.2277957260749801</v>
      </c>
      <c r="I316">
        <v>2.3186118022922302</v>
      </c>
      <c r="J316">
        <v>2.22310310273765</v>
      </c>
      <c r="K316">
        <v>2.3130533003431299</v>
      </c>
      <c r="L316">
        <v>2.2189354040624099</v>
      </c>
      <c r="M316">
        <v>2.08450581066454</v>
      </c>
      <c r="N316">
        <v>2.1109055539273802</v>
      </c>
      <c r="O316">
        <v>2.2161922444626301</v>
      </c>
      <c r="P316">
        <v>2.19967473249763</v>
      </c>
      <c r="Q316">
        <v>2.2749386020820701</v>
      </c>
      <c r="R316">
        <v>2.2347530244191098</v>
      </c>
      <c r="S316">
        <v>2.1925468900156302</v>
      </c>
      <c r="T316">
        <v>1.9462681694864099</v>
      </c>
      <c r="U316">
        <v>2.33378933048684</v>
      </c>
      <c r="V316">
        <v>2.1257912553126901</v>
      </c>
      <c r="W316">
        <v>2.1364384793338802</v>
      </c>
      <c r="X316">
        <v>2.0119611029418598</v>
      </c>
      <c r="Y316">
        <v>2.1827397293758701</v>
      </c>
      <c r="Z316">
        <v>2.1533093432329302</v>
      </c>
      <c r="AA316">
        <v>2.1753514153034401</v>
      </c>
      <c r="AB316">
        <v>2.1161981159019798</v>
      </c>
      <c r="AC316">
        <v>2.2661370431205099</v>
      </c>
      <c r="AD316">
        <v>2.2606347258660899</v>
      </c>
      <c r="AE316">
        <v>2.23196185611017</v>
      </c>
      <c r="AF316">
        <v>2.24694471085694</v>
      </c>
      <c r="AG316">
        <v>2.2752093024303202</v>
      </c>
      <c r="AH316">
        <v>2.1979746506183599</v>
      </c>
      <c r="AI316">
        <v>2.2741883565531</v>
      </c>
      <c r="AJ316">
        <v>2.18196786146726</v>
      </c>
      <c r="AK316">
        <v>2.2956858870399901</v>
      </c>
      <c r="AL316">
        <v>2.23611686152584</v>
      </c>
      <c r="AM316">
        <v>2.3358288424976901</v>
      </c>
      <c r="AN316">
        <v>2.15239589391342</v>
      </c>
      <c r="AO316">
        <v>2.1473184505165701</v>
      </c>
      <c r="AP316">
        <v>2.1274714918480799</v>
      </c>
      <c r="AQ316">
        <v>2.4080515905299098</v>
      </c>
      <c r="AR316">
        <v>2.1595155347392998</v>
      </c>
      <c r="AS316">
        <v>2.21581440957429</v>
      </c>
      <c r="AT316">
        <v>2.22875804784498</v>
      </c>
      <c r="AU316">
        <v>2.1950008183262102</v>
      </c>
      <c r="AV316">
        <v>2.2341430464868002</v>
      </c>
      <c r="AW316">
        <v>2.1147121042118502</v>
      </c>
      <c r="AX316">
        <v>1.80912506469572</v>
      </c>
      <c r="AY316">
        <v>2.2515186631924</v>
      </c>
      <c r="AZ316">
        <v>2.1739722012818699</v>
      </c>
      <c r="BA316">
        <v>2.2292358036022701</v>
      </c>
      <c r="BB316">
        <v>2.24341380965895</v>
      </c>
      <c r="BC316">
        <v>2.1703477868710799</v>
      </c>
      <c r="BD316">
        <v>2.2406196756882801</v>
      </c>
      <c r="BE316">
        <v>2.14918399400185</v>
      </c>
      <c r="BF316">
        <v>2.1540967228596299</v>
      </c>
      <c r="BG316">
        <v>2.2271574968197601</v>
      </c>
      <c r="BH316">
        <v>2.1845354653463298</v>
      </c>
      <c r="BI316">
        <v>2.1145755191659301</v>
      </c>
      <c r="BJ316">
        <v>2.1993840530821598</v>
      </c>
      <c r="BK316">
        <v>2.1878744156288099</v>
      </c>
      <c r="BL316">
        <v>2.21707665279378</v>
      </c>
      <c r="BM316">
        <v>2.1889499210477799</v>
      </c>
      <c r="BN316">
        <v>2.29990040740923</v>
      </c>
      <c r="BO316">
        <v>2.2988193392452301</v>
      </c>
      <c r="BP316">
        <v>2.2754724352326998</v>
      </c>
      <c r="BQ316">
        <v>2.2063040986983999</v>
      </c>
      <c r="BR316">
        <v>2.1485480516841302</v>
      </c>
      <c r="BS316">
        <v>2.1801714180622298</v>
      </c>
      <c r="BT316">
        <v>2.2191488589961299</v>
      </c>
      <c r="BU316">
        <v>2.1649167244870902</v>
      </c>
      <c r="BV316">
        <v>2.10904217555691</v>
      </c>
      <c r="BW316">
        <v>2.18916005297522</v>
      </c>
      <c r="BX316">
        <v>2.2512765105807899</v>
      </c>
      <c r="BY316">
        <v>2.3117709861455502</v>
      </c>
      <c r="BZ316">
        <v>2.2801390947045301</v>
      </c>
      <c r="CA316">
        <v>2.0962187673072901</v>
      </c>
      <c r="CB316">
        <v>2.1604475343479601</v>
      </c>
      <c r="CC316">
        <v>2.18738402527622</v>
      </c>
      <c r="CD316">
        <v>2.2176257369204699</v>
      </c>
      <c r="CE316">
        <v>2.11148838141558</v>
      </c>
      <c r="CF316">
        <v>2.1976364442228</v>
      </c>
      <c r="CG316">
        <v>2.2329891984595802</v>
      </c>
      <c r="CH316">
        <v>2.2602974591092599</v>
      </c>
      <c r="CI316">
        <v>2.1442205248348598</v>
      </c>
      <c r="CJ316">
        <v>2.2059155993594599</v>
      </c>
      <c r="CK316">
        <v>2.2340453193038301</v>
      </c>
      <c r="CL316">
        <v>2.29608155929072</v>
      </c>
      <c r="CM316">
        <v>2.1540388955026302</v>
      </c>
      <c r="CN316">
        <v>2.0771339576774102</v>
      </c>
      <c r="CO316">
        <v>2.15512360876708</v>
      </c>
      <c r="CP316">
        <v>2.2353815869998499</v>
      </c>
      <c r="CQ316">
        <v>2.13979360651253</v>
      </c>
      <c r="CR316">
        <v>2.2127796394013299</v>
      </c>
      <c r="CS316">
        <v>2.1669392503548401</v>
      </c>
      <c r="CT316">
        <v>2.2777946000667502</v>
      </c>
      <c r="CU316">
        <v>2.2004149002442301</v>
      </c>
      <c r="CV316">
        <v>2.2239913145531398</v>
      </c>
      <c r="CW316">
        <v>2.2084487859948299</v>
      </c>
      <c r="CX316">
        <v>2.2521713493502</v>
      </c>
      <c r="CY316">
        <v>2.1259546339040201</v>
      </c>
      <c r="CZ316">
        <v>2.15317899804558</v>
      </c>
      <c r="DA316">
        <v>2.1287129749470499</v>
      </c>
      <c r="DB316">
        <v>2.2376823571080502</v>
      </c>
      <c r="DC316">
        <v>2.0916250672543102</v>
      </c>
      <c r="DD316">
        <v>2.1958070711740501</v>
      </c>
      <c r="DE316">
        <v>2.07133332876715</v>
      </c>
      <c r="DF316">
        <v>2.18201948526788</v>
      </c>
      <c r="DG316">
        <v>2.0965093049689201</v>
      </c>
      <c r="DH316">
        <v>2.16615080662043</v>
      </c>
      <c r="DI316">
        <v>2.1309420332872802</v>
      </c>
      <c r="DJ316">
        <v>2.15725797043407</v>
      </c>
      <c r="DK316">
        <v>1.9673400166377999</v>
      </c>
      <c r="DL316">
        <v>2.0557524447470898</v>
      </c>
      <c r="DM316">
        <v>2.1188955447532498</v>
      </c>
      <c r="DN316">
        <v>2.1779857238865601</v>
      </c>
      <c r="DO316">
        <v>2.0453347188726698</v>
      </c>
      <c r="DP316">
        <v>2.1158902533608801</v>
      </c>
      <c r="DQ316">
        <v>2.20347757286924</v>
      </c>
      <c r="DR316">
        <v>2.24991125619926</v>
      </c>
      <c r="DS316">
        <v>2.08238574899713</v>
      </c>
      <c r="DT316">
        <v>2.17927468133712</v>
      </c>
      <c r="DU316">
        <v>2.2584738705456</v>
      </c>
      <c r="DV316">
        <v>2.1944082681714598</v>
      </c>
      <c r="DW316">
        <v>2.3563350571269699</v>
      </c>
      <c r="DX316">
        <v>2.37283925834718</v>
      </c>
    </row>
    <row r="317" spans="1:128" x14ac:dyDescent="0.45">
      <c r="A317" t="s">
        <v>238</v>
      </c>
      <c r="B317" t="s">
        <v>68</v>
      </c>
      <c r="C317" t="s">
        <v>144</v>
      </c>
      <c r="D317">
        <v>45</v>
      </c>
      <c r="E317" s="1" cm="1">
        <f t="array" ref="E317">SUMPRODUCT($G317:$FZZ317,$G$2:$FZZ$2)/SUMPRODUCT(--($G317:$FZZ317&lt;&gt;""),$G$2:$FZZ$2)</f>
        <v>2.1354642157412664</v>
      </c>
      <c r="F317" s="1" cm="1">
        <f t="array" ref="F317">SUMPRODUCT($G317:$FZZ317,$F$2:$FZY$2)/SUMPRODUCT(--($G317:$FZZ317&lt;&gt;""),$F$2:$FZY$2)</f>
        <v>2.0792355651666514</v>
      </c>
      <c r="G317">
        <v>2.2070729610345499</v>
      </c>
      <c r="H317">
        <v>2.1472099282522801</v>
      </c>
      <c r="I317">
        <v>2.20547225888332</v>
      </c>
      <c r="J317">
        <v>2.1461685341679</v>
      </c>
      <c r="K317">
        <v>2.2038974607195501</v>
      </c>
      <c r="L317">
        <v>2.14301584337972</v>
      </c>
      <c r="M317">
        <v>1.9974986309471101</v>
      </c>
      <c r="N317">
        <v>2.0319721208756101</v>
      </c>
      <c r="O317">
        <v>2.1390856038702899</v>
      </c>
      <c r="P317">
        <v>2.1503693490078901</v>
      </c>
      <c r="Q317">
        <v>2.2232650437152399</v>
      </c>
      <c r="R317">
        <v>2.1739565337434699</v>
      </c>
      <c r="S317">
        <v>2.0803658129374698</v>
      </c>
      <c r="T317">
        <v>1.76762567996175</v>
      </c>
      <c r="U317">
        <v>2.09771449878094</v>
      </c>
      <c r="V317">
        <v>1.90829286783769</v>
      </c>
      <c r="W317">
        <v>2.0478809392239299</v>
      </c>
      <c r="X317">
        <v>1.9912863284286599</v>
      </c>
      <c r="Y317">
        <v>2.1277530396375299</v>
      </c>
      <c r="Z317">
        <v>2.10081561568607</v>
      </c>
      <c r="AA317">
        <v>2.0963889161931899</v>
      </c>
      <c r="AB317">
        <v>2.0843309314862499</v>
      </c>
      <c r="AC317">
        <v>2.0780400803955099</v>
      </c>
      <c r="AD317">
        <v>2.0646497902453098</v>
      </c>
      <c r="AE317">
        <v>2.1654157786613899</v>
      </c>
      <c r="AF317">
        <v>2.1984716649283702</v>
      </c>
      <c r="AG317">
        <v>2.2297853545163702</v>
      </c>
      <c r="AH317">
        <v>2.1566638403097</v>
      </c>
      <c r="AI317">
        <v>2.1430433141042098</v>
      </c>
      <c r="AJ317">
        <v>2.12345153106105</v>
      </c>
      <c r="AK317">
        <v>2.2254671143231399</v>
      </c>
      <c r="AL317">
        <v>2.1559227283597902</v>
      </c>
      <c r="AM317">
        <v>2.2166593953120199</v>
      </c>
      <c r="AN317">
        <v>2.0102576815885902</v>
      </c>
      <c r="AO317">
        <v>2.1113321174289998</v>
      </c>
      <c r="AP317">
        <v>2.0891305914506</v>
      </c>
      <c r="AQ317">
        <v>2.3339708802693502</v>
      </c>
      <c r="AR317">
        <v>2.1186489942681699</v>
      </c>
      <c r="AS317">
        <v>2.1499700120233101</v>
      </c>
      <c r="AT317">
        <v>2.1654959706041499</v>
      </c>
      <c r="AU317">
        <v>2.1387981481571301</v>
      </c>
      <c r="AV317">
        <v>2.1756038698531901</v>
      </c>
      <c r="AW317">
        <v>1.95787833737276</v>
      </c>
      <c r="AX317">
        <v>1.67530564368813</v>
      </c>
      <c r="AY317">
        <v>2.1275876321822902</v>
      </c>
      <c r="AZ317">
        <v>2.0655500279479599</v>
      </c>
      <c r="BA317">
        <v>2.0774684695212802</v>
      </c>
      <c r="BB317">
        <v>2.0773523405671401</v>
      </c>
      <c r="BC317">
        <v>2.1237723678459002</v>
      </c>
      <c r="BD317">
        <v>2.19550714524798</v>
      </c>
      <c r="BE317">
        <v>2.0930182857453099</v>
      </c>
      <c r="BF317">
        <v>2.1122023117755102</v>
      </c>
      <c r="BG317">
        <v>2.1379232172995799</v>
      </c>
      <c r="BH317">
        <v>2.13210803908775</v>
      </c>
      <c r="BI317">
        <v>2.0750440945145501</v>
      </c>
      <c r="BJ317">
        <v>2.1559066763572101</v>
      </c>
      <c r="BK317">
        <v>2.1486831317724699</v>
      </c>
      <c r="BL317">
        <v>2.1869313968548698</v>
      </c>
      <c r="BM317">
        <v>2.14314054324606</v>
      </c>
      <c r="BN317">
        <v>2.2618061561167799</v>
      </c>
      <c r="BO317">
        <v>2.2270528093620898</v>
      </c>
      <c r="BP317">
        <v>2.2220151511983799</v>
      </c>
      <c r="BQ317">
        <v>2.1103174387585302</v>
      </c>
      <c r="BR317">
        <v>2.0974005388842598</v>
      </c>
      <c r="BS317">
        <v>2.1237328330860201</v>
      </c>
      <c r="BT317">
        <v>2.1743099651079598</v>
      </c>
      <c r="BU317">
        <v>2.10682493155175</v>
      </c>
      <c r="BV317">
        <v>2.0632532277088602</v>
      </c>
      <c r="BW317">
        <v>2.0863481211399399</v>
      </c>
      <c r="BX317">
        <v>2.1406046877159599</v>
      </c>
      <c r="BY317">
        <v>2.2407470859307801</v>
      </c>
      <c r="BZ317">
        <v>2.2451632067240599</v>
      </c>
      <c r="CA317">
        <v>1.97901743181498</v>
      </c>
      <c r="CB317">
        <v>2.05046540775994</v>
      </c>
      <c r="CC317">
        <v>2.1282481137084002</v>
      </c>
      <c r="CD317">
        <v>2.1659358998082099</v>
      </c>
      <c r="CE317">
        <v>2.0436623550988702</v>
      </c>
      <c r="CF317">
        <v>2.1444850601490999</v>
      </c>
      <c r="CG317">
        <v>2.1788730006696202</v>
      </c>
      <c r="CH317">
        <v>2.2132268719044101</v>
      </c>
      <c r="CI317">
        <v>2.0992361196862399</v>
      </c>
      <c r="CJ317">
        <v>2.1639745632699601</v>
      </c>
      <c r="CK317">
        <v>2.1782998571324201</v>
      </c>
      <c r="CL317">
        <v>2.2438699120342198</v>
      </c>
      <c r="CM317">
        <v>2.0675635955854701</v>
      </c>
      <c r="CN317">
        <v>1.9977351687315299</v>
      </c>
      <c r="CO317">
        <v>2.1026454735110902</v>
      </c>
      <c r="CP317">
        <v>2.18694826601486</v>
      </c>
      <c r="CQ317">
        <v>2.07793176986414</v>
      </c>
      <c r="CR317">
        <v>2.1689274971398</v>
      </c>
      <c r="CS317">
        <v>2.0463832277598502</v>
      </c>
      <c r="CT317">
        <v>2.15586326486136</v>
      </c>
      <c r="CU317">
        <v>2.1473282812917902</v>
      </c>
      <c r="CV317">
        <v>2.1866084561152701</v>
      </c>
      <c r="CW317">
        <v>2.0570672812951001</v>
      </c>
      <c r="CX317">
        <v>2.0962056865658001</v>
      </c>
      <c r="CY317">
        <v>2.04077532686272</v>
      </c>
      <c r="CZ317">
        <v>2.1034405786064099</v>
      </c>
      <c r="DA317">
        <v>2.09945440702952</v>
      </c>
      <c r="DB317">
        <v>2.2096047659718598</v>
      </c>
      <c r="DC317">
        <v>2.0556171237755301</v>
      </c>
      <c r="DD317">
        <v>2.1528122966547598</v>
      </c>
      <c r="DE317">
        <v>1.9888885629041899</v>
      </c>
      <c r="DF317">
        <v>2.0921603802285502</v>
      </c>
      <c r="DG317">
        <v>2.03389684599134</v>
      </c>
      <c r="DH317">
        <v>2.11912723642756</v>
      </c>
      <c r="DI317">
        <v>2.07190026040674</v>
      </c>
      <c r="DJ317">
        <v>2.1025162610234198</v>
      </c>
      <c r="DK317">
        <v>1.93145065068058</v>
      </c>
      <c r="DL317">
        <v>2.0188183247809199</v>
      </c>
      <c r="DM317">
        <v>2.0622007958412101</v>
      </c>
      <c r="DN317">
        <v>2.1407040983533601</v>
      </c>
      <c r="DO317">
        <v>2.00141855532243</v>
      </c>
      <c r="DP317">
        <v>2.0785735132949701</v>
      </c>
      <c r="DQ317">
        <v>2.0417056206616402</v>
      </c>
      <c r="DR317">
        <v>2.0936002174907302</v>
      </c>
      <c r="DS317">
        <v>2.0448336599796102</v>
      </c>
      <c r="DT317">
        <v>2.1549792278959199</v>
      </c>
      <c r="DU317">
        <v>2.0992460928241798</v>
      </c>
      <c r="DV317">
        <v>2.0427210377451499</v>
      </c>
      <c r="DW317">
        <v>2.2922994484858199</v>
      </c>
      <c r="DX317">
        <v>2.3403711965845799</v>
      </c>
    </row>
    <row r="318" spans="1:128" x14ac:dyDescent="0.45">
      <c r="A318" t="s">
        <v>238</v>
      </c>
      <c r="B318" t="s">
        <v>68</v>
      </c>
      <c r="C318" t="s">
        <v>144</v>
      </c>
      <c r="D318">
        <v>50</v>
      </c>
      <c r="E318" s="1" cm="1">
        <f t="array" ref="E318">SUMPRODUCT($G318:$FZZ318,$G$2:$FZZ$2)/SUMPRODUCT(--($G318:$FZZ318&lt;&gt;""),$G$2:$FZZ$2)</f>
        <v>2.0530549797433766</v>
      </c>
      <c r="F318" s="1" cm="1">
        <f t="array" ref="F318">SUMPRODUCT($G318:$FZZ318,$F$2:$FZY$2)/SUMPRODUCT(--($G318:$FZZ318&lt;&gt;""),$F$2:$FZY$2)</f>
        <v>2.0055129806176977</v>
      </c>
      <c r="G318">
        <v>2.0271834006283802</v>
      </c>
      <c r="H318">
        <v>1.96247690742687</v>
      </c>
      <c r="I318">
        <v>2.0225298690039399</v>
      </c>
      <c r="J318">
        <v>1.9636390643434101</v>
      </c>
      <c r="K318">
        <v>2.0234914030745599</v>
      </c>
      <c r="L318">
        <v>1.9608382853523001</v>
      </c>
      <c r="M318">
        <v>1.96670457081578</v>
      </c>
      <c r="N318">
        <v>1.98875177427729</v>
      </c>
      <c r="O318">
        <v>2.0940590550410598</v>
      </c>
      <c r="P318">
        <v>2.0951838266895901</v>
      </c>
      <c r="Q318">
        <v>2.1387633861355502</v>
      </c>
      <c r="R318">
        <v>2.11550719057397</v>
      </c>
      <c r="S318">
        <v>1.86993320796105</v>
      </c>
      <c r="T318">
        <v>1.66704032114278</v>
      </c>
      <c r="U318">
        <v>2.0621417896124901</v>
      </c>
      <c r="V318">
        <v>1.87558742853979</v>
      </c>
      <c r="W318">
        <v>1.9530718185990299</v>
      </c>
      <c r="X318">
        <v>1.9277081830868501</v>
      </c>
      <c r="Y318">
        <v>2.0800954878721201</v>
      </c>
      <c r="Z318">
        <v>2.0626766324506001</v>
      </c>
      <c r="AA318">
        <v>1.9876075251888801</v>
      </c>
      <c r="AB318">
        <v>1.97071222487296</v>
      </c>
      <c r="AC318">
        <v>2.0412400370838202</v>
      </c>
      <c r="AD318">
        <v>2.0129565676111398</v>
      </c>
      <c r="AE318">
        <v>2.13355359631485</v>
      </c>
      <c r="AF318">
        <v>2.1718066969624399</v>
      </c>
      <c r="AG318">
        <v>2.1658408862374401</v>
      </c>
      <c r="AH318">
        <v>2.0941759029985199</v>
      </c>
      <c r="AI318">
        <v>2.0971312969357099</v>
      </c>
      <c r="AJ318">
        <v>2.0923479695467102</v>
      </c>
      <c r="AK318">
        <v>2.1814394330399698</v>
      </c>
      <c r="AL318">
        <v>2.1044699511832698</v>
      </c>
      <c r="AM318">
        <v>2.15576967581393</v>
      </c>
      <c r="AN318">
        <v>1.95735040573772</v>
      </c>
      <c r="AO318">
        <v>2.0340643542309902</v>
      </c>
      <c r="AP318">
        <v>2.0294893756201899</v>
      </c>
      <c r="AQ318">
        <v>2.1356313971256302</v>
      </c>
      <c r="AR318">
        <v>1.9754300768752799</v>
      </c>
      <c r="AS318">
        <v>1.9882218355051999</v>
      </c>
      <c r="AT318">
        <v>1.98328918492558</v>
      </c>
      <c r="AU318">
        <v>2.0901691445822799</v>
      </c>
      <c r="AV318">
        <v>2.1308361915174401</v>
      </c>
      <c r="AW318">
        <v>1.9065224245249</v>
      </c>
      <c r="AX318">
        <v>1.62609397488282</v>
      </c>
      <c r="AY318">
        <v>2.0509958931159602</v>
      </c>
      <c r="AZ318">
        <v>2.0390260848900899</v>
      </c>
      <c r="BA318">
        <v>2.01142815314418</v>
      </c>
      <c r="BB318">
        <v>2.0371009076220701</v>
      </c>
      <c r="BC318">
        <v>2.0827264310638198</v>
      </c>
      <c r="BD318">
        <v>2.1541397482860698</v>
      </c>
      <c r="BE318">
        <v>2.0491425020421801</v>
      </c>
      <c r="BF318">
        <v>2.0730688203746599</v>
      </c>
      <c r="BG318">
        <v>2.0609138185717102</v>
      </c>
      <c r="BH318">
        <v>2.0767963327078398</v>
      </c>
      <c r="BI318">
        <v>2.03490620527421</v>
      </c>
      <c r="BJ318">
        <v>2.1206654213058198</v>
      </c>
      <c r="BK318">
        <v>2.0709054746533</v>
      </c>
      <c r="BL318">
        <v>2.1311003179598398</v>
      </c>
      <c r="BM318">
        <v>2.0997872195310601</v>
      </c>
      <c r="BN318">
        <v>2.2163771335001998</v>
      </c>
      <c r="BO318">
        <v>2.15554953982826</v>
      </c>
      <c r="BP318">
        <v>2.1705254107700398</v>
      </c>
      <c r="BQ318">
        <v>2.05575764690979</v>
      </c>
      <c r="BR318">
        <v>2.05968117292606</v>
      </c>
      <c r="BS318">
        <v>1.9737227990980499</v>
      </c>
      <c r="BT318">
        <v>2.0196839321129998</v>
      </c>
      <c r="BU318">
        <v>2.0772641480181502</v>
      </c>
      <c r="BV318">
        <v>2.0381006764084102</v>
      </c>
      <c r="BW318">
        <v>2.0318750677436701</v>
      </c>
      <c r="BX318">
        <v>2.0988883245986698</v>
      </c>
      <c r="BY318">
        <v>2.0968521214832898</v>
      </c>
      <c r="BZ318">
        <v>2.0914885420470899</v>
      </c>
      <c r="CA318">
        <v>1.9297195139408501</v>
      </c>
      <c r="CB318">
        <v>2.0124042232244501</v>
      </c>
      <c r="CC318">
        <v>2.0807801456460902</v>
      </c>
      <c r="CD318">
        <v>2.12329887886056</v>
      </c>
      <c r="CE318">
        <v>2.0111843307322799</v>
      </c>
      <c r="CF318">
        <v>2.1075782595897299</v>
      </c>
      <c r="CG318">
        <v>2.1304581966541498</v>
      </c>
      <c r="CH318">
        <v>2.17823163271937</v>
      </c>
      <c r="CI318">
        <v>2.0660007039313402</v>
      </c>
      <c r="CJ318">
        <v>2.1396392029839499</v>
      </c>
      <c r="CK318">
        <v>2.0248957345866598</v>
      </c>
      <c r="CL318">
        <v>2.0978604589090999</v>
      </c>
      <c r="CM318">
        <v>1.9898254685319801</v>
      </c>
      <c r="CN318">
        <v>1.9615431245691699</v>
      </c>
      <c r="CO318">
        <v>2.0539568296512201</v>
      </c>
      <c r="CP318">
        <v>2.14679990449853</v>
      </c>
      <c r="CQ318">
        <v>2.0350632954463599</v>
      </c>
      <c r="CR318">
        <v>2.1278524268446701</v>
      </c>
      <c r="CS318">
        <v>2.00271895992746</v>
      </c>
      <c r="CT318">
        <v>2.1099058898091201</v>
      </c>
      <c r="CU318">
        <v>2.0145590042658701</v>
      </c>
      <c r="CV318">
        <v>2.04217898239764</v>
      </c>
      <c r="CW318">
        <v>2.01929683269175</v>
      </c>
      <c r="CX318">
        <v>2.0632042956845802</v>
      </c>
      <c r="CY318">
        <v>2.0112026293966401</v>
      </c>
      <c r="CZ318">
        <v>2.0840084656640401</v>
      </c>
      <c r="DA318">
        <v>1.92810823231863</v>
      </c>
      <c r="DB318">
        <v>2.0300506940565102</v>
      </c>
      <c r="DC318">
        <v>2.01847153035584</v>
      </c>
      <c r="DD318">
        <v>2.1286163891383101</v>
      </c>
      <c r="DE318">
        <v>1.94266580541989</v>
      </c>
      <c r="DF318">
        <v>2.06045754445111</v>
      </c>
      <c r="DG318">
        <v>1.9225650707259401</v>
      </c>
      <c r="DH318">
        <v>1.99374860547196</v>
      </c>
      <c r="DI318">
        <v>2.0005741530135501</v>
      </c>
      <c r="DJ318">
        <v>2.0529416924577699</v>
      </c>
      <c r="DK318">
        <v>1.8970253902912999</v>
      </c>
      <c r="DL318">
        <v>1.9841801131104899</v>
      </c>
      <c r="DM318">
        <v>2.0065274716918702</v>
      </c>
      <c r="DN318">
        <v>2.1016892663200499</v>
      </c>
      <c r="DO318">
        <v>1.9596429594924001</v>
      </c>
      <c r="DP318">
        <v>2.0411241433059701</v>
      </c>
      <c r="DQ318">
        <v>1.990706188406</v>
      </c>
      <c r="DR318">
        <v>2.0581108892190199</v>
      </c>
      <c r="DS318">
        <v>2.0016806124517998</v>
      </c>
      <c r="DT318">
        <v>2.1148828274931</v>
      </c>
      <c r="DU318">
        <v>2.0520635845773101</v>
      </c>
      <c r="DV318">
        <v>2.0032028374576099</v>
      </c>
      <c r="DW318">
        <v>2.11598996801338</v>
      </c>
      <c r="DX318">
        <v>2.14928441449063</v>
      </c>
    </row>
    <row r="319" spans="1:128" x14ac:dyDescent="0.45">
      <c r="A319" t="s">
        <v>238</v>
      </c>
      <c r="B319" t="s">
        <v>68</v>
      </c>
      <c r="C319" t="s">
        <v>69</v>
      </c>
      <c r="D319">
        <v>30</v>
      </c>
      <c r="E319" s="1" cm="1">
        <f t="array" ref="E319">SUMPRODUCT($G319:$FZZ319,$G$2:$FZZ$2)/SUMPRODUCT(--($G319:$FZZ319&lt;&gt;""),$G$2:$FZZ$2)</f>
        <v>1.5298337852217123</v>
      </c>
      <c r="F319" s="1" cm="1">
        <f t="array" ref="F319">SUMPRODUCT($G319:$FZZ319,$F$2:$FZY$2)/SUMPRODUCT(--($G319:$FZZ319&lt;&gt;""),$F$2:$FZY$2)</f>
        <v>1.4989669203853755</v>
      </c>
      <c r="G319">
        <v>1.6895386354484001</v>
      </c>
      <c r="H319">
        <v>1.5350419261792001</v>
      </c>
      <c r="I319">
        <v>1.68588182502841</v>
      </c>
      <c r="J319">
        <v>1.5382029281919201</v>
      </c>
      <c r="K319">
        <v>1.68899104217451</v>
      </c>
      <c r="L319">
        <v>1.5343269729956199</v>
      </c>
      <c r="M319">
        <v>1.4883609879125499</v>
      </c>
      <c r="N319">
        <v>1.5512708925405001</v>
      </c>
      <c r="O319">
        <v>1.5496537411398701</v>
      </c>
      <c r="P319">
        <v>1.59507584446216</v>
      </c>
      <c r="Q319">
        <v>1.5563329466457101</v>
      </c>
      <c r="R319">
        <v>1.55209989787116</v>
      </c>
      <c r="S319">
        <v>1.45607052278991</v>
      </c>
      <c r="T319">
        <v>1.3048200612666601</v>
      </c>
      <c r="U319">
        <v>1.7131958714868201</v>
      </c>
      <c r="V319">
        <v>1.43370157963735</v>
      </c>
      <c r="W319">
        <v>1.5912039075012401</v>
      </c>
      <c r="X319">
        <v>1.4515006696700301</v>
      </c>
      <c r="Y319">
        <v>1.4942691494979501</v>
      </c>
      <c r="Z319">
        <v>1.49179865355202</v>
      </c>
      <c r="AA319">
        <v>1.48221167354408</v>
      </c>
      <c r="AB319">
        <v>1.43655868017875</v>
      </c>
      <c r="AC319">
        <v>1.48198213501585</v>
      </c>
      <c r="AD319">
        <v>1.5190127258989199</v>
      </c>
      <c r="AE319">
        <v>1.45006131096866</v>
      </c>
      <c r="AF319">
        <v>1.5263046085094101</v>
      </c>
      <c r="AG319">
        <v>1.5524137201050801</v>
      </c>
      <c r="AH319">
        <v>1.56638898554053</v>
      </c>
      <c r="AI319">
        <v>1.54239889897383</v>
      </c>
      <c r="AJ319">
        <v>1.49888478816148</v>
      </c>
      <c r="AK319">
        <v>1.6017141753464199</v>
      </c>
      <c r="AL319">
        <v>1.5838778110443501</v>
      </c>
      <c r="AM319">
        <v>1.5791703043565</v>
      </c>
      <c r="AN319">
        <v>1.4501923369635701</v>
      </c>
      <c r="AO319">
        <v>1.54948009926805</v>
      </c>
      <c r="AP319">
        <v>1.5550215185499301</v>
      </c>
      <c r="AQ319">
        <v>1.6040061877051199</v>
      </c>
      <c r="AR319">
        <v>1.4742786825919201</v>
      </c>
      <c r="AS319">
        <v>1.4626425734464401</v>
      </c>
      <c r="AT319">
        <v>1.52126916830264</v>
      </c>
      <c r="AU319">
        <v>1.44778682972252</v>
      </c>
      <c r="AV319">
        <v>1.52395959587706</v>
      </c>
      <c r="AW319">
        <v>1.45153384203543</v>
      </c>
      <c r="AX319">
        <v>1.22776909332346</v>
      </c>
      <c r="AY319">
        <v>1.5443338077665201</v>
      </c>
      <c r="AZ319">
        <v>1.5327139740197999</v>
      </c>
      <c r="BA319">
        <v>1.5044844855936801</v>
      </c>
      <c r="BB319">
        <v>1.5167098190608099</v>
      </c>
      <c r="BC319">
        <v>1.5197318214370199</v>
      </c>
      <c r="BD319">
        <v>1.5973956014211901</v>
      </c>
      <c r="BE319">
        <v>1.4915013546465199</v>
      </c>
      <c r="BF319">
        <v>1.5188303034518</v>
      </c>
      <c r="BG319">
        <v>1.6111035152675099</v>
      </c>
      <c r="BH319">
        <v>1.55644220330556</v>
      </c>
      <c r="BI319">
        <v>1.4715829770625299</v>
      </c>
      <c r="BJ319">
        <v>1.56478200137134</v>
      </c>
      <c r="BK319">
        <v>1.5771957797740901</v>
      </c>
      <c r="BL319">
        <v>1.6129970686050401</v>
      </c>
      <c r="BM319">
        <v>1.51599570889497</v>
      </c>
      <c r="BN319">
        <v>1.62160890726825</v>
      </c>
      <c r="BO319">
        <v>1.5237737464827901</v>
      </c>
      <c r="BP319">
        <v>1.5499242206789201</v>
      </c>
      <c r="BQ319">
        <v>1.5252664682792301</v>
      </c>
      <c r="BR319">
        <v>1.5094873116788099</v>
      </c>
      <c r="BS319">
        <v>1.4694709946662099</v>
      </c>
      <c r="BT319">
        <v>1.5069482404796</v>
      </c>
      <c r="BU319">
        <v>1.5510357622209101</v>
      </c>
      <c r="BV319">
        <v>1.51117026267455</v>
      </c>
      <c r="BW319">
        <v>1.4746796439805101</v>
      </c>
      <c r="BX319">
        <v>1.5387184907014999</v>
      </c>
      <c r="BY319">
        <v>1.54125624564145</v>
      </c>
      <c r="BZ319">
        <v>1.5335410501881701</v>
      </c>
      <c r="CA319">
        <v>1.4392604018684401</v>
      </c>
      <c r="CB319">
        <v>1.52364171573822</v>
      </c>
      <c r="CC319">
        <v>1.53070915571265</v>
      </c>
      <c r="CD319">
        <v>1.57593034858564</v>
      </c>
      <c r="CE319">
        <v>1.4687764222866</v>
      </c>
      <c r="CF319">
        <v>1.5599792219258499</v>
      </c>
      <c r="CG319">
        <v>1.5741760399625899</v>
      </c>
      <c r="CH319">
        <v>1.5930831150704501</v>
      </c>
      <c r="CI319">
        <v>1.5048892988154901</v>
      </c>
      <c r="CJ319">
        <v>1.56608008521097</v>
      </c>
      <c r="CK319">
        <v>1.4833892400102</v>
      </c>
      <c r="CL319">
        <v>1.5490493850634299</v>
      </c>
      <c r="CM319">
        <v>1.5057942141701199</v>
      </c>
      <c r="CN319">
        <v>1.49854727812942</v>
      </c>
      <c r="CO319">
        <v>1.4445462998216101</v>
      </c>
      <c r="CP319">
        <v>1.51593337937001</v>
      </c>
      <c r="CQ319">
        <v>1.43487000869215</v>
      </c>
      <c r="CR319">
        <v>1.5053313824952199</v>
      </c>
      <c r="CS319">
        <v>1.44273025026264</v>
      </c>
      <c r="CT319">
        <v>1.5370929124269399</v>
      </c>
      <c r="CU319">
        <v>1.4734242590017299</v>
      </c>
      <c r="CV319">
        <v>1.5012473010421199</v>
      </c>
      <c r="CW319">
        <v>1.4783051092054</v>
      </c>
      <c r="CX319">
        <v>1.52667507985071</v>
      </c>
      <c r="CY319">
        <v>1.5626345738578999</v>
      </c>
      <c r="CZ319">
        <v>1.56323489864446</v>
      </c>
      <c r="DA319">
        <v>1.4373528189849001</v>
      </c>
      <c r="DB319">
        <v>1.5421303695066</v>
      </c>
      <c r="DC319">
        <v>1.47342704728522</v>
      </c>
      <c r="DD319">
        <v>1.5752986045998101</v>
      </c>
      <c r="DE319">
        <v>1.37839968706907</v>
      </c>
      <c r="DF319">
        <v>1.48011248557405</v>
      </c>
      <c r="DG319">
        <v>1.48826212687231</v>
      </c>
      <c r="DH319">
        <v>1.5251652448647099</v>
      </c>
      <c r="DI319">
        <v>1.49398985249524</v>
      </c>
      <c r="DJ319">
        <v>1.4922799161334901</v>
      </c>
      <c r="DK319">
        <v>1.53759542191431</v>
      </c>
      <c r="DL319">
        <v>1.6093365073963399</v>
      </c>
      <c r="DM319">
        <v>1.4774960263739401</v>
      </c>
      <c r="DN319">
        <v>1.5553770163917799</v>
      </c>
      <c r="DO319">
        <v>1.4592817646307501</v>
      </c>
      <c r="DP319">
        <v>1.52406931243553</v>
      </c>
      <c r="DQ319">
        <v>1.4661472701371701</v>
      </c>
      <c r="DR319">
        <v>1.53328621431289</v>
      </c>
      <c r="DS319">
        <v>1.4217439056754</v>
      </c>
      <c r="DT319">
        <v>1.53964997479819</v>
      </c>
      <c r="DU319">
        <v>1.5381584007392399</v>
      </c>
      <c r="DV319">
        <v>1.49467229706986</v>
      </c>
      <c r="DW319">
        <v>1.57711951210348</v>
      </c>
      <c r="DX319">
        <v>1.6245675826102499</v>
      </c>
    </row>
    <row r="320" spans="1:128" x14ac:dyDescent="0.45">
      <c r="A320" t="s">
        <v>238</v>
      </c>
      <c r="B320" t="s">
        <v>68</v>
      </c>
      <c r="C320" t="s">
        <v>69</v>
      </c>
      <c r="D320">
        <v>35</v>
      </c>
      <c r="E320" s="1" cm="1">
        <f t="array" ref="E320">SUMPRODUCT($G320:$FZZ320,$G$2:$FZZ$2)/SUMPRODUCT(--($G320:$FZZ320&lt;&gt;""),$G$2:$FZZ$2)</f>
        <v>1.435015836641794</v>
      </c>
      <c r="F320" s="1" cm="1">
        <f t="array" ref="F320">SUMPRODUCT($G320:$FZZ320,$F$2:$FZY$2)/SUMPRODUCT(--($G320:$FZZ320&lt;&gt;""),$F$2:$FZY$2)</f>
        <v>1.4308616031334296</v>
      </c>
      <c r="G320">
        <v>1.4970450473177599</v>
      </c>
      <c r="H320">
        <v>1.47954801649706</v>
      </c>
      <c r="I320">
        <v>1.5044382637378599</v>
      </c>
      <c r="J320">
        <v>1.4807235940032</v>
      </c>
      <c r="K320">
        <v>1.4941639711785499</v>
      </c>
      <c r="L320">
        <v>1.47570598339654</v>
      </c>
      <c r="M320">
        <v>1.39189626843557</v>
      </c>
      <c r="N320">
        <v>1.4822295858463199</v>
      </c>
      <c r="O320">
        <v>1.4162094220388699</v>
      </c>
      <c r="P320">
        <v>1.4567906852172501</v>
      </c>
      <c r="Q320">
        <v>1.45609112268493</v>
      </c>
      <c r="R320">
        <v>1.45905184446923</v>
      </c>
      <c r="S320">
        <v>1.4188586107304699</v>
      </c>
      <c r="T320">
        <v>1.26222641125629</v>
      </c>
      <c r="U320">
        <v>1.56034148863386</v>
      </c>
      <c r="V320">
        <v>1.3811359743671601</v>
      </c>
      <c r="W320">
        <v>1.4515560228156099</v>
      </c>
      <c r="X320">
        <v>1.3398701870392999</v>
      </c>
      <c r="Y320">
        <v>1.41853029381379</v>
      </c>
      <c r="Z320">
        <v>1.4329508151786201</v>
      </c>
      <c r="AA320">
        <v>1.4052224341353301</v>
      </c>
      <c r="AB320">
        <v>1.3909097542130999</v>
      </c>
      <c r="AC320">
        <v>1.4373405674522399</v>
      </c>
      <c r="AD320">
        <v>1.48398251520436</v>
      </c>
      <c r="AE320">
        <v>1.4297461637053901</v>
      </c>
      <c r="AF320">
        <v>1.4920034650110401</v>
      </c>
      <c r="AG320">
        <v>1.4329180502866301</v>
      </c>
      <c r="AH320">
        <v>1.44273164585184</v>
      </c>
      <c r="AI320">
        <v>1.4433285485573699</v>
      </c>
      <c r="AJ320">
        <v>1.45387864672753</v>
      </c>
      <c r="AK320">
        <v>1.4148100293113799</v>
      </c>
      <c r="AL320">
        <v>1.4598068126294199</v>
      </c>
      <c r="AM320">
        <v>1.5073498857035701</v>
      </c>
      <c r="AN320">
        <v>1.4162609944154101</v>
      </c>
      <c r="AO320">
        <v>1.3839953359536199</v>
      </c>
      <c r="AP320">
        <v>1.4164580411374801</v>
      </c>
      <c r="AQ320">
        <v>1.5282753632219299</v>
      </c>
      <c r="AR320">
        <v>1.42009613954171</v>
      </c>
      <c r="AS320">
        <v>1.40815423903048</v>
      </c>
      <c r="AT320">
        <v>1.4623719183989501</v>
      </c>
      <c r="AU320">
        <v>1.39235984599636</v>
      </c>
      <c r="AV320">
        <v>1.46775871300393</v>
      </c>
      <c r="AW320">
        <v>1.3764029161958999</v>
      </c>
      <c r="AX320">
        <v>1.18983729015813</v>
      </c>
      <c r="AY320">
        <v>1.4671037030784699</v>
      </c>
      <c r="AZ320">
        <v>1.43020452550582</v>
      </c>
      <c r="BA320">
        <v>1.4366297139319999</v>
      </c>
      <c r="BB320">
        <v>1.47328738687287</v>
      </c>
      <c r="BC320">
        <v>1.4003976233975599</v>
      </c>
      <c r="BD320">
        <v>1.4770608789692199</v>
      </c>
      <c r="BE320">
        <v>1.43418472302801</v>
      </c>
      <c r="BF320">
        <v>1.48943247601076</v>
      </c>
      <c r="BG320">
        <v>1.48682000954081</v>
      </c>
      <c r="BH320">
        <v>1.4503957767248601</v>
      </c>
      <c r="BI320">
        <v>1.4339283344907201</v>
      </c>
      <c r="BJ320">
        <v>1.5042223439845099</v>
      </c>
      <c r="BK320">
        <v>1.44112224106658</v>
      </c>
      <c r="BL320">
        <v>1.4775614194084401</v>
      </c>
      <c r="BM320">
        <v>1.46159777847315</v>
      </c>
      <c r="BN320">
        <v>1.5980987303423599</v>
      </c>
      <c r="BO320">
        <v>1.4588925963275801</v>
      </c>
      <c r="BP320">
        <v>1.48757645339856</v>
      </c>
      <c r="BQ320">
        <v>1.4454113356824501</v>
      </c>
      <c r="BR320">
        <v>1.4674142593394599</v>
      </c>
      <c r="BS320">
        <v>1.42397946322447</v>
      </c>
      <c r="BT320">
        <v>1.4658717001986501</v>
      </c>
      <c r="BU320">
        <v>1.5065560595071801</v>
      </c>
      <c r="BV320">
        <v>1.47493471291603</v>
      </c>
      <c r="BW320">
        <v>1.4257436624541899</v>
      </c>
      <c r="BX320">
        <v>1.49169086353181</v>
      </c>
      <c r="BY320">
        <v>1.4814285005533001</v>
      </c>
      <c r="BZ320">
        <v>1.48917150277674</v>
      </c>
      <c r="CA320">
        <v>1.34061370138629</v>
      </c>
      <c r="CB320">
        <v>1.4249567831964001</v>
      </c>
      <c r="CC320">
        <v>1.4023131823377699</v>
      </c>
      <c r="CD320">
        <v>1.45449543537322</v>
      </c>
      <c r="CE320">
        <v>1.42510416506061</v>
      </c>
      <c r="CF320">
        <v>1.50208489618583</v>
      </c>
      <c r="CG320">
        <v>1.4833488448313299</v>
      </c>
      <c r="CH320">
        <v>1.5691259030714999</v>
      </c>
      <c r="CI320">
        <v>1.4291178373795299</v>
      </c>
      <c r="CJ320">
        <v>1.5488025746975</v>
      </c>
      <c r="CK320">
        <v>1.42995560942902</v>
      </c>
      <c r="CL320">
        <v>1.51748442593636</v>
      </c>
      <c r="CM320">
        <v>1.38020070380432</v>
      </c>
      <c r="CN320">
        <v>1.3839217107008801</v>
      </c>
      <c r="CO320">
        <v>1.40310507611157</v>
      </c>
      <c r="CP320">
        <v>1.48216901817248</v>
      </c>
      <c r="CQ320">
        <v>1.3956078567928001</v>
      </c>
      <c r="CR320">
        <v>1.4782906804763101</v>
      </c>
      <c r="CS320">
        <v>1.38689186569384</v>
      </c>
      <c r="CT320">
        <v>1.52222753922637</v>
      </c>
      <c r="CU320">
        <v>1.4139693003914999</v>
      </c>
      <c r="CV320">
        <v>1.4589146771509101</v>
      </c>
      <c r="CW320">
        <v>1.4235521550390899</v>
      </c>
      <c r="CX320">
        <v>1.47975907051102</v>
      </c>
      <c r="CY320">
        <v>1.39896479614553</v>
      </c>
      <c r="CZ320">
        <v>1.4312866346222799</v>
      </c>
      <c r="DA320">
        <v>1.38703629037417</v>
      </c>
      <c r="DB320">
        <v>1.50853336379614</v>
      </c>
      <c r="DC320">
        <v>1.3727571156149201</v>
      </c>
      <c r="DD320">
        <v>1.46793106680682</v>
      </c>
      <c r="DE320">
        <v>1.3489045287238299</v>
      </c>
      <c r="DF320">
        <v>1.4431460905395199</v>
      </c>
      <c r="DG320">
        <v>1.3911405231235401</v>
      </c>
      <c r="DH320">
        <v>1.4338674500463799</v>
      </c>
      <c r="DI320">
        <v>1.41975488037445</v>
      </c>
      <c r="DJ320">
        <v>1.45580548735519</v>
      </c>
      <c r="DK320">
        <v>1.33051314096326</v>
      </c>
      <c r="DL320">
        <v>1.39432035000176</v>
      </c>
      <c r="DM320">
        <v>1.4391528756984699</v>
      </c>
      <c r="DN320">
        <v>1.5184005509640801</v>
      </c>
      <c r="DO320">
        <v>1.4126877218084499</v>
      </c>
      <c r="DP320">
        <v>1.5002017748260801</v>
      </c>
      <c r="DQ320">
        <v>1.41691109611971</v>
      </c>
      <c r="DR320">
        <v>1.4784348002749601</v>
      </c>
      <c r="DS320">
        <v>1.3902602158124899</v>
      </c>
      <c r="DT320">
        <v>1.51759144902021</v>
      </c>
      <c r="DU320">
        <v>1.48264740844984</v>
      </c>
      <c r="DV320">
        <v>1.43914739784442</v>
      </c>
      <c r="DW320">
        <v>1.49933124904271</v>
      </c>
      <c r="DX320">
        <v>1.5280721665294399</v>
      </c>
    </row>
    <row r="321" spans="1:128" x14ac:dyDescent="0.45">
      <c r="A321" t="s">
        <v>238</v>
      </c>
      <c r="B321" t="s">
        <v>68</v>
      </c>
      <c r="C321" t="s">
        <v>69</v>
      </c>
      <c r="D321">
        <v>40</v>
      </c>
      <c r="E321" s="1" cm="1">
        <f t="array" ref="E321">SUMPRODUCT($G321:$FZZ321,$G$2:$FZZ$2)/SUMPRODUCT(--($G321:$FZZ321&lt;&gt;""),$G$2:$FZZ$2)</f>
        <v>1.3741432331145278</v>
      </c>
      <c r="F321" s="1" cm="1">
        <f t="array" ref="F321">SUMPRODUCT($G321:$FZZ321,$F$2:$FZY$2)/SUMPRODUCT(--($G321:$FZZ321&lt;&gt;""),$F$2:$FZY$2)</f>
        <v>1.3778751699626117</v>
      </c>
      <c r="G321">
        <v>1.40110532768122</v>
      </c>
      <c r="H321">
        <v>1.4201108804184499</v>
      </c>
      <c r="I321">
        <v>1.40060426542304</v>
      </c>
      <c r="J321">
        <v>1.4173247694964299</v>
      </c>
      <c r="K321">
        <v>1.39855980721087</v>
      </c>
      <c r="L321">
        <v>1.41740759802144</v>
      </c>
      <c r="M321">
        <v>1.2816941982794201</v>
      </c>
      <c r="N321">
        <v>1.3481853697341299</v>
      </c>
      <c r="O321">
        <v>1.37980720591024</v>
      </c>
      <c r="P321">
        <v>1.4107456527212701</v>
      </c>
      <c r="Q321">
        <v>1.41011652541018</v>
      </c>
      <c r="R321">
        <v>1.4051215807064501</v>
      </c>
      <c r="S321">
        <v>1.3783876078341599</v>
      </c>
      <c r="T321">
        <v>1.2227111400136901</v>
      </c>
      <c r="U321">
        <v>1.4654753161249601</v>
      </c>
      <c r="V321">
        <v>1.34425669396221</v>
      </c>
      <c r="W321">
        <v>1.3220946623083401</v>
      </c>
      <c r="X321">
        <v>1.3067253603574001</v>
      </c>
      <c r="Y321">
        <v>1.3779679621054499</v>
      </c>
      <c r="Z321">
        <v>1.3954152167599101</v>
      </c>
      <c r="AA321">
        <v>1.31251290908808</v>
      </c>
      <c r="AB321">
        <v>1.3351118097841299</v>
      </c>
      <c r="AC321">
        <v>1.3858046161716</v>
      </c>
      <c r="AD321">
        <v>1.4336738497344499</v>
      </c>
      <c r="AE321">
        <v>1.37979082410294</v>
      </c>
      <c r="AF321">
        <v>1.4424078502698401</v>
      </c>
      <c r="AG321">
        <v>1.37342931686614</v>
      </c>
      <c r="AH321">
        <v>1.39728838637538</v>
      </c>
      <c r="AI321">
        <v>1.34882258400458</v>
      </c>
      <c r="AJ321">
        <v>1.3708365542535701</v>
      </c>
      <c r="AK321">
        <v>1.35519739796479</v>
      </c>
      <c r="AL321">
        <v>1.41344854996698</v>
      </c>
      <c r="AM321">
        <v>1.46979504826383</v>
      </c>
      <c r="AN321">
        <v>1.3679368938080201</v>
      </c>
      <c r="AO321">
        <v>1.3298279994308499</v>
      </c>
      <c r="AP321">
        <v>1.37040612682732</v>
      </c>
      <c r="AQ321">
        <v>1.4796071741674699</v>
      </c>
      <c r="AR321">
        <v>1.38119699688575</v>
      </c>
      <c r="AS321">
        <v>1.3521759460674301</v>
      </c>
      <c r="AT321">
        <v>1.4245270114741599</v>
      </c>
      <c r="AU321">
        <v>1.35883604649114</v>
      </c>
      <c r="AV321">
        <v>1.4258501975344999</v>
      </c>
      <c r="AW321">
        <v>1.3528143184300601</v>
      </c>
      <c r="AX321">
        <v>1.1466124425579201</v>
      </c>
      <c r="AY321">
        <v>1.4125134441857501</v>
      </c>
      <c r="AZ321">
        <v>1.3973939018731101</v>
      </c>
      <c r="BA321">
        <v>1.3715251437531499</v>
      </c>
      <c r="BB321">
        <v>1.4308627280544199</v>
      </c>
      <c r="BC321">
        <v>1.35593917059602</v>
      </c>
      <c r="BD321">
        <v>1.4509324282950999</v>
      </c>
      <c r="BE321">
        <v>1.3275930530212401</v>
      </c>
      <c r="BF321">
        <v>1.3741544516655599</v>
      </c>
      <c r="BG321">
        <v>1.39353468213763</v>
      </c>
      <c r="BH321">
        <v>1.4083317529558701</v>
      </c>
      <c r="BI321">
        <v>1.3389540474433199</v>
      </c>
      <c r="BJ321">
        <v>1.40865073762744</v>
      </c>
      <c r="BK321">
        <v>1.3795052933613601</v>
      </c>
      <c r="BL321">
        <v>1.4266543751369301</v>
      </c>
      <c r="BM321">
        <v>1.40024739441197</v>
      </c>
      <c r="BN321">
        <v>1.4852339535647501</v>
      </c>
      <c r="BO321">
        <v>1.41739677148059</v>
      </c>
      <c r="BP321">
        <v>1.4536830921444399</v>
      </c>
      <c r="BQ321">
        <v>1.3330796091969701</v>
      </c>
      <c r="BR321">
        <v>1.38223844559515</v>
      </c>
      <c r="BS321">
        <v>1.3703474785526899</v>
      </c>
      <c r="BT321">
        <v>1.42136989727055</v>
      </c>
      <c r="BU321">
        <v>1.39031620895571</v>
      </c>
      <c r="BV321">
        <v>1.3631580223278801</v>
      </c>
      <c r="BW321">
        <v>1.3687643793027999</v>
      </c>
      <c r="BX321">
        <v>1.44853437969961</v>
      </c>
      <c r="BY321">
        <v>1.41686840661544</v>
      </c>
      <c r="BZ321">
        <v>1.4533890916829699</v>
      </c>
      <c r="CA321">
        <v>1.30136698896384</v>
      </c>
      <c r="CB321">
        <v>1.4097635023700501</v>
      </c>
      <c r="CC321">
        <v>1.3640105421348101</v>
      </c>
      <c r="CD321">
        <v>1.42497583229428</v>
      </c>
      <c r="CE321">
        <v>1.3263693246191</v>
      </c>
      <c r="CF321">
        <v>1.4108477603116301</v>
      </c>
      <c r="CG321">
        <v>1.4054942064978699</v>
      </c>
      <c r="CH321">
        <v>1.46646804038075</v>
      </c>
      <c r="CI321">
        <v>1.3565725319492099</v>
      </c>
      <c r="CJ321">
        <v>1.4222595748243401</v>
      </c>
      <c r="CK321">
        <v>1.38380791877536</v>
      </c>
      <c r="CL321">
        <v>1.4773467739725299</v>
      </c>
      <c r="CM321">
        <v>1.3291130798322901</v>
      </c>
      <c r="CN321">
        <v>1.3425944054844701</v>
      </c>
      <c r="CO321">
        <v>1.36119218356336</v>
      </c>
      <c r="CP321">
        <v>1.4425046095598999</v>
      </c>
      <c r="CQ321">
        <v>1.35484902731335</v>
      </c>
      <c r="CR321">
        <v>1.4318940820403701</v>
      </c>
      <c r="CS321">
        <v>1.36016207347745</v>
      </c>
      <c r="CT321">
        <v>1.4827298546665699</v>
      </c>
      <c r="CU321">
        <v>1.36812336496243</v>
      </c>
      <c r="CV321">
        <v>1.43408746853842</v>
      </c>
      <c r="CW321">
        <v>1.3994356427122601</v>
      </c>
      <c r="CX321">
        <v>1.45567219098178</v>
      </c>
      <c r="CY321">
        <v>1.32990971083833</v>
      </c>
      <c r="CZ321">
        <v>1.40297824462126</v>
      </c>
      <c r="DA321">
        <v>1.35700513966865</v>
      </c>
      <c r="DB321">
        <v>1.4624581146048401</v>
      </c>
      <c r="DC321">
        <v>1.3658088980738099</v>
      </c>
      <c r="DD321">
        <v>1.4444137807086199</v>
      </c>
      <c r="DE321">
        <v>1.31085876629689</v>
      </c>
      <c r="DF321">
        <v>1.41244368022605</v>
      </c>
      <c r="DG321">
        <v>1.3201138194720601</v>
      </c>
      <c r="DH321">
        <v>1.40993978350259</v>
      </c>
      <c r="DI321">
        <v>1.3415655179766801</v>
      </c>
      <c r="DJ321">
        <v>1.3672015681701799</v>
      </c>
      <c r="DK321">
        <v>1.3020644045731899</v>
      </c>
      <c r="DL321">
        <v>1.36633446383269</v>
      </c>
      <c r="DM321">
        <v>1.32983010490599</v>
      </c>
      <c r="DN321">
        <v>1.40591760544744</v>
      </c>
      <c r="DO321">
        <v>1.30659189584004</v>
      </c>
      <c r="DP321">
        <v>1.3807865463828299</v>
      </c>
      <c r="DQ321">
        <v>1.37247881682776</v>
      </c>
      <c r="DR321">
        <v>1.4585392277016</v>
      </c>
      <c r="DS321">
        <v>1.31141261383823</v>
      </c>
      <c r="DT321">
        <v>1.41596673391577</v>
      </c>
      <c r="DU321">
        <v>1.4424069881431301</v>
      </c>
      <c r="DV321">
        <v>1.41578300753169</v>
      </c>
      <c r="DW321">
        <v>1.4526022570525301</v>
      </c>
      <c r="DX321">
        <v>1.4961439057389301</v>
      </c>
    </row>
    <row r="322" spans="1:128" x14ac:dyDescent="0.45">
      <c r="A322" t="s">
        <v>238</v>
      </c>
      <c r="B322" t="s">
        <v>68</v>
      </c>
      <c r="C322" t="s">
        <v>69</v>
      </c>
      <c r="D322">
        <v>45</v>
      </c>
      <c r="E322" s="1" cm="1">
        <f t="array" ref="E322">SUMPRODUCT($G322:$FZZ322,$G$2:$FZZ$2)/SUMPRODUCT(--($G322:$FZZ322&lt;&gt;""),$G$2:$FZZ$2)</f>
        <v>1.3200349380789971</v>
      </c>
      <c r="F322" s="1" cm="1">
        <f t="array" ref="F322">SUMPRODUCT($G322:$FZZ322,$F$2:$FZY$2)/SUMPRODUCT(--($G322:$FZZ322&lt;&gt;""),$F$2:$FZY$2)</f>
        <v>1.3263048498038033</v>
      </c>
      <c r="G322">
        <v>1.34472651265089</v>
      </c>
      <c r="H322">
        <v>1.3796474374789101</v>
      </c>
      <c r="I322">
        <v>1.3441781431595901</v>
      </c>
      <c r="J322">
        <v>1.3761948429023201</v>
      </c>
      <c r="K322">
        <v>1.3381285467666399</v>
      </c>
      <c r="L322">
        <v>1.37457173252557</v>
      </c>
      <c r="M322">
        <v>1.2327174973235</v>
      </c>
      <c r="N322">
        <v>1.31083745993539</v>
      </c>
      <c r="O322">
        <v>1.33493680429173</v>
      </c>
      <c r="P322">
        <v>1.38067984614589</v>
      </c>
      <c r="Q322">
        <v>1.3753828339510901</v>
      </c>
      <c r="R322">
        <v>1.3524925410831701</v>
      </c>
      <c r="S322">
        <v>1.3086954036153999</v>
      </c>
      <c r="T322">
        <v>1.1156319606159499</v>
      </c>
      <c r="U322">
        <v>1.33905472322255</v>
      </c>
      <c r="V322">
        <v>1.2273403192572401</v>
      </c>
      <c r="W322">
        <v>1.2713178450673801</v>
      </c>
      <c r="X322">
        <v>1.2740954771516</v>
      </c>
      <c r="Y322">
        <v>1.3267275188131999</v>
      </c>
      <c r="Z322">
        <v>1.3473174373307399</v>
      </c>
      <c r="AA322">
        <v>1.2761414720097699</v>
      </c>
      <c r="AB322">
        <v>1.30317094834812</v>
      </c>
      <c r="AC322">
        <v>1.27740371580672</v>
      </c>
      <c r="AD322">
        <v>1.3138322910851099</v>
      </c>
      <c r="AE322">
        <v>1.35629611278969</v>
      </c>
      <c r="AF322">
        <v>1.4135187769789801</v>
      </c>
      <c r="AG322">
        <v>1.3308079101961601</v>
      </c>
      <c r="AH322">
        <v>1.3618860696635</v>
      </c>
      <c r="AI322">
        <v>1.2998584916218801</v>
      </c>
      <c r="AJ322">
        <v>1.3247771964744599</v>
      </c>
      <c r="AK322">
        <v>1.3129009434121801</v>
      </c>
      <c r="AL322">
        <v>1.3632931966706401</v>
      </c>
      <c r="AM322">
        <v>1.3935872641286899</v>
      </c>
      <c r="AN322">
        <v>1.2842824460976501</v>
      </c>
      <c r="AO322">
        <v>1.2890098325636901</v>
      </c>
      <c r="AP322">
        <v>1.33813634020189</v>
      </c>
      <c r="AQ322">
        <v>1.4318206066808501</v>
      </c>
      <c r="AR322">
        <v>1.3397248519734299</v>
      </c>
      <c r="AS322">
        <v>1.3087845690267701</v>
      </c>
      <c r="AT322">
        <v>1.3747422500262101</v>
      </c>
      <c r="AU322">
        <v>1.3213060231107501</v>
      </c>
      <c r="AV322">
        <v>1.38710162130722</v>
      </c>
      <c r="AW322">
        <v>1.25543132709183</v>
      </c>
      <c r="AX322">
        <v>1.0603954193701</v>
      </c>
      <c r="AY322">
        <v>1.32098872409107</v>
      </c>
      <c r="AZ322">
        <v>1.36796695655512</v>
      </c>
      <c r="BA322">
        <v>1.2797087860084599</v>
      </c>
      <c r="BB322">
        <v>1.3307308583984401</v>
      </c>
      <c r="BC322">
        <v>1.3228514741784401</v>
      </c>
      <c r="BD322">
        <v>1.4067929676098201</v>
      </c>
      <c r="BE322">
        <v>1.2985076925986401</v>
      </c>
      <c r="BF322">
        <v>1.34663382846105</v>
      </c>
      <c r="BG322">
        <v>1.31268736859085</v>
      </c>
      <c r="BH322">
        <v>1.3731195426415099</v>
      </c>
      <c r="BI322">
        <v>1.2962760400311499</v>
      </c>
      <c r="BJ322">
        <v>1.39835229930184</v>
      </c>
      <c r="BK322">
        <v>1.33505149531685</v>
      </c>
      <c r="BL322">
        <v>1.4001227617918</v>
      </c>
      <c r="BM322">
        <v>1.34755004103899</v>
      </c>
      <c r="BN322">
        <v>1.4697026175934</v>
      </c>
      <c r="BO322">
        <v>1.3640003944418799</v>
      </c>
      <c r="BP322">
        <v>1.40578341892285</v>
      </c>
      <c r="BQ322">
        <v>1.2986572474328499</v>
      </c>
      <c r="BR322">
        <v>1.34751280942548</v>
      </c>
      <c r="BS322">
        <v>1.34143854761077</v>
      </c>
      <c r="BT322">
        <v>1.4029336063501501</v>
      </c>
      <c r="BU322">
        <v>1.35118897998319</v>
      </c>
      <c r="BV322">
        <v>1.32981420010687</v>
      </c>
      <c r="BW322">
        <v>1.3054968051615901</v>
      </c>
      <c r="BX322">
        <v>1.3741979082084099</v>
      </c>
      <c r="BY322">
        <v>1.3760439477127899</v>
      </c>
      <c r="BZ322">
        <v>1.41769732727917</v>
      </c>
      <c r="CA322">
        <v>1.2525098178046401</v>
      </c>
      <c r="CB322">
        <v>1.31576149608274</v>
      </c>
      <c r="CC322">
        <v>1.3321781544692499</v>
      </c>
      <c r="CD322">
        <v>1.3858674866104801</v>
      </c>
      <c r="CE322">
        <v>1.2766286362958901</v>
      </c>
      <c r="CF322">
        <v>1.3925278061476301</v>
      </c>
      <c r="CG322">
        <v>1.3528539743622301</v>
      </c>
      <c r="CH322">
        <v>1.45128926259638</v>
      </c>
      <c r="CI322">
        <v>1.3206638291009201</v>
      </c>
      <c r="CJ322">
        <v>1.41746992961526</v>
      </c>
      <c r="CK322">
        <v>1.3533586604254</v>
      </c>
      <c r="CL322">
        <v>1.4298275171494701</v>
      </c>
      <c r="CM322">
        <v>1.2729246132863401</v>
      </c>
      <c r="CN322">
        <v>1.3020584871208101</v>
      </c>
      <c r="CO322">
        <v>1.3252680229560601</v>
      </c>
      <c r="CP322">
        <v>1.4015245739518201</v>
      </c>
      <c r="CQ322">
        <v>1.3087028620492001</v>
      </c>
      <c r="CR322">
        <v>1.4018712667794599</v>
      </c>
      <c r="CS322">
        <v>1.2753211562134299</v>
      </c>
      <c r="CT322">
        <v>1.3911828210824</v>
      </c>
      <c r="CU322">
        <v>1.3405249458348101</v>
      </c>
      <c r="CV322">
        <v>1.39470706398237</v>
      </c>
      <c r="CW322">
        <v>1.30366345560135</v>
      </c>
      <c r="CX322">
        <v>1.35878064702095</v>
      </c>
      <c r="CY322">
        <v>1.28974691852659</v>
      </c>
      <c r="CZ322">
        <v>1.3586966690364199</v>
      </c>
      <c r="DA322">
        <v>1.32625631368505</v>
      </c>
      <c r="DB322">
        <v>1.44166383404406</v>
      </c>
      <c r="DC322">
        <v>1.3384246285246699</v>
      </c>
      <c r="DD322">
        <v>1.39890721287852</v>
      </c>
      <c r="DE322">
        <v>1.2708427589501501</v>
      </c>
      <c r="DF322">
        <v>1.36352975127805</v>
      </c>
      <c r="DG322">
        <v>1.2817257882536199</v>
      </c>
      <c r="DH322">
        <v>1.3697396425331001</v>
      </c>
      <c r="DI322">
        <v>1.2878909829918901</v>
      </c>
      <c r="DJ322">
        <v>1.3410272790611</v>
      </c>
      <c r="DK322">
        <v>1.28878822859822</v>
      </c>
      <c r="DL322">
        <v>1.3529946121054801</v>
      </c>
      <c r="DM322">
        <v>1.29090676605003</v>
      </c>
      <c r="DN322">
        <v>1.37634508873438</v>
      </c>
      <c r="DO322">
        <v>1.2702958213272999</v>
      </c>
      <c r="DP322">
        <v>1.35341667322269</v>
      </c>
      <c r="DQ322">
        <v>1.27813340461881</v>
      </c>
      <c r="DR322">
        <v>1.36365308619343</v>
      </c>
      <c r="DS322">
        <v>1.2852686048450299</v>
      </c>
      <c r="DT322">
        <v>1.4101022530101399</v>
      </c>
      <c r="DU322">
        <v>1.3429762134216601</v>
      </c>
      <c r="DV322">
        <v>1.3189432941916399</v>
      </c>
      <c r="DW322">
        <v>1.3985061231122999</v>
      </c>
      <c r="DX322">
        <v>1.4647665892564601</v>
      </c>
    </row>
    <row r="323" spans="1:128" x14ac:dyDescent="0.45">
      <c r="A323" t="s">
        <v>238</v>
      </c>
      <c r="B323" t="s">
        <v>68</v>
      </c>
      <c r="C323" t="s">
        <v>69</v>
      </c>
      <c r="D323">
        <v>50</v>
      </c>
      <c r="E323" s="1" cm="1">
        <f t="array" ref="E323">SUMPRODUCT($G323:$FZZ323,$G$2:$FZZ$2)/SUMPRODUCT(--($G323:$FZZ323&lt;&gt;""),$G$2:$FZZ$2)</f>
        <v>1.2705098691425825</v>
      </c>
      <c r="F323" s="1" cm="1">
        <f t="array" ref="F323">SUMPRODUCT($G323:$FZZ323,$F$2:$FZY$2)/SUMPRODUCT(--($G323:$FZZ323&lt;&gt;""),$F$2:$FZY$2)</f>
        <v>1.2789822279493397</v>
      </c>
      <c r="G323">
        <v>1.2382129630793799</v>
      </c>
      <c r="H323">
        <v>1.2600304760099399</v>
      </c>
      <c r="I323">
        <v>1.2374475362353099</v>
      </c>
      <c r="J323">
        <v>1.2565042430870399</v>
      </c>
      <c r="K323">
        <v>1.23331629797838</v>
      </c>
      <c r="L323">
        <v>1.2551164395405301</v>
      </c>
      <c r="M323">
        <v>1.21271668700605</v>
      </c>
      <c r="N323">
        <v>1.2725357718108199</v>
      </c>
      <c r="O323">
        <v>1.30584750558288</v>
      </c>
      <c r="P323">
        <v>1.34100040571996</v>
      </c>
      <c r="Q323">
        <v>1.32389830044698</v>
      </c>
      <c r="R323">
        <v>1.30885200661719</v>
      </c>
      <c r="S323">
        <v>1.1579516365726501</v>
      </c>
      <c r="T323">
        <v>1.05379424054286</v>
      </c>
      <c r="U323">
        <v>1.3170177522512201</v>
      </c>
      <c r="V323">
        <v>1.2100080007409399</v>
      </c>
      <c r="W323">
        <v>1.22348497691277</v>
      </c>
      <c r="X323">
        <v>1.24764678886193</v>
      </c>
      <c r="Y323">
        <v>1.29664541378295</v>
      </c>
      <c r="Z323">
        <v>1.3229247507739801</v>
      </c>
      <c r="AA323">
        <v>1.21381713506282</v>
      </c>
      <c r="AB323">
        <v>1.2439850383914299</v>
      </c>
      <c r="AC323">
        <v>1.24807869453997</v>
      </c>
      <c r="AD323">
        <v>1.2780189938012501</v>
      </c>
      <c r="AE323">
        <v>1.33099727734454</v>
      </c>
      <c r="AF323">
        <v>1.39137406133538</v>
      </c>
      <c r="AG323">
        <v>1.30824339099777</v>
      </c>
      <c r="AH323">
        <v>1.3267295671845301</v>
      </c>
      <c r="AI323">
        <v>1.26488654928186</v>
      </c>
      <c r="AJ323">
        <v>1.28233127059927</v>
      </c>
      <c r="AK323">
        <v>1.29375407348018</v>
      </c>
      <c r="AL323">
        <v>1.3224631761901899</v>
      </c>
      <c r="AM323">
        <v>1.35816696560848</v>
      </c>
      <c r="AN323">
        <v>1.2510614412132901</v>
      </c>
      <c r="AO323">
        <v>1.26019465556461</v>
      </c>
      <c r="AP323">
        <v>1.3056971954741701</v>
      </c>
      <c r="AQ323">
        <v>1.30156959452822</v>
      </c>
      <c r="AR323">
        <v>1.25090036296742</v>
      </c>
      <c r="AS323">
        <v>1.22743309346969</v>
      </c>
      <c r="AT323">
        <v>1.27334060838032</v>
      </c>
      <c r="AU323">
        <v>1.2937788568506099</v>
      </c>
      <c r="AV323">
        <v>1.3511177365888301</v>
      </c>
      <c r="AW323">
        <v>1.2061203918973999</v>
      </c>
      <c r="AX323">
        <v>1.03135215978302</v>
      </c>
      <c r="AY323">
        <v>1.2743022517403599</v>
      </c>
      <c r="AZ323">
        <v>1.3130682375972</v>
      </c>
      <c r="BA323">
        <v>1.2400345671683</v>
      </c>
      <c r="BB323">
        <v>1.29720468617938</v>
      </c>
      <c r="BC323">
        <v>1.2956234297965401</v>
      </c>
      <c r="BD323">
        <v>1.3697905756278901</v>
      </c>
      <c r="BE323">
        <v>1.25430419028375</v>
      </c>
      <c r="BF323">
        <v>1.3250489728661901</v>
      </c>
      <c r="BG323">
        <v>1.2858435977415399</v>
      </c>
      <c r="BH323">
        <v>1.3404675214665001</v>
      </c>
      <c r="BI323">
        <v>1.27692568516848</v>
      </c>
      <c r="BJ323">
        <v>1.3688743902632201</v>
      </c>
      <c r="BK323">
        <v>1.2971854588584799</v>
      </c>
      <c r="BL323">
        <v>1.3717305878552899</v>
      </c>
      <c r="BM323">
        <v>1.3223322050003199</v>
      </c>
      <c r="BN323">
        <v>1.4547908626699</v>
      </c>
      <c r="BO323">
        <v>1.32748564562626</v>
      </c>
      <c r="BP323">
        <v>1.3808225333631301</v>
      </c>
      <c r="BQ323">
        <v>1.2600005117486801</v>
      </c>
      <c r="BR323">
        <v>1.30849359703728</v>
      </c>
      <c r="BS323">
        <v>1.24864841908641</v>
      </c>
      <c r="BT323">
        <v>1.2995795203115801</v>
      </c>
      <c r="BU323">
        <v>1.3235287603447501</v>
      </c>
      <c r="BV323">
        <v>1.30884849490368</v>
      </c>
      <c r="BW323">
        <v>1.2728362436593901</v>
      </c>
      <c r="BX323">
        <v>1.3394586045188701</v>
      </c>
      <c r="BY323">
        <v>1.2887318092800399</v>
      </c>
      <c r="BZ323">
        <v>1.3348259680749499</v>
      </c>
      <c r="CA323">
        <v>1.2052325811972699</v>
      </c>
      <c r="CB323">
        <v>1.2970783479061501</v>
      </c>
      <c r="CC323">
        <v>1.3005497612628401</v>
      </c>
      <c r="CD323">
        <v>1.36137628815168</v>
      </c>
      <c r="CE323">
        <v>1.25051205294886</v>
      </c>
      <c r="CF323">
        <v>1.3605756356811101</v>
      </c>
      <c r="CG323">
        <v>1.3246659942192101</v>
      </c>
      <c r="CH323">
        <v>1.4315057454701601</v>
      </c>
      <c r="CI323">
        <v>1.31369392874613</v>
      </c>
      <c r="CJ323">
        <v>1.3968405410695199</v>
      </c>
      <c r="CK323">
        <v>1.2723929561331999</v>
      </c>
      <c r="CL323">
        <v>1.3519587735211001</v>
      </c>
      <c r="CM323">
        <v>1.2358051756819199</v>
      </c>
      <c r="CN323">
        <v>1.2693785570725</v>
      </c>
      <c r="CO323">
        <v>1.28982313730892</v>
      </c>
      <c r="CP323">
        <v>1.38407346971074</v>
      </c>
      <c r="CQ323">
        <v>1.28910888796482</v>
      </c>
      <c r="CR323">
        <v>1.3760702513832499</v>
      </c>
      <c r="CS323">
        <v>1.2575714240184599</v>
      </c>
      <c r="CT323">
        <v>1.3813070059652199</v>
      </c>
      <c r="CU323">
        <v>1.25798236080727</v>
      </c>
      <c r="CV323">
        <v>1.3170372893051701</v>
      </c>
      <c r="CW323">
        <v>1.2680450020162299</v>
      </c>
      <c r="CX323">
        <v>1.3395993766026</v>
      </c>
      <c r="CY323">
        <v>1.26099111569109</v>
      </c>
      <c r="CZ323">
        <v>1.3468305514908401</v>
      </c>
      <c r="DA323">
        <v>1.23466422778054</v>
      </c>
      <c r="DB323">
        <v>1.3262039654234601</v>
      </c>
      <c r="DC323">
        <v>1.2900170305375001</v>
      </c>
      <c r="DD323">
        <v>1.37397862960622</v>
      </c>
      <c r="DE323">
        <v>1.2414583619955599</v>
      </c>
      <c r="DF323">
        <v>1.33334811500157</v>
      </c>
      <c r="DG323">
        <v>1.2047978881916901</v>
      </c>
      <c r="DH323">
        <v>1.3018302647408699</v>
      </c>
      <c r="DI323">
        <v>1.2443718680381299</v>
      </c>
      <c r="DJ323">
        <v>1.3194573781468</v>
      </c>
      <c r="DK323">
        <v>1.26303239130487</v>
      </c>
      <c r="DL323">
        <v>1.3259082223651599</v>
      </c>
      <c r="DM323">
        <v>1.25433221235118</v>
      </c>
      <c r="DN323">
        <v>1.3668991795121801</v>
      </c>
      <c r="DO323">
        <v>1.2405927557649199</v>
      </c>
      <c r="DP323">
        <v>1.33888631993091</v>
      </c>
      <c r="DQ323">
        <v>1.26151914641217</v>
      </c>
      <c r="DR323">
        <v>1.32947541233518</v>
      </c>
      <c r="DS323">
        <v>1.2796077468259199</v>
      </c>
      <c r="DT323">
        <v>1.3705741595350101</v>
      </c>
      <c r="DU323">
        <v>1.3118621184468799</v>
      </c>
      <c r="DV323">
        <v>1.28452761144684</v>
      </c>
      <c r="DW323">
        <v>1.2829049654562099</v>
      </c>
      <c r="DX323">
        <v>1.3631458735853901</v>
      </c>
    </row>
    <row r="324" spans="1:128" x14ac:dyDescent="0.45">
      <c r="A324" t="s">
        <v>238</v>
      </c>
      <c r="B324" t="s">
        <v>68</v>
      </c>
      <c r="C324" t="s">
        <v>350</v>
      </c>
      <c r="D324">
        <v>30</v>
      </c>
      <c r="E324" s="1" cm="1">
        <f t="array" ref="E324">SUMPRODUCT($G324:$FZZ324,$G$2:$FZZ$2)/SUMPRODUCT(--($G324:$FZZ324&lt;&gt;""),$G$2:$FZZ$2)</f>
        <v>2.0051167957034006</v>
      </c>
      <c r="F324" s="1" cm="1">
        <f t="array" ref="F324">SUMPRODUCT($G324:$FZZ324,$F$2:$FZY$2)/SUMPRODUCT(--($G324:$FZZ324&lt;&gt;""),$F$2:$FZY$2)</f>
        <v>1.8892922994519752</v>
      </c>
      <c r="G324">
        <v>2.19318568279752</v>
      </c>
      <c r="H324">
        <v>1.9582436384622799</v>
      </c>
      <c r="I324">
        <v>2.18608447379472</v>
      </c>
      <c r="J324">
        <v>1.95337819655736</v>
      </c>
      <c r="K324">
        <v>2.1804927915667398</v>
      </c>
      <c r="L324">
        <v>1.95248699778074</v>
      </c>
      <c r="M324">
        <v>1.9010378527028799</v>
      </c>
      <c r="N324">
        <v>1.9338265444548099</v>
      </c>
      <c r="O324">
        <v>1.9843511865562899</v>
      </c>
      <c r="P324">
        <v>1.99766650510248</v>
      </c>
      <c r="Q324">
        <v>1.9840565306662199</v>
      </c>
      <c r="R324">
        <v>1.94083398195641</v>
      </c>
      <c r="S324">
        <v>1.8807972243017199</v>
      </c>
      <c r="T324">
        <v>1.64456755050547</v>
      </c>
      <c r="U324">
        <v>2.1616999204124698</v>
      </c>
      <c r="V324">
        <v>1.8072974159125099</v>
      </c>
      <c r="W324">
        <v>2.06292369508003</v>
      </c>
      <c r="X324">
        <v>1.8085788009628201</v>
      </c>
      <c r="Y324">
        <v>1.8985172001061701</v>
      </c>
      <c r="Z324">
        <v>1.8563242461457199</v>
      </c>
      <c r="AA324">
        <v>1.9634421761159</v>
      </c>
      <c r="AB324">
        <v>1.8358666156933401</v>
      </c>
      <c r="AC324">
        <v>1.9552876391317</v>
      </c>
      <c r="AD324">
        <v>1.93512402242106</v>
      </c>
      <c r="AE324">
        <v>1.8867825832487699</v>
      </c>
      <c r="AF324">
        <v>1.9254769995779599</v>
      </c>
      <c r="AG324">
        <v>2.10710749952987</v>
      </c>
      <c r="AH324">
        <v>2.0055843633771699</v>
      </c>
      <c r="AI324">
        <v>2.16527743302305</v>
      </c>
      <c r="AJ324">
        <v>1.9240276356077599</v>
      </c>
      <c r="AK324">
        <v>2.4062219357937198</v>
      </c>
      <c r="AL324">
        <v>2.0191111582588701</v>
      </c>
      <c r="AM324">
        <v>2.0571594485551401</v>
      </c>
      <c r="AN324">
        <v>1.83264219238925</v>
      </c>
      <c r="AO324">
        <v>2.0142821637183701</v>
      </c>
      <c r="AP324">
        <v>1.9514504001581701</v>
      </c>
      <c r="AQ324">
        <v>2.1309177650034101</v>
      </c>
      <c r="AR324">
        <v>1.8706703079731499</v>
      </c>
      <c r="AS324">
        <v>1.9066146687604</v>
      </c>
      <c r="AT324">
        <v>1.91246011478586</v>
      </c>
      <c r="AU324">
        <v>1.8915754784016701</v>
      </c>
      <c r="AV324">
        <v>1.9162027569805999</v>
      </c>
      <c r="AW324">
        <v>1.8728431319438601</v>
      </c>
      <c r="AX324">
        <v>1.5529656340211</v>
      </c>
      <c r="AY324">
        <v>1.98180882576154</v>
      </c>
      <c r="AZ324">
        <v>1.89151204117244</v>
      </c>
      <c r="BA324">
        <v>1.9418408585690601</v>
      </c>
      <c r="BB324">
        <v>1.93300038140931</v>
      </c>
      <c r="BC324">
        <v>1.9207043812615601</v>
      </c>
      <c r="BD324">
        <v>1.97249855128748</v>
      </c>
      <c r="BE324">
        <v>1.9278360947868201</v>
      </c>
      <c r="BF324">
        <v>1.9097820211777501</v>
      </c>
      <c r="BG324">
        <v>2.0150874162904602</v>
      </c>
      <c r="BH324">
        <v>1.9433875271321699</v>
      </c>
      <c r="BI324">
        <v>1.8747144600010299</v>
      </c>
      <c r="BJ324">
        <v>1.9295921351497001</v>
      </c>
      <c r="BK324">
        <v>2.0109471288086498</v>
      </c>
      <c r="BL324">
        <v>2.0187463456722599</v>
      </c>
      <c r="BM324">
        <v>1.9217217481537201</v>
      </c>
      <c r="BN324">
        <v>2.0236404698372001</v>
      </c>
      <c r="BO324">
        <v>1.9976071482632201</v>
      </c>
      <c r="BP324">
        <v>1.9710069062323801</v>
      </c>
      <c r="BQ324">
        <v>1.9740998306044899</v>
      </c>
      <c r="BR324">
        <v>1.8994367013587801</v>
      </c>
      <c r="BS324">
        <v>1.86235646886009</v>
      </c>
      <c r="BT324">
        <v>1.8941925537784301</v>
      </c>
      <c r="BU324">
        <v>1.97126055516471</v>
      </c>
      <c r="BV324">
        <v>1.89819314345681</v>
      </c>
      <c r="BW324">
        <v>1.89654212305154</v>
      </c>
      <c r="BX324">
        <v>1.9196793683453</v>
      </c>
      <c r="BY324">
        <v>1.99967591167116</v>
      </c>
      <c r="BZ324">
        <v>1.92092325069426</v>
      </c>
      <c r="CA324">
        <v>1.82800899519284</v>
      </c>
      <c r="CB324">
        <v>1.8759402763603901</v>
      </c>
      <c r="CC324">
        <v>1.95512917400921</v>
      </c>
      <c r="CD324">
        <v>1.9716031619487</v>
      </c>
      <c r="CE324">
        <v>1.8681944474719401</v>
      </c>
      <c r="CF324">
        <v>1.9228562935970499</v>
      </c>
      <c r="CG324">
        <v>2.01180778174276</v>
      </c>
      <c r="CH324">
        <v>1.9968414747507199</v>
      </c>
      <c r="CI324">
        <v>1.89063849709257</v>
      </c>
      <c r="CJ324">
        <v>1.9541565410034401</v>
      </c>
      <c r="CK324">
        <v>1.88858331385706</v>
      </c>
      <c r="CL324">
        <v>1.92881120491683</v>
      </c>
      <c r="CM324">
        <v>1.96248647675287</v>
      </c>
      <c r="CN324">
        <v>1.87271760220621</v>
      </c>
      <c r="CO324">
        <v>1.8477080826080501</v>
      </c>
      <c r="CP324">
        <v>1.9031274302541801</v>
      </c>
      <c r="CQ324">
        <v>1.8354154891891501</v>
      </c>
      <c r="CR324">
        <v>1.8842881377877301</v>
      </c>
      <c r="CS324">
        <v>1.8381832784830101</v>
      </c>
      <c r="CT324">
        <v>1.93093274215394</v>
      </c>
      <c r="CU324">
        <v>1.91526782215487</v>
      </c>
      <c r="CV324">
        <v>1.89089767269826</v>
      </c>
      <c r="CW324">
        <v>1.88407356450047</v>
      </c>
      <c r="CX324">
        <v>1.9111745148169601</v>
      </c>
      <c r="CY324">
        <v>1.96977315928848</v>
      </c>
      <c r="CZ324">
        <v>1.9460096494654999</v>
      </c>
      <c r="DA324">
        <v>1.82506420805106</v>
      </c>
      <c r="DB324">
        <v>1.9210372618028</v>
      </c>
      <c r="DC324">
        <v>1.86167700275312</v>
      </c>
      <c r="DD324">
        <v>1.9342044672602901</v>
      </c>
      <c r="DE324">
        <v>1.7548864851472401</v>
      </c>
      <c r="DF324">
        <v>1.8551651157734901</v>
      </c>
      <c r="DG324">
        <v>1.88875928211984</v>
      </c>
      <c r="DH324">
        <v>1.90270190760703</v>
      </c>
      <c r="DI324">
        <v>1.9303662263350101</v>
      </c>
      <c r="DJ324">
        <v>1.8656591226386701</v>
      </c>
      <c r="DK324">
        <v>1.8681253334460599</v>
      </c>
      <c r="DL324">
        <v>1.9562654145108</v>
      </c>
      <c r="DM324">
        <v>1.8962578590596499</v>
      </c>
      <c r="DN324">
        <v>1.956927085215</v>
      </c>
      <c r="DO324">
        <v>1.8398168235491801</v>
      </c>
      <c r="DP324">
        <v>1.9087128803653499</v>
      </c>
      <c r="DQ324">
        <v>1.8632377693020099</v>
      </c>
      <c r="DR324">
        <v>1.91397151939328</v>
      </c>
      <c r="DS324">
        <v>1.8121231820993799</v>
      </c>
      <c r="DT324">
        <v>1.9280132546861799</v>
      </c>
      <c r="DU324">
        <v>1.9281313891903999</v>
      </c>
      <c r="DV324">
        <v>1.86648160973706</v>
      </c>
      <c r="DW324">
        <v>2.0217317909199601</v>
      </c>
      <c r="DX324">
        <v>2.0402119500595002</v>
      </c>
    </row>
    <row r="325" spans="1:128" x14ac:dyDescent="0.45">
      <c r="A325" t="s">
        <v>238</v>
      </c>
      <c r="B325" t="s">
        <v>68</v>
      </c>
      <c r="C325" t="s">
        <v>350</v>
      </c>
      <c r="D325">
        <v>35</v>
      </c>
      <c r="E325" s="1" cm="1">
        <f t="array" ref="E325">SUMPRODUCT($G325:$FZZ325,$G$2:$FZZ$2)/SUMPRODUCT(--($G325:$FZZ325&lt;&gt;""),$G$2:$FZZ$2)</f>
        <v>1.8771631609513759</v>
      </c>
      <c r="F325" s="1" cm="1">
        <f t="array" ref="F325">SUMPRODUCT($G325:$FZZ325,$F$2:$FZY$2)/SUMPRODUCT(--($G325:$FZZ325&lt;&gt;""),$F$2:$FZY$2)</f>
        <v>1.8018312430944734</v>
      </c>
      <c r="G325">
        <v>1.9858353028092</v>
      </c>
      <c r="H325">
        <v>1.8532979718510401</v>
      </c>
      <c r="I325">
        <v>1.9847095713705201</v>
      </c>
      <c r="J325">
        <v>1.85629198593082</v>
      </c>
      <c r="K325">
        <v>1.9779491494404899</v>
      </c>
      <c r="L325">
        <v>1.8522465659537199</v>
      </c>
      <c r="M325">
        <v>1.7935257527242101</v>
      </c>
      <c r="N325">
        <v>1.87630950742525</v>
      </c>
      <c r="O325">
        <v>1.8194801321345599</v>
      </c>
      <c r="P325">
        <v>1.8358979256417001</v>
      </c>
      <c r="Q325">
        <v>1.8809175756979499</v>
      </c>
      <c r="R325">
        <v>1.8363418050284599</v>
      </c>
      <c r="S325">
        <v>1.8327637173401401</v>
      </c>
      <c r="T325">
        <v>1.59045637130219</v>
      </c>
      <c r="U325">
        <v>2.0198089499031102</v>
      </c>
      <c r="V325">
        <v>1.74808499992652</v>
      </c>
      <c r="W325">
        <v>1.8655192518427599</v>
      </c>
      <c r="X325">
        <v>1.69356922421302</v>
      </c>
      <c r="Y325">
        <v>1.8075797710918899</v>
      </c>
      <c r="Z325">
        <v>1.78790535208067</v>
      </c>
      <c r="AA325">
        <v>1.8681379711917501</v>
      </c>
      <c r="AB325">
        <v>1.7699485884249999</v>
      </c>
      <c r="AC325">
        <v>1.87574557794678</v>
      </c>
      <c r="AD325">
        <v>1.8681597937510599</v>
      </c>
      <c r="AE325">
        <v>1.82398255189372</v>
      </c>
      <c r="AF325">
        <v>1.8615229718350299</v>
      </c>
      <c r="AG325">
        <v>1.9354016973906301</v>
      </c>
      <c r="AH325">
        <v>1.8310922912521399</v>
      </c>
      <c r="AI325">
        <v>1.9868699580806899</v>
      </c>
      <c r="AJ325">
        <v>1.8572075995058701</v>
      </c>
      <c r="AK325">
        <v>2.06401539195666</v>
      </c>
      <c r="AL325">
        <v>1.8604943412786401</v>
      </c>
      <c r="AM325">
        <v>1.9660451190641499</v>
      </c>
      <c r="AN325">
        <v>1.77507924241683</v>
      </c>
      <c r="AO325">
        <v>1.8042287784966</v>
      </c>
      <c r="AP325">
        <v>1.77644333202133</v>
      </c>
      <c r="AQ325">
        <v>2.0306911010455999</v>
      </c>
      <c r="AR325">
        <v>1.7941026126278601</v>
      </c>
      <c r="AS325">
        <v>1.82656565157466</v>
      </c>
      <c r="AT325">
        <v>1.8603190977816899</v>
      </c>
      <c r="AU325">
        <v>1.7991978743433901</v>
      </c>
      <c r="AV325">
        <v>1.8468711852402</v>
      </c>
      <c r="AW325">
        <v>1.7834542362438</v>
      </c>
      <c r="AX325">
        <v>1.4999749020354001</v>
      </c>
      <c r="AY325">
        <v>1.85872471053114</v>
      </c>
      <c r="AZ325">
        <v>1.78711607770657</v>
      </c>
      <c r="BA325">
        <v>1.84581010219164</v>
      </c>
      <c r="BB325">
        <v>1.85333536849478</v>
      </c>
      <c r="BC325">
        <v>1.77581362978924</v>
      </c>
      <c r="BD325">
        <v>1.8420144375599199</v>
      </c>
      <c r="BE325">
        <v>1.8296019166372299</v>
      </c>
      <c r="BF325">
        <v>1.84181958676722</v>
      </c>
      <c r="BG325">
        <v>1.9195621468705599</v>
      </c>
      <c r="BH325">
        <v>1.82017134047936</v>
      </c>
      <c r="BI325">
        <v>1.80294484733731</v>
      </c>
      <c r="BJ325">
        <v>1.87744799970609</v>
      </c>
      <c r="BK325">
        <v>1.8455773184554001</v>
      </c>
      <c r="BL325">
        <v>1.85010434336353</v>
      </c>
      <c r="BM325">
        <v>1.8727179613257801</v>
      </c>
      <c r="BN325">
        <v>1.9766714538385</v>
      </c>
      <c r="BO325">
        <v>1.91342646624305</v>
      </c>
      <c r="BP325">
        <v>1.9005676248451999</v>
      </c>
      <c r="BQ325">
        <v>1.86033212585013</v>
      </c>
      <c r="BR325">
        <v>1.82832513663415</v>
      </c>
      <c r="BS325">
        <v>1.8094087274369599</v>
      </c>
      <c r="BT325">
        <v>1.83721080287761</v>
      </c>
      <c r="BU325">
        <v>1.90499564484309</v>
      </c>
      <c r="BV325">
        <v>1.85744675453224</v>
      </c>
      <c r="BW325">
        <v>1.80899721248917</v>
      </c>
      <c r="BX325">
        <v>1.8600476223067901</v>
      </c>
      <c r="BY325">
        <v>1.90704069956086</v>
      </c>
      <c r="BZ325">
        <v>1.8606123312798799</v>
      </c>
      <c r="CA325">
        <v>1.7300169769779801</v>
      </c>
      <c r="CB325">
        <v>1.77661869955243</v>
      </c>
      <c r="CC325">
        <v>1.7909663796517401</v>
      </c>
      <c r="CD325">
        <v>1.8362038284412801</v>
      </c>
      <c r="CE325">
        <v>1.8019734518434001</v>
      </c>
      <c r="CF325">
        <v>1.88470264466099</v>
      </c>
      <c r="CG325">
        <v>1.9101208992713199</v>
      </c>
      <c r="CH325">
        <v>1.93481285900359</v>
      </c>
      <c r="CI325">
        <v>1.8293750495257901</v>
      </c>
      <c r="CJ325">
        <v>1.9080827782943801</v>
      </c>
      <c r="CK325">
        <v>1.8159397777339299</v>
      </c>
      <c r="CL325">
        <v>1.8779118226365299</v>
      </c>
      <c r="CM325">
        <v>1.79809845638475</v>
      </c>
      <c r="CN325">
        <v>1.73332490140117</v>
      </c>
      <c r="CO325">
        <v>1.78714424685429</v>
      </c>
      <c r="CP325">
        <v>1.85299880108948</v>
      </c>
      <c r="CQ325">
        <v>1.78146152890971</v>
      </c>
      <c r="CR325">
        <v>1.8400425283887101</v>
      </c>
      <c r="CS325">
        <v>1.76245559742313</v>
      </c>
      <c r="CT325">
        <v>1.88114636109433</v>
      </c>
      <c r="CU325">
        <v>1.8182460197799599</v>
      </c>
      <c r="CV325">
        <v>1.8381106680938999</v>
      </c>
      <c r="CW325">
        <v>1.80909345436492</v>
      </c>
      <c r="CX325">
        <v>1.8450046093375001</v>
      </c>
      <c r="CY325">
        <v>1.81433518429496</v>
      </c>
      <c r="CZ325">
        <v>1.8096743284075301</v>
      </c>
      <c r="DA325">
        <v>1.76752346423578</v>
      </c>
      <c r="DB325">
        <v>1.86544030588136</v>
      </c>
      <c r="DC325">
        <v>1.73149363082529</v>
      </c>
      <c r="DD325">
        <v>1.83004381138274</v>
      </c>
      <c r="DE325">
        <v>1.6952090837984899</v>
      </c>
      <c r="DF325">
        <v>1.79448337894212</v>
      </c>
      <c r="DG325">
        <v>1.75395820014119</v>
      </c>
      <c r="DH325">
        <v>1.77477983826807</v>
      </c>
      <c r="DI325">
        <v>1.79050650987327</v>
      </c>
      <c r="DJ325">
        <v>1.81089024137758</v>
      </c>
      <c r="DK325">
        <v>1.6634448250043501</v>
      </c>
      <c r="DL325">
        <v>1.7456114392047599</v>
      </c>
      <c r="DM325">
        <v>1.83534664981189</v>
      </c>
      <c r="DN325">
        <v>1.88817468179308</v>
      </c>
      <c r="DO325">
        <v>1.7858956849618599</v>
      </c>
      <c r="DP325">
        <v>1.84657981764989</v>
      </c>
      <c r="DQ325">
        <v>1.8008402556849099</v>
      </c>
      <c r="DR325">
        <v>1.8489039651880701</v>
      </c>
      <c r="DS325">
        <v>1.77183054287178</v>
      </c>
      <c r="DT325">
        <v>1.84903979876364</v>
      </c>
      <c r="DU325">
        <v>1.8534843422471099</v>
      </c>
      <c r="DV325">
        <v>1.7934042943659301</v>
      </c>
      <c r="DW325">
        <v>1.92138763803708</v>
      </c>
      <c r="DX325">
        <v>1.9532056718691</v>
      </c>
    </row>
    <row r="326" spans="1:128" x14ac:dyDescent="0.45">
      <c r="A326" t="s">
        <v>238</v>
      </c>
      <c r="B326" t="s">
        <v>68</v>
      </c>
      <c r="C326" t="s">
        <v>350</v>
      </c>
      <c r="D326">
        <v>40</v>
      </c>
      <c r="E326" s="1" cm="1">
        <f t="array" ref="E326">SUMPRODUCT($G326:$FZZ326,$G$2:$FZZ$2)/SUMPRODUCT(--($G326:$FZZ326&lt;&gt;""),$G$2:$FZZ$2)</f>
        <v>1.7872718595997665</v>
      </c>
      <c r="F326" s="1" cm="1">
        <f t="array" ref="F326">SUMPRODUCT($G326:$FZZ326,$F$2:$FZY$2)/SUMPRODUCT(--($G326:$FZZ326&lt;&gt;""),$F$2:$FZY$2)</f>
        <v>1.7300185663056744</v>
      </c>
      <c r="G326">
        <v>1.8400771403025</v>
      </c>
      <c r="H326">
        <v>1.78085175032674</v>
      </c>
      <c r="I326">
        <v>1.8431536159891599</v>
      </c>
      <c r="J326">
        <v>1.78337744533773</v>
      </c>
      <c r="K326">
        <v>1.83453386037847</v>
      </c>
      <c r="L326">
        <v>1.7794431312504499</v>
      </c>
      <c r="M326">
        <v>1.6455020891423799</v>
      </c>
      <c r="N326">
        <v>1.7013480434853501</v>
      </c>
      <c r="O326">
        <v>1.77728995797095</v>
      </c>
      <c r="P326">
        <v>1.77491262014535</v>
      </c>
      <c r="Q326">
        <v>1.82557582684419</v>
      </c>
      <c r="R326">
        <v>1.78199470628093</v>
      </c>
      <c r="S326">
        <v>1.7865572381851</v>
      </c>
      <c r="T326">
        <v>1.5352068744457099</v>
      </c>
      <c r="U326">
        <v>1.87127810164441</v>
      </c>
      <c r="V326">
        <v>1.68370493626724</v>
      </c>
      <c r="W326">
        <v>1.7149810806507499</v>
      </c>
      <c r="X326">
        <v>1.6403320720433801</v>
      </c>
      <c r="Y326">
        <v>1.7353357218485701</v>
      </c>
      <c r="Z326">
        <v>1.72480209828404</v>
      </c>
      <c r="AA326">
        <v>1.734709208575</v>
      </c>
      <c r="AB326">
        <v>1.69708133746804</v>
      </c>
      <c r="AC326">
        <v>1.7987566176448699</v>
      </c>
      <c r="AD326">
        <v>1.7945531667710399</v>
      </c>
      <c r="AE326">
        <v>1.7576790107131099</v>
      </c>
      <c r="AF326">
        <v>1.8049842804708001</v>
      </c>
      <c r="AG326">
        <v>1.8591591982154501</v>
      </c>
      <c r="AH326">
        <v>1.77344930405182</v>
      </c>
      <c r="AI326">
        <v>1.8402807776756001</v>
      </c>
      <c r="AJ326">
        <v>1.75287799635256</v>
      </c>
      <c r="AK326">
        <v>1.9426935909124801</v>
      </c>
      <c r="AL326">
        <v>1.8035049014835201</v>
      </c>
      <c r="AM326">
        <v>1.8949699753536</v>
      </c>
      <c r="AN326">
        <v>1.71304335477988</v>
      </c>
      <c r="AO326">
        <v>1.7427618583009401</v>
      </c>
      <c r="AP326">
        <v>1.7342242881508401</v>
      </c>
      <c r="AQ326">
        <v>1.93867145520268</v>
      </c>
      <c r="AR326">
        <v>1.7236758900411699</v>
      </c>
      <c r="AS326">
        <v>1.7503022900530301</v>
      </c>
      <c r="AT326">
        <v>1.77392580576869</v>
      </c>
      <c r="AU326">
        <v>1.73776359742843</v>
      </c>
      <c r="AV326">
        <v>1.7843988723694499</v>
      </c>
      <c r="AW326">
        <v>1.7242725604440701</v>
      </c>
      <c r="AX326">
        <v>1.4387211247729701</v>
      </c>
      <c r="AY326">
        <v>1.7952864838704099</v>
      </c>
      <c r="AZ326">
        <v>1.73479762809967</v>
      </c>
      <c r="BA326">
        <v>1.77615988150076</v>
      </c>
      <c r="BB326">
        <v>1.79593115699478</v>
      </c>
      <c r="BC326">
        <v>1.73068659692585</v>
      </c>
      <c r="BD326">
        <v>1.7959332635612399</v>
      </c>
      <c r="BE326">
        <v>1.7103287374181899</v>
      </c>
      <c r="BF326">
        <v>1.7229557221842899</v>
      </c>
      <c r="BG326">
        <v>1.78696285361327</v>
      </c>
      <c r="BH326">
        <v>1.7554999705676499</v>
      </c>
      <c r="BI326">
        <v>1.6910842177983001</v>
      </c>
      <c r="BJ326">
        <v>1.7659848864710099</v>
      </c>
      <c r="BK326">
        <v>1.7797840810854699</v>
      </c>
      <c r="BL326">
        <v>1.8107616833051401</v>
      </c>
      <c r="BM326">
        <v>1.76354569873832</v>
      </c>
      <c r="BN326">
        <v>1.8729067025961399</v>
      </c>
      <c r="BO326">
        <v>1.82395886319264</v>
      </c>
      <c r="BP326">
        <v>1.82696850144654</v>
      </c>
      <c r="BQ326">
        <v>1.7540131835730199</v>
      </c>
      <c r="BR326">
        <v>1.72506443028192</v>
      </c>
      <c r="BS326">
        <v>1.73257298609841</v>
      </c>
      <c r="BT326">
        <v>1.7706791013994101</v>
      </c>
      <c r="BU326">
        <v>1.7668667394472499</v>
      </c>
      <c r="BV326">
        <v>1.72430274199712</v>
      </c>
      <c r="BW326">
        <v>1.74866569923591</v>
      </c>
      <c r="BX326">
        <v>1.79986274165684</v>
      </c>
      <c r="BY326">
        <v>1.80781101470961</v>
      </c>
      <c r="BZ326">
        <v>1.80301724163432</v>
      </c>
      <c r="CA326">
        <v>1.6636934331776101</v>
      </c>
      <c r="CB326">
        <v>1.7255520554545201</v>
      </c>
      <c r="CC326">
        <v>1.7363101836399699</v>
      </c>
      <c r="CD326">
        <v>1.7849541116228</v>
      </c>
      <c r="CE326">
        <v>1.6943933757560801</v>
      </c>
      <c r="CF326">
        <v>1.7660800354155</v>
      </c>
      <c r="CG326">
        <v>1.79450260078941</v>
      </c>
      <c r="CH326">
        <v>1.83247412631275</v>
      </c>
      <c r="CI326">
        <v>1.7237508228632601</v>
      </c>
      <c r="CJ326">
        <v>1.8022554923585301</v>
      </c>
      <c r="CK326">
        <v>1.7581716491017101</v>
      </c>
      <c r="CL326">
        <v>1.8199741313173099</v>
      </c>
      <c r="CM326">
        <v>1.7353158139696601</v>
      </c>
      <c r="CN326">
        <v>1.6773193649087701</v>
      </c>
      <c r="CO326">
        <v>1.72850461713031</v>
      </c>
      <c r="CP326">
        <v>1.81101354325373</v>
      </c>
      <c r="CQ326">
        <v>1.72650154068191</v>
      </c>
      <c r="CR326">
        <v>1.7908312081659401</v>
      </c>
      <c r="CS326">
        <v>1.7138455277189799</v>
      </c>
      <c r="CT326">
        <v>1.8179618925949601</v>
      </c>
      <c r="CU326">
        <v>1.75156532219094</v>
      </c>
      <c r="CV326">
        <v>1.78298185542122</v>
      </c>
      <c r="CW326">
        <v>1.7524211705575099</v>
      </c>
      <c r="CX326">
        <v>1.78568422073258</v>
      </c>
      <c r="CY326">
        <v>1.7057431423670399</v>
      </c>
      <c r="CZ326">
        <v>1.74521990280277</v>
      </c>
      <c r="DA326">
        <v>1.7216933755252499</v>
      </c>
      <c r="DB326">
        <v>1.81520195067459</v>
      </c>
      <c r="DC326">
        <v>1.6936362991526599</v>
      </c>
      <c r="DD326">
        <v>1.76177993407195</v>
      </c>
      <c r="DE326">
        <v>1.6558637794801201</v>
      </c>
      <c r="DF326">
        <v>1.7451543138750401</v>
      </c>
      <c r="DG326">
        <v>1.67161792140391</v>
      </c>
      <c r="DH326">
        <v>1.72661070742211</v>
      </c>
      <c r="DI326">
        <v>1.69705675697467</v>
      </c>
      <c r="DJ326">
        <v>1.7213588760541201</v>
      </c>
      <c r="DK326">
        <v>1.6158289010700599</v>
      </c>
      <c r="DL326">
        <v>1.69343942348375</v>
      </c>
      <c r="DM326">
        <v>1.7053947494605799</v>
      </c>
      <c r="DN326">
        <v>1.7528469850851101</v>
      </c>
      <c r="DO326">
        <v>1.6508605002996899</v>
      </c>
      <c r="DP326">
        <v>1.7163086319062999</v>
      </c>
      <c r="DQ326">
        <v>1.7469087498501601</v>
      </c>
      <c r="DR326">
        <v>1.8065153905563101</v>
      </c>
      <c r="DS326">
        <v>1.6774443939538699</v>
      </c>
      <c r="DT326">
        <v>1.75518801962565</v>
      </c>
      <c r="DU326">
        <v>1.79075576081914</v>
      </c>
      <c r="DV326">
        <v>1.7500771613619499</v>
      </c>
      <c r="DW326">
        <v>1.8523786410949401</v>
      </c>
      <c r="DX326">
        <v>1.8983612518080699</v>
      </c>
    </row>
    <row r="327" spans="1:128" x14ac:dyDescent="0.45">
      <c r="A327" t="s">
        <v>238</v>
      </c>
      <c r="B327" t="s">
        <v>68</v>
      </c>
      <c r="C327" t="s">
        <v>350</v>
      </c>
      <c r="D327">
        <v>45</v>
      </c>
      <c r="E327" s="1" cm="1">
        <f t="array" ref="E327">SUMPRODUCT($G327:$FZZ327,$G$2:$FZZ$2)/SUMPRODUCT(--($G327:$FZZ327&lt;&gt;""),$G$2:$FZZ$2)</f>
        <v>1.7164497842276762</v>
      </c>
      <c r="F327" s="1" cm="1">
        <f t="array" ref="F327">SUMPRODUCT($G327:$FZZ327,$F$2:$FZY$2)/SUMPRODUCT(--($G327:$FZZ327&lt;&gt;""),$F$2:$FZY$2)</f>
        <v>1.6705662198782889</v>
      </c>
      <c r="G327">
        <v>1.7564983436265</v>
      </c>
      <c r="H327">
        <v>1.7303655082379801</v>
      </c>
      <c r="I327">
        <v>1.75125458191317</v>
      </c>
      <c r="J327">
        <v>1.7279234955523</v>
      </c>
      <c r="K327">
        <v>1.75052865974057</v>
      </c>
      <c r="L327">
        <v>1.72646933933382</v>
      </c>
      <c r="M327">
        <v>1.60060162129703</v>
      </c>
      <c r="N327">
        <v>1.65822165587583</v>
      </c>
      <c r="O327">
        <v>1.7169513010872901</v>
      </c>
      <c r="P327">
        <v>1.72834755796619</v>
      </c>
      <c r="Q327">
        <v>1.74475062825726</v>
      </c>
      <c r="R327">
        <v>1.71867286901212</v>
      </c>
      <c r="S327">
        <v>1.7061489766506901</v>
      </c>
      <c r="T327">
        <v>1.43347247040106</v>
      </c>
      <c r="U327">
        <v>1.73689528969864</v>
      </c>
      <c r="V327">
        <v>1.5650251468946601</v>
      </c>
      <c r="W327">
        <v>1.63432831627157</v>
      </c>
      <c r="X327">
        <v>1.5925880639511401</v>
      </c>
      <c r="Y327">
        <v>1.69210793622892</v>
      </c>
      <c r="Z327">
        <v>1.6869891920350899</v>
      </c>
      <c r="AA327">
        <v>1.6680771385914701</v>
      </c>
      <c r="AB327">
        <v>1.64694592695414</v>
      </c>
      <c r="AC327">
        <v>1.6551400148042099</v>
      </c>
      <c r="AD327">
        <v>1.66152709697005</v>
      </c>
      <c r="AE327">
        <v>1.7271816916968099</v>
      </c>
      <c r="AF327">
        <v>1.7670632846808201</v>
      </c>
      <c r="AG327">
        <v>1.7837489541916201</v>
      </c>
      <c r="AH327">
        <v>1.71894227813379</v>
      </c>
      <c r="AI327">
        <v>1.7325420949399799</v>
      </c>
      <c r="AJ327">
        <v>1.70500871506605</v>
      </c>
      <c r="AK327">
        <v>1.8707777994888</v>
      </c>
      <c r="AL327">
        <v>1.7399902247752801</v>
      </c>
      <c r="AM327">
        <v>1.8026239860420901</v>
      </c>
      <c r="AN327">
        <v>1.6224469664186401</v>
      </c>
      <c r="AO327">
        <v>1.66995912491846</v>
      </c>
      <c r="AP327">
        <v>1.6755173598984401</v>
      </c>
      <c r="AQ327">
        <v>1.8915564749496701</v>
      </c>
      <c r="AR327">
        <v>1.69195068838072</v>
      </c>
      <c r="AS327">
        <v>1.69190557623714</v>
      </c>
      <c r="AT327">
        <v>1.7170984895138399</v>
      </c>
      <c r="AU327">
        <v>1.7019443992655701</v>
      </c>
      <c r="AV327">
        <v>1.7539729674040601</v>
      </c>
      <c r="AW327">
        <v>1.61513355493573</v>
      </c>
      <c r="AX327">
        <v>1.3472880767636</v>
      </c>
      <c r="AY327">
        <v>1.71177205326451</v>
      </c>
      <c r="AZ327">
        <v>1.65465249428814</v>
      </c>
      <c r="BA327">
        <v>1.67012856924542</v>
      </c>
      <c r="BB327">
        <v>1.6812269932122299</v>
      </c>
      <c r="BC327">
        <v>1.6840654269372599</v>
      </c>
      <c r="BD327">
        <v>1.7466957014287601</v>
      </c>
      <c r="BE327">
        <v>1.6505825269815899</v>
      </c>
      <c r="BF327">
        <v>1.67174868821045</v>
      </c>
      <c r="BG327">
        <v>1.70969658674672</v>
      </c>
      <c r="BH327">
        <v>1.7136211224900699</v>
      </c>
      <c r="BI327">
        <v>1.6494798706673199</v>
      </c>
      <c r="BJ327">
        <v>1.72520112030794</v>
      </c>
      <c r="BK327">
        <v>1.71079055174219</v>
      </c>
      <c r="BL327">
        <v>1.7580912325503399</v>
      </c>
      <c r="BM327">
        <v>1.7201013605469599</v>
      </c>
      <c r="BN327">
        <v>1.83071389878086</v>
      </c>
      <c r="BO327">
        <v>1.7495387335921</v>
      </c>
      <c r="BP327">
        <v>1.7665688248601701</v>
      </c>
      <c r="BQ327">
        <v>1.67293654366517</v>
      </c>
      <c r="BR327">
        <v>1.6934413720330901</v>
      </c>
      <c r="BS327">
        <v>1.68722300588387</v>
      </c>
      <c r="BT327">
        <v>1.7403676540681901</v>
      </c>
      <c r="BU327">
        <v>1.71194029790642</v>
      </c>
      <c r="BV327">
        <v>1.68022364123332</v>
      </c>
      <c r="BW327">
        <v>1.65786975797098</v>
      </c>
      <c r="BX327">
        <v>1.70919218112135</v>
      </c>
      <c r="BY327">
        <v>1.7616868305192499</v>
      </c>
      <c r="BZ327">
        <v>1.77530549202304</v>
      </c>
      <c r="CA327">
        <v>1.58772824372607</v>
      </c>
      <c r="CB327">
        <v>1.6486693573047999</v>
      </c>
      <c r="CC327">
        <v>1.6972083057357401</v>
      </c>
      <c r="CD327">
        <v>1.73661368506064</v>
      </c>
      <c r="CE327">
        <v>1.64811712492913</v>
      </c>
      <c r="CF327">
        <v>1.72427281170965</v>
      </c>
      <c r="CG327">
        <v>1.7352257925979899</v>
      </c>
      <c r="CH327">
        <v>1.80745088731984</v>
      </c>
      <c r="CI327">
        <v>1.6747685972697799</v>
      </c>
      <c r="CJ327">
        <v>1.7488481034314201</v>
      </c>
      <c r="CK327">
        <v>1.71918095498454</v>
      </c>
      <c r="CL327">
        <v>1.77536505874116</v>
      </c>
      <c r="CM327">
        <v>1.6663227200555599</v>
      </c>
      <c r="CN327">
        <v>1.6151863861929701</v>
      </c>
      <c r="CO327">
        <v>1.67717657751506</v>
      </c>
      <c r="CP327">
        <v>1.7554302890347699</v>
      </c>
      <c r="CQ327">
        <v>1.6638945204044699</v>
      </c>
      <c r="CR327">
        <v>1.74390751224392</v>
      </c>
      <c r="CS327">
        <v>1.64148783797418</v>
      </c>
      <c r="CT327">
        <v>1.73373673175787</v>
      </c>
      <c r="CU327">
        <v>1.6902975262458599</v>
      </c>
      <c r="CV327">
        <v>1.7321507465099699</v>
      </c>
      <c r="CW327">
        <v>1.6516314198601001</v>
      </c>
      <c r="CX327">
        <v>1.6785068076513801</v>
      </c>
      <c r="CY327">
        <v>1.6386361624915</v>
      </c>
      <c r="CZ327">
        <v>1.70564304276197</v>
      </c>
      <c r="DA327">
        <v>1.68776410182675</v>
      </c>
      <c r="DB327">
        <v>1.7830411951348499</v>
      </c>
      <c r="DC327">
        <v>1.6325432885153599</v>
      </c>
      <c r="DD327">
        <v>1.7398775270117699</v>
      </c>
      <c r="DE327">
        <v>1.60304535982984</v>
      </c>
      <c r="DF327">
        <v>1.6893346178328801</v>
      </c>
      <c r="DG327">
        <v>1.62282691154701</v>
      </c>
      <c r="DH327">
        <v>1.69372963706627</v>
      </c>
      <c r="DI327">
        <v>1.65023065061519</v>
      </c>
      <c r="DJ327">
        <v>1.6768476932132601</v>
      </c>
      <c r="DK327">
        <v>1.5930403188923501</v>
      </c>
      <c r="DL327">
        <v>1.66967578997238</v>
      </c>
      <c r="DM327">
        <v>1.6476954671249699</v>
      </c>
      <c r="DN327">
        <v>1.7175515767488101</v>
      </c>
      <c r="DO327">
        <v>1.603394646845</v>
      </c>
      <c r="DP327">
        <v>1.6855341882397801</v>
      </c>
      <c r="DQ327">
        <v>1.6403112566163101</v>
      </c>
      <c r="DR327">
        <v>1.6883496453245499</v>
      </c>
      <c r="DS327">
        <v>1.62979031775242</v>
      </c>
      <c r="DT327">
        <v>1.73079364929339</v>
      </c>
      <c r="DU327">
        <v>1.6794058381465</v>
      </c>
      <c r="DV327">
        <v>1.6455999948356199</v>
      </c>
      <c r="DW327">
        <v>1.7895454650725999</v>
      </c>
      <c r="DX327">
        <v>1.8481940168444999</v>
      </c>
    </row>
    <row r="328" spans="1:128" x14ac:dyDescent="0.45">
      <c r="A328" t="s">
        <v>238</v>
      </c>
      <c r="B328" t="s">
        <v>68</v>
      </c>
      <c r="C328" t="s">
        <v>350</v>
      </c>
      <c r="D328">
        <v>50</v>
      </c>
      <c r="E328" s="1" cm="1">
        <f t="array" ref="E328">SUMPRODUCT($G328:$FZZ328,$G$2:$FZZ$2)/SUMPRODUCT(--($G328:$FZZ328&lt;&gt;""),$G$2:$FZZ$2)</f>
        <v>1.646152155227494</v>
      </c>
      <c r="F328" s="1" cm="1">
        <f t="array" ref="F328">SUMPRODUCT($G328:$FZZ328,$F$2:$FZY$2)/SUMPRODUCT(--($G328:$FZZ328&lt;&gt;""),$F$2:$FZY$2)</f>
        <v>1.6084267055678663</v>
      </c>
      <c r="G328">
        <v>1.6333910529732401</v>
      </c>
      <c r="H328">
        <v>1.59870311398016</v>
      </c>
      <c r="I328">
        <v>1.6260361490094699</v>
      </c>
      <c r="J328">
        <v>1.59888788403094</v>
      </c>
      <c r="K328">
        <v>1.6281586373421399</v>
      </c>
      <c r="L328">
        <v>1.5925006533772199</v>
      </c>
      <c r="M328">
        <v>1.5268092373457101</v>
      </c>
      <c r="N328">
        <v>1.5943898180826801</v>
      </c>
      <c r="O328">
        <v>1.67208062285725</v>
      </c>
      <c r="P328">
        <v>1.6826400606941001</v>
      </c>
      <c r="Q328">
        <v>1.6904976796611999</v>
      </c>
      <c r="R328">
        <v>1.6663863330634201</v>
      </c>
      <c r="S328">
        <v>1.5194274572353399</v>
      </c>
      <c r="T328">
        <v>1.35319880595328</v>
      </c>
      <c r="U328">
        <v>1.69481823739287</v>
      </c>
      <c r="V328">
        <v>1.5243236537241001</v>
      </c>
      <c r="W328">
        <v>1.5524879412563499</v>
      </c>
      <c r="X328">
        <v>1.5540351131882799</v>
      </c>
      <c r="Y328">
        <v>1.63991315213963</v>
      </c>
      <c r="Z328">
        <v>1.6376704433559299</v>
      </c>
      <c r="AA328">
        <v>1.59730798796263</v>
      </c>
      <c r="AB328">
        <v>1.5785007243717599</v>
      </c>
      <c r="AC328">
        <v>1.6188492109271599</v>
      </c>
      <c r="AD328">
        <v>1.61795675504081</v>
      </c>
      <c r="AE328">
        <v>1.68358366706497</v>
      </c>
      <c r="AF328">
        <v>1.72237297049633</v>
      </c>
      <c r="AG328">
        <v>1.74125062354389</v>
      </c>
      <c r="AH328">
        <v>1.6808076286864999</v>
      </c>
      <c r="AI328">
        <v>1.6872362367676601</v>
      </c>
      <c r="AJ328">
        <v>1.6540159645896899</v>
      </c>
      <c r="AK328">
        <v>1.8142636632673399</v>
      </c>
      <c r="AL328">
        <v>1.6682408121571199</v>
      </c>
      <c r="AM328">
        <v>1.7448309652352101</v>
      </c>
      <c r="AN328">
        <v>1.56978367191312</v>
      </c>
      <c r="AO328">
        <v>1.61964433874577</v>
      </c>
      <c r="AP328">
        <v>1.6333229852114199</v>
      </c>
      <c r="AQ328">
        <v>1.72671893803156</v>
      </c>
      <c r="AR328">
        <v>1.59516906658749</v>
      </c>
      <c r="AS328">
        <v>1.5945811344493701</v>
      </c>
      <c r="AT328">
        <v>1.61580842403039</v>
      </c>
      <c r="AU328">
        <v>1.65354895697238</v>
      </c>
      <c r="AV328">
        <v>1.69175923795828</v>
      </c>
      <c r="AW328">
        <v>1.5645686594025301</v>
      </c>
      <c r="AX328">
        <v>1.30757821973872</v>
      </c>
      <c r="AY328">
        <v>1.63426453375799</v>
      </c>
      <c r="AZ328">
        <v>1.6413877333963101</v>
      </c>
      <c r="BA328">
        <v>1.6060724252073499</v>
      </c>
      <c r="BB328">
        <v>1.6347212363899299</v>
      </c>
      <c r="BC328">
        <v>1.6437712704754901</v>
      </c>
      <c r="BD328">
        <v>1.7078363465805699</v>
      </c>
      <c r="BE328">
        <v>1.6075593073458301</v>
      </c>
      <c r="BF328">
        <v>1.6425872604661</v>
      </c>
      <c r="BG328">
        <v>1.64558896798051</v>
      </c>
      <c r="BH328">
        <v>1.6640760097271099</v>
      </c>
      <c r="BI328">
        <v>1.62147868829731</v>
      </c>
      <c r="BJ328">
        <v>1.68887998079266</v>
      </c>
      <c r="BK328">
        <v>1.6620747485584</v>
      </c>
      <c r="BL328">
        <v>1.7222309679076</v>
      </c>
      <c r="BM328">
        <v>1.6912411251641799</v>
      </c>
      <c r="BN328">
        <v>1.77152596179405</v>
      </c>
      <c r="BO328">
        <v>1.6938636201923001</v>
      </c>
      <c r="BP328">
        <v>1.72363387932788</v>
      </c>
      <c r="BQ328">
        <v>1.6194537892732099</v>
      </c>
      <c r="BR328">
        <v>1.6479248865701399</v>
      </c>
      <c r="BS328">
        <v>1.58362230793388</v>
      </c>
      <c r="BT328">
        <v>1.6273197149363099</v>
      </c>
      <c r="BU328">
        <v>1.6704473106553701</v>
      </c>
      <c r="BV328">
        <v>1.6480115074399999</v>
      </c>
      <c r="BW328">
        <v>1.6191412804866501</v>
      </c>
      <c r="BX328">
        <v>1.6815060494603999</v>
      </c>
      <c r="BY328">
        <v>1.6644493655196499</v>
      </c>
      <c r="BZ328">
        <v>1.67663921121405</v>
      </c>
      <c r="CA328">
        <v>1.5452873171169801</v>
      </c>
      <c r="CB328">
        <v>1.61720944348272</v>
      </c>
      <c r="CC328">
        <v>1.6456613131667699</v>
      </c>
      <c r="CD328">
        <v>1.68697330398045</v>
      </c>
      <c r="CE328">
        <v>1.6088185287007499</v>
      </c>
      <c r="CF328">
        <v>1.6743814648484601</v>
      </c>
      <c r="CG328">
        <v>1.69608172214358</v>
      </c>
      <c r="CH328">
        <v>1.74791583670263</v>
      </c>
      <c r="CI328">
        <v>1.64897805352622</v>
      </c>
      <c r="CJ328">
        <v>1.69659326908349</v>
      </c>
      <c r="CK328">
        <v>1.61356078493587</v>
      </c>
      <c r="CL328">
        <v>1.6855956699532599</v>
      </c>
      <c r="CM328">
        <v>1.5943285490454999</v>
      </c>
      <c r="CN328">
        <v>1.5712748366849001</v>
      </c>
      <c r="CO328">
        <v>1.64691628173618</v>
      </c>
      <c r="CP328">
        <v>1.7175675136172699</v>
      </c>
      <c r="CQ328">
        <v>1.62217652197852</v>
      </c>
      <c r="CR328">
        <v>1.7079263742736801</v>
      </c>
      <c r="CS328">
        <v>1.5971372344465999</v>
      </c>
      <c r="CT328">
        <v>1.7043117799410601</v>
      </c>
      <c r="CU328">
        <v>1.6012963761980401</v>
      </c>
      <c r="CV328">
        <v>1.6430283658204501</v>
      </c>
      <c r="CW328">
        <v>1.61187423968479</v>
      </c>
      <c r="CX328">
        <v>1.6522908952336799</v>
      </c>
      <c r="CY328">
        <v>1.5974285485778901</v>
      </c>
      <c r="CZ328">
        <v>1.66094814277716</v>
      </c>
      <c r="DA328">
        <v>1.5635913885481001</v>
      </c>
      <c r="DB328">
        <v>1.65932340763761</v>
      </c>
      <c r="DC328">
        <v>1.62312836856026</v>
      </c>
      <c r="DD328">
        <v>1.6922531467265001</v>
      </c>
      <c r="DE328">
        <v>1.5571994472474</v>
      </c>
      <c r="DF328">
        <v>1.645735348041</v>
      </c>
      <c r="DG328">
        <v>1.5485634680707701</v>
      </c>
      <c r="DH328">
        <v>1.60969383818289</v>
      </c>
      <c r="DI328">
        <v>1.59348746860839</v>
      </c>
      <c r="DJ328">
        <v>1.6200117134303</v>
      </c>
      <c r="DK328">
        <v>1.5492444160121099</v>
      </c>
      <c r="DL328">
        <v>1.6251174376527899</v>
      </c>
      <c r="DM328">
        <v>1.59883769428113</v>
      </c>
      <c r="DN328">
        <v>1.6896532319676401</v>
      </c>
      <c r="DO328">
        <v>1.5777646216943599</v>
      </c>
      <c r="DP328">
        <v>1.6476587045320299</v>
      </c>
      <c r="DQ328">
        <v>1.6042369435089701</v>
      </c>
      <c r="DR328">
        <v>1.6527668535304001</v>
      </c>
      <c r="DS328">
        <v>1.57254375462703</v>
      </c>
      <c r="DT328">
        <v>1.69912408782839</v>
      </c>
      <c r="DU328">
        <v>1.64312828595168</v>
      </c>
      <c r="DV328">
        <v>1.60055111306209</v>
      </c>
      <c r="DW328">
        <v>1.66684368485483</v>
      </c>
      <c r="DX328">
        <v>1.7302873632998801</v>
      </c>
    </row>
    <row r="329" spans="1:128" x14ac:dyDescent="0.45">
      <c r="A329" t="s">
        <v>112</v>
      </c>
      <c r="B329" t="s">
        <v>298</v>
      </c>
      <c r="C329" t="s">
        <v>69</v>
      </c>
      <c r="D329">
        <v>30</v>
      </c>
      <c r="E329" s="1" cm="1">
        <f t="array" ref="E329">SUMPRODUCT($G329:$FZZ329,$G$2:$FZZ$2)/SUMPRODUCT(--($G329:$FZZ329&lt;&gt;""),$G$2:$FZZ$2)</f>
        <v>1.672754786804586</v>
      </c>
      <c r="F329" s="1" cm="1">
        <f t="array" ref="F329">SUMPRODUCT($G329:$FZZ329,$F$2:$FZY$2)/SUMPRODUCT(--($G329:$FZZ329&lt;&gt;""),$F$2:$FZY$2)</f>
        <v>1.6489300663663389</v>
      </c>
      <c r="G329">
        <v>1.7260528407465401</v>
      </c>
      <c r="H329">
        <v>1.7184702563851</v>
      </c>
      <c r="I329">
        <v>1.657656377298</v>
      </c>
      <c r="J329">
        <v>1.68772010659896</v>
      </c>
      <c r="K329">
        <v>1.6544768368218601</v>
      </c>
      <c r="L329">
        <v>1.68355458394022</v>
      </c>
      <c r="M329">
        <v>1.5780634453342299</v>
      </c>
      <c r="N329">
        <v>1.66779569847551</v>
      </c>
      <c r="O329">
        <v>1.65857153793177</v>
      </c>
      <c r="P329">
        <v>1.7060124905320999</v>
      </c>
      <c r="Q329">
        <v>1.6824241230333199</v>
      </c>
      <c r="R329">
        <v>1.6736651328446199</v>
      </c>
      <c r="S329">
        <v>1.66201780749873</v>
      </c>
      <c r="T329">
        <v>1.43199350479434</v>
      </c>
      <c r="U329">
        <v>1.76312001653366</v>
      </c>
      <c r="V329">
        <v>1.5781098516818699</v>
      </c>
      <c r="W329">
        <v>1.7058272298138899</v>
      </c>
      <c r="X329">
        <v>1.5485358577864301</v>
      </c>
      <c r="Y329">
        <v>1.6793613479241001</v>
      </c>
      <c r="Z329">
        <v>1.7070278964715799</v>
      </c>
      <c r="AA329">
        <v>1.64315204207546</v>
      </c>
      <c r="AB329">
        <v>1.63622618809547</v>
      </c>
      <c r="AC329">
        <v>1.7207090885098499</v>
      </c>
      <c r="AD329">
        <v>1.6888120114376299</v>
      </c>
      <c r="AE329">
        <v>1.5579584622946701</v>
      </c>
      <c r="AF329">
        <v>1.63397916798999</v>
      </c>
      <c r="AG329">
        <v>1.6665242227799799</v>
      </c>
      <c r="AH329">
        <v>1.6762173885137299</v>
      </c>
      <c r="AI329">
        <v>1.6613271905542799</v>
      </c>
      <c r="AJ329">
        <v>1.6850200229060801</v>
      </c>
      <c r="AK329">
        <v>1.7095215515436299</v>
      </c>
      <c r="AL329">
        <v>1.6984123642683799</v>
      </c>
      <c r="AM329">
        <v>1.75419528290066</v>
      </c>
      <c r="AN329">
        <v>1.62314023794637</v>
      </c>
      <c r="AO329">
        <v>1.6992561363438901</v>
      </c>
      <c r="AP329">
        <v>1.6958328482651099</v>
      </c>
      <c r="AQ329">
        <v>1.73856067161859</v>
      </c>
      <c r="AR329">
        <v>1.6465927449611399</v>
      </c>
      <c r="AS329">
        <v>1.6929486275629799</v>
      </c>
      <c r="AT329">
        <v>1.7015225174956601</v>
      </c>
      <c r="AU329">
        <v>1.6406652341064001</v>
      </c>
      <c r="AV329">
        <v>1.71872621460164</v>
      </c>
      <c r="AW329">
        <v>1.66481154317292</v>
      </c>
      <c r="AX329">
        <v>1.38949610039906</v>
      </c>
      <c r="AY329">
        <v>1.7084576743161599</v>
      </c>
      <c r="AZ329">
        <v>1.64731005797165</v>
      </c>
      <c r="BA329">
        <v>1.70693190788864</v>
      </c>
      <c r="BB329">
        <v>1.6689870748290501</v>
      </c>
      <c r="BC329">
        <v>1.66512795481771</v>
      </c>
      <c r="BD329">
        <v>1.6965628849337699</v>
      </c>
      <c r="BE329">
        <v>1.61984446577633</v>
      </c>
      <c r="BF329">
        <v>1.6494039601067101</v>
      </c>
      <c r="BG329">
        <v>1.65001961932651</v>
      </c>
      <c r="BH329">
        <v>1.65648706918996</v>
      </c>
      <c r="BI329">
        <v>1.65569497550042</v>
      </c>
      <c r="BJ329">
        <v>1.6749138585472401</v>
      </c>
      <c r="BK329">
        <v>1.56644613823041</v>
      </c>
      <c r="BL329">
        <v>1.63958372108939</v>
      </c>
      <c r="BM329">
        <v>1.70601999895219</v>
      </c>
      <c r="BN329">
        <v>1.80373985309467</v>
      </c>
      <c r="BO329">
        <v>1.69530505584591</v>
      </c>
      <c r="BP329">
        <v>1.7065950486058099</v>
      </c>
      <c r="BQ329">
        <v>1.69010879389938</v>
      </c>
      <c r="BR329">
        <v>1.6579337064702699</v>
      </c>
      <c r="BS329">
        <v>1.6114822542406499</v>
      </c>
      <c r="BT329">
        <v>1.6554251977588701</v>
      </c>
      <c r="BU329">
        <v>1.69854405272417</v>
      </c>
      <c r="BV329">
        <v>1.6460171959232599</v>
      </c>
      <c r="BW329">
        <v>1.71131459883892</v>
      </c>
      <c r="BX329">
        <v>1.7087739612880299</v>
      </c>
      <c r="BY329">
        <v>1.72610546913528</v>
      </c>
      <c r="BZ329">
        <v>1.71242743299307</v>
      </c>
      <c r="CA329">
        <v>1.57675075351168</v>
      </c>
      <c r="CB329">
        <v>1.6198538023043501</v>
      </c>
      <c r="CC329">
        <v>1.6856583040928499</v>
      </c>
      <c r="CD329">
        <v>1.7216744977527001</v>
      </c>
      <c r="CE329">
        <v>1.64838016264121</v>
      </c>
      <c r="CF329">
        <v>1.7029671557741399</v>
      </c>
      <c r="CG329">
        <v>1.71928624505906</v>
      </c>
      <c r="CH329">
        <v>1.7675161542786499</v>
      </c>
      <c r="CI329">
        <v>1.6352218797767</v>
      </c>
      <c r="CJ329">
        <v>1.6997833605077699</v>
      </c>
      <c r="CK329">
        <v>1.65830980151909</v>
      </c>
      <c r="CL329">
        <v>1.72839891799898</v>
      </c>
      <c r="CM329">
        <v>1.6468600818516701</v>
      </c>
      <c r="CN329">
        <v>1.62316801982504</v>
      </c>
      <c r="CO329">
        <v>1.63176447603925</v>
      </c>
      <c r="CP329">
        <v>1.70480761903455</v>
      </c>
      <c r="CQ329">
        <v>1.6308315970373299</v>
      </c>
      <c r="CR329">
        <v>1.69400134956046</v>
      </c>
      <c r="CS329">
        <v>1.59894382893909</v>
      </c>
      <c r="CT329">
        <v>1.6935233646137899</v>
      </c>
      <c r="CU329">
        <v>1.6598040615179399</v>
      </c>
      <c r="CV329">
        <v>1.68633558898806</v>
      </c>
      <c r="CW329">
        <v>1.6242288801959299</v>
      </c>
      <c r="CX329">
        <v>1.6811929258601299</v>
      </c>
      <c r="CY329">
        <v>1.6448908189563001</v>
      </c>
      <c r="CZ329">
        <v>1.6506699426124001</v>
      </c>
      <c r="DA329">
        <v>1.6043104256565099</v>
      </c>
      <c r="DB329">
        <v>1.70586791440105</v>
      </c>
      <c r="DC329">
        <v>1.60665525215436</v>
      </c>
      <c r="DD329">
        <v>1.70297916946536</v>
      </c>
      <c r="DE329">
        <v>1.56114708298316</v>
      </c>
      <c r="DF329">
        <v>1.64829101713391</v>
      </c>
      <c r="DG329">
        <v>1.6124257404993301</v>
      </c>
      <c r="DH329">
        <v>1.66637161513093</v>
      </c>
      <c r="DI329">
        <v>1.62775911682035</v>
      </c>
      <c r="DJ329">
        <v>1.6336981744946699</v>
      </c>
      <c r="DK329">
        <v>1.63748887639636</v>
      </c>
      <c r="DL329">
        <v>1.701259487163</v>
      </c>
      <c r="DM329">
        <v>1.6500509861193999</v>
      </c>
      <c r="DN329">
        <v>1.7104278578093499</v>
      </c>
      <c r="DO329">
        <v>1.6227444659079699</v>
      </c>
      <c r="DP329">
        <v>1.6802632147418</v>
      </c>
      <c r="DQ329">
        <v>1.6611013979797</v>
      </c>
      <c r="DR329">
        <v>1.67612398357023</v>
      </c>
      <c r="DS329">
        <v>1.5961178147725801</v>
      </c>
      <c r="DT329">
        <v>1.68293686582908</v>
      </c>
      <c r="DU329">
        <v>1.70533484084028</v>
      </c>
      <c r="DV329">
        <v>1.65224784225771</v>
      </c>
      <c r="DW329">
        <v>1.7409848070773399</v>
      </c>
      <c r="DX329">
        <v>1.8007421366502201</v>
      </c>
    </row>
    <row r="330" spans="1:128" x14ac:dyDescent="0.45">
      <c r="A330" t="s">
        <v>112</v>
      </c>
      <c r="B330" t="s">
        <v>298</v>
      </c>
      <c r="C330" t="s">
        <v>69</v>
      </c>
      <c r="D330">
        <v>35</v>
      </c>
      <c r="E330" s="1" cm="1">
        <f t="array" ref="E330">SUMPRODUCT($G330:$FZZ330,$G$2:$FZZ$2)/SUMPRODUCT(--($G330:$FZZ330&lt;&gt;""),$G$2:$FZZ$2)</f>
        <v>1.5884297198720114</v>
      </c>
      <c r="F330" s="1" cm="1">
        <f t="array" ref="F330">SUMPRODUCT($G330:$FZZ330,$F$2:$FZY$2)/SUMPRODUCT(--($G330:$FZZ330&lt;&gt;""),$F$2:$FZY$2)</f>
        <v>1.5747398807025779</v>
      </c>
      <c r="G330">
        <v>1.6002628316660501</v>
      </c>
      <c r="H330">
        <v>1.61309994541288</v>
      </c>
      <c r="I330">
        <v>1.5836490578712901</v>
      </c>
      <c r="J330">
        <v>1.5971715628166501</v>
      </c>
      <c r="K330">
        <v>1.5787832040160199</v>
      </c>
      <c r="L330">
        <v>1.5946649045424699</v>
      </c>
      <c r="M330">
        <v>1.4875633875032099</v>
      </c>
      <c r="N330">
        <v>1.58647372072708</v>
      </c>
      <c r="O330">
        <v>1.5849977798466699</v>
      </c>
      <c r="P330">
        <v>1.6193191857137299</v>
      </c>
      <c r="Q330">
        <v>1.63479429023018</v>
      </c>
      <c r="R330">
        <v>1.6207284110378199</v>
      </c>
      <c r="S330">
        <v>1.6087554372836901</v>
      </c>
      <c r="T330">
        <v>1.37977703215868</v>
      </c>
      <c r="U330">
        <v>1.6497541994857501</v>
      </c>
      <c r="V330">
        <v>1.51493265770435</v>
      </c>
      <c r="W330">
        <v>1.5806202408938901</v>
      </c>
      <c r="X330">
        <v>1.4868117150109099</v>
      </c>
      <c r="Y330">
        <v>1.4883585097016001</v>
      </c>
      <c r="Z330">
        <v>1.5268035559794899</v>
      </c>
      <c r="AA330">
        <v>1.5876382804389999</v>
      </c>
      <c r="AB330">
        <v>1.5915626788964501</v>
      </c>
      <c r="AC330">
        <v>1.61529682833277</v>
      </c>
      <c r="AD330">
        <v>1.60856232000015</v>
      </c>
      <c r="AE330">
        <v>1.5125445886278399</v>
      </c>
      <c r="AF330">
        <v>1.59245802258059</v>
      </c>
      <c r="AG330">
        <v>1.5698203067554399</v>
      </c>
      <c r="AH330">
        <v>1.62445620779466</v>
      </c>
      <c r="AI330">
        <v>1.56328525828564</v>
      </c>
      <c r="AJ330">
        <v>1.5696410466108499</v>
      </c>
      <c r="AK330">
        <v>1.6546539114093299</v>
      </c>
      <c r="AL330">
        <v>1.6224066464911999</v>
      </c>
      <c r="AM330">
        <v>1.6910243362134401</v>
      </c>
      <c r="AN330">
        <v>1.55601001209023</v>
      </c>
      <c r="AO330">
        <v>1.6287920785126699</v>
      </c>
      <c r="AP330">
        <v>1.6331598175034701</v>
      </c>
      <c r="AQ330">
        <v>1.6164104082650399</v>
      </c>
      <c r="AR330">
        <v>1.54407943971071</v>
      </c>
      <c r="AS330">
        <v>1.5611326898672699</v>
      </c>
      <c r="AT330">
        <v>1.6035021055857901</v>
      </c>
      <c r="AU330">
        <v>1.5951269758875899</v>
      </c>
      <c r="AV330">
        <v>1.6748909940965599</v>
      </c>
      <c r="AW330">
        <v>1.57501807878795</v>
      </c>
      <c r="AX330">
        <v>1.31266218949991</v>
      </c>
      <c r="AY330">
        <v>1.63852073927535</v>
      </c>
      <c r="AZ330">
        <v>1.5811908550918701</v>
      </c>
      <c r="BA330">
        <v>1.58579774078733</v>
      </c>
      <c r="BB330">
        <v>1.5840795642944301</v>
      </c>
      <c r="BC330">
        <v>1.6165536898672099</v>
      </c>
      <c r="BD330">
        <v>1.6580783493917199</v>
      </c>
      <c r="BE330">
        <v>1.53374878292285</v>
      </c>
      <c r="BF330">
        <v>1.5665986750635801</v>
      </c>
      <c r="BG330">
        <v>1.55727207466991</v>
      </c>
      <c r="BH330">
        <v>1.57715392337141</v>
      </c>
      <c r="BI330">
        <v>1.57185959367321</v>
      </c>
      <c r="BJ330">
        <v>1.6086286271733601</v>
      </c>
      <c r="BK330">
        <v>1.5027117063406199</v>
      </c>
      <c r="BL330">
        <v>1.58633316820601</v>
      </c>
      <c r="BM330">
        <v>1.6251086983047001</v>
      </c>
      <c r="BN330">
        <v>1.73527375817715</v>
      </c>
      <c r="BO330">
        <v>1.5968180311984099</v>
      </c>
      <c r="BP330">
        <v>1.6274019747756301</v>
      </c>
      <c r="BQ330">
        <v>1.5994091046779999</v>
      </c>
      <c r="BR330">
        <v>1.5855249950168999</v>
      </c>
      <c r="BS330">
        <v>1.5661565342222701</v>
      </c>
      <c r="BT330">
        <v>1.62547561194111</v>
      </c>
      <c r="BU330">
        <v>1.6581426937058199</v>
      </c>
      <c r="BV330">
        <v>1.60083873516417</v>
      </c>
      <c r="BW330">
        <v>1.62436495379581</v>
      </c>
      <c r="BX330">
        <v>1.63415618209819</v>
      </c>
      <c r="BY330">
        <v>1.6189605533496501</v>
      </c>
      <c r="BZ330">
        <v>1.6314855382397599</v>
      </c>
      <c r="CA330">
        <v>1.5162969696340201</v>
      </c>
      <c r="CB330">
        <v>1.5667259673546099</v>
      </c>
      <c r="CC330">
        <v>1.58586634523762</v>
      </c>
      <c r="CD330">
        <v>1.63376319280035</v>
      </c>
      <c r="CE330">
        <v>1.58514170098961</v>
      </c>
      <c r="CF330">
        <v>1.63202295627628</v>
      </c>
      <c r="CG330">
        <v>1.64625901658797</v>
      </c>
      <c r="CH330">
        <v>1.7085725748804099</v>
      </c>
      <c r="CI330">
        <v>1.57851536566769</v>
      </c>
      <c r="CJ330">
        <v>1.64612581554814</v>
      </c>
      <c r="CK330">
        <v>1.5742111345469301</v>
      </c>
      <c r="CL330">
        <v>1.6527009555088199</v>
      </c>
      <c r="CM330">
        <v>1.5841446090656099</v>
      </c>
      <c r="CN330">
        <v>1.5847858170137299</v>
      </c>
      <c r="CO330">
        <v>1.5493547330326101</v>
      </c>
      <c r="CP330">
        <v>1.62239587629631</v>
      </c>
      <c r="CQ330">
        <v>1.5504479930922299</v>
      </c>
      <c r="CR330">
        <v>1.61599481033461</v>
      </c>
      <c r="CS330">
        <v>1.54045762130199</v>
      </c>
      <c r="CT330">
        <v>1.6371103386096799</v>
      </c>
      <c r="CU330">
        <v>1.5736739796545001</v>
      </c>
      <c r="CV330">
        <v>1.6058718045804199</v>
      </c>
      <c r="CW330">
        <v>1.55210035841216</v>
      </c>
      <c r="CX330">
        <v>1.60813960523927</v>
      </c>
      <c r="CY330">
        <v>1.552214307286</v>
      </c>
      <c r="CZ330">
        <v>1.61685656886179</v>
      </c>
      <c r="DA330">
        <v>1.5728564879776199</v>
      </c>
      <c r="DB330">
        <v>1.6815798720856601</v>
      </c>
      <c r="DC330">
        <v>1.5401127660151901</v>
      </c>
      <c r="DD330">
        <v>1.63768723156718</v>
      </c>
      <c r="DE330">
        <v>1.49709666283412</v>
      </c>
      <c r="DF330">
        <v>1.5877554341034801</v>
      </c>
      <c r="DG330">
        <v>1.5188467887189601</v>
      </c>
      <c r="DH330">
        <v>1.5860120039843799</v>
      </c>
      <c r="DI330">
        <v>1.54484353592015</v>
      </c>
      <c r="DJ330">
        <v>1.5690273983809699</v>
      </c>
      <c r="DK330">
        <v>1.6040211979985699</v>
      </c>
      <c r="DL330">
        <v>1.6684904951056101</v>
      </c>
      <c r="DM330">
        <v>1.5652942942266901</v>
      </c>
      <c r="DN330">
        <v>1.6355145985242601</v>
      </c>
      <c r="DO330">
        <v>1.5235095500147799</v>
      </c>
      <c r="DP330">
        <v>1.6113136531657699</v>
      </c>
      <c r="DQ330">
        <v>1.5663672743322301</v>
      </c>
      <c r="DR330">
        <v>1.6020234219587199</v>
      </c>
      <c r="DS330">
        <v>1.53641560807526</v>
      </c>
      <c r="DT330">
        <v>1.6309891940163599</v>
      </c>
      <c r="DU330">
        <v>1.61614255900534</v>
      </c>
      <c r="DV330">
        <v>1.5791620978815899</v>
      </c>
      <c r="DW330">
        <v>1.6630201872324799</v>
      </c>
      <c r="DX330">
        <v>1.7379273741174801</v>
      </c>
    </row>
    <row r="331" spans="1:128" x14ac:dyDescent="0.45">
      <c r="A331" t="s">
        <v>112</v>
      </c>
      <c r="B331" t="s">
        <v>298</v>
      </c>
      <c r="C331" t="s">
        <v>69</v>
      </c>
      <c r="D331">
        <v>40</v>
      </c>
      <c r="E331" s="1" cm="1">
        <f t="array" ref="E331">SUMPRODUCT($G331:$FZZ331,$G$2:$FZZ$2)/SUMPRODUCT(--($G331:$FZZ331&lt;&gt;""),$G$2:$FZZ$2)</f>
        <v>1.508904626656798</v>
      </c>
      <c r="F331" s="1" cm="1">
        <f t="array" ref="F331">SUMPRODUCT($G331:$FZZ331,$F$2:$FZY$2)/SUMPRODUCT(--($G331:$FZZ331&lt;&gt;""),$F$2:$FZY$2)</f>
        <v>1.5090695788009423</v>
      </c>
      <c r="G331">
        <v>1.55098014100076</v>
      </c>
      <c r="H331">
        <v>1.5576838813526499</v>
      </c>
      <c r="I331">
        <v>1.50796438236056</v>
      </c>
      <c r="J331">
        <v>1.52470539703662</v>
      </c>
      <c r="K331">
        <v>1.50628463704926</v>
      </c>
      <c r="L331">
        <v>1.5243269415195999</v>
      </c>
      <c r="M331">
        <v>1.42692731142396</v>
      </c>
      <c r="N331">
        <v>1.5318543305661101</v>
      </c>
      <c r="O331">
        <v>1.53009135856579</v>
      </c>
      <c r="P331">
        <v>1.57111907275941</v>
      </c>
      <c r="Q331">
        <v>1.5696659549216401</v>
      </c>
      <c r="R331">
        <v>1.5704778028551201</v>
      </c>
      <c r="S331">
        <v>1.50328691462929</v>
      </c>
      <c r="T331">
        <v>1.3221227937694799</v>
      </c>
      <c r="U331">
        <v>1.5534423081739701</v>
      </c>
      <c r="V331">
        <v>1.4499048987413301</v>
      </c>
      <c r="W331">
        <v>1.4165181372870399</v>
      </c>
      <c r="X331">
        <v>1.42853389092339</v>
      </c>
      <c r="Y331">
        <v>1.4319747596477499</v>
      </c>
      <c r="Z331">
        <v>1.4806175037446001</v>
      </c>
      <c r="AA331">
        <v>1.4926207915123999</v>
      </c>
      <c r="AB331">
        <v>1.50483333740667</v>
      </c>
      <c r="AC331">
        <v>1.5447789453323599</v>
      </c>
      <c r="AD331">
        <v>1.56485523617015</v>
      </c>
      <c r="AE331">
        <v>1.4484641857698399</v>
      </c>
      <c r="AF331">
        <v>1.52766312588696</v>
      </c>
      <c r="AG331">
        <v>1.5084865590398899</v>
      </c>
      <c r="AH331">
        <v>1.54013618311189</v>
      </c>
      <c r="AI331">
        <v>1.51403286530271</v>
      </c>
      <c r="AJ331">
        <v>1.5249142729077101</v>
      </c>
      <c r="AK331">
        <v>1.5621463933503199</v>
      </c>
      <c r="AL331">
        <v>1.5335720176260701</v>
      </c>
      <c r="AM331">
        <v>1.6158480068024901</v>
      </c>
      <c r="AN331">
        <v>1.49212652202161</v>
      </c>
      <c r="AO331">
        <v>1.5041972721611401</v>
      </c>
      <c r="AP331">
        <v>1.5486482765757299</v>
      </c>
      <c r="AQ331">
        <v>1.4927083515824899</v>
      </c>
      <c r="AR331">
        <v>1.4690559159197101</v>
      </c>
      <c r="AS331">
        <v>1.50267933432717</v>
      </c>
      <c r="AT331">
        <v>1.5661764144663699</v>
      </c>
      <c r="AU331">
        <v>1.48982186021251</v>
      </c>
      <c r="AV331">
        <v>1.56009865618323</v>
      </c>
      <c r="AW331">
        <v>1.54761342741856</v>
      </c>
      <c r="AX331">
        <v>1.2660845689610201</v>
      </c>
      <c r="AY331">
        <v>1.5203021785648601</v>
      </c>
      <c r="AZ331">
        <v>1.5379708363053299</v>
      </c>
      <c r="BA331">
        <v>1.53740719085894</v>
      </c>
      <c r="BB331">
        <v>1.5355263787928299</v>
      </c>
      <c r="BC331">
        <v>1.53377483794919</v>
      </c>
      <c r="BD331">
        <v>1.57825158705665</v>
      </c>
      <c r="BE331">
        <v>1.4920534623252</v>
      </c>
      <c r="BF331">
        <v>1.5309440721022101</v>
      </c>
      <c r="BG331">
        <v>1.48517474832889</v>
      </c>
      <c r="BH331">
        <v>1.5218842759646101</v>
      </c>
      <c r="BI331">
        <v>1.5242872889493599</v>
      </c>
      <c r="BJ331">
        <v>1.56691934526541</v>
      </c>
      <c r="BK331">
        <v>1.4206328259101</v>
      </c>
      <c r="BL331">
        <v>1.53022295694232</v>
      </c>
      <c r="BM331">
        <v>1.53813810889324</v>
      </c>
      <c r="BN331">
        <v>1.63742381021752</v>
      </c>
      <c r="BO331">
        <v>1.5480751173119101</v>
      </c>
      <c r="BP331">
        <v>1.5956082359394099</v>
      </c>
      <c r="BQ331">
        <v>1.5129472297039299</v>
      </c>
      <c r="BR331">
        <v>1.5193209137996599</v>
      </c>
      <c r="BS331">
        <v>1.4942667743034299</v>
      </c>
      <c r="BT331">
        <v>1.54625559091804</v>
      </c>
      <c r="BU331">
        <v>1.5792099346706301</v>
      </c>
      <c r="BV331">
        <v>1.5262035475098601</v>
      </c>
      <c r="BW331">
        <v>1.52336361237114</v>
      </c>
      <c r="BX331">
        <v>1.55565341123201</v>
      </c>
      <c r="BY331">
        <v>1.5344242743468299</v>
      </c>
      <c r="BZ331">
        <v>1.56732321211976</v>
      </c>
      <c r="CA331">
        <v>1.44312742742452</v>
      </c>
      <c r="CB331">
        <v>1.5036524826636199</v>
      </c>
      <c r="CC331">
        <v>1.5020287729722901</v>
      </c>
      <c r="CD331">
        <v>1.55253635531974</v>
      </c>
      <c r="CE331">
        <v>1.5080896169529301</v>
      </c>
      <c r="CF331">
        <v>1.56469194770542</v>
      </c>
      <c r="CG331">
        <v>1.5476460100980101</v>
      </c>
      <c r="CH331">
        <v>1.6185212936984801</v>
      </c>
      <c r="CI331">
        <v>1.51767402490528</v>
      </c>
      <c r="CJ331">
        <v>1.5908312521997801</v>
      </c>
      <c r="CK331">
        <v>1.5089253508834699</v>
      </c>
      <c r="CL331">
        <v>1.5874843672096699</v>
      </c>
      <c r="CM331">
        <v>1.4692536977833499</v>
      </c>
      <c r="CN331">
        <v>1.4842917153170001</v>
      </c>
      <c r="CO331">
        <v>1.51305246245878</v>
      </c>
      <c r="CP331">
        <v>1.5917837348830099</v>
      </c>
      <c r="CQ331">
        <v>1.49984758893112</v>
      </c>
      <c r="CR331">
        <v>1.58465690275431</v>
      </c>
      <c r="CS331">
        <v>1.4663393236398901</v>
      </c>
      <c r="CT331">
        <v>1.5916675612576601</v>
      </c>
      <c r="CU331">
        <v>1.4892228336601001</v>
      </c>
      <c r="CV331">
        <v>1.53653709643166</v>
      </c>
      <c r="CW331">
        <v>1.4844616658329799</v>
      </c>
      <c r="CX331">
        <v>1.54172047985214</v>
      </c>
      <c r="CY331">
        <v>1.4652202131626999</v>
      </c>
      <c r="CZ331">
        <v>1.5367729626703499</v>
      </c>
      <c r="DA331">
        <v>1.4861102224832099</v>
      </c>
      <c r="DB331">
        <v>1.5932856491079701</v>
      </c>
      <c r="DC331">
        <v>1.4983010060264801</v>
      </c>
      <c r="DD331">
        <v>1.5739521498231099</v>
      </c>
      <c r="DE331">
        <v>1.45726098824454</v>
      </c>
      <c r="DF331">
        <v>1.5401814281016799</v>
      </c>
      <c r="DG331">
        <v>1.45490032775009</v>
      </c>
      <c r="DH331">
        <v>1.5306965630130001</v>
      </c>
      <c r="DI331">
        <v>1.4861992104214601</v>
      </c>
      <c r="DJ331">
        <v>1.52292403370845</v>
      </c>
      <c r="DK331">
        <v>1.4898265538892499</v>
      </c>
      <c r="DL331">
        <v>1.5491845835151601</v>
      </c>
      <c r="DM331">
        <v>1.4859246721935799</v>
      </c>
      <c r="DN331">
        <v>1.55882237669275</v>
      </c>
      <c r="DO331">
        <v>1.4550672271459999</v>
      </c>
      <c r="DP331">
        <v>1.53875493518207</v>
      </c>
      <c r="DQ331">
        <v>1.5157426270779</v>
      </c>
      <c r="DR331">
        <v>1.5671811517066701</v>
      </c>
      <c r="DS331">
        <v>1.47138890213917</v>
      </c>
      <c r="DT331">
        <v>1.58962427087928</v>
      </c>
      <c r="DU331">
        <v>1.54367801569786</v>
      </c>
      <c r="DV331">
        <v>1.5118554785304701</v>
      </c>
      <c r="DW331">
        <v>1.5737207946379499</v>
      </c>
      <c r="DX331">
        <v>1.65433203614002</v>
      </c>
    </row>
    <row r="332" spans="1:128" x14ac:dyDescent="0.45">
      <c r="A332" t="s">
        <v>112</v>
      </c>
      <c r="B332" t="s">
        <v>298</v>
      </c>
      <c r="C332" t="s">
        <v>69</v>
      </c>
      <c r="D332">
        <v>45</v>
      </c>
      <c r="E332" s="1" cm="1">
        <f t="array" ref="E332">SUMPRODUCT($G332:$FZZ332,$G$2:$FZZ$2)/SUMPRODUCT(--($G332:$FZZ332&lt;&gt;""),$G$2:$FZZ$2)</f>
        <v>1.4465819576119627</v>
      </c>
      <c r="F332" s="1" cm="1">
        <f t="array" ref="F332">SUMPRODUCT($G332:$FZZ332,$F$2:$FZY$2)/SUMPRODUCT(--($G332:$FZZ332&lt;&gt;""),$F$2:$FZY$2)</f>
        <v>1.4552130115130624</v>
      </c>
      <c r="G332">
        <v>1.4452684414099199</v>
      </c>
      <c r="H332">
        <v>1.4657261606423999</v>
      </c>
      <c r="I332">
        <v>1.4441819243318199</v>
      </c>
      <c r="J332">
        <v>1.4628684875200699</v>
      </c>
      <c r="K332">
        <v>1.4422369817554399</v>
      </c>
      <c r="L332">
        <v>1.4594377273674</v>
      </c>
      <c r="M332">
        <v>1.3734512991590599</v>
      </c>
      <c r="N332">
        <v>1.4659775710224501</v>
      </c>
      <c r="O332">
        <v>1.46874943164973</v>
      </c>
      <c r="P332">
        <v>1.50065124727943</v>
      </c>
      <c r="Q332">
        <v>1.49478538581658</v>
      </c>
      <c r="R332">
        <v>1.5020797849438301</v>
      </c>
      <c r="S332">
        <v>1.3872625964446099</v>
      </c>
      <c r="T332">
        <v>1.27128477346014</v>
      </c>
      <c r="U332">
        <v>1.5130289725250901</v>
      </c>
      <c r="V332">
        <v>1.4003962434453501</v>
      </c>
      <c r="W332">
        <v>1.37389115754572</v>
      </c>
      <c r="X332">
        <v>1.40911299159868</v>
      </c>
      <c r="Y332">
        <v>1.38794795884073</v>
      </c>
      <c r="Z332">
        <v>1.4302680369441501</v>
      </c>
      <c r="AA332">
        <v>1.4011820077505299</v>
      </c>
      <c r="AB332">
        <v>1.40762373413335</v>
      </c>
      <c r="AC332">
        <v>1.47830179155507</v>
      </c>
      <c r="AD332">
        <v>1.48450374529283</v>
      </c>
      <c r="AE332">
        <v>1.4243476315302901</v>
      </c>
      <c r="AF332">
        <v>1.4989265367736699</v>
      </c>
      <c r="AG332">
        <v>1.46975381417434</v>
      </c>
      <c r="AH332">
        <v>1.51650890865462</v>
      </c>
      <c r="AI332">
        <v>1.4486246709367101</v>
      </c>
      <c r="AJ332">
        <v>1.46428064551052</v>
      </c>
      <c r="AK332">
        <v>1.45883951497382</v>
      </c>
      <c r="AL332">
        <v>1.4635366901353699</v>
      </c>
      <c r="AM332">
        <v>1.55457016150972</v>
      </c>
      <c r="AN332">
        <v>1.43120362015894</v>
      </c>
      <c r="AO332">
        <v>1.4566554130840901</v>
      </c>
      <c r="AP332">
        <v>1.51433381193397</v>
      </c>
      <c r="AQ332">
        <v>1.4273318169122899</v>
      </c>
      <c r="AR332">
        <v>1.4424173778118099</v>
      </c>
      <c r="AS332">
        <v>1.43553810240582</v>
      </c>
      <c r="AT332">
        <v>1.4932659618186499</v>
      </c>
      <c r="AU332">
        <v>1.45786602991269</v>
      </c>
      <c r="AV332">
        <v>1.51428930346778</v>
      </c>
      <c r="AW332">
        <v>1.4397795160692199</v>
      </c>
      <c r="AX332">
        <v>1.2004822410704099</v>
      </c>
      <c r="AY332">
        <v>1.4399031765047201</v>
      </c>
      <c r="AZ332">
        <v>1.47924159758767</v>
      </c>
      <c r="BA332">
        <v>1.46145861635561</v>
      </c>
      <c r="BB332">
        <v>1.48805678834278</v>
      </c>
      <c r="BC332">
        <v>1.4637071252995</v>
      </c>
      <c r="BD332">
        <v>1.52170696579325</v>
      </c>
      <c r="BE332">
        <v>1.4272855885254301</v>
      </c>
      <c r="BF332">
        <v>1.47138595194039</v>
      </c>
      <c r="BG332">
        <v>1.45847668656817</v>
      </c>
      <c r="BH332">
        <v>1.49061984333412</v>
      </c>
      <c r="BI332">
        <v>1.4508068799014699</v>
      </c>
      <c r="BJ332">
        <v>1.5184182891204701</v>
      </c>
      <c r="BK332">
        <v>1.39111431795595</v>
      </c>
      <c r="BL332">
        <v>1.49692583753043</v>
      </c>
      <c r="BM332">
        <v>1.51409504220824</v>
      </c>
      <c r="BN332">
        <v>1.62067640707384</v>
      </c>
      <c r="BO332">
        <v>1.4721809451010599</v>
      </c>
      <c r="BP332">
        <v>1.5236076968568699</v>
      </c>
      <c r="BQ332">
        <v>1.4455055863150199</v>
      </c>
      <c r="BR332">
        <v>1.4538062359419901</v>
      </c>
      <c r="BS332">
        <v>1.4274340349590999</v>
      </c>
      <c r="BT332">
        <v>1.49072252551011</v>
      </c>
      <c r="BU332">
        <v>1.5100165548312801</v>
      </c>
      <c r="BV332">
        <v>1.4568203206829</v>
      </c>
      <c r="BW332">
        <v>1.45087866378443</v>
      </c>
      <c r="BX332">
        <v>1.5050872671714699</v>
      </c>
      <c r="BY332">
        <v>1.47216246490029</v>
      </c>
      <c r="BZ332">
        <v>1.51345099682199</v>
      </c>
      <c r="CA332">
        <v>1.3841499051425801</v>
      </c>
      <c r="CB332">
        <v>1.4666424823836399</v>
      </c>
      <c r="CC332">
        <v>1.47740687002702</v>
      </c>
      <c r="CD332">
        <v>1.5310911697515399</v>
      </c>
      <c r="CE332">
        <v>1.43845830216489</v>
      </c>
      <c r="CF332">
        <v>1.51120925219313</v>
      </c>
      <c r="CG332">
        <v>1.5248205441173499</v>
      </c>
      <c r="CH332">
        <v>1.59934026688817</v>
      </c>
      <c r="CI332">
        <v>1.4685147524577999</v>
      </c>
      <c r="CJ332">
        <v>1.5373177415619901</v>
      </c>
      <c r="CK332">
        <v>1.4424067322238101</v>
      </c>
      <c r="CL332">
        <v>1.5307606162115199</v>
      </c>
      <c r="CM332">
        <v>1.42740082594824</v>
      </c>
      <c r="CN332">
        <v>1.4405129568308801</v>
      </c>
      <c r="CO332">
        <v>1.44099634770447</v>
      </c>
      <c r="CP332">
        <v>1.5313614337047099</v>
      </c>
      <c r="CQ332">
        <v>1.4347678415737899</v>
      </c>
      <c r="CR332">
        <v>1.5151166238539799</v>
      </c>
      <c r="CS332">
        <v>1.42721223159555</v>
      </c>
      <c r="CT332">
        <v>1.52422389070373</v>
      </c>
      <c r="CU332">
        <v>1.4583805802112899</v>
      </c>
      <c r="CV332">
        <v>1.5107307824421901</v>
      </c>
      <c r="CW332">
        <v>1.46066279003781</v>
      </c>
      <c r="CX332">
        <v>1.51402223230234</v>
      </c>
      <c r="CY332">
        <v>1.4352350268810901</v>
      </c>
      <c r="CZ332">
        <v>1.51649934798834</v>
      </c>
      <c r="DA332">
        <v>1.4562544500869401</v>
      </c>
      <c r="DB332">
        <v>1.5634620301772599</v>
      </c>
      <c r="DC332">
        <v>1.43948001095683</v>
      </c>
      <c r="DD332">
        <v>1.5253488614491499</v>
      </c>
      <c r="DE332">
        <v>1.39334027285242</v>
      </c>
      <c r="DF332">
        <v>1.4711143191840399</v>
      </c>
      <c r="DG332">
        <v>1.39006193370864</v>
      </c>
      <c r="DH332">
        <v>1.4743243592853199</v>
      </c>
      <c r="DI332">
        <v>1.4326874407276999</v>
      </c>
      <c r="DJ332">
        <v>1.4695879950039199</v>
      </c>
      <c r="DK332">
        <v>1.45330313815769</v>
      </c>
      <c r="DL332">
        <v>1.5234855215838901</v>
      </c>
      <c r="DM332">
        <v>1.42145631337917</v>
      </c>
      <c r="DN332">
        <v>1.5389467559644101</v>
      </c>
      <c r="DO332">
        <v>1.4294425977504199</v>
      </c>
      <c r="DP332">
        <v>1.5221377075927101</v>
      </c>
      <c r="DQ332">
        <v>1.4425789348785201</v>
      </c>
      <c r="DR332">
        <v>1.5036514820466</v>
      </c>
      <c r="DS332">
        <v>1.4126835437766301</v>
      </c>
      <c r="DT332">
        <v>1.5098829020721301</v>
      </c>
      <c r="DU332">
        <v>1.50876201525151</v>
      </c>
      <c r="DV332">
        <v>1.4806666107192199</v>
      </c>
      <c r="DW332">
        <v>1.5274596005260099</v>
      </c>
      <c r="DX332">
        <v>1.6019234350275899</v>
      </c>
    </row>
    <row r="333" spans="1:128" x14ac:dyDescent="0.45">
      <c r="A333" t="s">
        <v>112</v>
      </c>
      <c r="B333" t="s">
        <v>298</v>
      </c>
      <c r="C333" t="s">
        <v>69</v>
      </c>
      <c r="D333">
        <v>50</v>
      </c>
      <c r="E333" s="1" cm="1">
        <f t="array" ref="E333">SUMPRODUCT($G333:$FZZ333,$G$2:$FZZ$2)/SUMPRODUCT(--($G333:$FZZ333&lt;&gt;""),$G$2:$FZZ$2)</f>
        <v>1.396939106502286</v>
      </c>
      <c r="F333" s="1" cm="1">
        <f t="array" ref="F333">SUMPRODUCT($G333:$FZZ333,$F$2:$FZY$2)/SUMPRODUCT(--($G333:$FZZ333&lt;&gt;""),$F$2:$FZY$2)</f>
        <v>1.4120588831152401</v>
      </c>
      <c r="G333">
        <v>1.4142785201136501</v>
      </c>
      <c r="H333">
        <v>1.4389678051246499</v>
      </c>
      <c r="I333">
        <v>1.3988858881336601</v>
      </c>
      <c r="J333">
        <v>1.42910472573312</v>
      </c>
      <c r="K333">
        <v>1.39504218710975</v>
      </c>
      <c r="L333">
        <v>1.4254908398036901</v>
      </c>
      <c r="M333">
        <v>1.3432385445836701</v>
      </c>
      <c r="N333">
        <v>1.4196485376791499</v>
      </c>
      <c r="O333">
        <v>1.42085193171318</v>
      </c>
      <c r="P333">
        <v>1.46692808300669</v>
      </c>
      <c r="Q333">
        <v>1.4066534705859799</v>
      </c>
      <c r="R333">
        <v>1.4122627993699901</v>
      </c>
      <c r="S333">
        <v>1.3187134897594399</v>
      </c>
      <c r="T333">
        <v>1.2079844099855499</v>
      </c>
      <c r="U333">
        <v>1.4564628014857799</v>
      </c>
      <c r="V333">
        <v>1.34953683145758</v>
      </c>
      <c r="W333">
        <v>1.32617651190888</v>
      </c>
      <c r="X333">
        <v>1.37127293502795</v>
      </c>
      <c r="Y333">
        <v>1.35002861479814</v>
      </c>
      <c r="Z333">
        <v>1.3921052030993999</v>
      </c>
      <c r="AA333">
        <v>1.3710713691277501</v>
      </c>
      <c r="AB333">
        <v>1.39314657427722</v>
      </c>
      <c r="AC333">
        <v>1.4453850849952601</v>
      </c>
      <c r="AD333">
        <v>1.45926783977652</v>
      </c>
      <c r="AE333">
        <v>1.3956184762473101</v>
      </c>
      <c r="AF333">
        <v>1.4611506517686199</v>
      </c>
      <c r="AG333">
        <v>1.4006676846055801</v>
      </c>
      <c r="AH333">
        <v>1.4358545338256301</v>
      </c>
      <c r="AI333">
        <v>1.3853174598658</v>
      </c>
      <c r="AJ333">
        <v>1.41228355079696</v>
      </c>
      <c r="AK333">
        <v>1.4349570516382499</v>
      </c>
      <c r="AL333">
        <v>1.4324960286739901</v>
      </c>
      <c r="AM333">
        <v>1.5057909746737499</v>
      </c>
      <c r="AN333">
        <v>1.4058830126676101</v>
      </c>
      <c r="AO333">
        <v>1.3880068038901501</v>
      </c>
      <c r="AP333">
        <v>1.4381289486862501</v>
      </c>
      <c r="AQ333">
        <v>1.35372485439062</v>
      </c>
      <c r="AR333">
        <v>1.38589092127624</v>
      </c>
      <c r="AS333">
        <v>1.4117796106664799</v>
      </c>
      <c r="AT333">
        <v>1.46207896820471</v>
      </c>
      <c r="AU333">
        <v>1.4414033107359501</v>
      </c>
      <c r="AV333">
        <v>1.4855451163287099</v>
      </c>
      <c r="AW333">
        <v>1.32968483709282</v>
      </c>
      <c r="AX333">
        <v>1.17276823571588</v>
      </c>
      <c r="AY333">
        <v>1.3931521503270901</v>
      </c>
      <c r="AZ333">
        <v>1.43714177969322</v>
      </c>
      <c r="BA333">
        <v>1.40266641618525</v>
      </c>
      <c r="BB333">
        <v>1.41343632179791</v>
      </c>
      <c r="BC333">
        <v>1.3961868213972499</v>
      </c>
      <c r="BD333">
        <v>1.4696603801756101</v>
      </c>
      <c r="BE333">
        <v>1.35789034317915</v>
      </c>
      <c r="BF333">
        <v>1.42323751062273</v>
      </c>
      <c r="BG333">
        <v>1.3970670101348699</v>
      </c>
      <c r="BH333">
        <v>1.4303601959957</v>
      </c>
      <c r="BI333">
        <v>1.3873312266235001</v>
      </c>
      <c r="BJ333">
        <v>1.45937782665246</v>
      </c>
      <c r="BK333">
        <v>1.3460775506967999</v>
      </c>
      <c r="BL333">
        <v>1.4579315358565501</v>
      </c>
      <c r="BM333">
        <v>1.46357506797217</v>
      </c>
      <c r="BN333">
        <v>1.57449810778059</v>
      </c>
      <c r="BO333">
        <v>1.4102365206708201</v>
      </c>
      <c r="BP333">
        <v>1.46117192488986</v>
      </c>
      <c r="BQ333">
        <v>1.41885129240313</v>
      </c>
      <c r="BR333">
        <v>1.43839151512084</v>
      </c>
      <c r="BS333">
        <v>1.3836363792122</v>
      </c>
      <c r="BT333">
        <v>1.4555223843598799</v>
      </c>
      <c r="BU333">
        <v>1.47593678156522</v>
      </c>
      <c r="BV333">
        <v>1.4319665697914301</v>
      </c>
      <c r="BW333">
        <v>1.3951190997088301</v>
      </c>
      <c r="BX333">
        <v>1.45152439584624</v>
      </c>
      <c r="BY333">
        <v>1.4287872842091001</v>
      </c>
      <c r="BZ333">
        <v>1.4806382473587101</v>
      </c>
      <c r="CA333">
        <v>1.33488763813267</v>
      </c>
      <c r="CB333">
        <v>1.4352211042912799</v>
      </c>
      <c r="CC333">
        <v>1.41600965670617</v>
      </c>
      <c r="CD333">
        <v>1.46514558556751</v>
      </c>
      <c r="CE333">
        <v>1.3737483445504199</v>
      </c>
      <c r="CF333">
        <v>1.4588524085960499</v>
      </c>
      <c r="CG333">
        <v>1.47354908160065</v>
      </c>
      <c r="CH333">
        <v>1.5510589352161801</v>
      </c>
      <c r="CI333">
        <v>1.4058322140152899</v>
      </c>
      <c r="CJ333">
        <v>1.4911148967721299</v>
      </c>
      <c r="CK333">
        <v>1.4142795400797701</v>
      </c>
      <c r="CL333">
        <v>1.49616582783955</v>
      </c>
      <c r="CM333">
        <v>1.37042097254953</v>
      </c>
      <c r="CN333">
        <v>1.39376813520436</v>
      </c>
      <c r="CO333">
        <v>1.4086510103393901</v>
      </c>
      <c r="CP333">
        <v>1.4928644576917101</v>
      </c>
      <c r="CQ333">
        <v>1.39973530231877</v>
      </c>
      <c r="CR333">
        <v>1.49052114510249</v>
      </c>
      <c r="CS333">
        <v>1.3915837582811701</v>
      </c>
      <c r="CT333">
        <v>1.4738486056207101</v>
      </c>
      <c r="CU333">
        <v>1.3912891453535301</v>
      </c>
      <c r="CV333">
        <v>1.45764457689348</v>
      </c>
      <c r="CW333">
        <v>1.3809300827576201</v>
      </c>
      <c r="CX333">
        <v>1.45602722083443</v>
      </c>
      <c r="CY333">
        <v>1.3688344739629299</v>
      </c>
      <c r="CZ333">
        <v>1.43702055145503</v>
      </c>
      <c r="DA333">
        <v>1.3925312757596999</v>
      </c>
      <c r="DB333">
        <v>1.4881680132578301</v>
      </c>
      <c r="DC333">
        <v>1.4134693830073599</v>
      </c>
      <c r="DD333">
        <v>1.4996948552814799</v>
      </c>
      <c r="DE333">
        <v>1.3640048859593099</v>
      </c>
      <c r="DF333">
        <v>1.4459569894711499</v>
      </c>
      <c r="DG333">
        <v>1.35294547481512</v>
      </c>
      <c r="DH333">
        <v>1.43062020360024</v>
      </c>
      <c r="DI333">
        <v>1.37995491244904</v>
      </c>
      <c r="DJ333">
        <v>1.4124291132200799</v>
      </c>
      <c r="DK333">
        <v>1.43975313024407</v>
      </c>
      <c r="DL333">
        <v>1.5092214543087601</v>
      </c>
      <c r="DM333">
        <v>1.38345912305387</v>
      </c>
      <c r="DN333">
        <v>1.4798446412935899</v>
      </c>
      <c r="DO333">
        <v>1.3749532823830599</v>
      </c>
      <c r="DP333">
        <v>1.4517588369166901</v>
      </c>
      <c r="DQ333">
        <v>1.3781767962692899</v>
      </c>
      <c r="DR333">
        <v>1.4435494474350901</v>
      </c>
      <c r="DS333">
        <v>1.3536492697679801</v>
      </c>
      <c r="DT333">
        <v>1.4731379205389299</v>
      </c>
      <c r="DU333">
        <v>1.41594550104163</v>
      </c>
      <c r="DV333">
        <v>1.42224943768207</v>
      </c>
      <c r="DW333">
        <v>1.4881521972698</v>
      </c>
      <c r="DX333">
        <v>1.56759989671302</v>
      </c>
    </row>
    <row r="334" spans="1:128" x14ac:dyDescent="0.45">
      <c r="A334" t="s">
        <v>101</v>
      </c>
      <c r="B334" t="s">
        <v>68</v>
      </c>
      <c r="C334" t="s">
        <v>69</v>
      </c>
      <c r="D334">
        <v>30</v>
      </c>
      <c r="E334" s="1" cm="1">
        <f t="array" ref="E334">SUMPRODUCT($G334:$FZZ334,$G$2:$FZZ$2)/SUMPRODUCT(--($G334:$FZZ334&lt;&gt;""),$G$2:$FZZ$2)</f>
        <v>1.7094180523713951</v>
      </c>
      <c r="F334" s="1" cm="1">
        <f t="array" ref="F334">SUMPRODUCT($G334:$FZZ334,$F$2:$FZY$2)/SUMPRODUCT(--($G334:$FZZ334&lt;&gt;""),$F$2:$FZY$2)</f>
        <v>1.6872545496430391</v>
      </c>
      <c r="G334">
        <v>1.7552351305970499</v>
      </c>
      <c r="H334">
        <v>1.7778832973902601</v>
      </c>
      <c r="I334">
        <v>1.7525896265696199</v>
      </c>
      <c r="J334">
        <v>1.77525986030925</v>
      </c>
      <c r="K334">
        <v>1.7520677871563499</v>
      </c>
      <c r="L334">
        <v>1.7755440018022199</v>
      </c>
      <c r="M334">
        <v>1.6039477279029599</v>
      </c>
      <c r="N334">
        <v>1.68707815343681</v>
      </c>
      <c r="O334">
        <v>1.6708442384549</v>
      </c>
      <c r="P334">
        <v>1.7205993922982901</v>
      </c>
      <c r="Q334">
        <v>1.6771384167482</v>
      </c>
      <c r="R334">
        <v>1.6569433158123399</v>
      </c>
      <c r="S334">
        <v>1.6857967347713601</v>
      </c>
      <c r="T334">
        <v>1.4819689196424699</v>
      </c>
      <c r="U334">
        <v>1.80687206377274</v>
      </c>
      <c r="V334">
        <v>1.5467692303035201</v>
      </c>
      <c r="W334">
        <v>1.7498149275538699</v>
      </c>
      <c r="X334">
        <v>1.5903581563936999</v>
      </c>
      <c r="Y334">
        <v>1.59393700899832</v>
      </c>
      <c r="Z334">
        <v>1.6130941110630701</v>
      </c>
      <c r="AA334">
        <v>1.7571914748016499</v>
      </c>
      <c r="AB334">
        <v>1.7328441274330499</v>
      </c>
      <c r="AC334">
        <v>1.76263834595349</v>
      </c>
      <c r="AD334">
        <v>1.76321268616019</v>
      </c>
      <c r="AE334">
        <v>1.69330433696307</v>
      </c>
      <c r="AF334">
        <v>1.7664353375524</v>
      </c>
      <c r="AG334">
        <v>1.69676539773373</v>
      </c>
      <c r="AH334">
        <v>1.7013833384568</v>
      </c>
      <c r="AI334">
        <v>1.6795331372033899</v>
      </c>
      <c r="AJ334">
        <v>1.7202457760030201</v>
      </c>
      <c r="AK334">
        <v>1.6744530644487401</v>
      </c>
      <c r="AL334">
        <v>1.6828999652882499</v>
      </c>
      <c r="AM334">
        <v>1.7779120600040099</v>
      </c>
      <c r="AN334">
        <v>1.6327352704514</v>
      </c>
      <c r="AO334">
        <v>1.75228351636573</v>
      </c>
      <c r="AP334">
        <v>1.7067216595430901</v>
      </c>
      <c r="AQ334">
        <v>1.7576608390177999</v>
      </c>
      <c r="AR334">
        <v>1.6633973427030899</v>
      </c>
      <c r="AS334">
        <v>1.76293580484073</v>
      </c>
      <c r="AT334">
        <v>1.77664029010203</v>
      </c>
      <c r="AU334">
        <v>1.7294746294616301</v>
      </c>
      <c r="AV334">
        <v>1.8149084610845601</v>
      </c>
      <c r="AW334">
        <v>1.6171930136270301</v>
      </c>
      <c r="AX334">
        <v>1.40773935692487</v>
      </c>
      <c r="AY334">
        <v>1.7365374298085801</v>
      </c>
      <c r="AZ334">
        <v>1.6873631355626699</v>
      </c>
      <c r="BA334">
        <v>1.75452173675345</v>
      </c>
      <c r="BB334">
        <v>1.7383341310701399</v>
      </c>
      <c r="BC334">
        <v>1.68699720088956</v>
      </c>
      <c r="BD334">
        <v>1.7206507977658501</v>
      </c>
      <c r="BE334">
        <v>1.7080619693589301</v>
      </c>
      <c r="BF334">
        <v>1.74273151003585</v>
      </c>
      <c r="BG334">
        <v>1.73539189286252</v>
      </c>
      <c r="BH334">
        <v>1.7505494372388699</v>
      </c>
      <c r="BI334">
        <v>1.77259384500234</v>
      </c>
      <c r="BJ334">
        <v>1.7668848089158999</v>
      </c>
      <c r="BK334">
        <v>1.7007270796561</v>
      </c>
      <c r="BL334">
        <v>1.7476808876165599</v>
      </c>
      <c r="BM334">
        <v>1.71460465501503</v>
      </c>
      <c r="BN334">
        <v>1.8383858787399301</v>
      </c>
      <c r="BO334">
        <v>1.7296179826738001</v>
      </c>
      <c r="BP334">
        <v>1.75348638264757</v>
      </c>
      <c r="BQ334">
        <v>1.73631119461231</v>
      </c>
      <c r="BR334">
        <v>1.70170389136612</v>
      </c>
      <c r="BS334">
        <v>1.68473629020954</v>
      </c>
      <c r="BT334">
        <v>1.7189191071008301</v>
      </c>
      <c r="BU334">
        <v>1.8151601340655401</v>
      </c>
      <c r="BV334">
        <v>1.7553243454277601</v>
      </c>
      <c r="BW334">
        <v>1.72189246605093</v>
      </c>
      <c r="BX334">
        <v>1.7277612322678</v>
      </c>
      <c r="BY334">
        <v>1.7574557008147</v>
      </c>
      <c r="BZ334">
        <v>1.74032170151063</v>
      </c>
      <c r="CA334">
        <v>1.6435956380590599</v>
      </c>
      <c r="CB334">
        <v>1.6807861094515499</v>
      </c>
      <c r="CC334">
        <v>1.6864152418240499</v>
      </c>
      <c r="CD334">
        <v>1.7134372443800301</v>
      </c>
      <c r="CE334">
        <v>1.7365127712185899</v>
      </c>
      <c r="CF334">
        <v>1.76922667444304</v>
      </c>
      <c r="CG334">
        <v>1.7513389332949001</v>
      </c>
      <c r="CH334">
        <v>1.8065207625215001</v>
      </c>
      <c r="CI334">
        <v>1.67507735824701</v>
      </c>
      <c r="CJ334">
        <v>1.77380255369716</v>
      </c>
      <c r="CK334">
        <v>1.6758306550273101</v>
      </c>
      <c r="CL334">
        <v>1.76421815791897</v>
      </c>
      <c r="CM334">
        <v>1.67564179151404</v>
      </c>
      <c r="CN334">
        <v>1.66643478853238</v>
      </c>
      <c r="CO334">
        <v>1.6545112266717901</v>
      </c>
      <c r="CP334">
        <v>1.7293946762430901</v>
      </c>
      <c r="CQ334">
        <v>1.64038535386633</v>
      </c>
      <c r="CR334">
        <v>1.71600634390636</v>
      </c>
      <c r="CS334">
        <v>1.6572293918954799</v>
      </c>
      <c r="CT334">
        <v>1.7766377750456399</v>
      </c>
      <c r="CU334">
        <v>1.6891107061683801</v>
      </c>
      <c r="CV334">
        <v>1.7032152763920101</v>
      </c>
      <c r="CW334">
        <v>1.6867922280519001</v>
      </c>
      <c r="CX334">
        <v>1.74621577712528</v>
      </c>
      <c r="CY334">
        <v>1.6521907062888299</v>
      </c>
      <c r="CZ334">
        <v>1.6807864520726601</v>
      </c>
      <c r="DA334">
        <v>1.65787068521392</v>
      </c>
      <c r="DB334">
        <v>1.7860710349623501</v>
      </c>
      <c r="DC334">
        <v>1.6834114992506499</v>
      </c>
      <c r="DD334">
        <v>1.78556096884531</v>
      </c>
      <c r="DE334">
        <v>1.6011139454401899</v>
      </c>
      <c r="DF334">
        <v>1.7246308955867999</v>
      </c>
      <c r="DG334">
        <v>1.6106340113342701</v>
      </c>
      <c r="DH334">
        <v>1.6632900343792401</v>
      </c>
      <c r="DI334">
        <v>1.6777706796240901</v>
      </c>
      <c r="DJ334">
        <v>1.69469118158268</v>
      </c>
      <c r="DK334">
        <v>1.64385968344853</v>
      </c>
      <c r="DL334">
        <v>1.7141895081227101</v>
      </c>
      <c r="DM334">
        <v>1.6921056917381601</v>
      </c>
      <c r="DN334">
        <v>1.7782265531472801</v>
      </c>
      <c r="DO334">
        <v>1.6618392581931001</v>
      </c>
      <c r="DP334">
        <v>1.74111650246403</v>
      </c>
      <c r="DQ334">
        <v>1.73238101823629</v>
      </c>
      <c r="DR334">
        <v>1.74676490539313</v>
      </c>
      <c r="DS334">
        <v>1.62422096302637</v>
      </c>
      <c r="DT334">
        <v>1.7240527393318399</v>
      </c>
      <c r="DU334">
        <v>1.75329049357634</v>
      </c>
      <c r="DV334">
        <v>1.7012293989676699</v>
      </c>
      <c r="DW334">
        <v>1.75810093935306</v>
      </c>
      <c r="DX334">
        <v>1.7913274464031299</v>
      </c>
    </row>
    <row r="335" spans="1:128" x14ac:dyDescent="0.45">
      <c r="A335" t="s">
        <v>101</v>
      </c>
      <c r="B335" t="s">
        <v>68</v>
      </c>
      <c r="C335" t="s">
        <v>69</v>
      </c>
      <c r="D335">
        <v>35</v>
      </c>
      <c r="E335" s="1" cm="1">
        <f t="array" ref="E335">SUMPRODUCT($G335:$FZZ335,$G$2:$FZZ$2)/SUMPRODUCT(--($G335:$FZZ335&lt;&gt;""),$G$2:$FZZ$2)</f>
        <v>1.6190592356699911</v>
      </c>
      <c r="F335" s="1" cm="1">
        <f t="array" ref="F335">SUMPRODUCT($G335:$FZZ335,$F$2:$FZY$2)/SUMPRODUCT(--($G335:$FZZ335&lt;&gt;""),$F$2:$FZY$2)</f>
        <v>1.6099213606318863</v>
      </c>
      <c r="G335">
        <v>1.57973563246086</v>
      </c>
      <c r="H335">
        <v>1.57795430021169</v>
      </c>
      <c r="I335">
        <v>1.57974517306284</v>
      </c>
      <c r="J335">
        <v>1.57826168981489</v>
      </c>
      <c r="K335">
        <v>1.5779186127049101</v>
      </c>
      <c r="L335">
        <v>1.5762278508118499</v>
      </c>
      <c r="M335">
        <v>1.5353343339860499</v>
      </c>
      <c r="N335">
        <v>1.62222769090162</v>
      </c>
      <c r="O335">
        <v>1.6290823280982001</v>
      </c>
      <c r="P335">
        <v>1.66624633239038</v>
      </c>
      <c r="Q335">
        <v>1.62396003294104</v>
      </c>
      <c r="R335">
        <v>1.6198074529242801</v>
      </c>
      <c r="S335">
        <v>1.6338423408052001</v>
      </c>
      <c r="T335">
        <v>1.4360447250149699</v>
      </c>
      <c r="U335">
        <v>1.67606309839251</v>
      </c>
      <c r="V335">
        <v>1.50388653800024</v>
      </c>
      <c r="W335">
        <v>1.67896182412498</v>
      </c>
      <c r="X335">
        <v>1.5263537637329101</v>
      </c>
      <c r="Y335">
        <v>1.5475141514603801</v>
      </c>
      <c r="Z335">
        <v>1.56756855853681</v>
      </c>
      <c r="AA335">
        <v>1.5989592808694599</v>
      </c>
      <c r="AB335">
        <v>1.5604944530836999</v>
      </c>
      <c r="AC335">
        <v>1.6895372643177899</v>
      </c>
      <c r="AD335">
        <v>1.7074040046724701</v>
      </c>
      <c r="AE335">
        <v>1.6433619914542299</v>
      </c>
      <c r="AF335">
        <v>1.7101025572436599</v>
      </c>
      <c r="AG335">
        <v>1.63693153347318</v>
      </c>
      <c r="AH335">
        <v>1.65588867531689</v>
      </c>
      <c r="AI335">
        <v>1.61015799003954</v>
      </c>
      <c r="AJ335">
        <v>1.64796368688561</v>
      </c>
      <c r="AK335">
        <v>1.61406966242244</v>
      </c>
      <c r="AL335">
        <v>1.63140155235259</v>
      </c>
      <c r="AM335">
        <v>1.6870142772396299</v>
      </c>
      <c r="AN335">
        <v>1.5841957984267701</v>
      </c>
      <c r="AO335">
        <v>1.6447172837658199</v>
      </c>
      <c r="AP335">
        <v>1.65200966071095</v>
      </c>
      <c r="AQ335">
        <v>1.67095727214592</v>
      </c>
      <c r="AR335">
        <v>1.6052020441556101</v>
      </c>
      <c r="AS335">
        <v>1.66479738933874</v>
      </c>
      <c r="AT335">
        <v>1.71506209901375</v>
      </c>
      <c r="AU335">
        <v>1.5156486697028499</v>
      </c>
      <c r="AV335">
        <v>1.58984570784707</v>
      </c>
      <c r="AW335">
        <v>1.5694618246077701</v>
      </c>
      <c r="AX335">
        <v>1.36115228244416</v>
      </c>
      <c r="AY335">
        <v>1.67957816863473</v>
      </c>
      <c r="AZ335">
        <v>1.65736697908738</v>
      </c>
      <c r="BA335">
        <v>1.6828425249186501</v>
      </c>
      <c r="BB335">
        <v>1.6869000118697299</v>
      </c>
      <c r="BC335">
        <v>1.63307007321989</v>
      </c>
      <c r="BD335">
        <v>1.67670264260257</v>
      </c>
      <c r="BE335">
        <v>1.5715462919411101</v>
      </c>
      <c r="BF335">
        <v>1.60423432654759</v>
      </c>
      <c r="BG335">
        <v>1.5860769512938699</v>
      </c>
      <c r="BH335">
        <v>1.6119052281270201</v>
      </c>
      <c r="BI335">
        <v>1.61397385191635</v>
      </c>
      <c r="BJ335">
        <v>1.63830240697234</v>
      </c>
      <c r="BK335">
        <v>1.6367666976158399</v>
      </c>
      <c r="BL335">
        <v>1.7094254919574201</v>
      </c>
      <c r="BM335">
        <v>1.6544546096869699</v>
      </c>
      <c r="BN335">
        <v>1.7909359365597199</v>
      </c>
      <c r="BO335">
        <v>1.65193832386065</v>
      </c>
      <c r="BP335">
        <v>1.69654749395259</v>
      </c>
      <c r="BQ335">
        <v>1.65544415186531</v>
      </c>
      <c r="BR335">
        <v>1.6602235787464501</v>
      </c>
      <c r="BS335">
        <v>1.62779057417559</v>
      </c>
      <c r="BT335">
        <v>1.6678597786179601</v>
      </c>
      <c r="BU335">
        <v>1.64227598929311</v>
      </c>
      <c r="BV335">
        <v>1.5944026871096599</v>
      </c>
      <c r="BW335">
        <v>1.6548164921997801</v>
      </c>
      <c r="BX335">
        <v>1.66090145229127</v>
      </c>
      <c r="BY335">
        <v>1.6855029361498199</v>
      </c>
      <c r="BZ335">
        <v>1.6924947752431101</v>
      </c>
      <c r="CA335">
        <v>1.5641034424097899</v>
      </c>
      <c r="CB335">
        <v>1.6475192373460199</v>
      </c>
      <c r="CC335">
        <v>1.61403750274534</v>
      </c>
      <c r="CD335">
        <v>1.6608066393313601</v>
      </c>
      <c r="CE335">
        <v>1.591094252832</v>
      </c>
      <c r="CF335">
        <v>1.63902688363268</v>
      </c>
      <c r="CG335">
        <v>1.6890506906713401</v>
      </c>
      <c r="CH335">
        <v>1.76504442956395</v>
      </c>
      <c r="CI335">
        <v>1.63252459629649</v>
      </c>
      <c r="CJ335">
        <v>1.7123247626751701</v>
      </c>
      <c r="CK335">
        <v>1.62471068592607</v>
      </c>
      <c r="CL335">
        <v>1.7029789838443701</v>
      </c>
      <c r="CM335">
        <v>1.6116702228459601</v>
      </c>
      <c r="CN335">
        <v>1.6125000774117999</v>
      </c>
      <c r="CO335">
        <v>1.59354219530107</v>
      </c>
      <c r="CP335">
        <v>1.68610816448278</v>
      </c>
      <c r="CQ335">
        <v>1.5923110758966399</v>
      </c>
      <c r="CR335">
        <v>1.6741362083891</v>
      </c>
      <c r="CS335">
        <v>1.5717486537554799</v>
      </c>
      <c r="CT335">
        <v>1.67427699976892</v>
      </c>
      <c r="CU335">
        <v>1.62875981901019</v>
      </c>
      <c r="CV335">
        <v>1.6628308175443001</v>
      </c>
      <c r="CW335">
        <v>1.62043900134653</v>
      </c>
      <c r="CX335">
        <v>1.6971818213591401</v>
      </c>
      <c r="CY335">
        <v>1.5698495555799199</v>
      </c>
      <c r="CZ335">
        <v>1.6361930841234</v>
      </c>
      <c r="DA335">
        <v>1.61417873216543</v>
      </c>
      <c r="DB335">
        <v>1.74651234554257</v>
      </c>
      <c r="DC335">
        <v>1.54863154716058</v>
      </c>
      <c r="DD335">
        <v>1.67446767311129</v>
      </c>
      <c r="DE335">
        <v>1.54682508911741</v>
      </c>
      <c r="DF335">
        <v>1.66790906386009</v>
      </c>
      <c r="DG335">
        <v>1.5560692628113799</v>
      </c>
      <c r="DH335">
        <v>1.6162670968431401</v>
      </c>
      <c r="DI335">
        <v>1.60889251967817</v>
      </c>
      <c r="DJ335">
        <v>1.6235827443391699</v>
      </c>
      <c r="DK335">
        <v>1.6205616079062</v>
      </c>
      <c r="DL335">
        <v>1.6921478276698301</v>
      </c>
      <c r="DM335">
        <v>1.5665880989261201</v>
      </c>
      <c r="DN335">
        <v>1.63803742311177</v>
      </c>
      <c r="DO335">
        <v>1.53032027579477</v>
      </c>
      <c r="DP335">
        <v>1.5996292399362</v>
      </c>
      <c r="DQ335">
        <v>1.65054262649701</v>
      </c>
      <c r="DR335">
        <v>1.6956198785666801</v>
      </c>
      <c r="DS335">
        <v>1.5623933279980999</v>
      </c>
      <c r="DT335">
        <v>1.674764983775</v>
      </c>
      <c r="DU335">
        <v>1.6788478269490199</v>
      </c>
      <c r="DV335">
        <v>1.6551242171584599</v>
      </c>
      <c r="DW335">
        <v>1.66589618382491</v>
      </c>
      <c r="DX335">
        <v>1.71164180022782</v>
      </c>
    </row>
    <row r="336" spans="1:128" x14ac:dyDescent="0.45">
      <c r="A336" t="s">
        <v>101</v>
      </c>
      <c r="B336" t="s">
        <v>68</v>
      </c>
      <c r="C336" t="s">
        <v>69</v>
      </c>
      <c r="D336">
        <v>40</v>
      </c>
      <c r="E336" s="1" cm="1">
        <f t="array" ref="E336">SUMPRODUCT($G336:$FZZ336,$G$2:$FZZ$2)/SUMPRODUCT(--($G336:$FZZ336&lt;&gt;""),$G$2:$FZZ$2)</f>
        <v>1.5441797472545313</v>
      </c>
      <c r="F336" s="1" cm="1">
        <f t="array" ref="F336">SUMPRODUCT($G336:$FZZ336,$F$2:$FZY$2)/SUMPRODUCT(--($G336:$FZZ336&lt;&gt;""),$F$2:$FZY$2)</f>
        <v>1.5415403213855192</v>
      </c>
      <c r="G336">
        <v>1.5199517978306101</v>
      </c>
      <c r="H336">
        <v>1.5184891617504199</v>
      </c>
      <c r="I336">
        <v>1.51383919065663</v>
      </c>
      <c r="J336">
        <v>1.52538054188711</v>
      </c>
      <c r="K336">
        <v>1.5179475516577601</v>
      </c>
      <c r="L336">
        <v>1.52045299288736</v>
      </c>
      <c r="M336">
        <v>1.4758694871809801</v>
      </c>
      <c r="N336">
        <v>1.5503100725454799</v>
      </c>
      <c r="O336">
        <v>1.57719816443352</v>
      </c>
      <c r="P336">
        <v>1.6145792396267</v>
      </c>
      <c r="Q336">
        <v>1.56956413296064</v>
      </c>
      <c r="R336">
        <v>1.55511756153068</v>
      </c>
      <c r="S336">
        <v>1.5010543574245101</v>
      </c>
      <c r="T336">
        <v>1.3325676471894199</v>
      </c>
      <c r="U336">
        <v>1.58244568985042</v>
      </c>
      <c r="V336">
        <v>1.45760820566381</v>
      </c>
      <c r="W336">
        <v>1.56440385317835</v>
      </c>
      <c r="X336">
        <v>1.4814008279556801</v>
      </c>
      <c r="Y336">
        <v>1.48717646084882</v>
      </c>
      <c r="Z336">
        <v>1.52013697448415</v>
      </c>
      <c r="AA336">
        <v>1.51206046439357</v>
      </c>
      <c r="AB336">
        <v>1.5051928741298499</v>
      </c>
      <c r="AC336">
        <v>1.5258285042186199</v>
      </c>
      <c r="AD336">
        <v>1.55609230889789</v>
      </c>
      <c r="AE336">
        <v>1.59608567132836</v>
      </c>
      <c r="AF336">
        <v>1.6750823870863101</v>
      </c>
      <c r="AG336">
        <v>1.5726859624646199</v>
      </c>
      <c r="AH336">
        <v>1.5994576434939101</v>
      </c>
      <c r="AI336">
        <v>1.5652087568470501</v>
      </c>
      <c r="AJ336">
        <v>1.5988004846374799</v>
      </c>
      <c r="AK336">
        <v>1.5822102638656499</v>
      </c>
      <c r="AL336">
        <v>1.5784118199473001</v>
      </c>
      <c r="AM336">
        <v>1.6490546825726</v>
      </c>
      <c r="AN336">
        <v>1.53409322933895</v>
      </c>
      <c r="AO336">
        <v>1.5876991320512699</v>
      </c>
      <c r="AP336">
        <v>1.60415661882508</v>
      </c>
      <c r="AQ336">
        <v>1.59899280207219</v>
      </c>
      <c r="AR336">
        <v>1.5548083941914801</v>
      </c>
      <c r="AS336">
        <v>1.49991714641403</v>
      </c>
      <c r="AT336">
        <v>1.5574234603594299</v>
      </c>
      <c r="AU336">
        <v>1.4694401755022399</v>
      </c>
      <c r="AV336">
        <v>1.5311432489618999</v>
      </c>
      <c r="AW336">
        <v>1.45413934089818</v>
      </c>
      <c r="AX336">
        <v>1.2356154898784999</v>
      </c>
      <c r="AY336">
        <v>1.5810887716551401</v>
      </c>
      <c r="AZ336">
        <v>1.55817314118849</v>
      </c>
      <c r="BA336">
        <v>1.5448072286879899</v>
      </c>
      <c r="BB336">
        <v>1.5503195197361399</v>
      </c>
      <c r="BC336">
        <v>1.5792312655108101</v>
      </c>
      <c r="BD336">
        <v>1.6351118348951099</v>
      </c>
      <c r="BE336">
        <v>1.51502872942636</v>
      </c>
      <c r="BF336">
        <v>1.56266957865338</v>
      </c>
      <c r="BG336">
        <v>1.5268783879318499</v>
      </c>
      <c r="BH336">
        <v>1.56392023062083</v>
      </c>
      <c r="BI336">
        <v>1.54243794944862</v>
      </c>
      <c r="BJ336">
        <v>1.58417570081319</v>
      </c>
      <c r="BK336">
        <v>1.58097513400024</v>
      </c>
      <c r="BL336">
        <v>1.66634804377752</v>
      </c>
      <c r="BM336">
        <v>1.6190754055505501</v>
      </c>
      <c r="BN336">
        <v>1.7256870896135901</v>
      </c>
      <c r="BO336">
        <v>1.5894645971807</v>
      </c>
      <c r="BP336">
        <v>1.6431245396420799</v>
      </c>
      <c r="BQ336">
        <v>1.5329681664845001</v>
      </c>
      <c r="BR336">
        <v>1.5537284869347401</v>
      </c>
      <c r="BS336">
        <v>1.5637674061439299</v>
      </c>
      <c r="BT336">
        <v>1.6316526661700399</v>
      </c>
      <c r="BU336">
        <v>1.60298107771911</v>
      </c>
      <c r="BV336">
        <v>1.55606957458795</v>
      </c>
      <c r="BW336">
        <v>1.6019918172296199</v>
      </c>
      <c r="BX336">
        <v>1.6349565894524101</v>
      </c>
      <c r="BY336">
        <v>1.60452015530207</v>
      </c>
      <c r="BZ336">
        <v>1.65467678602081</v>
      </c>
      <c r="CA336">
        <v>1.47744366176524</v>
      </c>
      <c r="CB336">
        <v>1.55059334395328</v>
      </c>
      <c r="CC336">
        <v>1.5505172494297399</v>
      </c>
      <c r="CD336">
        <v>1.6200629138557401</v>
      </c>
      <c r="CE336">
        <v>1.5295214751661701</v>
      </c>
      <c r="CF336">
        <v>1.5831775575887299</v>
      </c>
      <c r="CG336">
        <v>1.6313496133427099</v>
      </c>
      <c r="CH336">
        <v>1.7048201485600301</v>
      </c>
      <c r="CI336">
        <v>1.5183513558238499</v>
      </c>
      <c r="CJ336">
        <v>1.61144602450991</v>
      </c>
      <c r="CK336">
        <v>1.56667509550747</v>
      </c>
      <c r="CL336">
        <v>1.67608556291918</v>
      </c>
      <c r="CM336">
        <v>1.5503762690176901</v>
      </c>
      <c r="CN336">
        <v>1.56557435034821</v>
      </c>
      <c r="CO336">
        <v>1.55716707736154</v>
      </c>
      <c r="CP336">
        <v>1.65396212179808</v>
      </c>
      <c r="CQ336">
        <v>1.5474730209429299</v>
      </c>
      <c r="CR336">
        <v>1.6393327497316501</v>
      </c>
      <c r="CS336">
        <v>1.5209715804139099</v>
      </c>
      <c r="CT336">
        <v>1.6566985066718101</v>
      </c>
      <c r="CU336">
        <v>1.56111105392359</v>
      </c>
      <c r="CV336">
        <v>1.62458105149981</v>
      </c>
      <c r="CW336">
        <v>1.49990935408017</v>
      </c>
      <c r="CX336">
        <v>1.56165162728592</v>
      </c>
      <c r="CY336">
        <v>1.5143750365568101</v>
      </c>
      <c r="CZ336">
        <v>1.58985013878375</v>
      </c>
      <c r="DA336">
        <v>1.47195587297473</v>
      </c>
      <c r="DB336">
        <v>1.5934252444721899</v>
      </c>
      <c r="DC336">
        <v>1.52708430218701</v>
      </c>
      <c r="DD336">
        <v>1.61745768081347</v>
      </c>
      <c r="DE336">
        <v>1.4399931323892901</v>
      </c>
      <c r="DF336">
        <v>1.54420605075657</v>
      </c>
      <c r="DG336">
        <v>1.4861511997714301</v>
      </c>
      <c r="DH336">
        <v>1.5812792794400801</v>
      </c>
      <c r="DI336">
        <v>1.5317988916838401</v>
      </c>
      <c r="DJ336">
        <v>1.5785050284167299</v>
      </c>
      <c r="DK336">
        <v>1.5789497221850499</v>
      </c>
      <c r="DL336">
        <v>1.6513293121236801</v>
      </c>
      <c r="DM336">
        <v>1.5123292589203901</v>
      </c>
      <c r="DN336">
        <v>1.6098140382727799</v>
      </c>
      <c r="DO336">
        <v>1.4752054113008599</v>
      </c>
      <c r="DP336">
        <v>1.571064584358</v>
      </c>
      <c r="DQ336">
        <v>1.52067031442506</v>
      </c>
      <c r="DR336">
        <v>1.56746191463861</v>
      </c>
      <c r="DS336">
        <v>1.5051881156184499</v>
      </c>
      <c r="DT336">
        <v>1.65995196520157</v>
      </c>
      <c r="DU336">
        <v>1.5542661001834199</v>
      </c>
      <c r="DV336">
        <v>1.5233042252923601</v>
      </c>
      <c r="DW336">
        <v>1.6109006461595099</v>
      </c>
      <c r="DX336">
        <v>1.67294839160787</v>
      </c>
    </row>
    <row r="337" spans="1:128" x14ac:dyDescent="0.45">
      <c r="A337" t="s">
        <v>101</v>
      </c>
      <c r="B337" t="s">
        <v>68</v>
      </c>
      <c r="C337" t="s">
        <v>69</v>
      </c>
      <c r="D337">
        <v>45</v>
      </c>
      <c r="E337" s="1" cm="1">
        <f t="array" ref="E337">SUMPRODUCT($G337:$FZZ337,$G$2:$FZZ$2)/SUMPRODUCT(--($G337:$FZZ337&lt;&gt;""),$G$2:$FZZ$2)</f>
        <v>1.4815884917136679</v>
      </c>
      <c r="F337" s="1" cm="1">
        <f t="array" ref="F337">SUMPRODUCT($G337:$FZZ337,$F$2:$FZY$2)/SUMPRODUCT(--($G337:$FZZ337&lt;&gt;""),$F$2:$FZY$2)</f>
        <v>1.4886536860893296</v>
      </c>
      <c r="G337">
        <v>1.4871345081677001</v>
      </c>
      <c r="H337">
        <v>1.48811183640677</v>
      </c>
      <c r="I337">
        <v>1.4833027145306199</v>
      </c>
      <c r="J337">
        <v>1.48549403923773</v>
      </c>
      <c r="K337">
        <v>1.4821220453197701</v>
      </c>
      <c r="L337">
        <v>1.48436123938977</v>
      </c>
      <c r="M337">
        <v>1.4127663044989001</v>
      </c>
      <c r="N337">
        <v>1.50354077722896</v>
      </c>
      <c r="O337">
        <v>1.5289248877285599</v>
      </c>
      <c r="P337">
        <v>1.56883031977745</v>
      </c>
      <c r="Q337">
        <v>1.52549367881253</v>
      </c>
      <c r="R337">
        <v>1.5131351182110699</v>
      </c>
      <c r="S337">
        <v>1.4314768431768701</v>
      </c>
      <c r="T337">
        <v>1.3003632030141401</v>
      </c>
      <c r="U337">
        <v>1.5500713241130999</v>
      </c>
      <c r="V337">
        <v>1.4278182252357701</v>
      </c>
      <c r="W337">
        <v>1.44828239001957</v>
      </c>
      <c r="X337">
        <v>1.4379991617417001</v>
      </c>
      <c r="Y337">
        <v>1.44766403058763</v>
      </c>
      <c r="Z337">
        <v>1.4834266941635501</v>
      </c>
      <c r="AA337">
        <v>1.41496250053741</v>
      </c>
      <c r="AB337">
        <v>1.4218902098225199</v>
      </c>
      <c r="AC337">
        <v>1.49051790601277</v>
      </c>
      <c r="AD337">
        <v>1.51244863019194</v>
      </c>
      <c r="AE337">
        <v>1.47361500942313</v>
      </c>
      <c r="AF337">
        <v>1.5362834680256701</v>
      </c>
      <c r="AG337">
        <v>1.5130811344613899</v>
      </c>
      <c r="AH337">
        <v>1.5556905488199599</v>
      </c>
      <c r="AI337">
        <v>1.50513400287086</v>
      </c>
      <c r="AJ337">
        <v>1.5528617378404199</v>
      </c>
      <c r="AK337">
        <v>1.5093217616485599</v>
      </c>
      <c r="AL337">
        <v>1.53328354248971</v>
      </c>
      <c r="AM337">
        <v>1.61014807835468</v>
      </c>
      <c r="AN337">
        <v>1.4942730394366499</v>
      </c>
      <c r="AO337">
        <v>1.507375808678</v>
      </c>
      <c r="AP337">
        <v>1.55515761483181</v>
      </c>
      <c r="AQ337">
        <v>1.45593840613033</v>
      </c>
      <c r="AR337">
        <v>1.44280891926642</v>
      </c>
      <c r="AS337">
        <v>1.4533201892395899</v>
      </c>
      <c r="AT337">
        <v>1.51385773928818</v>
      </c>
      <c r="AU337">
        <v>1.43239367950872</v>
      </c>
      <c r="AV337">
        <v>1.4881065667551201</v>
      </c>
      <c r="AW337">
        <v>1.4254691743722501</v>
      </c>
      <c r="AX337">
        <v>1.2024823875314801</v>
      </c>
      <c r="AY337">
        <v>1.50954045427491</v>
      </c>
      <c r="AZ337">
        <v>1.5469992432494699</v>
      </c>
      <c r="BA337">
        <v>1.5058903797710299</v>
      </c>
      <c r="BB337">
        <v>1.5065681472404999</v>
      </c>
      <c r="BC337">
        <v>1.5350147849245701</v>
      </c>
      <c r="BD337">
        <v>1.60738656749266</v>
      </c>
      <c r="BE337">
        <v>1.4751827789074099</v>
      </c>
      <c r="BF337">
        <v>1.53350939010098</v>
      </c>
      <c r="BG337">
        <v>1.47859929048613</v>
      </c>
      <c r="BH337">
        <v>1.5326229464013501</v>
      </c>
      <c r="BI337">
        <v>1.47707122318784</v>
      </c>
      <c r="BJ337">
        <v>1.56138979932852</v>
      </c>
      <c r="BK337">
        <v>1.53175974478358</v>
      </c>
      <c r="BL337">
        <v>1.6266905984667801</v>
      </c>
      <c r="BM337">
        <v>1.52720783912235</v>
      </c>
      <c r="BN337">
        <v>1.6347606128709999</v>
      </c>
      <c r="BO337">
        <v>1.54937822912282</v>
      </c>
      <c r="BP337">
        <v>1.6146430179793101</v>
      </c>
      <c r="BQ337">
        <v>1.4925649629950899</v>
      </c>
      <c r="BR337">
        <v>1.51255015859789</v>
      </c>
      <c r="BS337">
        <v>1.44217869320475</v>
      </c>
      <c r="BT337">
        <v>1.50472381197491</v>
      </c>
      <c r="BU337">
        <v>1.56437052378261</v>
      </c>
      <c r="BV337">
        <v>1.5138858832109201</v>
      </c>
      <c r="BW337">
        <v>1.5463167013896</v>
      </c>
      <c r="BX337">
        <v>1.5946539286805199</v>
      </c>
      <c r="BY337">
        <v>1.4891330466052399</v>
      </c>
      <c r="BZ337">
        <v>1.53753795645256</v>
      </c>
      <c r="CA337">
        <v>1.4298957336726099</v>
      </c>
      <c r="CB337">
        <v>1.5305314730020001</v>
      </c>
      <c r="CC337">
        <v>1.5218802907387901</v>
      </c>
      <c r="CD337">
        <v>1.59131605479281</v>
      </c>
      <c r="CE337">
        <v>1.4823276050746299</v>
      </c>
      <c r="CF337">
        <v>1.5535531401749501</v>
      </c>
      <c r="CG337">
        <v>1.5413009032834</v>
      </c>
      <c r="CH337">
        <v>1.6134794635112399</v>
      </c>
      <c r="CI337">
        <v>1.5032843129431199</v>
      </c>
      <c r="CJ337">
        <v>1.5642005269124899</v>
      </c>
      <c r="CK337">
        <v>1.4644881815509301</v>
      </c>
      <c r="CL337">
        <v>1.5567676045177601</v>
      </c>
      <c r="CM337">
        <v>1.46945473029012</v>
      </c>
      <c r="CN337">
        <v>1.4917342054904701</v>
      </c>
      <c r="CO337">
        <v>1.5016748823497099</v>
      </c>
      <c r="CP337">
        <v>1.6151051940957299</v>
      </c>
      <c r="CQ337">
        <v>1.5007771683004401</v>
      </c>
      <c r="CR337">
        <v>1.6010822997676899</v>
      </c>
      <c r="CS337">
        <v>1.4877421859358999</v>
      </c>
      <c r="CT337">
        <v>1.6267355383372699</v>
      </c>
      <c r="CU337">
        <v>1.5194687729090199</v>
      </c>
      <c r="CV337">
        <v>1.5914284293358001</v>
      </c>
      <c r="CW337">
        <v>1.46626633890825</v>
      </c>
      <c r="CX337">
        <v>1.5430660193175001</v>
      </c>
      <c r="CY337">
        <v>1.4694030976990899</v>
      </c>
      <c r="CZ337">
        <v>1.5585219295725099</v>
      </c>
      <c r="DA337">
        <v>1.4369632858763299</v>
      </c>
      <c r="DB337">
        <v>1.5576226009858001</v>
      </c>
      <c r="DC337">
        <v>1.4862660928544</v>
      </c>
      <c r="DD337">
        <v>1.5802173440526599</v>
      </c>
      <c r="DE337">
        <v>1.4149971920672799</v>
      </c>
      <c r="DF337">
        <v>1.52527495386043</v>
      </c>
      <c r="DG337">
        <v>1.4497022615558901</v>
      </c>
      <c r="DH337">
        <v>1.54111235295107</v>
      </c>
      <c r="DI337">
        <v>1.46652454607504</v>
      </c>
      <c r="DJ337">
        <v>1.4862563599112399</v>
      </c>
      <c r="DK337">
        <v>1.53843220340463</v>
      </c>
      <c r="DL337">
        <v>1.6110599453489001</v>
      </c>
      <c r="DM337">
        <v>1.4709921987737899</v>
      </c>
      <c r="DN337">
        <v>1.56832641255005</v>
      </c>
      <c r="DO337">
        <v>1.4436045492629599</v>
      </c>
      <c r="DP337">
        <v>1.5339082642403099</v>
      </c>
      <c r="DQ337">
        <v>1.47906713127346</v>
      </c>
      <c r="DR337">
        <v>1.53903496567189</v>
      </c>
      <c r="DS337">
        <v>1.4326430466284299</v>
      </c>
      <c r="DT337">
        <v>1.5368014696054999</v>
      </c>
      <c r="DU337">
        <v>1.5160986802243901</v>
      </c>
      <c r="DV337">
        <v>1.49504265685188</v>
      </c>
      <c r="DW337">
        <v>1.5537656514860001</v>
      </c>
      <c r="DX337">
        <v>1.63798085736795</v>
      </c>
    </row>
    <row r="338" spans="1:128" x14ac:dyDescent="0.45">
      <c r="A338" t="s">
        <v>101</v>
      </c>
      <c r="B338" t="s">
        <v>68</v>
      </c>
      <c r="C338" t="s">
        <v>69</v>
      </c>
      <c r="D338">
        <v>50</v>
      </c>
      <c r="E338" s="1" cm="1">
        <f t="array" ref="E338">SUMPRODUCT($G338:$FZZ338,$G$2:$FZZ$2)/SUMPRODUCT(--($G338:$FZZ338&lt;&gt;""),$G$2:$FZZ$2)</f>
        <v>1.4191071770002803</v>
      </c>
      <c r="F338" s="1" cm="1">
        <f t="array" ref="F338">SUMPRODUCT($G338:$FZZ338,$F$2:$FZY$2)/SUMPRODUCT(--($G338:$FZZ338&lt;&gt;""),$F$2:$FZY$2)</f>
        <v>1.4296229900103541</v>
      </c>
      <c r="G338">
        <v>1.4447364963268501</v>
      </c>
      <c r="H338">
        <v>1.4428302303704399</v>
      </c>
      <c r="I338">
        <v>1.44051639378872</v>
      </c>
      <c r="J338">
        <v>1.4420790610015399</v>
      </c>
      <c r="K338">
        <v>1.4393712650017501</v>
      </c>
      <c r="L338">
        <v>1.43923926556552</v>
      </c>
      <c r="M338">
        <v>1.39677656557719</v>
      </c>
      <c r="N338">
        <v>1.47034109372572</v>
      </c>
      <c r="O338">
        <v>1.42173466826981</v>
      </c>
      <c r="P338">
        <v>1.45728568155664</v>
      </c>
      <c r="Q338">
        <v>1.44092727968459</v>
      </c>
      <c r="R338">
        <v>1.42876081266966</v>
      </c>
      <c r="S338">
        <v>1.3641570891397401</v>
      </c>
      <c r="T338">
        <v>1.2602226365086899</v>
      </c>
      <c r="U338">
        <v>1.50186450415399</v>
      </c>
      <c r="V338">
        <v>1.39280610987687</v>
      </c>
      <c r="W338">
        <v>1.33500067903604</v>
      </c>
      <c r="X338">
        <v>1.3394083488652999</v>
      </c>
      <c r="Y338">
        <v>1.41068728002707</v>
      </c>
      <c r="Z338">
        <v>1.44720489647075</v>
      </c>
      <c r="AA338">
        <v>1.37369701832845</v>
      </c>
      <c r="AB338">
        <v>1.3719094318538401</v>
      </c>
      <c r="AC338">
        <v>1.45295463941711</v>
      </c>
      <c r="AD338">
        <v>1.47695726379577</v>
      </c>
      <c r="AE338">
        <v>1.43749850039094</v>
      </c>
      <c r="AF338">
        <v>1.5043047014625099</v>
      </c>
      <c r="AG338">
        <v>1.3824424678713001</v>
      </c>
      <c r="AH338">
        <v>1.42360835700829</v>
      </c>
      <c r="AI338">
        <v>1.4036422930048</v>
      </c>
      <c r="AJ338">
        <v>1.4142772706793501</v>
      </c>
      <c r="AK338">
        <v>1.4732670309157001</v>
      </c>
      <c r="AL338">
        <v>1.4989005691538499</v>
      </c>
      <c r="AM338">
        <v>1.5181075084783999</v>
      </c>
      <c r="AN338">
        <v>1.4063154621156999</v>
      </c>
      <c r="AO338">
        <v>1.38051245377992</v>
      </c>
      <c r="AP338">
        <v>1.4259666716559301</v>
      </c>
      <c r="AQ338">
        <v>1.37515957138057</v>
      </c>
      <c r="AR338">
        <v>1.3966689817625799</v>
      </c>
      <c r="AS338">
        <v>1.41259930881027</v>
      </c>
      <c r="AT338">
        <v>1.47361911694346</v>
      </c>
      <c r="AU338">
        <v>1.4089255900183</v>
      </c>
      <c r="AV338">
        <v>1.4662315962774199</v>
      </c>
      <c r="AW338">
        <v>1.3732489011293201</v>
      </c>
      <c r="AX338">
        <v>1.1733676606461001</v>
      </c>
      <c r="AY338">
        <v>1.4300445899582199</v>
      </c>
      <c r="AZ338">
        <v>1.4576120083159201</v>
      </c>
      <c r="BA338">
        <v>1.4582368542666</v>
      </c>
      <c r="BB338">
        <v>1.4803238475118501</v>
      </c>
      <c r="BC338">
        <v>1.4299254542817701</v>
      </c>
      <c r="BD338">
        <v>1.49270552595352</v>
      </c>
      <c r="BE338">
        <v>1.4255035923602899</v>
      </c>
      <c r="BF338">
        <v>1.4972879998023301</v>
      </c>
      <c r="BG338">
        <v>1.4464532284776099</v>
      </c>
      <c r="BH338">
        <v>1.49464861024146</v>
      </c>
      <c r="BI338">
        <v>1.4412780381735599</v>
      </c>
      <c r="BJ338">
        <v>1.52930146357049</v>
      </c>
      <c r="BK338">
        <v>1.4028038586462299</v>
      </c>
      <c r="BL338">
        <v>1.5007898673553699</v>
      </c>
      <c r="BM338">
        <v>1.4919084433048899</v>
      </c>
      <c r="BN338">
        <v>1.5991599022527201</v>
      </c>
      <c r="BO338">
        <v>1.4384960566129901</v>
      </c>
      <c r="BP338">
        <v>1.5020599539105901</v>
      </c>
      <c r="BQ338">
        <v>1.4440193171509399</v>
      </c>
      <c r="BR338">
        <v>1.48711601020085</v>
      </c>
      <c r="BS338">
        <v>1.40421733709077</v>
      </c>
      <c r="BT338">
        <v>1.4820980895687801</v>
      </c>
      <c r="BU338">
        <v>1.5215090789819601</v>
      </c>
      <c r="BV338">
        <v>1.4863513047148</v>
      </c>
      <c r="BW338">
        <v>1.44584833459078</v>
      </c>
      <c r="BX338">
        <v>1.5168133480942401</v>
      </c>
      <c r="BY338">
        <v>1.44795208631491</v>
      </c>
      <c r="BZ338">
        <v>1.5002816175020699</v>
      </c>
      <c r="CA338">
        <v>1.36664897484937</v>
      </c>
      <c r="CB338">
        <v>1.4404558597661401</v>
      </c>
      <c r="CC338">
        <v>1.4884735175555199</v>
      </c>
      <c r="CD338">
        <v>1.5621862305469401</v>
      </c>
      <c r="CE338">
        <v>1.43849020163477</v>
      </c>
      <c r="CF338">
        <v>1.52583192488312</v>
      </c>
      <c r="CG338">
        <v>1.4974071217271101</v>
      </c>
      <c r="CH338">
        <v>1.56741624779971</v>
      </c>
      <c r="CI338">
        <v>1.45397344605195</v>
      </c>
      <c r="CJ338">
        <v>1.5421305711447999</v>
      </c>
      <c r="CK338">
        <v>1.4328644318975401</v>
      </c>
      <c r="CL338">
        <v>1.52930913067301</v>
      </c>
      <c r="CM338">
        <v>1.42043590707343</v>
      </c>
      <c r="CN338">
        <v>1.46684845340738</v>
      </c>
      <c r="CO338">
        <v>1.40363054130092</v>
      </c>
      <c r="CP338">
        <v>1.4904438897093699</v>
      </c>
      <c r="CQ338">
        <v>1.3927773326869799</v>
      </c>
      <c r="CR338">
        <v>1.49183895952158</v>
      </c>
      <c r="CS338">
        <v>1.4036430993343401</v>
      </c>
      <c r="CT338">
        <v>1.5299598575642801</v>
      </c>
      <c r="CU338">
        <v>1.41924143806784</v>
      </c>
      <c r="CV338">
        <v>1.47893693563415</v>
      </c>
      <c r="CW338">
        <v>1.43530955468876</v>
      </c>
      <c r="CX338">
        <v>1.49783118738262</v>
      </c>
      <c r="CY338">
        <v>1.36626933205596</v>
      </c>
      <c r="CZ338">
        <v>1.43660883001296</v>
      </c>
      <c r="DA338">
        <v>1.41304631906025</v>
      </c>
      <c r="DB338">
        <v>1.5202366358571899</v>
      </c>
      <c r="DC338">
        <v>1.4486655991124999</v>
      </c>
      <c r="DD338">
        <v>1.5710875664303801</v>
      </c>
      <c r="DE338">
        <v>1.3560555483677099</v>
      </c>
      <c r="DF338">
        <v>1.4532662974566299</v>
      </c>
      <c r="DG338">
        <v>1.35987711094122</v>
      </c>
      <c r="DH338">
        <v>1.44870650498821</v>
      </c>
      <c r="DI338">
        <v>1.4237705845226101</v>
      </c>
      <c r="DJ338">
        <v>1.45328376242706</v>
      </c>
      <c r="DK338">
        <v>1.34510816492596</v>
      </c>
      <c r="DL338">
        <v>1.4109191948589801</v>
      </c>
      <c r="DM338">
        <v>1.42038141513861</v>
      </c>
      <c r="DN338">
        <v>1.53837180731464</v>
      </c>
      <c r="DO338">
        <v>1.41150952284734</v>
      </c>
      <c r="DP338">
        <v>1.50551829151528</v>
      </c>
      <c r="DQ338">
        <v>1.4354765822303801</v>
      </c>
      <c r="DR338">
        <v>1.50066185951375</v>
      </c>
      <c r="DS338">
        <v>1.3869914393618601</v>
      </c>
      <c r="DT338">
        <v>1.53377781446836</v>
      </c>
      <c r="DU338">
        <v>1.4810678461125499</v>
      </c>
      <c r="DV338">
        <v>1.4540217512595</v>
      </c>
      <c r="DW338">
        <v>1.4865503824108699</v>
      </c>
      <c r="DX338">
        <v>1.5722383499875101</v>
      </c>
    </row>
    <row r="339" spans="1:128" x14ac:dyDescent="0.45">
      <c r="A339" t="s">
        <v>133</v>
      </c>
      <c r="B339" t="s">
        <v>135</v>
      </c>
      <c r="C339" t="s">
        <v>195</v>
      </c>
      <c r="D339">
        <v>30</v>
      </c>
      <c r="E339" s="1" cm="1">
        <f t="array" ref="E339">SUMPRODUCT($G339:$FZZ339,$G$2:$FZZ$2)/SUMPRODUCT(--($G339:$FZZ339&lt;&gt;""),$G$2:$FZZ$2)</f>
        <v>2.6084563420599451</v>
      </c>
      <c r="F339" s="1" cm="1">
        <f t="array" ref="F339">SUMPRODUCT($G339:$FZZ339,$F$2:$FZY$2)/SUMPRODUCT(--($G339:$FZZ339&lt;&gt;""),$F$2:$FZY$2)</f>
        <v>2.3850371583057934</v>
      </c>
      <c r="G339">
        <v>2.6302066961561601</v>
      </c>
      <c r="H339">
        <v>2.5734299868048098</v>
      </c>
      <c r="I339">
        <v>1.99433997632805</v>
      </c>
      <c r="J339">
        <v>1.91846463746431</v>
      </c>
      <c r="K339">
        <v>2.3191231760083499</v>
      </c>
      <c r="L339">
        <v>2.2608006090559898</v>
      </c>
      <c r="M339">
        <v>2.5711044369399798</v>
      </c>
      <c r="N339">
        <v>2.6027214790195798</v>
      </c>
      <c r="O339">
        <v>2.9036743900525499</v>
      </c>
      <c r="P339">
        <v>2.69914906685444</v>
      </c>
      <c r="Q339">
        <v>2.99447540209019</v>
      </c>
      <c r="R339">
        <v>2.7604888340648102</v>
      </c>
      <c r="S339">
        <v>1.9491963893978399</v>
      </c>
      <c r="T339">
        <v>1.65288915932631</v>
      </c>
      <c r="U339">
        <v>2.1827512383767198</v>
      </c>
      <c r="V339">
        <v>1.86023632725027</v>
      </c>
      <c r="W339">
        <v>2.86969040639136</v>
      </c>
      <c r="X339">
        <v>2.3601225542994602</v>
      </c>
      <c r="Y339">
        <v>2.3962658093842699</v>
      </c>
      <c r="Z339">
        <v>2.2733725983711999</v>
      </c>
      <c r="AA339">
        <v>2.9744301492789198</v>
      </c>
      <c r="AB339">
        <v>2.3802553435017102</v>
      </c>
      <c r="AC339">
        <v>2.7248312693966201</v>
      </c>
      <c r="AD339">
        <v>2.4520778077160501</v>
      </c>
      <c r="AE339">
        <v>1.9392336953890701</v>
      </c>
      <c r="AF339">
        <v>2.02256342764607</v>
      </c>
      <c r="AG339">
        <v>3.0733064097496898</v>
      </c>
      <c r="AH339">
        <v>2.6924332456149198</v>
      </c>
      <c r="AI339">
        <v>3.0029558140615298</v>
      </c>
      <c r="AJ339">
        <v>2.6416088297861702</v>
      </c>
      <c r="AK339">
        <v>2.9128435190417998</v>
      </c>
      <c r="AL339">
        <v>2.5829283316340801</v>
      </c>
      <c r="AM339">
        <v>3.1969461405303501</v>
      </c>
      <c r="AN339">
        <v>2.61574148835318</v>
      </c>
      <c r="AO339">
        <v>2.2728189947169102</v>
      </c>
      <c r="AP339">
        <v>2.0067826395471902</v>
      </c>
      <c r="AQ339">
        <v>2.9158355620400598</v>
      </c>
      <c r="AR339">
        <v>2.6663169506080799</v>
      </c>
      <c r="AS339">
        <v>2.7633655387732601</v>
      </c>
      <c r="AT339">
        <v>2.57267665489241</v>
      </c>
      <c r="AU339">
        <v>2.3877343240740299</v>
      </c>
      <c r="AV339">
        <v>2.3996035649915699</v>
      </c>
      <c r="AW339">
        <v>2.7888117700675301</v>
      </c>
      <c r="AX339">
        <v>2.1700570552891998</v>
      </c>
      <c r="AY339">
        <v>2.80800018257648</v>
      </c>
      <c r="AZ339">
        <v>2.6037789708844801</v>
      </c>
      <c r="BA339">
        <v>2.42843621997869</v>
      </c>
      <c r="BB339">
        <v>2.39934142224396</v>
      </c>
      <c r="BC339">
        <v>2.0188368322383701</v>
      </c>
      <c r="BD339">
        <v>1.97358682453842</v>
      </c>
      <c r="BE339">
        <v>2.5856043337097399</v>
      </c>
      <c r="BF339">
        <v>2.53291522615367</v>
      </c>
      <c r="BG339">
        <v>2.7985229478629101</v>
      </c>
      <c r="BH339">
        <v>2.7414972824584498</v>
      </c>
      <c r="BI339">
        <v>2.41238760659615</v>
      </c>
      <c r="BJ339">
        <v>2.3765884445688701</v>
      </c>
      <c r="BK339">
        <v>1.98771155028498</v>
      </c>
      <c r="BL339">
        <v>1.9543902166229099</v>
      </c>
      <c r="BM339">
        <v>2.7954934295796199</v>
      </c>
      <c r="BN339">
        <v>2.8274528785347499</v>
      </c>
      <c r="BO339">
        <v>2.0404557759849999</v>
      </c>
      <c r="BP339">
        <v>1.97729715965053</v>
      </c>
      <c r="BQ339">
        <v>2.3768859414203498</v>
      </c>
      <c r="BR339">
        <v>2.3122754962474898</v>
      </c>
      <c r="BS339">
        <v>2.9107625776175898</v>
      </c>
      <c r="BT339">
        <v>2.65948326693524</v>
      </c>
      <c r="BU339">
        <v>2.3911625953433</v>
      </c>
      <c r="BV339">
        <v>2.3927050819828501</v>
      </c>
      <c r="BW339">
        <v>2.5262781550710298</v>
      </c>
      <c r="BX339">
        <v>2.4467583302418601</v>
      </c>
      <c r="BY339">
        <v>2.0728075059008999</v>
      </c>
      <c r="BZ339">
        <v>2.0086463419179599</v>
      </c>
      <c r="CA339">
        <v>2.3029929902626902</v>
      </c>
      <c r="CB339">
        <v>2.2915968605132302</v>
      </c>
      <c r="CC339">
        <v>1.9778585769847301</v>
      </c>
      <c r="CD339">
        <v>1.93811182341232</v>
      </c>
      <c r="CE339">
        <v>2.7673350580313301</v>
      </c>
      <c r="CF339">
        <v>2.6551105077385402</v>
      </c>
      <c r="CG339">
        <v>2.8373363734739199</v>
      </c>
      <c r="CH339">
        <v>2.77665081611952</v>
      </c>
      <c r="CI339">
        <v>2.9646737905415002</v>
      </c>
      <c r="CJ339">
        <v>2.9300419922769101</v>
      </c>
      <c r="CK339">
        <v>2.7396508672570699</v>
      </c>
      <c r="CL339">
        <v>2.6707719036521298</v>
      </c>
      <c r="CM339">
        <v>2.6683762766397798</v>
      </c>
      <c r="CN339">
        <v>2.5941291838699501</v>
      </c>
      <c r="CO339">
        <v>1.96301457111577</v>
      </c>
      <c r="CP339">
        <v>1.95508010032082</v>
      </c>
      <c r="CQ339">
        <v>2.5638861331557399</v>
      </c>
      <c r="CR339">
        <v>2.6398936967041799</v>
      </c>
      <c r="CS339">
        <v>2.65706616449835</v>
      </c>
      <c r="CT339">
        <v>2.6273134079303802</v>
      </c>
      <c r="CU339">
        <v>1.99699815154793</v>
      </c>
      <c r="CV339">
        <v>1.9088018778781399</v>
      </c>
      <c r="CW339">
        <v>1.89409234383966</v>
      </c>
      <c r="CX339">
        <v>1.90162775569045</v>
      </c>
      <c r="CY339">
        <v>2.6123967648216899</v>
      </c>
      <c r="CZ339">
        <v>2.5680903263366401</v>
      </c>
      <c r="DA339">
        <v>2.2029401730718798</v>
      </c>
      <c r="DB339">
        <v>2.2897684896192598</v>
      </c>
      <c r="DC339">
        <v>2.1878900493718998</v>
      </c>
      <c r="DD339">
        <v>2.3038193608952602</v>
      </c>
      <c r="DE339">
        <v>2.2917449906324001</v>
      </c>
      <c r="DF339">
        <v>2.32546135119135</v>
      </c>
      <c r="DG339">
        <v>2.2126208021387401</v>
      </c>
      <c r="DH339">
        <v>2.2485230119297599</v>
      </c>
      <c r="DI339">
        <v>2.4668888851478301</v>
      </c>
      <c r="DJ339">
        <v>2.33213599983696</v>
      </c>
      <c r="DK339">
        <v>2.1632947633550499</v>
      </c>
      <c r="DL339">
        <v>2.2476732583153098</v>
      </c>
      <c r="DM339">
        <v>1.8797167551302401</v>
      </c>
      <c r="DN339">
        <v>1.9210535126324699</v>
      </c>
      <c r="DO339">
        <v>2.2515501004346201</v>
      </c>
      <c r="DP339">
        <v>2.28501547883647</v>
      </c>
      <c r="DQ339">
        <v>2.4436153373565799</v>
      </c>
      <c r="DR339">
        <v>2.3916027009394001</v>
      </c>
      <c r="DS339">
        <v>2.6510468162805498</v>
      </c>
      <c r="DT339">
        <v>2.6490918120945302</v>
      </c>
      <c r="DU339">
        <v>2.8263363062329399</v>
      </c>
      <c r="DV339">
        <v>2.6335605352879199</v>
      </c>
      <c r="DW339">
        <v>2.8468935958883099</v>
      </c>
      <c r="DX339">
        <v>2.80456399928168</v>
      </c>
    </row>
    <row r="340" spans="1:128" x14ac:dyDescent="0.45">
      <c r="A340" t="s">
        <v>133</v>
      </c>
      <c r="B340" t="s">
        <v>135</v>
      </c>
      <c r="C340" t="s">
        <v>195</v>
      </c>
      <c r="D340">
        <v>40</v>
      </c>
      <c r="E340" s="1" cm="1">
        <f t="array" ref="E340">SUMPRODUCT($G340:$FZZ340,$G$2:$FZZ$2)/SUMPRODUCT(--($G340:$FZZ340&lt;&gt;""),$G$2:$FZZ$2)</f>
        <v>2.3090770249322543</v>
      </c>
      <c r="F340" s="1" cm="1">
        <f t="array" ref="F340">SUMPRODUCT($G340:$FZZ340,$F$2:$FZY$2)/SUMPRODUCT(--($G340:$FZZ340&lt;&gt;""),$F$2:$FZY$2)</f>
        <v>2.1713075644666779</v>
      </c>
      <c r="G340">
        <v>2.4350957117932599</v>
      </c>
      <c r="H340">
        <v>2.3910661979832502</v>
      </c>
      <c r="I340">
        <v>1.78938489555088</v>
      </c>
      <c r="J340">
        <v>1.7364632278994701</v>
      </c>
      <c r="K340">
        <v>2.1644686495593302</v>
      </c>
      <c r="L340">
        <v>2.1157671028327001</v>
      </c>
      <c r="M340">
        <v>2.2944746701963199</v>
      </c>
      <c r="N340">
        <v>2.4144307133647001</v>
      </c>
      <c r="O340">
        <v>2.4936192980249299</v>
      </c>
      <c r="P340">
        <v>2.4994833242316599</v>
      </c>
      <c r="Q340">
        <v>2.7613750559296202</v>
      </c>
      <c r="R340">
        <v>2.5893704010165601</v>
      </c>
      <c r="S340">
        <v>1.7474008110316299</v>
      </c>
      <c r="T340">
        <v>1.5069291563334499</v>
      </c>
      <c r="U340">
        <v>1.8406327786846199</v>
      </c>
      <c r="V340">
        <v>1.67412611544473</v>
      </c>
      <c r="W340">
        <v>2.3571727280390302</v>
      </c>
      <c r="X340">
        <v>2.0694129382124</v>
      </c>
      <c r="Y340">
        <v>2.0950326142249298</v>
      </c>
      <c r="Z340">
        <v>2.0840167969992298</v>
      </c>
      <c r="AA340">
        <v>2.3501507702994902</v>
      </c>
      <c r="AB340">
        <v>2.1173593941857898</v>
      </c>
      <c r="AC340">
        <v>2.4300632095189298</v>
      </c>
      <c r="AD340">
        <v>2.2526815310805302</v>
      </c>
      <c r="AE340">
        <v>1.78353435599066</v>
      </c>
      <c r="AF340">
        <v>1.83028637954877</v>
      </c>
      <c r="AG340">
        <v>2.5226111371976701</v>
      </c>
      <c r="AH340">
        <v>2.3578935870973901</v>
      </c>
      <c r="AI340">
        <v>2.8300113233604498</v>
      </c>
      <c r="AJ340">
        <v>2.45950707874717</v>
      </c>
      <c r="AK340">
        <v>2.7113324716921001</v>
      </c>
      <c r="AL340">
        <v>2.4080441333126501</v>
      </c>
      <c r="AM340">
        <v>2.72857666203315</v>
      </c>
      <c r="AN340">
        <v>2.3177197401065701</v>
      </c>
      <c r="AO340">
        <v>1.837492354401</v>
      </c>
      <c r="AP340">
        <v>1.78603520948479</v>
      </c>
      <c r="AQ340">
        <v>2.6229085482743599</v>
      </c>
      <c r="AR340">
        <v>2.43256572226381</v>
      </c>
      <c r="AS340">
        <v>2.5817485701981702</v>
      </c>
      <c r="AT340">
        <v>2.4264621699564999</v>
      </c>
      <c r="AU340">
        <v>2.0498623016133402</v>
      </c>
      <c r="AV340">
        <v>2.1178214215590199</v>
      </c>
      <c r="AW340">
        <v>2.50373933411535</v>
      </c>
      <c r="AX340">
        <v>1.9465647451704899</v>
      </c>
      <c r="AY340">
        <v>2.4719252073999902</v>
      </c>
      <c r="AZ340">
        <v>2.3481632045360099</v>
      </c>
      <c r="BA340">
        <v>2.2308650946634399</v>
      </c>
      <c r="BB340">
        <v>2.1644019074501699</v>
      </c>
      <c r="BC340">
        <v>1.8439665738525099</v>
      </c>
      <c r="BD340">
        <v>1.80337986007099</v>
      </c>
      <c r="BE340">
        <v>2.3756217312022501</v>
      </c>
      <c r="BF340">
        <v>2.3606751697349799</v>
      </c>
      <c r="BG340">
        <v>2.4992621801288801</v>
      </c>
      <c r="BH340">
        <v>2.4057652169789301</v>
      </c>
      <c r="BI340">
        <v>2.2289381802714301</v>
      </c>
      <c r="BJ340">
        <v>2.20670488284886</v>
      </c>
      <c r="BK340">
        <v>1.76038950656602</v>
      </c>
      <c r="BL340">
        <v>1.77884952987141</v>
      </c>
      <c r="BM340">
        <v>2.4863707243745399</v>
      </c>
      <c r="BN340">
        <v>2.5626917667906399</v>
      </c>
      <c r="BO340">
        <v>1.8401026266725</v>
      </c>
      <c r="BP340">
        <v>1.80667825287367</v>
      </c>
      <c r="BQ340">
        <v>2.2068037584524198</v>
      </c>
      <c r="BR340">
        <v>2.1373220487731799</v>
      </c>
      <c r="BS340">
        <v>2.50574142786656</v>
      </c>
      <c r="BT340">
        <v>2.3209603902628899</v>
      </c>
      <c r="BU340">
        <v>2.1451931591619502</v>
      </c>
      <c r="BV340">
        <v>2.1302781058631299</v>
      </c>
      <c r="BW340">
        <v>2.2602075439891101</v>
      </c>
      <c r="BX340">
        <v>2.1961241695324198</v>
      </c>
      <c r="BY340">
        <v>1.8586474110840401</v>
      </c>
      <c r="BZ340">
        <v>1.83749810149065</v>
      </c>
      <c r="CA340">
        <v>2.0478559102603899</v>
      </c>
      <c r="CB340">
        <v>2.0638364253321799</v>
      </c>
      <c r="CC340">
        <v>1.78073345311983</v>
      </c>
      <c r="CD340">
        <v>1.7717126299824799</v>
      </c>
      <c r="CE340">
        <v>2.4415406770520698</v>
      </c>
      <c r="CF340">
        <v>2.3997142693594702</v>
      </c>
      <c r="CG340">
        <v>2.5184783192204101</v>
      </c>
      <c r="CH340">
        <v>2.52338308879414</v>
      </c>
      <c r="CI340">
        <v>2.73271340334006</v>
      </c>
      <c r="CJ340">
        <v>2.7128810196420301</v>
      </c>
      <c r="CK340">
        <v>2.5025012038972001</v>
      </c>
      <c r="CL340">
        <v>2.5062265188978201</v>
      </c>
      <c r="CM340">
        <v>2.41064176531312</v>
      </c>
      <c r="CN340">
        <v>2.38290011304505</v>
      </c>
      <c r="CO340">
        <v>1.76055727949084</v>
      </c>
      <c r="CP340">
        <v>1.7808936572012899</v>
      </c>
      <c r="CQ340">
        <v>2.3903929324393398</v>
      </c>
      <c r="CR340">
        <v>2.4682041521742102</v>
      </c>
      <c r="CS340">
        <v>2.3640401181364799</v>
      </c>
      <c r="CT340">
        <v>2.4059649078117298</v>
      </c>
      <c r="CU340">
        <v>1.8027726078197199</v>
      </c>
      <c r="CV340">
        <v>1.7730018554799201</v>
      </c>
      <c r="CW340">
        <v>1.71130909319129</v>
      </c>
      <c r="CX340">
        <v>1.7373237581377401</v>
      </c>
      <c r="CY340">
        <v>2.3906691479545401</v>
      </c>
      <c r="CZ340">
        <v>2.3941020357735798</v>
      </c>
      <c r="DA340">
        <v>2.0503216471074102</v>
      </c>
      <c r="DB340">
        <v>2.1602233711954701</v>
      </c>
      <c r="DC340">
        <v>1.98736884695711</v>
      </c>
      <c r="DD340">
        <v>2.0899801732338799</v>
      </c>
      <c r="DE340">
        <v>2.0039414606028401</v>
      </c>
      <c r="DF340">
        <v>2.0772962420513998</v>
      </c>
      <c r="DG340">
        <v>2.0316867047518499</v>
      </c>
      <c r="DH340">
        <v>2.0592245819692101</v>
      </c>
      <c r="DI340">
        <v>2.1230409317345602</v>
      </c>
      <c r="DJ340">
        <v>2.1049217376870901</v>
      </c>
      <c r="DK340">
        <v>2.0639029410336298</v>
      </c>
      <c r="DL340">
        <v>2.1460018615331</v>
      </c>
      <c r="DM340">
        <v>1.73718948923654</v>
      </c>
      <c r="DN340">
        <v>1.7775981877654801</v>
      </c>
      <c r="DO340">
        <v>2.0663570333384</v>
      </c>
      <c r="DP340">
        <v>2.1006840345833901</v>
      </c>
      <c r="DQ340">
        <v>2.1636784963558702</v>
      </c>
      <c r="DR340">
        <v>2.1274060852647199</v>
      </c>
      <c r="DS340">
        <v>2.3106247344506698</v>
      </c>
      <c r="DT340">
        <v>2.39519941470973</v>
      </c>
      <c r="DU340">
        <v>2.4537573165884399</v>
      </c>
      <c r="DV340">
        <v>2.31213859718854</v>
      </c>
      <c r="DW340">
        <v>2.60441174829527</v>
      </c>
      <c r="DX340">
        <v>2.5805062766744502</v>
      </c>
    </row>
    <row r="341" spans="1:128" x14ac:dyDescent="0.45">
      <c r="A341" t="s">
        <v>133</v>
      </c>
      <c r="B341" t="s">
        <v>134</v>
      </c>
      <c r="C341" t="s">
        <v>195</v>
      </c>
      <c r="D341">
        <v>35</v>
      </c>
      <c r="E341" s="1" cm="1">
        <f t="array" ref="E341">SUMPRODUCT($G341:$FZZ341,$G$2:$FZZ$2)/SUMPRODUCT(--($G341:$FZZ341&lt;&gt;""),$G$2:$FZZ$2)</f>
        <v>2.4340715515618392</v>
      </c>
      <c r="F341" s="1" cm="1">
        <f t="array" ref="F341">SUMPRODUCT($G341:$FZZ341,$F$2:$FZY$2)/SUMPRODUCT(--($G341:$FZZ341&lt;&gt;""),$F$2:$FZY$2)</f>
        <v>2.2450138639136528</v>
      </c>
      <c r="G341">
        <v>2.4776057331647401</v>
      </c>
      <c r="H341">
        <v>2.42396273589189</v>
      </c>
      <c r="I341">
        <v>1.9352333840799401</v>
      </c>
      <c r="J341">
        <v>1.8743309857636301</v>
      </c>
      <c r="K341">
        <v>2.2506904614719199</v>
      </c>
      <c r="L341">
        <v>2.19436742118017</v>
      </c>
      <c r="M341">
        <v>2.3386886278461501</v>
      </c>
      <c r="N341">
        <v>2.4076270946404001</v>
      </c>
      <c r="O341">
        <v>2.6726318404908498</v>
      </c>
      <c r="P341">
        <v>2.5320458265093801</v>
      </c>
      <c r="Q341">
        <v>2.8097710467783399</v>
      </c>
      <c r="R341">
        <v>2.5940774823780601</v>
      </c>
      <c r="S341">
        <v>1.90858125681251</v>
      </c>
      <c r="T341">
        <v>1.5988462563691499</v>
      </c>
      <c r="U341">
        <v>1.9479944514785801</v>
      </c>
      <c r="V341">
        <v>1.7099524637736601</v>
      </c>
      <c r="W341">
        <v>2.6853646657737702</v>
      </c>
      <c r="X341">
        <v>2.2143913495490199</v>
      </c>
      <c r="Y341">
        <v>2.22553587038685</v>
      </c>
      <c r="Z341">
        <v>2.1438508165352901</v>
      </c>
      <c r="AA341">
        <v>2.8576458283196899</v>
      </c>
      <c r="AB341">
        <v>2.2498898323392802</v>
      </c>
      <c r="AC341">
        <v>2.5534551523203599</v>
      </c>
      <c r="AD341">
        <v>2.3338887186175601</v>
      </c>
      <c r="AE341">
        <v>1.8055185492499399</v>
      </c>
      <c r="AF341">
        <v>1.87027361753571</v>
      </c>
      <c r="AG341">
        <v>2.7852464166635702</v>
      </c>
      <c r="AH341">
        <v>2.4944998643123402</v>
      </c>
      <c r="AI341">
        <v>2.8816995270373198</v>
      </c>
      <c r="AJ341">
        <v>2.5380220343882298</v>
      </c>
      <c r="AK341">
        <v>2.8131196116254</v>
      </c>
      <c r="AL341">
        <v>2.4844574904407302</v>
      </c>
      <c r="AM341">
        <v>2.9062763549038801</v>
      </c>
      <c r="AN341">
        <v>2.4120785674672498</v>
      </c>
      <c r="AO341">
        <v>2.02472230999647</v>
      </c>
      <c r="AP341">
        <v>1.9265988310318001</v>
      </c>
      <c r="AQ341">
        <v>2.7688402730481099</v>
      </c>
      <c r="AR341">
        <v>2.53094051273442</v>
      </c>
      <c r="AS341">
        <v>2.61022017562148</v>
      </c>
      <c r="AT341">
        <v>2.4435368378090301</v>
      </c>
      <c r="AU341">
        <v>2.1229380030440201</v>
      </c>
      <c r="AV341">
        <v>2.1671950892256402</v>
      </c>
      <c r="AW341">
        <v>2.6463914754256699</v>
      </c>
      <c r="AX341">
        <v>2.0498844743315701</v>
      </c>
      <c r="AY341">
        <v>2.5783486754329901</v>
      </c>
      <c r="AZ341">
        <v>2.4288652690630301</v>
      </c>
      <c r="BA341">
        <v>2.3417926457899898</v>
      </c>
      <c r="BB341">
        <v>2.2996866352818799</v>
      </c>
      <c r="BC341">
        <v>1.9542879136887501</v>
      </c>
      <c r="BD341">
        <v>1.9129560894777</v>
      </c>
      <c r="BE341">
        <v>2.4403441552538898</v>
      </c>
      <c r="BF341">
        <v>2.4009205022898699</v>
      </c>
      <c r="BG341">
        <v>2.5763939119167101</v>
      </c>
      <c r="BH341">
        <v>2.5235868821951399</v>
      </c>
      <c r="BI341">
        <v>2.3388651786975201</v>
      </c>
      <c r="BJ341">
        <v>2.3086774431911299</v>
      </c>
      <c r="BK341">
        <v>1.9106545270776401</v>
      </c>
      <c r="BL341">
        <v>1.90617162261309</v>
      </c>
      <c r="BM341">
        <v>2.5666504983241598</v>
      </c>
      <c r="BN341">
        <v>2.6189579115499599</v>
      </c>
      <c r="BO341">
        <v>1.90230726071864</v>
      </c>
      <c r="BP341">
        <v>1.85852995385047</v>
      </c>
      <c r="BQ341">
        <v>2.2963727506680298</v>
      </c>
      <c r="BR341">
        <v>2.2337801291140398</v>
      </c>
      <c r="BS341">
        <v>2.7387229731663201</v>
      </c>
      <c r="BT341">
        <v>2.4816804532993002</v>
      </c>
      <c r="BU341">
        <v>2.28160947914095</v>
      </c>
      <c r="BV341">
        <v>2.26704670427578</v>
      </c>
      <c r="BW341">
        <v>2.36282594528894</v>
      </c>
      <c r="BX341">
        <v>2.28579562568259</v>
      </c>
      <c r="BY341">
        <v>1.9257842798101401</v>
      </c>
      <c r="BZ341">
        <v>1.88219220208574</v>
      </c>
      <c r="CA341">
        <v>2.1472454787932298</v>
      </c>
      <c r="CB341">
        <v>2.1357889187032102</v>
      </c>
      <c r="CC341">
        <v>1.9048442631314</v>
      </c>
      <c r="CD341">
        <v>1.8866580429605799</v>
      </c>
      <c r="CE341">
        <v>2.5242256536600101</v>
      </c>
      <c r="CF341">
        <v>2.4468763064383499</v>
      </c>
      <c r="CG341">
        <v>2.6215666330442899</v>
      </c>
      <c r="CH341">
        <v>2.5755443857701001</v>
      </c>
      <c r="CI341">
        <v>2.7317257154185302</v>
      </c>
      <c r="CJ341">
        <v>2.7058413701628798</v>
      </c>
      <c r="CK341">
        <v>2.5521848372445</v>
      </c>
      <c r="CL341">
        <v>2.5227757435267399</v>
      </c>
      <c r="CM341">
        <v>2.5321435257767</v>
      </c>
      <c r="CN341">
        <v>2.49061649809948</v>
      </c>
      <c r="CO341">
        <v>1.8123763960537</v>
      </c>
      <c r="CP341">
        <v>1.8244129948559</v>
      </c>
      <c r="CQ341">
        <v>2.39299536580203</v>
      </c>
      <c r="CR341">
        <v>2.4639718174301799</v>
      </c>
      <c r="CS341">
        <v>2.4684465476642399</v>
      </c>
      <c r="CT341">
        <v>2.4760425203554401</v>
      </c>
      <c r="CU341">
        <v>1.8694790191202899</v>
      </c>
      <c r="CV341">
        <v>1.8081356943150599</v>
      </c>
      <c r="CW341">
        <v>1.82956199455598</v>
      </c>
      <c r="CX341">
        <v>1.8531869256414</v>
      </c>
      <c r="CY341">
        <v>2.43190472836769</v>
      </c>
      <c r="CZ341">
        <v>2.4112639169572301</v>
      </c>
      <c r="DA341">
        <v>2.13110346800641</v>
      </c>
      <c r="DB341">
        <v>2.2256284525132601</v>
      </c>
      <c r="DC341">
        <v>2.0947250949201002</v>
      </c>
      <c r="DD341">
        <v>2.2003268348767699</v>
      </c>
      <c r="DE341">
        <v>2.1381423344947001</v>
      </c>
      <c r="DF341">
        <v>2.1888078169740202</v>
      </c>
      <c r="DG341">
        <v>2.1213137434176801</v>
      </c>
      <c r="DH341">
        <v>2.14702593135832</v>
      </c>
      <c r="DI341">
        <v>2.2878514066010398</v>
      </c>
      <c r="DJ341">
        <v>2.2081289906809398</v>
      </c>
      <c r="DK341">
        <v>2.06997537172139</v>
      </c>
      <c r="DL341">
        <v>2.1529916073786302</v>
      </c>
      <c r="DM341">
        <v>1.8285187657481401</v>
      </c>
      <c r="DN341">
        <v>1.8726018507081701</v>
      </c>
      <c r="DO341">
        <v>2.1023989791080502</v>
      </c>
      <c r="DP341">
        <v>2.1419609947281901</v>
      </c>
      <c r="DQ341">
        <v>2.3176043534191599</v>
      </c>
      <c r="DR341">
        <v>2.28679304200939</v>
      </c>
      <c r="DS341">
        <v>2.40763151641602</v>
      </c>
      <c r="DT341">
        <v>2.4576680749056901</v>
      </c>
      <c r="DU341">
        <v>2.5669455738962701</v>
      </c>
      <c r="DV341">
        <v>2.39677742723527</v>
      </c>
      <c r="DW341">
        <v>2.6647091010719999</v>
      </c>
      <c r="DX341">
        <v>2.62411830933751</v>
      </c>
    </row>
    <row r="342" spans="1:128" x14ac:dyDescent="0.45">
      <c r="A342" t="s">
        <v>133</v>
      </c>
      <c r="B342" t="s">
        <v>134</v>
      </c>
      <c r="C342" t="s">
        <v>195</v>
      </c>
      <c r="D342">
        <v>45</v>
      </c>
      <c r="E342" s="1" cm="1">
        <f t="array" ref="E342">SUMPRODUCT($G342:$FZZ342,$G$2:$FZZ$2)/SUMPRODUCT(--($G342:$FZZ342&lt;&gt;""),$G$2:$FZZ$2)</f>
        <v>2.1794638929758539</v>
      </c>
      <c r="F342" s="1" cm="1">
        <f t="array" ref="F342">SUMPRODUCT($G342:$FZZ342,$F$2:$FZY$2)/SUMPRODUCT(--($G342:$FZZ342&lt;&gt;""),$F$2:$FZY$2)</f>
        <v>2.0730547997283173</v>
      </c>
      <c r="G342">
        <v>2.2644905692834199</v>
      </c>
      <c r="H342">
        <v>2.2693993518976199</v>
      </c>
      <c r="I342">
        <v>1.7288635230515601</v>
      </c>
      <c r="J342">
        <v>1.7041045176181999</v>
      </c>
      <c r="K342">
        <v>2.0153531032382901</v>
      </c>
      <c r="L342">
        <v>1.9994771982964701</v>
      </c>
      <c r="M342">
        <v>2.1511476948596702</v>
      </c>
      <c r="N342">
        <v>2.2576969779520599</v>
      </c>
      <c r="O342">
        <v>2.29774866564324</v>
      </c>
      <c r="P342">
        <v>2.32494400518148</v>
      </c>
      <c r="Q342">
        <v>2.6021584550885</v>
      </c>
      <c r="R342">
        <v>2.3816721834080701</v>
      </c>
      <c r="S342">
        <v>1.6831335809546699</v>
      </c>
      <c r="T342">
        <v>1.4790261699809599</v>
      </c>
      <c r="U342">
        <v>1.7934518424675701</v>
      </c>
      <c r="V342">
        <v>1.62213370050063</v>
      </c>
      <c r="W342">
        <v>2.1796417967762101</v>
      </c>
      <c r="X342">
        <v>1.9798445709896999</v>
      </c>
      <c r="Y342">
        <v>2.0499867635051499</v>
      </c>
      <c r="Z342">
        <v>2.03275697261487</v>
      </c>
      <c r="AA342">
        <v>2.2210550727698801</v>
      </c>
      <c r="AB342">
        <v>2.0361115516469601</v>
      </c>
      <c r="AC342">
        <v>2.1971445166285801</v>
      </c>
      <c r="AD342">
        <v>2.1193612057898301</v>
      </c>
      <c r="AE342">
        <v>1.72424067503047</v>
      </c>
      <c r="AF342">
        <v>1.7578715046114799</v>
      </c>
      <c r="AG342">
        <v>2.32680816468089</v>
      </c>
      <c r="AH342">
        <v>2.30481415295433</v>
      </c>
      <c r="AI342">
        <v>2.5597238370654201</v>
      </c>
      <c r="AJ342">
        <v>2.2800916726239202</v>
      </c>
      <c r="AK342">
        <v>2.6456525398555399</v>
      </c>
      <c r="AL342">
        <v>2.3112746714093699</v>
      </c>
      <c r="AM342">
        <v>2.5468345489305899</v>
      </c>
      <c r="AN342">
        <v>2.2189803898182401</v>
      </c>
      <c r="AO342">
        <v>1.78303360737377</v>
      </c>
      <c r="AP342">
        <v>1.7615711405662999</v>
      </c>
      <c r="AQ342">
        <v>2.4135443857915</v>
      </c>
      <c r="AR342">
        <v>2.2495507970977102</v>
      </c>
      <c r="AS342">
        <v>2.3007218606123399</v>
      </c>
      <c r="AT342">
        <v>2.2951974847860699</v>
      </c>
      <c r="AU342">
        <v>1.9911574809442301</v>
      </c>
      <c r="AV342">
        <v>2.06273421555963</v>
      </c>
      <c r="AW342">
        <v>2.4343863799010999</v>
      </c>
      <c r="AX342">
        <v>1.88106843648459</v>
      </c>
      <c r="AY342">
        <v>2.3413866104060599</v>
      </c>
      <c r="AZ342">
        <v>2.24763166789048</v>
      </c>
      <c r="BA342">
        <v>2.1138847116506998</v>
      </c>
      <c r="BB342">
        <v>2.09651710370352</v>
      </c>
      <c r="BC342">
        <v>1.8032136635262399</v>
      </c>
      <c r="BD342">
        <v>1.76745028024759</v>
      </c>
      <c r="BE342">
        <v>2.2536646528462798</v>
      </c>
      <c r="BF342">
        <v>2.2551568306090899</v>
      </c>
      <c r="BG342">
        <v>2.40285639873193</v>
      </c>
      <c r="BH342">
        <v>2.3111066037638399</v>
      </c>
      <c r="BI342">
        <v>2.0859869716845698</v>
      </c>
      <c r="BJ342">
        <v>2.0831393519232599</v>
      </c>
      <c r="BK342">
        <v>1.7157084213878999</v>
      </c>
      <c r="BL342">
        <v>1.7563948980545101</v>
      </c>
      <c r="BM342">
        <v>2.3341703441729398</v>
      </c>
      <c r="BN342">
        <v>2.4143825398738601</v>
      </c>
      <c r="BO342">
        <v>1.7813300677325601</v>
      </c>
      <c r="BP342">
        <v>1.7632589585459999</v>
      </c>
      <c r="BQ342">
        <v>2.0916010549667998</v>
      </c>
      <c r="BR342">
        <v>2.0271492948893899</v>
      </c>
      <c r="BS342">
        <v>2.4302355316910802</v>
      </c>
      <c r="BT342">
        <v>2.2530491566984399</v>
      </c>
      <c r="BU342">
        <v>2.1111329730278201</v>
      </c>
      <c r="BV342">
        <v>2.0841383292868998</v>
      </c>
      <c r="BW342">
        <v>2.0941157076647601</v>
      </c>
      <c r="BX342">
        <v>2.07475988445159</v>
      </c>
      <c r="BY342">
        <v>1.7724612778047599</v>
      </c>
      <c r="BZ342">
        <v>1.74728497316224</v>
      </c>
      <c r="CA342">
        <v>1.9731850233088</v>
      </c>
      <c r="CB342">
        <v>1.9759701028329999</v>
      </c>
      <c r="CC342">
        <v>1.73208606643135</v>
      </c>
      <c r="CD342">
        <v>1.72813888778402</v>
      </c>
      <c r="CE342">
        <v>2.2906101074888001</v>
      </c>
      <c r="CF342">
        <v>2.2823543474635501</v>
      </c>
      <c r="CG342">
        <v>2.3247491742740798</v>
      </c>
      <c r="CH342">
        <v>2.3775823536225902</v>
      </c>
      <c r="CI342">
        <v>2.5416957801359699</v>
      </c>
      <c r="CJ342">
        <v>2.54272502072733</v>
      </c>
      <c r="CK342">
        <v>2.3079143495865502</v>
      </c>
      <c r="CL342">
        <v>2.32759162172656</v>
      </c>
      <c r="CM342">
        <v>2.2932907068198101</v>
      </c>
      <c r="CN342">
        <v>2.2881361523616701</v>
      </c>
      <c r="CO342">
        <v>1.72358027804696</v>
      </c>
      <c r="CP342">
        <v>1.75937904476963</v>
      </c>
      <c r="CQ342">
        <v>2.1999758722981699</v>
      </c>
      <c r="CR342">
        <v>2.2814523815941801</v>
      </c>
      <c r="CS342">
        <v>2.2349571514876398</v>
      </c>
      <c r="CT342">
        <v>2.2976441315231302</v>
      </c>
      <c r="CU342">
        <v>1.68538310681083</v>
      </c>
      <c r="CV342">
        <v>1.68020977262423</v>
      </c>
      <c r="CW342">
        <v>1.6920188372142799</v>
      </c>
      <c r="CX342">
        <v>1.7161478640897401</v>
      </c>
      <c r="CY342">
        <v>2.2485280498021898</v>
      </c>
      <c r="CZ342">
        <v>2.2933653401962601</v>
      </c>
      <c r="DA342">
        <v>1.9242178646236701</v>
      </c>
      <c r="DB342">
        <v>2.0336705569568001</v>
      </c>
      <c r="DC342">
        <v>1.9359807338480699</v>
      </c>
      <c r="DD342">
        <v>2.0303905117987799</v>
      </c>
      <c r="DE342">
        <v>1.9164460292573999</v>
      </c>
      <c r="DF342">
        <v>2.0036792196961799</v>
      </c>
      <c r="DG342">
        <v>1.9409395698679499</v>
      </c>
      <c r="DH342">
        <v>1.99323493336373</v>
      </c>
      <c r="DI342">
        <v>2.0458238490284701</v>
      </c>
      <c r="DJ342">
        <v>2.03334753948557</v>
      </c>
      <c r="DK342">
        <v>1.9695428133397199</v>
      </c>
      <c r="DL342">
        <v>2.0468611610054901</v>
      </c>
      <c r="DM342">
        <v>1.70511591941563</v>
      </c>
      <c r="DN342">
        <v>1.74314874611598</v>
      </c>
      <c r="DO342">
        <v>1.9930956974890599</v>
      </c>
      <c r="DP342">
        <v>2.02435787213305</v>
      </c>
      <c r="DQ342">
        <v>2.09945304476414</v>
      </c>
      <c r="DR342">
        <v>2.0672036611486302</v>
      </c>
      <c r="DS342">
        <v>2.1690908787491199</v>
      </c>
      <c r="DT342">
        <v>2.2914403513277501</v>
      </c>
      <c r="DU342">
        <v>2.3248745101908801</v>
      </c>
      <c r="DV342">
        <v>2.2393003741408402</v>
      </c>
      <c r="DW342">
        <v>2.4703917039736898</v>
      </c>
      <c r="DX342">
        <v>2.4587073923954099</v>
      </c>
    </row>
    <row r="343" spans="1:128" x14ac:dyDescent="0.45">
      <c r="A343" t="s">
        <v>133</v>
      </c>
      <c r="B343" t="s">
        <v>134</v>
      </c>
      <c r="C343" t="s">
        <v>195</v>
      </c>
      <c r="D343">
        <v>50</v>
      </c>
      <c r="E343" s="1" cm="1">
        <f t="array" ref="E343">SUMPRODUCT($G343:$FZZ343,$G$2:$FZZ$2)/SUMPRODUCT(--($G343:$FZZ343&lt;&gt;""),$G$2:$FZZ$2)</f>
        <v>2.0829712308911419</v>
      </c>
      <c r="F343" s="1" cm="1">
        <f t="array" ref="F343">SUMPRODUCT($G343:$FZZ343,$F$2:$FZY$2)/SUMPRODUCT(--($G343:$FZZ343&lt;&gt;""),$F$2:$FZY$2)</f>
        <v>1.994074742481821</v>
      </c>
      <c r="G343">
        <v>2.2041351654472399</v>
      </c>
      <c r="H343">
        <v>2.2191387318687701</v>
      </c>
      <c r="I343">
        <v>1.6879120236562899</v>
      </c>
      <c r="J343">
        <v>1.6696252417016499</v>
      </c>
      <c r="K343">
        <v>1.93747643357907</v>
      </c>
      <c r="L343">
        <v>1.92934248043128</v>
      </c>
      <c r="M343">
        <v>2.0518868546697702</v>
      </c>
      <c r="N343">
        <v>2.17449109094846</v>
      </c>
      <c r="O343">
        <v>2.1976522181167599</v>
      </c>
      <c r="P343">
        <v>2.2491810742665299</v>
      </c>
      <c r="Q343">
        <v>2.3560471035466599</v>
      </c>
      <c r="R343">
        <v>2.27653885630879</v>
      </c>
      <c r="S343">
        <v>1.6191924962395701</v>
      </c>
      <c r="T343">
        <v>1.3849144801995401</v>
      </c>
      <c r="U343">
        <v>1.6686198265362</v>
      </c>
      <c r="V343">
        <v>1.5301061871696799</v>
      </c>
      <c r="W343">
        <v>1.99618053929511</v>
      </c>
      <c r="X343">
        <v>1.9348368908578299</v>
      </c>
      <c r="Y343">
        <v>1.97161081358937</v>
      </c>
      <c r="Z343">
        <v>1.9800211396295699</v>
      </c>
      <c r="AA343">
        <v>2.10606886357388</v>
      </c>
      <c r="AB343">
        <v>1.94026188702012</v>
      </c>
      <c r="AC343">
        <v>2.0639095187684302</v>
      </c>
      <c r="AD343">
        <v>2.02992945922575</v>
      </c>
      <c r="AE343">
        <v>1.65028572803096</v>
      </c>
      <c r="AF343">
        <v>1.67004055789022</v>
      </c>
      <c r="AG343">
        <v>2.1900470571543398</v>
      </c>
      <c r="AH343">
        <v>2.1861893614122301</v>
      </c>
      <c r="AI343">
        <v>2.4940240310742401</v>
      </c>
      <c r="AJ343">
        <v>2.2385755929243798</v>
      </c>
      <c r="AK343">
        <v>2.4946744873476501</v>
      </c>
      <c r="AL343">
        <v>2.1842602793043699</v>
      </c>
      <c r="AM343">
        <v>2.3548780313844899</v>
      </c>
      <c r="AN343">
        <v>2.1366507733712701</v>
      </c>
      <c r="AO343">
        <v>1.7145427146449901</v>
      </c>
      <c r="AP343">
        <v>1.6932549647886601</v>
      </c>
      <c r="AQ343">
        <v>2.3465615076619399</v>
      </c>
      <c r="AR343">
        <v>2.1628384107436802</v>
      </c>
      <c r="AS343">
        <v>2.2708547999442401</v>
      </c>
      <c r="AT343">
        <v>2.21858834763235</v>
      </c>
      <c r="AU343">
        <v>1.93839254687375</v>
      </c>
      <c r="AV343">
        <v>2.0099677495211901</v>
      </c>
      <c r="AW343">
        <v>2.37772414208104</v>
      </c>
      <c r="AX343">
        <v>1.80973731997556</v>
      </c>
      <c r="AY343">
        <v>2.2162944436977901</v>
      </c>
      <c r="AZ343">
        <v>2.1457481958799298</v>
      </c>
      <c r="BA343">
        <v>2.0194173848896901</v>
      </c>
      <c r="BB343">
        <v>2.0204779559542798</v>
      </c>
      <c r="BC343">
        <v>1.7030438974680699</v>
      </c>
      <c r="BD343">
        <v>1.67794532280537</v>
      </c>
      <c r="BE343">
        <v>2.1766587861683901</v>
      </c>
      <c r="BF343">
        <v>2.1858556875936799</v>
      </c>
      <c r="BG343">
        <v>2.2679568238046799</v>
      </c>
      <c r="BH343">
        <v>2.18315145248495</v>
      </c>
      <c r="BI343">
        <v>2.0089006711444002</v>
      </c>
      <c r="BJ343">
        <v>2.0318337734264902</v>
      </c>
      <c r="BK343">
        <v>1.63919733296226</v>
      </c>
      <c r="BL343">
        <v>1.6982007757384101</v>
      </c>
      <c r="BM343">
        <v>2.25903778016602</v>
      </c>
      <c r="BN343">
        <v>2.34598430762528</v>
      </c>
      <c r="BO343">
        <v>1.6916295322121999</v>
      </c>
      <c r="BP343">
        <v>1.67788023556327</v>
      </c>
      <c r="BQ343">
        <v>2.0019981134105298</v>
      </c>
      <c r="BR343">
        <v>1.95062017035688</v>
      </c>
      <c r="BS343">
        <v>2.2845349178224499</v>
      </c>
      <c r="BT343">
        <v>2.1870665267072602</v>
      </c>
      <c r="BU343">
        <v>2.0268419414294798</v>
      </c>
      <c r="BV343">
        <v>1.9686243462734301</v>
      </c>
      <c r="BW343">
        <v>2.0179023601564099</v>
      </c>
      <c r="BX343">
        <v>1.99505092327141</v>
      </c>
      <c r="BY343">
        <v>1.71453544395452</v>
      </c>
      <c r="BZ343">
        <v>1.71356579905881</v>
      </c>
      <c r="CA343">
        <v>1.9158139763413</v>
      </c>
      <c r="CB343">
        <v>1.93480823448721</v>
      </c>
      <c r="CC343">
        <v>1.68306427485642</v>
      </c>
      <c r="CD343">
        <v>1.68855156324848</v>
      </c>
      <c r="CE343">
        <v>2.23221657719751</v>
      </c>
      <c r="CF343">
        <v>2.2087057817966298</v>
      </c>
      <c r="CG343">
        <v>2.2466859359592601</v>
      </c>
      <c r="CH343">
        <v>2.3148384854674999</v>
      </c>
      <c r="CI343">
        <v>2.3933250003989999</v>
      </c>
      <c r="CJ343">
        <v>2.4140067217883501</v>
      </c>
      <c r="CK343">
        <v>2.2294995328248999</v>
      </c>
      <c r="CL343">
        <v>2.26672268115099</v>
      </c>
      <c r="CM343">
        <v>2.1710868808186801</v>
      </c>
      <c r="CN343">
        <v>2.1625109627027501</v>
      </c>
      <c r="CO343">
        <v>1.6264324238196799</v>
      </c>
      <c r="CP343">
        <v>1.65976402167166</v>
      </c>
      <c r="CQ343">
        <v>2.1308269394186898</v>
      </c>
      <c r="CR343">
        <v>2.2219842250787498</v>
      </c>
      <c r="CS343">
        <v>2.15016028390415</v>
      </c>
      <c r="CT343">
        <v>2.2542605666848998</v>
      </c>
      <c r="CU343">
        <v>1.6516661058845099</v>
      </c>
      <c r="CV343">
        <v>1.6482954186309999</v>
      </c>
      <c r="CW343">
        <v>1.6076642027161401</v>
      </c>
      <c r="CX343">
        <v>1.6336340332586301</v>
      </c>
      <c r="CY343">
        <v>2.08153496520131</v>
      </c>
      <c r="CZ343">
        <v>2.1606156995401999</v>
      </c>
      <c r="DA343">
        <v>1.87271865306604</v>
      </c>
      <c r="DB343">
        <v>1.9815216065316901</v>
      </c>
      <c r="DC343">
        <v>1.89498236619783</v>
      </c>
      <c r="DD343">
        <v>1.99557247078728</v>
      </c>
      <c r="DE343">
        <v>1.86737947475344</v>
      </c>
      <c r="DF343">
        <v>1.9526150501418</v>
      </c>
      <c r="DG343">
        <v>1.8552978395562001</v>
      </c>
      <c r="DH343">
        <v>1.91883827044743</v>
      </c>
      <c r="DI343">
        <v>1.91755735697048</v>
      </c>
      <c r="DJ343">
        <v>1.94036239569479</v>
      </c>
      <c r="DK343">
        <v>1.8197312376644601</v>
      </c>
      <c r="DL343">
        <v>1.8901470115021599</v>
      </c>
      <c r="DM343">
        <v>1.60382281458133</v>
      </c>
      <c r="DN343">
        <v>1.65525733945709</v>
      </c>
      <c r="DO343">
        <v>1.93111696091454</v>
      </c>
      <c r="DP343">
        <v>1.9735943822266</v>
      </c>
      <c r="DQ343">
        <v>2.0176562647724001</v>
      </c>
      <c r="DR343">
        <v>2.0027717333688999</v>
      </c>
      <c r="DS343">
        <v>2.1202986528074699</v>
      </c>
      <c r="DT343">
        <v>2.2119438380078602</v>
      </c>
      <c r="DU343">
        <v>2.2632110820204798</v>
      </c>
      <c r="DV343">
        <v>2.1871661482306002</v>
      </c>
      <c r="DW343">
        <v>2.3406143816370002</v>
      </c>
      <c r="DX343">
        <v>2.36553323013419</v>
      </c>
    </row>
    <row r="344" spans="1:128" x14ac:dyDescent="0.45">
      <c r="A344" t="s">
        <v>97</v>
      </c>
      <c r="B344" t="s">
        <v>136</v>
      </c>
      <c r="C344" t="s">
        <v>69</v>
      </c>
      <c r="D344">
        <v>30</v>
      </c>
      <c r="E344" s="1" cm="1">
        <f t="array" ref="E344">SUMPRODUCT($G344:$FZZ344,$G$2:$FZZ$2)/SUMPRODUCT(--($G344:$FZZ344&lt;&gt;""),$G$2:$FZZ$2)</f>
        <v>1.5226177993311727</v>
      </c>
      <c r="F344" s="1" cm="1">
        <f t="array" ref="F344">SUMPRODUCT($G344:$FZZ344,$F$2:$FZY$2)/SUMPRODUCT(--($G344:$FZZ344&lt;&gt;""),$F$2:$FZY$2)</f>
        <v>1.4044488230186998</v>
      </c>
      <c r="G344">
        <v>1.38335106567099</v>
      </c>
      <c r="H344">
        <v>1.3954764480174799</v>
      </c>
      <c r="I344">
        <v>1.3788453242796399</v>
      </c>
      <c r="J344">
        <v>1.3948602435616499</v>
      </c>
      <c r="K344">
        <v>1.31804784524909</v>
      </c>
      <c r="L344">
        <v>1.3305590635774101</v>
      </c>
      <c r="M344">
        <v>1.3315527369260201</v>
      </c>
      <c r="N344">
        <v>1.3632479730634</v>
      </c>
      <c r="O344">
        <v>1.56240705420265</v>
      </c>
      <c r="P344">
        <v>1.4978222028194501</v>
      </c>
      <c r="Q344">
        <v>1.64126401245356</v>
      </c>
      <c r="R344">
        <v>1.5271859947536699</v>
      </c>
      <c r="S344">
        <v>1.55702349786487</v>
      </c>
      <c r="T344">
        <v>1.2322340196852299</v>
      </c>
      <c r="U344">
        <v>1.68254708204379</v>
      </c>
      <c r="V344">
        <v>1.4032182537390501</v>
      </c>
      <c r="W344">
        <v>1.4975129250999799</v>
      </c>
      <c r="X344">
        <v>1.31292837808727</v>
      </c>
      <c r="Y344">
        <v>1.4201857555064099</v>
      </c>
      <c r="Z344">
        <v>1.38235639510579</v>
      </c>
      <c r="AA344">
        <v>1.4957023819441699</v>
      </c>
      <c r="AB344">
        <v>1.35970709013768</v>
      </c>
      <c r="AC344">
        <v>1.60176119692402</v>
      </c>
      <c r="AD344">
        <v>1.4066941519098299</v>
      </c>
      <c r="AE344">
        <v>1.4296412439541899</v>
      </c>
      <c r="AF344">
        <v>1.44456208967749</v>
      </c>
      <c r="AG344">
        <v>1.58742473839307</v>
      </c>
      <c r="AH344">
        <v>1.43623749956366</v>
      </c>
      <c r="AI344">
        <v>1.6655309851061399</v>
      </c>
      <c r="AJ344">
        <v>1.46942790972614</v>
      </c>
      <c r="AK344">
        <v>1.6334405009317701</v>
      </c>
      <c r="AL344">
        <v>1.4513800606917999</v>
      </c>
      <c r="AM344">
        <v>1.8900971105002999</v>
      </c>
      <c r="AN344">
        <v>1.4355501235153501</v>
      </c>
      <c r="AO344">
        <v>1.4576431967565999</v>
      </c>
      <c r="AP344">
        <v>1.34472439809964</v>
      </c>
      <c r="AQ344">
        <v>1.5165243287538399</v>
      </c>
      <c r="AR344">
        <v>1.4611107602070199</v>
      </c>
      <c r="AS344">
        <v>1.57179207988009</v>
      </c>
      <c r="AT344">
        <v>1.4661459243467401</v>
      </c>
      <c r="AU344">
        <v>1.4603821596203299</v>
      </c>
      <c r="AV344">
        <v>1.43791087061483</v>
      </c>
      <c r="AW344">
        <v>1.5623867871709101</v>
      </c>
      <c r="AX344">
        <v>1.1968332446213401</v>
      </c>
      <c r="AY344">
        <v>1.47710226492644</v>
      </c>
      <c r="AZ344">
        <v>1.42457899638723</v>
      </c>
      <c r="BA344">
        <v>1.3428237901812099</v>
      </c>
      <c r="BB344">
        <v>1.36177563188919</v>
      </c>
      <c r="BC344">
        <v>1.3459137944152</v>
      </c>
      <c r="BD344">
        <v>1.39864019896263</v>
      </c>
      <c r="BE344">
        <v>1.43714473319777</v>
      </c>
      <c r="BF344">
        <v>1.4552434367818401</v>
      </c>
      <c r="BG344">
        <v>1.52293575029252</v>
      </c>
      <c r="BH344">
        <v>1.4743735034369201</v>
      </c>
      <c r="BI344">
        <v>1.3556583157383999</v>
      </c>
      <c r="BJ344">
        <v>1.3630896528355301</v>
      </c>
      <c r="BK344">
        <v>1.44626583803224</v>
      </c>
      <c r="BL344">
        <v>1.4562874922568201</v>
      </c>
      <c r="BM344">
        <v>1.4639203541418699</v>
      </c>
      <c r="BN344">
        <v>1.5382837320554199</v>
      </c>
      <c r="BO344">
        <v>1.4758263023648299</v>
      </c>
      <c r="BP344">
        <v>1.4813528854240501</v>
      </c>
      <c r="BQ344">
        <v>1.51310108878474</v>
      </c>
      <c r="BR344">
        <v>1.5030719375060699</v>
      </c>
      <c r="BS344">
        <v>1.61051831699491</v>
      </c>
      <c r="BT344">
        <v>1.4583137468551499</v>
      </c>
      <c r="BU344">
        <v>1.36576056583616</v>
      </c>
      <c r="BV344">
        <v>1.36172746905986</v>
      </c>
      <c r="BW344">
        <v>1.4673108629831999</v>
      </c>
      <c r="BX344">
        <v>1.4592231667795299</v>
      </c>
      <c r="BY344">
        <v>1.50215870126662</v>
      </c>
      <c r="BZ344">
        <v>1.5184091805953299</v>
      </c>
      <c r="CA344">
        <v>1.33971802656493</v>
      </c>
      <c r="CB344">
        <v>1.3787528987583999</v>
      </c>
      <c r="CC344">
        <v>1.45615023579725</v>
      </c>
      <c r="CD344">
        <v>1.45924648638739</v>
      </c>
      <c r="CE344">
        <v>1.4275564368079401</v>
      </c>
      <c r="CF344">
        <v>1.43374493396543</v>
      </c>
      <c r="CG344">
        <v>1.50622816311653</v>
      </c>
      <c r="CH344">
        <v>1.5174306291339199</v>
      </c>
      <c r="CI344">
        <v>1.4159272167467301</v>
      </c>
      <c r="CJ344">
        <v>1.44182276218292</v>
      </c>
      <c r="CK344">
        <v>1.4809205060164199</v>
      </c>
      <c r="CL344">
        <v>1.4805814231979899</v>
      </c>
      <c r="CM344">
        <v>1.50001250498412</v>
      </c>
      <c r="CN344">
        <v>1.4287854254290799</v>
      </c>
      <c r="CO344">
        <v>1.4970671079217199</v>
      </c>
      <c r="CP344">
        <v>1.4619262886074</v>
      </c>
      <c r="CQ344">
        <v>1.4135159143404701</v>
      </c>
      <c r="CR344">
        <v>1.4459954422506101</v>
      </c>
      <c r="CS344">
        <v>1.44946612432833</v>
      </c>
      <c r="CT344">
        <v>1.4497283974761399</v>
      </c>
      <c r="CU344">
        <v>1.4734715317174201</v>
      </c>
      <c r="CV344">
        <v>1.4424143703433401</v>
      </c>
      <c r="CW344">
        <v>1.43604370396064</v>
      </c>
      <c r="CX344">
        <v>1.42349245725981</v>
      </c>
      <c r="CY344">
        <v>1.3927468542377499</v>
      </c>
      <c r="CZ344">
        <v>1.4072080924135899</v>
      </c>
      <c r="DA344">
        <v>1.27240740193561</v>
      </c>
      <c r="DB344">
        <v>1.3704778915454101</v>
      </c>
      <c r="DC344">
        <v>1.3638782915271299</v>
      </c>
      <c r="DD344">
        <v>1.4247497478034401</v>
      </c>
      <c r="DE344">
        <v>1.3626246493724401</v>
      </c>
      <c r="DF344">
        <v>1.4186166558920901</v>
      </c>
      <c r="DG344">
        <v>1.32220791338386</v>
      </c>
      <c r="DH344">
        <v>1.35632921695958</v>
      </c>
      <c r="DI344">
        <v>1.44472031748535</v>
      </c>
      <c r="DJ344">
        <v>1.4415859854683699</v>
      </c>
      <c r="DK344">
        <v>1.2625955704037199</v>
      </c>
      <c r="DL344">
        <v>1.3226208415541101</v>
      </c>
      <c r="DM344">
        <v>1.4337076224579499</v>
      </c>
      <c r="DN344">
        <v>1.44002668566768</v>
      </c>
      <c r="DO344">
        <v>1.3715733889662001</v>
      </c>
      <c r="DP344">
        <v>1.41475065480128</v>
      </c>
      <c r="DQ344">
        <v>1.35270659003849</v>
      </c>
      <c r="DR344">
        <v>1.3770999177558201</v>
      </c>
      <c r="DS344">
        <v>1.40292689439211</v>
      </c>
      <c r="DT344">
        <v>1.4370253691255499</v>
      </c>
      <c r="DU344">
        <v>1.52415435592349</v>
      </c>
      <c r="DV344">
        <v>1.4105352049290301</v>
      </c>
      <c r="DW344">
        <v>1.58918558611716</v>
      </c>
      <c r="DX344">
        <v>1.5246716235886499</v>
      </c>
    </row>
    <row r="345" spans="1:128" x14ac:dyDescent="0.45">
      <c r="A345" t="s">
        <v>97</v>
      </c>
      <c r="B345" t="s">
        <v>136</v>
      </c>
      <c r="C345" t="s">
        <v>69</v>
      </c>
      <c r="D345">
        <v>35</v>
      </c>
      <c r="E345" s="1" cm="1">
        <f t="array" ref="E345">SUMPRODUCT($G345:$FZZ345,$G$2:$FZZ$2)/SUMPRODUCT(--($G345:$FZZ345&lt;&gt;""),$G$2:$FZZ$2)</f>
        <v>1.4339808141552906</v>
      </c>
      <c r="F345" s="1" cm="1">
        <f t="array" ref="F345">SUMPRODUCT($G345:$FZZ345,$F$2:$FZY$2)/SUMPRODUCT(--($G345:$FZZ345&lt;&gt;""),$F$2:$FZY$2)</f>
        <v>1.3412184747944278</v>
      </c>
      <c r="G345">
        <v>1.35136578240084</v>
      </c>
      <c r="H345">
        <v>1.3589815287968401</v>
      </c>
      <c r="I345">
        <v>1.34869870004903</v>
      </c>
      <c r="J345">
        <v>1.35995129810049</v>
      </c>
      <c r="K345">
        <v>1.2775633883325901</v>
      </c>
      <c r="L345">
        <v>1.29050712714518</v>
      </c>
      <c r="M345">
        <v>1.30498331045579</v>
      </c>
      <c r="N345">
        <v>1.32393049788437</v>
      </c>
      <c r="O345">
        <v>1.4610010585231801</v>
      </c>
      <c r="P345">
        <v>1.42914633600708</v>
      </c>
      <c r="Q345">
        <v>1.5913822052036799</v>
      </c>
      <c r="R345">
        <v>1.45197519686928</v>
      </c>
      <c r="S345">
        <v>1.47711869896</v>
      </c>
      <c r="T345">
        <v>1.1695748119857099</v>
      </c>
      <c r="U345">
        <v>1.54521609934413</v>
      </c>
      <c r="V345">
        <v>1.31584569032889</v>
      </c>
      <c r="W345">
        <v>1.3981192340473301</v>
      </c>
      <c r="X345">
        <v>1.23435266790922</v>
      </c>
      <c r="Y345">
        <v>1.28435163107513</v>
      </c>
      <c r="Z345">
        <v>1.26688345275184</v>
      </c>
      <c r="AA345">
        <v>1.4113645644216299</v>
      </c>
      <c r="AB345">
        <v>1.29514589744765</v>
      </c>
      <c r="AC345">
        <v>1.55644439809673</v>
      </c>
      <c r="AD345">
        <v>1.36222505597303</v>
      </c>
      <c r="AE345">
        <v>1.3361170711022901</v>
      </c>
      <c r="AF345">
        <v>1.3723205499052</v>
      </c>
      <c r="AG345">
        <v>1.52080300066774</v>
      </c>
      <c r="AH345">
        <v>1.4088431191720401</v>
      </c>
      <c r="AI345">
        <v>1.57188854276031</v>
      </c>
      <c r="AJ345">
        <v>1.3717763679939301</v>
      </c>
      <c r="AK345">
        <v>1.5641244441290101</v>
      </c>
      <c r="AL345">
        <v>1.38970389609842</v>
      </c>
      <c r="AM345">
        <v>1.6171381100890001</v>
      </c>
      <c r="AN345">
        <v>1.36373798032841</v>
      </c>
      <c r="AO345">
        <v>1.2963866575751</v>
      </c>
      <c r="AP345">
        <v>1.30231807170139</v>
      </c>
      <c r="AQ345">
        <v>1.46687706829786</v>
      </c>
      <c r="AR345">
        <v>1.37737151928112</v>
      </c>
      <c r="AS345">
        <v>1.4699889247352</v>
      </c>
      <c r="AT345">
        <v>1.3842587626956799</v>
      </c>
      <c r="AU345">
        <v>1.4290165199764699</v>
      </c>
      <c r="AV345">
        <v>1.41327586836412</v>
      </c>
      <c r="AW345">
        <v>1.49043958878654</v>
      </c>
      <c r="AX345">
        <v>1.1367627482278699</v>
      </c>
      <c r="AY345">
        <v>1.39454125304701</v>
      </c>
      <c r="AZ345">
        <v>1.3647711436423999</v>
      </c>
      <c r="BA345">
        <v>1.2497187863074899</v>
      </c>
      <c r="BB345">
        <v>1.28455061121805</v>
      </c>
      <c r="BC345">
        <v>1.26783099435017</v>
      </c>
      <c r="BD345">
        <v>1.32956379118224</v>
      </c>
      <c r="BE345">
        <v>1.3568002355455999</v>
      </c>
      <c r="BF345">
        <v>1.3756077378653699</v>
      </c>
      <c r="BG345">
        <v>1.44464467028558</v>
      </c>
      <c r="BH345">
        <v>1.4008027051115699</v>
      </c>
      <c r="BI345">
        <v>1.3035983528161099</v>
      </c>
      <c r="BJ345">
        <v>1.3138822755387201</v>
      </c>
      <c r="BK345">
        <v>1.4042888012524499</v>
      </c>
      <c r="BL345">
        <v>1.42264246012146</v>
      </c>
      <c r="BM345">
        <v>1.3752863898487899</v>
      </c>
      <c r="BN345">
        <v>1.4552419816104101</v>
      </c>
      <c r="BO345">
        <v>1.3917715079622699</v>
      </c>
      <c r="BP345">
        <v>1.4038382353983501</v>
      </c>
      <c r="BQ345">
        <v>1.4056461695551401</v>
      </c>
      <c r="BR345">
        <v>1.39273908894829</v>
      </c>
      <c r="BS345">
        <v>1.49328123801002</v>
      </c>
      <c r="BT345">
        <v>1.3764349468581401</v>
      </c>
      <c r="BU345">
        <v>1.28481501959317</v>
      </c>
      <c r="BV345">
        <v>1.27057815462961</v>
      </c>
      <c r="BW345">
        <v>1.4049400753083301</v>
      </c>
      <c r="BX345">
        <v>1.40777898477295</v>
      </c>
      <c r="BY345">
        <v>1.41818669262641</v>
      </c>
      <c r="BZ345">
        <v>1.4438306200884301</v>
      </c>
      <c r="CA345">
        <v>1.30407196032805</v>
      </c>
      <c r="CB345">
        <v>1.3303665072824</v>
      </c>
      <c r="CC345">
        <v>1.38459821081156</v>
      </c>
      <c r="CD345">
        <v>1.3842644457164699</v>
      </c>
      <c r="CE345">
        <v>1.3751937671271299</v>
      </c>
      <c r="CF345">
        <v>1.3737094670715</v>
      </c>
      <c r="CG345">
        <v>1.3971804391251399</v>
      </c>
      <c r="CH345">
        <v>1.4265091218344801</v>
      </c>
      <c r="CI345">
        <v>1.3564148894080099</v>
      </c>
      <c r="CJ345">
        <v>1.3929900870002001</v>
      </c>
      <c r="CK345">
        <v>1.4189083950403301</v>
      </c>
      <c r="CL345">
        <v>1.4142611135159699</v>
      </c>
      <c r="CM345">
        <v>1.42760269212062</v>
      </c>
      <c r="CN345">
        <v>1.36678630959101</v>
      </c>
      <c r="CO345">
        <v>1.4030802580139401</v>
      </c>
      <c r="CP345">
        <v>1.38900668260309</v>
      </c>
      <c r="CQ345">
        <v>1.3357046239017101</v>
      </c>
      <c r="CR345">
        <v>1.37587450766894</v>
      </c>
      <c r="CS345">
        <v>1.35920272367303</v>
      </c>
      <c r="CT345">
        <v>1.3770300783896401</v>
      </c>
      <c r="CU345">
        <v>1.3895182271561599</v>
      </c>
      <c r="CV345">
        <v>1.3757028741769799</v>
      </c>
      <c r="CW345">
        <v>1.3690560309789499</v>
      </c>
      <c r="CX345">
        <v>1.3611857516038699</v>
      </c>
      <c r="CY345">
        <v>1.3304381753632499</v>
      </c>
      <c r="CZ345">
        <v>1.3487449777538401</v>
      </c>
      <c r="DA345">
        <v>1.2484454543910499</v>
      </c>
      <c r="DB345">
        <v>1.3280326336736099</v>
      </c>
      <c r="DC345">
        <v>1.3030497366048399</v>
      </c>
      <c r="DD345">
        <v>1.37317495336387</v>
      </c>
      <c r="DE345">
        <v>1.2877811485434401</v>
      </c>
      <c r="DF345">
        <v>1.3462233345491199</v>
      </c>
      <c r="DG345">
        <v>1.2548791111533799</v>
      </c>
      <c r="DH345">
        <v>1.2814085560727599</v>
      </c>
      <c r="DI345">
        <v>1.3982570143984201</v>
      </c>
      <c r="DJ345">
        <v>1.3709590216007299</v>
      </c>
      <c r="DK345">
        <v>1.22144260430158</v>
      </c>
      <c r="DL345">
        <v>1.2840549976818101</v>
      </c>
      <c r="DM345">
        <v>1.3643118916729799</v>
      </c>
      <c r="DN345">
        <v>1.3727076816627499</v>
      </c>
      <c r="DO345">
        <v>1.30515460630514</v>
      </c>
      <c r="DP345">
        <v>1.3572955796502999</v>
      </c>
      <c r="DQ345">
        <v>1.2550831030351099</v>
      </c>
      <c r="DR345">
        <v>1.2982922948411399</v>
      </c>
      <c r="DS345">
        <v>1.32926127926506</v>
      </c>
      <c r="DT345">
        <v>1.3688611162840501</v>
      </c>
      <c r="DU345">
        <v>1.3852896340760501</v>
      </c>
      <c r="DV345">
        <v>1.3245181680101701</v>
      </c>
      <c r="DW345">
        <v>1.5211310746320399</v>
      </c>
      <c r="DX345">
        <v>1.4526955943964099</v>
      </c>
    </row>
    <row r="346" spans="1:128" x14ac:dyDescent="0.45">
      <c r="A346" t="s">
        <v>97</v>
      </c>
      <c r="B346" t="s">
        <v>136</v>
      </c>
      <c r="C346" t="s">
        <v>69</v>
      </c>
      <c r="D346">
        <v>40</v>
      </c>
      <c r="E346" s="1" cm="1">
        <f t="array" ref="E346">SUMPRODUCT($G346:$FZZ346,$G$2:$FZZ$2)/SUMPRODUCT(--($G346:$FZZ346&lt;&gt;""),$G$2:$FZZ$2)</f>
        <v>1.343452024447128</v>
      </c>
      <c r="F346" s="1" cm="1">
        <f t="array" ref="F346">SUMPRODUCT($G346:$FZZ346,$F$2:$FZY$2)/SUMPRODUCT(--($G346:$FZZ346&lt;&gt;""),$F$2:$FZY$2)</f>
        <v>1.277405165228088</v>
      </c>
      <c r="G346">
        <v>1.2529461737599401</v>
      </c>
      <c r="H346">
        <v>1.2745663675754999</v>
      </c>
      <c r="I346">
        <v>1.2527476936103099</v>
      </c>
      <c r="J346">
        <v>1.27275912137592</v>
      </c>
      <c r="K346">
        <v>1.1722641105873399</v>
      </c>
      <c r="L346">
        <v>1.1892464725748599</v>
      </c>
      <c r="M346">
        <v>1.23405919805162</v>
      </c>
      <c r="N346">
        <v>1.26249955398382</v>
      </c>
      <c r="O346">
        <v>1.33045721881071</v>
      </c>
      <c r="P346">
        <v>1.3489298210952601</v>
      </c>
      <c r="Q346">
        <v>1.4490678794035801</v>
      </c>
      <c r="R346">
        <v>1.35210281315879</v>
      </c>
      <c r="S346">
        <v>1.35667787992207</v>
      </c>
      <c r="T346">
        <v>1.1346572425168699</v>
      </c>
      <c r="U346">
        <v>1.4242908100160601</v>
      </c>
      <c r="V346">
        <v>1.2406239806525301</v>
      </c>
      <c r="W346">
        <v>1.2852677275238999</v>
      </c>
      <c r="X346">
        <v>1.1997040339424301</v>
      </c>
      <c r="Y346">
        <v>1.20629262134531</v>
      </c>
      <c r="Z346">
        <v>1.22717950565795</v>
      </c>
      <c r="AA346">
        <v>1.3394474437552599</v>
      </c>
      <c r="AB346">
        <v>1.2145593641441199</v>
      </c>
      <c r="AC346">
        <v>1.42230277357751</v>
      </c>
      <c r="AD346">
        <v>1.27475311516278</v>
      </c>
      <c r="AE346">
        <v>1.25957406328147</v>
      </c>
      <c r="AF346">
        <v>1.31651418148179</v>
      </c>
      <c r="AG346">
        <v>1.3265721469840701</v>
      </c>
      <c r="AH346">
        <v>1.3280085781622799</v>
      </c>
      <c r="AI346">
        <v>1.45860937710549</v>
      </c>
      <c r="AJ346">
        <v>1.3190691963862999</v>
      </c>
      <c r="AK346">
        <v>1.4816037142545799</v>
      </c>
      <c r="AL346">
        <v>1.3225615148606</v>
      </c>
      <c r="AM346">
        <v>1.46258524977723</v>
      </c>
      <c r="AN346">
        <v>1.29845033366389</v>
      </c>
      <c r="AO346">
        <v>1.19508898460901</v>
      </c>
      <c r="AP346">
        <v>1.21726436310081</v>
      </c>
      <c r="AQ346">
        <v>1.40701902515824</v>
      </c>
      <c r="AR346">
        <v>1.3091717703793999</v>
      </c>
      <c r="AS346">
        <v>1.43063477697421</v>
      </c>
      <c r="AT346">
        <v>1.35261933828807</v>
      </c>
      <c r="AU346">
        <v>1.3347213388582899</v>
      </c>
      <c r="AV346">
        <v>1.3124965051980899</v>
      </c>
      <c r="AW346">
        <v>1.4349479140327499</v>
      </c>
      <c r="AX346">
        <v>1.09791590103493</v>
      </c>
      <c r="AY346">
        <v>1.3459157025553801</v>
      </c>
      <c r="AZ346">
        <v>1.28832144473058</v>
      </c>
      <c r="BA346">
        <v>1.2013327494474699</v>
      </c>
      <c r="BB346">
        <v>1.2556559662305</v>
      </c>
      <c r="BC346">
        <v>1.2317042550027699</v>
      </c>
      <c r="BD346">
        <v>1.29449831916712</v>
      </c>
      <c r="BE346">
        <v>1.30077895987793</v>
      </c>
      <c r="BF346">
        <v>1.31380803383779</v>
      </c>
      <c r="BG346">
        <v>1.3892967154176701</v>
      </c>
      <c r="BH346">
        <v>1.3410436534149299</v>
      </c>
      <c r="BI346">
        <v>1.22692967920629</v>
      </c>
      <c r="BJ346">
        <v>1.2564209354092699</v>
      </c>
      <c r="BK346">
        <v>1.31827547655167</v>
      </c>
      <c r="BL346">
        <v>1.35310284744281</v>
      </c>
      <c r="BM346">
        <v>1.3323201051945299</v>
      </c>
      <c r="BN346">
        <v>1.4177667140833099</v>
      </c>
      <c r="BO346">
        <v>1.33656662025663</v>
      </c>
      <c r="BP346">
        <v>1.3481609147031901</v>
      </c>
      <c r="BQ346">
        <v>1.3380393187836599</v>
      </c>
      <c r="BR346">
        <v>1.3389044177457501</v>
      </c>
      <c r="BS346">
        <v>1.3745697733995601</v>
      </c>
      <c r="BT346">
        <v>1.31327368107739</v>
      </c>
      <c r="BU346">
        <v>1.2396895536235899</v>
      </c>
      <c r="BV346">
        <v>1.24389772649936</v>
      </c>
      <c r="BW346">
        <v>1.33071409758231</v>
      </c>
      <c r="BX346">
        <v>1.35310254721551</v>
      </c>
      <c r="BY346">
        <v>1.3520315127618201</v>
      </c>
      <c r="BZ346">
        <v>1.3651766773715599</v>
      </c>
      <c r="CA346">
        <v>1.2465379336431099</v>
      </c>
      <c r="CB346">
        <v>1.27375077883776</v>
      </c>
      <c r="CC346">
        <v>1.3592916570831599</v>
      </c>
      <c r="CD346">
        <v>1.3568301654471799</v>
      </c>
      <c r="CE346">
        <v>1.3269140523721901</v>
      </c>
      <c r="CF346">
        <v>1.3206865005165001</v>
      </c>
      <c r="CG346">
        <v>1.3212123832046301</v>
      </c>
      <c r="CH346">
        <v>1.3750038849380199</v>
      </c>
      <c r="CI346">
        <v>1.31297888121956</v>
      </c>
      <c r="CJ346">
        <v>1.3557665109561501</v>
      </c>
      <c r="CK346">
        <v>1.36059981061067</v>
      </c>
      <c r="CL346">
        <v>1.3623672074572299</v>
      </c>
      <c r="CM346">
        <v>1.3544518696261301</v>
      </c>
      <c r="CN346">
        <v>1.3175878909832099</v>
      </c>
      <c r="CO346">
        <v>1.33505213835943</v>
      </c>
      <c r="CP346">
        <v>1.33083791825368</v>
      </c>
      <c r="CQ346">
        <v>1.2758069412658299</v>
      </c>
      <c r="CR346">
        <v>1.3247895344104701</v>
      </c>
      <c r="CS346">
        <v>1.2956287045678601</v>
      </c>
      <c r="CT346">
        <v>1.3219341407679801</v>
      </c>
      <c r="CU346">
        <v>1.3438244656374401</v>
      </c>
      <c r="CV346">
        <v>1.3265532228974899</v>
      </c>
      <c r="CW346">
        <v>1.3053325130604101</v>
      </c>
      <c r="CX346">
        <v>1.33353433026307</v>
      </c>
      <c r="CY346">
        <v>1.2757148979077799</v>
      </c>
      <c r="CZ346">
        <v>1.31704793475074</v>
      </c>
      <c r="DA346">
        <v>1.21005719454731</v>
      </c>
      <c r="DB346">
        <v>1.3042723704091601</v>
      </c>
      <c r="DC346">
        <v>1.2358581194518701</v>
      </c>
      <c r="DD346">
        <v>1.3006684719751</v>
      </c>
      <c r="DE346">
        <v>1.2439356284729299</v>
      </c>
      <c r="DF346">
        <v>1.3124533123547799</v>
      </c>
      <c r="DG346">
        <v>1.2221884930804801</v>
      </c>
      <c r="DH346">
        <v>1.2502716752446199</v>
      </c>
      <c r="DI346">
        <v>1.34373081911019</v>
      </c>
      <c r="DJ346">
        <v>1.3081992240073901</v>
      </c>
      <c r="DK346">
        <v>1.20317936786835</v>
      </c>
      <c r="DL346">
        <v>1.2602960808928301</v>
      </c>
      <c r="DM346">
        <v>1.2907409925941</v>
      </c>
      <c r="DN346">
        <v>1.3141826152370399</v>
      </c>
      <c r="DO346">
        <v>1.2508205415262701</v>
      </c>
      <c r="DP346">
        <v>1.3067115080324101</v>
      </c>
      <c r="DQ346">
        <v>1.2101035035899801</v>
      </c>
      <c r="DR346">
        <v>1.2712065660395899</v>
      </c>
      <c r="DS346">
        <v>1.2507819056816001</v>
      </c>
      <c r="DT346">
        <v>1.31302077387625</v>
      </c>
      <c r="DU346">
        <v>1.3181961744859301</v>
      </c>
      <c r="DV346">
        <v>1.3009333693610201</v>
      </c>
      <c r="DW346">
        <v>1.39276920994049</v>
      </c>
      <c r="DX346">
        <v>1.3771556819116</v>
      </c>
    </row>
    <row r="347" spans="1:128" x14ac:dyDescent="0.45">
      <c r="A347" t="s">
        <v>97</v>
      </c>
      <c r="B347" t="s">
        <v>136</v>
      </c>
      <c r="C347" t="s">
        <v>69</v>
      </c>
      <c r="D347">
        <v>45</v>
      </c>
      <c r="E347" s="1" cm="1">
        <f t="array" ref="E347">SUMPRODUCT($G347:$FZZ347,$G$2:$FZZ$2)/SUMPRODUCT(--($G347:$FZZ347&lt;&gt;""),$G$2:$FZZ$2)</f>
        <v>1.2850509183855092</v>
      </c>
      <c r="F347" s="1" cm="1">
        <f t="array" ref="F347">SUMPRODUCT($G347:$FZZ347,$F$2:$FZY$2)/SUMPRODUCT(--($G347:$FZZ347&lt;&gt;""),$F$2:$FZY$2)</f>
        <v>1.2330303773444888</v>
      </c>
      <c r="G347">
        <v>1.22825012609838</v>
      </c>
      <c r="H347">
        <v>1.2500853221078001</v>
      </c>
      <c r="I347">
        <v>1.2300983716587399</v>
      </c>
      <c r="J347">
        <v>1.24704073124862</v>
      </c>
      <c r="K347">
        <v>1.1434152890620199</v>
      </c>
      <c r="L347">
        <v>1.16528372859137</v>
      </c>
      <c r="M347">
        <v>1.1881518766127099</v>
      </c>
      <c r="N347">
        <v>1.2050699597715699</v>
      </c>
      <c r="O347">
        <v>1.2798034924004</v>
      </c>
      <c r="P347">
        <v>1.2911522412484</v>
      </c>
      <c r="Q347">
        <v>1.3730124152893699</v>
      </c>
      <c r="R347">
        <v>1.31771341546318</v>
      </c>
      <c r="S347">
        <v>1.2843495173474999</v>
      </c>
      <c r="T347">
        <v>1.0713184227318</v>
      </c>
      <c r="U347">
        <v>1.35545743834798</v>
      </c>
      <c r="V347">
        <v>1.21469038958535</v>
      </c>
      <c r="W347">
        <v>1.2040753870505401</v>
      </c>
      <c r="X347">
        <v>1.16758281898303</v>
      </c>
      <c r="Y347">
        <v>1.17986808437641</v>
      </c>
      <c r="Z347">
        <v>1.19755463618862</v>
      </c>
      <c r="AA347">
        <v>1.31374208440318</v>
      </c>
      <c r="AB347">
        <v>1.1806846682402199</v>
      </c>
      <c r="AC347">
        <v>1.3318120948271699</v>
      </c>
      <c r="AD347">
        <v>1.2307429948087101</v>
      </c>
      <c r="AE347">
        <v>1.2195425245009599</v>
      </c>
      <c r="AF347">
        <v>1.29827035317765</v>
      </c>
      <c r="AG347">
        <v>1.2450072573189599</v>
      </c>
      <c r="AH347">
        <v>1.2664745081744699</v>
      </c>
      <c r="AI347">
        <v>1.3810209221252701</v>
      </c>
      <c r="AJ347">
        <v>1.2788535217389301</v>
      </c>
      <c r="AK347">
        <v>1.4312620587982501</v>
      </c>
      <c r="AL347">
        <v>1.2731012986794199</v>
      </c>
      <c r="AM347">
        <v>1.36858407066822</v>
      </c>
      <c r="AN347">
        <v>1.24520303920191</v>
      </c>
      <c r="AO347">
        <v>1.1579354388065599</v>
      </c>
      <c r="AP347">
        <v>1.1862706292581999</v>
      </c>
      <c r="AQ347">
        <v>1.3513680927707601</v>
      </c>
      <c r="AR347">
        <v>1.2430020267278801</v>
      </c>
      <c r="AS347">
        <v>1.28906732371066</v>
      </c>
      <c r="AT347">
        <v>1.2871254365128599</v>
      </c>
      <c r="AU347">
        <v>1.30742486143988</v>
      </c>
      <c r="AV347">
        <v>1.2813890021552199</v>
      </c>
      <c r="AW347">
        <v>1.38214333466338</v>
      </c>
      <c r="AX347">
        <v>1.0468267244027301</v>
      </c>
      <c r="AY347">
        <v>1.27427461168989</v>
      </c>
      <c r="AZ347">
        <v>1.2396857148756699</v>
      </c>
      <c r="BA347">
        <v>1.13887379130948</v>
      </c>
      <c r="BB347">
        <v>1.19690012744831</v>
      </c>
      <c r="BC347">
        <v>1.1799807817397501</v>
      </c>
      <c r="BD347">
        <v>1.2308493055460601</v>
      </c>
      <c r="BE347">
        <v>1.25746311935957</v>
      </c>
      <c r="BF347">
        <v>1.26640957055783</v>
      </c>
      <c r="BG347">
        <v>1.3202580954919201</v>
      </c>
      <c r="BH347">
        <v>1.27933741875992</v>
      </c>
      <c r="BI347">
        <v>1.18788639226259</v>
      </c>
      <c r="BJ347">
        <v>1.2211279095385801</v>
      </c>
      <c r="BK347">
        <v>1.2892026890652699</v>
      </c>
      <c r="BL347">
        <v>1.32971901234441</v>
      </c>
      <c r="BM347">
        <v>1.2894730779463299</v>
      </c>
      <c r="BN347">
        <v>1.3593289923599601</v>
      </c>
      <c r="BO347">
        <v>1.2809074424526199</v>
      </c>
      <c r="BP347">
        <v>1.29126760755472</v>
      </c>
      <c r="BQ347">
        <v>1.29968922615882</v>
      </c>
      <c r="BR347">
        <v>1.28923827642183</v>
      </c>
      <c r="BS347">
        <v>1.31746754173491</v>
      </c>
      <c r="BT347">
        <v>1.2815941664708701</v>
      </c>
      <c r="BU347">
        <v>1.2038286721946001</v>
      </c>
      <c r="BV347">
        <v>1.20648867236374</v>
      </c>
      <c r="BW347">
        <v>1.2850525291460899</v>
      </c>
      <c r="BX347">
        <v>1.3086986476298099</v>
      </c>
      <c r="BY347">
        <v>1.30736002101481</v>
      </c>
      <c r="BZ347">
        <v>1.31426514355435</v>
      </c>
      <c r="CA347">
        <v>1.20449420746337</v>
      </c>
      <c r="CB347">
        <v>1.2330424720831501</v>
      </c>
      <c r="CC347">
        <v>1.2951787372611501</v>
      </c>
      <c r="CD347">
        <v>1.2983273180677499</v>
      </c>
      <c r="CE347">
        <v>1.2788221900510099</v>
      </c>
      <c r="CF347">
        <v>1.26941193504488</v>
      </c>
      <c r="CG347">
        <v>1.28135040445736</v>
      </c>
      <c r="CH347">
        <v>1.3399581556857101</v>
      </c>
      <c r="CI347">
        <v>1.2823811359839099</v>
      </c>
      <c r="CJ347">
        <v>1.3113486389400499</v>
      </c>
      <c r="CK347">
        <v>1.3071822660366801</v>
      </c>
      <c r="CL347">
        <v>1.3133780172540701</v>
      </c>
      <c r="CM347">
        <v>1.3166564483081999</v>
      </c>
      <c r="CN347">
        <v>1.2507460116246301</v>
      </c>
      <c r="CO347">
        <v>1.26465115860521</v>
      </c>
      <c r="CP347">
        <v>1.2805513460014899</v>
      </c>
      <c r="CQ347">
        <v>1.22400900767534</v>
      </c>
      <c r="CR347">
        <v>1.27468499429287</v>
      </c>
      <c r="CS347">
        <v>1.2401226441711399</v>
      </c>
      <c r="CT347">
        <v>1.27924776997391</v>
      </c>
      <c r="CU347">
        <v>1.26908948532848</v>
      </c>
      <c r="CV347">
        <v>1.2699193933019199</v>
      </c>
      <c r="CW347">
        <v>1.2595990158228201</v>
      </c>
      <c r="CX347">
        <v>1.28342158658169</v>
      </c>
      <c r="CY347">
        <v>1.2155383235686399</v>
      </c>
      <c r="CZ347">
        <v>1.2593857704062901</v>
      </c>
      <c r="DA347">
        <v>1.15165198317317</v>
      </c>
      <c r="DB347">
        <v>1.23018484520153</v>
      </c>
      <c r="DC347">
        <v>1.20660936298673</v>
      </c>
      <c r="DD347">
        <v>1.28010478786865</v>
      </c>
      <c r="DE347">
        <v>1.18481978670066</v>
      </c>
      <c r="DF347">
        <v>1.2605304218058</v>
      </c>
      <c r="DG347">
        <v>1.1577575977841601</v>
      </c>
      <c r="DH347">
        <v>1.1938848978163199</v>
      </c>
      <c r="DI347">
        <v>1.28566628773749</v>
      </c>
      <c r="DJ347">
        <v>1.2706482287940599</v>
      </c>
      <c r="DK347">
        <v>1.1804925446088299</v>
      </c>
      <c r="DL347">
        <v>1.2367220770908001</v>
      </c>
      <c r="DM347">
        <v>1.25407184361305</v>
      </c>
      <c r="DN347">
        <v>1.2933477064190599</v>
      </c>
      <c r="DO347">
        <v>1.2248435655526599</v>
      </c>
      <c r="DP347">
        <v>1.2761248404148799</v>
      </c>
      <c r="DQ347">
        <v>1.1524299938667799</v>
      </c>
      <c r="DR347">
        <v>1.2114159027326901</v>
      </c>
      <c r="DS347">
        <v>1.21351543217215</v>
      </c>
      <c r="DT347">
        <v>1.2824608301368901</v>
      </c>
      <c r="DU347">
        <v>1.2401643010427399</v>
      </c>
      <c r="DV347">
        <v>1.2527098697746299</v>
      </c>
      <c r="DW347">
        <v>1.33818678526393</v>
      </c>
      <c r="DX347">
        <v>1.35279463515995</v>
      </c>
    </row>
    <row r="348" spans="1:128" x14ac:dyDescent="0.45">
      <c r="A348" t="s">
        <v>97</v>
      </c>
      <c r="B348" t="s">
        <v>136</v>
      </c>
      <c r="C348" t="s">
        <v>69</v>
      </c>
      <c r="D348">
        <v>50</v>
      </c>
      <c r="E348" s="1" cm="1">
        <f t="array" ref="E348">SUMPRODUCT($G348:$FZZ348,$G$2:$FZZ$2)/SUMPRODUCT(--($G348:$FZZ348&lt;&gt;""),$G$2:$FZZ$2)</f>
        <v>1.2359347228466382</v>
      </c>
      <c r="F348" s="1" cm="1">
        <f t="array" ref="F348">SUMPRODUCT($G348:$FZZ348,$F$2:$FZY$2)/SUMPRODUCT(--($G348:$FZZ348&lt;&gt;""),$F$2:$FZY$2)</f>
        <v>1.1942286115960119</v>
      </c>
      <c r="G348">
        <v>1.16983044331879</v>
      </c>
      <c r="H348">
        <v>1.1910720789845499</v>
      </c>
      <c r="I348">
        <v>1.1716009292656999</v>
      </c>
      <c r="J348">
        <v>1.1905603486621901</v>
      </c>
      <c r="K348">
        <v>1.11483566245056</v>
      </c>
      <c r="L348">
        <v>1.13723434801196</v>
      </c>
      <c r="M348">
        <v>1.1614839193237001</v>
      </c>
      <c r="N348">
        <v>1.18388956476651</v>
      </c>
      <c r="O348">
        <v>1.2361583415700099</v>
      </c>
      <c r="P348">
        <v>1.2667322143797399</v>
      </c>
      <c r="Q348">
        <v>1.2977628747668299</v>
      </c>
      <c r="R348">
        <v>1.26661639358292</v>
      </c>
      <c r="S348">
        <v>1.2404589174032501</v>
      </c>
      <c r="T348">
        <v>1.0372600096059299</v>
      </c>
      <c r="U348">
        <v>1.27642552653805</v>
      </c>
      <c r="V348">
        <v>1.1608031265530501</v>
      </c>
      <c r="W348">
        <v>1.14180216167614</v>
      </c>
      <c r="X348">
        <v>1.14195693506542</v>
      </c>
      <c r="Y348">
        <v>1.15763468880077</v>
      </c>
      <c r="Z348">
        <v>1.1714372697531199</v>
      </c>
      <c r="AA348">
        <v>1.25372685306179</v>
      </c>
      <c r="AB348">
        <v>1.1364603668473301</v>
      </c>
      <c r="AC348">
        <v>1.28414082817023</v>
      </c>
      <c r="AD348">
        <v>1.1969913027185199</v>
      </c>
      <c r="AE348">
        <v>1.16694176875239</v>
      </c>
      <c r="AF348">
        <v>1.2493970891658901</v>
      </c>
      <c r="AG348">
        <v>1.20892723425769</v>
      </c>
      <c r="AH348">
        <v>1.2402504760328299</v>
      </c>
      <c r="AI348">
        <v>1.33021507210981</v>
      </c>
      <c r="AJ348">
        <v>1.2352354585388401</v>
      </c>
      <c r="AK348">
        <v>1.37416127376546</v>
      </c>
      <c r="AL348">
        <v>1.21342882208692</v>
      </c>
      <c r="AM348">
        <v>1.2941370126720499</v>
      </c>
      <c r="AN348">
        <v>1.2096145587407201</v>
      </c>
      <c r="AO348">
        <v>1.1278647204805901</v>
      </c>
      <c r="AP348">
        <v>1.1603741770009199</v>
      </c>
      <c r="AQ348">
        <v>1.28950780941734</v>
      </c>
      <c r="AR348">
        <v>1.18628938112463</v>
      </c>
      <c r="AS348">
        <v>1.20241633193817</v>
      </c>
      <c r="AT348">
        <v>1.2312069989888801</v>
      </c>
      <c r="AU348">
        <v>1.2760385402285801</v>
      </c>
      <c r="AV348">
        <v>1.2596345464902401</v>
      </c>
      <c r="AW348">
        <v>1.3676797790838799</v>
      </c>
      <c r="AX348">
        <v>1.02808496002408</v>
      </c>
      <c r="AY348">
        <v>1.2303242145317099</v>
      </c>
      <c r="AZ348">
        <v>1.2071552954243201</v>
      </c>
      <c r="BA348">
        <v>1.10774803942954</v>
      </c>
      <c r="BB348">
        <v>1.1608795126326401</v>
      </c>
      <c r="BC348">
        <v>1.1519172060541301</v>
      </c>
      <c r="BD348">
        <v>1.2097141350079701</v>
      </c>
      <c r="BE348">
        <v>1.20884786489894</v>
      </c>
      <c r="BF348">
        <v>1.21251082100547</v>
      </c>
      <c r="BG348">
        <v>1.2646414727309201</v>
      </c>
      <c r="BH348">
        <v>1.2229076633013301</v>
      </c>
      <c r="BI348">
        <v>1.1326340752431701</v>
      </c>
      <c r="BJ348">
        <v>1.18120934971109</v>
      </c>
      <c r="BK348">
        <v>1.2288348698513001</v>
      </c>
      <c r="BL348">
        <v>1.2695857445390899</v>
      </c>
      <c r="BM348">
        <v>1.23306250458983</v>
      </c>
      <c r="BN348">
        <v>1.29359108481348</v>
      </c>
      <c r="BO348">
        <v>1.2342122526247701</v>
      </c>
      <c r="BP348">
        <v>1.26469984686215</v>
      </c>
      <c r="BQ348">
        <v>1.2606286103875399</v>
      </c>
      <c r="BR348">
        <v>1.23510702033899</v>
      </c>
      <c r="BS348">
        <v>1.26235789056956</v>
      </c>
      <c r="BT348">
        <v>1.23705957308981</v>
      </c>
      <c r="BU348">
        <v>1.1250503229017601</v>
      </c>
      <c r="BV348">
        <v>1.14455230879693</v>
      </c>
      <c r="BW348">
        <v>1.2238267061486301</v>
      </c>
      <c r="BX348">
        <v>1.26361559354912</v>
      </c>
      <c r="BY348">
        <v>1.2567903667882001</v>
      </c>
      <c r="BZ348">
        <v>1.26810417244389</v>
      </c>
      <c r="CA348">
        <v>1.15417699068929</v>
      </c>
      <c r="CB348">
        <v>1.18164066734773</v>
      </c>
      <c r="CC348">
        <v>1.23400945264253</v>
      </c>
      <c r="CD348">
        <v>1.24110913772738</v>
      </c>
      <c r="CE348">
        <v>1.2192855732698</v>
      </c>
      <c r="CF348">
        <v>1.2282302732349</v>
      </c>
      <c r="CG348">
        <v>1.2384773868352801</v>
      </c>
      <c r="CH348">
        <v>1.2888113784890201</v>
      </c>
      <c r="CI348">
        <v>1.212277357911</v>
      </c>
      <c r="CJ348">
        <v>1.25398285420361</v>
      </c>
      <c r="CK348">
        <v>1.23818657249061</v>
      </c>
      <c r="CL348">
        <v>1.26491764389869</v>
      </c>
      <c r="CM348">
        <v>1.2706183369276201</v>
      </c>
      <c r="CN348">
        <v>1.22308260482868</v>
      </c>
      <c r="CO348">
        <v>1.23459537109269</v>
      </c>
      <c r="CP348">
        <v>1.25454653264751</v>
      </c>
      <c r="CQ348">
        <v>1.1908662949704301</v>
      </c>
      <c r="CR348">
        <v>1.2492811403123001</v>
      </c>
      <c r="CS348">
        <v>1.18577308597975</v>
      </c>
      <c r="CT348">
        <v>1.2495132084771801</v>
      </c>
      <c r="CU348">
        <v>1.2416720543506801</v>
      </c>
      <c r="CV348">
        <v>1.2494533665924801</v>
      </c>
      <c r="CW348">
        <v>1.2085892646218199</v>
      </c>
      <c r="CX348">
        <v>1.24000750872917</v>
      </c>
      <c r="CY348">
        <v>1.17101565629444</v>
      </c>
      <c r="CZ348">
        <v>1.2138683483855</v>
      </c>
      <c r="DA348">
        <v>1.12979786358601</v>
      </c>
      <c r="DB348">
        <v>1.1995900704576501</v>
      </c>
      <c r="DC348">
        <v>1.19546513757513</v>
      </c>
      <c r="DD348">
        <v>1.2585731433874501</v>
      </c>
      <c r="DE348">
        <v>1.1600962668166499</v>
      </c>
      <c r="DF348">
        <v>1.23007811785831</v>
      </c>
      <c r="DG348">
        <v>1.1256351958710999</v>
      </c>
      <c r="DH348">
        <v>1.1514354134824301</v>
      </c>
      <c r="DI348">
        <v>1.2366928077588599</v>
      </c>
      <c r="DJ348">
        <v>1.2108559221491</v>
      </c>
      <c r="DK348">
        <v>1.1585341929181301</v>
      </c>
      <c r="DL348">
        <v>1.2139870384468701</v>
      </c>
      <c r="DM348">
        <v>1.1991335669873999</v>
      </c>
      <c r="DN348">
        <v>1.25327021432707</v>
      </c>
      <c r="DO348">
        <v>1.18523381825323</v>
      </c>
      <c r="DP348">
        <v>1.2418688707005401</v>
      </c>
      <c r="DQ348">
        <v>1.12880662311564</v>
      </c>
      <c r="DR348">
        <v>1.1883108635482</v>
      </c>
      <c r="DS348">
        <v>1.16512206370938</v>
      </c>
      <c r="DT348">
        <v>1.24595653948014</v>
      </c>
      <c r="DU348">
        <v>1.2000645547428801</v>
      </c>
      <c r="DV348">
        <v>1.2021710682242099</v>
      </c>
      <c r="DW348">
        <v>1.2682428433869299</v>
      </c>
      <c r="DX348">
        <v>1.2877104100330099</v>
      </c>
    </row>
    <row r="349" spans="1:128" x14ac:dyDescent="0.45">
      <c r="A349" t="s">
        <v>73</v>
      </c>
      <c r="B349" t="s">
        <v>296</v>
      </c>
      <c r="C349" t="s">
        <v>69</v>
      </c>
      <c r="D349">
        <v>30</v>
      </c>
      <c r="E349" s="1" cm="1">
        <f t="array" ref="E349">SUMPRODUCT($G349:$FZZ349,$G$2:$FZZ$2)/SUMPRODUCT(--($G349:$FZZ349&lt;&gt;""),$G$2:$FZZ$2)</f>
        <v>1.8320610595088553</v>
      </c>
      <c r="F349" s="1" cm="1">
        <f t="array" ref="F349">SUMPRODUCT($G349:$FZZ349,$F$2:$FZY$2)/SUMPRODUCT(--($G349:$FZZ349&lt;&gt;""),$F$2:$FZY$2)</f>
        <v>1.8097397425772053</v>
      </c>
      <c r="G349">
        <v>1.80904098251393</v>
      </c>
      <c r="H349">
        <v>1.87257057414452</v>
      </c>
      <c r="I349">
        <v>1.8187097416737199</v>
      </c>
      <c r="J349">
        <v>1.8771413896640401</v>
      </c>
      <c r="K349">
        <v>1.8058009505458199</v>
      </c>
      <c r="L349">
        <v>1.87213331523378</v>
      </c>
      <c r="M349">
        <v>1.87897052267945</v>
      </c>
      <c r="N349">
        <v>2.0592021505047402</v>
      </c>
      <c r="O349">
        <v>1.7993481372598901</v>
      </c>
      <c r="P349">
        <v>1.8924519143696401</v>
      </c>
      <c r="Q349">
        <v>1.7672278794240399</v>
      </c>
      <c r="R349">
        <v>1.7960908891209499</v>
      </c>
      <c r="S349">
        <v>1.71622892965577</v>
      </c>
      <c r="T349">
        <v>1.47958155949301</v>
      </c>
      <c r="U349">
        <v>1.9193273186757001</v>
      </c>
      <c r="V349">
        <v>1.6159128766327899</v>
      </c>
      <c r="W349">
        <v>1.88918834118517</v>
      </c>
      <c r="X349">
        <v>1.7742951137502401</v>
      </c>
      <c r="Y349">
        <v>1.73176525004199</v>
      </c>
      <c r="Z349">
        <v>1.72145688223174</v>
      </c>
      <c r="AA349">
        <v>1.97328681750416</v>
      </c>
      <c r="AB349">
        <v>1.9596589949205601</v>
      </c>
      <c r="AC349">
        <v>1.9076248507148399</v>
      </c>
      <c r="AD349">
        <v>1.92536326685</v>
      </c>
      <c r="AE349">
        <v>1.8517962581724501</v>
      </c>
      <c r="AF349">
        <v>1.99724573565577</v>
      </c>
      <c r="AG349">
        <v>1.5467499147025701</v>
      </c>
      <c r="AH349">
        <v>1.5262468344239</v>
      </c>
      <c r="AI349">
        <v>1.4849060546678501</v>
      </c>
      <c r="AJ349">
        <v>1.48091547632732</v>
      </c>
      <c r="AK349">
        <v>1.5007362243348601</v>
      </c>
      <c r="AL349">
        <v>1.5313055668934801</v>
      </c>
      <c r="AM349">
        <v>2.1693353219782501</v>
      </c>
      <c r="AN349">
        <v>1.94667666463171</v>
      </c>
      <c r="AO349">
        <v>1.79395540329033</v>
      </c>
      <c r="AP349">
        <v>1.7596918477126</v>
      </c>
      <c r="AQ349">
        <v>2.19574836284007</v>
      </c>
      <c r="AR349">
        <v>1.9202331844949501</v>
      </c>
      <c r="AS349">
        <v>1.8705001464248801</v>
      </c>
      <c r="AT349">
        <v>1.94953704429021</v>
      </c>
      <c r="AU349">
        <v>1.6713349134731701</v>
      </c>
      <c r="AV349">
        <v>1.76100112574112</v>
      </c>
      <c r="AW349">
        <v>1.94905593387162</v>
      </c>
      <c r="AX349">
        <v>1.62276933867576</v>
      </c>
      <c r="AY349">
        <v>2.0207144608904102</v>
      </c>
      <c r="AZ349">
        <v>1.94946217823159</v>
      </c>
      <c r="BA349">
        <v>1.75913735817086</v>
      </c>
      <c r="BB349">
        <v>1.7691286677624001</v>
      </c>
      <c r="BC349">
        <v>1.77069976129133</v>
      </c>
      <c r="BD349">
        <v>1.8475437566252699</v>
      </c>
      <c r="BE349">
        <v>1.70764007215833</v>
      </c>
      <c r="BF349">
        <v>1.76856433472854</v>
      </c>
      <c r="BG349">
        <v>1.9327273652887</v>
      </c>
      <c r="BH349">
        <v>1.9411881020752</v>
      </c>
      <c r="BI349">
        <v>1.7793531725973699</v>
      </c>
      <c r="BJ349">
        <v>1.7887639346137201</v>
      </c>
      <c r="BK349">
        <v>1.5321494010917101</v>
      </c>
      <c r="BL349">
        <v>1.57931326395866</v>
      </c>
      <c r="BM349">
        <v>2.03108019222939</v>
      </c>
      <c r="BN349">
        <v>2.2671805609461</v>
      </c>
      <c r="BO349">
        <v>1.84193988601562</v>
      </c>
      <c r="BP349">
        <v>1.9028059659066101</v>
      </c>
      <c r="BQ349">
        <v>1.7875280156720199</v>
      </c>
      <c r="BR349">
        <v>1.7958141394727301</v>
      </c>
      <c r="BS349">
        <v>1.70450825894724</v>
      </c>
      <c r="BT349">
        <v>1.7632059767207799</v>
      </c>
      <c r="BU349">
        <v>1.80746960752848</v>
      </c>
      <c r="BV349">
        <v>1.7965974606797499</v>
      </c>
      <c r="BW349">
        <v>2.0195744671784999</v>
      </c>
      <c r="BX349">
        <v>2.0438712711683098</v>
      </c>
      <c r="BY349">
        <v>1.59461826164412</v>
      </c>
      <c r="BZ349">
        <v>1.5906889494965599</v>
      </c>
      <c r="CA349">
        <v>1.8799089402832201</v>
      </c>
      <c r="CB349">
        <v>1.9534520573919301</v>
      </c>
      <c r="CC349">
        <v>1.81603801809248</v>
      </c>
      <c r="CD349">
        <v>1.88824264895348</v>
      </c>
      <c r="CE349">
        <v>1.8882476947759399</v>
      </c>
      <c r="CF349">
        <v>1.98347846706034</v>
      </c>
      <c r="CG349">
        <v>1.63380235130576</v>
      </c>
      <c r="CH349">
        <v>1.6698866163178601</v>
      </c>
      <c r="CI349">
        <v>1.9872449543886599</v>
      </c>
      <c r="CJ349">
        <v>2.15175331826349</v>
      </c>
      <c r="CK349">
        <v>1.77708079312015</v>
      </c>
      <c r="CL349">
        <v>1.8903809677171699</v>
      </c>
      <c r="CM349">
        <v>1.7926749852202899</v>
      </c>
      <c r="CN349">
        <v>1.7689476710479299</v>
      </c>
      <c r="CO349">
        <v>1.8036043591006601</v>
      </c>
      <c r="CP349">
        <v>1.91728517294</v>
      </c>
      <c r="CQ349">
        <v>1.48818422251574</v>
      </c>
      <c r="CR349">
        <v>1.5698578012239699</v>
      </c>
      <c r="CS349">
        <v>1.85023431436657</v>
      </c>
      <c r="CT349">
        <v>2.05909060681795</v>
      </c>
      <c r="CU349">
        <v>1.79166686820098</v>
      </c>
      <c r="CV349">
        <v>1.8383261547843801</v>
      </c>
      <c r="CW349">
        <v>1.70791956715445</v>
      </c>
      <c r="CX349">
        <v>1.7908820238843699</v>
      </c>
      <c r="CY349">
        <v>1.8477863577709901</v>
      </c>
      <c r="CZ349">
        <v>1.86413993890684</v>
      </c>
      <c r="DA349">
        <v>1.71201864125472</v>
      </c>
      <c r="DB349">
        <v>1.86063481302092</v>
      </c>
      <c r="DC349">
        <v>1.8774729574359701</v>
      </c>
      <c r="DD349">
        <v>2.0416699642853602</v>
      </c>
      <c r="DE349">
        <v>1.8488469301041199</v>
      </c>
      <c r="DF349">
        <v>2.0122648117034698</v>
      </c>
      <c r="DG349">
        <v>1.6897983078916801</v>
      </c>
      <c r="DH349">
        <v>1.76766719452083</v>
      </c>
      <c r="DI349">
        <v>1.8852370315698499</v>
      </c>
      <c r="DJ349">
        <v>1.9434846185175501</v>
      </c>
      <c r="DK349">
        <v>1.8553510516718601</v>
      </c>
      <c r="DL349">
        <v>1.9422228584944801</v>
      </c>
      <c r="DM349">
        <v>1.70328707729329</v>
      </c>
      <c r="DN349">
        <v>1.8323915166511999</v>
      </c>
      <c r="DO349">
        <v>1.70272861068929</v>
      </c>
      <c r="DP349">
        <v>1.7943430602194499</v>
      </c>
      <c r="DQ349">
        <v>1.7396295612386501</v>
      </c>
      <c r="DR349">
        <v>1.77974851758847</v>
      </c>
      <c r="DS349">
        <v>1.7094879729140799</v>
      </c>
      <c r="DT349">
        <v>1.8874905280948</v>
      </c>
      <c r="DU349">
        <v>1.8002034396611399</v>
      </c>
      <c r="DV349">
        <v>1.7320214579965301</v>
      </c>
      <c r="DW349">
        <v>1.8163229648613599</v>
      </c>
      <c r="DX349">
        <v>1.90162218557549</v>
      </c>
    </row>
    <row r="350" spans="1:128" x14ac:dyDescent="0.45">
      <c r="A350" t="s">
        <v>73</v>
      </c>
      <c r="B350" t="s">
        <v>296</v>
      </c>
      <c r="C350" t="s">
        <v>69</v>
      </c>
      <c r="D350">
        <v>35</v>
      </c>
      <c r="E350" s="1" cm="1">
        <f t="array" ref="E350">SUMPRODUCT($G350:$FZZ350,$G$2:$FZZ$2)/SUMPRODUCT(--($G350:$FZZ350&lt;&gt;""),$G$2:$FZZ$2)</f>
        <v>1.7069484684583784</v>
      </c>
      <c r="F350" s="1" cm="1">
        <f t="array" ref="F350">SUMPRODUCT($G350:$FZZ350,$F$2:$FZY$2)/SUMPRODUCT(--($G350:$FZZ350&lt;&gt;""),$F$2:$FZY$2)</f>
        <v>1.7172654213899181</v>
      </c>
      <c r="G350">
        <v>1.6276371394148399</v>
      </c>
      <c r="H350">
        <v>1.6529918692401899</v>
      </c>
      <c r="I350">
        <v>1.6298214835374001</v>
      </c>
      <c r="J350">
        <v>1.6508672173671499</v>
      </c>
      <c r="K350">
        <v>1.6239340058776199</v>
      </c>
      <c r="L350">
        <v>1.64968818505621</v>
      </c>
      <c r="M350">
        <v>1.6370661694617601</v>
      </c>
      <c r="N350">
        <v>1.80105103744018</v>
      </c>
      <c r="O350">
        <v>1.62861174272665</v>
      </c>
      <c r="P350">
        <v>1.7041338141487199</v>
      </c>
      <c r="Q350">
        <v>1.6905299865035801</v>
      </c>
      <c r="R350">
        <v>1.7313516850405</v>
      </c>
      <c r="S350">
        <v>1.67023279239662</v>
      </c>
      <c r="T350">
        <v>1.4278517112718601</v>
      </c>
      <c r="U350">
        <v>1.75935233984932</v>
      </c>
      <c r="V350">
        <v>1.55646273801496</v>
      </c>
      <c r="W350">
        <v>1.8449432185372101</v>
      </c>
      <c r="X350">
        <v>1.7069107137839601</v>
      </c>
      <c r="Y350">
        <v>1.61495734597381</v>
      </c>
      <c r="Z350">
        <v>1.6666793896284899</v>
      </c>
      <c r="AA350">
        <v>1.8541298467393099</v>
      </c>
      <c r="AB350">
        <v>1.85082651166781</v>
      </c>
      <c r="AC350">
        <v>1.7656503618603701</v>
      </c>
      <c r="AD350">
        <v>1.84329995874125</v>
      </c>
      <c r="AE350">
        <v>1.7959126504391101</v>
      </c>
      <c r="AF350">
        <v>1.9230087866060901</v>
      </c>
      <c r="AG350">
        <v>1.4590526186591299</v>
      </c>
      <c r="AH350">
        <v>1.48101538281372</v>
      </c>
      <c r="AI350">
        <v>1.4322485139447401</v>
      </c>
      <c r="AJ350">
        <v>1.42288628046802</v>
      </c>
      <c r="AK350">
        <v>1.4587695200944999</v>
      </c>
      <c r="AL350">
        <v>1.4966871220624201</v>
      </c>
      <c r="AM350">
        <v>2.0034368622034702</v>
      </c>
      <c r="AN350">
        <v>1.8750526675449299</v>
      </c>
      <c r="AO350">
        <v>1.66877648241466</v>
      </c>
      <c r="AP350">
        <v>1.71099561867909</v>
      </c>
      <c r="AQ350">
        <v>1.8614571067153001</v>
      </c>
      <c r="AR350">
        <v>1.8214014141898001</v>
      </c>
      <c r="AS350">
        <v>1.7816398261219499</v>
      </c>
      <c r="AT350">
        <v>1.87626394400744</v>
      </c>
      <c r="AU350">
        <v>1.5779815734893901</v>
      </c>
      <c r="AV350">
        <v>1.6857213692423201</v>
      </c>
      <c r="AW350">
        <v>1.84251998870929</v>
      </c>
      <c r="AX350">
        <v>1.55647308395235</v>
      </c>
      <c r="AY350">
        <v>1.9281099675528199</v>
      </c>
      <c r="AZ350">
        <v>1.9250034504781199</v>
      </c>
      <c r="BA350">
        <v>1.6813461859160299</v>
      </c>
      <c r="BB350">
        <v>1.6972587329248701</v>
      </c>
      <c r="BC350">
        <v>1.7130687637183999</v>
      </c>
      <c r="BD350">
        <v>1.7896881448708399</v>
      </c>
      <c r="BE350">
        <v>1.6389398419202801</v>
      </c>
      <c r="BF350">
        <v>1.7053136322401601</v>
      </c>
      <c r="BG350">
        <v>1.8032869646191001</v>
      </c>
      <c r="BH350">
        <v>1.87161782276026</v>
      </c>
      <c r="BI350">
        <v>1.6884028084321201</v>
      </c>
      <c r="BJ350">
        <v>1.73553852156786</v>
      </c>
      <c r="BK350">
        <v>1.4707329117251</v>
      </c>
      <c r="BL350">
        <v>1.53420315574666</v>
      </c>
      <c r="BM350">
        <v>1.9466130697584401</v>
      </c>
      <c r="BN350">
        <v>2.13329505226534</v>
      </c>
      <c r="BO350">
        <v>1.66666807239677</v>
      </c>
      <c r="BP350">
        <v>1.73079296368074</v>
      </c>
      <c r="BQ350">
        <v>1.7012435086817901</v>
      </c>
      <c r="BR350">
        <v>1.71942962814147</v>
      </c>
      <c r="BS350">
        <v>1.6289414115351299</v>
      </c>
      <c r="BT350">
        <v>1.7190352133739799</v>
      </c>
      <c r="BU350">
        <v>1.7485672681467801</v>
      </c>
      <c r="BV350">
        <v>1.7352836167574599</v>
      </c>
      <c r="BW350">
        <v>1.8973032756913899</v>
      </c>
      <c r="BX350">
        <v>1.99346771193218</v>
      </c>
      <c r="BY350">
        <v>1.5216082269498901</v>
      </c>
      <c r="BZ350">
        <v>1.54800416273265</v>
      </c>
      <c r="CA350">
        <v>1.7790021146975099</v>
      </c>
      <c r="CB350">
        <v>1.89409853085035</v>
      </c>
      <c r="CC350">
        <v>1.62148202078336</v>
      </c>
      <c r="CD350">
        <v>1.7090727037220801</v>
      </c>
      <c r="CE350">
        <v>1.8112304121748199</v>
      </c>
      <c r="CF350">
        <v>1.8910561772703101</v>
      </c>
      <c r="CG350">
        <v>1.50906936662795</v>
      </c>
      <c r="CH350">
        <v>1.56240066566647</v>
      </c>
      <c r="CI350">
        <v>1.83954022138836</v>
      </c>
      <c r="CJ350">
        <v>1.9461624121380801</v>
      </c>
      <c r="CK350">
        <v>1.72214431242192</v>
      </c>
      <c r="CL350">
        <v>1.8574779549356799</v>
      </c>
      <c r="CM350">
        <v>1.7047092102900001</v>
      </c>
      <c r="CN350">
        <v>1.7223651760249199</v>
      </c>
      <c r="CO350">
        <v>1.6246728385525899</v>
      </c>
      <c r="CP350">
        <v>1.71941298021501</v>
      </c>
      <c r="CQ350">
        <v>1.4424560056103499</v>
      </c>
      <c r="CR350">
        <v>1.5376305801386501</v>
      </c>
      <c r="CS350">
        <v>1.81513062212294</v>
      </c>
      <c r="CT350">
        <v>1.99954013424793</v>
      </c>
      <c r="CU350">
        <v>1.69495133597407</v>
      </c>
      <c r="CV350">
        <v>1.7754799627556299</v>
      </c>
      <c r="CW350">
        <v>1.6514669080383599</v>
      </c>
      <c r="CX350">
        <v>1.7309068387686399</v>
      </c>
      <c r="CY350">
        <v>1.6569395031751299</v>
      </c>
      <c r="CZ350">
        <v>1.6830551490844601</v>
      </c>
      <c r="DA350">
        <v>1.66029281988917</v>
      </c>
      <c r="DB350">
        <v>1.81690408348237</v>
      </c>
      <c r="DC350">
        <v>1.84416120782478</v>
      </c>
      <c r="DD350">
        <v>1.9594898091608099</v>
      </c>
      <c r="DE350">
        <v>1.7684516881599901</v>
      </c>
      <c r="DF350">
        <v>1.9483689047056101</v>
      </c>
      <c r="DG350">
        <v>1.6268782421541199</v>
      </c>
      <c r="DH350">
        <v>1.72936570171069</v>
      </c>
      <c r="DI350">
        <v>1.78982000716509</v>
      </c>
      <c r="DJ350">
        <v>1.8712373263253499</v>
      </c>
      <c r="DK350">
        <v>1.5742596405438201</v>
      </c>
      <c r="DL350">
        <v>1.65125078743059</v>
      </c>
      <c r="DM350">
        <v>1.64920762974033</v>
      </c>
      <c r="DN350">
        <v>1.7701351666520699</v>
      </c>
      <c r="DO350">
        <v>1.63859666598936</v>
      </c>
      <c r="DP350">
        <v>1.74244929169395</v>
      </c>
      <c r="DQ350">
        <v>1.66836937841581</v>
      </c>
      <c r="DR350">
        <v>1.73750108777017</v>
      </c>
      <c r="DS350">
        <v>1.5838942389697901</v>
      </c>
      <c r="DT350">
        <v>1.76472400370916</v>
      </c>
      <c r="DU350">
        <v>1.7346076132174899</v>
      </c>
      <c r="DV350">
        <v>1.6730409249403499</v>
      </c>
      <c r="DW350">
        <v>1.75069538305399</v>
      </c>
      <c r="DX350">
        <v>1.8663549559185</v>
      </c>
    </row>
    <row r="351" spans="1:128" x14ac:dyDescent="0.45">
      <c r="A351" t="s">
        <v>73</v>
      </c>
      <c r="B351" t="s">
        <v>296</v>
      </c>
      <c r="C351" t="s">
        <v>69</v>
      </c>
      <c r="D351">
        <v>40</v>
      </c>
      <c r="E351" s="1" cm="1">
        <f t="array" ref="E351">SUMPRODUCT($G351:$FZZ351,$G$2:$FZZ$2)/SUMPRODUCT(--($G351:$FZZ351&lt;&gt;""),$G$2:$FZZ$2)</f>
        <v>1.6340983008026637</v>
      </c>
      <c r="F351" s="1" cm="1">
        <f t="array" ref="F351">SUMPRODUCT($G351:$FZZ351,$F$2:$FZY$2)/SUMPRODUCT(--($G351:$FZZ351&lt;&gt;""),$F$2:$FZY$2)</f>
        <v>1.6544900384015935</v>
      </c>
      <c r="G351">
        <v>1.551112789139</v>
      </c>
      <c r="H351">
        <v>1.59084366169575</v>
      </c>
      <c r="I351">
        <v>1.5500685876559399</v>
      </c>
      <c r="J351">
        <v>1.58993959451992</v>
      </c>
      <c r="K351">
        <v>1.5494625419624</v>
      </c>
      <c r="L351">
        <v>1.58659974898123</v>
      </c>
      <c r="M351">
        <v>1.6144269402912099</v>
      </c>
      <c r="N351">
        <v>1.7509479321639201</v>
      </c>
      <c r="O351">
        <v>1.59449074191569</v>
      </c>
      <c r="P351">
        <v>1.6443117293040801</v>
      </c>
      <c r="Q351">
        <v>1.66170542109667</v>
      </c>
      <c r="R351">
        <v>1.6886899029865501</v>
      </c>
      <c r="S351">
        <v>1.6324553607376999</v>
      </c>
      <c r="T351">
        <v>1.3773416287795499</v>
      </c>
      <c r="U351">
        <v>1.6627341774203701</v>
      </c>
      <c r="V351">
        <v>1.50323215384858</v>
      </c>
      <c r="W351">
        <v>1.7116075358952501</v>
      </c>
      <c r="X351">
        <v>1.64365031048338</v>
      </c>
      <c r="Y351">
        <v>1.54621205849624</v>
      </c>
      <c r="Z351">
        <v>1.6075902764348899</v>
      </c>
      <c r="AA351">
        <v>1.7502225920146599</v>
      </c>
      <c r="AB351">
        <v>1.7877138484433299</v>
      </c>
      <c r="AC351">
        <v>1.6952487518668</v>
      </c>
      <c r="AD351">
        <v>1.8035852176070499</v>
      </c>
      <c r="AE351">
        <v>1.72142597304154</v>
      </c>
      <c r="AF351">
        <v>1.8590940433322201</v>
      </c>
      <c r="AG351">
        <v>1.40564995512736</v>
      </c>
      <c r="AH351">
        <v>1.44543329403458</v>
      </c>
      <c r="AI351">
        <v>1.36683766386081</v>
      </c>
      <c r="AJ351">
        <v>1.37895273867118</v>
      </c>
      <c r="AK351">
        <v>1.42329940824629</v>
      </c>
      <c r="AL351">
        <v>1.4530360297701499</v>
      </c>
      <c r="AM351">
        <v>1.8491699401716</v>
      </c>
      <c r="AN351">
        <v>1.74085036949633</v>
      </c>
      <c r="AO351">
        <v>1.58350176749617</v>
      </c>
      <c r="AP351">
        <v>1.6513107005124099</v>
      </c>
      <c r="AQ351">
        <v>1.7621218637499501</v>
      </c>
      <c r="AR351">
        <v>1.75521740693135</v>
      </c>
      <c r="AS351">
        <v>1.6835725140610001</v>
      </c>
      <c r="AT351">
        <v>1.8020300434132701</v>
      </c>
      <c r="AU351">
        <v>1.53667122767571</v>
      </c>
      <c r="AV351">
        <v>1.63316714459811</v>
      </c>
      <c r="AW351">
        <v>1.78432373628184</v>
      </c>
      <c r="AX351">
        <v>1.48092322093696</v>
      </c>
      <c r="AY351">
        <v>1.8714033429608601</v>
      </c>
      <c r="AZ351">
        <v>1.84447327591109</v>
      </c>
      <c r="BA351">
        <v>1.59303451928575</v>
      </c>
      <c r="BB351">
        <v>1.6337725747440199</v>
      </c>
      <c r="BC351">
        <v>1.65632806398363</v>
      </c>
      <c r="BD351">
        <v>1.75116921961665</v>
      </c>
      <c r="BE351">
        <v>1.5732828764871001</v>
      </c>
      <c r="BF351">
        <v>1.6676514429837399</v>
      </c>
      <c r="BG351">
        <v>1.7399357816244401</v>
      </c>
      <c r="BH351">
        <v>1.80979638406359</v>
      </c>
      <c r="BI351">
        <v>1.60185273920775</v>
      </c>
      <c r="BJ351">
        <v>1.70125877915914</v>
      </c>
      <c r="BK351">
        <v>1.4151327743842499</v>
      </c>
      <c r="BL351">
        <v>1.4936065540577199</v>
      </c>
      <c r="BM351">
        <v>1.80155817921216</v>
      </c>
      <c r="BN351">
        <v>1.9833256075315799</v>
      </c>
      <c r="BO351">
        <v>1.60598108850348</v>
      </c>
      <c r="BP351">
        <v>1.6799308667914199</v>
      </c>
      <c r="BQ351">
        <v>1.6375110636982999</v>
      </c>
      <c r="BR351">
        <v>1.6875935324045199</v>
      </c>
      <c r="BS351">
        <v>1.5805494834182101</v>
      </c>
      <c r="BT351">
        <v>1.6573486977596901</v>
      </c>
      <c r="BU351">
        <v>1.6937474604985401</v>
      </c>
      <c r="BV351">
        <v>1.6910965934739799</v>
      </c>
      <c r="BW351">
        <v>1.7435375528334101</v>
      </c>
      <c r="BX351">
        <v>1.8396516024259</v>
      </c>
      <c r="BY351">
        <v>1.4072218239026799</v>
      </c>
      <c r="BZ351">
        <v>1.43697380019069</v>
      </c>
      <c r="CA351">
        <v>1.71665895648402</v>
      </c>
      <c r="CB351">
        <v>1.86118783335</v>
      </c>
      <c r="CC351">
        <v>1.56526866360801</v>
      </c>
      <c r="CD351">
        <v>1.6507009066996801</v>
      </c>
      <c r="CE351">
        <v>1.74748452742796</v>
      </c>
      <c r="CF351">
        <v>1.86345500588633</v>
      </c>
      <c r="CG351">
        <v>1.4494486213414399</v>
      </c>
      <c r="CH351">
        <v>1.5544111705388901</v>
      </c>
      <c r="CI351">
        <v>1.75971149454929</v>
      </c>
      <c r="CJ351">
        <v>1.8999930278876001</v>
      </c>
      <c r="CK351">
        <v>1.5779861544586899</v>
      </c>
      <c r="CL351">
        <v>1.6834754022820999</v>
      </c>
      <c r="CM351">
        <v>1.5540035480808301</v>
      </c>
      <c r="CN351">
        <v>1.5714406170459301</v>
      </c>
      <c r="CO351">
        <v>1.56631234993531</v>
      </c>
      <c r="CP351">
        <v>1.6976559003259399</v>
      </c>
      <c r="CQ351">
        <v>1.41176839704121</v>
      </c>
      <c r="CR351">
        <v>1.49376855700876</v>
      </c>
      <c r="CS351">
        <v>1.75405651776505</v>
      </c>
      <c r="CT351">
        <v>1.90083821171561</v>
      </c>
      <c r="CU351">
        <v>1.5745560798479299</v>
      </c>
      <c r="CV351">
        <v>1.6463253431902001</v>
      </c>
      <c r="CW351">
        <v>1.5845284476735899</v>
      </c>
      <c r="CX351">
        <v>1.68878277411841</v>
      </c>
      <c r="CY351">
        <v>1.5486206973583001</v>
      </c>
      <c r="CZ351">
        <v>1.65087725281664</v>
      </c>
      <c r="DA351">
        <v>1.6177325199266499</v>
      </c>
      <c r="DB351">
        <v>1.769504787772</v>
      </c>
      <c r="DC351">
        <v>1.7797179686425499</v>
      </c>
      <c r="DD351">
        <v>1.95130228759325</v>
      </c>
      <c r="DE351">
        <v>1.6717743195475401</v>
      </c>
      <c r="DF351">
        <v>1.8242894511849199</v>
      </c>
      <c r="DG351">
        <v>1.5554065548438201</v>
      </c>
      <c r="DH351">
        <v>1.6493863624732401</v>
      </c>
      <c r="DI351">
        <v>1.7262836262724599</v>
      </c>
      <c r="DJ351">
        <v>1.7993495885975099</v>
      </c>
      <c r="DK351">
        <v>1.52332052364702</v>
      </c>
      <c r="DL351">
        <v>1.6003393594411399</v>
      </c>
      <c r="DM351">
        <v>1.6038199772903201</v>
      </c>
      <c r="DN351">
        <v>1.7281772126566599</v>
      </c>
      <c r="DO351">
        <v>1.57361847446157</v>
      </c>
      <c r="DP351">
        <v>1.6991686197979301</v>
      </c>
      <c r="DQ351">
        <v>1.6158271650201199</v>
      </c>
      <c r="DR351">
        <v>1.6867634278502699</v>
      </c>
      <c r="DS351">
        <v>1.5779607023187801</v>
      </c>
      <c r="DT351">
        <v>1.68617530855409</v>
      </c>
      <c r="DU351">
        <v>1.6873636857438199</v>
      </c>
      <c r="DV351">
        <v>1.6323550953519601</v>
      </c>
      <c r="DW351">
        <v>1.6700917609269299</v>
      </c>
      <c r="DX351">
        <v>1.7821605445808599</v>
      </c>
    </row>
    <row r="352" spans="1:128" x14ac:dyDescent="0.45">
      <c r="A352" t="s">
        <v>73</v>
      </c>
      <c r="B352" t="s">
        <v>296</v>
      </c>
      <c r="C352" t="s">
        <v>69</v>
      </c>
      <c r="D352">
        <v>45</v>
      </c>
      <c r="E352" s="1" cm="1">
        <f t="array" ref="E352">SUMPRODUCT($G352:$FZZ352,$G$2:$FZZ$2)/SUMPRODUCT(--($G352:$FZZ352&lt;&gt;""),$G$2:$FZZ$2)</f>
        <v>1.5754664163135395</v>
      </c>
      <c r="F352" s="1" cm="1">
        <f t="array" ref="F352">SUMPRODUCT($G352:$FZZ352,$F$2:$FZY$2)/SUMPRODUCT(--($G352:$FZZ352&lt;&gt;""),$F$2:$FZY$2)</f>
        <v>1.5982169810867082</v>
      </c>
      <c r="G352">
        <v>1.5031961538852601</v>
      </c>
      <c r="H352">
        <v>1.52521694708205</v>
      </c>
      <c r="I352">
        <v>1.5040069894517301</v>
      </c>
      <c r="J352">
        <v>1.53141361781656</v>
      </c>
      <c r="K352">
        <v>1.4981164599749599</v>
      </c>
      <c r="L352">
        <v>1.5216865530995201</v>
      </c>
      <c r="M352">
        <v>1.56187606672748</v>
      </c>
      <c r="N352">
        <v>1.6868161928332699</v>
      </c>
      <c r="O352">
        <v>1.55061302993842</v>
      </c>
      <c r="P352">
        <v>1.60071685261992</v>
      </c>
      <c r="Q352">
        <v>1.54608784170772</v>
      </c>
      <c r="R352">
        <v>1.5896603954169899</v>
      </c>
      <c r="S352">
        <v>1.57222998122946</v>
      </c>
      <c r="T352">
        <v>1.3408105780925801</v>
      </c>
      <c r="U352">
        <v>1.58052203577479</v>
      </c>
      <c r="V352">
        <v>1.4640349191061901</v>
      </c>
      <c r="W352">
        <v>1.52146713933819</v>
      </c>
      <c r="X352">
        <v>1.4563452406597399</v>
      </c>
      <c r="Y352">
        <v>1.5000923370602901</v>
      </c>
      <c r="Z352">
        <v>1.5676149544981399</v>
      </c>
      <c r="AA352">
        <v>1.66006279137432</v>
      </c>
      <c r="AB352">
        <v>1.7185880343167199</v>
      </c>
      <c r="AC352">
        <v>1.64255739813954</v>
      </c>
      <c r="AD352">
        <v>1.74982663513003</v>
      </c>
      <c r="AE352">
        <v>1.6811500848635099</v>
      </c>
      <c r="AF352">
        <v>1.81411900740355</v>
      </c>
      <c r="AG352">
        <v>1.36335436773493</v>
      </c>
      <c r="AH352">
        <v>1.40632180607587</v>
      </c>
      <c r="AI352">
        <v>1.33905595711505</v>
      </c>
      <c r="AJ352">
        <v>1.34374547213025</v>
      </c>
      <c r="AK352">
        <v>1.31831205130632</v>
      </c>
      <c r="AL352">
        <v>1.35135670149845</v>
      </c>
      <c r="AM352">
        <v>1.7947977136400799</v>
      </c>
      <c r="AN352">
        <v>1.6939448995002599</v>
      </c>
      <c r="AO352">
        <v>1.5209838661692101</v>
      </c>
      <c r="AP352">
        <v>1.6035572592999101</v>
      </c>
      <c r="AQ352">
        <v>1.7196687964336801</v>
      </c>
      <c r="AR352">
        <v>1.7105487985921699</v>
      </c>
      <c r="AS352">
        <v>1.64617451435747</v>
      </c>
      <c r="AT352">
        <v>1.76779192883549</v>
      </c>
      <c r="AU352">
        <v>1.5000467250227301</v>
      </c>
      <c r="AV352">
        <v>1.5837499435086799</v>
      </c>
      <c r="AW352">
        <v>1.74792279640996</v>
      </c>
      <c r="AX352">
        <v>1.43371905165858</v>
      </c>
      <c r="AY352">
        <v>1.79064262936213</v>
      </c>
      <c r="AZ352">
        <v>1.7513679289197801</v>
      </c>
      <c r="BA352">
        <v>1.5574697977576599</v>
      </c>
      <c r="BB352">
        <v>1.61470181551934</v>
      </c>
      <c r="BC352">
        <v>1.5298724419081999</v>
      </c>
      <c r="BD352">
        <v>1.61178304538238</v>
      </c>
      <c r="BE352">
        <v>1.5372808422295801</v>
      </c>
      <c r="BF352">
        <v>1.62385435750222</v>
      </c>
      <c r="BG352">
        <v>1.68383255308202</v>
      </c>
      <c r="BH352">
        <v>1.7695535227697401</v>
      </c>
      <c r="BI352">
        <v>1.54821590094426</v>
      </c>
      <c r="BJ352">
        <v>1.6335974191886999</v>
      </c>
      <c r="BK352">
        <v>1.3715413304643</v>
      </c>
      <c r="BL352">
        <v>1.46644871266573</v>
      </c>
      <c r="BM352">
        <v>1.7553841177804601</v>
      </c>
      <c r="BN352">
        <v>1.9741051300252701</v>
      </c>
      <c r="BO352">
        <v>1.55346432763943</v>
      </c>
      <c r="BP352">
        <v>1.63316838137326</v>
      </c>
      <c r="BQ352">
        <v>1.50153609418163</v>
      </c>
      <c r="BR352">
        <v>1.57730046263084</v>
      </c>
      <c r="BS352">
        <v>1.5294608276208199</v>
      </c>
      <c r="BT352">
        <v>1.63198749697658</v>
      </c>
      <c r="BU352">
        <v>1.57643084924955</v>
      </c>
      <c r="BV352">
        <v>1.55006795494476</v>
      </c>
      <c r="BW352">
        <v>1.7015409472743099</v>
      </c>
      <c r="BX352">
        <v>1.7572458104114399</v>
      </c>
      <c r="BY352">
        <v>1.3663473508473101</v>
      </c>
      <c r="BZ352">
        <v>1.4138214945657199</v>
      </c>
      <c r="CA352">
        <v>1.65344830403008</v>
      </c>
      <c r="CB352">
        <v>1.7556437231187401</v>
      </c>
      <c r="CC352">
        <v>1.51664813376889</v>
      </c>
      <c r="CD352">
        <v>1.6206410365049</v>
      </c>
      <c r="CE352">
        <v>1.69178721121897</v>
      </c>
      <c r="CF352">
        <v>1.7957436625943399</v>
      </c>
      <c r="CG352">
        <v>1.4037346827488899</v>
      </c>
      <c r="CH352">
        <v>1.5311748900209301</v>
      </c>
      <c r="CI352">
        <v>1.7377180920156401</v>
      </c>
      <c r="CJ352">
        <v>1.88751994682154</v>
      </c>
      <c r="CK352">
        <v>1.54335004462377</v>
      </c>
      <c r="CL352">
        <v>1.64947247684168</v>
      </c>
      <c r="CM352">
        <v>1.45025898417607</v>
      </c>
      <c r="CN352">
        <v>1.4932998295034701</v>
      </c>
      <c r="CO352">
        <v>1.5264919086931099</v>
      </c>
      <c r="CP352">
        <v>1.6392725754879001</v>
      </c>
      <c r="CQ352">
        <v>1.3077156059831301</v>
      </c>
      <c r="CR352">
        <v>1.3907225539658401</v>
      </c>
      <c r="CS352">
        <v>1.69364879321776</v>
      </c>
      <c r="CT352">
        <v>1.8954944366808799</v>
      </c>
      <c r="CU352">
        <v>1.5266657389887099</v>
      </c>
      <c r="CV352">
        <v>1.59998104957334</v>
      </c>
      <c r="CW352">
        <v>1.5515234865757901</v>
      </c>
      <c r="CX352">
        <v>1.64275510982549</v>
      </c>
      <c r="CY352">
        <v>1.4872164107419299</v>
      </c>
      <c r="CZ352">
        <v>1.5902242759788701</v>
      </c>
      <c r="DA352">
        <v>1.5799584796855</v>
      </c>
      <c r="DB352">
        <v>1.7356271643582599</v>
      </c>
      <c r="DC352">
        <v>1.75698164228025</v>
      </c>
      <c r="DD352">
        <v>1.8637762269023099</v>
      </c>
      <c r="DE352">
        <v>1.63462873779582</v>
      </c>
      <c r="DF352">
        <v>1.7747131111446799</v>
      </c>
      <c r="DG352">
        <v>1.49756839499835</v>
      </c>
      <c r="DH352">
        <v>1.6379877854312901</v>
      </c>
      <c r="DI352">
        <v>1.6796291160554</v>
      </c>
      <c r="DJ352">
        <v>1.7987311336539</v>
      </c>
      <c r="DK352">
        <v>1.5009456154920899</v>
      </c>
      <c r="DL352">
        <v>1.5838787844272599</v>
      </c>
      <c r="DM352">
        <v>1.5620612957</v>
      </c>
      <c r="DN352">
        <v>1.6793680520654199</v>
      </c>
      <c r="DO352">
        <v>1.5339010950552801</v>
      </c>
      <c r="DP352">
        <v>1.6571245945873001</v>
      </c>
      <c r="DQ352">
        <v>1.5397335217200401</v>
      </c>
      <c r="DR352">
        <v>1.65310719480333</v>
      </c>
      <c r="DS352">
        <v>1.5285187970890799</v>
      </c>
      <c r="DT352">
        <v>1.6539564319682001</v>
      </c>
      <c r="DU352">
        <v>1.6453815231414901</v>
      </c>
      <c r="DV352">
        <v>1.6012084647867699</v>
      </c>
      <c r="DW352">
        <v>1.62302783391026</v>
      </c>
      <c r="DX352">
        <v>1.74828829549866</v>
      </c>
    </row>
    <row r="353" spans="1:128" x14ac:dyDescent="0.45">
      <c r="A353" t="s">
        <v>73</v>
      </c>
      <c r="B353" t="s">
        <v>296</v>
      </c>
      <c r="C353" t="s">
        <v>69</v>
      </c>
      <c r="D353">
        <v>50</v>
      </c>
      <c r="E353" s="1" cm="1">
        <f t="array" ref="E353">SUMPRODUCT($G353:$FZZ353,$G$2:$FZZ$2)/SUMPRODUCT(--($G353:$FZZ353&lt;&gt;""),$G$2:$FZZ$2)</f>
        <v>1.5137237890248036</v>
      </c>
      <c r="F353" s="1" cm="1">
        <f t="array" ref="F353">SUMPRODUCT($G353:$FZZ353,$F$2:$FZY$2)/SUMPRODUCT(--($G353:$FZZ353&lt;&gt;""),$F$2:$FZY$2)</f>
        <v>1.5462706965559065</v>
      </c>
      <c r="G353">
        <v>1.45758192562917</v>
      </c>
      <c r="H353">
        <v>1.4917599106768999</v>
      </c>
      <c r="I353">
        <v>1.45850815404275</v>
      </c>
      <c r="J353">
        <v>1.4950210386629299</v>
      </c>
      <c r="K353">
        <v>1.4517831590003101</v>
      </c>
      <c r="L353">
        <v>1.4913512640394899</v>
      </c>
      <c r="M353">
        <v>1.5029730820634499</v>
      </c>
      <c r="N353">
        <v>1.6391734152395001</v>
      </c>
      <c r="O353">
        <v>1.5001597777371001</v>
      </c>
      <c r="P353">
        <v>1.5595001435959599</v>
      </c>
      <c r="Q353">
        <v>1.5059725889655</v>
      </c>
      <c r="R353">
        <v>1.53273731613336</v>
      </c>
      <c r="S353">
        <v>1.3838681209271699</v>
      </c>
      <c r="T353">
        <v>1.2397692023886899</v>
      </c>
      <c r="U353">
        <v>1.53481621023254</v>
      </c>
      <c r="V353">
        <v>1.42417954078666</v>
      </c>
      <c r="W353">
        <v>1.3381097275426299</v>
      </c>
      <c r="X353">
        <v>1.34961184894491</v>
      </c>
      <c r="Y353">
        <v>1.46678252868114</v>
      </c>
      <c r="Z353">
        <v>1.53190901028159</v>
      </c>
      <c r="AA353">
        <v>1.5284731356279699</v>
      </c>
      <c r="AB353">
        <v>1.5604034360964201</v>
      </c>
      <c r="AC353">
        <v>1.6025234512662501</v>
      </c>
      <c r="AD353">
        <v>1.6951223655307199</v>
      </c>
      <c r="AE353">
        <v>1.63735986852153</v>
      </c>
      <c r="AF353">
        <v>1.7605351124886499</v>
      </c>
      <c r="AG353">
        <v>1.32651550724099</v>
      </c>
      <c r="AH353">
        <v>1.3764609506693699</v>
      </c>
      <c r="AI353">
        <v>1.2880290272039601</v>
      </c>
      <c r="AJ353">
        <v>1.2991194777492701</v>
      </c>
      <c r="AK353">
        <v>1.2739442445300799</v>
      </c>
      <c r="AL353">
        <v>1.30986394754729</v>
      </c>
      <c r="AM353">
        <v>1.7639091343530899</v>
      </c>
      <c r="AN353">
        <v>1.6344272329420899</v>
      </c>
      <c r="AO353">
        <v>1.4600575429493201</v>
      </c>
      <c r="AP353">
        <v>1.56592797707151</v>
      </c>
      <c r="AQ353">
        <v>1.5914653196130699</v>
      </c>
      <c r="AR353">
        <v>1.6595107820183601</v>
      </c>
      <c r="AS353">
        <v>1.5787162293804999</v>
      </c>
      <c r="AT353">
        <v>1.70741968424448</v>
      </c>
      <c r="AU353">
        <v>1.46821032439166</v>
      </c>
      <c r="AV353">
        <v>1.5544904406475999</v>
      </c>
      <c r="AW353">
        <v>1.70390708155765</v>
      </c>
      <c r="AX353">
        <v>1.3770849880857801</v>
      </c>
      <c r="AY353">
        <v>1.6360596517933199</v>
      </c>
      <c r="AZ353">
        <v>1.7321945004631401</v>
      </c>
      <c r="BA353">
        <v>1.5111015060622801</v>
      </c>
      <c r="BB353">
        <v>1.57021976624874</v>
      </c>
      <c r="BC353">
        <v>1.4856297508948699</v>
      </c>
      <c r="BD353">
        <v>1.57288112153703</v>
      </c>
      <c r="BE353">
        <v>1.4166559905513301</v>
      </c>
      <c r="BF353">
        <v>1.51687771821522</v>
      </c>
      <c r="BG353">
        <v>1.63098663780613</v>
      </c>
      <c r="BH353">
        <v>1.7278958083473099</v>
      </c>
      <c r="BI353">
        <v>1.48683343806213</v>
      </c>
      <c r="BJ353">
        <v>1.5961862612514099</v>
      </c>
      <c r="BK353">
        <v>1.3365746162193599</v>
      </c>
      <c r="BL353">
        <v>1.4350774431885001</v>
      </c>
      <c r="BM353">
        <v>1.74609688684414</v>
      </c>
      <c r="BN353">
        <v>1.8793836055965001</v>
      </c>
      <c r="BO353">
        <v>1.5055774495527501</v>
      </c>
      <c r="BP353">
        <v>1.59832661887842</v>
      </c>
      <c r="BQ353">
        <v>1.45343291265059</v>
      </c>
      <c r="BR353">
        <v>1.53580113264652</v>
      </c>
      <c r="BS353">
        <v>1.49346697159296</v>
      </c>
      <c r="BT353">
        <v>1.58410891533957</v>
      </c>
      <c r="BU353">
        <v>1.55299829297178</v>
      </c>
      <c r="BV353">
        <v>1.49682745645547</v>
      </c>
      <c r="BW353">
        <v>1.61917986941549</v>
      </c>
      <c r="BX353">
        <v>1.7414512473225401</v>
      </c>
      <c r="BY353">
        <v>1.32072417450447</v>
      </c>
      <c r="BZ353">
        <v>1.39124087585071</v>
      </c>
      <c r="CA353">
        <v>1.57582103727738</v>
      </c>
      <c r="CB353">
        <v>1.6857481995857999</v>
      </c>
      <c r="CC353">
        <v>1.4836441268584</v>
      </c>
      <c r="CD353">
        <v>1.57812427475265</v>
      </c>
      <c r="CE353">
        <v>1.6151512380449999</v>
      </c>
      <c r="CF353">
        <v>1.7779067638749799</v>
      </c>
      <c r="CG353">
        <v>1.3413122896835801</v>
      </c>
      <c r="CH353">
        <v>1.4146230762493199</v>
      </c>
      <c r="CI353">
        <v>1.7002757764455101</v>
      </c>
      <c r="CJ353">
        <v>1.79805612466472</v>
      </c>
      <c r="CK353">
        <v>1.47906884913214</v>
      </c>
      <c r="CL353">
        <v>1.6297136043873699</v>
      </c>
      <c r="CM353">
        <v>1.4079337812261301</v>
      </c>
      <c r="CN353">
        <v>1.4565682845972401</v>
      </c>
      <c r="CO353">
        <v>1.4806101381107399</v>
      </c>
      <c r="CP353">
        <v>1.6130047617180501</v>
      </c>
      <c r="CQ353">
        <v>1.2657868569426101</v>
      </c>
      <c r="CR353">
        <v>1.3708499358583099</v>
      </c>
      <c r="CS353">
        <v>1.70171986269647</v>
      </c>
      <c r="CT353">
        <v>1.85773420534288</v>
      </c>
      <c r="CU353">
        <v>1.47732507451912</v>
      </c>
      <c r="CV353">
        <v>1.5725973730095</v>
      </c>
      <c r="CW353">
        <v>1.5150207279258201</v>
      </c>
      <c r="CX353">
        <v>1.61220251170373</v>
      </c>
      <c r="CY353">
        <v>1.4450512000100899</v>
      </c>
      <c r="CZ353">
        <v>1.5462212740138801</v>
      </c>
      <c r="DA353">
        <v>1.5384383202924099</v>
      </c>
      <c r="DB353">
        <v>1.69189891651507</v>
      </c>
      <c r="DC353">
        <v>1.66948167364089</v>
      </c>
      <c r="DD353">
        <v>1.8302313594072901</v>
      </c>
      <c r="DE353">
        <v>1.5912895516589201</v>
      </c>
      <c r="DF353">
        <v>1.7305232937069499</v>
      </c>
      <c r="DG353">
        <v>1.4659123740998901</v>
      </c>
      <c r="DH353">
        <v>1.60920972018381</v>
      </c>
      <c r="DI353">
        <v>1.6427565015297401</v>
      </c>
      <c r="DJ353">
        <v>1.7194627534476501</v>
      </c>
      <c r="DK353">
        <v>1.46308920160564</v>
      </c>
      <c r="DL353">
        <v>1.5531357993289601</v>
      </c>
      <c r="DM353">
        <v>1.50342489397516</v>
      </c>
      <c r="DN353">
        <v>1.6636382620419801</v>
      </c>
      <c r="DO353">
        <v>1.4923564224483701</v>
      </c>
      <c r="DP353">
        <v>1.6285930115916201</v>
      </c>
      <c r="DQ353">
        <v>1.5040316663350699</v>
      </c>
      <c r="DR353">
        <v>1.60081193363106</v>
      </c>
      <c r="DS353">
        <v>1.4662068562194599</v>
      </c>
      <c r="DT353">
        <v>1.6517480658557799</v>
      </c>
      <c r="DU353">
        <v>1.6066091145763599</v>
      </c>
      <c r="DV353">
        <v>1.55832557907909</v>
      </c>
      <c r="DW353">
        <v>1.55728992990222</v>
      </c>
      <c r="DX353">
        <v>1.71189641434275</v>
      </c>
    </row>
    <row r="354" spans="1:128" x14ac:dyDescent="0.45">
      <c r="A354" t="s">
        <v>73</v>
      </c>
      <c r="B354" t="s">
        <v>296</v>
      </c>
      <c r="C354" t="s">
        <v>72</v>
      </c>
      <c r="D354">
        <v>30</v>
      </c>
      <c r="E354" s="1" cm="1">
        <f t="array" ref="E354">SUMPRODUCT($G354:$FZZ354,$G$2:$FZZ$2)/SUMPRODUCT(--($G354:$FZZ354&lt;&gt;""),$G$2:$FZZ$2)</f>
        <v>2.6561840622799617</v>
      </c>
      <c r="F354" s="1" cm="1">
        <f t="array" ref="F354">SUMPRODUCT($G354:$FZZ354,$F$2:$FZY$2)/SUMPRODUCT(--($G354:$FZZ354&lt;&gt;""),$F$2:$FZY$2)</f>
        <v>2.3783078835688451</v>
      </c>
      <c r="G354">
        <v>2.4886716335913701</v>
      </c>
      <c r="H354">
        <v>2.4746358776044399</v>
      </c>
      <c r="I354">
        <v>2.50008449967117</v>
      </c>
      <c r="J354">
        <v>2.4681483378939699</v>
      </c>
      <c r="K354">
        <v>2.4905510736645202</v>
      </c>
      <c r="L354">
        <v>2.47795616909257</v>
      </c>
      <c r="M354">
        <v>2.9055212939813302</v>
      </c>
      <c r="N354">
        <v>2.8063146851540899</v>
      </c>
      <c r="O354">
        <v>2.3859643020368302</v>
      </c>
      <c r="P354">
        <v>2.4408187895022802</v>
      </c>
      <c r="Q354">
        <v>2.38265826666033</v>
      </c>
      <c r="R354">
        <v>2.3760536058314599</v>
      </c>
      <c r="S354">
        <v>2.7095037194123299</v>
      </c>
      <c r="T354">
        <v>1.9351829207269</v>
      </c>
      <c r="U354">
        <v>2.9134404977908899</v>
      </c>
      <c r="V354">
        <v>2.0639293231916001</v>
      </c>
      <c r="W354">
        <v>2.7719380157161702</v>
      </c>
      <c r="X354">
        <v>2.3414610045987101</v>
      </c>
      <c r="Y354">
        <v>2.2822143712538301</v>
      </c>
      <c r="Z354">
        <v>2.1542147171074402</v>
      </c>
      <c r="AA354">
        <v>3.31338654372178</v>
      </c>
      <c r="AB354">
        <v>2.76876636660079</v>
      </c>
      <c r="AC354">
        <v>2.7265332155342401</v>
      </c>
      <c r="AD354">
        <v>2.6125349205083199</v>
      </c>
      <c r="AE354">
        <v>2.3789456640794699</v>
      </c>
      <c r="AF354">
        <v>2.5883545482560999</v>
      </c>
      <c r="AG354">
        <v>1.95642416298733</v>
      </c>
      <c r="AH354">
        <v>1.8620880809936999</v>
      </c>
      <c r="AI354">
        <v>1.8270121900557199</v>
      </c>
      <c r="AJ354">
        <v>1.80127310979017</v>
      </c>
      <c r="AK354">
        <v>1.8718251664746599</v>
      </c>
      <c r="AL354">
        <v>1.8940065512500399</v>
      </c>
      <c r="AM354">
        <v>3.7479437318545501</v>
      </c>
      <c r="AN354">
        <v>2.7073027574077999</v>
      </c>
      <c r="AO354">
        <v>2.4046164634923799</v>
      </c>
      <c r="AP354">
        <v>2.2621154332998801</v>
      </c>
      <c r="AQ354">
        <v>3.6615070990243899</v>
      </c>
      <c r="AR354">
        <v>2.6506721692105399</v>
      </c>
      <c r="AS354">
        <v>2.6544832728150598</v>
      </c>
      <c r="AT354">
        <v>2.6654245658773301</v>
      </c>
      <c r="AU354">
        <v>2.1235211083481702</v>
      </c>
      <c r="AV354">
        <v>2.1883730142822801</v>
      </c>
      <c r="AW354">
        <v>3.72446328996875</v>
      </c>
      <c r="AX354">
        <v>2.2617550387634102</v>
      </c>
      <c r="AY354">
        <v>2.6885975554313402</v>
      </c>
      <c r="AZ354">
        <v>2.62061875314029</v>
      </c>
      <c r="BA354">
        <v>2.3138932607964602</v>
      </c>
      <c r="BB354">
        <v>2.26963748870127</v>
      </c>
      <c r="BC354">
        <v>2.38473051907456</v>
      </c>
      <c r="BD354">
        <v>2.35584458868904</v>
      </c>
      <c r="BE354">
        <v>2.2443863460415701</v>
      </c>
      <c r="BF354">
        <v>2.2712663260680799</v>
      </c>
      <c r="BG354">
        <v>2.6233281055355699</v>
      </c>
      <c r="BH354">
        <v>2.5584891254759499</v>
      </c>
      <c r="BI354">
        <v>2.2416821606497499</v>
      </c>
      <c r="BJ354">
        <v>2.22913854502651</v>
      </c>
      <c r="BK354">
        <v>1.86167979482597</v>
      </c>
      <c r="BL354">
        <v>1.88253910865087</v>
      </c>
      <c r="BM354">
        <v>2.7554712356995599</v>
      </c>
      <c r="BN354">
        <v>2.9219344376081802</v>
      </c>
      <c r="BO354">
        <v>2.4649179563567398</v>
      </c>
      <c r="BP354">
        <v>2.4626805125698699</v>
      </c>
      <c r="BQ354">
        <v>2.3879501772760001</v>
      </c>
      <c r="BR354">
        <v>2.2905113647508299</v>
      </c>
      <c r="BS354">
        <v>2.1427819172408298</v>
      </c>
      <c r="BT354">
        <v>2.19462418841806</v>
      </c>
      <c r="BU354">
        <v>2.4208388720807998</v>
      </c>
      <c r="BV354">
        <v>2.3212373397420998</v>
      </c>
      <c r="BW354">
        <v>2.8661052052976199</v>
      </c>
      <c r="BX354">
        <v>2.7865164050884101</v>
      </c>
      <c r="BY354">
        <v>1.98930563452218</v>
      </c>
      <c r="BZ354">
        <v>1.9498452287005399</v>
      </c>
      <c r="CA354">
        <v>2.4563421156534599</v>
      </c>
      <c r="CB354">
        <v>2.5833021919693899</v>
      </c>
      <c r="CC354">
        <v>2.40218970654611</v>
      </c>
      <c r="CD354">
        <v>2.4052114047359998</v>
      </c>
      <c r="CE354">
        <v>2.59551853208563</v>
      </c>
      <c r="CF354">
        <v>2.58878597174734</v>
      </c>
      <c r="CG354">
        <v>1.9985179032071201</v>
      </c>
      <c r="CH354">
        <v>2.0277895974073998</v>
      </c>
      <c r="CI354">
        <v>2.6573982372595801</v>
      </c>
      <c r="CJ354">
        <v>2.78084928729051</v>
      </c>
      <c r="CK354">
        <v>2.304168820688</v>
      </c>
      <c r="CL354">
        <v>2.4241321343782398</v>
      </c>
      <c r="CM354">
        <v>2.3006748404006698</v>
      </c>
      <c r="CN354">
        <v>2.3089027626725498</v>
      </c>
      <c r="CO354">
        <v>2.3363000065919701</v>
      </c>
      <c r="CP354">
        <v>2.4154538473014902</v>
      </c>
      <c r="CQ354">
        <v>1.80371469390298</v>
      </c>
      <c r="CR354">
        <v>1.8893224313829799</v>
      </c>
      <c r="CS354">
        <v>2.4972025077973199</v>
      </c>
      <c r="CT354">
        <v>2.6556882106679298</v>
      </c>
      <c r="CU354">
        <v>2.30724627687573</v>
      </c>
      <c r="CV354">
        <v>2.3224186069046899</v>
      </c>
      <c r="CW354">
        <v>2.21144758001325</v>
      </c>
      <c r="CX354">
        <v>2.2457141429056202</v>
      </c>
      <c r="CY354">
        <v>2.3370358818715502</v>
      </c>
      <c r="CZ354">
        <v>2.3465924099261199</v>
      </c>
      <c r="DA354">
        <v>2.1710522489162098</v>
      </c>
      <c r="DB354">
        <v>2.3052896328494499</v>
      </c>
      <c r="DC354">
        <v>2.4493099176937099</v>
      </c>
      <c r="DD354">
        <v>2.6239147793453999</v>
      </c>
      <c r="DE354">
        <v>2.3888296753266101</v>
      </c>
      <c r="DF354">
        <v>2.6187954003726901</v>
      </c>
      <c r="DG354">
        <v>2.11839900329444</v>
      </c>
      <c r="DH354">
        <v>2.2025102690926399</v>
      </c>
      <c r="DI354">
        <v>2.59938030460235</v>
      </c>
      <c r="DJ354">
        <v>2.5376464511052799</v>
      </c>
      <c r="DK354">
        <v>2.2689880394401798</v>
      </c>
      <c r="DL354">
        <v>2.3656858271576202</v>
      </c>
      <c r="DM354">
        <v>2.20086620602931</v>
      </c>
      <c r="DN354">
        <v>2.3227501748244102</v>
      </c>
      <c r="DO354">
        <v>2.1296107528719599</v>
      </c>
      <c r="DP354">
        <v>2.2242122999443601</v>
      </c>
      <c r="DQ354">
        <v>2.2086160185976702</v>
      </c>
      <c r="DR354">
        <v>2.2544477745013398</v>
      </c>
      <c r="DS354">
        <v>2.2432488040404399</v>
      </c>
      <c r="DT354">
        <v>2.3767652522594802</v>
      </c>
      <c r="DU354">
        <v>2.2252556598370798</v>
      </c>
      <c r="DV354">
        <v>2.1829872430605901</v>
      </c>
      <c r="DW354">
        <v>2.3895875970416598</v>
      </c>
      <c r="DX354">
        <v>2.52229488654377</v>
      </c>
    </row>
    <row r="355" spans="1:128" x14ac:dyDescent="0.45">
      <c r="A355" t="s">
        <v>73</v>
      </c>
      <c r="B355" t="s">
        <v>296</v>
      </c>
      <c r="C355" t="s">
        <v>72</v>
      </c>
      <c r="D355">
        <v>35</v>
      </c>
      <c r="E355" s="1" cm="1">
        <f t="array" ref="E355">SUMPRODUCT($G355:$FZZ355,$G$2:$FZZ$2)/SUMPRODUCT(--($G355:$FZZ355&lt;&gt;""),$G$2:$FZZ$2)</f>
        <v>2.4218078738901507</v>
      </c>
      <c r="F355" s="1" cm="1">
        <f t="array" ref="F355">SUMPRODUCT($G355:$FZZ355,$F$2:$FZY$2)/SUMPRODUCT(--($G355:$FZZ355&lt;&gt;""),$F$2:$FZY$2)</f>
        <v>2.2517256108214014</v>
      </c>
      <c r="G355">
        <v>2.1310494476492399</v>
      </c>
      <c r="H355">
        <v>2.08078171431388</v>
      </c>
      <c r="I355">
        <v>2.1162200453680402</v>
      </c>
      <c r="J355">
        <v>2.05612693826449</v>
      </c>
      <c r="K355">
        <v>2.1281994312632899</v>
      </c>
      <c r="L355">
        <v>2.07334777000142</v>
      </c>
      <c r="M355">
        <v>2.22048906074065</v>
      </c>
      <c r="N355">
        <v>2.3799291618590099</v>
      </c>
      <c r="O355">
        <v>2.13408038732253</v>
      </c>
      <c r="P355">
        <v>2.1746327445956499</v>
      </c>
      <c r="Q355">
        <v>2.28760637922896</v>
      </c>
      <c r="R355">
        <v>2.2735727216366501</v>
      </c>
      <c r="S355">
        <v>2.6532154676386401</v>
      </c>
      <c r="T355">
        <v>1.86612975392714</v>
      </c>
      <c r="U355">
        <v>2.5350489528461999</v>
      </c>
      <c r="V355">
        <v>1.98598862124437</v>
      </c>
      <c r="W355">
        <v>2.7172409594545202</v>
      </c>
      <c r="X355">
        <v>2.2413301145463498</v>
      </c>
      <c r="Y355">
        <v>2.1307135607879801</v>
      </c>
      <c r="Z355">
        <v>2.0875445512966602</v>
      </c>
      <c r="AA355">
        <v>2.7569839303818102</v>
      </c>
      <c r="AB355">
        <v>2.60025631753689</v>
      </c>
      <c r="AC355">
        <v>2.6123694131501498</v>
      </c>
      <c r="AD355">
        <v>2.5449749137959801</v>
      </c>
      <c r="AE355">
        <v>2.3372895009718002</v>
      </c>
      <c r="AF355">
        <v>2.5106673953834902</v>
      </c>
      <c r="AG355">
        <v>1.8597341535398699</v>
      </c>
      <c r="AH355">
        <v>1.83515470081716</v>
      </c>
      <c r="AI355">
        <v>1.7876308247180199</v>
      </c>
      <c r="AJ355">
        <v>1.7341147283253999</v>
      </c>
      <c r="AK355">
        <v>1.86873381368415</v>
      </c>
      <c r="AL355">
        <v>1.86560509520619</v>
      </c>
      <c r="AM355">
        <v>3.2448504624906702</v>
      </c>
      <c r="AN355">
        <v>2.5809093436225599</v>
      </c>
      <c r="AO355">
        <v>2.2155430638941001</v>
      </c>
      <c r="AP355">
        <v>2.2088055125923698</v>
      </c>
      <c r="AQ355">
        <v>2.9768019201036102</v>
      </c>
      <c r="AR355">
        <v>2.5309721975406698</v>
      </c>
      <c r="AS355">
        <v>2.4740343891591698</v>
      </c>
      <c r="AT355">
        <v>2.5634196496970398</v>
      </c>
      <c r="AU355">
        <v>2.0595061037433302</v>
      </c>
      <c r="AV355">
        <v>2.1329535627319101</v>
      </c>
      <c r="AW355">
        <v>3.5736076407057902</v>
      </c>
      <c r="AX355">
        <v>2.1972195056728898</v>
      </c>
      <c r="AY355">
        <v>2.5734187482136299</v>
      </c>
      <c r="AZ355">
        <v>2.5067121852050001</v>
      </c>
      <c r="BA355">
        <v>2.1811162212335402</v>
      </c>
      <c r="BB355">
        <v>2.1654555071083501</v>
      </c>
      <c r="BC355">
        <v>2.2592696693957399</v>
      </c>
      <c r="BD355">
        <v>2.2856871282734201</v>
      </c>
      <c r="BE355">
        <v>2.1594120937814298</v>
      </c>
      <c r="BF355">
        <v>2.2159036142005699</v>
      </c>
      <c r="BG355">
        <v>2.47430011254015</v>
      </c>
      <c r="BH355">
        <v>2.4748963577063301</v>
      </c>
      <c r="BI355">
        <v>2.12657358629879</v>
      </c>
      <c r="BJ355">
        <v>2.1825833661301299</v>
      </c>
      <c r="BK355">
        <v>1.79011450413828</v>
      </c>
      <c r="BL355">
        <v>1.8506847425994699</v>
      </c>
      <c r="BM355">
        <v>2.6162426937418002</v>
      </c>
      <c r="BN355">
        <v>2.8016954973033799</v>
      </c>
      <c r="BO355">
        <v>2.1528379761757401</v>
      </c>
      <c r="BP355">
        <v>2.1910489507226698</v>
      </c>
      <c r="BQ355">
        <v>2.2681485207440799</v>
      </c>
      <c r="BR355">
        <v>2.23401951855343</v>
      </c>
      <c r="BS355">
        <v>2.0673830138162801</v>
      </c>
      <c r="BT355">
        <v>2.1439050677198401</v>
      </c>
      <c r="BU355">
        <v>2.3329388792085202</v>
      </c>
      <c r="BV355">
        <v>2.2381725979084699</v>
      </c>
      <c r="BW355">
        <v>2.6072452378358899</v>
      </c>
      <c r="BX355">
        <v>2.6777251866396501</v>
      </c>
      <c r="BY355">
        <v>1.91604736735388</v>
      </c>
      <c r="BZ355">
        <v>1.9011499324988499</v>
      </c>
      <c r="CA355">
        <v>2.3955276324868402</v>
      </c>
      <c r="CB355">
        <v>2.5460225630493398</v>
      </c>
      <c r="CC355">
        <v>2.11622755516203</v>
      </c>
      <c r="CD355">
        <v>2.14125250107652</v>
      </c>
      <c r="CE355">
        <v>2.4358510521597001</v>
      </c>
      <c r="CF355">
        <v>2.5298018582149999</v>
      </c>
      <c r="CG355">
        <v>1.8778369230160601</v>
      </c>
      <c r="CH355">
        <v>1.89502456693536</v>
      </c>
      <c r="CI355">
        <v>2.4713447580775001</v>
      </c>
      <c r="CJ355">
        <v>2.5539484136484201</v>
      </c>
      <c r="CK355">
        <v>2.24858187803197</v>
      </c>
      <c r="CL355">
        <v>2.3565096241134098</v>
      </c>
      <c r="CM355">
        <v>2.1973942709546601</v>
      </c>
      <c r="CN355">
        <v>2.2465430269111999</v>
      </c>
      <c r="CO355">
        <v>2.0751738034587999</v>
      </c>
      <c r="CP355">
        <v>2.1570585276447498</v>
      </c>
      <c r="CQ355">
        <v>1.7508853673442599</v>
      </c>
      <c r="CR355">
        <v>1.8401890621968799</v>
      </c>
      <c r="CS355">
        <v>2.3710480378640599</v>
      </c>
      <c r="CT355">
        <v>2.5633656561926199</v>
      </c>
      <c r="CU355">
        <v>2.20932395717153</v>
      </c>
      <c r="CV355">
        <v>2.2724870851643502</v>
      </c>
      <c r="CW355">
        <v>2.1203550073039099</v>
      </c>
      <c r="CX355">
        <v>2.1597944382038698</v>
      </c>
      <c r="CY355">
        <v>2.0743992446316599</v>
      </c>
      <c r="CZ355">
        <v>2.1154972094037601</v>
      </c>
      <c r="DA355">
        <v>2.1130713143857398</v>
      </c>
      <c r="DB355">
        <v>2.2553481504506099</v>
      </c>
      <c r="DC355">
        <v>2.3773143296224299</v>
      </c>
      <c r="DD355">
        <v>2.5412371874684201</v>
      </c>
      <c r="DE355">
        <v>2.3097611431621701</v>
      </c>
      <c r="DF355">
        <v>2.5316065684214699</v>
      </c>
      <c r="DG355">
        <v>2.0383735027076</v>
      </c>
      <c r="DH355">
        <v>2.1296415400628201</v>
      </c>
      <c r="DI355">
        <v>2.44103929965146</v>
      </c>
      <c r="DJ355">
        <v>2.4362411052799899</v>
      </c>
      <c r="DK355">
        <v>1.86901810417807</v>
      </c>
      <c r="DL355">
        <v>1.9503175402327599</v>
      </c>
      <c r="DM355">
        <v>2.1420073606894801</v>
      </c>
      <c r="DN355">
        <v>2.2648707623403701</v>
      </c>
      <c r="DO355">
        <v>2.0789844207949302</v>
      </c>
      <c r="DP355">
        <v>2.1716323649462299</v>
      </c>
      <c r="DQ355">
        <v>2.1337504338513398</v>
      </c>
      <c r="DR355">
        <v>2.18115300995178</v>
      </c>
      <c r="DS355">
        <v>2.0136049860729202</v>
      </c>
      <c r="DT355">
        <v>2.2325368047481202</v>
      </c>
      <c r="DU355">
        <v>2.15181043776415</v>
      </c>
      <c r="DV355">
        <v>2.1144240195287298</v>
      </c>
      <c r="DW355">
        <v>2.3191664759309498</v>
      </c>
      <c r="DX355">
        <v>2.4830751061001899</v>
      </c>
    </row>
    <row r="356" spans="1:128" x14ac:dyDescent="0.45">
      <c r="A356" t="s">
        <v>73</v>
      </c>
      <c r="B356" t="s">
        <v>296</v>
      </c>
      <c r="C356" t="s">
        <v>72</v>
      </c>
      <c r="D356">
        <v>40</v>
      </c>
      <c r="E356" s="1" cm="1">
        <f t="array" ref="E356">SUMPRODUCT($G356:$FZZ356,$G$2:$FZZ$2)/SUMPRODUCT(--($G356:$FZZ356&lt;&gt;""),$G$2:$FZZ$2)</f>
        <v>2.3094848394642788</v>
      </c>
      <c r="F356" s="1" cm="1">
        <f t="array" ref="F356">SUMPRODUCT($G356:$FZZ356,$F$2:$FZY$2)/SUMPRODUCT(--($G356:$FZZ356&lt;&gt;""),$F$2:$FZY$2)</f>
        <v>2.1631717523505611</v>
      </c>
      <c r="G356">
        <v>2.0689798371323298</v>
      </c>
      <c r="H356">
        <v>2.0101948710355</v>
      </c>
      <c r="I356">
        <v>2.0584402233278598</v>
      </c>
      <c r="J356">
        <v>2.0044140923185698</v>
      </c>
      <c r="K356">
        <v>2.06248369679559</v>
      </c>
      <c r="L356">
        <v>2.00997000435218</v>
      </c>
      <c r="M356">
        <v>2.1775531660474399</v>
      </c>
      <c r="N356">
        <v>2.3118416334906802</v>
      </c>
      <c r="O356">
        <v>2.0737049411049</v>
      </c>
      <c r="P356">
        <v>2.1042848993683698</v>
      </c>
      <c r="Q356">
        <v>2.2302223094345899</v>
      </c>
      <c r="R356">
        <v>2.1970768104127898</v>
      </c>
      <c r="S356">
        <v>2.6096892249410302</v>
      </c>
      <c r="T356">
        <v>1.81836318699068</v>
      </c>
      <c r="U356">
        <v>2.4309282465800299</v>
      </c>
      <c r="V356">
        <v>1.91918021284499</v>
      </c>
      <c r="W356">
        <v>2.4414402822916701</v>
      </c>
      <c r="X356">
        <v>2.1600054791184702</v>
      </c>
      <c r="Y356">
        <v>2.0711793944342101</v>
      </c>
      <c r="Z356">
        <v>2.0543261504764598</v>
      </c>
      <c r="AA356">
        <v>2.4602224546507201</v>
      </c>
      <c r="AB356">
        <v>2.5327810470592702</v>
      </c>
      <c r="AC356">
        <v>2.4506849539882798</v>
      </c>
      <c r="AD356">
        <v>2.45668233990463</v>
      </c>
      <c r="AE356">
        <v>2.2513009354115501</v>
      </c>
      <c r="AF356">
        <v>2.4141079231395102</v>
      </c>
      <c r="AG356">
        <v>1.7916440051392399</v>
      </c>
      <c r="AH356">
        <v>1.7816352107775399</v>
      </c>
      <c r="AI356">
        <v>1.73021175418688</v>
      </c>
      <c r="AJ356">
        <v>1.6924866256147799</v>
      </c>
      <c r="AK356">
        <v>1.80293855193901</v>
      </c>
      <c r="AL356">
        <v>1.83003491549076</v>
      </c>
      <c r="AM356">
        <v>2.9143112849695898</v>
      </c>
      <c r="AN356">
        <v>2.3620883128749499</v>
      </c>
      <c r="AO356">
        <v>2.1454428534207</v>
      </c>
      <c r="AP356">
        <v>2.13341038988397</v>
      </c>
      <c r="AQ356">
        <v>2.7180187148758002</v>
      </c>
      <c r="AR356">
        <v>2.3926782531941999</v>
      </c>
      <c r="AS356">
        <v>2.3805786574786501</v>
      </c>
      <c r="AT356">
        <v>2.4545349734527</v>
      </c>
      <c r="AU356">
        <v>1.96872136336977</v>
      </c>
      <c r="AV356">
        <v>2.0552543820028402</v>
      </c>
      <c r="AW356">
        <v>3.5314839522338799</v>
      </c>
      <c r="AX356">
        <v>2.0575899246190699</v>
      </c>
      <c r="AY356">
        <v>2.43352422960151</v>
      </c>
      <c r="AZ356">
        <v>2.3745127580749301</v>
      </c>
      <c r="BA356">
        <v>2.1486999152607198</v>
      </c>
      <c r="BB356">
        <v>2.1165066942930002</v>
      </c>
      <c r="BC356">
        <v>2.2015667512267298</v>
      </c>
      <c r="BD356">
        <v>2.2506275714519699</v>
      </c>
      <c r="BE356">
        <v>2.0576639485277002</v>
      </c>
      <c r="BF356">
        <v>2.1459918355170502</v>
      </c>
      <c r="BG356">
        <v>2.3511126877887301</v>
      </c>
      <c r="BH356">
        <v>2.4002103931968599</v>
      </c>
      <c r="BI356">
        <v>2.07451987002917</v>
      </c>
      <c r="BJ356">
        <v>2.1402478235864302</v>
      </c>
      <c r="BK356">
        <v>1.72104818349077</v>
      </c>
      <c r="BL356">
        <v>1.81317820605177</v>
      </c>
      <c r="BM356">
        <v>2.4105488394772498</v>
      </c>
      <c r="BN356">
        <v>2.56573165030122</v>
      </c>
      <c r="BO356">
        <v>2.0957910556264401</v>
      </c>
      <c r="BP356">
        <v>2.1402068630555302</v>
      </c>
      <c r="BQ356">
        <v>2.1851691170517098</v>
      </c>
      <c r="BR356">
        <v>2.1766835976161598</v>
      </c>
      <c r="BS356">
        <v>2.0245547452014101</v>
      </c>
      <c r="BT356">
        <v>2.0907799771542201</v>
      </c>
      <c r="BU356">
        <v>2.2486059672294001</v>
      </c>
      <c r="BV356">
        <v>2.1680227990349699</v>
      </c>
      <c r="BW356">
        <v>2.3343008972392001</v>
      </c>
      <c r="BX356">
        <v>2.4292251348415399</v>
      </c>
      <c r="BY356">
        <v>1.7391322859337199</v>
      </c>
      <c r="BZ356">
        <v>1.7509411831028401</v>
      </c>
      <c r="CA356">
        <v>2.3328888514767301</v>
      </c>
      <c r="CB356">
        <v>2.4758445352660798</v>
      </c>
      <c r="CC356">
        <v>2.0098574840337502</v>
      </c>
      <c r="CD356">
        <v>2.0812221682279799</v>
      </c>
      <c r="CE356">
        <v>2.4047165049806498</v>
      </c>
      <c r="CF356">
        <v>2.46719715485083</v>
      </c>
      <c r="CG356">
        <v>1.77363002958203</v>
      </c>
      <c r="CH356">
        <v>1.8728848278336701</v>
      </c>
      <c r="CI356">
        <v>2.3586233410082502</v>
      </c>
      <c r="CJ356">
        <v>2.4264163538316201</v>
      </c>
      <c r="CK356">
        <v>2.0382766966864998</v>
      </c>
      <c r="CL356">
        <v>2.11798399008216</v>
      </c>
      <c r="CM356">
        <v>1.9907687016205899</v>
      </c>
      <c r="CN356">
        <v>1.9998601823679201</v>
      </c>
      <c r="CO356">
        <v>2.0130016121407701</v>
      </c>
      <c r="CP356">
        <v>2.1180757239796102</v>
      </c>
      <c r="CQ356">
        <v>1.7255323671352401</v>
      </c>
      <c r="CR356">
        <v>1.8081024004411901</v>
      </c>
      <c r="CS356">
        <v>2.27461298643275</v>
      </c>
      <c r="CT356">
        <v>2.5464122518331598</v>
      </c>
      <c r="CU356">
        <v>2.01035729284887</v>
      </c>
      <c r="CV356">
        <v>2.0716503891017801</v>
      </c>
      <c r="CW356">
        <v>2.0337742488170298</v>
      </c>
      <c r="CX356">
        <v>2.1166357811615</v>
      </c>
      <c r="CY356">
        <v>2.0081123311970202</v>
      </c>
      <c r="CZ356">
        <v>2.0704281722238398</v>
      </c>
      <c r="DA356">
        <v>2.0552487430406798</v>
      </c>
      <c r="DB356">
        <v>2.1992854113305298</v>
      </c>
      <c r="DC356">
        <v>2.3140709826964501</v>
      </c>
      <c r="DD356">
        <v>2.4790680849734099</v>
      </c>
      <c r="DE356">
        <v>2.1953010096854602</v>
      </c>
      <c r="DF356">
        <v>2.3739702561375</v>
      </c>
      <c r="DG356">
        <v>1.9517014004648401</v>
      </c>
      <c r="DH356">
        <v>2.0885727613468399</v>
      </c>
      <c r="DI356">
        <v>2.3393700324614999</v>
      </c>
      <c r="DJ356">
        <v>2.4100923340826199</v>
      </c>
      <c r="DK356">
        <v>1.8305256315429199</v>
      </c>
      <c r="DL356">
        <v>1.91552123101562</v>
      </c>
      <c r="DM356">
        <v>2.09483399294044</v>
      </c>
      <c r="DN356">
        <v>2.19407467712101</v>
      </c>
      <c r="DO356">
        <v>2.0223401238721901</v>
      </c>
      <c r="DP356">
        <v>2.1059520649422501</v>
      </c>
      <c r="DQ356">
        <v>2.07855612784275</v>
      </c>
      <c r="DR356">
        <v>2.12660103293203</v>
      </c>
      <c r="DS356">
        <v>2.0198367502094401</v>
      </c>
      <c r="DT356">
        <v>2.1549066868733902</v>
      </c>
      <c r="DU356">
        <v>2.1197662011654899</v>
      </c>
      <c r="DV356">
        <v>2.0658305290445602</v>
      </c>
      <c r="DW356">
        <v>2.2101689353540901</v>
      </c>
      <c r="DX356">
        <v>2.29830240483507</v>
      </c>
    </row>
    <row r="357" spans="1:128" x14ac:dyDescent="0.45">
      <c r="A357" t="s">
        <v>73</v>
      </c>
      <c r="B357" t="s">
        <v>296</v>
      </c>
      <c r="C357" t="s">
        <v>72</v>
      </c>
      <c r="D357">
        <v>45</v>
      </c>
      <c r="E357" s="1" cm="1">
        <f t="array" ref="E357">SUMPRODUCT($G357:$FZZ357,$G$2:$FZZ$2)/SUMPRODUCT(--($G357:$FZZ357&lt;&gt;""),$G$2:$FZZ$2)</f>
        <v>2.236223562525208</v>
      </c>
      <c r="F357" s="1" cm="1">
        <f t="array" ref="F357">SUMPRODUCT($G357:$FZZ357,$F$2:$FZY$2)/SUMPRODUCT(--($G357:$FZZ357&lt;&gt;""),$F$2:$FZY$2)</f>
        <v>2.0894077001239402</v>
      </c>
      <c r="G357">
        <v>2.0539408544593898</v>
      </c>
      <c r="H357">
        <v>1.9575128213592701</v>
      </c>
      <c r="I357">
        <v>2.0446680306300999</v>
      </c>
      <c r="J357">
        <v>1.9594621227340401</v>
      </c>
      <c r="K357">
        <v>2.0502423228862998</v>
      </c>
      <c r="L357">
        <v>1.95537929428464</v>
      </c>
      <c r="M357">
        <v>2.1411564596358099</v>
      </c>
      <c r="N357">
        <v>2.2204716142169998</v>
      </c>
      <c r="O357">
        <v>2.03577444625309</v>
      </c>
      <c r="P357">
        <v>2.0621938212866802</v>
      </c>
      <c r="Q357">
        <v>2.0567804262474398</v>
      </c>
      <c r="R357">
        <v>2.0573747357594301</v>
      </c>
      <c r="S357">
        <v>2.5367398309741902</v>
      </c>
      <c r="T357">
        <v>1.75449955806475</v>
      </c>
      <c r="U357">
        <v>2.3225798954811299</v>
      </c>
      <c r="V357">
        <v>1.86889462589151</v>
      </c>
      <c r="W357">
        <v>2.05169056561361</v>
      </c>
      <c r="X357">
        <v>1.8327908147495899</v>
      </c>
      <c r="Y357">
        <v>1.98548648894627</v>
      </c>
      <c r="Z357">
        <v>2.00475485430105</v>
      </c>
      <c r="AA357">
        <v>2.3880338528960601</v>
      </c>
      <c r="AB357">
        <v>2.4619741837861602</v>
      </c>
      <c r="AC357">
        <v>2.41765694024796</v>
      </c>
      <c r="AD357">
        <v>2.3831981629349301</v>
      </c>
      <c r="AE357">
        <v>2.2517915682112202</v>
      </c>
      <c r="AF357">
        <v>2.3807063335448402</v>
      </c>
      <c r="AG357">
        <v>1.74325193200077</v>
      </c>
      <c r="AH357">
        <v>1.73215076756423</v>
      </c>
      <c r="AI357">
        <v>1.70031926903053</v>
      </c>
      <c r="AJ357">
        <v>1.6740885015587501</v>
      </c>
      <c r="AK357">
        <v>1.6541862764475901</v>
      </c>
      <c r="AL357">
        <v>1.6734485514706301</v>
      </c>
      <c r="AM357">
        <v>2.88069115790287</v>
      </c>
      <c r="AN357">
        <v>2.2791924549131202</v>
      </c>
      <c r="AO357">
        <v>2.0287116033860499</v>
      </c>
      <c r="AP357">
        <v>2.0771900598897499</v>
      </c>
      <c r="AQ357">
        <v>2.65815969179372</v>
      </c>
      <c r="AR357">
        <v>2.3349794588272101</v>
      </c>
      <c r="AS357">
        <v>2.30961300445782</v>
      </c>
      <c r="AT357">
        <v>2.3834455924101601</v>
      </c>
      <c r="AU357">
        <v>1.9232661505807001</v>
      </c>
      <c r="AV357">
        <v>1.99083576767297</v>
      </c>
      <c r="AW357">
        <v>3.4892180794782299</v>
      </c>
      <c r="AX357">
        <v>2.02420036534232</v>
      </c>
      <c r="AY357">
        <v>2.3525199357939299</v>
      </c>
      <c r="AZ357">
        <v>2.31149648594613</v>
      </c>
      <c r="BA357">
        <v>2.0741618213863302</v>
      </c>
      <c r="BB357">
        <v>2.0873060412556801</v>
      </c>
      <c r="BC357">
        <v>1.96797595738939</v>
      </c>
      <c r="BD357">
        <v>2.0350387516575199</v>
      </c>
      <c r="BE357">
        <v>2.0170481928997099</v>
      </c>
      <c r="BF357">
        <v>2.08610950460994</v>
      </c>
      <c r="BG357">
        <v>2.26220533744906</v>
      </c>
      <c r="BH357">
        <v>2.3493471942306998</v>
      </c>
      <c r="BI357">
        <v>1.98434090005951</v>
      </c>
      <c r="BJ357">
        <v>2.0977305888357698</v>
      </c>
      <c r="BK357">
        <v>1.6798116125393701</v>
      </c>
      <c r="BL357">
        <v>1.77958858443983</v>
      </c>
      <c r="BM357">
        <v>2.31766401562354</v>
      </c>
      <c r="BN357">
        <v>2.4893158959456501</v>
      </c>
      <c r="BO357">
        <v>2.0241630649319</v>
      </c>
      <c r="BP357">
        <v>2.0834337906950999</v>
      </c>
      <c r="BQ357">
        <v>2.0153943655514399</v>
      </c>
      <c r="BR357">
        <v>2.0231174224552002</v>
      </c>
      <c r="BS357">
        <v>1.9856175860357499</v>
      </c>
      <c r="BT357">
        <v>2.0449786953190898</v>
      </c>
      <c r="BU357">
        <v>2.0376807450519698</v>
      </c>
      <c r="BV357">
        <v>1.9745475207418599</v>
      </c>
      <c r="BW357">
        <v>2.2228308507966599</v>
      </c>
      <c r="BX357">
        <v>2.3375200501309799</v>
      </c>
      <c r="BY357">
        <v>1.70623715151841</v>
      </c>
      <c r="BZ357">
        <v>1.72738392554006</v>
      </c>
      <c r="CA357">
        <v>2.2663372818335601</v>
      </c>
      <c r="CB357">
        <v>2.36884110822806</v>
      </c>
      <c r="CC357">
        <v>1.95506501501942</v>
      </c>
      <c r="CD357">
        <v>2.05630098348295</v>
      </c>
      <c r="CE357">
        <v>2.3412177303633501</v>
      </c>
      <c r="CF357">
        <v>2.4066486381496</v>
      </c>
      <c r="CG357">
        <v>1.7363299626198301</v>
      </c>
      <c r="CH357">
        <v>1.8557852801817301</v>
      </c>
      <c r="CI357">
        <v>2.25619152980746</v>
      </c>
      <c r="CJ357">
        <v>2.3376122223090201</v>
      </c>
      <c r="CK357">
        <v>1.97020139510791</v>
      </c>
      <c r="CL357">
        <v>2.0587393319557798</v>
      </c>
      <c r="CM357">
        <v>1.8996622701524299</v>
      </c>
      <c r="CN357">
        <v>1.9165130340045</v>
      </c>
      <c r="CO357">
        <v>1.9613426526539699</v>
      </c>
      <c r="CP357">
        <v>2.0766053970327798</v>
      </c>
      <c r="CQ357">
        <v>1.5575598143846101</v>
      </c>
      <c r="CR357">
        <v>1.66134720072259</v>
      </c>
      <c r="CS357">
        <v>2.2535914869605</v>
      </c>
      <c r="CT357">
        <v>2.5127776648574698</v>
      </c>
      <c r="CU357">
        <v>1.9296363919958499</v>
      </c>
      <c r="CV357">
        <v>1.9943134044214099</v>
      </c>
      <c r="CW357">
        <v>1.99092901920889</v>
      </c>
      <c r="CX357">
        <v>2.0709635037429002</v>
      </c>
      <c r="CY357">
        <v>1.89887671872471</v>
      </c>
      <c r="CZ357">
        <v>1.99850839651516</v>
      </c>
      <c r="DA357">
        <v>2.0096387496877499</v>
      </c>
      <c r="DB357">
        <v>2.1627413613541502</v>
      </c>
      <c r="DC357">
        <v>2.2306378845184902</v>
      </c>
      <c r="DD357">
        <v>2.4201472604372198</v>
      </c>
      <c r="DE357">
        <v>2.1104281222348402</v>
      </c>
      <c r="DF357">
        <v>2.32181411275123</v>
      </c>
      <c r="DG357">
        <v>1.9185400179697101</v>
      </c>
      <c r="DH357">
        <v>2.05917433094569</v>
      </c>
      <c r="DI357">
        <v>2.3074379691758899</v>
      </c>
      <c r="DJ357">
        <v>2.3929442383420199</v>
      </c>
      <c r="DK357">
        <v>1.7922031356071599</v>
      </c>
      <c r="DL357">
        <v>1.88217269353148</v>
      </c>
      <c r="DM357">
        <v>2.0280154114081399</v>
      </c>
      <c r="DN357">
        <v>2.1580459992967298</v>
      </c>
      <c r="DO357">
        <v>1.9507231726737799</v>
      </c>
      <c r="DP357">
        <v>2.0672926119850201</v>
      </c>
      <c r="DQ357">
        <v>2.0081864736536899</v>
      </c>
      <c r="DR357">
        <v>2.0825825066000698</v>
      </c>
      <c r="DS357">
        <v>1.95786548041222</v>
      </c>
      <c r="DT357">
        <v>2.0841272061176599</v>
      </c>
      <c r="DU357">
        <v>2.0789266575121799</v>
      </c>
      <c r="DV357">
        <v>2.0402817906747899</v>
      </c>
      <c r="DW357">
        <v>2.1716061672681701</v>
      </c>
      <c r="DX357">
        <v>2.28900375131991</v>
      </c>
    </row>
    <row r="358" spans="1:128" x14ac:dyDescent="0.45">
      <c r="A358" t="s">
        <v>73</v>
      </c>
      <c r="B358" t="s">
        <v>296</v>
      </c>
      <c r="C358" t="s">
        <v>72</v>
      </c>
      <c r="D358">
        <v>50</v>
      </c>
      <c r="E358" s="1" cm="1">
        <f t="array" ref="E358">SUMPRODUCT($G358:$FZZ358,$G$2:$FZZ$2)/SUMPRODUCT(--($G358:$FZZ358&lt;&gt;""),$G$2:$FZZ$2)</f>
        <v>2.1408725716129084</v>
      </c>
      <c r="F358" s="1" cm="1">
        <f t="array" ref="F358">SUMPRODUCT($G358:$FZZ358,$F$2:$FZY$2)/SUMPRODUCT(--($G358:$FZZ358&lt;&gt;""),$F$2:$FZY$2)</f>
        <v>2.0223296670909852</v>
      </c>
      <c r="G358">
        <v>1.9553234758601099</v>
      </c>
      <c r="H358">
        <v>1.91242768284491</v>
      </c>
      <c r="I358">
        <v>1.94575226421507</v>
      </c>
      <c r="J358">
        <v>1.91036986985445</v>
      </c>
      <c r="K358">
        <v>1.94764618575338</v>
      </c>
      <c r="L358">
        <v>1.91000860994051</v>
      </c>
      <c r="M358">
        <v>2.0114772901702098</v>
      </c>
      <c r="N358">
        <v>2.1604324509753998</v>
      </c>
      <c r="O358">
        <v>1.96684478835863</v>
      </c>
      <c r="P358">
        <v>2.00934857084847</v>
      </c>
      <c r="Q358">
        <v>2.0293353374372902</v>
      </c>
      <c r="R358">
        <v>2.0051437778087098</v>
      </c>
      <c r="S358">
        <v>2.1239731234929602</v>
      </c>
      <c r="T358">
        <v>1.6193358383346601</v>
      </c>
      <c r="U358">
        <v>2.2766231160823098</v>
      </c>
      <c r="V358">
        <v>1.83874964828621</v>
      </c>
      <c r="W358">
        <v>1.7433786960634601</v>
      </c>
      <c r="X358">
        <v>1.6713335799717099</v>
      </c>
      <c r="Y358">
        <v>1.9231098283377099</v>
      </c>
      <c r="Z358">
        <v>1.9239963353123499</v>
      </c>
      <c r="AA358">
        <v>2.21182375243664</v>
      </c>
      <c r="AB358">
        <v>2.16287973323566</v>
      </c>
      <c r="AC358">
        <v>2.3515307250512101</v>
      </c>
      <c r="AD358">
        <v>2.3194606313224502</v>
      </c>
      <c r="AE358">
        <v>2.2387113509572298</v>
      </c>
      <c r="AF358">
        <v>2.3238915630196302</v>
      </c>
      <c r="AG358">
        <v>1.6940909433839</v>
      </c>
      <c r="AH358">
        <v>1.69658326098535</v>
      </c>
      <c r="AI358">
        <v>1.64435177253479</v>
      </c>
      <c r="AJ358">
        <v>1.63747015205847</v>
      </c>
      <c r="AK358">
        <v>1.6318482865877499</v>
      </c>
      <c r="AL358">
        <v>1.6154324950512999</v>
      </c>
      <c r="AM358">
        <v>2.8261114007166399</v>
      </c>
      <c r="AN358">
        <v>2.20538495841642</v>
      </c>
      <c r="AO358">
        <v>1.9943869754102701</v>
      </c>
      <c r="AP358">
        <v>2.0259414481087799</v>
      </c>
      <c r="AQ358">
        <v>2.3422434456466799</v>
      </c>
      <c r="AR358">
        <v>2.3081156428356602</v>
      </c>
      <c r="AS358">
        <v>2.2239163855670401</v>
      </c>
      <c r="AT358">
        <v>2.3300035230348999</v>
      </c>
      <c r="AU358">
        <v>1.88401930177496</v>
      </c>
      <c r="AV358">
        <v>1.9550103139742701</v>
      </c>
      <c r="AW358">
        <v>3.41750317795004</v>
      </c>
      <c r="AX358">
        <v>1.92647301792482</v>
      </c>
      <c r="AY358">
        <v>2.19559863893581</v>
      </c>
      <c r="AZ358">
        <v>2.2571500970662002</v>
      </c>
      <c r="BA358">
        <v>1.9821941107393199</v>
      </c>
      <c r="BB358">
        <v>2.0423511104808298</v>
      </c>
      <c r="BC358">
        <v>1.9122466741823601</v>
      </c>
      <c r="BD358">
        <v>1.9789122326001001</v>
      </c>
      <c r="BE358">
        <v>1.8414757395955099</v>
      </c>
      <c r="BF358">
        <v>1.91533588889031</v>
      </c>
      <c r="BG358">
        <v>2.1694143482421202</v>
      </c>
      <c r="BH358">
        <v>2.2376989459824599</v>
      </c>
      <c r="BI358">
        <v>1.93318306163951</v>
      </c>
      <c r="BJ358">
        <v>2.0429041676969999</v>
      </c>
      <c r="BK358">
        <v>1.6553321940355299</v>
      </c>
      <c r="BL358">
        <v>1.74976257036375</v>
      </c>
      <c r="BM358">
        <v>2.2362279596357602</v>
      </c>
      <c r="BN358">
        <v>2.4508856021412502</v>
      </c>
      <c r="BO358">
        <v>1.96994148244648</v>
      </c>
      <c r="BP358">
        <v>2.0432091526309701</v>
      </c>
      <c r="BQ358">
        <v>1.94510640084117</v>
      </c>
      <c r="BR358">
        <v>1.9877269669312601</v>
      </c>
      <c r="BS358">
        <v>1.9546819171132399</v>
      </c>
      <c r="BT358">
        <v>1.99551724068793</v>
      </c>
      <c r="BU358">
        <v>1.9843066159323399</v>
      </c>
      <c r="BV358">
        <v>1.92448161954654</v>
      </c>
      <c r="BW358">
        <v>2.16067681625624</v>
      </c>
      <c r="BX358">
        <v>2.27228231010531</v>
      </c>
      <c r="BY358">
        <v>1.6521119918090801</v>
      </c>
      <c r="BZ358">
        <v>1.69404979913623</v>
      </c>
      <c r="CA358">
        <v>2.0632561118608699</v>
      </c>
      <c r="CB358">
        <v>2.2236745546177601</v>
      </c>
      <c r="CC358">
        <v>1.9008581048714099</v>
      </c>
      <c r="CD358">
        <v>2.0085039195781702</v>
      </c>
      <c r="CE358">
        <v>2.2256240200881501</v>
      </c>
      <c r="CF358">
        <v>2.3139937480583401</v>
      </c>
      <c r="CG358">
        <v>1.6591462742737899</v>
      </c>
      <c r="CH358">
        <v>1.71821682757373</v>
      </c>
      <c r="CI358">
        <v>2.1596470935111398</v>
      </c>
      <c r="CJ358">
        <v>2.2943681852151401</v>
      </c>
      <c r="CK358">
        <v>1.87946150516343</v>
      </c>
      <c r="CL358">
        <v>2.01699018549294</v>
      </c>
      <c r="CM358">
        <v>1.8132821272097399</v>
      </c>
      <c r="CN358">
        <v>1.88921215265322</v>
      </c>
      <c r="CO358">
        <v>1.9214021203868401</v>
      </c>
      <c r="CP358">
        <v>2.0223562494719398</v>
      </c>
      <c r="CQ358">
        <v>1.5213796803212001</v>
      </c>
      <c r="CR358">
        <v>1.6356464257637899</v>
      </c>
      <c r="CS358">
        <v>2.2473266598116202</v>
      </c>
      <c r="CT358">
        <v>2.44537678206783</v>
      </c>
      <c r="CU358">
        <v>1.89128048454554</v>
      </c>
      <c r="CV358">
        <v>1.9477262981279899</v>
      </c>
      <c r="CW358">
        <v>1.9313171130251601</v>
      </c>
      <c r="CX358">
        <v>2.0313709293423998</v>
      </c>
      <c r="CY358">
        <v>1.84898311931855</v>
      </c>
      <c r="CZ358">
        <v>1.9561139116452999</v>
      </c>
      <c r="DA358">
        <v>1.9730255224530999</v>
      </c>
      <c r="DB358">
        <v>2.11620647116025</v>
      </c>
      <c r="DC358">
        <v>2.20317862312882</v>
      </c>
      <c r="DD358">
        <v>2.3697526523688</v>
      </c>
      <c r="DE358">
        <v>2.04730302822585</v>
      </c>
      <c r="DF358">
        <v>2.2841714193168099</v>
      </c>
      <c r="DG358">
        <v>1.9069906426674299</v>
      </c>
      <c r="DH358">
        <v>2.0125060427194699</v>
      </c>
      <c r="DI358">
        <v>2.22455969050081</v>
      </c>
      <c r="DJ358">
        <v>2.27734839362678</v>
      </c>
      <c r="DK358">
        <v>1.7381700235172199</v>
      </c>
      <c r="DL358">
        <v>1.8500106737680699</v>
      </c>
      <c r="DM358">
        <v>1.95220923772772</v>
      </c>
      <c r="DN358">
        <v>2.12968481669113</v>
      </c>
      <c r="DO358">
        <v>1.9230014434588001</v>
      </c>
      <c r="DP358">
        <v>2.0281811230452802</v>
      </c>
      <c r="DQ358">
        <v>1.9342925744125099</v>
      </c>
      <c r="DR358">
        <v>2.0434492180473001</v>
      </c>
      <c r="DS358">
        <v>1.92669268908477</v>
      </c>
      <c r="DT358">
        <v>2.01993357002697</v>
      </c>
      <c r="DU358">
        <v>2.02179700115552</v>
      </c>
      <c r="DV358">
        <v>1.99793646153321</v>
      </c>
      <c r="DW358">
        <v>2.0805079672232898</v>
      </c>
      <c r="DX358">
        <v>2.2560985279161101</v>
      </c>
    </row>
    <row r="359" spans="1:128" x14ac:dyDescent="0.45">
      <c r="A359" t="s">
        <v>73</v>
      </c>
      <c r="B359" t="s">
        <v>299</v>
      </c>
      <c r="C359" t="s">
        <v>69</v>
      </c>
      <c r="D359">
        <v>30</v>
      </c>
      <c r="E359" s="1" cm="1">
        <f t="array" ref="E359">SUMPRODUCT($G359:$FZZ359,$G$2:$FZZ$2)/SUMPRODUCT(--($G359:$FZZ359&lt;&gt;""),$G$2:$FZZ$2)</f>
        <v>1.6484823881223696</v>
      </c>
      <c r="F359" s="1" cm="1">
        <f t="array" ref="F359">SUMPRODUCT($G359:$FZZ359,$F$2:$FZY$2)/SUMPRODUCT(--($G359:$FZZ359&lt;&gt;""),$F$2:$FZY$2)</f>
        <v>1.6034567423091284</v>
      </c>
      <c r="G359">
        <v>1.71996630496838</v>
      </c>
      <c r="H359">
        <v>1.71136787030658</v>
      </c>
      <c r="I359">
        <v>1.5030087399238501</v>
      </c>
      <c r="J359">
        <v>1.49408176338627</v>
      </c>
      <c r="K359">
        <v>1.6344964588727999</v>
      </c>
      <c r="L359">
        <v>1.6277713823723301</v>
      </c>
      <c r="M359">
        <v>1.6255708021706601</v>
      </c>
      <c r="N359">
        <v>1.66063143067957</v>
      </c>
      <c r="O359">
        <v>1.67019178100001</v>
      </c>
      <c r="P359">
        <v>1.72960586383257</v>
      </c>
      <c r="Q359">
        <v>1.6791379034189</v>
      </c>
      <c r="R359">
        <v>1.6912812271417299</v>
      </c>
      <c r="S359">
        <v>1.4582223651961601</v>
      </c>
      <c r="T359">
        <v>1.2981438991141001</v>
      </c>
      <c r="U359">
        <v>1.6648174850195401</v>
      </c>
      <c r="V359">
        <v>1.4286425158895499</v>
      </c>
      <c r="W359">
        <v>1.71857648287424</v>
      </c>
      <c r="X359">
        <v>1.5801534153171799</v>
      </c>
      <c r="Y359">
        <v>1.63429318917176</v>
      </c>
      <c r="Z359">
        <v>1.59144175271838</v>
      </c>
      <c r="AA359">
        <v>1.69324849118203</v>
      </c>
      <c r="AB359">
        <v>1.6184775544652401</v>
      </c>
      <c r="AC359">
        <v>1.62468375407508</v>
      </c>
      <c r="AD359">
        <v>1.60721246306136</v>
      </c>
      <c r="AE359">
        <v>1.4431838696277799</v>
      </c>
      <c r="AF359">
        <v>1.54805194663912</v>
      </c>
      <c r="AG359">
        <v>1.7256402937159101</v>
      </c>
      <c r="AH359">
        <v>1.6730518687174001</v>
      </c>
      <c r="AI359">
        <v>1.6879256887354399</v>
      </c>
      <c r="AJ359">
        <v>1.7256017037706599</v>
      </c>
      <c r="AK359">
        <v>1.6869682390904699</v>
      </c>
      <c r="AL359">
        <v>1.7174360101324899</v>
      </c>
      <c r="AM359">
        <v>1.8746651374550001</v>
      </c>
      <c r="AN359">
        <v>1.64220842498465</v>
      </c>
      <c r="AO359">
        <v>1.54707563922751</v>
      </c>
      <c r="AP359">
        <v>1.4962552733844401</v>
      </c>
      <c r="AQ359">
        <v>1.8925220449217099</v>
      </c>
      <c r="AR359">
        <v>1.6682877999983601</v>
      </c>
      <c r="AS359">
        <v>1.6763351277913601</v>
      </c>
      <c r="AT359">
        <v>1.68571646357997</v>
      </c>
      <c r="AU359">
        <v>1.58052878938019</v>
      </c>
      <c r="AV359">
        <v>1.6374225685945001</v>
      </c>
      <c r="AW359">
        <v>1.6835034117475201</v>
      </c>
      <c r="AX359">
        <v>1.40651244536409</v>
      </c>
      <c r="AY359">
        <v>1.69511205812597</v>
      </c>
      <c r="AZ359">
        <v>1.6617551902979399</v>
      </c>
      <c r="BA359">
        <v>1.6077983986679401</v>
      </c>
      <c r="BB359">
        <v>1.6129287116822599</v>
      </c>
      <c r="BC359">
        <v>1.4649215757504801</v>
      </c>
      <c r="BD359">
        <v>1.483396622506</v>
      </c>
      <c r="BE359">
        <v>1.61195127054923</v>
      </c>
      <c r="BF359">
        <v>1.6461019329564299</v>
      </c>
      <c r="BG359">
        <v>1.6815798726940501</v>
      </c>
      <c r="BH359">
        <v>1.67304784572464</v>
      </c>
      <c r="BI359">
        <v>1.6016035471999199</v>
      </c>
      <c r="BJ359">
        <v>1.60750535319034</v>
      </c>
      <c r="BK359">
        <v>1.4757946704673</v>
      </c>
      <c r="BL359">
        <v>1.51520343691422</v>
      </c>
      <c r="BM359">
        <v>1.6609883114089801</v>
      </c>
      <c r="BN359">
        <v>1.7955694266673801</v>
      </c>
      <c r="BO359">
        <v>1.5058420737593701</v>
      </c>
      <c r="BP359">
        <v>1.5065784131358799</v>
      </c>
      <c r="BQ359">
        <v>1.59339151834615</v>
      </c>
      <c r="BR359">
        <v>1.5934803695762001</v>
      </c>
      <c r="BS359">
        <v>1.61794875393544</v>
      </c>
      <c r="BT359">
        <v>1.6616854584457099</v>
      </c>
      <c r="BU359">
        <v>1.64109560686886</v>
      </c>
      <c r="BV359">
        <v>1.5922613915642401</v>
      </c>
      <c r="BW359">
        <v>1.6323369897386399</v>
      </c>
      <c r="BX359">
        <v>1.63249757720648</v>
      </c>
      <c r="BY359">
        <v>1.5139439542292099</v>
      </c>
      <c r="BZ359">
        <v>1.4864281197949401</v>
      </c>
      <c r="CA359">
        <v>1.5110072195125701</v>
      </c>
      <c r="CB359">
        <v>1.5361052457240301</v>
      </c>
      <c r="CC359">
        <v>1.48334743908787</v>
      </c>
      <c r="CD359">
        <v>1.4806872102253099</v>
      </c>
      <c r="CE359">
        <v>1.63402774934885</v>
      </c>
      <c r="CF359">
        <v>1.65934846307468</v>
      </c>
      <c r="CG359">
        <v>1.7194679188881401</v>
      </c>
      <c r="CH359">
        <v>1.7531287171793299</v>
      </c>
      <c r="CI359">
        <v>1.6959974194784</v>
      </c>
      <c r="CJ359">
        <v>1.7548118075663299</v>
      </c>
      <c r="CK359">
        <v>1.64910075389753</v>
      </c>
      <c r="CL359">
        <v>1.7171586076905401</v>
      </c>
      <c r="CM359">
        <v>1.64640561499988</v>
      </c>
      <c r="CN359">
        <v>1.6239858457870999</v>
      </c>
      <c r="CO359">
        <v>1.44984155340865</v>
      </c>
      <c r="CP359">
        <v>1.4912489602288299</v>
      </c>
      <c r="CQ359">
        <v>1.5998930603691801</v>
      </c>
      <c r="CR359">
        <v>1.70129046085236</v>
      </c>
      <c r="CS359">
        <v>1.5921634356426499</v>
      </c>
      <c r="CT359">
        <v>1.68543410006385</v>
      </c>
      <c r="CU359">
        <v>1.49105512164011</v>
      </c>
      <c r="CV359">
        <v>1.4792111463234601</v>
      </c>
      <c r="CW359">
        <v>1.42536518617927</v>
      </c>
      <c r="CX359">
        <v>1.4686306678597401</v>
      </c>
      <c r="CY359">
        <v>1.66827321701202</v>
      </c>
      <c r="CZ359">
        <v>1.68157403303696</v>
      </c>
      <c r="DA359">
        <v>1.52531134613283</v>
      </c>
      <c r="DB359">
        <v>1.6364384538386401</v>
      </c>
      <c r="DC359">
        <v>1.4774899035848501</v>
      </c>
      <c r="DD359">
        <v>1.5820844766661999</v>
      </c>
      <c r="DE359">
        <v>1.47195753493224</v>
      </c>
      <c r="DF359">
        <v>1.5531153653432399</v>
      </c>
      <c r="DG359">
        <v>1.49820970561011</v>
      </c>
      <c r="DH359">
        <v>1.55140215381219</v>
      </c>
      <c r="DI359">
        <v>1.5652252886049201</v>
      </c>
      <c r="DJ359">
        <v>1.55038192693902</v>
      </c>
      <c r="DK359">
        <v>1.5531118663301799</v>
      </c>
      <c r="DL359">
        <v>1.6196453409089699</v>
      </c>
      <c r="DM359">
        <v>1.42849998288167</v>
      </c>
      <c r="DN359">
        <v>1.49322710263597</v>
      </c>
      <c r="DO359">
        <v>1.5119146195341799</v>
      </c>
      <c r="DP359">
        <v>1.56709694983249</v>
      </c>
      <c r="DQ359">
        <v>1.55490812517126</v>
      </c>
      <c r="DR359">
        <v>1.5896832580803</v>
      </c>
      <c r="DS359">
        <v>1.55602188694971</v>
      </c>
      <c r="DT359">
        <v>1.65607344246878</v>
      </c>
      <c r="DU359">
        <v>1.66520988130227</v>
      </c>
      <c r="DV359">
        <v>1.6282962435595101</v>
      </c>
      <c r="DW359">
        <v>1.71350457868086</v>
      </c>
      <c r="DX359">
        <v>1.7837333105725599</v>
      </c>
    </row>
    <row r="360" spans="1:128" x14ac:dyDescent="0.45">
      <c r="A360" t="s">
        <v>73</v>
      </c>
      <c r="B360" t="s">
        <v>299</v>
      </c>
      <c r="C360" t="s">
        <v>69</v>
      </c>
      <c r="D360">
        <v>35</v>
      </c>
      <c r="E360" s="1" cm="1">
        <f t="array" ref="E360">SUMPRODUCT($G360:$FZZ360,$G$2:$FZZ$2)/SUMPRODUCT(--($G360:$FZZ360&lt;&gt;""),$G$2:$FZZ$2)</f>
        <v>1.5415786008101151</v>
      </c>
      <c r="F360" s="1" cm="1">
        <f t="array" ref="F360">SUMPRODUCT($G360:$FZZ360,$F$2:$FZY$2)/SUMPRODUCT(--($G360:$FZZ360&lt;&gt;""),$F$2:$FZY$2)</f>
        <v>1.522623412921297</v>
      </c>
      <c r="G360">
        <v>1.63791316225697</v>
      </c>
      <c r="H360">
        <v>1.6344444735544501</v>
      </c>
      <c r="I360">
        <v>1.4425727697628099</v>
      </c>
      <c r="J360">
        <v>1.4359836508932899</v>
      </c>
      <c r="K360">
        <v>1.53386822249469</v>
      </c>
      <c r="L360">
        <v>1.5275872076858199</v>
      </c>
      <c r="M360">
        <v>1.4683687957573801</v>
      </c>
      <c r="N360">
        <v>1.56426792205965</v>
      </c>
      <c r="O360">
        <v>1.55686956791134</v>
      </c>
      <c r="P360">
        <v>1.61883753588083</v>
      </c>
      <c r="Q360">
        <v>1.60455640702222</v>
      </c>
      <c r="R360">
        <v>1.61648671016696</v>
      </c>
      <c r="S360">
        <v>1.3956154374384899</v>
      </c>
      <c r="T360">
        <v>1.22370043946383</v>
      </c>
      <c r="U360">
        <v>1.4935401596720701</v>
      </c>
      <c r="V360">
        <v>1.3417686866515399</v>
      </c>
      <c r="W360">
        <v>1.65569577780067</v>
      </c>
      <c r="X360">
        <v>1.5156080650750601</v>
      </c>
      <c r="Y360">
        <v>1.5166444225785201</v>
      </c>
      <c r="Z360">
        <v>1.5414952148676799</v>
      </c>
      <c r="AA360">
        <v>1.5493178453414</v>
      </c>
      <c r="AB360">
        <v>1.5283247112190801</v>
      </c>
      <c r="AC360">
        <v>1.5424801310929701</v>
      </c>
      <c r="AD360">
        <v>1.52123493318329</v>
      </c>
      <c r="AE360">
        <v>1.3570969720196</v>
      </c>
      <c r="AF360">
        <v>1.4483494751202</v>
      </c>
      <c r="AG360">
        <v>1.5994090549270299</v>
      </c>
      <c r="AH360">
        <v>1.6062850972165399</v>
      </c>
      <c r="AI360">
        <v>1.60477388406991</v>
      </c>
      <c r="AJ360">
        <v>1.6293751788944999</v>
      </c>
      <c r="AK360">
        <v>1.6231600500204</v>
      </c>
      <c r="AL360">
        <v>1.62982738180131</v>
      </c>
      <c r="AM360">
        <v>1.7211447783757701</v>
      </c>
      <c r="AN360">
        <v>1.5674099011861</v>
      </c>
      <c r="AO360">
        <v>1.43887244276657</v>
      </c>
      <c r="AP360">
        <v>1.43236208817708</v>
      </c>
      <c r="AQ360">
        <v>1.67414132296827</v>
      </c>
      <c r="AR360">
        <v>1.5601834874751901</v>
      </c>
      <c r="AS360">
        <v>1.57923695161471</v>
      </c>
      <c r="AT360">
        <v>1.6100129914422701</v>
      </c>
      <c r="AU360">
        <v>1.47984447205958</v>
      </c>
      <c r="AV360">
        <v>1.5546389138755701</v>
      </c>
      <c r="AW360">
        <v>1.6045201921941299</v>
      </c>
      <c r="AX360">
        <v>1.3444029738199299</v>
      </c>
      <c r="AY360">
        <v>1.61514761706901</v>
      </c>
      <c r="AZ360">
        <v>1.5461969935015001</v>
      </c>
      <c r="BA360">
        <v>1.53260315801041</v>
      </c>
      <c r="BB360">
        <v>1.52851993189302</v>
      </c>
      <c r="BC360">
        <v>1.3863601345319001</v>
      </c>
      <c r="BD360">
        <v>1.4138628478720201</v>
      </c>
      <c r="BE360">
        <v>1.53151028750473</v>
      </c>
      <c r="BF360">
        <v>1.5652984767318601</v>
      </c>
      <c r="BG360">
        <v>1.5719424992603901</v>
      </c>
      <c r="BH360">
        <v>1.6009151424684001</v>
      </c>
      <c r="BI360">
        <v>1.5092252162088899</v>
      </c>
      <c r="BJ360">
        <v>1.53964924595824</v>
      </c>
      <c r="BK360">
        <v>1.40969778937117</v>
      </c>
      <c r="BL360">
        <v>1.45371325006592</v>
      </c>
      <c r="BM360">
        <v>1.5684378235457901</v>
      </c>
      <c r="BN360">
        <v>1.68958676640412</v>
      </c>
      <c r="BO360">
        <v>1.41033504141505</v>
      </c>
      <c r="BP360">
        <v>1.4352685062649</v>
      </c>
      <c r="BQ360">
        <v>1.5037268420282699</v>
      </c>
      <c r="BR360">
        <v>1.49318620487058</v>
      </c>
      <c r="BS360">
        <v>1.5182578299281799</v>
      </c>
      <c r="BT360">
        <v>1.5983885834542499</v>
      </c>
      <c r="BU360">
        <v>1.5512939225527</v>
      </c>
      <c r="BV360">
        <v>1.51164489625142</v>
      </c>
      <c r="BW360">
        <v>1.5275127877425101</v>
      </c>
      <c r="BX360">
        <v>1.55158945640742</v>
      </c>
      <c r="BY360">
        <v>1.4369552059978701</v>
      </c>
      <c r="BZ360">
        <v>1.44050880980177</v>
      </c>
      <c r="CA360">
        <v>1.4235862291461401</v>
      </c>
      <c r="CB360">
        <v>1.4686116004754</v>
      </c>
      <c r="CC360">
        <v>1.39446728150924</v>
      </c>
      <c r="CD360">
        <v>1.41813444334726</v>
      </c>
      <c r="CE360">
        <v>1.5482711196199901</v>
      </c>
      <c r="CF360">
        <v>1.58252937808261</v>
      </c>
      <c r="CG360">
        <v>1.6114567528699</v>
      </c>
      <c r="CH360">
        <v>1.65593971706349</v>
      </c>
      <c r="CI360">
        <v>1.6285581923580601</v>
      </c>
      <c r="CJ360">
        <v>1.70559485418904</v>
      </c>
      <c r="CK360">
        <v>1.55238235894401</v>
      </c>
      <c r="CL360">
        <v>1.6105517653669399</v>
      </c>
      <c r="CM360">
        <v>1.5429579551468799</v>
      </c>
      <c r="CN360">
        <v>1.5687761026656799</v>
      </c>
      <c r="CO360">
        <v>1.3631093726777599</v>
      </c>
      <c r="CP360">
        <v>1.40808780021595</v>
      </c>
      <c r="CQ360">
        <v>1.5399053363317601</v>
      </c>
      <c r="CR360">
        <v>1.6186940373201599</v>
      </c>
      <c r="CS360">
        <v>1.5249130730471601</v>
      </c>
      <c r="CT360">
        <v>1.6315006807597801</v>
      </c>
      <c r="CU360">
        <v>1.3845124248282099</v>
      </c>
      <c r="CV360">
        <v>1.40397644359443</v>
      </c>
      <c r="CW360">
        <v>1.35249964015975</v>
      </c>
      <c r="CX360">
        <v>1.3977165834305101</v>
      </c>
      <c r="CY360">
        <v>1.5561755232080099</v>
      </c>
      <c r="CZ360">
        <v>1.57028126283751</v>
      </c>
      <c r="DA360">
        <v>1.4360911871042401</v>
      </c>
      <c r="DB360">
        <v>1.5443283140269</v>
      </c>
      <c r="DC360">
        <v>1.4216895196393999</v>
      </c>
      <c r="DD360">
        <v>1.51123233170113</v>
      </c>
      <c r="DE360">
        <v>1.41379398494594</v>
      </c>
      <c r="DF360">
        <v>1.49359301645859</v>
      </c>
      <c r="DG360">
        <v>1.44120296973607</v>
      </c>
      <c r="DH360">
        <v>1.4730832222700601</v>
      </c>
      <c r="DI360">
        <v>1.47010136576943</v>
      </c>
      <c r="DJ360">
        <v>1.5025788153486599</v>
      </c>
      <c r="DK360">
        <v>1.45464294935602</v>
      </c>
      <c r="DL360">
        <v>1.5139957381792799</v>
      </c>
      <c r="DM360">
        <v>1.36025689211087</v>
      </c>
      <c r="DN360">
        <v>1.42135237395192</v>
      </c>
      <c r="DO360">
        <v>1.4634746624964601</v>
      </c>
      <c r="DP360">
        <v>1.5282507018726399</v>
      </c>
      <c r="DQ360">
        <v>1.4961865951935001</v>
      </c>
      <c r="DR360">
        <v>1.5133833247745301</v>
      </c>
      <c r="DS360">
        <v>1.5240515874181999</v>
      </c>
      <c r="DT360">
        <v>1.63997293889053</v>
      </c>
      <c r="DU360">
        <v>1.5800765619250501</v>
      </c>
      <c r="DV360">
        <v>1.55305911093363</v>
      </c>
      <c r="DW360">
        <v>1.62809519450304</v>
      </c>
      <c r="DX360">
        <v>1.6956234929015099</v>
      </c>
    </row>
    <row r="361" spans="1:128" x14ac:dyDescent="0.45">
      <c r="A361" t="s">
        <v>73</v>
      </c>
      <c r="B361" t="s">
        <v>299</v>
      </c>
      <c r="C361" t="s">
        <v>69</v>
      </c>
      <c r="D361">
        <v>40</v>
      </c>
      <c r="E361" s="1" cm="1">
        <f t="array" ref="E361">SUMPRODUCT($G361:$FZZ361,$G$2:$FZZ$2)/SUMPRODUCT(--($G361:$FZZ361&lt;&gt;""),$G$2:$FZZ$2)</f>
        <v>1.4633294096846954</v>
      </c>
      <c r="F361" s="1" cm="1">
        <f t="array" ref="F361">SUMPRODUCT($G361:$FZZ361,$F$2:$FZY$2)/SUMPRODUCT(--($G361:$FZZ361&lt;&gt;""),$F$2:$FZY$2)</f>
        <v>1.4549659907688985</v>
      </c>
      <c r="G361">
        <v>1.5422290207175999</v>
      </c>
      <c r="H361">
        <v>1.56090280282811</v>
      </c>
      <c r="I361">
        <v>1.34098104669868</v>
      </c>
      <c r="J361">
        <v>1.3509176563993599</v>
      </c>
      <c r="K361">
        <v>1.451408894134</v>
      </c>
      <c r="L361">
        <v>1.45855879698052</v>
      </c>
      <c r="M361">
        <v>1.407544013454</v>
      </c>
      <c r="N361">
        <v>1.51047703157279</v>
      </c>
      <c r="O361">
        <v>1.50159068920045</v>
      </c>
      <c r="P361">
        <v>1.5573770809226299</v>
      </c>
      <c r="Q361">
        <v>1.53784588886054</v>
      </c>
      <c r="R361">
        <v>1.5487869974080299</v>
      </c>
      <c r="S361">
        <v>1.3328454777375001</v>
      </c>
      <c r="T361">
        <v>1.1661379150297499</v>
      </c>
      <c r="U361">
        <v>1.4227428543696701</v>
      </c>
      <c r="V361">
        <v>1.29306396252331</v>
      </c>
      <c r="W361">
        <v>1.53472103325871</v>
      </c>
      <c r="X361">
        <v>1.43336003427961</v>
      </c>
      <c r="Y361">
        <v>1.4343466888966401</v>
      </c>
      <c r="Z361">
        <v>1.4752992529617299</v>
      </c>
      <c r="AA361">
        <v>1.4502205047964001</v>
      </c>
      <c r="AB361">
        <v>1.4403188841338701</v>
      </c>
      <c r="AC361">
        <v>1.4637729948795599</v>
      </c>
      <c r="AD361">
        <v>1.4722568669354099</v>
      </c>
      <c r="AE361">
        <v>1.3385041767549599</v>
      </c>
      <c r="AF361">
        <v>1.3837243477705301</v>
      </c>
      <c r="AG361">
        <v>1.5019129707263701</v>
      </c>
      <c r="AH361">
        <v>1.54110452003166</v>
      </c>
      <c r="AI361">
        <v>1.4932726008580399</v>
      </c>
      <c r="AJ361">
        <v>1.5404524301767699</v>
      </c>
      <c r="AK361">
        <v>1.5407504398362399</v>
      </c>
      <c r="AL361">
        <v>1.52934849202385</v>
      </c>
      <c r="AM361">
        <v>1.6318095130699699</v>
      </c>
      <c r="AN361">
        <v>1.48829683278596</v>
      </c>
      <c r="AO361">
        <v>1.3374925391888901</v>
      </c>
      <c r="AP361">
        <v>1.35846365499361</v>
      </c>
      <c r="AQ361">
        <v>1.5504928364736099</v>
      </c>
      <c r="AR361">
        <v>1.48631433590382</v>
      </c>
      <c r="AS361">
        <v>1.48781901643453</v>
      </c>
      <c r="AT361">
        <v>1.5431893147194899</v>
      </c>
      <c r="AU361">
        <v>1.42841317992887</v>
      </c>
      <c r="AV361">
        <v>1.51317760538599</v>
      </c>
      <c r="AW361">
        <v>1.5379937039748699</v>
      </c>
      <c r="AX361">
        <v>1.27942663193418</v>
      </c>
      <c r="AY361">
        <v>1.5187731367689801</v>
      </c>
      <c r="AZ361">
        <v>1.5085778704989301</v>
      </c>
      <c r="BA361">
        <v>1.4335705507245899</v>
      </c>
      <c r="BB361">
        <v>1.44598691907316</v>
      </c>
      <c r="BC361">
        <v>1.33989926629161</v>
      </c>
      <c r="BD361">
        <v>1.38533468471711</v>
      </c>
      <c r="BE361">
        <v>1.46356901467996</v>
      </c>
      <c r="BF361">
        <v>1.50828859278428</v>
      </c>
      <c r="BG361">
        <v>1.4815349263567901</v>
      </c>
      <c r="BH361">
        <v>1.5114283750213999</v>
      </c>
      <c r="BI361">
        <v>1.4388784696869299</v>
      </c>
      <c r="BJ361">
        <v>1.4542317532859801</v>
      </c>
      <c r="BK361">
        <v>1.3166299919812201</v>
      </c>
      <c r="BL361">
        <v>1.3693971808937999</v>
      </c>
      <c r="BM361">
        <v>1.5537160897837301</v>
      </c>
      <c r="BN361">
        <v>1.6581581309403599</v>
      </c>
      <c r="BO361">
        <v>1.3463520092354599</v>
      </c>
      <c r="BP361">
        <v>1.38713017596181</v>
      </c>
      <c r="BQ361">
        <v>1.4515526782314601</v>
      </c>
      <c r="BR361">
        <v>1.4519436093089799</v>
      </c>
      <c r="BS361">
        <v>1.46452661722641</v>
      </c>
      <c r="BT361">
        <v>1.5332285399790999</v>
      </c>
      <c r="BU361">
        <v>1.4981024563245999</v>
      </c>
      <c r="BV361">
        <v>1.45998873256678</v>
      </c>
      <c r="BW361">
        <v>1.4514672980798999</v>
      </c>
      <c r="BX361">
        <v>1.4563631385981699</v>
      </c>
      <c r="BY361">
        <v>1.35148488575263</v>
      </c>
      <c r="BZ361">
        <v>1.3648428059617299</v>
      </c>
      <c r="CA361">
        <v>1.3676354166495801</v>
      </c>
      <c r="CB361">
        <v>1.4039320959750401</v>
      </c>
      <c r="CC361">
        <v>1.3210399117338301</v>
      </c>
      <c r="CD361">
        <v>1.3508028520486699</v>
      </c>
      <c r="CE361">
        <v>1.4968862794531701</v>
      </c>
      <c r="CF361">
        <v>1.5306156491356</v>
      </c>
      <c r="CG361">
        <v>1.55983078622669</v>
      </c>
      <c r="CH361">
        <v>1.63410269233268</v>
      </c>
      <c r="CI361">
        <v>1.5297982203473099</v>
      </c>
      <c r="CJ361">
        <v>1.6231080445016699</v>
      </c>
      <c r="CK361">
        <v>1.4955319412780701</v>
      </c>
      <c r="CL361">
        <v>1.5856308166023201</v>
      </c>
      <c r="CM361">
        <v>1.4990051987387301</v>
      </c>
      <c r="CN361">
        <v>1.4970222655410701</v>
      </c>
      <c r="CO361">
        <v>1.31309894193486</v>
      </c>
      <c r="CP361">
        <v>1.3904690934695201</v>
      </c>
      <c r="CQ361">
        <v>1.48358063933107</v>
      </c>
      <c r="CR361">
        <v>1.5654571558742301</v>
      </c>
      <c r="CS361">
        <v>1.4222077652925</v>
      </c>
      <c r="CT361">
        <v>1.52926914918262</v>
      </c>
      <c r="CU361">
        <v>1.3211336447834301</v>
      </c>
      <c r="CV361">
        <v>1.33752082366227</v>
      </c>
      <c r="CW361">
        <v>1.2892025752159999</v>
      </c>
      <c r="CX361">
        <v>1.3376855526112701</v>
      </c>
      <c r="CY361">
        <v>1.4547136256025801</v>
      </c>
      <c r="CZ361">
        <v>1.5108353985626899</v>
      </c>
      <c r="DA361">
        <v>1.3879366804734199</v>
      </c>
      <c r="DB361">
        <v>1.49279280767458</v>
      </c>
      <c r="DC361">
        <v>1.39807495854123</v>
      </c>
      <c r="DD361">
        <v>1.4837493730723099</v>
      </c>
      <c r="DE361">
        <v>1.3541629645081901</v>
      </c>
      <c r="DF361">
        <v>1.4284189378437</v>
      </c>
      <c r="DG361">
        <v>1.3678452874018401</v>
      </c>
      <c r="DH361">
        <v>1.4160772320271999</v>
      </c>
      <c r="DI361">
        <v>1.3899761862358599</v>
      </c>
      <c r="DJ361">
        <v>1.42877011639889</v>
      </c>
      <c r="DK361">
        <v>1.3953512158836801</v>
      </c>
      <c r="DL361">
        <v>1.4545718491333599</v>
      </c>
      <c r="DM361">
        <v>1.30405494281629</v>
      </c>
      <c r="DN361">
        <v>1.3701777638477199</v>
      </c>
      <c r="DO361">
        <v>1.3805997702464801</v>
      </c>
      <c r="DP361">
        <v>1.44792494542457</v>
      </c>
      <c r="DQ361">
        <v>1.44715430942987</v>
      </c>
      <c r="DR361">
        <v>1.4655892072643699</v>
      </c>
      <c r="DS361">
        <v>1.4382086797873499</v>
      </c>
      <c r="DT361">
        <v>1.5451725145728099</v>
      </c>
      <c r="DU361">
        <v>1.5302820950042899</v>
      </c>
      <c r="DV361">
        <v>1.4909748780606999</v>
      </c>
      <c r="DW361">
        <v>1.5602043408436601</v>
      </c>
      <c r="DX361">
        <v>1.62191381778896</v>
      </c>
    </row>
    <row r="362" spans="1:128" x14ac:dyDescent="0.45">
      <c r="A362" t="s">
        <v>73</v>
      </c>
      <c r="B362" t="s">
        <v>299</v>
      </c>
      <c r="C362" t="s">
        <v>69</v>
      </c>
      <c r="D362">
        <v>45</v>
      </c>
      <c r="E362" s="1" cm="1">
        <f t="array" ref="E362">SUMPRODUCT($G362:$FZZ362,$G$2:$FZZ$2)/SUMPRODUCT(--($G362:$FZZ362&lt;&gt;""),$G$2:$FZZ$2)</f>
        <v>1.4059331736312544</v>
      </c>
      <c r="F362" s="1" cm="1">
        <f t="array" ref="F362">SUMPRODUCT($G362:$FZZ362,$F$2:$FZY$2)/SUMPRODUCT(--($G362:$FZZ362&lt;&gt;""),$F$2:$FZY$2)</f>
        <v>1.4037260093624475</v>
      </c>
      <c r="G362">
        <v>1.4365393623581899</v>
      </c>
      <c r="H362">
        <v>1.4691100907913299</v>
      </c>
      <c r="I362">
        <v>1.28227488761042</v>
      </c>
      <c r="J362">
        <v>1.30135571573327</v>
      </c>
      <c r="K362">
        <v>1.3800365191778601</v>
      </c>
      <c r="L362">
        <v>1.4064237660538299</v>
      </c>
      <c r="M362">
        <v>1.3574945614929199</v>
      </c>
      <c r="N362">
        <v>1.4621611439748601</v>
      </c>
      <c r="O362">
        <v>1.4515950907814801</v>
      </c>
      <c r="P362">
        <v>1.5016406867351499</v>
      </c>
      <c r="Q362">
        <v>1.4791834398706101</v>
      </c>
      <c r="R362">
        <v>1.48265182234032</v>
      </c>
      <c r="S362">
        <v>1.2944013885552501</v>
      </c>
      <c r="T362">
        <v>1.1356016219546401</v>
      </c>
      <c r="U362">
        <v>1.35125986891908</v>
      </c>
      <c r="V362">
        <v>1.2463139931723899</v>
      </c>
      <c r="W362">
        <v>1.4186098024707501</v>
      </c>
      <c r="X362">
        <v>1.36314613792392</v>
      </c>
      <c r="Y362">
        <v>1.3536442959685699</v>
      </c>
      <c r="Z362">
        <v>1.3872617890733501</v>
      </c>
      <c r="AA362">
        <v>1.34997173335626</v>
      </c>
      <c r="AB362">
        <v>1.36539599079269</v>
      </c>
      <c r="AC362">
        <v>1.3981843606628701</v>
      </c>
      <c r="AD362">
        <v>1.42660087794598</v>
      </c>
      <c r="AE362">
        <v>1.3014001770460299</v>
      </c>
      <c r="AF362">
        <v>1.3403510303016799</v>
      </c>
      <c r="AG362">
        <v>1.4456090686647001</v>
      </c>
      <c r="AH362">
        <v>1.4848641265487199</v>
      </c>
      <c r="AI362">
        <v>1.45285843716242</v>
      </c>
      <c r="AJ362">
        <v>1.4953802751827301</v>
      </c>
      <c r="AK362">
        <v>1.4741371176379301</v>
      </c>
      <c r="AL362">
        <v>1.4768024865549301</v>
      </c>
      <c r="AM362">
        <v>1.5720539832152201</v>
      </c>
      <c r="AN362">
        <v>1.44469639714225</v>
      </c>
      <c r="AO362">
        <v>1.28959034372395</v>
      </c>
      <c r="AP362">
        <v>1.3157898481228301</v>
      </c>
      <c r="AQ362">
        <v>1.49962652759555</v>
      </c>
      <c r="AR362">
        <v>1.43006596526232</v>
      </c>
      <c r="AS362">
        <v>1.4341308970161</v>
      </c>
      <c r="AT362">
        <v>1.50194821419891</v>
      </c>
      <c r="AU362">
        <v>1.38229539099779</v>
      </c>
      <c r="AV362">
        <v>1.4633243040844</v>
      </c>
      <c r="AW362">
        <v>1.4976302869481399</v>
      </c>
      <c r="AX362">
        <v>1.22792838474001</v>
      </c>
      <c r="AY362">
        <v>1.4823735811833201</v>
      </c>
      <c r="AZ362">
        <v>1.4895826714634</v>
      </c>
      <c r="BA362">
        <v>1.39221728699647</v>
      </c>
      <c r="BB362">
        <v>1.39457180612812</v>
      </c>
      <c r="BC362">
        <v>1.2761722333058401</v>
      </c>
      <c r="BD362">
        <v>1.3241342553148501</v>
      </c>
      <c r="BE362">
        <v>1.39930043991695</v>
      </c>
      <c r="BF362">
        <v>1.4418231022594901</v>
      </c>
      <c r="BG362">
        <v>1.4160744478687</v>
      </c>
      <c r="BH362">
        <v>1.4430195669874499</v>
      </c>
      <c r="BI362">
        <v>1.3786894994554899</v>
      </c>
      <c r="BJ362">
        <v>1.4190320227458999</v>
      </c>
      <c r="BK362">
        <v>1.26897229210888</v>
      </c>
      <c r="BL362">
        <v>1.3473157902031601</v>
      </c>
      <c r="BM362">
        <v>1.4560467486756301</v>
      </c>
      <c r="BN362">
        <v>1.5806573702584299</v>
      </c>
      <c r="BO362">
        <v>1.28803013335025</v>
      </c>
      <c r="BP362">
        <v>1.32834550381561</v>
      </c>
      <c r="BQ362">
        <v>1.3687455775966599</v>
      </c>
      <c r="BR362">
        <v>1.38664325906216</v>
      </c>
      <c r="BS362">
        <v>1.3978531275694399</v>
      </c>
      <c r="BT362">
        <v>1.4784870751116399</v>
      </c>
      <c r="BU362">
        <v>1.4375695687488499</v>
      </c>
      <c r="BV362">
        <v>1.40419053479232</v>
      </c>
      <c r="BW362">
        <v>1.3917009035774699</v>
      </c>
      <c r="BX362">
        <v>1.4332170516726701</v>
      </c>
      <c r="BY362">
        <v>1.30814063903676</v>
      </c>
      <c r="BZ362">
        <v>1.32359275134129</v>
      </c>
      <c r="CA362">
        <v>1.27936800674439</v>
      </c>
      <c r="CB362">
        <v>1.36138868072306</v>
      </c>
      <c r="CC362">
        <v>1.2845814360891701</v>
      </c>
      <c r="CD362">
        <v>1.3290796384269099</v>
      </c>
      <c r="CE362">
        <v>1.4417040732255799</v>
      </c>
      <c r="CF362">
        <v>1.50172469800506</v>
      </c>
      <c r="CG362">
        <v>1.4657711248802701</v>
      </c>
      <c r="CH362">
        <v>1.5615855915418499</v>
      </c>
      <c r="CI362">
        <v>1.49323299091581</v>
      </c>
      <c r="CJ362">
        <v>1.55657477198532</v>
      </c>
      <c r="CK362">
        <v>1.4275129194468901</v>
      </c>
      <c r="CL362">
        <v>1.5189671898221999</v>
      </c>
      <c r="CM362">
        <v>1.42958407708215</v>
      </c>
      <c r="CN362">
        <v>1.4471018925162</v>
      </c>
      <c r="CO362">
        <v>1.2490562873740001</v>
      </c>
      <c r="CP362">
        <v>1.3281303173666901</v>
      </c>
      <c r="CQ362">
        <v>1.40824426779274</v>
      </c>
      <c r="CR362">
        <v>1.5074562110935199</v>
      </c>
      <c r="CS362">
        <v>1.40734224535748</v>
      </c>
      <c r="CT362">
        <v>1.5306274112504501</v>
      </c>
      <c r="CU362">
        <v>1.2864112046629901</v>
      </c>
      <c r="CV362">
        <v>1.3227193167726199</v>
      </c>
      <c r="CW362">
        <v>1.25018781218255</v>
      </c>
      <c r="CX362">
        <v>1.2854079987132101</v>
      </c>
      <c r="CY362">
        <v>1.39801052461231</v>
      </c>
      <c r="CZ362">
        <v>1.4574904261634101</v>
      </c>
      <c r="DA362">
        <v>1.3451274354447</v>
      </c>
      <c r="DB362">
        <v>1.4401918784812999</v>
      </c>
      <c r="DC362">
        <v>1.34043250768563</v>
      </c>
      <c r="DD362">
        <v>1.4289729424969</v>
      </c>
      <c r="DE362">
        <v>1.3017511867985201</v>
      </c>
      <c r="DF362">
        <v>1.3731947780918701</v>
      </c>
      <c r="DG362">
        <v>1.3037675501530099</v>
      </c>
      <c r="DH362">
        <v>1.3859352943509</v>
      </c>
      <c r="DI362">
        <v>1.3597081034432299</v>
      </c>
      <c r="DJ362">
        <v>1.39174678670717</v>
      </c>
      <c r="DK362">
        <v>1.3737254804680501</v>
      </c>
      <c r="DL362">
        <v>1.4348726327731101</v>
      </c>
      <c r="DM362">
        <v>1.2516839795011301</v>
      </c>
      <c r="DN362">
        <v>1.3055162800920701</v>
      </c>
      <c r="DO362">
        <v>1.3236004100019101</v>
      </c>
      <c r="DP362">
        <v>1.4143180510834601</v>
      </c>
      <c r="DQ362">
        <v>1.3649001353433701</v>
      </c>
      <c r="DR362">
        <v>1.4033426875052299</v>
      </c>
      <c r="DS362">
        <v>1.4134939297843601</v>
      </c>
      <c r="DT362">
        <v>1.4927477437630099</v>
      </c>
      <c r="DU362">
        <v>1.50614570374352</v>
      </c>
      <c r="DV362">
        <v>1.4662477371256999</v>
      </c>
      <c r="DW362">
        <v>1.49610603109565</v>
      </c>
      <c r="DX362">
        <v>1.5772163416609</v>
      </c>
    </row>
    <row r="363" spans="1:128" x14ac:dyDescent="0.45">
      <c r="A363" t="s">
        <v>73</v>
      </c>
      <c r="B363" t="s">
        <v>299</v>
      </c>
      <c r="C363" t="s">
        <v>69</v>
      </c>
      <c r="D363">
        <v>50</v>
      </c>
      <c r="E363" s="1" cm="1">
        <f t="array" ref="E363">SUMPRODUCT($G363:$FZZ363,$G$2:$FZZ$2)/SUMPRODUCT(--($G363:$FZZ363&lt;&gt;""),$G$2:$FZZ$2)</f>
        <v>1.3510980852882886</v>
      </c>
      <c r="F363" s="1" cm="1">
        <f t="array" ref="F363">SUMPRODUCT($G363:$FZZ363,$F$2:$FZY$2)/SUMPRODUCT(--($G363:$FZZ363&lt;&gt;""),$F$2:$FZY$2)</f>
        <v>1.3547900986767194</v>
      </c>
      <c r="G363">
        <v>1.4042109371896501</v>
      </c>
      <c r="H363">
        <v>1.42989433183184</v>
      </c>
      <c r="I363">
        <v>1.2566153212898099</v>
      </c>
      <c r="J363">
        <v>1.2724605893032099</v>
      </c>
      <c r="K363">
        <v>1.3488556743045299</v>
      </c>
      <c r="L363">
        <v>1.3710860880638001</v>
      </c>
      <c r="M363">
        <v>1.3285212457931901</v>
      </c>
      <c r="N363">
        <v>1.4317249477773499</v>
      </c>
      <c r="O363">
        <v>1.396665295826</v>
      </c>
      <c r="P363">
        <v>1.44826240587168</v>
      </c>
      <c r="Q363">
        <v>1.4154898608086499</v>
      </c>
      <c r="R363">
        <v>1.4390393326002999</v>
      </c>
      <c r="S363">
        <v>1.22904249897578</v>
      </c>
      <c r="T363">
        <v>1.0834702637801401</v>
      </c>
      <c r="U363">
        <v>1.2892285673566699</v>
      </c>
      <c r="V363">
        <v>1.1916610767590201</v>
      </c>
      <c r="W363">
        <v>1.2947644681508601</v>
      </c>
      <c r="X363">
        <v>1.2991462877801601</v>
      </c>
      <c r="Y363">
        <v>1.31300554738275</v>
      </c>
      <c r="Z363">
        <v>1.3477659316235799</v>
      </c>
      <c r="AA363">
        <v>1.2983504732009199</v>
      </c>
      <c r="AB363">
        <v>1.3234103647690401</v>
      </c>
      <c r="AC363">
        <v>1.3281855881909199</v>
      </c>
      <c r="AD363">
        <v>1.35640510750983</v>
      </c>
      <c r="AE363">
        <v>1.2303930157290699</v>
      </c>
      <c r="AF363">
        <v>1.2762950442521399</v>
      </c>
      <c r="AG363">
        <v>1.3949195389097</v>
      </c>
      <c r="AH363">
        <v>1.44412337329644</v>
      </c>
      <c r="AI363">
        <v>1.3995864598807399</v>
      </c>
      <c r="AJ363">
        <v>1.43806470867136</v>
      </c>
      <c r="AK363">
        <v>1.4114798969969999</v>
      </c>
      <c r="AL363">
        <v>1.42377674174663</v>
      </c>
      <c r="AM363">
        <v>1.53470287679991</v>
      </c>
      <c r="AN363">
        <v>1.3953935053305699</v>
      </c>
      <c r="AO363">
        <v>1.24683652369627</v>
      </c>
      <c r="AP363">
        <v>1.2771888587684599</v>
      </c>
      <c r="AQ363">
        <v>1.40621002821504</v>
      </c>
      <c r="AR363">
        <v>1.3862404340875001</v>
      </c>
      <c r="AS363">
        <v>1.3564763986790001</v>
      </c>
      <c r="AT363">
        <v>1.4185188711344501</v>
      </c>
      <c r="AU363">
        <v>1.3454155603517499</v>
      </c>
      <c r="AV363">
        <v>1.4160376236010801</v>
      </c>
      <c r="AW363">
        <v>1.4563263527727801</v>
      </c>
      <c r="AX363">
        <v>1.18136194386249</v>
      </c>
      <c r="AY363">
        <v>1.3598712835814799</v>
      </c>
      <c r="AZ363">
        <v>1.4007616409713199</v>
      </c>
      <c r="BA363">
        <v>1.3512338563783799</v>
      </c>
      <c r="BB363">
        <v>1.3697087805047099</v>
      </c>
      <c r="BC363">
        <v>1.2415654947580099</v>
      </c>
      <c r="BD363">
        <v>1.2793607266631799</v>
      </c>
      <c r="BE363">
        <v>1.35826114754208</v>
      </c>
      <c r="BF363">
        <v>1.42084325830769</v>
      </c>
      <c r="BG363">
        <v>1.3826870874527599</v>
      </c>
      <c r="BH363">
        <v>1.4253191531870399</v>
      </c>
      <c r="BI363">
        <v>1.30141638355436</v>
      </c>
      <c r="BJ363">
        <v>1.3648532536578</v>
      </c>
      <c r="BK363">
        <v>1.22804189029628</v>
      </c>
      <c r="BL363">
        <v>1.3147873766746301</v>
      </c>
      <c r="BM363">
        <v>1.4554591364626099</v>
      </c>
      <c r="BN363">
        <v>1.57849677191561</v>
      </c>
      <c r="BO363">
        <v>1.2401600342974199</v>
      </c>
      <c r="BP363">
        <v>1.2772244714402401</v>
      </c>
      <c r="BQ363">
        <v>1.3236989835003501</v>
      </c>
      <c r="BR363">
        <v>1.3344057120135899</v>
      </c>
      <c r="BS363">
        <v>1.38534614888979</v>
      </c>
      <c r="BT363">
        <v>1.44513869231527</v>
      </c>
      <c r="BU363">
        <v>1.3948612611712801</v>
      </c>
      <c r="BV363">
        <v>1.3559674186745401</v>
      </c>
      <c r="BW363">
        <v>1.3160008234435301</v>
      </c>
      <c r="BX363">
        <v>1.3551491719092801</v>
      </c>
      <c r="BY363">
        <v>1.25536939012146</v>
      </c>
      <c r="BZ363">
        <v>1.2878583048130801</v>
      </c>
      <c r="CA363">
        <v>1.26469391060767</v>
      </c>
      <c r="CB363">
        <v>1.3550218736575801</v>
      </c>
      <c r="CC363">
        <v>1.2315738321248</v>
      </c>
      <c r="CD363">
        <v>1.28107154159698</v>
      </c>
      <c r="CE363">
        <v>1.35453314505557</v>
      </c>
      <c r="CF363">
        <v>1.4287749301002799</v>
      </c>
      <c r="CG363">
        <v>1.4482879431301501</v>
      </c>
      <c r="CH363">
        <v>1.5592906526978401</v>
      </c>
      <c r="CI363">
        <v>1.4347789686369701</v>
      </c>
      <c r="CJ363">
        <v>1.5472217812151099</v>
      </c>
      <c r="CK363">
        <v>1.3891894116283201</v>
      </c>
      <c r="CL363">
        <v>1.4564124101587901</v>
      </c>
      <c r="CM363">
        <v>1.38199606224004</v>
      </c>
      <c r="CN363">
        <v>1.40086727424216</v>
      </c>
      <c r="CO363">
        <v>1.2065937007454499</v>
      </c>
      <c r="CP363">
        <v>1.26865965632184</v>
      </c>
      <c r="CQ363">
        <v>1.3564689947984001</v>
      </c>
      <c r="CR363">
        <v>1.44775543878612</v>
      </c>
      <c r="CS363">
        <v>1.3311621820022399</v>
      </c>
      <c r="CT363">
        <v>1.43637039788688</v>
      </c>
      <c r="CU363">
        <v>1.2202121430811701</v>
      </c>
      <c r="CV363">
        <v>1.2622098272761999</v>
      </c>
      <c r="CW363">
        <v>1.21240289480676</v>
      </c>
      <c r="CX363">
        <v>1.2699012327769901</v>
      </c>
      <c r="CY363">
        <v>1.34908233218096</v>
      </c>
      <c r="CZ363">
        <v>1.4364053396232901</v>
      </c>
      <c r="DA363">
        <v>1.30710049493536</v>
      </c>
      <c r="DB363">
        <v>1.39154345243066</v>
      </c>
      <c r="DC363">
        <v>1.3235288952365301</v>
      </c>
      <c r="DD363">
        <v>1.38949138061392</v>
      </c>
      <c r="DE363">
        <v>1.2647109058941499</v>
      </c>
      <c r="DF363">
        <v>1.3395246636157001</v>
      </c>
      <c r="DG363">
        <v>1.2786635035334399</v>
      </c>
      <c r="DH363">
        <v>1.34828647737952</v>
      </c>
      <c r="DI363">
        <v>1.30048256615681</v>
      </c>
      <c r="DJ363">
        <v>1.3148296871368099</v>
      </c>
      <c r="DK363">
        <v>1.3372985828520201</v>
      </c>
      <c r="DL363">
        <v>1.3985412924587901</v>
      </c>
      <c r="DM363">
        <v>1.2057069460477701</v>
      </c>
      <c r="DN363">
        <v>1.2842910735230999</v>
      </c>
      <c r="DO363">
        <v>1.2669966755734301</v>
      </c>
      <c r="DP363">
        <v>1.3437012955283301</v>
      </c>
      <c r="DQ363">
        <v>1.3122721663731101</v>
      </c>
      <c r="DR363">
        <v>1.3797092629090499</v>
      </c>
      <c r="DS363">
        <v>1.33956307915965</v>
      </c>
      <c r="DT363">
        <v>1.44732867536873</v>
      </c>
      <c r="DU363">
        <v>1.44302001842576</v>
      </c>
      <c r="DV363">
        <v>1.4153970439461001</v>
      </c>
      <c r="DW363">
        <v>1.4466210476694601</v>
      </c>
      <c r="DX363">
        <v>1.5291738646611299</v>
      </c>
    </row>
    <row r="364" spans="1:128" x14ac:dyDescent="0.45">
      <c r="A364" t="s">
        <v>73</v>
      </c>
      <c r="B364" t="s">
        <v>299</v>
      </c>
      <c r="C364" t="s">
        <v>72</v>
      </c>
      <c r="D364">
        <v>30</v>
      </c>
      <c r="E364" s="1" cm="1">
        <f t="array" ref="E364">SUMPRODUCT($G364:$FZZ364,$G$2:$FZZ$2)/SUMPRODUCT(--($G364:$FZZ364&lt;&gt;""),$G$2:$FZZ$2)</f>
        <v>2.3929084787245838</v>
      </c>
      <c r="F364" s="1" cm="1">
        <f t="array" ref="F364">SUMPRODUCT($G364:$FZZ364,$F$2:$FZY$2)/SUMPRODUCT(--($G364:$FZZ364&lt;&gt;""),$F$2:$FZY$2)</f>
        <v>2.3141429769259116</v>
      </c>
      <c r="G364">
        <v>2.49123152224709</v>
      </c>
      <c r="H364">
        <v>2.5322817628797298</v>
      </c>
      <c r="I364">
        <v>2.0215575962295702</v>
      </c>
      <c r="J364">
        <v>2.0406906286003199</v>
      </c>
      <c r="K364">
        <v>2.30977579730882</v>
      </c>
      <c r="L364">
        <v>2.35660831795296</v>
      </c>
      <c r="M364">
        <v>2.2123754287995498</v>
      </c>
      <c r="N364">
        <v>2.55721773981442</v>
      </c>
      <c r="O364">
        <v>2.4071511549949101</v>
      </c>
      <c r="P364">
        <v>2.5462808092519298</v>
      </c>
      <c r="Q364">
        <v>2.4892240058421602</v>
      </c>
      <c r="R364">
        <v>2.5805169197070899</v>
      </c>
      <c r="S364">
        <v>2.14280859525697</v>
      </c>
      <c r="T364">
        <v>1.7787323838662099</v>
      </c>
      <c r="U364">
        <v>2.2145408425692699</v>
      </c>
      <c r="V364">
        <v>1.94934896759585</v>
      </c>
      <c r="W364">
        <v>2.4983532205040699</v>
      </c>
      <c r="X364">
        <v>2.2260518034260799</v>
      </c>
      <c r="Y364">
        <v>2.2243048150583</v>
      </c>
      <c r="Z364">
        <v>2.2229872567737199</v>
      </c>
      <c r="AA364">
        <v>2.5140372563105702</v>
      </c>
      <c r="AB364">
        <v>2.3644987366977701</v>
      </c>
      <c r="AC364">
        <v>2.3752553842728998</v>
      </c>
      <c r="AD364">
        <v>2.3779489211469702</v>
      </c>
      <c r="AE364">
        <v>1.9482701507115401</v>
      </c>
      <c r="AF364">
        <v>2.0726701635484899</v>
      </c>
      <c r="AG364">
        <v>2.4918058168903499</v>
      </c>
      <c r="AH364">
        <v>2.4538815677610599</v>
      </c>
      <c r="AI364">
        <v>2.4963169158574998</v>
      </c>
      <c r="AJ364">
        <v>2.6007256042215201</v>
      </c>
      <c r="AK364">
        <v>2.5392542335060702</v>
      </c>
      <c r="AL364">
        <v>2.5483540189127498</v>
      </c>
      <c r="AM364">
        <v>3.02738635056232</v>
      </c>
      <c r="AN364">
        <v>2.4200556980721002</v>
      </c>
      <c r="AO364">
        <v>2.0456536964045799</v>
      </c>
      <c r="AP364">
        <v>2.0515275491027598</v>
      </c>
      <c r="AQ364">
        <v>3.08993910822644</v>
      </c>
      <c r="AR364">
        <v>2.5081845066589099</v>
      </c>
      <c r="AS364">
        <v>2.4662764815124998</v>
      </c>
      <c r="AT364">
        <v>2.5125950506381001</v>
      </c>
      <c r="AU364">
        <v>2.1830644261465002</v>
      </c>
      <c r="AV364">
        <v>2.2524171262783299</v>
      </c>
      <c r="AW364">
        <v>2.66765252772143</v>
      </c>
      <c r="AX364">
        <v>2.1454876860907102</v>
      </c>
      <c r="AY364">
        <v>2.4010335857404801</v>
      </c>
      <c r="AZ364">
        <v>2.3183869367977401</v>
      </c>
      <c r="BA364">
        <v>2.2592831156022402</v>
      </c>
      <c r="BB364">
        <v>2.30720181139153</v>
      </c>
      <c r="BC364">
        <v>2.0078213954186599</v>
      </c>
      <c r="BD364">
        <v>2.0215372201322999</v>
      </c>
      <c r="BE364">
        <v>2.34136017064702</v>
      </c>
      <c r="BF364">
        <v>2.4065031573848499</v>
      </c>
      <c r="BG364">
        <v>2.48070259671027</v>
      </c>
      <c r="BH364">
        <v>2.3660758043935002</v>
      </c>
      <c r="BI364">
        <v>2.2171813957156701</v>
      </c>
      <c r="BJ364">
        <v>2.2316186908386602</v>
      </c>
      <c r="BK364">
        <v>1.95452748022516</v>
      </c>
      <c r="BL364">
        <v>2.0201960810558202</v>
      </c>
      <c r="BM364">
        <v>2.3559030083754302</v>
      </c>
      <c r="BN364">
        <v>2.48481778987157</v>
      </c>
      <c r="BO364">
        <v>2.0394492134087598</v>
      </c>
      <c r="BP364">
        <v>2.0449416103081002</v>
      </c>
      <c r="BQ364">
        <v>2.2429145802813801</v>
      </c>
      <c r="BR364">
        <v>2.2322064182984498</v>
      </c>
      <c r="BS364">
        <v>2.3042611366785901</v>
      </c>
      <c r="BT364">
        <v>2.3655036414900699</v>
      </c>
      <c r="BU364">
        <v>2.2852659585392199</v>
      </c>
      <c r="BV364">
        <v>2.2693903948152001</v>
      </c>
      <c r="BW364">
        <v>2.2826651021594602</v>
      </c>
      <c r="BX364">
        <v>2.2908113075947698</v>
      </c>
      <c r="BY364">
        <v>2.0490889225856899</v>
      </c>
      <c r="BZ364">
        <v>2.0074506085414399</v>
      </c>
      <c r="CA364">
        <v>2.03965745653616</v>
      </c>
      <c r="CB364">
        <v>2.1597540734148999</v>
      </c>
      <c r="CC364">
        <v>1.9900356419617</v>
      </c>
      <c r="CD364">
        <v>1.99367541085099</v>
      </c>
      <c r="CE364">
        <v>2.3652409109992298</v>
      </c>
      <c r="CF364">
        <v>2.4331741549786101</v>
      </c>
      <c r="CG364">
        <v>2.47960082614973</v>
      </c>
      <c r="CH364">
        <v>2.4721304435045202</v>
      </c>
      <c r="CI364">
        <v>2.34625134157162</v>
      </c>
      <c r="CJ364">
        <v>2.4906079486001298</v>
      </c>
      <c r="CK364">
        <v>2.3580024736704401</v>
      </c>
      <c r="CL364">
        <v>2.46345774086753</v>
      </c>
      <c r="CM364">
        <v>2.3702258947971102</v>
      </c>
      <c r="CN364">
        <v>2.3969994231033902</v>
      </c>
      <c r="CO364">
        <v>1.9227589025730001</v>
      </c>
      <c r="CP364">
        <v>1.9964781155443401</v>
      </c>
      <c r="CQ364">
        <v>2.2676942887608602</v>
      </c>
      <c r="CR364">
        <v>2.4134531823157199</v>
      </c>
      <c r="CS364">
        <v>2.2575009327908702</v>
      </c>
      <c r="CT364">
        <v>2.37194361687847</v>
      </c>
      <c r="CU364">
        <v>1.99612622108607</v>
      </c>
      <c r="CV364">
        <v>1.96135138204378</v>
      </c>
      <c r="CW364">
        <v>1.9049738002475101</v>
      </c>
      <c r="CX364">
        <v>1.95576031895939</v>
      </c>
      <c r="CY364">
        <v>2.35541225945612</v>
      </c>
      <c r="CZ364">
        <v>2.3810302551482598</v>
      </c>
      <c r="DA364">
        <v>2.0912013739906299</v>
      </c>
      <c r="DB364">
        <v>2.2291537007778</v>
      </c>
      <c r="DC364">
        <v>2.0296524534169</v>
      </c>
      <c r="DD364">
        <v>2.1315703104383901</v>
      </c>
      <c r="DE364">
        <v>1.9780246434723601</v>
      </c>
      <c r="DF364">
        <v>2.11271575280721</v>
      </c>
      <c r="DG364">
        <v>2.0324261449477601</v>
      </c>
      <c r="DH364">
        <v>2.10300840721766</v>
      </c>
      <c r="DI364">
        <v>2.2016935151130101</v>
      </c>
      <c r="DJ364">
        <v>2.13975557739148</v>
      </c>
      <c r="DK364">
        <v>1.99688818607784</v>
      </c>
      <c r="DL364">
        <v>2.0885463306170799</v>
      </c>
      <c r="DM364">
        <v>1.91621290502092</v>
      </c>
      <c r="DN364">
        <v>2.0043637535695402</v>
      </c>
      <c r="DO364">
        <v>2.02242690874363</v>
      </c>
      <c r="DP364">
        <v>2.13455843385757</v>
      </c>
      <c r="DQ364">
        <v>2.1983547664553198</v>
      </c>
      <c r="DR364">
        <v>2.2385802004714299</v>
      </c>
      <c r="DS364">
        <v>2.19459336045843</v>
      </c>
      <c r="DT364">
        <v>2.3134104455823401</v>
      </c>
      <c r="DU364">
        <v>2.4447449211555998</v>
      </c>
      <c r="DV364">
        <v>2.37239952745928</v>
      </c>
      <c r="DW364">
        <v>2.4770127821206498</v>
      </c>
      <c r="DX364">
        <v>2.47768344585853</v>
      </c>
    </row>
    <row r="365" spans="1:128" x14ac:dyDescent="0.45">
      <c r="A365" t="s">
        <v>73</v>
      </c>
      <c r="B365" t="s">
        <v>299</v>
      </c>
      <c r="C365" t="s">
        <v>72</v>
      </c>
      <c r="D365">
        <v>35</v>
      </c>
      <c r="E365" s="1" cm="1">
        <f t="array" ref="E365">SUMPRODUCT($G365:$FZZ365,$G$2:$FZZ$2)/SUMPRODUCT(--($G365:$FZZ365&lt;&gt;""),$G$2:$FZZ$2)</f>
        <v>2.2149854201840089</v>
      </c>
      <c r="F365" s="1" cm="1">
        <f t="array" ref="F365">SUMPRODUCT($G365:$FZZ365,$F$2:$FZY$2)/SUMPRODUCT(--($G365:$FZZ365&lt;&gt;""),$F$2:$FZY$2)</f>
        <v>2.1867942365173887</v>
      </c>
      <c r="G365">
        <v>2.3769050574457098</v>
      </c>
      <c r="H365">
        <v>2.4352288107748699</v>
      </c>
      <c r="I365">
        <v>1.9520547361288301</v>
      </c>
      <c r="J365">
        <v>1.9641358321432301</v>
      </c>
      <c r="K365">
        <v>2.1602662011946201</v>
      </c>
      <c r="L365">
        <v>2.1747393248453601</v>
      </c>
      <c r="M365">
        <v>2.10556944008062</v>
      </c>
      <c r="N365">
        <v>2.26028647296926</v>
      </c>
      <c r="O365">
        <v>2.2190646477804998</v>
      </c>
      <c r="P365">
        <v>2.36278045211187</v>
      </c>
      <c r="Q365">
        <v>2.3482582136737</v>
      </c>
      <c r="R365">
        <v>2.4458606794273798</v>
      </c>
      <c r="S365">
        <v>2.06249815832023</v>
      </c>
      <c r="T365">
        <v>1.6673866995211</v>
      </c>
      <c r="U365">
        <v>1.9783413151144</v>
      </c>
      <c r="V365">
        <v>1.81667947719378</v>
      </c>
      <c r="W365">
        <v>2.3938814168906699</v>
      </c>
      <c r="X365">
        <v>2.12146807593964</v>
      </c>
      <c r="Y365">
        <v>2.1134715479436998</v>
      </c>
      <c r="Z365">
        <v>2.1372662684788302</v>
      </c>
      <c r="AA365">
        <v>2.2035789549173299</v>
      </c>
      <c r="AB365">
        <v>2.2280426870027101</v>
      </c>
      <c r="AC365">
        <v>2.2723681862276899</v>
      </c>
      <c r="AD365">
        <v>2.2367653915333001</v>
      </c>
      <c r="AE365">
        <v>1.7706775162714701</v>
      </c>
      <c r="AF365">
        <v>1.9471020723524399</v>
      </c>
      <c r="AG365">
        <v>2.31816502996951</v>
      </c>
      <c r="AH365">
        <v>2.3595379413086102</v>
      </c>
      <c r="AI365">
        <v>2.3633826093173602</v>
      </c>
      <c r="AJ365">
        <v>2.4649037045299198</v>
      </c>
      <c r="AK365">
        <v>2.3728662557242899</v>
      </c>
      <c r="AL365">
        <v>2.4478897897168799</v>
      </c>
      <c r="AM365">
        <v>2.6533871305169399</v>
      </c>
      <c r="AN365">
        <v>2.3215254884513201</v>
      </c>
      <c r="AO365">
        <v>1.9253866224653999</v>
      </c>
      <c r="AP365">
        <v>1.9430038380445001</v>
      </c>
      <c r="AQ365">
        <v>2.5364322191710502</v>
      </c>
      <c r="AR365">
        <v>2.2990414845248499</v>
      </c>
      <c r="AS365">
        <v>2.30206157799023</v>
      </c>
      <c r="AT365">
        <v>2.41190122968781</v>
      </c>
      <c r="AU365">
        <v>2.06866612315847</v>
      </c>
      <c r="AV365">
        <v>2.1829562309094399</v>
      </c>
      <c r="AW365">
        <v>2.5528696690084902</v>
      </c>
      <c r="AX365">
        <v>2.0346777338811401</v>
      </c>
      <c r="AY365">
        <v>2.32192634850299</v>
      </c>
      <c r="AZ365">
        <v>2.2594846489043401</v>
      </c>
      <c r="BA365">
        <v>2.1613957636230898</v>
      </c>
      <c r="BB365">
        <v>2.1770834460835999</v>
      </c>
      <c r="BC365">
        <v>1.87751755231733</v>
      </c>
      <c r="BD365">
        <v>1.9103933828156201</v>
      </c>
      <c r="BE365">
        <v>2.2229265916410199</v>
      </c>
      <c r="BF365">
        <v>2.3039615479879099</v>
      </c>
      <c r="BG365">
        <v>2.3055935707786501</v>
      </c>
      <c r="BH365">
        <v>2.28910341398629</v>
      </c>
      <c r="BI365">
        <v>2.10088074432237</v>
      </c>
      <c r="BJ365">
        <v>2.1215742418602699</v>
      </c>
      <c r="BK365">
        <v>1.87159679298151</v>
      </c>
      <c r="BL365">
        <v>1.9485752312910201</v>
      </c>
      <c r="BM365">
        <v>2.20455651461427</v>
      </c>
      <c r="BN365">
        <v>2.3886308470472701</v>
      </c>
      <c r="BO365">
        <v>1.9028370116056099</v>
      </c>
      <c r="BP365">
        <v>1.9260547080847299</v>
      </c>
      <c r="BQ365">
        <v>2.12170035881896</v>
      </c>
      <c r="BR365">
        <v>2.1084430337828399</v>
      </c>
      <c r="BS365">
        <v>2.1736282736455301</v>
      </c>
      <c r="BT365">
        <v>2.2650963217277398</v>
      </c>
      <c r="BU365">
        <v>2.127587935712</v>
      </c>
      <c r="BV365">
        <v>2.15730657606544</v>
      </c>
      <c r="BW365">
        <v>2.1397332010994501</v>
      </c>
      <c r="BX365">
        <v>2.1208411374492901</v>
      </c>
      <c r="BY365">
        <v>1.96546836531943</v>
      </c>
      <c r="BZ365">
        <v>1.9325826970386399</v>
      </c>
      <c r="CA365">
        <v>1.98846806900282</v>
      </c>
      <c r="CB365">
        <v>2.0936185621113599</v>
      </c>
      <c r="CC365">
        <v>1.86895413929245</v>
      </c>
      <c r="CD365">
        <v>1.9379663848398001</v>
      </c>
      <c r="CE365">
        <v>2.2393620584515199</v>
      </c>
      <c r="CF365">
        <v>2.3343066216033401</v>
      </c>
      <c r="CG365">
        <v>2.2819854717444898</v>
      </c>
      <c r="CH365">
        <v>2.3653200765120799</v>
      </c>
      <c r="CI365">
        <v>2.2723753426905202</v>
      </c>
      <c r="CJ365">
        <v>2.36037829729815</v>
      </c>
      <c r="CK365">
        <v>2.2052749847608402</v>
      </c>
      <c r="CL365">
        <v>2.3203912185039801</v>
      </c>
      <c r="CM365">
        <v>2.22828253451494</v>
      </c>
      <c r="CN365">
        <v>2.2784037018564001</v>
      </c>
      <c r="CO365">
        <v>1.775443049465</v>
      </c>
      <c r="CP365">
        <v>1.89200838687436</v>
      </c>
      <c r="CQ365">
        <v>2.1194455577851801</v>
      </c>
      <c r="CR365">
        <v>2.2555019335303901</v>
      </c>
      <c r="CS365">
        <v>2.1026332904888299</v>
      </c>
      <c r="CT365">
        <v>2.27057761310129</v>
      </c>
      <c r="CU365">
        <v>1.8607477878043299</v>
      </c>
      <c r="CV365">
        <v>1.87571533829922</v>
      </c>
      <c r="CW365">
        <v>1.7812089542534899</v>
      </c>
      <c r="CX365">
        <v>1.8539557811765399</v>
      </c>
      <c r="CY365">
        <v>2.2033892669008401</v>
      </c>
      <c r="CZ365">
        <v>2.23135713066443</v>
      </c>
      <c r="DA365">
        <v>1.9438642059726401</v>
      </c>
      <c r="DB365">
        <v>2.0719175152707598</v>
      </c>
      <c r="DC365">
        <v>1.9258721165603101</v>
      </c>
      <c r="DD365">
        <v>2.0096729895036498</v>
      </c>
      <c r="DE365">
        <v>1.8902352865862999</v>
      </c>
      <c r="DF365">
        <v>1.9943094667052701</v>
      </c>
      <c r="DG365">
        <v>1.92239809452818</v>
      </c>
      <c r="DH365">
        <v>2.0150048110158099</v>
      </c>
      <c r="DI365">
        <v>2.0002020168010599</v>
      </c>
      <c r="DJ365">
        <v>2.03638942814182</v>
      </c>
      <c r="DK365">
        <v>1.8480633661954899</v>
      </c>
      <c r="DL365">
        <v>1.9345013219051199</v>
      </c>
      <c r="DM365">
        <v>1.8174091636555101</v>
      </c>
      <c r="DN365">
        <v>1.9116598095648101</v>
      </c>
      <c r="DO365">
        <v>1.97366211215888</v>
      </c>
      <c r="DP365">
        <v>2.0642728757846198</v>
      </c>
      <c r="DQ365">
        <v>2.0935573955581401</v>
      </c>
      <c r="DR365">
        <v>2.1540390931476399</v>
      </c>
      <c r="DS365">
        <v>2.1289596846473899</v>
      </c>
      <c r="DT365">
        <v>2.2737642071193802</v>
      </c>
      <c r="DU365">
        <v>2.3067314919246602</v>
      </c>
      <c r="DV365">
        <v>2.2508932993099098</v>
      </c>
      <c r="DW365">
        <v>2.3197422149551699</v>
      </c>
      <c r="DX365">
        <v>2.3004385283666</v>
      </c>
    </row>
    <row r="366" spans="1:128" x14ac:dyDescent="0.45">
      <c r="A366" t="s">
        <v>73</v>
      </c>
      <c r="B366" t="s">
        <v>299</v>
      </c>
      <c r="C366" t="s">
        <v>72</v>
      </c>
      <c r="D366">
        <v>40</v>
      </c>
      <c r="E366" s="1" cm="1">
        <f t="array" ref="E366">SUMPRODUCT($G366:$FZZ366,$G$2:$FZZ$2)/SUMPRODUCT(--($G366:$FZZ366&lt;&gt;""),$G$2:$FZZ$2)</f>
        <v>2.1051197161973474</v>
      </c>
      <c r="F366" s="1" cm="1">
        <f t="array" ref="F366">SUMPRODUCT($G366:$FZZ366,$F$2:$FZY$2)/SUMPRODUCT(--($G366:$FZZ366&lt;&gt;""),$F$2:$FZY$2)</f>
        <v>2.0952171517831766</v>
      </c>
      <c r="G366">
        <v>2.26467917209327</v>
      </c>
      <c r="H366">
        <v>2.32256700997721</v>
      </c>
      <c r="I366">
        <v>1.81053258061594</v>
      </c>
      <c r="J366">
        <v>1.83904111478184</v>
      </c>
      <c r="K366">
        <v>2.0627924615631499</v>
      </c>
      <c r="L366">
        <v>2.0843373975536701</v>
      </c>
      <c r="M366">
        <v>1.9647078897541499</v>
      </c>
      <c r="N366">
        <v>2.2147822082664002</v>
      </c>
      <c r="O366">
        <v>2.1503070422599402</v>
      </c>
      <c r="P366">
        <v>2.2463228472897501</v>
      </c>
      <c r="Q366">
        <v>2.2378932665465299</v>
      </c>
      <c r="R366">
        <v>2.2998824678779202</v>
      </c>
      <c r="S366">
        <v>1.9544670222879501</v>
      </c>
      <c r="T366">
        <v>1.5965283131190999</v>
      </c>
      <c r="U366">
        <v>1.8775106432020501</v>
      </c>
      <c r="V366">
        <v>1.7397388312473401</v>
      </c>
      <c r="W366">
        <v>2.2435859191338299</v>
      </c>
      <c r="X366">
        <v>2.0361153518343298</v>
      </c>
      <c r="Y366">
        <v>1.9902227532201899</v>
      </c>
      <c r="Z366">
        <v>2.0611294280010801</v>
      </c>
      <c r="AA366">
        <v>2.0298245291672599</v>
      </c>
      <c r="AB366">
        <v>2.09864300486643</v>
      </c>
      <c r="AC366">
        <v>2.16355167042222</v>
      </c>
      <c r="AD366">
        <v>2.1354495747284399</v>
      </c>
      <c r="AE366">
        <v>1.79276040420455</v>
      </c>
      <c r="AF366">
        <v>1.86817637082701</v>
      </c>
      <c r="AG366">
        <v>2.2140261623815198</v>
      </c>
      <c r="AH366">
        <v>2.29919972434574</v>
      </c>
      <c r="AI366">
        <v>2.1980250908781498</v>
      </c>
      <c r="AJ366">
        <v>2.2873894130597701</v>
      </c>
      <c r="AK366">
        <v>2.2287905553977101</v>
      </c>
      <c r="AL366">
        <v>2.3090012287070998</v>
      </c>
      <c r="AM366">
        <v>2.5047592784476298</v>
      </c>
      <c r="AN366">
        <v>2.2201790443755902</v>
      </c>
      <c r="AO366">
        <v>1.8149808467350701</v>
      </c>
      <c r="AP366">
        <v>1.84904215196586</v>
      </c>
      <c r="AQ366">
        <v>2.3037918100481201</v>
      </c>
      <c r="AR366">
        <v>2.1928412002043398</v>
      </c>
      <c r="AS366">
        <v>2.26969213816884</v>
      </c>
      <c r="AT366">
        <v>2.3497853439337701</v>
      </c>
      <c r="AU366">
        <v>1.97344173964153</v>
      </c>
      <c r="AV366">
        <v>2.1002328335968699</v>
      </c>
      <c r="AW366">
        <v>2.4618273464120799</v>
      </c>
      <c r="AX366">
        <v>1.96519415020092</v>
      </c>
      <c r="AY366">
        <v>2.2063951034726799</v>
      </c>
      <c r="AZ366">
        <v>2.1768568372174899</v>
      </c>
      <c r="BA366">
        <v>2.0267450668585298</v>
      </c>
      <c r="BB366">
        <v>2.0516120735219201</v>
      </c>
      <c r="BC366">
        <v>1.7919301052557699</v>
      </c>
      <c r="BD366">
        <v>1.859162380021</v>
      </c>
      <c r="BE366">
        <v>2.10639583954835</v>
      </c>
      <c r="BF366">
        <v>2.2145262046776</v>
      </c>
      <c r="BG366">
        <v>2.1785870929369602</v>
      </c>
      <c r="BH366">
        <v>2.2141832422301402</v>
      </c>
      <c r="BI366">
        <v>1.97092452818953</v>
      </c>
      <c r="BJ366">
        <v>2.0668562608143701</v>
      </c>
      <c r="BK366">
        <v>1.75885271872475</v>
      </c>
      <c r="BL366">
        <v>1.8442844557601401</v>
      </c>
      <c r="BM366">
        <v>2.1561734749571602</v>
      </c>
      <c r="BN366">
        <v>2.3074640516993998</v>
      </c>
      <c r="BO366">
        <v>1.7945100257419</v>
      </c>
      <c r="BP366">
        <v>1.86226548720526</v>
      </c>
      <c r="BQ366">
        <v>2.0357884106029598</v>
      </c>
      <c r="BR366">
        <v>2.0591691853326499</v>
      </c>
      <c r="BS366">
        <v>2.1296517012303</v>
      </c>
      <c r="BT366">
        <v>2.1969860488378998</v>
      </c>
      <c r="BU366">
        <v>2.09485406902128</v>
      </c>
      <c r="BV366">
        <v>2.0746466242198198</v>
      </c>
      <c r="BW366">
        <v>2.0124383649053201</v>
      </c>
      <c r="BX366">
        <v>2.0716033686616799</v>
      </c>
      <c r="BY366">
        <v>1.82110510189998</v>
      </c>
      <c r="BZ366">
        <v>1.8390098304961799</v>
      </c>
      <c r="CA366">
        <v>1.8359618102111901</v>
      </c>
      <c r="CB366">
        <v>1.9219646917970601</v>
      </c>
      <c r="CC366">
        <v>1.74073196587641</v>
      </c>
      <c r="CD366">
        <v>1.81021148255688</v>
      </c>
      <c r="CE366">
        <v>2.1256318088753798</v>
      </c>
      <c r="CF366">
        <v>2.2255108212748902</v>
      </c>
      <c r="CG366">
        <v>2.18616580632948</v>
      </c>
      <c r="CH366">
        <v>2.27458402909041</v>
      </c>
      <c r="CI366">
        <v>2.1662148793838498</v>
      </c>
      <c r="CJ366">
        <v>2.28902149902656</v>
      </c>
      <c r="CK366">
        <v>2.13290220848112</v>
      </c>
      <c r="CL366">
        <v>2.2337074280414999</v>
      </c>
      <c r="CM366">
        <v>2.13554866868366</v>
      </c>
      <c r="CN366">
        <v>2.1832732855904902</v>
      </c>
      <c r="CO366">
        <v>1.7389801218822101</v>
      </c>
      <c r="CP366">
        <v>1.8362489063075</v>
      </c>
      <c r="CQ366">
        <v>2.0605865152660701</v>
      </c>
      <c r="CR366">
        <v>2.1880610298286398</v>
      </c>
      <c r="CS366">
        <v>2.0904553586568402</v>
      </c>
      <c r="CT366">
        <v>2.2606766770470501</v>
      </c>
      <c r="CU366">
        <v>1.7383342326931299</v>
      </c>
      <c r="CV366">
        <v>1.77151920369844</v>
      </c>
      <c r="CW366">
        <v>1.72642275949179</v>
      </c>
      <c r="CX366">
        <v>1.80202679316006</v>
      </c>
      <c r="CY366">
        <v>2.0897439854546902</v>
      </c>
      <c r="CZ366">
        <v>2.1468925041084299</v>
      </c>
      <c r="DA366">
        <v>1.90016217103673</v>
      </c>
      <c r="DB366">
        <v>2.0128336222569598</v>
      </c>
      <c r="DC366">
        <v>1.8642962433147601</v>
      </c>
      <c r="DD366">
        <v>1.95034345031345</v>
      </c>
      <c r="DE366">
        <v>1.8153527664676301</v>
      </c>
      <c r="DF366">
        <v>1.9358011609357699</v>
      </c>
      <c r="DG366">
        <v>1.8378908759709101</v>
      </c>
      <c r="DH366">
        <v>1.9144668381091201</v>
      </c>
      <c r="DI366">
        <v>1.93711341028283</v>
      </c>
      <c r="DJ366">
        <v>2.0031585504053999</v>
      </c>
      <c r="DK366">
        <v>1.7998913930996701</v>
      </c>
      <c r="DL366">
        <v>1.88163682146017</v>
      </c>
      <c r="DM366">
        <v>1.7634868263632699</v>
      </c>
      <c r="DN366">
        <v>1.83493692607513</v>
      </c>
      <c r="DO366">
        <v>1.8184447283190099</v>
      </c>
      <c r="DP366">
        <v>1.9450719682412601</v>
      </c>
      <c r="DQ366">
        <v>2.01369672546639</v>
      </c>
      <c r="DR366">
        <v>2.06434520405712</v>
      </c>
      <c r="DS366">
        <v>2.0414672662327802</v>
      </c>
      <c r="DT366">
        <v>2.15783334497553</v>
      </c>
      <c r="DU366">
        <v>2.24210702991927</v>
      </c>
      <c r="DV366">
        <v>2.16878851958452</v>
      </c>
      <c r="DW366">
        <v>2.20106489337565</v>
      </c>
      <c r="DX366">
        <v>2.2627175424823398</v>
      </c>
    </row>
    <row r="367" spans="1:128" x14ac:dyDescent="0.45">
      <c r="A367" t="s">
        <v>73</v>
      </c>
      <c r="B367" t="s">
        <v>299</v>
      </c>
      <c r="C367" t="s">
        <v>72</v>
      </c>
      <c r="D367">
        <v>45</v>
      </c>
      <c r="E367" s="1" cm="1">
        <f t="array" ref="E367">SUMPRODUCT($G367:$FZZ367,$G$2:$FZZ$2)/SUMPRODUCT(--($G367:$FZZ367&lt;&gt;""),$G$2:$FZZ$2)</f>
        <v>2.0126392183902979</v>
      </c>
      <c r="F367" s="1" cm="1">
        <f t="array" ref="F367">SUMPRODUCT($G367:$FZZ367,$F$2:$FZY$2)/SUMPRODUCT(--($G367:$FZZ367&lt;&gt;""),$F$2:$FZY$2)</f>
        <v>2.0189975491000856</v>
      </c>
      <c r="G367">
        <v>2.06970369120996</v>
      </c>
      <c r="H367">
        <v>2.1517865895838</v>
      </c>
      <c r="I367">
        <v>1.7184571252680201</v>
      </c>
      <c r="J367">
        <v>1.7755590443082101</v>
      </c>
      <c r="K367">
        <v>1.93493107276221</v>
      </c>
      <c r="L367">
        <v>2.0053122528601501</v>
      </c>
      <c r="M367">
        <v>1.8686868479854399</v>
      </c>
      <c r="N367">
        <v>2.11990154905686</v>
      </c>
      <c r="O367">
        <v>2.1031720911686702</v>
      </c>
      <c r="P367">
        <v>2.17653638516994</v>
      </c>
      <c r="Q367">
        <v>2.1282730816405802</v>
      </c>
      <c r="R367">
        <v>2.2416940940961001</v>
      </c>
      <c r="S367">
        <v>1.8996518427457301</v>
      </c>
      <c r="T367">
        <v>1.5475001293419299</v>
      </c>
      <c r="U367">
        <v>1.84516313050386</v>
      </c>
      <c r="V367">
        <v>1.6889791172702899</v>
      </c>
      <c r="W367">
        <v>1.9444824808699099</v>
      </c>
      <c r="X367">
        <v>1.90396849741029</v>
      </c>
      <c r="Y367">
        <v>1.8645498585120901</v>
      </c>
      <c r="Z367">
        <v>1.92234340502768</v>
      </c>
      <c r="AA367">
        <v>1.93415354469421</v>
      </c>
      <c r="AB367">
        <v>1.98366189775948</v>
      </c>
      <c r="AC367">
        <v>2.0696096818110399</v>
      </c>
      <c r="AD367">
        <v>2.06631485603857</v>
      </c>
      <c r="AE367">
        <v>1.69879545960985</v>
      </c>
      <c r="AF367">
        <v>1.8300062510655899</v>
      </c>
      <c r="AG367">
        <v>2.0911538405236501</v>
      </c>
      <c r="AH367">
        <v>2.2200615605318901</v>
      </c>
      <c r="AI367">
        <v>2.1457012048992201</v>
      </c>
      <c r="AJ367">
        <v>2.2405815222113001</v>
      </c>
      <c r="AK367">
        <v>2.1815958877594799</v>
      </c>
      <c r="AL367">
        <v>2.2471461298357598</v>
      </c>
      <c r="AM367">
        <v>2.4354235926064698</v>
      </c>
      <c r="AN367">
        <v>2.1691237662914302</v>
      </c>
      <c r="AO367">
        <v>1.7436500413000899</v>
      </c>
      <c r="AP367">
        <v>1.78692579472652</v>
      </c>
      <c r="AQ367">
        <v>2.2378855620362499</v>
      </c>
      <c r="AR367">
        <v>2.1303709571099101</v>
      </c>
      <c r="AS367">
        <v>2.1131781992832601</v>
      </c>
      <c r="AT367">
        <v>2.2666009461979901</v>
      </c>
      <c r="AU367">
        <v>1.9009824638181001</v>
      </c>
      <c r="AV367">
        <v>2.0331959583621302</v>
      </c>
      <c r="AW367">
        <v>2.39640674429203</v>
      </c>
      <c r="AX367">
        <v>1.8772221452734701</v>
      </c>
      <c r="AY367">
        <v>2.0600836011906498</v>
      </c>
      <c r="AZ367">
        <v>2.00909078724152</v>
      </c>
      <c r="BA367">
        <v>1.9185189357157399</v>
      </c>
      <c r="BB367">
        <v>1.95639403636542</v>
      </c>
      <c r="BC367">
        <v>1.6982368031519399</v>
      </c>
      <c r="BD367">
        <v>1.7585214993832901</v>
      </c>
      <c r="BE367">
        <v>1.9695207964626</v>
      </c>
      <c r="BF367">
        <v>2.0844247754812901</v>
      </c>
      <c r="BG367">
        <v>2.0385330143049201</v>
      </c>
      <c r="BH367">
        <v>2.05314989304014</v>
      </c>
      <c r="BI367">
        <v>1.8866505774165301</v>
      </c>
      <c r="BJ367">
        <v>1.9568739188431701</v>
      </c>
      <c r="BK367">
        <v>1.68922397383684</v>
      </c>
      <c r="BL367">
        <v>1.79225768810985</v>
      </c>
      <c r="BM367">
        <v>2.0184973555459398</v>
      </c>
      <c r="BN367">
        <v>2.1670040554344099</v>
      </c>
      <c r="BO367">
        <v>1.7224866241041401</v>
      </c>
      <c r="BP367">
        <v>1.77604054460616</v>
      </c>
      <c r="BQ367">
        <v>1.92033152904891</v>
      </c>
      <c r="BR367">
        <v>1.9411333962291999</v>
      </c>
      <c r="BS367">
        <v>2.0659100863542599</v>
      </c>
      <c r="BT367">
        <v>2.1332989328247698</v>
      </c>
      <c r="BU367">
        <v>2.0019086178145402</v>
      </c>
      <c r="BV367">
        <v>1.95368819170583</v>
      </c>
      <c r="BW367">
        <v>1.9396420151143901</v>
      </c>
      <c r="BX367">
        <v>1.9922670343222999</v>
      </c>
      <c r="BY367">
        <v>1.7566324851874</v>
      </c>
      <c r="BZ367">
        <v>1.80323037756945</v>
      </c>
      <c r="CA367">
        <v>1.74638521797345</v>
      </c>
      <c r="CB367">
        <v>1.9126594518306099</v>
      </c>
      <c r="CC367">
        <v>1.7111645980724599</v>
      </c>
      <c r="CD367">
        <v>1.78657071064295</v>
      </c>
      <c r="CE367">
        <v>2.0734366114114602</v>
      </c>
      <c r="CF367">
        <v>2.1828116086424099</v>
      </c>
      <c r="CG367">
        <v>2.02909937247655</v>
      </c>
      <c r="CH367">
        <v>2.14440715845743</v>
      </c>
      <c r="CI367">
        <v>2.15637720080047</v>
      </c>
      <c r="CJ367">
        <v>2.2530675194484102</v>
      </c>
      <c r="CK367">
        <v>2.0682202033101</v>
      </c>
      <c r="CL367">
        <v>2.1681016264570299</v>
      </c>
      <c r="CM367">
        <v>2.0547406275739402</v>
      </c>
      <c r="CN367">
        <v>2.0972226787533801</v>
      </c>
      <c r="CO367">
        <v>1.63686625559326</v>
      </c>
      <c r="CP367">
        <v>1.7529656198285899</v>
      </c>
      <c r="CQ367">
        <v>1.99057393439297</v>
      </c>
      <c r="CR367">
        <v>2.1096794064762099</v>
      </c>
      <c r="CS367">
        <v>1.94350380491221</v>
      </c>
      <c r="CT367">
        <v>2.0772432424532501</v>
      </c>
      <c r="CU367">
        <v>1.68450937804278</v>
      </c>
      <c r="CV367">
        <v>1.73109460334925</v>
      </c>
      <c r="CW367">
        <v>1.6318913165944</v>
      </c>
      <c r="CX367">
        <v>1.6984474819262401</v>
      </c>
      <c r="CY367">
        <v>1.9830268926882699</v>
      </c>
      <c r="CZ367">
        <v>2.0741221375477701</v>
      </c>
      <c r="DA367">
        <v>1.8635915979411499</v>
      </c>
      <c r="DB367">
        <v>1.96335621689117</v>
      </c>
      <c r="DC367">
        <v>1.753813738788</v>
      </c>
      <c r="DD367">
        <v>1.85244329027156</v>
      </c>
      <c r="DE367">
        <v>1.7422929891855301</v>
      </c>
      <c r="DF367">
        <v>1.85872525517725</v>
      </c>
      <c r="DG367">
        <v>1.7448004030023601</v>
      </c>
      <c r="DH367">
        <v>1.84249275353804</v>
      </c>
      <c r="DI367">
        <v>1.8457975632166299</v>
      </c>
      <c r="DJ367">
        <v>1.86330420924451</v>
      </c>
      <c r="DK367">
        <v>1.7323284501863401</v>
      </c>
      <c r="DL367">
        <v>1.8328156002623099</v>
      </c>
      <c r="DM367">
        <v>1.6458815680685901</v>
      </c>
      <c r="DN367">
        <v>1.7573625337235601</v>
      </c>
      <c r="DO367">
        <v>1.8237944496546801</v>
      </c>
      <c r="DP367">
        <v>1.9161995848287201</v>
      </c>
      <c r="DQ367">
        <v>1.84920626941392</v>
      </c>
      <c r="DR367">
        <v>1.94214555830248</v>
      </c>
      <c r="DS367">
        <v>1.90099509092807</v>
      </c>
      <c r="DT367">
        <v>2.05850155825854</v>
      </c>
      <c r="DU367">
        <v>2.1759279052631402</v>
      </c>
      <c r="DV367">
        <v>2.1128169753151802</v>
      </c>
      <c r="DW367">
        <v>2.0715277400887602</v>
      </c>
      <c r="DX367">
        <v>2.1822888485065501</v>
      </c>
    </row>
    <row r="368" spans="1:128" x14ac:dyDescent="0.45">
      <c r="A368" t="s">
        <v>73</v>
      </c>
      <c r="B368" t="s">
        <v>299</v>
      </c>
      <c r="C368" t="s">
        <v>72</v>
      </c>
      <c r="D368">
        <v>50</v>
      </c>
      <c r="E368" s="1" cm="1">
        <f t="array" ref="E368">SUMPRODUCT($G368:$FZZ368,$G$2:$FZZ$2)/SUMPRODUCT(--($G368:$FZZ368&lt;&gt;""),$G$2:$FZZ$2)</f>
        <v>1.9295194027629581</v>
      </c>
      <c r="F368" s="1" cm="1">
        <f t="array" ref="F368">SUMPRODUCT($G368:$FZZ368,$F$2:$FZY$2)/SUMPRODUCT(--($G368:$FZZ368&lt;&gt;""),$F$2:$FZY$2)</f>
        <v>1.9399537644427092</v>
      </c>
      <c r="G368">
        <v>2.0261390971019901</v>
      </c>
      <c r="H368">
        <v>2.0949392481044602</v>
      </c>
      <c r="I368">
        <v>1.6899963321626399</v>
      </c>
      <c r="J368">
        <v>1.7290280090583601</v>
      </c>
      <c r="K368">
        <v>1.90068711152408</v>
      </c>
      <c r="L368">
        <v>1.9590682838279601</v>
      </c>
      <c r="M368">
        <v>1.8617840678451101</v>
      </c>
      <c r="N368">
        <v>2.0342472106187901</v>
      </c>
      <c r="O368">
        <v>1.9964084758476199</v>
      </c>
      <c r="P368">
        <v>2.1131283084036001</v>
      </c>
      <c r="Q368">
        <v>2.0775575618000399</v>
      </c>
      <c r="R368">
        <v>2.1537058121884698</v>
      </c>
      <c r="S368">
        <v>1.7868453074542601</v>
      </c>
      <c r="T368">
        <v>1.5002618749814101</v>
      </c>
      <c r="U368">
        <v>1.7179386552574101</v>
      </c>
      <c r="V368">
        <v>1.60834925433748</v>
      </c>
      <c r="W368">
        <v>1.8213533422622601</v>
      </c>
      <c r="X368">
        <v>1.8016493083198299</v>
      </c>
      <c r="Y368">
        <v>1.79927513133359</v>
      </c>
      <c r="Z368">
        <v>1.8545929213211101</v>
      </c>
      <c r="AA368">
        <v>1.8702605472757601</v>
      </c>
      <c r="AB368">
        <v>1.8996475098683501</v>
      </c>
      <c r="AC368">
        <v>1.9475189671856299</v>
      </c>
      <c r="AD368">
        <v>1.9579631900250301</v>
      </c>
      <c r="AE368">
        <v>1.64371113972766</v>
      </c>
      <c r="AF368">
        <v>1.72428660764044</v>
      </c>
      <c r="AG368">
        <v>2.0404020408324102</v>
      </c>
      <c r="AH368">
        <v>2.1490343655729398</v>
      </c>
      <c r="AI368">
        <v>2.06274326764294</v>
      </c>
      <c r="AJ368">
        <v>2.14043436439685</v>
      </c>
      <c r="AK368">
        <v>2.0885672800027399</v>
      </c>
      <c r="AL368">
        <v>2.1519047516298202</v>
      </c>
      <c r="AM368">
        <v>2.3319253663737101</v>
      </c>
      <c r="AN368">
        <v>2.0753186223454998</v>
      </c>
      <c r="AO368">
        <v>1.6833512577587799</v>
      </c>
      <c r="AP368">
        <v>1.74771269548249</v>
      </c>
      <c r="AQ368">
        <v>2.01480666927498</v>
      </c>
      <c r="AR368">
        <v>2.0236515210498101</v>
      </c>
      <c r="AS368">
        <v>1.9719169527877101</v>
      </c>
      <c r="AT368">
        <v>2.1122472262627898</v>
      </c>
      <c r="AU368">
        <v>1.8501891725100601</v>
      </c>
      <c r="AV368">
        <v>1.9825350546184799</v>
      </c>
      <c r="AW368">
        <v>2.3209205828370099</v>
      </c>
      <c r="AX368">
        <v>1.8112537022311399</v>
      </c>
      <c r="AY368">
        <v>2.00085952225096</v>
      </c>
      <c r="AZ368">
        <v>1.98389244361592</v>
      </c>
      <c r="BA368">
        <v>1.87868798865201</v>
      </c>
      <c r="BB368">
        <v>1.91985597808189</v>
      </c>
      <c r="BC368">
        <v>1.63863592370542</v>
      </c>
      <c r="BD368">
        <v>1.7344180030754901</v>
      </c>
      <c r="BE368">
        <v>1.9310236777936101</v>
      </c>
      <c r="BF368">
        <v>2.02862472417493</v>
      </c>
      <c r="BG368">
        <v>1.9605726402938199</v>
      </c>
      <c r="BH368">
        <v>2.0025404781859399</v>
      </c>
      <c r="BI368">
        <v>1.7733231304672901</v>
      </c>
      <c r="BJ368">
        <v>1.8878633717745801</v>
      </c>
      <c r="BK368">
        <v>1.6482215234884201</v>
      </c>
      <c r="BL368">
        <v>1.7510104212933399</v>
      </c>
      <c r="BM368">
        <v>2.0084702053588002</v>
      </c>
      <c r="BN368">
        <v>2.16406957806428</v>
      </c>
      <c r="BO368">
        <v>1.67088275035462</v>
      </c>
      <c r="BP368">
        <v>1.7372615055495</v>
      </c>
      <c r="BQ368">
        <v>1.8187671190625301</v>
      </c>
      <c r="BR368">
        <v>1.8687778903927399</v>
      </c>
      <c r="BS368">
        <v>1.9993356242297899</v>
      </c>
      <c r="BT368">
        <v>2.06484015884504</v>
      </c>
      <c r="BU368">
        <v>1.96310145159815</v>
      </c>
      <c r="BV368">
        <v>1.93336428723014</v>
      </c>
      <c r="BW368">
        <v>1.85778333901026</v>
      </c>
      <c r="BX368">
        <v>1.89309599055969</v>
      </c>
      <c r="BY368">
        <v>1.68037474229082</v>
      </c>
      <c r="BZ368">
        <v>1.71399536717234</v>
      </c>
      <c r="CA368">
        <v>1.7500683409454301</v>
      </c>
      <c r="CB368">
        <v>1.8857469970523899</v>
      </c>
      <c r="CC368">
        <v>1.61596331005048</v>
      </c>
      <c r="CD368">
        <v>1.70214681859607</v>
      </c>
      <c r="CE368">
        <v>1.91947816188874</v>
      </c>
      <c r="CF368">
        <v>2.01751896733618</v>
      </c>
      <c r="CG368">
        <v>2.0048688868734299</v>
      </c>
      <c r="CH368">
        <v>2.1490231146748902</v>
      </c>
      <c r="CI368">
        <v>2.0626285255718302</v>
      </c>
      <c r="CJ368">
        <v>2.1297366193543001</v>
      </c>
      <c r="CK368">
        <v>1.9545005158586699</v>
      </c>
      <c r="CL368">
        <v>2.08640237044763</v>
      </c>
      <c r="CM368">
        <v>1.97238959051774</v>
      </c>
      <c r="CN368">
        <v>2.0200023771379301</v>
      </c>
      <c r="CO368">
        <v>1.60189452072825</v>
      </c>
      <c r="CP368">
        <v>1.71581042801469</v>
      </c>
      <c r="CQ368">
        <v>1.926466719017</v>
      </c>
      <c r="CR368">
        <v>2.0575333446164898</v>
      </c>
      <c r="CS368">
        <v>1.88627607992003</v>
      </c>
      <c r="CT368">
        <v>2.0331662693195698</v>
      </c>
      <c r="CU368">
        <v>1.6151348591155199</v>
      </c>
      <c r="CV368">
        <v>1.6748900108390301</v>
      </c>
      <c r="CW368">
        <v>1.59927936117926</v>
      </c>
      <c r="CX368">
        <v>1.6825717622927201</v>
      </c>
      <c r="CY368">
        <v>1.89502245761071</v>
      </c>
      <c r="CZ368">
        <v>2.0156446985833698</v>
      </c>
      <c r="DA368">
        <v>1.80951809276127</v>
      </c>
      <c r="DB368">
        <v>1.9169026022204501</v>
      </c>
      <c r="DC368">
        <v>1.7315772439905599</v>
      </c>
      <c r="DD368">
        <v>1.84599864476424</v>
      </c>
      <c r="DE368">
        <v>1.69345011471455</v>
      </c>
      <c r="DF368">
        <v>1.7976910773535899</v>
      </c>
      <c r="DG368">
        <v>1.71780405738603</v>
      </c>
      <c r="DH368">
        <v>1.83339119506717</v>
      </c>
      <c r="DI368">
        <v>1.7585341022967</v>
      </c>
      <c r="DJ368">
        <v>1.8181928533898499</v>
      </c>
      <c r="DK368">
        <v>1.67519776168812</v>
      </c>
      <c r="DL368">
        <v>1.7865820253745599</v>
      </c>
      <c r="DM368">
        <v>1.5960342616129799</v>
      </c>
      <c r="DN368">
        <v>1.72733330773466</v>
      </c>
      <c r="DO368">
        <v>1.7524587380385399</v>
      </c>
      <c r="DP368">
        <v>1.8444432684465399</v>
      </c>
      <c r="DQ368">
        <v>1.80612653017194</v>
      </c>
      <c r="DR368">
        <v>1.90090431357242</v>
      </c>
      <c r="DS368">
        <v>1.90212603382402</v>
      </c>
      <c r="DT368">
        <v>2.0486834144078698</v>
      </c>
      <c r="DU368">
        <v>2.0518745314017299</v>
      </c>
      <c r="DV368">
        <v>1.9867074406718801</v>
      </c>
      <c r="DW368">
        <v>2.01188739966969</v>
      </c>
      <c r="DX368">
        <v>2.1064727336776201</v>
      </c>
    </row>
    <row r="369" spans="1:128" x14ac:dyDescent="0.45">
      <c r="A369" t="s">
        <v>73</v>
      </c>
      <c r="B369" t="s">
        <v>68</v>
      </c>
      <c r="C369" t="s">
        <v>69</v>
      </c>
      <c r="D369">
        <v>30</v>
      </c>
      <c r="E369" s="1" cm="1">
        <f t="array" ref="E369">SUMPRODUCT($G369:$FZZ369,$G$2:$FZZ$2)/SUMPRODUCT(--($G369:$FZZ369&lt;&gt;""),$G$2:$FZZ$2)</f>
        <v>1.4626460879656571</v>
      </c>
      <c r="F369" s="1" cm="1">
        <f t="array" ref="F369">SUMPRODUCT($G369:$FZZ369,$F$2:$FZY$2)/SUMPRODUCT(--($G369:$FZZ369&lt;&gt;""),$F$2:$FZY$2)</f>
        <v>1.4318891040451596</v>
      </c>
      <c r="G369">
        <v>1.46266643697031</v>
      </c>
      <c r="H369">
        <v>1.4811448035267101</v>
      </c>
      <c r="I369">
        <v>1.4619277579464001</v>
      </c>
      <c r="J369">
        <v>1.4798713759545301</v>
      </c>
      <c r="K369">
        <v>1.4606098343976599</v>
      </c>
      <c r="L369">
        <v>1.4785406238257299</v>
      </c>
      <c r="M369">
        <v>1.44320701997663</v>
      </c>
      <c r="N369">
        <v>1.50225635575017</v>
      </c>
      <c r="O369">
        <v>1.42174753070612</v>
      </c>
      <c r="P369">
        <v>1.4672537239346299</v>
      </c>
      <c r="Q369">
        <v>1.44247408697155</v>
      </c>
      <c r="R369">
        <v>1.4527149297931301</v>
      </c>
      <c r="S369">
        <v>1.41352306923724</v>
      </c>
      <c r="T369">
        <v>1.26638938833961</v>
      </c>
      <c r="U369">
        <v>1.6577722728505</v>
      </c>
      <c r="V369">
        <v>1.40229426507455</v>
      </c>
      <c r="W369">
        <v>1.47112687203214</v>
      </c>
      <c r="X369">
        <v>1.3573959904091999</v>
      </c>
      <c r="Y369">
        <v>1.47870573699707</v>
      </c>
      <c r="Z369">
        <v>1.4544590019299199</v>
      </c>
      <c r="AA369">
        <v>1.4454359226673099</v>
      </c>
      <c r="AB369">
        <v>1.4151961619445801</v>
      </c>
      <c r="AC369">
        <v>1.5009016305533001</v>
      </c>
      <c r="AD369">
        <v>1.47696210850439</v>
      </c>
      <c r="AE369">
        <v>1.4287791613901999</v>
      </c>
      <c r="AF369">
        <v>1.4917521652843799</v>
      </c>
      <c r="AG369">
        <v>1.4469066029779201</v>
      </c>
      <c r="AH369">
        <v>1.42501044400829</v>
      </c>
      <c r="AI369">
        <v>1.38987432694364</v>
      </c>
      <c r="AJ369">
        <v>1.40059494289913</v>
      </c>
      <c r="AK369">
        <v>1.4097734052989901</v>
      </c>
      <c r="AL369">
        <v>1.43564978291437</v>
      </c>
      <c r="AM369">
        <v>1.58320000548692</v>
      </c>
      <c r="AN369">
        <v>1.4056859470963301</v>
      </c>
      <c r="AO369">
        <v>1.4795276267136701</v>
      </c>
      <c r="AP369">
        <v>1.4358536553816701</v>
      </c>
      <c r="AQ369">
        <v>1.5784582166743499</v>
      </c>
      <c r="AR369">
        <v>1.4079055464384</v>
      </c>
      <c r="AS369">
        <v>1.4653577607799</v>
      </c>
      <c r="AT369">
        <v>1.48318052119224</v>
      </c>
      <c r="AU369">
        <v>1.40928987923241</v>
      </c>
      <c r="AV369">
        <v>1.48396846597154</v>
      </c>
      <c r="AW369">
        <v>1.4020195720605699</v>
      </c>
      <c r="AX369">
        <v>1.18852236690087</v>
      </c>
      <c r="AY369">
        <v>1.47293684049227</v>
      </c>
      <c r="AZ369">
        <v>1.42048921078056</v>
      </c>
      <c r="BA369">
        <v>1.48939144575411</v>
      </c>
      <c r="BB369">
        <v>1.4768419051973101</v>
      </c>
      <c r="BC369">
        <v>1.43654429082845</v>
      </c>
      <c r="BD369">
        <v>1.46026998983606</v>
      </c>
      <c r="BE369">
        <v>1.3857449000197</v>
      </c>
      <c r="BF369">
        <v>1.41598137444918</v>
      </c>
      <c r="BG369">
        <v>1.4279650693300301</v>
      </c>
      <c r="BH369">
        <v>1.43388291434446</v>
      </c>
      <c r="BI369">
        <v>1.4596266591407201</v>
      </c>
      <c r="BJ369">
        <v>1.4513978402086001</v>
      </c>
      <c r="BK369">
        <v>1.43211468855282</v>
      </c>
      <c r="BL369">
        <v>1.4706340641050399</v>
      </c>
      <c r="BM369">
        <v>1.4748204753674701</v>
      </c>
      <c r="BN369">
        <v>1.5966582556017499</v>
      </c>
      <c r="BO369">
        <v>1.4585344761141401</v>
      </c>
      <c r="BP369">
        <v>1.48166370132386</v>
      </c>
      <c r="BQ369">
        <v>1.48319532723282</v>
      </c>
      <c r="BR369">
        <v>1.47384325147432</v>
      </c>
      <c r="BS369">
        <v>1.44697501236249</v>
      </c>
      <c r="BT369">
        <v>1.4587437228337199</v>
      </c>
      <c r="BU369">
        <v>1.53028086030356</v>
      </c>
      <c r="BV369">
        <v>1.47071462023958</v>
      </c>
      <c r="BW369">
        <v>1.4748693928542</v>
      </c>
      <c r="BX369">
        <v>1.4939131490776301</v>
      </c>
      <c r="BY369">
        <v>1.49190210225098</v>
      </c>
      <c r="BZ369">
        <v>1.48063222537581</v>
      </c>
      <c r="CA369">
        <v>1.3872744270520401</v>
      </c>
      <c r="CB369">
        <v>1.4178432211035601</v>
      </c>
      <c r="CC369">
        <v>1.4393397503852099</v>
      </c>
      <c r="CD369">
        <v>1.4499788846020101</v>
      </c>
      <c r="CE369">
        <v>1.47532101942908</v>
      </c>
      <c r="CF369">
        <v>1.4913955831993999</v>
      </c>
      <c r="CG369">
        <v>1.5042625257465401</v>
      </c>
      <c r="CH369">
        <v>1.5679116268425199</v>
      </c>
      <c r="CI369">
        <v>1.4380242209504399</v>
      </c>
      <c r="CJ369">
        <v>1.5331944790950001</v>
      </c>
      <c r="CK369">
        <v>1.4319997664549999</v>
      </c>
      <c r="CL369">
        <v>1.5100745641755899</v>
      </c>
      <c r="CM369">
        <v>1.3870746340327</v>
      </c>
      <c r="CN369">
        <v>1.37879550087344</v>
      </c>
      <c r="CO369">
        <v>1.4169508963761199</v>
      </c>
      <c r="CP369">
        <v>1.47759443571823</v>
      </c>
      <c r="CQ369">
        <v>1.3912999749443</v>
      </c>
      <c r="CR369">
        <v>1.47735721239315</v>
      </c>
      <c r="CS369">
        <v>1.38287926554831</v>
      </c>
      <c r="CT369">
        <v>1.51668831391029</v>
      </c>
      <c r="CU369">
        <v>1.45527178421615</v>
      </c>
      <c r="CV369">
        <v>1.4522624738268901</v>
      </c>
      <c r="CW369">
        <v>1.44307075455212</v>
      </c>
      <c r="CX369">
        <v>1.4830459810071901</v>
      </c>
      <c r="CY369">
        <v>1.42699831297207</v>
      </c>
      <c r="CZ369">
        <v>1.43144560029835</v>
      </c>
      <c r="DA369">
        <v>1.38219485946275</v>
      </c>
      <c r="DB369">
        <v>1.4941544828996001</v>
      </c>
      <c r="DC369">
        <v>1.3569223877785099</v>
      </c>
      <c r="DD369">
        <v>1.4723163104744299</v>
      </c>
      <c r="DE369">
        <v>1.3428245845362401</v>
      </c>
      <c r="DF369">
        <v>1.4279647015380199</v>
      </c>
      <c r="DG369">
        <v>1.39514566978638</v>
      </c>
      <c r="DH369">
        <v>1.4314035682519699</v>
      </c>
      <c r="DI369">
        <v>1.4500770410563699</v>
      </c>
      <c r="DJ369">
        <v>1.4613079642761</v>
      </c>
      <c r="DK369">
        <v>1.3376925165181299</v>
      </c>
      <c r="DL369">
        <v>1.3955669622595801</v>
      </c>
      <c r="DM369">
        <v>1.42346687453291</v>
      </c>
      <c r="DN369">
        <v>1.52156842420451</v>
      </c>
      <c r="DO369">
        <v>1.41663422610439</v>
      </c>
      <c r="DP369">
        <v>1.4916749725448499</v>
      </c>
      <c r="DQ369">
        <v>1.4740511190357699</v>
      </c>
      <c r="DR369">
        <v>1.4803454590524201</v>
      </c>
      <c r="DS369">
        <v>1.3893842888727601</v>
      </c>
      <c r="DT369">
        <v>1.50933807646077</v>
      </c>
      <c r="DU369">
        <v>1.50172739269848</v>
      </c>
      <c r="DV369">
        <v>1.43868885628362</v>
      </c>
      <c r="DW369">
        <v>1.4993454718760599</v>
      </c>
      <c r="DX369">
        <v>1.53753362069065</v>
      </c>
    </row>
    <row r="370" spans="1:128" x14ac:dyDescent="0.45">
      <c r="A370" t="s">
        <v>73</v>
      </c>
      <c r="B370" t="s">
        <v>68</v>
      </c>
      <c r="C370" t="s">
        <v>69</v>
      </c>
      <c r="D370">
        <v>35</v>
      </c>
      <c r="E370" s="1" cm="1">
        <f t="array" ref="E370">SUMPRODUCT($G370:$FZZ370,$G$2:$FZZ$2)/SUMPRODUCT(--($G370:$FZZ370&lt;&gt;""),$G$2:$FZZ$2)</f>
        <v>1.3801143378070329</v>
      </c>
      <c r="F370" s="1" cm="1">
        <f t="array" ref="F370">SUMPRODUCT($G370:$FZZ370,$F$2:$FZY$2)/SUMPRODUCT(--($G370:$FZZ370&lt;&gt;""),$F$2:$FZY$2)</f>
        <v>1.3704768359706914</v>
      </c>
      <c r="G370">
        <v>1.4203478236563201</v>
      </c>
      <c r="H370">
        <v>1.4306279040887799</v>
      </c>
      <c r="I370">
        <v>1.4192958434285701</v>
      </c>
      <c r="J370">
        <v>1.4276556441317101</v>
      </c>
      <c r="K370">
        <v>1.4177835116316599</v>
      </c>
      <c r="L370">
        <v>1.42809630483016</v>
      </c>
      <c r="M370">
        <v>1.27658772692764</v>
      </c>
      <c r="N370">
        <v>1.36287303045432</v>
      </c>
      <c r="O370">
        <v>1.36976503164124</v>
      </c>
      <c r="P370">
        <v>1.4072201695725499</v>
      </c>
      <c r="Q370">
        <v>1.39392951874483</v>
      </c>
      <c r="R370">
        <v>1.4031025735425999</v>
      </c>
      <c r="S370">
        <v>1.3337104731389</v>
      </c>
      <c r="T370">
        <v>1.1560349860086601</v>
      </c>
      <c r="U370">
        <v>1.4321116356025001</v>
      </c>
      <c r="V370">
        <v>1.2602856782538101</v>
      </c>
      <c r="W370">
        <v>1.4240015126113299</v>
      </c>
      <c r="X370">
        <v>1.3084830334647599</v>
      </c>
      <c r="Y370">
        <v>1.3838234251191499</v>
      </c>
      <c r="Z370">
        <v>1.4112714815179701</v>
      </c>
      <c r="AA370">
        <v>1.3750654485637099</v>
      </c>
      <c r="AB370">
        <v>1.34456080735742</v>
      </c>
      <c r="AC370">
        <v>1.43057886819249</v>
      </c>
      <c r="AD370">
        <v>1.4224201366437901</v>
      </c>
      <c r="AE370">
        <v>1.36963669541705</v>
      </c>
      <c r="AF370">
        <v>1.4378784114255101</v>
      </c>
      <c r="AG370">
        <v>1.37270335976146</v>
      </c>
      <c r="AH370">
        <v>1.38781491077832</v>
      </c>
      <c r="AI370">
        <v>1.3484777545511599</v>
      </c>
      <c r="AJ370">
        <v>1.3459200567509599</v>
      </c>
      <c r="AK370">
        <v>1.3767228156917499</v>
      </c>
      <c r="AL370">
        <v>1.39348519841368</v>
      </c>
      <c r="AM370">
        <v>1.4835795595732599</v>
      </c>
      <c r="AN370">
        <v>1.3583899845867</v>
      </c>
      <c r="AO370">
        <v>1.38220788268186</v>
      </c>
      <c r="AP370">
        <v>1.38631165217005</v>
      </c>
      <c r="AQ370">
        <v>1.4169593437225101</v>
      </c>
      <c r="AR370">
        <v>1.35297410958263</v>
      </c>
      <c r="AS370">
        <v>1.39262516716338</v>
      </c>
      <c r="AT370">
        <v>1.4307584045673301</v>
      </c>
      <c r="AU370">
        <v>1.3491946061450799</v>
      </c>
      <c r="AV370">
        <v>1.4234676043672301</v>
      </c>
      <c r="AW370">
        <v>1.3316258589018599</v>
      </c>
      <c r="AX370">
        <v>1.1581638089001201</v>
      </c>
      <c r="AY370">
        <v>1.3819018165997501</v>
      </c>
      <c r="AZ370">
        <v>1.3798081280585599</v>
      </c>
      <c r="BA370">
        <v>1.4290384577634501</v>
      </c>
      <c r="BB370">
        <v>1.4242058604944501</v>
      </c>
      <c r="BC370">
        <v>1.3912243818571599</v>
      </c>
      <c r="BD370">
        <v>1.4405758624607301</v>
      </c>
      <c r="BE370">
        <v>1.32843093743003</v>
      </c>
      <c r="BF370">
        <v>1.3618267794186401</v>
      </c>
      <c r="BG370">
        <v>1.3671535152965699</v>
      </c>
      <c r="BH370">
        <v>1.3836985141293301</v>
      </c>
      <c r="BI370">
        <v>1.39722100353823</v>
      </c>
      <c r="BJ370">
        <v>1.39947253983842</v>
      </c>
      <c r="BK370">
        <v>1.37582704477124</v>
      </c>
      <c r="BL370">
        <v>1.4193032704553601</v>
      </c>
      <c r="BM370">
        <v>1.38370411967356</v>
      </c>
      <c r="BN370">
        <v>1.4916683926234799</v>
      </c>
      <c r="BO370">
        <v>1.4000491168081799</v>
      </c>
      <c r="BP370">
        <v>1.44179689634532</v>
      </c>
      <c r="BQ370">
        <v>1.38062340306996</v>
      </c>
      <c r="BR370">
        <v>1.37125448404253</v>
      </c>
      <c r="BS370">
        <v>1.3810048314426699</v>
      </c>
      <c r="BT370">
        <v>1.42222720630626</v>
      </c>
      <c r="BU370">
        <v>1.4064339379276301</v>
      </c>
      <c r="BV370">
        <v>1.35015034654001</v>
      </c>
      <c r="BW370">
        <v>1.43498005173419</v>
      </c>
      <c r="BX370">
        <v>1.4434320657753399</v>
      </c>
      <c r="BY370">
        <v>1.4336674991512099</v>
      </c>
      <c r="BZ370">
        <v>1.4505053014156599</v>
      </c>
      <c r="CA370">
        <v>1.32535838076811</v>
      </c>
      <c r="CB370">
        <v>1.39617490520483</v>
      </c>
      <c r="CC370">
        <v>1.36377633588182</v>
      </c>
      <c r="CD370">
        <v>1.41454039854665</v>
      </c>
      <c r="CE370">
        <v>1.3751626651439901</v>
      </c>
      <c r="CF370">
        <v>1.4007509135210601</v>
      </c>
      <c r="CG370">
        <v>1.4051457770017299</v>
      </c>
      <c r="CH370">
        <v>1.4617308740969199</v>
      </c>
      <c r="CI370">
        <v>1.3539249772706301</v>
      </c>
      <c r="CJ370">
        <v>1.42530960799088</v>
      </c>
      <c r="CK370">
        <v>1.38660116030327</v>
      </c>
      <c r="CL370">
        <v>1.46412092694212</v>
      </c>
      <c r="CM370">
        <v>1.3156901107727199</v>
      </c>
      <c r="CN370">
        <v>1.3251158914290999</v>
      </c>
      <c r="CO370">
        <v>1.3624362487349</v>
      </c>
      <c r="CP370">
        <v>1.42800923361785</v>
      </c>
      <c r="CQ370">
        <v>1.3523507938057999</v>
      </c>
      <c r="CR370">
        <v>1.4169628349430901</v>
      </c>
      <c r="CS370">
        <v>1.3060093448712</v>
      </c>
      <c r="CT370">
        <v>1.4065916986689599</v>
      </c>
      <c r="CU370">
        <v>1.3823911263056201</v>
      </c>
      <c r="CV370">
        <v>1.41986113024825</v>
      </c>
      <c r="CW370">
        <v>1.3259192462107701</v>
      </c>
      <c r="CX370">
        <v>1.38266458792372</v>
      </c>
      <c r="CY370">
        <v>1.37295578104208</v>
      </c>
      <c r="CZ370">
        <v>1.3813622720666301</v>
      </c>
      <c r="DA370">
        <v>1.34993967541441</v>
      </c>
      <c r="DB370">
        <v>1.4599055358170201</v>
      </c>
      <c r="DC370">
        <v>1.33813122979091</v>
      </c>
      <c r="DD370">
        <v>1.4301765067988701</v>
      </c>
      <c r="DE370">
        <v>1.30230893073609</v>
      </c>
      <c r="DF370">
        <v>1.3959216941371899</v>
      </c>
      <c r="DG370">
        <v>1.34362040774502</v>
      </c>
      <c r="DH370">
        <v>1.39751621211219</v>
      </c>
      <c r="DI370">
        <v>1.3533573922348101</v>
      </c>
      <c r="DJ370">
        <v>1.35915745998723</v>
      </c>
      <c r="DK370">
        <v>1.3079019599553701</v>
      </c>
      <c r="DL370">
        <v>1.3666678662281599</v>
      </c>
      <c r="DM370">
        <v>1.32892582243135</v>
      </c>
      <c r="DN370">
        <v>1.4002618441294401</v>
      </c>
      <c r="DO370">
        <v>1.31455714340426</v>
      </c>
      <c r="DP370">
        <v>1.3706783728138401</v>
      </c>
      <c r="DQ370">
        <v>1.4103522655055101</v>
      </c>
      <c r="DR370">
        <v>1.4428664003738201</v>
      </c>
      <c r="DS370">
        <v>1.29732961314457</v>
      </c>
      <c r="DT370">
        <v>1.4106072637606</v>
      </c>
      <c r="DU370">
        <v>1.37740418001182</v>
      </c>
      <c r="DV370">
        <v>1.341210917867</v>
      </c>
      <c r="DW370">
        <v>1.4484317603932599</v>
      </c>
      <c r="DX370">
        <v>1.4917292716053601</v>
      </c>
    </row>
    <row r="371" spans="1:128" x14ac:dyDescent="0.45">
      <c r="A371" t="s">
        <v>73</v>
      </c>
      <c r="B371" t="s">
        <v>68</v>
      </c>
      <c r="C371" t="s">
        <v>69</v>
      </c>
      <c r="D371">
        <v>40</v>
      </c>
      <c r="E371" s="1" cm="1">
        <f t="array" ref="E371">SUMPRODUCT($G371:$FZZ371,$G$2:$FZZ$2)/SUMPRODUCT(--($G371:$FZZ371&lt;&gt;""),$G$2:$FZZ$2)</f>
        <v>1.3093147323198733</v>
      </c>
      <c r="F371" s="1" cm="1">
        <f t="array" ref="F371">SUMPRODUCT($G371:$FZZ371,$F$2:$FZY$2)/SUMPRODUCT(--($G371:$FZZ371&lt;&gt;""),$F$2:$FZY$2)</f>
        <v>1.3105196795378027</v>
      </c>
      <c r="G371">
        <v>1.2817483525557001</v>
      </c>
      <c r="H371">
        <v>1.28939215142806</v>
      </c>
      <c r="I371">
        <v>1.28072967196174</v>
      </c>
      <c r="J371">
        <v>1.2914784313210199</v>
      </c>
      <c r="K371">
        <v>1.2797762524620599</v>
      </c>
      <c r="L371">
        <v>1.28761782835746</v>
      </c>
      <c r="M371">
        <v>1.2399955879213</v>
      </c>
      <c r="N371">
        <v>1.3083443411964</v>
      </c>
      <c r="O371">
        <v>1.33326392688935</v>
      </c>
      <c r="P371">
        <v>1.3671209019914801</v>
      </c>
      <c r="Q371">
        <v>1.36436603021618</v>
      </c>
      <c r="R371">
        <v>1.35791224830817</v>
      </c>
      <c r="S371">
        <v>1.2350229712632701</v>
      </c>
      <c r="T371">
        <v>1.0874301231050001</v>
      </c>
      <c r="U371">
        <v>1.37099104265615</v>
      </c>
      <c r="V371">
        <v>1.2327214730034399</v>
      </c>
      <c r="W371">
        <v>1.3402691792561501</v>
      </c>
      <c r="X371">
        <v>1.25997433712032</v>
      </c>
      <c r="Y371">
        <v>1.31861740193454</v>
      </c>
      <c r="Z371">
        <v>1.35929637617481</v>
      </c>
      <c r="AA371">
        <v>1.28348337816095</v>
      </c>
      <c r="AB371">
        <v>1.2724789926834901</v>
      </c>
      <c r="AC371">
        <v>1.30088613959749</v>
      </c>
      <c r="AD371">
        <v>1.3186935322716</v>
      </c>
      <c r="AE371">
        <v>1.33293073803611</v>
      </c>
      <c r="AF371">
        <v>1.4018334001270001</v>
      </c>
      <c r="AG371">
        <v>1.3157058742057199</v>
      </c>
      <c r="AH371">
        <v>1.34750610594447</v>
      </c>
      <c r="AI371">
        <v>1.28136358906551</v>
      </c>
      <c r="AJ371">
        <v>1.30170552620067</v>
      </c>
      <c r="AK371">
        <v>1.3455949425654801</v>
      </c>
      <c r="AL371">
        <v>1.35495410749273</v>
      </c>
      <c r="AM371">
        <v>1.3765730026671701</v>
      </c>
      <c r="AN371">
        <v>1.2871753976643101</v>
      </c>
      <c r="AO371">
        <v>1.32623221185562</v>
      </c>
      <c r="AP371">
        <v>1.34056020297101</v>
      </c>
      <c r="AQ371">
        <v>1.3446314238780599</v>
      </c>
      <c r="AR371">
        <v>1.31706912667647</v>
      </c>
      <c r="AS371">
        <v>1.2752405164278999</v>
      </c>
      <c r="AT371">
        <v>1.3184591562954</v>
      </c>
      <c r="AU371">
        <v>1.3141781591924</v>
      </c>
      <c r="AV371">
        <v>1.3817798199478</v>
      </c>
      <c r="AW371">
        <v>1.2345876738306001</v>
      </c>
      <c r="AX371">
        <v>1.0726984866339999</v>
      </c>
      <c r="AY371">
        <v>1.33569272378388</v>
      </c>
      <c r="AZ371">
        <v>1.34118715284658</v>
      </c>
      <c r="BA371">
        <v>1.31065595980947</v>
      </c>
      <c r="BB371">
        <v>1.32231844393805</v>
      </c>
      <c r="BC371">
        <v>1.3465079654201799</v>
      </c>
      <c r="BD371">
        <v>1.39142904755795</v>
      </c>
      <c r="BE371">
        <v>1.2900220873574599</v>
      </c>
      <c r="BF371">
        <v>1.33580538783886</v>
      </c>
      <c r="BG371">
        <v>1.3200079094111401</v>
      </c>
      <c r="BH371">
        <v>1.3491398939997601</v>
      </c>
      <c r="BI371">
        <v>1.33468430304938</v>
      </c>
      <c r="BJ371">
        <v>1.3781610955550201</v>
      </c>
      <c r="BK371">
        <v>1.3245357218348901</v>
      </c>
      <c r="BL371">
        <v>1.3884933853427599</v>
      </c>
      <c r="BM371">
        <v>1.3316300448115399</v>
      </c>
      <c r="BN371">
        <v>1.4730627582926801</v>
      </c>
      <c r="BO371">
        <v>1.3558248954383501</v>
      </c>
      <c r="BP371">
        <v>1.4014442351501699</v>
      </c>
      <c r="BQ371">
        <v>1.3276778653380801</v>
      </c>
      <c r="BR371">
        <v>1.32914440040268</v>
      </c>
      <c r="BS371">
        <v>1.2747541946353</v>
      </c>
      <c r="BT371">
        <v>1.3182010891388101</v>
      </c>
      <c r="BU371">
        <v>1.3650265799474299</v>
      </c>
      <c r="BV371">
        <v>1.31236747779031</v>
      </c>
      <c r="BW371">
        <v>1.3292718463537401</v>
      </c>
      <c r="BX371">
        <v>1.3492954524452001</v>
      </c>
      <c r="BY371">
        <v>1.3260433814351</v>
      </c>
      <c r="BZ371">
        <v>1.34898269903329</v>
      </c>
      <c r="CA371">
        <v>1.2496891177832199</v>
      </c>
      <c r="CB371">
        <v>1.30739180281561</v>
      </c>
      <c r="CC371">
        <v>1.3235758174218399</v>
      </c>
      <c r="CD371">
        <v>1.37974365803085</v>
      </c>
      <c r="CE371">
        <v>1.32135446212443</v>
      </c>
      <c r="CF371">
        <v>1.37212756349899</v>
      </c>
      <c r="CG371">
        <v>1.34998135229748</v>
      </c>
      <c r="CH371">
        <v>1.44346403677552</v>
      </c>
      <c r="CI371">
        <v>1.31822448577871</v>
      </c>
      <c r="CJ371">
        <v>1.4090521539207199</v>
      </c>
      <c r="CK371">
        <v>1.2927653735843201</v>
      </c>
      <c r="CL371">
        <v>1.3632978340404001</v>
      </c>
      <c r="CM371">
        <v>1.26794715322249</v>
      </c>
      <c r="CN371">
        <v>1.27935110327306</v>
      </c>
      <c r="CO371">
        <v>1.31616628025424</v>
      </c>
      <c r="CP371">
        <v>1.4029764505178099</v>
      </c>
      <c r="CQ371">
        <v>1.31265922184184</v>
      </c>
      <c r="CR371">
        <v>1.3994429417413199</v>
      </c>
      <c r="CS371">
        <v>1.2564959779208</v>
      </c>
      <c r="CT371">
        <v>1.3924787797047</v>
      </c>
      <c r="CU371">
        <v>1.3026985878831601</v>
      </c>
      <c r="CV371">
        <v>1.33057080429637</v>
      </c>
      <c r="CW371">
        <v>1.2822133125484001</v>
      </c>
      <c r="CX371">
        <v>1.33694689359213</v>
      </c>
      <c r="CY371">
        <v>1.2955747959767101</v>
      </c>
      <c r="CZ371">
        <v>1.34885933345258</v>
      </c>
      <c r="DA371">
        <v>1.3162660163383899</v>
      </c>
      <c r="DB371">
        <v>1.4182346134305699</v>
      </c>
      <c r="DC371">
        <v>1.3078066095454399</v>
      </c>
      <c r="DD371">
        <v>1.38181897179526</v>
      </c>
      <c r="DE371">
        <v>1.2426917841231699</v>
      </c>
      <c r="DF371">
        <v>1.33587823414496</v>
      </c>
      <c r="DG371">
        <v>1.2835690789455101</v>
      </c>
      <c r="DH371">
        <v>1.34766240666476</v>
      </c>
      <c r="DI371">
        <v>1.2950897808147199</v>
      </c>
      <c r="DJ371">
        <v>1.34434694081882</v>
      </c>
      <c r="DK371">
        <v>1.2685352340909299</v>
      </c>
      <c r="DL371">
        <v>1.32552206255631</v>
      </c>
      <c r="DM371">
        <v>1.28736991257171</v>
      </c>
      <c r="DN371">
        <v>1.3661441952903599</v>
      </c>
      <c r="DO371">
        <v>1.2600724691409</v>
      </c>
      <c r="DP371">
        <v>1.3528934170467699</v>
      </c>
      <c r="DQ371">
        <v>1.30529517027806</v>
      </c>
      <c r="DR371">
        <v>1.3370921867213501</v>
      </c>
      <c r="DS371">
        <v>1.26438358369486</v>
      </c>
      <c r="DT371">
        <v>1.3927232434461601</v>
      </c>
      <c r="DU371">
        <v>1.33712583840472</v>
      </c>
      <c r="DV371">
        <v>1.29618675133789</v>
      </c>
      <c r="DW371">
        <v>1.3188761936167599</v>
      </c>
      <c r="DX371">
        <v>1.3884356904033901</v>
      </c>
    </row>
    <row r="372" spans="1:128" x14ac:dyDescent="0.45">
      <c r="A372" t="s">
        <v>73</v>
      </c>
      <c r="B372" t="s">
        <v>68</v>
      </c>
      <c r="C372" t="s">
        <v>69</v>
      </c>
      <c r="D372">
        <v>45</v>
      </c>
      <c r="E372" s="1" cm="1">
        <f t="array" ref="E372">SUMPRODUCT($G372:$FZZ372,$G$2:$FZZ$2)/SUMPRODUCT(--($G372:$FZZ372&lt;&gt;""),$G$2:$FZZ$2)</f>
        <v>1.2586230450272058</v>
      </c>
      <c r="F372" s="1" cm="1">
        <f t="array" ref="F372">SUMPRODUCT($G372:$FZZ372,$F$2:$FZY$2)/SUMPRODUCT(--($G372:$FZZ372&lt;&gt;""),$F$2:$FZY$2)</f>
        <v>1.2620125082457809</v>
      </c>
      <c r="G372">
        <v>1.24613182650124</v>
      </c>
      <c r="H372">
        <v>1.2421266842819501</v>
      </c>
      <c r="I372">
        <v>1.24637035047454</v>
      </c>
      <c r="J372">
        <v>1.2436453990606</v>
      </c>
      <c r="K372">
        <v>1.24472970267601</v>
      </c>
      <c r="L372">
        <v>1.2416206712915701</v>
      </c>
      <c r="M372">
        <v>1.1960173685397799</v>
      </c>
      <c r="N372">
        <v>1.2706487095694501</v>
      </c>
      <c r="O372">
        <v>1.24571990329937</v>
      </c>
      <c r="P372">
        <v>1.2741685005434999</v>
      </c>
      <c r="Q372">
        <v>1.2874589100012299</v>
      </c>
      <c r="R372">
        <v>1.2780180238083501</v>
      </c>
      <c r="S372">
        <v>1.20671135945365</v>
      </c>
      <c r="T372">
        <v>1.0603130740184801</v>
      </c>
      <c r="U372">
        <v>1.3001069776255101</v>
      </c>
      <c r="V372">
        <v>1.1988298617317401</v>
      </c>
      <c r="W372">
        <v>1.2683630079892101</v>
      </c>
      <c r="X372">
        <v>1.2422971555414</v>
      </c>
      <c r="Y372">
        <v>1.20112265569375</v>
      </c>
      <c r="Z372">
        <v>1.22837658474542</v>
      </c>
      <c r="AA372">
        <v>1.2230214107561601</v>
      </c>
      <c r="AB372">
        <v>1.2277389164696999</v>
      </c>
      <c r="AC372">
        <v>1.26523725961237</v>
      </c>
      <c r="AD372">
        <v>1.28862751282167</v>
      </c>
      <c r="AE372">
        <v>1.31725381737762</v>
      </c>
      <c r="AF372">
        <v>1.37251280205299</v>
      </c>
      <c r="AG372">
        <v>1.27408951331484</v>
      </c>
      <c r="AH372">
        <v>1.31057626152922</v>
      </c>
      <c r="AI372">
        <v>1.25829754063619</v>
      </c>
      <c r="AJ372">
        <v>1.2602404569793799</v>
      </c>
      <c r="AK372">
        <v>1.2393541434901001</v>
      </c>
      <c r="AL372">
        <v>1.2669937003856699</v>
      </c>
      <c r="AM372">
        <v>1.3469370616679599</v>
      </c>
      <c r="AN372">
        <v>1.25093408919786</v>
      </c>
      <c r="AO372">
        <v>1.2724288150845999</v>
      </c>
      <c r="AP372">
        <v>1.3121435210593499</v>
      </c>
      <c r="AQ372">
        <v>1.25864081958816</v>
      </c>
      <c r="AR372">
        <v>1.2283178067075899</v>
      </c>
      <c r="AS372">
        <v>1.2305521041597101</v>
      </c>
      <c r="AT372">
        <v>1.28920370573459</v>
      </c>
      <c r="AU372">
        <v>1.28133289382874</v>
      </c>
      <c r="AV372">
        <v>1.3405811162990899</v>
      </c>
      <c r="AW372">
        <v>1.2175125043386801</v>
      </c>
      <c r="AX372">
        <v>1.02522829393715</v>
      </c>
      <c r="AY372">
        <v>1.2878229819593401</v>
      </c>
      <c r="AZ372">
        <v>1.28862436229549</v>
      </c>
      <c r="BA372">
        <v>1.2674077393985499</v>
      </c>
      <c r="BB372">
        <v>1.2880605308872699</v>
      </c>
      <c r="BC372">
        <v>1.2616604274971599</v>
      </c>
      <c r="BD372">
        <v>1.3036710711742601</v>
      </c>
      <c r="BE372">
        <v>1.2550090045407001</v>
      </c>
      <c r="BF372">
        <v>1.3037567190894399</v>
      </c>
      <c r="BG372">
        <v>1.23997071157927</v>
      </c>
      <c r="BH372">
        <v>1.2813458352923199</v>
      </c>
      <c r="BI372">
        <v>1.2852395754208501</v>
      </c>
      <c r="BJ372">
        <v>1.3364939223776999</v>
      </c>
      <c r="BK372">
        <v>1.2753349948666499</v>
      </c>
      <c r="BL372">
        <v>1.3588080516036201</v>
      </c>
      <c r="BM372">
        <v>1.30889283676821</v>
      </c>
      <c r="BN372">
        <v>1.4360238482957</v>
      </c>
      <c r="BO372">
        <v>1.2587993695031201</v>
      </c>
      <c r="BP372">
        <v>1.3059091540037999</v>
      </c>
      <c r="BQ372">
        <v>1.2702281746892099</v>
      </c>
      <c r="BR372">
        <v>1.2992833153229799</v>
      </c>
      <c r="BS372">
        <v>1.2383277197074201</v>
      </c>
      <c r="BT372">
        <v>1.27970639147717</v>
      </c>
      <c r="BU372">
        <v>1.3368122506556801</v>
      </c>
      <c r="BV372">
        <v>1.28782062955071</v>
      </c>
      <c r="BW372">
        <v>1.2930562298483299</v>
      </c>
      <c r="BX372">
        <v>1.3194036798764699</v>
      </c>
      <c r="BY372">
        <v>1.2888645042014799</v>
      </c>
      <c r="BZ372">
        <v>1.31696857015136</v>
      </c>
      <c r="CA372">
        <v>1.19634649700499</v>
      </c>
      <c r="CB372">
        <v>1.28924387310745</v>
      </c>
      <c r="CC372">
        <v>1.2786642824655701</v>
      </c>
      <c r="CD372">
        <v>1.3484218790801901</v>
      </c>
      <c r="CE372">
        <v>1.27341332479845</v>
      </c>
      <c r="CF372">
        <v>1.3356521589649799</v>
      </c>
      <c r="CG372">
        <v>1.32809451559767</v>
      </c>
      <c r="CH372">
        <v>1.41526851278921</v>
      </c>
      <c r="CI372">
        <v>1.2937494872417299</v>
      </c>
      <c r="CJ372">
        <v>1.37305765768944</v>
      </c>
      <c r="CK372">
        <v>1.26249452948088</v>
      </c>
      <c r="CL372">
        <v>1.3470536690480199</v>
      </c>
      <c r="CM372">
        <v>1.2276587144495199</v>
      </c>
      <c r="CN372">
        <v>1.2478478326837801</v>
      </c>
      <c r="CO372">
        <v>1.2246639361759899</v>
      </c>
      <c r="CP372">
        <v>1.30940175957812</v>
      </c>
      <c r="CQ372">
        <v>1.2220434749370099</v>
      </c>
      <c r="CR372">
        <v>1.3009973225321301</v>
      </c>
      <c r="CS372">
        <v>1.2478322186699999</v>
      </c>
      <c r="CT372">
        <v>1.35847659359623</v>
      </c>
      <c r="CU372">
        <v>1.2608101662920601</v>
      </c>
      <c r="CV372">
        <v>1.2990823388183299</v>
      </c>
      <c r="CW372">
        <v>1.2489532688714999</v>
      </c>
      <c r="CX372">
        <v>1.31365931039199</v>
      </c>
      <c r="CY372">
        <v>1.2485435677988901</v>
      </c>
      <c r="CZ372">
        <v>1.32324384451376</v>
      </c>
      <c r="DA372">
        <v>1.2204141778945901</v>
      </c>
      <c r="DB372">
        <v>1.3281386796186301</v>
      </c>
      <c r="DC372">
        <v>1.2381488145564401</v>
      </c>
      <c r="DD372">
        <v>1.29647276060519</v>
      </c>
      <c r="DE372">
        <v>1.21853183275625</v>
      </c>
      <c r="DF372">
        <v>1.30501376029946</v>
      </c>
      <c r="DG372">
        <v>1.19896998958714</v>
      </c>
      <c r="DH372">
        <v>1.2850106325878501</v>
      </c>
      <c r="DI372">
        <v>1.24491855385505</v>
      </c>
      <c r="DJ372">
        <v>1.25879790552288</v>
      </c>
      <c r="DK372">
        <v>1.2533797062844501</v>
      </c>
      <c r="DL372">
        <v>1.31242678161959</v>
      </c>
      <c r="DM372">
        <v>1.2523371238910599</v>
      </c>
      <c r="DN372">
        <v>1.3415272721357401</v>
      </c>
      <c r="DO372">
        <v>1.2342499136396099</v>
      </c>
      <c r="DP372">
        <v>1.3203760690339601</v>
      </c>
      <c r="DQ372">
        <v>1.25452325281208</v>
      </c>
      <c r="DR372">
        <v>1.30647295960659</v>
      </c>
      <c r="DS372">
        <v>1.2483039031707299</v>
      </c>
      <c r="DT372">
        <v>1.33586478660578</v>
      </c>
      <c r="DU372">
        <v>1.29766284164444</v>
      </c>
      <c r="DV372">
        <v>1.27741035882292</v>
      </c>
      <c r="DW372">
        <v>1.2787835185235601</v>
      </c>
      <c r="DX372">
        <v>1.3524700974056101</v>
      </c>
    </row>
    <row r="373" spans="1:128" x14ac:dyDescent="0.45">
      <c r="A373" t="s">
        <v>73</v>
      </c>
      <c r="B373" t="s">
        <v>68</v>
      </c>
      <c r="C373" t="s">
        <v>69</v>
      </c>
      <c r="D373">
        <v>50</v>
      </c>
      <c r="E373" s="1" cm="1">
        <f t="array" ref="E373">SUMPRODUCT($G373:$FZZ373,$G$2:$FZZ$2)/SUMPRODUCT(--($G373:$FZZ373&lt;&gt;""),$G$2:$FZZ$2)</f>
        <v>1.2151267079093928</v>
      </c>
      <c r="F373" s="1" cm="1">
        <f t="array" ref="F373">SUMPRODUCT($G373:$FZZ373,$F$2:$FZY$2)/SUMPRODUCT(--($G373:$FZZ373&lt;&gt;""),$F$2:$FZY$2)</f>
        <v>1.224469467511474</v>
      </c>
      <c r="G373">
        <v>1.21381682644639</v>
      </c>
      <c r="H373">
        <v>1.22058879442829</v>
      </c>
      <c r="I373">
        <v>1.2102429047105401</v>
      </c>
      <c r="J373">
        <v>1.21996061763693</v>
      </c>
      <c r="K373">
        <v>1.21272408615496</v>
      </c>
      <c r="L373">
        <v>1.21538216110056</v>
      </c>
      <c r="M373">
        <v>1.1617860805013001</v>
      </c>
      <c r="N373">
        <v>1.24018035291269</v>
      </c>
      <c r="O373">
        <v>1.2133330493454899</v>
      </c>
      <c r="P373">
        <v>1.2425094806874299</v>
      </c>
      <c r="Q373">
        <v>1.25335004480763</v>
      </c>
      <c r="R373">
        <v>1.24728168608643</v>
      </c>
      <c r="S373">
        <v>1.1455268534902801</v>
      </c>
      <c r="T373">
        <v>1.02320835620863</v>
      </c>
      <c r="U373">
        <v>1.2718354633245299</v>
      </c>
      <c r="V373">
        <v>1.1711845603032101</v>
      </c>
      <c r="W373">
        <v>1.19348954284483</v>
      </c>
      <c r="X373">
        <v>1.20393857299403</v>
      </c>
      <c r="Y373">
        <v>1.1682822652762801</v>
      </c>
      <c r="Z373">
        <v>1.20688386331457</v>
      </c>
      <c r="AA373">
        <v>1.1819595839621</v>
      </c>
      <c r="AB373">
        <v>1.20502727030921</v>
      </c>
      <c r="AC373">
        <v>1.23503249981938</v>
      </c>
      <c r="AD373">
        <v>1.25624602544646</v>
      </c>
      <c r="AE373">
        <v>1.2143534087647501</v>
      </c>
      <c r="AF373">
        <v>1.26973042816021</v>
      </c>
      <c r="AG373">
        <v>1.2438138252770901</v>
      </c>
      <c r="AH373">
        <v>1.28261953744585</v>
      </c>
      <c r="AI373">
        <v>1.20575612721551</v>
      </c>
      <c r="AJ373">
        <v>1.2232145065108699</v>
      </c>
      <c r="AK373">
        <v>1.20215603775753</v>
      </c>
      <c r="AL373">
        <v>1.2292654830590199</v>
      </c>
      <c r="AM373">
        <v>1.31542209078649</v>
      </c>
      <c r="AN373">
        <v>1.21412280398676</v>
      </c>
      <c r="AO373">
        <v>1.23291423439604</v>
      </c>
      <c r="AP373">
        <v>1.28176060359116</v>
      </c>
      <c r="AQ373">
        <v>1.1969632410625599</v>
      </c>
      <c r="AR373">
        <v>1.19631920110038</v>
      </c>
      <c r="AS373">
        <v>1.19530377840472</v>
      </c>
      <c r="AT373">
        <v>1.2489147686667601</v>
      </c>
      <c r="AU373">
        <v>1.2516069067243401</v>
      </c>
      <c r="AV373">
        <v>1.3086140515675699</v>
      </c>
      <c r="AW373">
        <v>1.18972575615402</v>
      </c>
      <c r="AX373">
        <v>0.99782210442644004</v>
      </c>
      <c r="AY373">
        <v>1.2175147718500301</v>
      </c>
      <c r="AZ373">
        <v>1.23087339299188</v>
      </c>
      <c r="BA373">
        <v>1.23666136044794</v>
      </c>
      <c r="BB373">
        <v>1.2697438943780499</v>
      </c>
      <c r="BC373">
        <v>1.22816829501069</v>
      </c>
      <c r="BD373">
        <v>1.2795326752238401</v>
      </c>
      <c r="BE373">
        <v>1.17615069840096</v>
      </c>
      <c r="BF373">
        <v>1.2263808106282801</v>
      </c>
      <c r="BG373">
        <v>1.2052998820426799</v>
      </c>
      <c r="BH373">
        <v>1.24615731387887</v>
      </c>
      <c r="BI373">
        <v>1.1969015703927499</v>
      </c>
      <c r="BJ373">
        <v>1.2716991692963</v>
      </c>
      <c r="BK373">
        <v>1.2477139185277799</v>
      </c>
      <c r="BL373">
        <v>1.3395661308478899</v>
      </c>
      <c r="BM373">
        <v>1.24144124039989</v>
      </c>
      <c r="BN373">
        <v>1.35783595675924</v>
      </c>
      <c r="BO373">
        <v>1.2217841030049601</v>
      </c>
      <c r="BP373">
        <v>1.27444622234409</v>
      </c>
      <c r="BQ373">
        <v>1.1959148598318601</v>
      </c>
      <c r="BR373">
        <v>1.22905249827129</v>
      </c>
      <c r="BS373">
        <v>1.2076027554187601</v>
      </c>
      <c r="BT373">
        <v>1.2638011626302501</v>
      </c>
      <c r="BU373">
        <v>1.3048206331749701</v>
      </c>
      <c r="BV373">
        <v>1.25536054779538</v>
      </c>
      <c r="BW373">
        <v>1.2471571624008</v>
      </c>
      <c r="BX373">
        <v>1.3071793250692401</v>
      </c>
      <c r="BY373">
        <v>1.24857426913623</v>
      </c>
      <c r="BZ373">
        <v>1.29989413565359</v>
      </c>
      <c r="CA373">
        <v>1.15253049166185</v>
      </c>
      <c r="CB373">
        <v>1.2307605738367899</v>
      </c>
      <c r="CC373">
        <v>1.1976022523091101</v>
      </c>
      <c r="CD373">
        <v>1.2558476509335901</v>
      </c>
      <c r="CE373">
        <v>1.1794144480142299</v>
      </c>
      <c r="CF373">
        <v>1.2673747108445901</v>
      </c>
      <c r="CG373">
        <v>1.2521282396851301</v>
      </c>
      <c r="CH373">
        <v>1.3294540461276301</v>
      </c>
      <c r="CI373">
        <v>1.2136558201318199</v>
      </c>
      <c r="CJ373">
        <v>1.3004344830038601</v>
      </c>
      <c r="CK373">
        <v>1.2200327899213399</v>
      </c>
      <c r="CL373">
        <v>1.3214514480896</v>
      </c>
      <c r="CM373">
        <v>1.18937043002377</v>
      </c>
      <c r="CN373">
        <v>1.22423401612928</v>
      </c>
      <c r="CO373">
        <v>1.1980916989784001</v>
      </c>
      <c r="CP373">
        <v>1.2663237912568699</v>
      </c>
      <c r="CQ373">
        <v>1.1916971717119</v>
      </c>
      <c r="CR373">
        <v>1.2704895669784499</v>
      </c>
      <c r="CS373">
        <v>1.1873072533008</v>
      </c>
      <c r="CT373">
        <v>1.26802466852542</v>
      </c>
      <c r="CU373">
        <v>1.2198929127264599</v>
      </c>
      <c r="CV373">
        <v>1.2752129659612801</v>
      </c>
      <c r="CW373">
        <v>1.22507265390733</v>
      </c>
      <c r="CX373">
        <v>1.28398506071059</v>
      </c>
      <c r="CY373">
        <v>1.16466743142537</v>
      </c>
      <c r="CZ373">
        <v>1.2287076458874999</v>
      </c>
      <c r="DA373">
        <v>1.1897443008447599</v>
      </c>
      <c r="DB373">
        <v>1.2885843331657401</v>
      </c>
      <c r="DC373">
        <v>1.1977754701415899</v>
      </c>
      <c r="DD373">
        <v>1.28030937327302</v>
      </c>
      <c r="DE373">
        <v>1.19974130777234</v>
      </c>
      <c r="DF373">
        <v>1.2748211355222701</v>
      </c>
      <c r="DG373">
        <v>1.17694845010953</v>
      </c>
      <c r="DH373">
        <v>1.2517501941183</v>
      </c>
      <c r="DI373">
        <v>1.2042126409945799</v>
      </c>
      <c r="DJ373">
        <v>1.2348768716457901</v>
      </c>
      <c r="DK373">
        <v>1.22574093594446</v>
      </c>
      <c r="DL373">
        <v>1.2889676387423801</v>
      </c>
      <c r="DM373">
        <v>1.2121194696233</v>
      </c>
      <c r="DN373">
        <v>1.30507697286774</v>
      </c>
      <c r="DO373">
        <v>1.1975438749407299</v>
      </c>
      <c r="DP373">
        <v>1.27218075100231</v>
      </c>
      <c r="DQ373">
        <v>1.22042843008427</v>
      </c>
      <c r="DR373">
        <v>1.28588938752236</v>
      </c>
      <c r="DS373">
        <v>1.1796297956342701</v>
      </c>
      <c r="DT373">
        <v>1.2816662164850301</v>
      </c>
      <c r="DU373">
        <v>1.2663925241918801</v>
      </c>
      <c r="DV373">
        <v>1.2535817830204401</v>
      </c>
      <c r="DW373">
        <v>1.23881211848261</v>
      </c>
      <c r="DX373">
        <v>1.32212379347791</v>
      </c>
    </row>
    <row r="374" spans="1:128" x14ac:dyDescent="0.45">
      <c r="A374" t="s">
        <v>73</v>
      </c>
      <c r="B374" t="s">
        <v>68</v>
      </c>
      <c r="C374" t="s">
        <v>72</v>
      </c>
      <c r="D374">
        <v>30</v>
      </c>
      <c r="E374" s="1" cm="1">
        <f t="array" ref="E374">SUMPRODUCT($G374:$FZZ374,$G$2:$FZZ$2)/SUMPRODUCT(--($G374:$FZZ374&lt;&gt;""),$G$2:$FZZ$2)</f>
        <v>1.8811738906926887</v>
      </c>
      <c r="F374" s="1" cm="1">
        <f t="array" ref="F374">SUMPRODUCT($G374:$FZZ374,$F$2:$FZY$2)/SUMPRODUCT(--($G374:$FZZ374&lt;&gt;""),$F$2:$FZY$2)</f>
        <v>1.7814952365132273</v>
      </c>
      <c r="G374">
        <v>1.89224152160238</v>
      </c>
      <c r="H374">
        <v>1.8224504168723199</v>
      </c>
      <c r="I374">
        <v>1.89756623896627</v>
      </c>
      <c r="J374">
        <v>1.8255390702909799</v>
      </c>
      <c r="K374">
        <v>1.8909870515148</v>
      </c>
      <c r="L374">
        <v>1.8201358295182799</v>
      </c>
      <c r="M374">
        <v>1.8510542456036401</v>
      </c>
      <c r="N374">
        <v>1.87073408192582</v>
      </c>
      <c r="O374">
        <v>1.78683063552952</v>
      </c>
      <c r="P374">
        <v>1.80752588063949</v>
      </c>
      <c r="Q374">
        <v>1.83168118073581</v>
      </c>
      <c r="R374">
        <v>1.8358112567779299</v>
      </c>
      <c r="S374">
        <v>1.91865322524466</v>
      </c>
      <c r="T374">
        <v>1.6166556833524699</v>
      </c>
      <c r="U374">
        <v>2.2183307340405101</v>
      </c>
      <c r="V374">
        <v>1.7573648731879801</v>
      </c>
      <c r="W374">
        <v>1.93909491519073</v>
      </c>
      <c r="X374">
        <v>1.65994132191928</v>
      </c>
      <c r="Y374">
        <v>1.8529692604408601</v>
      </c>
      <c r="Z374">
        <v>1.78473693905235</v>
      </c>
      <c r="AA374">
        <v>1.9049935001882901</v>
      </c>
      <c r="AB374">
        <v>1.76655173884011</v>
      </c>
      <c r="AC374">
        <v>1.93435674169364</v>
      </c>
      <c r="AD374">
        <v>1.88119533011269</v>
      </c>
      <c r="AE374">
        <v>1.73680445261051</v>
      </c>
      <c r="AF374">
        <v>1.83932936213686</v>
      </c>
      <c r="AG374">
        <v>1.8403219794858201</v>
      </c>
      <c r="AH374">
        <v>1.7732011814397299</v>
      </c>
      <c r="AI374">
        <v>1.74964029680165</v>
      </c>
      <c r="AJ374">
        <v>1.7240165505721201</v>
      </c>
      <c r="AK374">
        <v>1.8325196209329899</v>
      </c>
      <c r="AL374">
        <v>1.81404909249872</v>
      </c>
      <c r="AM374">
        <v>2.09982833077121</v>
      </c>
      <c r="AN374">
        <v>1.76073418903798</v>
      </c>
      <c r="AO374">
        <v>1.8554542917911601</v>
      </c>
      <c r="AP374">
        <v>1.7851584833348999</v>
      </c>
      <c r="AQ374">
        <v>2.1261641730052698</v>
      </c>
      <c r="AR374">
        <v>1.7702011626973699</v>
      </c>
      <c r="AS374">
        <v>1.8972726005500999</v>
      </c>
      <c r="AT374">
        <v>1.8688179675583501</v>
      </c>
      <c r="AU374">
        <v>1.7542472535006099</v>
      </c>
      <c r="AV374">
        <v>1.8069136309657701</v>
      </c>
      <c r="AW374">
        <v>1.94466983008565</v>
      </c>
      <c r="AX374">
        <v>1.53379326510188</v>
      </c>
      <c r="AY374">
        <v>1.78161983736927</v>
      </c>
      <c r="AZ374">
        <v>1.77209039564395</v>
      </c>
      <c r="BA374">
        <v>1.8577939498099101</v>
      </c>
      <c r="BB374">
        <v>1.83105860622873</v>
      </c>
      <c r="BC374">
        <v>1.82367725561122</v>
      </c>
      <c r="BD374">
        <v>1.8052162829371701</v>
      </c>
      <c r="BE374">
        <v>1.72077798530112</v>
      </c>
      <c r="BF374">
        <v>1.7235013479358099</v>
      </c>
      <c r="BG374">
        <v>1.7839760407774401</v>
      </c>
      <c r="BH374">
        <v>1.7391697138564</v>
      </c>
      <c r="BI374">
        <v>1.7791592567247201</v>
      </c>
      <c r="BJ374">
        <v>1.77896893604787</v>
      </c>
      <c r="BK374">
        <v>1.7631401265436699</v>
      </c>
      <c r="BL374">
        <v>1.77900417425447</v>
      </c>
      <c r="BM374">
        <v>1.8135792005982301</v>
      </c>
      <c r="BN374">
        <v>1.92399085281758</v>
      </c>
      <c r="BO374">
        <v>1.8412100429067699</v>
      </c>
      <c r="BP374">
        <v>1.8225858536952499</v>
      </c>
      <c r="BQ374">
        <v>1.8724015823307401</v>
      </c>
      <c r="BR374">
        <v>1.8352499898283301</v>
      </c>
      <c r="BS374">
        <v>1.7605897761226801</v>
      </c>
      <c r="BT374">
        <v>1.77735100165811</v>
      </c>
      <c r="BU374">
        <v>1.9291894575806099</v>
      </c>
      <c r="BV374">
        <v>1.84081879365979</v>
      </c>
      <c r="BW374">
        <v>1.8471126612965201</v>
      </c>
      <c r="BX374">
        <v>1.8296374691308499</v>
      </c>
      <c r="BY374">
        <v>1.88414829003999</v>
      </c>
      <c r="BZ374">
        <v>1.84695229769708</v>
      </c>
      <c r="CA374">
        <v>1.70265156794869</v>
      </c>
      <c r="CB374">
        <v>1.7312797585264299</v>
      </c>
      <c r="CC374">
        <v>1.7913272955861701</v>
      </c>
      <c r="CD374">
        <v>1.7775580154638699</v>
      </c>
      <c r="CE374">
        <v>1.8527801362709899</v>
      </c>
      <c r="CF374">
        <v>1.8630783484652</v>
      </c>
      <c r="CG374">
        <v>1.8791202239984599</v>
      </c>
      <c r="CH374">
        <v>1.8845339910886501</v>
      </c>
      <c r="CI374">
        <v>1.7861377605407001</v>
      </c>
      <c r="CJ374">
        <v>1.82942041025701</v>
      </c>
      <c r="CK374">
        <v>1.76956909586936</v>
      </c>
      <c r="CL374">
        <v>1.8325714537886399</v>
      </c>
      <c r="CM374">
        <v>1.6900754014814401</v>
      </c>
      <c r="CN374">
        <v>1.63359967758578</v>
      </c>
      <c r="CO374">
        <v>1.74550376417336</v>
      </c>
      <c r="CP374">
        <v>1.7918675414920999</v>
      </c>
      <c r="CQ374">
        <v>1.6986355652046701</v>
      </c>
      <c r="CR374">
        <v>1.77423134930858</v>
      </c>
      <c r="CS374">
        <v>1.7157802507292499</v>
      </c>
      <c r="CT374">
        <v>1.8431205110631601</v>
      </c>
      <c r="CU374">
        <v>1.7801585973773899</v>
      </c>
      <c r="CV374">
        <v>1.7836313953504199</v>
      </c>
      <c r="CW374">
        <v>1.77387751451293</v>
      </c>
      <c r="CX374">
        <v>1.8081805311956101</v>
      </c>
      <c r="CY374">
        <v>1.7183111849457</v>
      </c>
      <c r="CZ374">
        <v>1.73280925704777</v>
      </c>
      <c r="DA374">
        <v>1.69819249595813</v>
      </c>
      <c r="DB374">
        <v>1.81250993162851</v>
      </c>
      <c r="DC374">
        <v>1.6659356634782201</v>
      </c>
      <c r="DD374">
        <v>1.7567491630130501</v>
      </c>
      <c r="DE374">
        <v>1.6263500148391901</v>
      </c>
      <c r="DF374">
        <v>1.7384853051521401</v>
      </c>
      <c r="DG374">
        <v>1.6968205946951</v>
      </c>
      <c r="DH374">
        <v>1.73990463377024</v>
      </c>
      <c r="DI374">
        <v>1.82830657053738</v>
      </c>
      <c r="DJ374">
        <v>1.8097196662469699</v>
      </c>
      <c r="DK374">
        <v>1.55162924325954</v>
      </c>
      <c r="DL374">
        <v>1.6333115199480599</v>
      </c>
      <c r="DM374">
        <v>1.77698419799146</v>
      </c>
      <c r="DN374">
        <v>1.8689618900746401</v>
      </c>
      <c r="DO374">
        <v>1.7153908064257699</v>
      </c>
      <c r="DP374">
        <v>1.79242247328205</v>
      </c>
      <c r="DQ374">
        <v>1.8023943194732801</v>
      </c>
      <c r="DR374">
        <v>1.80437474076439</v>
      </c>
      <c r="DS374">
        <v>1.72898544025474</v>
      </c>
      <c r="DT374">
        <v>1.8399944708145599</v>
      </c>
      <c r="DU374">
        <v>1.8196687972805801</v>
      </c>
      <c r="DV374">
        <v>1.7731797176375499</v>
      </c>
      <c r="DW374">
        <v>1.8423955137246899</v>
      </c>
      <c r="DX374">
        <v>1.98392651569965</v>
      </c>
    </row>
    <row r="375" spans="1:128" x14ac:dyDescent="0.45">
      <c r="A375" t="s">
        <v>73</v>
      </c>
      <c r="B375" t="s">
        <v>68</v>
      </c>
      <c r="C375" t="s">
        <v>72</v>
      </c>
      <c r="D375">
        <v>35</v>
      </c>
      <c r="E375" s="1" cm="1">
        <f t="array" ref="E375">SUMPRODUCT($G375:$FZZ375,$G$2:$FZZ$2)/SUMPRODUCT(--($G375:$FZZ375&lt;&gt;""),$G$2:$FZZ$2)</f>
        <v>1.7711746434330382</v>
      </c>
      <c r="F375" s="1" cm="1">
        <f t="array" ref="F375">SUMPRODUCT($G375:$FZZ375,$F$2:$FZY$2)/SUMPRODUCT(--($G375:$FZZ375&lt;&gt;""),$F$2:$FZY$2)</f>
        <v>1.7080586497674348</v>
      </c>
      <c r="G375">
        <v>1.83020086524857</v>
      </c>
      <c r="H375">
        <v>1.7746843132104999</v>
      </c>
      <c r="I375">
        <v>1.82621647180925</v>
      </c>
      <c r="J375">
        <v>1.77895808746102</v>
      </c>
      <c r="K375">
        <v>1.83137276865619</v>
      </c>
      <c r="L375">
        <v>1.7733128016420601</v>
      </c>
      <c r="M375">
        <v>1.5607129301178899</v>
      </c>
      <c r="N375">
        <v>1.6918714281592799</v>
      </c>
      <c r="O375">
        <v>1.72732188239957</v>
      </c>
      <c r="P375">
        <v>1.7464042056570701</v>
      </c>
      <c r="Q375">
        <v>1.7704682386659001</v>
      </c>
      <c r="R375">
        <v>1.7806130560047999</v>
      </c>
      <c r="S375">
        <v>1.82682493321407</v>
      </c>
      <c r="T375">
        <v>1.4584901742904599</v>
      </c>
      <c r="U375">
        <v>1.8182205975211301</v>
      </c>
      <c r="V375">
        <v>1.56281729001765</v>
      </c>
      <c r="W375">
        <v>1.8832966497766199</v>
      </c>
      <c r="X375">
        <v>1.6104427080894199</v>
      </c>
      <c r="Y375">
        <v>1.7558065059794801</v>
      </c>
      <c r="Z375">
        <v>1.7280395317322399</v>
      </c>
      <c r="AA375">
        <v>1.7469127276963301</v>
      </c>
      <c r="AB375">
        <v>1.7101945626359001</v>
      </c>
      <c r="AC375">
        <v>1.8630712751715099</v>
      </c>
      <c r="AD375">
        <v>1.8165130803196301</v>
      </c>
      <c r="AE375">
        <v>1.73843717558205</v>
      </c>
      <c r="AF375">
        <v>1.7725040627695701</v>
      </c>
      <c r="AG375">
        <v>1.7709981431622901</v>
      </c>
      <c r="AH375">
        <v>1.7142786765442699</v>
      </c>
      <c r="AI375">
        <v>1.69228692942201</v>
      </c>
      <c r="AJ375">
        <v>1.66518619014257</v>
      </c>
      <c r="AK375">
        <v>1.7659918563852399</v>
      </c>
      <c r="AL375">
        <v>1.7410839041624999</v>
      </c>
      <c r="AM375">
        <v>1.9516132859933699</v>
      </c>
      <c r="AN375">
        <v>1.7074540342139899</v>
      </c>
      <c r="AO375">
        <v>1.7315597391534101</v>
      </c>
      <c r="AP375">
        <v>1.7321894038927399</v>
      </c>
      <c r="AQ375">
        <v>1.8810661908995201</v>
      </c>
      <c r="AR375">
        <v>1.70874047810325</v>
      </c>
      <c r="AS375">
        <v>1.7909055686045701</v>
      </c>
      <c r="AT375">
        <v>1.8082510923617601</v>
      </c>
      <c r="AU375">
        <v>1.7058054053446701</v>
      </c>
      <c r="AV375">
        <v>1.75754481453102</v>
      </c>
      <c r="AW375">
        <v>1.8965186909681899</v>
      </c>
      <c r="AX375">
        <v>1.4927182888905499</v>
      </c>
      <c r="AY375">
        <v>1.7242721302436801</v>
      </c>
      <c r="AZ375">
        <v>1.6881874828608101</v>
      </c>
      <c r="BA375">
        <v>1.8067221602847401</v>
      </c>
      <c r="BB375">
        <v>1.76305686631245</v>
      </c>
      <c r="BC375">
        <v>1.7319850227296401</v>
      </c>
      <c r="BD375">
        <v>1.7566558676987301</v>
      </c>
      <c r="BE375">
        <v>1.6505034093411699</v>
      </c>
      <c r="BF375">
        <v>1.6854221229241799</v>
      </c>
      <c r="BG375">
        <v>1.70853761844394</v>
      </c>
      <c r="BH375">
        <v>1.67455790141725</v>
      </c>
      <c r="BI375">
        <v>1.7192070301357101</v>
      </c>
      <c r="BJ375">
        <v>1.7212078464698599</v>
      </c>
      <c r="BK375">
        <v>1.69744032943977</v>
      </c>
      <c r="BL375">
        <v>1.73919134179226</v>
      </c>
      <c r="BM375">
        <v>1.68657048977335</v>
      </c>
      <c r="BN375">
        <v>1.8338668962203399</v>
      </c>
      <c r="BO375">
        <v>1.7736111737957001</v>
      </c>
      <c r="BP375">
        <v>1.77288563760463</v>
      </c>
      <c r="BQ375">
        <v>1.72658092176545</v>
      </c>
      <c r="BR375">
        <v>1.69694477197236</v>
      </c>
      <c r="BS375">
        <v>1.6934925623633701</v>
      </c>
      <c r="BT375">
        <v>1.7341202069935999</v>
      </c>
      <c r="BU375">
        <v>1.69837443718204</v>
      </c>
      <c r="BV375">
        <v>1.6669127675965001</v>
      </c>
      <c r="BW375">
        <v>1.80288354372599</v>
      </c>
      <c r="BX375">
        <v>1.76618757628237</v>
      </c>
      <c r="BY375">
        <v>1.82022927315891</v>
      </c>
      <c r="BZ375">
        <v>1.7812711218408901</v>
      </c>
      <c r="CA375">
        <v>1.6271417317416399</v>
      </c>
      <c r="CB375">
        <v>1.69930603497465</v>
      </c>
      <c r="CC375">
        <v>1.7027595283017201</v>
      </c>
      <c r="CD375">
        <v>1.7242201051100601</v>
      </c>
      <c r="CE375">
        <v>1.69824780642409</v>
      </c>
      <c r="CF375">
        <v>1.7153190071041799</v>
      </c>
      <c r="CG375">
        <v>1.7383008269973499</v>
      </c>
      <c r="CH375">
        <v>1.7963422248969401</v>
      </c>
      <c r="CI375">
        <v>1.65868149794574</v>
      </c>
      <c r="CJ375">
        <v>1.75050757818216</v>
      </c>
      <c r="CK375">
        <v>1.7248205261196701</v>
      </c>
      <c r="CL375">
        <v>1.78248130831496</v>
      </c>
      <c r="CM375">
        <v>1.5891587504162299</v>
      </c>
      <c r="CN375">
        <v>1.56317684715288</v>
      </c>
      <c r="CO375">
        <v>1.66377526901925</v>
      </c>
      <c r="CP375">
        <v>1.74393897419053</v>
      </c>
      <c r="CQ375">
        <v>1.6418254153080101</v>
      </c>
      <c r="CR375">
        <v>1.7345592209138501</v>
      </c>
      <c r="CS375">
        <v>1.5971129939162101</v>
      </c>
      <c r="CT375">
        <v>1.71437168809351</v>
      </c>
      <c r="CU375">
        <v>1.72840747915132</v>
      </c>
      <c r="CV375">
        <v>1.72938112759916</v>
      </c>
      <c r="CW375">
        <v>1.61652942628874</v>
      </c>
      <c r="CX375">
        <v>1.6513560246277299</v>
      </c>
      <c r="CY375">
        <v>1.67441820728257</v>
      </c>
      <c r="CZ375">
        <v>1.6935471906542701</v>
      </c>
      <c r="DA375">
        <v>1.65858975644564</v>
      </c>
      <c r="DB375">
        <v>1.7728311901955001</v>
      </c>
      <c r="DC375">
        <v>1.6189205690895401</v>
      </c>
      <c r="DD375">
        <v>1.7014724903335099</v>
      </c>
      <c r="DE375">
        <v>1.57156930513467</v>
      </c>
      <c r="DF375">
        <v>1.6774702729370901</v>
      </c>
      <c r="DG375">
        <v>1.65280655016668</v>
      </c>
      <c r="DH375">
        <v>1.68647157264125</v>
      </c>
      <c r="DI375">
        <v>1.6867883079527499</v>
      </c>
      <c r="DJ375">
        <v>1.67561400259963</v>
      </c>
      <c r="DK375">
        <v>1.5251836289903</v>
      </c>
      <c r="DL375">
        <v>1.60405744688359</v>
      </c>
      <c r="DM375">
        <v>1.6375732423029401</v>
      </c>
      <c r="DN375">
        <v>1.7172626270326099</v>
      </c>
      <c r="DO375">
        <v>1.5824280633597401</v>
      </c>
      <c r="DP375">
        <v>1.65141403684923</v>
      </c>
      <c r="DQ375">
        <v>1.74959085505233</v>
      </c>
      <c r="DR375">
        <v>1.76365536506498</v>
      </c>
      <c r="DS375">
        <v>1.60271827987986</v>
      </c>
      <c r="DT375">
        <v>1.7039440193604101</v>
      </c>
      <c r="DU375">
        <v>1.6516208312622001</v>
      </c>
      <c r="DV375">
        <v>1.6214915650006301</v>
      </c>
      <c r="DW375">
        <v>1.81667171000506</v>
      </c>
      <c r="DX375">
        <v>1.9327649522972301</v>
      </c>
    </row>
    <row r="376" spans="1:128" x14ac:dyDescent="0.45">
      <c r="A376" t="s">
        <v>73</v>
      </c>
      <c r="B376" t="s">
        <v>68</v>
      </c>
      <c r="C376" t="s">
        <v>72</v>
      </c>
      <c r="D376">
        <v>40</v>
      </c>
      <c r="E376" s="1" cm="1">
        <f t="array" ref="E376">SUMPRODUCT($G376:$FZZ376,$G$2:$FZZ$2)/SUMPRODUCT(--($G376:$FZZ376&lt;&gt;""),$G$2:$FZZ$2)</f>
        <v>1.6751440474142467</v>
      </c>
      <c r="F376" s="1" cm="1">
        <f t="array" ref="F376">SUMPRODUCT($G376:$FZZ376,$F$2:$FZY$2)/SUMPRODUCT(--($G376:$FZZ376&lt;&gt;""),$F$2:$FZY$2)</f>
        <v>1.6258570605027334</v>
      </c>
      <c r="G376">
        <v>1.6380363927781501</v>
      </c>
      <c r="H376">
        <v>1.58885669477608</v>
      </c>
      <c r="I376">
        <v>1.6378292942156101</v>
      </c>
      <c r="J376">
        <v>1.58201317432618</v>
      </c>
      <c r="K376">
        <v>1.6396634723835599</v>
      </c>
      <c r="L376">
        <v>1.5838957590159899</v>
      </c>
      <c r="M376">
        <v>1.5606859720858699</v>
      </c>
      <c r="N376">
        <v>1.61623885636145</v>
      </c>
      <c r="O376">
        <v>1.6904864926093199</v>
      </c>
      <c r="P376">
        <v>1.6947226599407601</v>
      </c>
      <c r="Q376">
        <v>1.7250251273072801</v>
      </c>
      <c r="R376">
        <v>1.71333520752798</v>
      </c>
      <c r="S376">
        <v>1.6633842014904201</v>
      </c>
      <c r="T376">
        <v>1.34943736598172</v>
      </c>
      <c r="U376">
        <v>1.7462167607589001</v>
      </c>
      <c r="V376">
        <v>1.52871241679158</v>
      </c>
      <c r="W376">
        <v>1.76378220738229</v>
      </c>
      <c r="X376">
        <v>1.56674526313817</v>
      </c>
      <c r="Y376">
        <v>1.6752628402405101</v>
      </c>
      <c r="Z376">
        <v>1.6719526288137501</v>
      </c>
      <c r="AA376">
        <v>1.6174454696392699</v>
      </c>
      <c r="AB376">
        <v>1.6023383980189601</v>
      </c>
      <c r="AC376">
        <v>1.6669764252239501</v>
      </c>
      <c r="AD376">
        <v>1.63777906202928</v>
      </c>
      <c r="AE376">
        <v>1.66010654310633</v>
      </c>
      <c r="AF376">
        <v>1.73565226935196</v>
      </c>
      <c r="AG376">
        <v>1.68707594792746</v>
      </c>
      <c r="AH376">
        <v>1.66111090467069</v>
      </c>
      <c r="AI376">
        <v>1.6307397005653801</v>
      </c>
      <c r="AJ376">
        <v>1.60843384277246</v>
      </c>
      <c r="AK376">
        <v>1.7055873280849401</v>
      </c>
      <c r="AL376">
        <v>1.7010345784477501</v>
      </c>
      <c r="AM376">
        <v>1.8063437597013301</v>
      </c>
      <c r="AN376">
        <v>1.60001868258896</v>
      </c>
      <c r="AO376">
        <v>1.6925443629529799</v>
      </c>
      <c r="AP376">
        <v>1.68405927256398</v>
      </c>
      <c r="AQ376">
        <v>1.78265416261537</v>
      </c>
      <c r="AR376">
        <v>1.64913221140882</v>
      </c>
      <c r="AS376">
        <v>1.6349054223805499</v>
      </c>
      <c r="AT376">
        <v>1.6330302197658699</v>
      </c>
      <c r="AU376">
        <v>1.64990146892747</v>
      </c>
      <c r="AV376">
        <v>1.7043285244008</v>
      </c>
      <c r="AW376">
        <v>1.7150543669182801</v>
      </c>
      <c r="AX376">
        <v>1.3665209208979601</v>
      </c>
      <c r="AY376">
        <v>1.67541390341631</v>
      </c>
      <c r="AZ376">
        <v>1.64938780729632</v>
      </c>
      <c r="BA376">
        <v>1.6589136677541401</v>
      </c>
      <c r="BB376">
        <v>1.62526004721843</v>
      </c>
      <c r="BC376">
        <v>1.69337594176512</v>
      </c>
      <c r="BD376">
        <v>1.7201440288465599</v>
      </c>
      <c r="BE376">
        <v>1.61421472138694</v>
      </c>
      <c r="BF376">
        <v>1.6321540267561701</v>
      </c>
      <c r="BG376">
        <v>1.6354555713099099</v>
      </c>
      <c r="BH376">
        <v>1.63846003908132</v>
      </c>
      <c r="BI376">
        <v>1.6406341161385301</v>
      </c>
      <c r="BJ376">
        <v>1.66585374046978</v>
      </c>
      <c r="BK376">
        <v>1.63081905384585</v>
      </c>
      <c r="BL376">
        <v>1.70337668312993</v>
      </c>
      <c r="BM376">
        <v>1.6656650333929199</v>
      </c>
      <c r="BN376">
        <v>1.7801808696558299</v>
      </c>
      <c r="BO376">
        <v>1.70599077009574</v>
      </c>
      <c r="BP376">
        <v>1.7214470418249199</v>
      </c>
      <c r="BQ376">
        <v>1.6704994062687899</v>
      </c>
      <c r="BR376">
        <v>1.6531658906936799</v>
      </c>
      <c r="BS376">
        <v>1.5583474122062499</v>
      </c>
      <c r="BT376">
        <v>1.60645259245987</v>
      </c>
      <c r="BU376">
        <v>1.6590648674747599</v>
      </c>
      <c r="BV376">
        <v>1.6199252354664</v>
      </c>
      <c r="BW376">
        <v>1.6462269801326901</v>
      </c>
      <c r="BX376">
        <v>1.6686542583775099</v>
      </c>
      <c r="BY376">
        <v>1.6567489186420301</v>
      </c>
      <c r="BZ376">
        <v>1.6569409882018999</v>
      </c>
      <c r="CA376">
        <v>1.5466334864619899</v>
      </c>
      <c r="CB376">
        <v>1.6175686851554301</v>
      </c>
      <c r="CC376">
        <v>1.6422240514932001</v>
      </c>
      <c r="CD376">
        <v>1.6843388943555599</v>
      </c>
      <c r="CE376">
        <v>1.65274283604363</v>
      </c>
      <c r="CF376">
        <v>1.6717039917047201</v>
      </c>
      <c r="CG376">
        <v>1.6730737347110001</v>
      </c>
      <c r="CH376">
        <v>1.7617712774523799</v>
      </c>
      <c r="CI376">
        <v>1.6098484307567</v>
      </c>
      <c r="CJ376">
        <v>1.70784116239953</v>
      </c>
      <c r="CK376">
        <v>1.5786830871039399</v>
      </c>
      <c r="CL376">
        <v>1.6622902371894499</v>
      </c>
      <c r="CM376">
        <v>1.56396085011025</v>
      </c>
      <c r="CN376">
        <v>1.5234186197069901</v>
      </c>
      <c r="CO376">
        <v>1.61504234538807</v>
      </c>
      <c r="CP376">
        <v>1.70542878566512</v>
      </c>
      <c r="CQ376">
        <v>1.60276743856163</v>
      </c>
      <c r="CR376">
        <v>1.69541901554557</v>
      </c>
      <c r="CS376">
        <v>1.5487642876063199</v>
      </c>
      <c r="CT376">
        <v>1.6849308009159201</v>
      </c>
      <c r="CU376">
        <v>1.57702647714421</v>
      </c>
      <c r="CV376">
        <v>1.61929942620803</v>
      </c>
      <c r="CW376">
        <v>1.5745333445074801</v>
      </c>
      <c r="CX376">
        <v>1.6224609465283</v>
      </c>
      <c r="CY376">
        <v>1.6071718041751499</v>
      </c>
      <c r="CZ376">
        <v>1.6650912773681601</v>
      </c>
      <c r="DA376">
        <v>1.61295866868211</v>
      </c>
      <c r="DB376">
        <v>1.72818114763055</v>
      </c>
      <c r="DC376">
        <v>1.5655267435545901</v>
      </c>
      <c r="DD376">
        <v>1.68057512902907</v>
      </c>
      <c r="DE376">
        <v>1.4995242451088699</v>
      </c>
      <c r="DF376">
        <v>1.5896960168127501</v>
      </c>
      <c r="DG376">
        <v>1.57696546405769</v>
      </c>
      <c r="DH376">
        <v>1.65089457102538</v>
      </c>
      <c r="DI376">
        <v>1.61497960486813</v>
      </c>
      <c r="DJ376">
        <v>1.6202137302313699</v>
      </c>
      <c r="DK376">
        <v>1.4949773020837001</v>
      </c>
      <c r="DL376">
        <v>1.57697909304066</v>
      </c>
      <c r="DM376">
        <v>1.59846922475562</v>
      </c>
      <c r="DN376">
        <v>1.6744591981475101</v>
      </c>
      <c r="DO376">
        <v>1.5484560499714799</v>
      </c>
      <c r="DP376">
        <v>1.61647001403462</v>
      </c>
      <c r="DQ376">
        <v>1.59784418752029</v>
      </c>
      <c r="DR376">
        <v>1.6286725718484001</v>
      </c>
      <c r="DS376">
        <v>1.57589730010643</v>
      </c>
      <c r="DT376">
        <v>1.7045460862183699</v>
      </c>
      <c r="DU376">
        <v>1.61880737879155</v>
      </c>
      <c r="DV376">
        <v>1.5869829972029299</v>
      </c>
      <c r="DW376">
        <v>1.6304814875140701</v>
      </c>
      <c r="DX376">
        <v>1.7555006688938199</v>
      </c>
    </row>
    <row r="377" spans="1:128" x14ac:dyDescent="0.45">
      <c r="A377" t="s">
        <v>73</v>
      </c>
      <c r="B377" t="s">
        <v>68</v>
      </c>
      <c r="C377" t="s">
        <v>72</v>
      </c>
      <c r="D377">
        <v>45</v>
      </c>
      <c r="E377" s="1" cm="1">
        <f t="array" ref="E377">SUMPRODUCT($G377:$FZZ377,$G$2:$FZZ$2)/SUMPRODUCT(--($G377:$FZZ377&lt;&gt;""),$G$2:$FZZ$2)</f>
        <v>1.6078914679701133</v>
      </c>
      <c r="F377" s="1" cm="1">
        <f t="array" ref="F377">SUMPRODUCT($G377:$FZZ377,$F$2:$FZY$2)/SUMPRODUCT(--($G377:$FZZ377&lt;&gt;""),$F$2:$FZY$2)</f>
        <v>1.5655000204997955</v>
      </c>
      <c r="G377">
        <v>1.5925453449495299</v>
      </c>
      <c r="H377">
        <v>1.53171094507941</v>
      </c>
      <c r="I377">
        <v>1.5895990884265701</v>
      </c>
      <c r="J377">
        <v>1.5317813543677501</v>
      </c>
      <c r="K377">
        <v>1.5955409371370399</v>
      </c>
      <c r="L377">
        <v>1.53000211788648</v>
      </c>
      <c r="M377">
        <v>1.4664701725666101</v>
      </c>
      <c r="N377">
        <v>1.57074347256972</v>
      </c>
      <c r="O377">
        <v>1.54659455588393</v>
      </c>
      <c r="P377">
        <v>1.56271257164152</v>
      </c>
      <c r="Q377">
        <v>1.62980220114444</v>
      </c>
      <c r="R377">
        <v>1.6245562177842601</v>
      </c>
      <c r="S377">
        <v>1.6249300365375601</v>
      </c>
      <c r="T377">
        <v>1.3174447574149499</v>
      </c>
      <c r="U377">
        <v>1.6960834549491199</v>
      </c>
      <c r="V377">
        <v>1.4880001335816599</v>
      </c>
      <c r="W377">
        <v>1.6128159859135101</v>
      </c>
      <c r="X377">
        <v>1.5294016287499099</v>
      </c>
      <c r="Y377">
        <v>1.4856084513902199</v>
      </c>
      <c r="Z377">
        <v>1.4775676713574299</v>
      </c>
      <c r="AA377">
        <v>1.5439660036745699</v>
      </c>
      <c r="AB377">
        <v>1.56171106941035</v>
      </c>
      <c r="AC377">
        <v>1.6341918580917001</v>
      </c>
      <c r="AD377">
        <v>1.6096366946951199</v>
      </c>
      <c r="AE377">
        <v>1.6503856314576399</v>
      </c>
      <c r="AF377">
        <v>1.69631159328801</v>
      </c>
      <c r="AG377">
        <v>1.61758399403649</v>
      </c>
      <c r="AH377">
        <v>1.63207898260157</v>
      </c>
      <c r="AI377">
        <v>1.6109163182244</v>
      </c>
      <c r="AJ377">
        <v>1.5870248243751299</v>
      </c>
      <c r="AK377">
        <v>1.5968306980248701</v>
      </c>
      <c r="AL377">
        <v>1.5775072996539401</v>
      </c>
      <c r="AM377">
        <v>1.7771566419807601</v>
      </c>
      <c r="AN377">
        <v>1.56022930833236</v>
      </c>
      <c r="AO377">
        <v>1.63602439939315</v>
      </c>
      <c r="AP377">
        <v>1.63472885148781</v>
      </c>
      <c r="AQ377">
        <v>1.63232979131678</v>
      </c>
      <c r="AR377">
        <v>1.5386784323930101</v>
      </c>
      <c r="AS377">
        <v>1.57576794729186</v>
      </c>
      <c r="AT377">
        <v>1.5908902833733201</v>
      </c>
      <c r="AU377">
        <v>1.6080469553285801</v>
      </c>
      <c r="AV377">
        <v>1.6520840126121801</v>
      </c>
      <c r="AW377">
        <v>1.7092016641338601</v>
      </c>
      <c r="AX377">
        <v>1.3132900512868799</v>
      </c>
      <c r="AY377">
        <v>1.6401098791626201</v>
      </c>
      <c r="AZ377">
        <v>1.6156606424880799</v>
      </c>
      <c r="BA377">
        <v>1.59330484474219</v>
      </c>
      <c r="BB377">
        <v>1.59091556030752</v>
      </c>
      <c r="BC377">
        <v>1.5625128884930899</v>
      </c>
      <c r="BD377">
        <v>1.5968198491054399</v>
      </c>
      <c r="BE377">
        <v>1.56572254728451</v>
      </c>
      <c r="BF377">
        <v>1.59752242441767</v>
      </c>
      <c r="BG377">
        <v>1.5071378681070799</v>
      </c>
      <c r="BH377">
        <v>1.5516782088973899</v>
      </c>
      <c r="BI377">
        <v>1.5905346134776901</v>
      </c>
      <c r="BJ377">
        <v>1.6282732937509701</v>
      </c>
      <c r="BK377">
        <v>1.5916730788625499</v>
      </c>
      <c r="BL377">
        <v>1.6701253182521201</v>
      </c>
      <c r="BM377">
        <v>1.6279856090185301</v>
      </c>
      <c r="BN377">
        <v>1.7360957326668101</v>
      </c>
      <c r="BO377">
        <v>1.5661429424736599</v>
      </c>
      <c r="BP377">
        <v>1.5891647280302501</v>
      </c>
      <c r="BQ377">
        <v>1.6342889105135701</v>
      </c>
      <c r="BR377">
        <v>1.6133587477954101</v>
      </c>
      <c r="BS377">
        <v>1.5348629590549401</v>
      </c>
      <c r="BT377">
        <v>1.5771967279538801</v>
      </c>
      <c r="BU377">
        <v>1.62659468610453</v>
      </c>
      <c r="BV377">
        <v>1.5834873712530599</v>
      </c>
      <c r="BW377">
        <v>1.5800267539254</v>
      </c>
      <c r="BX377">
        <v>1.6329116159067301</v>
      </c>
      <c r="BY377">
        <v>1.61263778825119</v>
      </c>
      <c r="BZ377">
        <v>1.62905667180345</v>
      </c>
      <c r="CA377">
        <v>1.49823941213364</v>
      </c>
      <c r="CB377">
        <v>1.5868298055072201</v>
      </c>
      <c r="CC377">
        <v>1.5916812941092999</v>
      </c>
      <c r="CD377">
        <v>1.6537859856705801</v>
      </c>
      <c r="CE377">
        <v>1.59873865065596</v>
      </c>
      <c r="CF377">
        <v>1.6367261343673001</v>
      </c>
      <c r="CG377">
        <v>1.64055253707643</v>
      </c>
      <c r="CH377">
        <v>1.7173029206257699</v>
      </c>
      <c r="CI377">
        <v>1.6024241110766699</v>
      </c>
      <c r="CJ377">
        <v>1.66849915620639</v>
      </c>
      <c r="CK377">
        <v>1.5611561481485501</v>
      </c>
      <c r="CL377">
        <v>1.6327660093645999</v>
      </c>
      <c r="CM377">
        <v>1.52308765446037</v>
      </c>
      <c r="CN377">
        <v>1.5073011243052501</v>
      </c>
      <c r="CO377">
        <v>1.4915931997412599</v>
      </c>
      <c r="CP377">
        <v>1.5720005329284701</v>
      </c>
      <c r="CQ377">
        <v>1.4765018014025</v>
      </c>
      <c r="CR377">
        <v>1.56189228351021</v>
      </c>
      <c r="CS377">
        <v>1.5013545643598101</v>
      </c>
      <c r="CT377">
        <v>1.6767363571154801</v>
      </c>
      <c r="CU377">
        <v>1.546536422997</v>
      </c>
      <c r="CV377">
        <v>1.5819460847959601</v>
      </c>
      <c r="CW377">
        <v>1.53794106737449</v>
      </c>
      <c r="CX377">
        <v>1.5838164713257099</v>
      </c>
      <c r="CY377">
        <v>1.54935959273955</v>
      </c>
      <c r="CZ377">
        <v>1.6251102673034601</v>
      </c>
      <c r="DA377">
        <v>1.4802856214215601</v>
      </c>
      <c r="DB377">
        <v>1.5928952474060201</v>
      </c>
      <c r="DC377">
        <v>1.4962115207811499</v>
      </c>
      <c r="DD377">
        <v>1.57748848950513</v>
      </c>
      <c r="DE377">
        <v>1.47837697660207</v>
      </c>
      <c r="DF377">
        <v>1.5659128564164</v>
      </c>
      <c r="DG377">
        <v>1.4752728925440299</v>
      </c>
      <c r="DH377">
        <v>1.5571334818796301</v>
      </c>
      <c r="DI377">
        <v>1.5304318522607401</v>
      </c>
      <c r="DJ377">
        <v>1.5676527390258901</v>
      </c>
      <c r="DK377">
        <v>1.4617245839414099</v>
      </c>
      <c r="DL377">
        <v>1.55005473144904</v>
      </c>
      <c r="DM377">
        <v>1.5441598809699599</v>
      </c>
      <c r="DN377">
        <v>1.63656969247359</v>
      </c>
      <c r="DO377">
        <v>1.51005110308288</v>
      </c>
      <c r="DP377">
        <v>1.5810712196274099</v>
      </c>
      <c r="DQ377">
        <v>1.53934924142063</v>
      </c>
      <c r="DR377">
        <v>1.59965026769107</v>
      </c>
      <c r="DS377">
        <v>1.5269477641134801</v>
      </c>
      <c r="DT377">
        <v>1.6763142190003399</v>
      </c>
      <c r="DU377">
        <v>1.58098659935758</v>
      </c>
      <c r="DV377">
        <v>1.55410941660034</v>
      </c>
      <c r="DW377">
        <v>1.5961101693687001</v>
      </c>
      <c r="DX377">
        <v>1.7292231905901101</v>
      </c>
    </row>
    <row r="378" spans="1:128" x14ac:dyDescent="0.45">
      <c r="A378" t="s">
        <v>73</v>
      </c>
      <c r="B378" t="s">
        <v>68</v>
      </c>
      <c r="C378" t="s">
        <v>72</v>
      </c>
      <c r="D378">
        <v>50</v>
      </c>
      <c r="E378" s="1" cm="1">
        <f t="array" ref="E378">SUMPRODUCT($G378:$FZZ378,$G$2:$FZZ$2)/SUMPRODUCT(--($G378:$FZZ378&lt;&gt;""),$G$2:$FZZ$2)</f>
        <v>1.5525066074088731</v>
      </c>
      <c r="F378" s="1" cm="1">
        <f t="array" ref="F378">SUMPRODUCT($G378:$FZZ378,$F$2:$FZY$2)/SUMPRODUCT(--($G378:$FZZ378&lt;&gt;""),$F$2:$FZY$2)</f>
        <v>1.5220417866423321</v>
      </c>
      <c r="G378">
        <v>1.5280068660439601</v>
      </c>
      <c r="H378">
        <v>1.4897840144666601</v>
      </c>
      <c r="I378">
        <v>1.52591913326305</v>
      </c>
      <c r="J378">
        <v>1.4928502245585</v>
      </c>
      <c r="K378">
        <v>1.5292277078707499</v>
      </c>
      <c r="L378">
        <v>1.4908107258485099</v>
      </c>
      <c r="M378">
        <v>1.4210270757960499</v>
      </c>
      <c r="N378">
        <v>1.5442498754176299</v>
      </c>
      <c r="O378">
        <v>1.5096528781118801</v>
      </c>
      <c r="P378">
        <v>1.5276207335004801</v>
      </c>
      <c r="Q378">
        <v>1.5974392693163999</v>
      </c>
      <c r="R378">
        <v>1.58634949814857</v>
      </c>
      <c r="S378">
        <v>1.5333522265348201</v>
      </c>
      <c r="T378">
        <v>1.29208151705799</v>
      </c>
      <c r="U378">
        <v>1.6753947018367901</v>
      </c>
      <c r="V378">
        <v>1.44538943815288</v>
      </c>
      <c r="W378">
        <v>1.5254018020211799</v>
      </c>
      <c r="X378">
        <v>1.4897243113637799</v>
      </c>
      <c r="Y378">
        <v>1.4437390825615899</v>
      </c>
      <c r="Z378">
        <v>1.4497552899800901</v>
      </c>
      <c r="AA378">
        <v>1.5097983122788901</v>
      </c>
      <c r="AB378">
        <v>1.5383954500782799</v>
      </c>
      <c r="AC378">
        <v>1.58942572095774</v>
      </c>
      <c r="AD378">
        <v>1.5738144952591799</v>
      </c>
      <c r="AE378">
        <v>1.48147565036798</v>
      </c>
      <c r="AF378">
        <v>1.5471173389014901</v>
      </c>
      <c r="AG378">
        <v>1.5839519789565899</v>
      </c>
      <c r="AH378">
        <v>1.60317205082037</v>
      </c>
      <c r="AI378">
        <v>1.5501626661724901</v>
      </c>
      <c r="AJ378">
        <v>1.5539079182575499</v>
      </c>
      <c r="AK378">
        <v>1.57470246725559</v>
      </c>
      <c r="AL378">
        <v>1.5360292814668499</v>
      </c>
      <c r="AM378">
        <v>1.7464775253639</v>
      </c>
      <c r="AN378">
        <v>1.5267280646135499</v>
      </c>
      <c r="AO378">
        <v>1.61342992196407</v>
      </c>
      <c r="AP378">
        <v>1.60971383747165</v>
      </c>
      <c r="AQ378">
        <v>1.5331787775341901</v>
      </c>
      <c r="AR378">
        <v>1.5047949619023899</v>
      </c>
      <c r="AS378">
        <v>1.5296313547696101</v>
      </c>
      <c r="AT378">
        <v>1.56267908928141</v>
      </c>
      <c r="AU378">
        <v>1.56628672159112</v>
      </c>
      <c r="AV378">
        <v>1.61714090862551</v>
      </c>
      <c r="AW378">
        <v>1.66837249040987</v>
      </c>
      <c r="AX378">
        <v>1.2687382379082901</v>
      </c>
      <c r="AY378">
        <v>1.53691214629882</v>
      </c>
      <c r="AZ378">
        <v>1.5200513532575901</v>
      </c>
      <c r="BA378">
        <v>1.5477843861410601</v>
      </c>
      <c r="BB378">
        <v>1.5579896445261501</v>
      </c>
      <c r="BC378">
        <v>1.5338255046425</v>
      </c>
      <c r="BD378">
        <v>1.5709447522951401</v>
      </c>
      <c r="BE378">
        <v>1.45868381494814</v>
      </c>
      <c r="BF378">
        <v>1.5034188162262301</v>
      </c>
      <c r="BG378">
        <v>1.46095329411375</v>
      </c>
      <c r="BH378">
        <v>1.5161560315495</v>
      </c>
      <c r="BI378">
        <v>1.4774126769075</v>
      </c>
      <c r="BJ378">
        <v>1.5526367559110299</v>
      </c>
      <c r="BK378">
        <v>1.5560325251156299</v>
      </c>
      <c r="BL378">
        <v>1.6407672482746301</v>
      </c>
      <c r="BM378">
        <v>1.51740711588719</v>
      </c>
      <c r="BN378">
        <v>1.64172879494956</v>
      </c>
      <c r="BO378">
        <v>1.51836617791823</v>
      </c>
      <c r="BP378">
        <v>1.5720539538357601</v>
      </c>
      <c r="BQ378">
        <v>1.5203515785117401</v>
      </c>
      <c r="BR378">
        <v>1.53198514074868</v>
      </c>
      <c r="BS378">
        <v>1.5021675783530499</v>
      </c>
      <c r="BT378">
        <v>1.53605883544132</v>
      </c>
      <c r="BU378">
        <v>1.5854504335626101</v>
      </c>
      <c r="BV378">
        <v>1.5587461497231601</v>
      </c>
      <c r="BW378">
        <v>1.5548676511592701</v>
      </c>
      <c r="BX378">
        <v>1.6073774894719299</v>
      </c>
      <c r="BY378">
        <v>1.5666311066815599</v>
      </c>
      <c r="BZ378">
        <v>1.5985271201795901</v>
      </c>
      <c r="CA378">
        <v>1.4119058338600401</v>
      </c>
      <c r="CB378">
        <v>1.4907800609514299</v>
      </c>
      <c r="CC378">
        <v>1.4743701264675699</v>
      </c>
      <c r="CD378">
        <v>1.5246431048108799</v>
      </c>
      <c r="CE378">
        <v>1.46254406335801</v>
      </c>
      <c r="CF378">
        <v>1.5462649974028499</v>
      </c>
      <c r="CG378">
        <v>1.5323681734575301</v>
      </c>
      <c r="CH378">
        <v>1.6096172700328499</v>
      </c>
      <c r="CI378">
        <v>1.4770512500661499</v>
      </c>
      <c r="CJ378">
        <v>1.5494777775817701</v>
      </c>
      <c r="CK378">
        <v>1.5138935014403301</v>
      </c>
      <c r="CL378">
        <v>1.59479441487021</v>
      </c>
      <c r="CM378">
        <v>1.4688473453466899</v>
      </c>
      <c r="CN378">
        <v>1.4770865816518199</v>
      </c>
      <c r="CO378">
        <v>1.4676403431282301</v>
      </c>
      <c r="CP378">
        <v>1.55296215957872</v>
      </c>
      <c r="CQ378">
        <v>1.4477717890602499</v>
      </c>
      <c r="CR378">
        <v>1.53736475119522</v>
      </c>
      <c r="CS378">
        <v>1.46309989663438</v>
      </c>
      <c r="CT378">
        <v>1.58180025673832</v>
      </c>
      <c r="CU378">
        <v>1.5202845424751401</v>
      </c>
      <c r="CV378">
        <v>1.55236012392024</v>
      </c>
      <c r="CW378">
        <v>1.5099612048992299</v>
      </c>
      <c r="CX378">
        <v>1.55768474085676</v>
      </c>
      <c r="CY378">
        <v>1.40749706820705</v>
      </c>
      <c r="CZ378">
        <v>1.4935146881249199</v>
      </c>
      <c r="DA378">
        <v>1.4502187032816001</v>
      </c>
      <c r="DB378">
        <v>1.5598505429988201</v>
      </c>
      <c r="DC378">
        <v>1.4753279809655699</v>
      </c>
      <c r="DD378">
        <v>1.5426998476671201</v>
      </c>
      <c r="DE378">
        <v>1.4337469449945499</v>
      </c>
      <c r="DF378">
        <v>1.5313762009083001</v>
      </c>
      <c r="DG378">
        <v>1.4448094522536701</v>
      </c>
      <c r="DH378">
        <v>1.52124295364399</v>
      </c>
      <c r="DI378">
        <v>1.50302242534164</v>
      </c>
      <c r="DJ378">
        <v>1.5312083469561699</v>
      </c>
      <c r="DK378">
        <v>1.4254052974731899</v>
      </c>
      <c r="DL378">
        <v>1.52411101138057</v>
      </c>
      <c r="DM378">
        <v>1.49969423460575</v>
      </c>
      <c r="DN378">
        <v>1.6074021517636601</v>
      </c>
      <c r="DO378">
        <v>1.47673967349644</v>
      </c>
      <c r="DP378">
        <v>1.5384288127282399</v>
      </c>
      <c r="DQ378">
        <v>1.5040689958893501</v>
      </c>
      <c r="DR378">
        <v>1.5602990341196501</v>
      </c>
      <c r="DS378">
        <v>1.4816192243161199</v>
      </c>
      <c r="DT378">
        <v>1.5677740937873299</v>
      </c>
      <c r="DU378">
        <v>1.5569536801275601</v>
      </c>
      <c r="DV378">
        <v>1.52158559359469</v>
      </c>
      <c r="DW378">
        <v>1.57402118849773</v>
      </c>
      <c r="DX378">
        <v>1.6980713758605399</v>
      </c>
    </row>
    <row r="379" spans="1:128" x14ac:dyDescent="0.45">
      <c r="A379" t="s">
        <v>73</v>
      </c>
      <c r="B379" t="s">
        <v>71</v>
      </c>
      <c r="C379" t="s">
        <v>69</v>
      </c>
      <c r="D379">
        <v>30</v>
      </c>
      <c r="E379" s="1" cm="1">
        <f t="array" ref="E379">SUMPRODUCT($G379:$FZZ379,$G$2:$FZZ$2)/SUMPRODUCT(--($G379:$FZZ379&lt;&gt;""),$G$2:$FZZ$2)</f>
        <v>1.5086386749396448</v>
      </c>
      <c r="F379" s="1" cm="1">
        <f t="array" ref="F379">SUMPRODUCT($G379:$FZZ379,$F$2:$FZY$2)/SUMPRODUCT(--($G379:$FZZ379&lt;&gt;""),$F$2:$FZY$2)</f>
        <v>1.458791653744629</v>
      </c>
      <c r="G379">
        <v>1.5050042361743901</v>
      </c>
      <c r="H379">
        <v>1.49600024285429</v>
      </c>
      <c r="I379">
        <v>1.50769909852641</v>
      </c>
      <c r="J379">
        <v>1.49538461291578</v>
      </c>
      <c r="K379">
        <v>1.50169298519922</v>
      </c>
      <c r="L379">
        <v>1.49420129274512</v>
      </c>
      <c r="M379">
        <v>1.43064547040163</v>
      </c>
      <c r="N379">
        <v>1.4607622165471901</v>
      </c>
      <c r="O379">
        <v>1.45864716352506</v>
      </c>
      <c r="P379">
        <v>1.4875685590330101</v>
      </c>
      <c r="Q379">
        <v>1.4844442553959001</v>
      </c>
      <c r="R379">
        <v>1.4768997126566299</v>
      </c>
      <c r="S379">
        <v>1.50914403341245</v>
      </c>
      <c r="T379">
        <v>1.27538142970296</v>
      </c>
      <c r="U379">
        <v>1.6449379848590799</v>
      </c>
      <c r="V379">
        <v>1.4018567070079</v>
      </c>
      <c r="W379">
        <v>1.5732438722850199</v>
      </c>
      <c r="X379">
        <v>1.4400744364000699</v>
      </c>
      <c r="Y379">
        <v>1.4940198453681499</v>
      </c>
      <c r="Z379">
        <v>1.4695180313968099</v>
      </c>
      <c r="AA379">
        <v>1.5320862352951401</v>
      </c>
      <c r="AB379">
        <v>1.47665803176746</v>
      </c>
      <c r="AC379">
        <v>1.51187198874864</v>
      </c>
      <c r="AD379">
        <v>1.4645402756069901</v>
      </c>
      <c r="AE379">
        <v>1.4565607148419499</v>
      </c>
      <c r="AF379">
        <v>1.5188145712018599</v>
      </c>
      <c r="AG379">
        <v>1.5212032510987299</v>
      </c>
      <c r="AH379">
        <v>1.4852180967920201</v>
      </c>
      <c r="AI379">
        <v>1.4757203746990299</v>
      </c>
      <c r="AJ379">
        <v>1.4932287987570401</v>
      </c>
      <c r="AK379">
        <v>1.4771145689867899</v>
      </c>
      <c r="AL379">
        <v>1.4697642044683401</v>
      </c>
      <c r="AM379">
        <v>1.6068059010061699</v>
      </c>
      <c r="AN379">
        <v>1.43590856067331</v>
      </c>
      <c r="AO379">
        <v>1.5434717209850599</v>
      </c>
      <c r="AP379">
        <v>1.4996321797025201</v>
      </c>
      <c r="AQ379">
        <v>1.6523430473251099</v>
      </c>
      <c r="AR379">
        <v>1.4696333197945199</v>
      </c>
      <c r="AS379">
        <v>1.5169771516925601</v>
      </c>
      <c r="AT379">
        <v>1.50081568100023</v>
      </c>
      <c r="AU379">
        <v>1.4936735468198701</v>
      </c>
      <c r="AV379">
        <v>1.54525446115452</v>
      </c>
      <c r="AW379">
        <v>1.45949402353311</v>
      </c>
      <c r="AX379">
        <v>1.21212116892138</v>
      </c>
      <c r="AY379">
        <v>1.49179510716768</v>
      </c>
      <c r="AZ379">
        <v>1.4333210770418401</v>
      </c>
      <c r="BA379">
        <v>1.5033452660572999</v>
      </c>
      <c r="BB379">
        <v>1.4827645735874999</v>
      </c>
      <c r="BC379">
        <v>1.45714880730318</v>
      </c>
      <c r="BD379">
        <v>1.48069209397651</v>
      </c>
      <c r="BE379">
        <v>1.43671496236211</v>
      </c>
      <c r="BF379">
        <v>1.44699777723278</v>
      </c>
      <c r="BG379">
        <v>1.4767267499136301</v>
      </c>
      <c r="BH379">
        <v>1.43694624679981</v>
      </c>
      <c r="BI379">
        <v>1.50206819255014</v>
      </c>
      <c r="BJ379">
        <v>1.4776672617090101</v>
      </c>
      <c r="BK379">
        <v>1.4863321773529501</v>
      </c>
      <c r="BL379">
        <v>1.51201829741644</v>
      </c>
      <c r="BM379">
        <v>1.46065364549099</v>
      </c>
      <c r="BN379">
        <v>1.55417275491889</v>
      </c>
      <c r="BO379">
        <v>1.5111458097144499</v>
      </c>
      <c r="BP379">
        <v>1.49375447571755</v>
      </c>
      <c r="BQ379">
        <v>1.49164371980321</v>
      </c>
      <c r="BR379">
        <v>1.46141480639928</v>
      </c>
      <c r="BS379">
        <v>1.4653025425086501</v>
      </c>
      <c r="BT379">
        <v>1.4720765506703599</v>
      </c>
      <c r="BU379">
        <v>1.52996047539064</v>
      </c>
      <c r="BV379">
        <v>1.4784037615025001</v>
      </c>
      <c r="BW379">
        <v>1.52293777595145</v>
      </c>
      <c r="BX379">
        <v>1.4964807908892801</v>
      </c>
      <c r="BY379">
        <v>1.5211082967203799</v>
      </c>
      <c r="BZ379">
        <v>1.4826837142170599</v>
      </c>
      <c r="CA379">
        <v>1.3989985204587601</v>
      </c>
      <c r="CB379">
        <v>1.4234038752792999</v>
      </c>
      <c r="CC379">
        <v>1.4956144822922901</v>
      </c>
      <c r="CD379">
        <v>1.4887947621361599</v>
      </c>
      <c r="CE379">
        <v>1.47440147290485</v>
      </c>
      <c r="CF379">
        <v>1.4652802182349001</v>
      </c>
      <c r="CG379">
        <v>1.50878109009948</v>
      </c>
      <c r="CH379">
        <v>1.52416374943138</v>
      </c>
      <c r="CI379">
        <v>1.4409168635798399</v>
      </c>
      <c r="CJ379">
        <v>1.4928975455084299</v>
      </c>
      <c r="CK379">
        <v>1.43785679657635</v>
      </c>
      <c r="CL379">
        <v>1.4841492825725899</v>
      </c>
      <c r="CM379">
        <v>1.4548917830582899</v>
      </c>
      <c r="CN379">
        <v>1.4253913345461899</v>
      </c>
      <c r="CO379">
        <v>1.43468539115357</v>
      </c>
      <c r="CP379">
        <v>1.4741951776615101</v>
      </c>
      <c r="CQ379">
        <v>1.41188223030112</v>
      </c>
      <c r="CR379">
        <v>1.4668632175837</v>
      </c>
      <c r="CS379">
        <v>1.3977562307700799</v>
      </c>
      <c r="CT379">
        <v>1.49038663411196</v>
      </c>
      <c r="CU379">
        <v>1.4818264209543699</v>
      </c>
      <c r="CV379">
        <v>1.4623569659291999</v>
      </c>
      <c r="CW379">
        <v>1.4357008692162001</v>
      </c>
      <c r="CX379">
        <v>1.4649850069694299</v>
      </c>
      <c r="CY379">
        <v>1.4644151019779601</v>
      </c>
      <c r="CZ379">
        <v>1.46071044458378</v>
      </c>
      <c r="DA379">
        <v>1.4057762700444401</v>
      </c>
      <c r="DB379">
        <v>1.4863222523308699</v>
      </c>
      <c r="DC379">
        <v>1.39040391818682</v>
      </c>
      <c r="DD379">
        <v>1.4660345350197901</v>
      </c>
      <c r="DE379">
        <v>1.3667780329866399</v>
      </c>
      <c r="DF379">
        <v>1.43253429989713</v>
      </c>
      <c r="DG379">
        <v>1.4220249739000801</v>
      </c>
      <c r="DH379">
        <v>1.4410144154234401</v>
      </c>
      <c r="DI379">
        <v>1.47592393890232</v>
      </c>
      <c r="DJ379">
        <v>1.4566817204625</v>
      </c>
      <c r="DK379">
        <v>1.4416580746618699</v>
      </c>
      <c r="DL379">
        <v>1.4975393558075201</v>
      </c>
      <c r="DM379">
        <v>1.43221411030214</v>
      </c>
      <c r="DN379">
        <v>1.4799538769973799</v>
      </c>
      <c r="DO379">
        <v>1.4090573408398399</v>
      </c>
      <c r="DP379">
        <v>1.4570744102920801</v>
      </c>
      <c r="DQ379">
        <v>1.47719700438612</v>
      </c>
      <c r="DR379">
        <v>1.4657796717732301</v>
      </c>
      <c r="DS379">
        <v>1.39258663830399</v>
      </c>
      <c r="DT379">
        <v>1.46270477295413</v>
      </c>
      <c r="DU379">
        <v>1.4929020215778801</v>
      </c>
      <c r="DV379">
        <v>1.44157961766992</v>
      </c>
      <c r="DW379">
        <v>1.5166462152588001</v>
      </c>
      <c r="DX379">
        <v>1.54800613416833</v>
      </c>
    </row>
    <row r="380" spans="1:128" x14ac:dyDescent="0.45">
      <c r="A380" t="s">
        <v>73</v>
      </c>
      <c r="B380" t="s">
        <v>71</v>
      </c>
      <c r="C380" t="s">
        <v>69</v>
      </c>
      <c r="D380">
        <v>35</v>
      </c>
      <c r="E380" s="1" cm="1">
        <f t="array" ref="E380">SUMPRODUCT($G380:$FZZ380,$G$2:$FZZ$2)/SUMPRODUCT(--($G380:$FZZ380&lt;&gt;""),$G$2:$FZZ$2)</f>
        <v>1.4099182624885656</v>
      </c>
      <c r="F380" s="1" cm="1">
        <f t="array" ref="F380">SUMPRODUCT($G380:$FZZ380,$F$2:$FZY$2)/SUMPRODUCT(--($G380:$FZZ380&lt;&gt;""),$F$2:$FZY$2)</f>
        <v>1.3847834055723391</v>
      </c>
      <c r="G380">
        <v>1.4289440541949701</v>
      </c>
      <c r="H380">
        <v>1.4149180664810601</v>
      </c>
      <c r="I380">
        <v>1.42818796698605</v>
      </c>
      <c r="J380">
        <v>1.4131917075382601</v>
      </c>
      <c r="K380">
        <v>1.4273235935202699</v>
      </c>
      <c r="L380">
        <v>1.41271991932945</v>
      </c>
      <c r="M380">
        <v>1.3318601005308599</v>
      </c>
      <c r="N380">
        <v>1.39191382005876</v>
      </c>
      <c r="O380">
        <v>1.3684496746460499</v>
      </c>
      <c r="P380">
        <v>1.4078516737037701</v>
      </c>
      <c r="Q380">
        <v>1.42909155290296</v>
      </c>
      <c r="R380">
        <v>1.4153996318042801</v>
      </c>
      <c r="S380">
        <v>1.4316563331174601</v>
      </c>
      <c r="T380">
        <v>1.20808190868228</v>
      </c>
      <c r="U380">
        <v>1.4617891262084499</v>
      </c>
      <c r="V380">
        <v>1.31437033553555</v>
      </c>
      <c r="W380">
        <v>1.53255205162547</v>
      </c>
      <c r="X380">
        <v>1.3879307195908901</v>
      </c>
      <c r="Y380">
        <v>1.3634512472385401</v>
      </c>
      <c r="Z380">
        <v>1.3750376991906501</v>
      </c>
      <c r="AA380">
        <v>1.40034301737189</v>
      </c>
      <c r="AB380">
        <v>1.39256201045143</v>
      </c>
      <c r="AC380">
        <v>1.4478336612898199</v>
      </c>
      <c r="AD380">
        <v>1.4178521214464199</v>
      </c>
      <c r="AE380">
        <v>1.39929417292261</v>
      </c>
      <c r="AF380">
        <v>1.4684195477342199</v>
      </c>
      <c r="AG380">
        <v>1.40987535878405</v>
      </c>
      <c r="AH380">
        <v>1.4032879201953901</v>
      </c>
      <c r="AI380">
        <v>1.3790313755139201</v>
      </c>
      <c r="AJ380">
        <v>1.38069982168406</v>
      </c>
      <c r="AK380">
        <v>1.44485181647989</v>
      </c>
      <c r="AL380">
        <v>1.4282383702304999</v>
      </c>
      <c r="AM380">
        <v>1.47430034718638</v>
      </c>
      <c r="AN380">
        <v>1.36293648373775</v>
      </c>
      <c r="AO380">
        <v>1.4227876731693501</v>
      </c>
      <c r="AP380">
        <v>1.4112891542443</v>
      </c>
      <c r="AQ380">
        <v>1.4469003968081</v>
      </c>
      <c r="AR380">
        <v>1.3687093723341099</v>
      </c>
      <c r="AS380">
        <v>1.4169624288614</v>
      </c>
      <c r="AT380">
        <v>1.4244784040370599</v>
      </c>
      <c r="AU380">
        <v>1.36626615492128</v>
      </c>
      <c r="AV380">
        <v>1.4364111378155799</v>
      </c>
      <c r="AW380">
        <v>1.37442396607265</v>
      </c>
      <c r="AX380">
        <v>1.15874537638468</v>
      </c>
      <c r="AY380">
        <v>1.42692916141246</v>
      </c>
      <c r="AZ380">
        <v>1.3866198246903501</v>
      </c>
      <c r="BA380">
        <v>1.4234111201637401</v>
      </c>
      <c r="BB380">
        <v>1.3881298046520101</v>
      </c>
      <c r="BC380">
        <v>1.38629886128442</v>
      </c>
      <c r="BD380">
        <v>1.4201970004256801</v>
      </c>
      <c r="BE380">
        <v>1.3537314243218901</v>
      </c>
      <c r="BF380">
        <v>1.3727993475978399</v>
      </c>
      <c r="BG380">
        <v>1.37806636619903</v>
      </c>
      <c r="BH380">
        <v>1.3731237887652601</v>
      </c>
      <c r="BI380">
        <v>1.41864043851501</v>
      </c>
      <c r="BJ380">
        <v>1.4204225321256001</v>
      </c>
      <c r="BK380">
        <v>1.3965620785857</v>
      </c>
      <c r="BL380">
        <v>1.4295229615935401</v>
      </c>
      <c r="BM380">
        <v>1.41501975497651</v>
      </c>
      <c r="BN380">
        <v>1.49315346445751</v>
      </c>
      <c r="BO380">
        <v>1.4139983262240701</v>
      </c>
      <c r="BP380">
        <v>1.4186641717649</v>
      </c>
      <c r="BQ380">
        <v>1.4157029151254701</v>
      </c>
      <c r="BR380">
        <v>1.3888855401444</v>
      </c>
      <c r="BS380">
        <v>1.3745250442324799</v>
      </c>
      <c r="BT380">
        <v>1.4040210318220401</v>
      </c>
      <c r="BU380">
        <v>1.43013146815299</v>
      </c>
      <c r="BV380">
        <v>1.3838969130535099</v>
      </c>
      <c r="BW380">
        <v>1.4412850406249</v>
      </c>
      <c r="BX380">
        <v>1.43601830430819</v>
      </c>
      <c r="BY380">
        <v>1.4229159565304901</v>
      </c>
      <c r="BZ380">
        <v>1.4109872535963</v>
      </c>
      <c r="CA380">
        <v>1.3364630783677001</v>
      </c>
      <c r="CB380">
        <v>1.3613229968906</v>
      </c>
      <c r="CC380">
        <v>1.3920596765072599</v>
      </c>
      <c r="CD380">
        <v>1.4170291101960899</v>
      </c>
      <c r="CE380">
        <v>1.39188675971742</v>
      </c>
      <c r="CF380">
        <v>1.40640124003872</v>
      </c>
      <c r="CG380">
        <v>1.4377241891781101</v>
      </c>
      <c r="CH380">
        <v>1.46544835010213</v>
      </c>
      <c r="CI380">
        <v>1.3901167366817899</v>
      </c>
      <c r="CJ380">
        <v>1.4429212198900601</v>
      </c>
      <c r="CK380">
        <v>1.36771105990446</v>
      </c>
      <c r="CL380">
        <v>1.4175170405287301</v>
      </c>
      <c r="CM380">
        <v>1.36339733979686</v>
      </c>
      <c r="CN380">
        <v>1.3495469384702301</v>
      </c>
      <c r="CO380">
        <v>1.3556651218025799</v>
      </c>
      <c r="CP380">
        <v>1.4072788016522599</v>
      </c>
      <c r="CQ380">
        <v>1.3391638116289299</v>
      </c>
      <c r="CR380">
        <v>1.3967035195953601</v>
      </c>
      <c r="CS380">
        <v>1.3284954301904699</v>
      </c>
      <c r="CT380">
        <v>1.42368326818226</v>
      </c>
      <c r="CU380">
        <v>1.38590972941114</v>
      </c>
      <c r="CV380">
        <v>1.41078913024362</v>
      </c>
      <c r="CW380">
        <v>1.35979190147104</v>
      </c>
      <c r="CX380">
        <v>1.3988674145581399</v>
      </c>
      <c r="CY380">
        <v>1.3911093815839499</v>
      </c>
      <c r="CZ380">
        <v>1.3943762438910601</v>
      </c>
      <c r="DA380">
        <v>1.3344006174458001</v>
      </c>
      <c r="DB380">
        <v>1.4256004403768401</v>
      </c>
      <c r="DC380">
        <v>1.33217987002782</v>
      </c>
      <c r="DD380">
        <v>1.41045055088668</v>
      </c>
      <c r="DE380">
        <v>1.3171977829277299</v>
      </c>
      <c r="DF380">
        <v>1.3908815452566301</v>
      </c>
      <c r="DG380">
        <v>1.35894154714631</v>
      </c>
      <c r="DH380">
        <v>1.36940785924652</v>
      </c>
      <c r="DI380">
        <v>1.3568842393520999</v>
      </c>
      <c r="DJ380">
        <v>1.3798700594856701</v>
      </c>
      <c r="DK380">
        <v>1.34857574200157</v>
      </c>
      <c r="DL380">
        <v>1.4025330371464599</v>
      </c>
      <c r="DM380">
        <v>1.3714839769664899</v>
      </c>
      <c r="DN380">
        <v>1.4248822476943599</v>
      </c>
      <c r="DO380">
        <v>1.34918149603157</v>
      </c>
      <c r="DP380">
        <v>1.4008426245028001</v>
      </c>
      <c r="DQ380">
        <v>1.3925698063595899</v>
      </c>
      <c r="DR380">
        <v>1.39297035899338</v>
      </c>
      <c r="DS380">
        <v>1.3264176180168701</v>
      </c>
      <c r="DT380">
        <v>1.4099761036994001</v>
      </c>
      <c r="DU380">
        <v>1.4136164950279</v>
      </c>
      <c r="DV380">
        <v>1.3708308472072199</v>
      </c>
      <c r="DW380">
        <v>1.4437886243778699</v>
      </c>
      <c r="DX380">
        <v>1.4847806238277499</v>
      </c>
    </row>
    <row r="381" spans="1:128" x14ac:dyDescent="0.45">
      <c r="A381" t="s">
        <v>73</v>
      </c>
      <c r="B381" t="s">
        <v>71</v>
      </c>
      <c r="C381" t="s">
        <v>69</v>
      </c>
      <c r="D381">
        <v>40</v>
      </c>
      <c r="E381" s="1" cm="1">
        <f t="array" ref="E381">SUMPRODUCT($G381:$FZZ381,$G$2:$FZZ$2)/SUMPRODUCT(--($G381:$FZZ381&lt;&gt;""),$G$2:$FZZ$2)</f>
        <v>1.3430011756602749</v>
      </c>
      <c r="F381" s="1" cm="1">
        <f t="array" ref="F381">SUMPRODUCT($G381:$FZZ381,$F$2:$FZY$2)/SUMPRODUCT(--($G381:$FZZ381&lt;&gt;""),$F$2:$FZY$2)</f>
        <v>1.3257775227829411</v>
      </c>
      <c r="G381">
        <v>1.3301780475646701</v>
      </c>
      <c r="H381">
        <v>1.3357922998657401</v>
      </c>
      <c r="I381">
        <v>1.32973070531499</v>
      </c>
      <c r="J381">
        <v>1.3358984290884199</v>
      </c>
      <c r="K381">
        <v>1.3291618780232199</v>
      </c>
      <c r="L381">
        <v>1.3345552690682601</v>
      </c>
      <c r="M381">
        <v>1.26406438103543</v>
      </c>
      <c r="N381">
        <v>1.3281745749603799</v>
      </c>
      <c r="O381">
        <v>1.34723446900578</v>
      </c>
      <c r="P381">
        <v>1.3735097985832301</v>
      </c>
      <c r="Q381">
        <v>1.37756239504005</v>
      </c>
      <c r="R381">
        <v>1.37060734562124</v>
      </c>
      <c r="S381">
        <v>1.3679453887801201</v>
      </c>
      <c r="T381">
        <v>1.1667256230512899</v>
      </c>
      <c r="U381">
        <v>1.4023622764990999</v>
      </c>
      <c r="V381">
        <v>1.28088674398747</v>
      </c>
      <c r="W381">
        <v>1.4125214247581199</v>
      </c>
      <c r="X381">
        <v>1.3102828068072101</v>
      </c>
      <c r="Y381">
        <v>1.31017072645831</v>
      </c>
      <c r="Z381">
        <v>1.33886059666946</v>
      </c>
      <c r="AA381">
        <v>1.3340460797135401</v>
      </c>
      <c r="AB381">
        <v>1.33389658493631</v>
      </c>
      <c r="AC381">
        <v>1.3572556566666401</v>
      </c>
      <c r="AD381">
        <v>1.35914261011462</v>
      </c>
      <c r="AE381">
        <v>1.3253241165119301</v>
      </c>
      <c r="AF381">
        <v>1.37154706892834</v>
      </c>
      <c r="AG381">
        <v>1.32425982665761</v>
      </c>
      <c r="AH381">
        <v>1.3387796443744799</v>
      </c>
      <c r="AI381">
        <v>1.32611350545351</v>
      </c>
      <c r="AJ381">
        <v>1.33742472548585</v>
      </c>
      <c r="AK381">
        <v>1.38699905638482</v>
      </c>
      <c r="AL381">
        <v>1.3527673501780599</v>
      </c>
      <c r="AM381">
        <v>1.42382338571338</v>
      </c>
      <c r="AN381">
        <v>1.3232506655068501</v>
      </c>
      <c r="AO381">
        <v>1.33746731564174</v>
      </c>
      <c r="AP381">
        <v>1.3391299446929801</v>
      </c>
      <c r="AQ381">
        <v>1.34982261462651</v>
      </c>
      <c r="AR381">
        <v>1.2889346519598699</v>
      </c>
      <c r="AS381">
        <v>1.32145966125035</v>
      </c>
      <c r="AT381">
        <v>1.3479805417600099</v>
      </c>
      <c r="AU381">
        <v>1.33888841936907</v>
      </c>
      <c r="AV381">
        <v>1.40427038621678</v>
      </c>
      <c r="AW381">
        <v>1.34214685813249</v>
      </c>
      <c r="AX381">
        <v>1.11467451353842</v>
      </c>
      <c r="AY381">
        <v>1.3505323517190899</v>
      </c>
      <c r="AZ381">
        <v>1.32632857897899</v>
      </c>
      <c r="BA381">
        <v>1.33365297843248</v>
      </c>
      <c r="BB381">
        <v>1.3320236873713101</v>
      </c>
      <c r="BC381">
        <v>1.32981773656542</v>
      </c>
      <c r="BD381">
        <v>1.36494874484689</v>
      </c>
      <c r="BE381">
        <v>1.2921058362967099</v>
      </c>
      <c r="BF381">
        <v>1.3251491758343901</v>
      </c>
      <c r="BG381">
        <v>1.31026327889162</v>
      </c>
      <c r="BH381">
        <v>1.3251987956920299</v>
      </c>
      <c r="BI381">
        <v>1.34978682174244</v>
      </c>
      <c r="BJ381">
        <v>1.3630662166530101</v>
      </c>
      <c r="BK381">
        <v>1.3480878682551001</v>
      </c>
      <c r="BL381">
        <v>1.3966008510967201</v>
      </c>
      <c r="BM381">
        <v>1.3498703982298501</v>
      </c>
      <c r="BN381">
        <v>1.4373899187018799</v>
      </c>
      <c r="BO381">
        <v>1.36593771784143</v>
      </c>
      <c r="BP381">
        <v>1.3864145995181001</v>
      </c>
      <c r="BQ381">
        <v>1.3460328236368999</v>
      </c>
      <c r="BR381">
        <v>1.33146119801799</v>
      </c>
      <c r="BS381">
        <v>1.3117428827492501</v>
      </c>
      <c r="BT381">
        <v>1.3481506567295201</v>
      </c>
      <c r="BU381">
        <v>1.37374124287278</v>
      </c>
      <c r="BV381">
        <v>1.32029098810717</v>
      </c>
      <c r="BW381">
        <v>1.36740841387784</v>
      </c>
      <c r="BX381">
        <v>1.3748285668860101</v>
      </c>
      <c r="BY381">
        <v>1.37346808150443</v>
      </c>
      <c r="BZ381">
        <v>1.37194726670014</v>
      </c>
      <c r="CA381">
        <v>1.25250310669647</v>
      </c>
      <c r="CB381">
        <v>1.30541154003291</v>
      </c>
      <c r="CC381">
        <v>1.3205088620685399</v>
      </c>
      <c r="CD381">
        <v>1.3580864710999201</v>
      </c>
      <c r="CE381">
        <v>1.3266073744131099</v>
      </c>
      <c r="CF381">
        <v>1.3462036396586201</v>
      </c>
      <c r="CG381">
        <v>1.36368399490296</v>
      </c>
      <c r="CH381">
        <v>1.41825807855203</v>
      </c>
      <c r="CI381">
        <v>1.3061912078022599</v>
      </c>
      <c r="CJ381">
        <v>1.37603878174516</v>
      </c>
      <c r="CK381">
        <v>1.3234907112245</v>
      </c>
      <c r="CL381">
        <v>1.3825597637722999</v>
      </c>
      <c r="CM381">
        <v>1.3155754222039899</v>
      </c>
      <c r="CN381">
        <v>1.3138393731215701</v>
      </c>
      <c r="CO381">
        <v>1.31624343061384</v>
      </c>
      <c r="CP381">
        <v>1.3824432777914999</v>
      </c>
      <c r="CQ381">
        <v>1.3150942637493599</v>
      </c>
      <c r="CR381">
        <v>1.3653491733610701</v>
      </c>
      <c r="CS381">
        <v>1.28197682523123</v>
      </c>
      <c r="CT381">
        <v>1.3640301108473001</v>
      </c>
      <c r="CU381">
        <v>1.32858489549298</v>
      </c>
      <c r="CV381">
        <v>1.3508998083418999</v>
      </c>
      <c r="CW381">
        <v>1.2944707116343499</v>
      </c>
      <c r="CX381">
        <v>1.3365670789202</v>
      </c>
      <c r="CY381">
        <v>1.29237321157219</v>
      </c>
      <c r="CZ381">
        <v>1.3384546189828701</v>
      </c>
      <c r="DA381">
        <v>1.2790335750892301</v>
      </c>
      <c r="DB381">
        <v>1.3637812537540399</v>
      </c>
      <c r="DC381">
        <v>1.2992028467705401</v>
      </c>
      <c r="DD381">
        <v>1.36289482189095</v>
      </c>
      <c r="DE381">
        <v>1.25401174655895</v>
      </c>
      <c r="DF381">
        <v>1.3205655224477899</v>
      </c>
      <c r="DG381">
        <v>1.27756030828912</v>
      </c>
      <c r="DH381">
        <v>1.3237292269691101</v>
      </c>
      <c r="DI381">
        <v>1.3090151769551901</v>
      </c>
      <c r="DJ381">
        <v>1.3282669646119101</v>
      </c>
      <c r="DK381">
        <v>1.3163886537321301</v>
      </c>
      <c r="DL381">
        <v>1.36895364230543</v>
      </c>
      <c r="DM381">
        <v>1.3120299436343701</v>
      </c>
      <c r="DN381">
        <v>1.36135813932725</v>
      </c>
      <c r="DO381">
        <v>1.2736089281257099</v>
      </c>
      <c r="DP381">
        <v>1.3431857933920099</v>
      </c>
      <c r="DQ381">
        <v>1.34544937094022</v>
      </c>
      <c r="DR381">
        <v>1.3687205964596201</v>
      </c>
      <c r="DS381">
        <v>1.26209520388945</v>
      </c>
      <c r="DT381">
        <v>1.34910287341901</v>
      </c>
      <c r="DU381">
        <v>1.3500296490711901</v>
      </c>
      <c r="DV381">
        <v>1.30921767951521</v>
      </c>
      <c r="DW381">
        <v>1.38536905069873</v>
      </c>
      <c r="DX381">
        <v>1.4295322181541901</v>
      </c>
    </row>
    <row r="382" spans="1:128" x14ac:dyDescent="0.45">
      <c r="A382" t="s">
        <v>73</v>
      </c>
      <c r="B382" t="s">
        <v>71</v>
      </c>
      <c r="C382" t="s">
        <v>69</v>
      </c>
      <c r="D382">
        <v>45</v>
      </c>
      <c r="E382" s="1" cm="1">
        <f t="array" ref="E382">SUMPRODUCT($G382:$FZZ382,$G$2:$FZZ$2)/SUMPRODUCT(--($G382:$FZZ382&lt;&gt;""),$G$2:$FZZ$2)</f>
        <v>1.288623733616324</v>
      </c>
      <c r="F382" s="1" cm="1">
        <f t="array" ref="F382">SUMPRODUCT($G382:$FZZ382,$F$2:$FZY$2)/SUMPRODUCT(--($G382:$FZZ382&lt;&gt;""),$F$2:$FZY$2)</f>
        <v>1.2761782668635586</v>
      </c>
      <c r="G382">
        <v>1.2899260000720301</v>
      </c>
      <c r="H382">
        <v>1.3009725643274499</v>
      </c>
      <c r="I382">
        <v>1.2916510914799899</v>
      </c>
      <c r="J382">
        <v>1.3013029598554799</v>
      </c>
      <c r="K382">
        <v>1.2898894976861801</v>
      </c>
      <c r="L382">
        <v>1.2964785777954999</v>
      </c>
      <c r="M382">
        <v>1.22079011837308</v>
      </c>
      <c r="N382">
        <v>1.3016385175941001</v>
      </c>
      <c r="O382">
        <v>1.2913989095834999</v>
      </c>
      <c r="P382">
        <v>1.3104068243384599</v>
      </c>
      <c r="Q382">
        <v>1.2956772933446701</v>
      </c>
      <c r="R382">
        <v>1.28454839594822</v>
      </c>
      <c r="S382">
        <v>1.33552212928462</v>
      </c>
      <c r="T382">
        <v>1.1350500889370001</v>
      </c>
      <c r="U382">
        <v>1.32358029324788</v>
      </c>
      <c r="V382">
        <v>1.2182171212731501</v>
      </c>
      <c r="W382">
        <v>1.27652026805533</v>
      </c>
      <c r="X382">
        <v>1.2485684983468901</v>
      </c>
      <c r="Y382">
        <v>1.28111146845274</v>
      </c>
      <c r="Z382">
        <v>1.3091931679039699</v>
      </c>
      <c r="AA382">
        <v>1.2442839209090499</v>
      </c>
      <c r="AB382">
        <v>1.2483062580690101</v>
      </c>
      <c r="AC382">
        <v>1.28123248902779</v>
      </c>
      <c r="AD382">
        <v>1.29583601533374</v>
      </c>
      <c r="AE382">
        <v>1.29287043093672</v>
      </c>
      <c r="AF382">
        <v>1.31568316386718</v>
      </c>
      <c r="AG382">
        <v>1.28519726507737</v>
      </c>
      <c r="AH382">
        <v>1.30453906171705</v>
      </c>
      <c r="AI382">
        <v>1.29010410862672</v>
      </c>
      <c r="AJ382">
        <v>1.2867607666857599</v>
      </c>
      <c r="AK382">
        <v>1.32178826315939</v>
      </c>
      <c r="AL382">
        <v>1.29889843397171</v>
      </c>
      <c r="AM382">
        <v>1.3680495464062501</v>
      </c>
      <c r="AN382">
        <v>1.2702687977612299</v>
      </c>
      <c r="AO382">
        <v>1.29525372301403</v>
      </c>
      <c r="AP382">
        <v>1.30927321074504</v>
      </c>
      <c r="AQ382">
        <v>1.3227199104393501</v>
      </c>
      <c r="AR382">
        <v>1.2595647964468399</v>
      </c>
      <c r="AS382">
        <v>1.2553506343672201</v>
      </c>
      <c r="AT382">
        <v>1.29533396723858</v>
      </c>
      <c r="AU382">
        <v>1.2641119143446</v>
      </c>
      <c r="AV382">
        <v>1.32095647908825</v>
      </c>
      <c r="AW382">
        <v>1.29701674113021</v>
      </c>
      <c r="AX382">
        <v>1.0624629439244599</v>
      </c>
      <c r="AY382">
        <v>1.29292563232502</v>
      </c>
      <c r="AZ382">
        <v>1.2815738672198</v>
      </c>
      <c r="BA382">
        <v>1.3026425115995901</v>
      </c>
      <c r="BB382">
        <v>1.30099138902887</v>
      </c>
      <c r="BC382">
        <v>1.27385959655523</v>
      </c>
      <c r="BD382">
        <v>1.3081434471178599</v>
      </c>
      <c r="BE382">
        <v>1.23620588705402</v>
      </c>
      <c r="BF382">
        <v>1.27177622496222</v>
      </c>
      <c r="BG382">
        <v>1.2538826667284</v>
      </c>
      <c r="BH382">
        <v>1.27466489479647</v>
      </c>
      <c r="BI382">
        <v>1.2897643540157799</v>
      </c>
      <c r="BJ382">
        <v>1.3118637978052901</v>
      </c>
      <c r="BK382">
        <v>1.2722667671166801</v>
      </c>
      <c r="BL382">
        <v>1.3425802850575801</v>
      </c>
      <c r="BM382">
        <v>1.2976536297341099</v>
      </c>
      <c r="BN382">
        <v>1.4128453053680701</v>
      </c>
      <c r="BO382">
        <v>1.3003921179456599</v>
      </c>
      <c r="BP382">
        <v>1.33012282521962</v>
      </c>
      <c r="BQ382">
        <v>1.2798500055535</v>
      </c>
      <c r="BR382">
        <v>1.2802743125837801</v>
      </c>
      <c r="BS382">
        <v>1.25402776671497</v>
      </c>
      <c r="BT382">
        <v>1.2931233188969</v>
      </c>
      <c r="BU382">
        <v>1.34469220537655</v>
      </c>
      <c r="BV382">
        <v>1.2956842670309101</v>
      </c>
      <c r="BW382">
        <v>1.2918852995355701</v>
      </c>
      <c r="BX382">
        <v>1.2954308204900999</v>
      </c>
      <c r="BY382">
        <v>1.3161557081086901</v>
      </c>
      <c r="BZ382">
        <v>1.3240188119139</v>
      </c>
      <c r="CA382">
        <v>1.19996733724909</v>
      </c>
      <c r="CB382">
        <v>1.27705325139829</v>
      </c>
      <c r="CC382">
        <v>1.28548173716949</v>
      </c>
      <c r="CD382">
        <v>1.33544429668085</v>
      </c>
      <c r="CE382">
        <v>1.27151264805119</v>
      </c>
      <c r="CF382">
        <v>1.3057600518330901</v>
      </c>
      <c r="CG382">
        <v>1.31053468048856</v>
      </c>
      <c r="CH382">
        <v>1.39149339843076</v>
      </c>
      <c r="CI382">
        <v>1.27056340548209</v>
      </c>
      <c r="CJ382">
        <v>1.3352282358791601</v>
      </c>
      <c r="CK382">
        <v>1.27655021021602</v>
      </c>
      <c r="CL382">
        <v>1.34519199032592</v>
      </c>
      <c r="CM382">
        <v>1.26690292750015</v>
      </c>
      <c r="CN382">
        <v>1.27821136329098</v>
      </c>
      <c r="CO382">
        <v>1.26100379099119</v>
      </c>
      <c r="CP382">
        <v>1.33342424970248</v>
      </c>
      <c r="CQ382">
        <v>1.25290001277088</v>
      </c>
      <c r="CR382">
        <v>1.3194776219984501</v>
      </c>
      <c r="CS382">
        <v>1.2403481456669201</v>
      </c>
      <c r="CT382">
        <v>1.3262743695833299</v>
      </c>
      <c r="CU382">
        <v>1.2779903361918901</v>
      </c>
      <c r="CV382">
        <v>1.3119500257736501</v>
      </c>
      <c r="CW382">
        <v>1.2482559492022001</v>
      </c>
      <c r="CX382">
        <v>1.2970940691938</v>
      </c>
      <c r="CY382">
        <v>1.2258331501584401</v>
      </c>
      <c r="CZ382">
        <v>1.27744292063022</v>
      </c>
      <c r="DA382">
        <v>1.25625316270747</v>
      </c>
      <c r="DB382">
        <v>1.3449710265943899</v>
      </c>
      <c r="DC382">
        <v>1.2480190909885001</v>
      </c>
      <c r="DD382">
        <v>1.29651297064621</v>
      </c>
      <c r="DE382">
        <v>1.2152151257211199</v>
      </c>
      <c r="DF382">
        <v>1.29509924732949</v>
      </c>
      <c r="DG382">
        <v>1.2219913753065701</v>
      </c>
      <c r="DH382">
        <v>1.2785469139285099</v>
      </c>
      <c r="DI382">
        <v>1.2676176814319</v>
      </c>
      <c r="DJ382">
        <v>1.2861196736897</v>
      </c>
      <c r="DK382">
        <v>1.24373793960289</v>
      </c>
      <c r="DL382">
        <v>1.2975695428308001</v>
      </c>
      <c r="DM382">
        <v>1.25222268648709</v>
      </c>
      <c r="DN382">
        <v>1.3124335009920101</v>
      </c>
      <c r="DO382">
        <v>1.2287934091795301</v>
      </c>
      <c r="DP382">
        <v>1.2949217266491599</v>
      </c>
      <c r="DQ382">
        <v>1.2696166807736999</v>
      </c>
      <c r="DR382">
        <v>1.31057530074867</v>
      </c>
      <c r="DS382">
        <v>1.2223855215680299</v>
      </c>
      <c r="DT382">
        <v>1.3169502761712899</v>
      </c>
      <c r="DU382">
        <v>1.2988835902765801</v>
      </c>
      <c r="DV382">
        <v>1.2714462383490199</v>
      </c>
      <c r="DW382">
        <v>1.31080743421784</v>
      </c>
      <c r="DX382">
        <v>1.36918279964823</v>
      </c>
    </row>
    <row r="383" spans="1:128" x14ac:dyDescent="0.45">
      <c r="A383" t="s">
        <v>73</v>
      </c>
      <c r="B383" t="s">
        <v>71</v>
      </c>
      <c r="C383" t="s">
        <v>69</v>
      </c>
      <c r="D383">
        <v>50</v>
      </c>
      <c r="E383" s="1" cm="1">
        <f t="array" ref="E383">SUMPRODUCT($G383:$FZZ383,$G$2:$FZZ$2)/SUMPRODUCT(--($G383:$FZZ383&lt;&gt;""),$G$2:$FZZ$2)</f>
        <v>1.2334659592310684</v>
      </c>
      <c r="F383" s="1" cm="1">
        <f t="array" ref="F383">SUMPRODUCT($G383:$FZZ383,$F$2:$FZY$2)/SUMPRODUCT(--($G383:$FZZ383&lt;&gt;""),$F$2:$FZY$2)</f>
        <v>1.231141648393959</v>
      </c>
      <c r="G383">
        <v>1.2278509794346699</v>
      </c>
      <c r="H383">
        <v>1.2386971688589199</v>
      </c>
      <c r="I383">
        <v>1.2279753989111599</v>
      </c>
      <c r="J383">
        <v>1.24049554217847</v>
      </c>
      <c r="K383">
        <v>1.22530190374463</v>
      </c>
      <c r="L383">
        <v>1.2356034055454801</v>
      </c>
      <c r="M383">
        <v>1.1753068210284601</v>
      </c>
      <c r="N383">
        <v>1.24651023546027</v>
      </c>
      <c r="O383">
        <v>1.2263344138010299</v>
      </c>
      <c r="P383">
        <v>1.2577158539831299</v>
      </c>
      <c r="Q383">
        <v>1.2594125644293399</v>
      </c>
      <c r="R383">
        <v>1.2574851075259501</v>
      </c>
      <c r="S383">
        <v>1.2190326418303901</v>
      </c>
      <c r="T383">
        <v>1.0597515738638801</v>
      </c>
      <c r="U383">
        <v>1.28298660282348</v>
      </c>
      <c r="V383">
        <v>1.1937967721963401</v>
      </c>
      <c r="W383">
        <v>1.20402253931384</v>
      </c>
      <c r="X383">
        <v>1.1952600942220999</v>
      </c>
      <c r="Y383">
        <v>1.2091641081317801</v>
      </c>
      <c r="Z383">
        <v>1.2410211652205201</v>
      </c>
      <c r="AA383">
        <v>1.2050046141794899</v>
      </c>
      <c r="AB383">
        <v>1.2115343248393</v>
      </c>
      <c r="AC383">
        <v>1.25889814006185</v>
      </c>
      <c r="AD383">
        <v>1.26605777157574</v>
      </c>
      <c r="AE383">
        <v>1.2539783835093701</v>
      </c>
      <c r="AF383">
        <v>1.2824546676869299</v>
      </c>
      <c r="AG383">
        <v>1.2259920118819501</v>
      </c>
      <c r="AH383">
        <v>1.2471865361813099</v>
      </c>
      <c r="AI383">
        <v>1.2304244702955001</v>
      </c>
      <c r="AJ383">
        <v>1.2504140591913999</v>
      </c>
      <c r="AK383">
        <v>1.2404497024390599</v>
      </c>
      <c r="AL383">
        <v>1.2439149376515499</v>
      </c>
      <c r="AM383">
        <v>1.3307032378291901</v>
      </c>
      <c r="AN383">
        <v>1.2237947468050301</v>
      </c>
      <c r="AO383">
        <v>1.21247373702096</v>
      </c>
      <c r="AP383">
        <v>1.25042066963436</v>
      </c>
      <c r="AQ383">
        <v>1.217177276393</v>
      </c>
      <c r="AR383">
        <v>1.21277025737873</v>
      </c>
      <c r="AS383">
        <v>1.2153076469139601</v>
      </c>
      <c r="AT383">
        <v>1.26879169543945</v>
      </c>
      <c r="AU383">
        <v>1.2402060650100799</v>
      </c>
      <c r="AV383">
        <v>1.2964934402408601</v>
      </c>
      <c r="AW383">
        <v>1.2528362950932299</v>
      </c>
      <c r="AX383">
        <v>1.01633127182378</v>
      </c>
      <c r="AY383">
        <v>1.21726166433676</v>
      </c>
      <c r="AZ383">
        <v>1.22363890864184</v>
      </c>
      <c r="BA383">
        <v>1.2507731381437299</v>
      </c>
      <c r="BB383">
        <v>1.2514270744107701</v>
      </c>
      <c r="BC383">
        <v>1.2429154439383401</v>
      </c>
      <c r="BD383">
        <v>1.29030332501194</v>
      </c>
      <c r="BE383">
        <v>1.21668413355393</v>
      </c>
      <c r="BF383">
        <v>1.24726729576438</v>
      </c>
      <c r="BG383">
        <v>1.23117714573505</v>
      </c>
      <c r="BH383">
        <v>1.25389643310855</v>
      </c>
      <c r="BI383">
        <v>1.21971758164212</v>
      </c>
      <c r="BJ383">
        <v>1.26441642613496</v>
      </c>
      <c r="BK383">
        <v>1.21666891750253</v>
      </c>
      <c r="BL383">
        <v>1.2896629380831299</v>
      </c>
      <c r="BM383">
        <v>1.2759222169806701</v>
      </c>
      <c r="BN383">
        <v>1.35678971691141</v>
      </c>
      <c r="BO383">
        <v>1.2368042993088899</v>
      </c>
      <c r="BP383">
        <v>1.2776102815459001</v>
      </c>
      <c r="BQ383">
        <v>1.2198037517867899</v>
      </c>
      <c r="BR383">
        <v>1.2397044921332701</v>
      </c>
      <c r="BS383">
        <v>1.2060890905124</v>
      </c>
      <c r="BT383">
        <v>1.2544587451809901</v>
      </c>
      <c r="BU383">
        <v>1.2971948601497301</v>
      </c>
      <c r="BV383">
        <v>1.24356687149125</v>
      </c>
      <c r="BW383">
        <v>1.2337447799086101</v>
      </c>
      <c r="BX383">
        <v>1.2559474753812401</v>
      </c>
      <c r="BY383">
        <v>1.26149765573714</v>
      </c>
      <c r="BZ383">
        <v>1.2819309832583801</v>
      </c>
      <c r="CA383">
        <v>1.17165891123718</v>
      </c>
      <c r="CB383">
        <v>1.2245214600286001</v>
      </c>
      <c r="CC383">
        <v>1.23855185723846</v>
      </c>
      <c r="CD383">
        <v>1.28353967394781</v>
      </c>
      <c r="CE383">
        <v>1.2081087522043801</v>
      </c>
      <c r="CF383">
        <v>1.2603421847273399</v>
      </c>
      <c r="CG383">
        <v>1.2790624161206501</v>
      </c>
      <c r="CH383">
        <v>1.3379629362785399</v>
      </c>
      <c r="CI383">
        <v>1.2337089313879701</v>
      </c>
      <c r="CJ383">
        <v>1.2794699850561499</v>
      </c>
      <c r="CK383">
        <v>1.2367450024009801</v>
      </c>
      <c r="CL383">
        <v>1.2921055494001199</v>
      </c>
      <c r="CM383">
        <v>1.19838323655666</v>
      </c>
      <c r="CN383">
        <v>1.21659704367883</v>
      </c>
      <c r="CO383">
        <v>1.2105191917456199</v>
      </c>
      <c r="CP383">
        <v>1.2762221056188201</v>
      </c>
      <c r="CQ383">
        <v>1.20397347013357</v>
      </c>
      <c r="CR383">
        <v>1.27023600515961</v>
      </c>
      <c r="CS383">
        <v>1.2094698185147199</v>
      </c>
      <c r="CT383">
        <v>1.3087142476387901</v>
      </c>
      <c r="CU383">
        <v>1.2266321788744901</v>
      </c>
      <c r="CV383">
        <v>1.26036344222924</v>
      </c>
      <c r="CW383">
        <v>1.22528761852649</v>
      </c>
      <c r="CX383">
        <v>1.2743657510251201</v>
      </c>
      <c r="CY383">
        <v>1.1898454663319999</v>
      </c>
      <c r="CZ383">
        <v>1.2510334388955</v>
      </c>
      <c r="DA383">
        <v>1.1984169575485</v>
      </c>
      <c r="DB383">
        <v>1.2848871654548599</v>
      </c>
      <c r="DC383">
        <v>1.20372874575462</v>
      </c>
      <c r="DD383">
        <v>1.2731520772032701</v>
      </c>
      <c r="DE383">
        <v>1.1652708259593501</v>
      </c>
      <c r="DF383">
        <v>1.2359366740928199</v>
      </c>
      <c r="DG383">
        <v>1.1800411249495899</v>
      </c>
      <c r="DH383">
        <v>1.24631802232397</v>
      </c>
      <c r="DI383">
        <v>1.20526342370631</v>
      </c>
      <c r="DJ383">
        <v>1.2417311185912401</v>
      </c>
      <c r="DK383">
        <v>1.22181330374259</v>
      </c>
      <c r="DL383">
        <v>1.27916628962003</v>
      </c>
      <c r="DM383">
        <v>1.1890420794846199</v>
      </c>
      <c r="DN383">
        <v>1.2664622177817499</v>
      </c>
      <c r="DO383">
        <v>1.17221029559115</v>
      </c>
      <c r="DP383">
        <v>1.2423202652296601</v>
      </c>
      <c r="DQ383">
        <v>1.2228188248343499</v>
      </c>
      <c r="DR383">
        <v>1.2656811589864001</v>
      </c>
      <c r="DS383">
        <v>1.2004089588753499</v>
      </c>
      <c r="DT383">
        <v>1.28183699506493</v>
      </c>
      <c r="DU383">
        <v>1.27555547972934</v>
      </c>
      <c r="DV383">
        <v>1.2545898883295099</v>
      </c>
      <c r="DW383">
        <v>1.27035188638978</v>
      </c>
      <c r="DX383">
        <v>1.3368833800525299</v>
      </c>
    </row>
    <row r="384" spans="1:128" x14ac:dyDescent="0.45">
      <c r="A384" t="s">
        <v>73</v>
      </c>
      <c r="B384" t="s">
        <v>71</v>
      </c>
      <c r="C384" t="s">
        <v>72</v>
      </c>
      <c r="D384">
        <v>30</v>
      </c>
      <c r="E384" s="1" cm="1">
        <f t="array" ref="E384">SUMPRODUCT($G384:$FZZ384,$G$2:$FZZ$2)/SUMPRODUCT(--($G384:$FZZ384&lt;&gt;""),$G$2:$FZZ$2)</f>
        <v>1.8403805799631818</v>
      </c>
      <c r="F384" s="1" cm="1">
        <f t="array" ref="F384">SUMPRODUCT($G384:$FZZ384,$F$2:$FZY$2)/SUMPRODUCT(--($G384:$FZZ384&lt;&gt;""),$F$2:$FZY$2)</f>
        <v>1.7472602997693263</v>
      </c>
      <c r="G384">
        <v>1.82067735008493</v>
      </c>
      <c r="H384">
        <v>1.8186595755349699</v>
      </c>
      <c r="I384">
        <v>1.82261608374263</v>
      </c>
      <c r="J384">
        <v>1.8226533939831999</v>
      </c>
      <c r="K384">
        <v>1.81793300773805</v>
      </c>
      <c r="L384">
        <v>1.81522991708766</v>
      </c>
      <c r="M384">
        <v>1.7874862076559801</v>
      </c>
      <c r="N384">
        <v>1.7781938318235999</v>
      </c>
      <c r="O384">
        <v>1.7350421103025799</v>
      </c>
      <c r="P384">
        <v>1.7666245087638399</v>
      </c>
      <c r="Q384">
        <v>1.78023317356932</v>
      </c>
      <c r="R384">
        <v>1.78045011529451</v>
      </c>
      <c r="S384">
        <v>1.8868663144854401</v>
      </c>
      <c r="T384">
        <v>1.50992402298633</v>
      </c>
      <c r="U384">
        <v>2.0981338944283898</v>
      </c>
      <c r="V384">
        <v>1.6716264392679701</v>
      </c>
      <c r="W384">
        <v>1.92855370004402</v>
      </c>
      <c r="X384">
        <v>1.72260141052178</v>
      </c>
      <c r="Y384">
        <v>1.8189716606111299</v>
      </c>
      <c r="Z384">
        <v>1.7362539505290899</v>
      </c>
      <c r="AA384">
        <v>1.8804363606263499</v>
      </c>
      <c r="AB384">
        <v>1.78246297818928</v>
      </c>
      <c r="AC384">
        <v>1.81532406770698</v>
      </c>
      <c r="AD384">
        <v>1.77326109630547</v>
      </c>
      <c r="AE384">
        <v>1.7480228882195401</v>
      </c>
      <c r="AF384">
        <v>1.8029268621699499</v>
      </c>
      <c r="AG384">
        <v>1.8361026001358001</v>
      </c>
      <c r="AH384">
        <v>1.7761542177465901</v>
      </c>
      <c r="AI384">
        <v>1.7799487294683201</v>
      </c>
      <c r="AJ384">
        <v>1.7792645544465799</v>
      </c>
      <c r="AK384">
        <v>1.74308766734584</v>
      </c>
      <c r="AL384">
        <v>1.7573045220075201</v>
      </c>
      <c r="AM384">
        <v>1.9685118197321401</v>
      </c>
      <c r="AN384">
        <v>1.7174753981183299</v>
      </c>
      <c r="AO384">
        <v>1.89795698507468</v>
      </c>
      <c r="AP384">
        <v>1.7943357891644001</v>
      </c>
      <c r="AQ384">
        <v>2.08790035971183</v>
      </c>
      <c r="AR384">
        <v>1.79280353557142</v>
      </c>
      <c r="AS384">
        <v>1.86994166304119</v>
      </c>
      <c r="AT384">
        <v>1.8383218222084501</v>
      </c>
      <c r="AU384">
        <v>1.8012879254626</v>
      </c>
      <c r="AV384">
        <v>1.82597827005582</v>
      </c>
      <c r="AW384">
        <v>1.8474844336345999</v>
      </c>
      <c r="AX384">
        <v>1.45984115576989</v>
      </c>
      <c r="AY384">
        <v>1.8161838834959101</v>
      </c>
      <c r="AZ384">
        <v>1.6792827859721799</v>
      </c>
      <c r="BA384">
        <v>1.82367478609248</v>
      </c>
      <c r="BB384">
        <v>1.80129923165928</v>
      </c>
      <c r="BC384">
        <v>1.7716565948596099</v>
      </c>
      <c r="BD384">
        <v>1.7535202031399799</v>
      </c>
      <c r="BE384">
        <v>1.71799590403209</v>
      </c>
      <c r="BF384">
        <v>1.7078628407434699</v>
      </c>
      <c r="BG384">
        <v>1.7855028574848399</v>
      </c>
      <c r="BH384">
        <v>1.70545649696489</v>
      </c>
      <c r="BI384">
        <v>1.81441599358796</v>
      </c>
      <c r="BJ384">
        <v>1.7527341183068801</v>
      </c>
      <c r="BK384">
        <v>1.77437420164465</v>
      </c>
      <c r="BL384">
        <v>1.77397904885028</v>
      </c>
      <c r="BM384">
        <v>1.72179991821211</v>
      </c>
      <c r="BN384">
        <v>1.8006898442235999</v>
      </c>
      <c r="BO384">
        <v>1.8022945283929499</v>
      </c>
      <c r="BP384">
        <v>1.78572348277829</v>
      </c>
      <c r="BQ384">
        <v>1.79882210839357</v>
      </c>
      <c r="BR384">
        <v>1.77983157352231</v>
      </c>
      <c r="BS384">
        <v>1.7331574362786999</v>
      </c>
      <c r="BT384">
        <v>1.72415737740535</v>
      </c>
      <c r="BU384">
        <v>1.7787117997570101</v>
      </c>
      <c r="BV384">
        <v>1.7674144059650501</v>
      </c>
      <c r="BW384">
        <v>1.8604334317009199</v>
      </c>
      <c r="BX384">
        <v>1.7601218707081701</v>
      </c>
      <c r="BY384">
        <v>1.8453493937574701</v>
      </c>
      <c r="BZ384">
        <v>1.76652432107742</v>
      </c>
      <c r="CA384">
        <v>1.6683045414645901</v>
      </c>
      <c r="CB384">
        <v>1.6670844255585899</v>
      </c>
      <c r="CC384">
        <v>1.7639360762022001</v>
      </c>
      <c r="CD384">
        <v>1.7580882696268501</v>
      </c>
      <c r="CE384">
        <v>1.78979020250315</v>
      </c>
      <c r="CF384">
        <v>1.73443066623637</v>
      </c>
      <c r="CG384">
        <v>1.76942031073853</v>
      </c>
      <c r="CH384">
        <v>1.77399238834688</v>
      </c>
      <c r="CI384">
        <v>1.69458294867713</v>
      </c>
      <c r="CJ384">
        <v>1.7508534957583499</v>
      </c>
      <c r="CK384">
        <v>1.7030099643026799</v>
      </c>
      <c r="CL384">
        <v>1.7430888895735599</v>
      </c>
      <c r="CM384">
        <v>1.7969333491491599</v>
      </c>
      <c r="CN384">
        <v>1.75639302426729</v>
      </c>
      <c r="CO384">
        <v>1.6994185744641801</v>
      </c>
      <c r="CP384">
        <v>1.72546091849529</v>
      </c>
      <c r="CQ384">
        <v>1.6630870643259501</v>
      </c>
      <c r="CR384">
        <v>1.7066498686012399</v>
      </c>
      <c r="CS384">
        <v>1.6506195920653199</v>
      </c>
      <c r="CT384">
        <v>1.7566758450040501</v>
      </c>
      <c r="CU384">
        <v>1.7640687177857699</v>
      </c>
      <c r="CV384">
        <v>1.73664227460681</v>
      </c>
      <c r="CW384">
        <v>1.6893547603952399</v>
      </c>
      <c r="CX384">
        <v>1.7103193915749599</v>
      </c>
      <c r="CY384">
        <v>1.7210321207184101</v>
      </c>
      <c r="CZ384">
        <v>1.7170252375489801</v>
      </c>
      <c r="DA384">
        <v>1.6645856875509799</v>
      </c>
      <c r="DB384">
        <v>1.7448063350857901</v>
      </c>
      <c r="DC384">
        <v>1.6149679882001799</v>
      </c>
      <c r="DD384">
        <v>1.68789390387952</v>
      </c>
      <c r="DE384">
        <v>1.6097002115886301</v>
      </c>
      <c r="DF384">
        <v>1.68041020248449</v>
      </c>
      <c r="DG384">
        <v>1.67901684234001</v>
      </c>
      <c r="DH384">
        <v>1.69557039713108</v>
      </c>
      <c r="DI384">
        <v>1.7806373984488999</v>
      </c>
      <c r="DJ384">
        <v>1.7385802176524201</v>
      </c>
      <c r="DK384">
        <v>1.6469777863338699</v>
      </c>
      <c r="DL384">
        <v>1.6974575468780999</v>
      </c>
      <c r="DM384">
        <v>1.69671837030544</v>
      </c>
      <c r="DN384">
        <v>1.7548004410285101</v>
      </c>
      <c r="DO384">
        <v>1.6505884485940101</v>
      </c>
      <c r="DP384">
        <v>1.68596656556229</v>
      </c>
      <c r="DQ384">
        <v>1.7427591928728501</v>
      </c>
      <c r="DR384">
        <v>1.7227289546305999</v>
      </c>
      <c r="DS384">
        <v>1.6466835741989601</v>
      </c>
      <c r="DT384">
        <v>1.70868148569094</v>
      </c>
      <c r="DU384">
        <v>1.76667542151941</v>
      </c>
      <c r="DV384">
        <v>1.68710389901424</v>
      </c>
      <c r="DW384">
        <v>1.8703025858587199</v>
      </c>
      <c r="DX384">
        <v>1.8585033487073801</v>
      </c>
    </row>
    <row r="385" spans="1:128" x14ac:dyDescent="0.45">
      <c r="A385" t="s">
        <v>73</v>
      </c>
      <c r="B385" t="s">
        <v>71</v>
      </c>
      <c r="C385" t="s">
        <v>72</v>
      </c>
      <c r="D385">
        <v>35</v>
      </c>
      <c r="E385" s="1" cm="1">
        <f t="array" ref="E385">SUMPRODUCT($G385:$FZZ385,$G$2:$FZZ$2)/SUMPRODUCT(--($G385:$FZZ385&lt;&gt;""),$G$2:$FZZ$2)</f>
        <v>1.7168933052884996</v>
      </c>
      <c r="F385" s="1" cm="1">
        <f t="array" ref="F385">SUMPRODUCT($G385:$FZZ385,$F$2:$FZY$2)/SUMPRODUCT(--($G385:$FZZ385&lt;&gt;""),$F$2:$FZY$2)</f>
        <v>1.6580345315767329</v>
      </c>
      <c r="G385">
        <v>1.7495806029549099</v>
      </c>
      <c r="H385">
        <v>1.69675142805889</v>
      </c>
      <c r="I385">
        <v>1.7555255011983899</v>
      </c>
      <c r="J385">
        <v>1.69946174963163</v>
      </c>
      <c r="K385">
        <v>1.7430760375208101</v>
      </c>
      <c r="L385">
        <v>1.6939244836321401</v>
      </c>
      <c r="M385">
        <v>1.66294961123417</v>
      </c>
      <c r="N385">
        <v>1.67465029047673</v>
      </c>
      <c r="O385">
        <v>1.6418920007609501</v>
      </c>
      <c r="P385">
        <v>1.6647078190404501</v>
      </c>
      <c r="Q385">
        <v>1.7133933854169601</v>
      </c>
      <c r="R385">
        <v>1.71943408300267</v>
      </c>
      <c r="S385">
        <v>1.79656250555898</v>
      </c>
      <c r="T385">
        <v>1.44685306661238</v>
      </c>
      <c r="U385">
        <v>1.82836923983391</v>
      </c>
      <c r="V385">
        <v>1.5688454555356799</v>
      </c>
      <c r="W385">
        <v>1.9067883702198201</v>
      </c>
      <c r="X385">
        <v>1.67540049077915</v>
      </c>
      <c r="Y385">
        <v>1.62582851696713</v>
      </c>
      <c r="Z385">
        <v>1.61714646010483</v>
      </c>
      <c r="AA385">
        <v>1.70433058540049</v>
      </c>
      <c r="AB385">
        <v>1.6969441162476999</v>
      </c>
      <c r="AC385">
        <v>1.7414317240361901</v>
      </c>
      <c r="AD385">
        <v>1.7280320472630299</v>
      </c>
      <c r="AE385">
        <v>1.65004409832745</v>
      </c>
      <c r="AF385">
        <v>1.7525656837833501</v>
      </c>
      <c r="AG385">
        <v>1.70777287575627</v>
      </c>
      <c r="AH385">
        <v>1.6640950759456701</v>
      </c>
      <c r="AI385">
        <v>1.6737171494158201</v>
      </c>
      <c r="AJ385">
        <v>1.65943259448156</v>
      </c>
      <c r="AK385">
        <v>1.71214714893414</v>
      </c>
      <c r="AL385">
        <v>1.7244056506242</v>
      </c>
      <c r="AM385">
        <v>1.84358915267375</v>
      </c>
      <c r="AN385">
        <v>1.6338793455735701</v>
      </c>
      <c r="AO385">
        <v>1.7081002696055301</v>
      </c>
      <c r="AP385">
        <v>1.6846470828459501</v>
      </c>
      <c r="AQ385">
        <v>1.8233544395155299</v>
      </c>
      <c r="AR385">
        <v>1.66714311832085</v>
      </c>
      <c r="AS385">
        <v>1.71702859121587</v>
      </c>
      <c r="AT385">
        <v>1.7330830050322701</v>
      </c>
      <c r="AU385">
        <v>1.6536116399946701</v>
      </c>
      <c r="AV385">
        <v>1.7029564555980701</v>
      </c>
      <c r="AW385">
        <v>1.7404438280540999</v>
      </c>
      <c r="AX385">
        <v>1.38724579963615</v>
      </c>
      <c r="AY385">
        <v>1.76170157656964</v>
      </c>
      <c r="AZ385">
        <v>1.61813875595139</v>
      </c>
      <c r="BA385">
        <v>1.73206491039816</v>
      </c>
      <c r="BB385">
        <v>1.6935895166191901</v>
      </c>
      <c r="BC385">
        <v>1.67951038106289</v>
      </c>
      <c r="BD385">
        <v>1.6659208763298201</v>
      </c>
      <c r="BE385">
        <v>1.63375328976868</v>
      </c>
      <c r="BF385">
        <v>1.63470485574127</v>
      </c>
      <c r="BG385">
        <v>1.65321053662646</v>
      </c>
      <c r="BH385">
        <v>1.6410925240644501</v>
      </c>
      <c r="BI385">
        <v>1.69818601026181</v>
      </c>
      <c r="BJ385">
        <v>1.67539574960225</v>
      </c>
      <c r="BK385">
        <v>1.6651597628744499</v>
      </c>
      <c r="BL385">
        <v>1.67976838341788</v>
      </c>
      <c r="BM385">
        <v>1.6607044600108201</v>
      </c>
      <c r="BN385">
        <v>1.74191952147318</v>
      </c>
      <c r="BO385">
        <v>1.67977761230041</v>
      </c>
      <c r="BP385">
        <v>1.6823784522749901</v>
      </c>
      <c r="BQ385">
        <v>1.7046582724114601</v>
      </c>
      <c r="BR385">
        <v>1.6699472815238601</v>
      </c>
      <c r="BS385">
        <v>1.6181421428770599</v>
      </c>
      <c r="BT385">
        <v>1.6396899725555301</v>
      </c>
      <c r="BU385">
        <v>1.68357568247906</v>
      </c>
      <c r="BV385">
        <v>1.6488383228035</v>
      </c>
      <c r="BW385">
        <v>1.74848098370077</v>
      </c>
      <c r="BX385">
        <v>1.68681688741007</v>
      </c>
      <c r="BY385">
        <v>1.7195661450798301</v>
      </c>
      <c r="BZ385">
        <v>1.6801145503700201</v>
      </c>
      <c r="CA385">
        <v>1.5906985316155999</v>
      </c>
      <c r="CB385">
        <v>1.6165918696959001</v>
      </c>
      <c r="CC385">
        <v>1.6759716801181399</v>
      </c>
      <c r="CD385">
        <v>1.6779021566759</v>
      </c>
      <c r="CE385">
        <v>1.6764234739692301</v>
      </c>
      <c r="CF385">
        <v>1.6769766196379801</v>
      </c>
      <c r="CG385">
        <v>1.71160649957195</v>
      </c>
      <c r="CH385">
        <v>1.7174539670161599</v>
      </c>
      <c r="CI385">
        <v>1.61112973141127</v>
      </c>
      <c r="CJ385">
        <v>1.68979251945541</v>
      </c>
      <c r="CK385">
        <v>1.61052763635614</v>
      </c>
      <c r="CL385">
        <v>1.6661064934529899</v>
      </c>
      <c r="CM385">
        <v>1.64511283783107</v>
      </c>
      <c r="CN385">
        <v>1.6404110828935099</v>
      </c>
      <c r="CO385">
        <v>1.5985893750403</v>
      </c>
      <c r="CP385">
        <v>1.6424219385126799</v>
      </c>
      <c r="CQ385">
        <v>1.57628432508056</v>
      </c>
      <c r="CR385">
        <v>1.6259152198515301</v>
      </c>
      <c r="CS385">
        <v>1.58181786487177</v>
      </c>
      <c r="CT385">
        <v>1.65351419312401</v>
      </c>
      <c r="CU385">
        <v>1.65590502363656</v>
      </c>
      <c r="CV385">
        <v>1.6550618040632501</v>
      </c>
      <c r="CW385">
        <v>1.6136431316737201</v>
      </c>
      <c r="CX385">
        <v>1.6331823444898199</v>
      </c>
      <c r="CY385">
        <v>1.64182732766966</v>
      </c>
      <c r="CZ385">
        <v>1.63721611231891</v>
      </c>
      <c r="DA385">
        <v>1.56509002233603</v>
      </c>
      <c r="DB385">
        <v>1.65645751481009</v>
      </c>
      <c r="DC385">
        <v>1.5426368983119301</v>
      </c>
      <c r="DD385">
        <v>1.6303994752395701</v>
      </c>
      <c r="DE385">
        <v>1.54172615512872</v>
      </c>
      <c r="DF385">
        <v>1.6351932635933399</v>
      </c>
      <c r="DG385">
        <v>1.6159181414442001</v>
      </c>
      <c r="DH385">
        <v>1.6215607619943999</v>
      </c>
      <c r="DI385">
        <v>1.6365172835119699</v>
      </c>
      <c r="DJ385">
        <v>1.6422763867463901</v>
      </c>
      <c r="DK385">
        <v>1.5310558610167</v>
      </c>
      <c r="DL385">
        <v>1.57885407753662</v>
      </c>
      <c r="DM385">
        <v>1.6269981101750299</v>
      </c>
      <c r="DN385">
        <v>1.68841286291552</v>
      </c>
      <c r="DO385">
        <v>1.5763824782853799</v>
      </c>
      <c r="DP385">
        <v>1.63090809236853</v>
      </c>
      <c r="DQ385">
        <v>1.6594022981674701</v>
      </c>
      <c r="DR385">
        <v>1.64141866902954</v>
      </c>
      <c r="DS385">
        <v>1.5677927606954001</v>
      </c>
      <c r="DT385">
        <v>1.6475253572372099</v>
      </c>
      <c r="DU385">
        <v>1.6938554029091999</v>
      </c>
      <c r="DV385">
        <v>1.6103171390075699</v>
      </c>
      <c r="DW385">
        <v>1.7532943836174</v>
      </c>
      <c r="DX385">
        <v>1.75566654903727</v>
      </c>
    </row>
    <row r="386" spans="1:128" x14ac:dyDescent="0.45">
      <c r="A386" t="s">
        <v>73</v>
      </c>
      <c r="B386" t="s">
        <v>71</v>
      </c>
      <c r="C386" t="s">
        <v>72</v>
      </c>
      <c r="D386">
        <v>40</v>
      </c>
      <c r="E386" s="1" cm="1">
        <f t="array" ref="E386">SUMPRODUCT($G386:$FZZ386,$G$2:$FZZ$2)/SUMPRODUCT(--($G386:$FZZ386&lt;&gt;""),$G$2:$FZZ$2)</f>
        <v>1.6356690991941158</v>
      </c>
      <c r="F386" s="1" cm="1">
        <f t="array" ref="F386">SUMPRODUCT($G386:$FZZ386,$F$2:$FZY$2)/SUMPRODUCT(--($G386:$FZZ386&lt;&gt;""),$F$2:$FZY$2)</f>
        <v>1.5863192059308693</v>
      </c>
      <c r="G386">
        <v>1.6082036862256299</v>
      </c>
      <c r="H386">
        <v>1.59007307018874</v>
      </c>
      <c r="I386">
        <v>1.61533157019044</v>
      </c>
      <c r="J386">
        <v>1.58974552109116</v>
      </c>
      <c r="K386">
        <v>1.6043941922845999</v>
      </c>
      <c r="L386">
        <v>1.5878919145449</v>
      </c>
      <c r="M386">
        <v>1.51085849035335</v>
      </c>
      <c r="N386">
        <v>1.58793817771796</v>
      </c>
      <c r="O386">
        <v>1.61874452525266</v>
      </c>
      <c r="P386">
        <v>1.62534987036946</v>
      </c>
      <c r="Q386">
        <v>1.6732041849550501</v>
      </c>
      <c r="R386">
        <v>1.6559404824425901</v>
      </c>
      <c r="S386">
        <v>1.71259448241567</v>
      </c>
      <c r="T386">
        <v>1.4020550226698001</v>
      </c>
      <c r="U386">
        <v>1.7795352793519199</v>
      </c>
      <c r="V386">
        <v>1.5181172816736801</v>
      </c>
      <c r="W386">
        <v>1.7365504032069199</v>
      </c>
      <c r="X386">
        <v>1.5934115941893201</v>
      </c>
      <c r="Y386">
        <v>1.60864741612664</v>
      </c>
      <c r="Z386">
        <v>1.58045354366063</v>
      </c>
      <c r="AA386">
        <v>1.61201813132598</v>
      </c>
      <c r="AB386">
        <v>1.62687637798773</v>
      </c>
      <c r="AC386">
        <v>1.6437561001694301</v>
      </c>
      <c r="AD386">
        <v>1.64381314661341</v>
      </c>
      <c r="AE386">
        <v>1.57086945414351</v>
      </c>
      <c r="AF386">
        <v>1.62954709419128</v>
      </c>
      <c r="AG386">
        <v>1.6197146843319601</v>
      </c>
      <c r="AH386">
        <v>1.58935195350811</v>
      </c>
      <c r="AI386">
        <v>1.61781559750049</v>
      </c>
      <c r="AJ386">
        <v>1.6162736255857799</v>
      </c>
      <c r="AK386">
        <v>1.6617328672120399</v>
      </c>
      <c r="AL386">
        <v>1.64406393427007</v>
      </c>
      <c r="AM386">
        <v>1.7842468165135601</v>
      </c>
      <c r="AN386">
        <v>1.56635750019489</v>
      </c>
      <c r="AO386">
        <v>1.60623640654075</v>
      </c>
      <c r="AP386">
        <v>1.60334105746718</v>
      </c>
      <c r="AQ386">
        <v>1.68408338365247</v>
      </c>
      <c r="AR386">
        <v>1.5613566963665799</v>
      </c>
      <c r="AS386">
        <v>1.6106091355468599</v>
      </c>
      <c r="AT386">
        <v>1.63677409713694</v>
      </c>
      <c r="AU386">
        <v>1.6023150972122999</v>
      </c>
      <c r="AV386">
        <v>1.6700391239083701</v>
      </c>
      <c r="AW386">
        <v>1.72988977754274</v>
      </c>
      <c r="AX386">
        <v>1.3603488099362999</v>
      </c>
      <c r="AY386">
        <v>1.6600539687381199</v>
      </c>
      <c r="AZ386">
        <v>1.5508651915404701</v>
      </c>
      <c r="BA386">
        <v>1.62878490037401</v>
      </c>
      <c r="BB386">
        <v>1.58206253461624</v>
      </c>
      <c r="BC386">
        <v>1.6102555588032399</v>
      </c>
      <c r="BD386">
        <v>1.60548983004832</v>
      </c>
      <c r="BE386">
        <v>1.5312902832708899</v>
      </c>
      <c r="BF386">
        <v>1.56793999550383</v>
      </c>
      <c r="BG386">
        <v>1.5708401608395901</v>
      </c>
      <c r="BH386">
        <v>1.56932308786879</v>
      </c>
      <c r="BI386">
        <v>1.63684792557764</v>
      </c>
      <c r="BJ386">
        <v>1.62244300968669</v>
      </c>
      <c r="BK386">
        <v>1.6102070819016401</v>
      </c>
      <c r="BL386">
        <v>1.6476243376863999</v>
      </c>
      <c r="BM386">
        <v>1.6068253121042799</v>
      </c>
      <c r="BN386">
        <v>1.6847618614758499</v>
      </c>
      <c r="BO386">
        <v>1.6362362886356301</v>
      </c>
      <c r="BP386">
        <v>1.6500137597050299</v>
      </c>
      <c r="BQ386">
        <v>1.63465740779032</v>
      </c>
      <c r="BR386">
        <v>1.5980532812563299</v>
      </c>
      <c r="BS386">
        <v>1.5671529885153199</v>
      </c>
      <c r="BT386">
        <v>1.5805942490393801</v>
      </c>
      <c r="BU386">
        <v>1.6165029640436701</v>
      </c>
      <c r="BV386">
        <v>1.5640283449638599</v>
      </c>
      <c r="BW386">
        <v>1.6545816829619799</v>
      </c>
      <c r="BX386">
        <v>1.63073191400288</v>
      </c>
      <c r="BY386">
        <v>1.6566261547099299</v>
      </c>
      <c r="BZ386">
        <v>1.63670342794932</v>
      </c>
      <c r="CA386">
        <v>1.4974077509594601</v>
      </c>
      <c r="CB386">
        <v>1.5392901372400301</v>
      </c>
      <c r="CC386">
        <v>1.57719796420585</v>
      </c>
      <c r="CD386">
        <v>1.5985995700828799</v>
      </c>
      <c r="CE386">
        <v>1.59696284704186</v>
      </c>
      <c r="CF386">
        <v>1.6096463642490499</v>
      </c>
      <c r="CG386">
        <v>1.6294902113688801</v>
      </c>
      <c r="CH386">
        <v>1.66660083462595</v>
      </c>
      <c r="CI386">
        <v>1.53990985534686</v>
      </c>
      <c r="CJ386">
        <v>1.59762939778589</v>
      </c>
      <c r="CK386">
        <v>1.58901111228186</v>
      </c>
      <c r="CL386">
        <v>1.63168786388207</v>
      </c>
      <c r="CM386">
        <v>1.6078825227007101</v>
      </c>
      <c r="CN386">
        <v>1.5867668446900001</v>
      </c>
      <c r="CO386">
        <v>1.5595152443468401</v>
      </c>
      <c r="CP386">
        <v>1.6120190011640501</v>
      </c>
      <c r="CQ386">
        <v>1.5456744907883799</v>
      </c>
      <c r="CR386">
        <v>1.5875615952388</v>
      </c>
      <c r="CS386">
        <v>1.51787422169849</v>
      </c>
      <c r="CT386">
        <v>1.6060492977259999</v>
      </c>
      <c r="CU386">
        <v>1.59783101949202</v>
      </c>
      <c r="CV386">
        <v>1.5954863175976499</v>
      </c>
      <c r="CW386">
        <v>1.54043202627078</v>
      </c>
      <c r="CX386">
        <v>1.57482065298885</v>
      </c>
      <c r="CY386">
        <v>1.5470807663980399</v>
      </c>
      <c r="CZ386">
        <v>1.5665184044293401</v>
      </c>
      <c r="DA386">
        <v>1.4856200876488199</v>
      </c>
      <c r="DB386">
        <v>1.57096853822947</v>
      </c>
      <c r="DC386">
        <v>1.502370385339</v>
      </c>
      <c r="DD386">
        <v>1.56926782829514</v>
      </c>
      <c r="DE386">
        <v>1.46274607028293</v>
      </c>
      <c r="DF386">
        <v>1.54981005129351</v>
      </c>
      <c r="DG386">
        <v>1.50335020003816</v>
      </c>
      <c r="DH386">
        <v>1.5461193793953401</v>
      </c>
      <c r="DI386">
        <v>1.56253763818141</v>
      </c>
      <c r="DJ386">
        <v>1.5738423093473799</v>
      </c>
      <c r="DK386">
        <v>1.5109425339001299</v>
      </c>
      <c r="DL386">
        <v>1.55753658866372</v>
      </c>
      <c r="DM386">
        <v>1.56657447992928</v>
      </c>
      <c r="DN386">
        <v>1.6040076168022801</v>
      </c>
      <c r="DO386">
        <v>1.4846040808133101</v>
      </c>
      <c r="DP386">
        <v>1.5578367399225299</v>
      </c>
      <c r="DQ386">
        <v>1.6071824780694901</v>
      </c>
      <c r="DR386">
        <v>1.6161494466084401</v>
      </c>
      <c r="DS386">
        <v>1.4761601874724599</v>
      </c>
      <c r="DT386">
        <v>1.5670972706883299</v>
      </c>
      <c r="DU386">
        <v>1.60656178672772</v>
      </c>
      <c r="DV386">
        <v>1.54743491729154</v>
      </c>
      <c r="DW386">
        <v>1.7193427660455101</v>
      </c>
      <c r="DX386">
        <v>1.69478171069985</v>
      </c>
    </row>
    <row r="387" spans="1:128" x14ac:dyDescent="0.45">
      <c r="A387" t="s">
        <v>73</v>
      </c>
      <c r="B387" t="s">
        <v>71</v>
      </c>
      <c r="C387" t="s">
        <v>72</v>
      </c>
      <c r="D387">
        <v>45</v>
      </c>
      <c r="E387" s="1" cm="1">
        <f t="array" ref="E387">SUMPRODUCT($G387:$FZZ387,$G$2:$FZZ$2)/SUMPRODUCT(--($G387:$FZZ387&lt;&gt;""),$G$2:$FZZ$2)</f>
        <v>1.5672174020099723</v>
      </c>
      <c r="F387" s="1" cm="1">
        <f t="array" ref="F387">SUMPRODUCT($G387:$FZZ387,$F$2:$FZY$2)/SUMPRODUCT(--($G387:$FZZ387&lt;&gt;""),$F$2:$FZY$2)</f>
        <v>1.5234983559635826</v>
      </c>
      <c r="G387">
        <v>1.5905784155129701</v>
      </c>
      <c r="H387">
        <v>1.55123070972715</v>
      </c>
      <c r="I387">
        <v>1.59220268126232</v>
      </c>
      <c r="J387">
        <v>1.54464019839419</v>
      </c>
      <c r="K387">
        <v>1.5857495966697699</v>
      </c>
      <c r="L387">
        <v>1.55162679312765</v>
      </c>
      <c r="M387">
        <v>1.49476885431884</v>
      </c>
      <c r="N387">
        <v>1.5575821724695</v>
      </c>
      <c r="O387">
        <v>1.5479442127092899</v>
      </c>
      <c r="P387">
        <v>1.5555370610010699</v>
      </c>
      <c r="Q387">
        <v>1.5512498613746599</v>
      </c>
      <c r="R387">
        <v>1.5426276851226799</v>
      </c>
      <c r="S387">
        <v>1.67283592612423</v>
      </c>
      <c r="T387">
        <v>1.3634295696165799</v>
      </c>
      <c r="U387">
        <v>1.65838950216076</v>
      </c>
      <c r="V387">
        <v>1.4362362624123901</v>
      </c>
      <c r="W387">
        <v>1.56059216626548</v>
      </c>
      <c r="X387">
        <v>1.47969775871273</v>
      </c>
      <c r="Y387">
        <v>1.55258487800967</v>
      </c>
      <c r="Z387">
        <v>1.5527192403972501</v>
      </c>
      <c r="AA387">
        <v>1.51565297730979</v>
      </c>
      <c r="AB387">
        <v>1.5253296779065399</v>
      </c>
      <c r="AC387">
        <v>1.5648645016753899</v>
      </c>
      <c r="AD387">
        <v>1.5629025763615401</v>
      </c>
      <c r="AE387">
        <v>1.50214949505254</v>
      </c>
      <c r="AF387">
        <v>1.55197392671657</v>
      </c>
      <c r="AG387">
        <v>1.5665413948690901</v>
      </c>
      <c r="AH387">
        <v>1.5592798532546399</v>
      </c>
      <c r="AI387">
        <v>1.5690271273999199</v>
      </c>
      <c r="AJ387">
        <v>1.5565593939417099</v>
      </c>
      <c r="AK387">
        <v>1.5673003771979599</v>
      </c>
      <c r="AL387">
        <v>1.57527641022953</v>
      </c>
      <c r="AM387">
        <v>1.71377913064652</v>
      </c>
      <c r="AN387">
        <v>1.51906095808064</v>
      </c>
      <c r="AO387">
        <v>1.54867895136567</v>
      </c>
      <c r="AP387">
        <v>1.5610327610452299</v>
      </c>
      <c r="AQ387">
        <v>1.66417367489757</v>
      </c>
      <c r="AR387">
        <v>1.5301092710973401</v>
      </c>
      <c r="AS387">
        <v>1.53032632060581</v>
      </c>
      <c r="AT387">
        <v>1.55592797823993</v>
      </c>
      <c r="AU387">
        <v>1.50239861499883</v>
      </c>
      <c r="AV387">
        <v>1.56097475035943</v>
      </c>
      <c r="AW387">
        <v>1.65846299614624</v>
      </c>
      <c r="AX387">
        <v>1.2918514374568399</v>
      </c>
      <c r="AY387">
        <v>1.5784888680874001</v>
      </c>
      <c r="AZ387">
        <v>1.5173032874271799</v>
      </c>
      <c r="BA387">
        <v>1.61078216061129</v>
      </c>
      <c r="BB387">
        <v>1.55738430630011</v>
      </c>
      <c r="BC387">
        <v>1.5239585740630099</v>
      </c>
      <c r="BD387">
        <v>1.53797972475584</v>
      </c>
      <c r="BE387">
        <v>1.4640640051416101</v>
      </c>
      <c r="BF387">
        <v>1.5089526090290599</v>
      </c>
      <c r="BG387">
        <v>1.49822076240984</v>
      </c>
      <c r="BH387">
        <v>1.4993073007807001</v>
      </c>
      <c r="BI387">
        <v>1.5338972472821699</v>
      </c>
      <c r="BJ387">
        <v>1.55672456092828</v>
      </c>
      <c r="BK387">
        <v>1.5078394823391399</v>
      </c>
      <c r="BL387">
        <v>1.5751983269646599</v>
      </c>
      <c r="BM387">
        <v>1.54425598822636</v>
      </c>
      <c r="BN387">
        <v>1.6231086551865901</v>
      </c>
      <c r="BO387">
        <v>1.5529604182591401</v>
      </c>
      <c r="BP387">
        <v>1.57925002384507</v>
      </c>
      <c r="BQ387">
        <v>1.5597416534016899</v>
      </c>
      <c r="BR387">
        <v>1.53411575454153</v>
      </c>
      <c r="BS387">
        <v>1.4872349628250301</v>
      </c>
      <c r="BT387">
        <v>1.51594346918617</v>
      </c>
      <c r="BU387">
        <v>1.58771157142839</v>
      </c>
      <c r="BV387">
        <v>1.5453217802544399</v>
      </c>
      <c r="BW387">
        <v>1.53406225307679</v>
      </c>
      <c r="BX387">
        <v>1.5427784508129601</v>
      </c>
      <c r="BY387">
        <v>1.58477553132694</v>
      </c>
      <c r="BZ387">
        <v>1.57600801020922</v>
      </c>
      <c r="CA387">
        <v>1.43344174961566</v>
      </c>
      <c r="CB387">
        <v>1.4764421882974099</v>
      </c>
      <c r="CC387">
        <v>1.53248404239681</v>
      </c>
      <c r="CD387">
        <v>1.5635156705306099</v>
      </c>
      <c r="CE387">
        <v>1.53044720221268</v>
      </c>
      <c r="CF387">
        <v>1.5558067048077899</v>
      </c>
      <c r="CG387">
        <v>1.5719854999985801</v>
      </c>
      <c r="CH387">
        <v>1.6124253032370699</v>
      </c>
      <c r="CI387">
        <v>1.49342563402122</v>
      </c>
      <c r="CJ387">
        <v>1.5408666867709899</v>
      </c>
      <c r="CK387">
        <v>1.5348638247146</v>
      </c>
      <c r="CL387">
        <v>1.5736462092940999</v>
      </c>
      <c r="CM387">
        <v>1.56842548672971</v>
      </c>
      <c r="CN387">
        <v>1.54977031321531</v>
      </c>
      <c r="CO387">
        <v>1.49049934655198</v>
      </c>
      <c r="CP387">
        <v>1.5440192705564699</v>
      </c>
      <c r="CQ387">
        <v>1.46707669029796</v>
      </c>
      <c r="CR387">
        <v>1.52764411551424</v>
      </c>
      <c r="CS387">
        <v>1.4671338613151701</v>
      </c>
      <c r="CT387">
        <v>1.5670965848966401</v>
      </c>
      <c r="CU387">
        <v>1.52106856263535</v>
      </c>
      <c r="CV387">
        <v>1.52606351311558</v>
      </c>
      <c r="CW387">
        <v>1.4839200076064401</v>
      </c>
      <c r="CX387">
        <v>1.5116511199393501</v>
      </c>
      <c r="CY387">
        <v>1.4418208987853101</v>
      </c>
      <c r="CZ387">
        <v>1.49242116388726</v>
      </c>
      <c r="DA387">
        <v>1.4595456899892501</v>
      </c>
      <c r="DB387">
        <v>1.54933595648533</v>
      </c>
      <c r="DC387">
        <v>1.43881083194187</v>
      </c>
      <c r="DD387">
        <v>1.50452653760072</v>
      </c>
      <c r="DE387">
        <v>1.4446149092732701</v>
      </c>
      <c r="DF387">
        <v>1.5262199649220001</v>
      </c>
      <c r="DG387">
        <v>1.4393064680907599</v>
      </c>
      <c r="DH387">
        <v>1.49052398780282</v>
      </c>
      <c r="DI387">
        <v>1.5141733097410699</v>
      </c>
      <c r="DJ387">
        <v>1.5215782592117699</v>
      </c>
      <c r="DK387">
        <v>1.40882916276081</v>
      </c>
      <c r="DL387">
        <v>1.45656370352849</v>
      </c>
      <c r="DM387">
        <v>1.4973744654780099</v>
      </c>
      <c r="DN387">
        <v>1.5403925259701901</v>
      </c>
      <c r="DO387">
        <v>1.4484739352015099</v>
      </c>
      <c r="DP387">
        <v>1.5011558990224001</v>
      </c>
      <c r="DQ387">
        <v>1.52247376942519</v>
      </c>
      <c r="DR387">
        <v>1.53986962099275</v>
      </c>
      <c r="DS387">
        <v>1.4443992113231301</v>
      </c>
      <c r="DT387">
        <v>1.54190344275971</v>
      </c>
      <c r="DU387">
        <v>1.5442416708242901</v>
      </c>
      <c r="DV387">
        <v>1.4892861628753</v>
      </c>
      <c r="DW387">
        <v>1.6051930993288801</v>
      </c>
      <c r="DX387">
        <v>1.6014897655999201</v>
      </c>
    </row>
    <row r="388" spans="1:128" x14ac:dyDescent="0.45">
      <c r="A388" t="s">
        <v>73</v>
      </c>
      <c r="B388" t="s">
        <v>71</v>
      </c>
      <c r="C388" t="s">
        <v>72</v>
      </c>
      <c r="D388">
        <v>50</v>
      </c>
      <c r="E388" s="1" cm="1">
        <f t="array" ref="E388">SUMPRODUCT($G388:$FZZ388,$G$2:$FZZ$2)/SUMPRODUCT(--($G388:$FZZ388&lt;&gt;""),$G$2:$FZZ$2)</f>
        <v>1.5022621805295211</v>
      </c>
      <c r="F388" s="1" cm="1">
        <f t="array" ref="F388">SUMPRODUCT($G388:$FZZ388,$F$2:$FZY$2)/SUMPRODUCT(--($G388:$FZZ388&lt;&gt;""),$F$2:$FZY$2)</f>
        <v>1.4665213532738302</v>
      </c>
      <c r="G388">
        <v>1.5147475625278399</v>
      </c>
      <c r="H388">
        <v>1.46933771659955</v>
      </c>
      <c r="I388">
        <v>1.5149223410410699</v>
      </c>
      <c r="J388">
        <v>1.4711848097573901</v>
      </c>
      <c r="K388">
        <v>1.5099072771409101</v>
      </c>
      <c r="L388">
        <v>1.4723068230468599</v>
      </c>
      <c r="M388">
        <v>1.4448213489116</v>
      </c>
      <c r="N388">
        <v>1.48088536272925</v>
      </c>
      <c r="O388">
        <v>1.46937810051274</v>
      </c>
      <c r="P388">
        <v>1.48714658813849</v>
      </c>
      <c r="Q388">
        <v>1.5235933289694901</v>
      </c>
      <c r="R388">
        <v>1.5137184314627301</v>
      </c>
      <c r="S388">
        <v>1.5042081822590101</v>
      </c>
      <c r="T388">
        <v>1.27226999914858</v>
      </c>
      <c r="U388">
        <v>1.63378943301663</v>
      </c>
      <c r="V388">
        <v>1.42147744151859</v>
      </c>
      <c r="W388">
        <v>1.4363510710037499</v>
      </c>
      <c r="X388">
        <v>1.4109995878953601</v>
      </c>
      <c r="Y388">
        <v>1.45487609094288</v>
      </c>
      <c r="Z388">
        <v>1.4533206594175301</v>
      </c>
      <c r="AA388">
        <v>1.46151874206032</v>
      </c>
      <c r="AB388">
        <v>1.47672699916707</v>
      </c>
      <c r="AC388">
        <v>1.54987848562402</v>
      </c>
      <c r="AD388">
        <v>1.53337874036485</v>
      </c>
      <c r="AE388">
        <v>1.4866089217204901</v>
      </c>
      <c r="AF388">
        <v>1.5315345196557999</v>
      </c>
      <c r="AG388">
        <v>1.47771158547365</v>
      </c>
      <c r="AH388">
        <v>1.48998878465524</v>
      </c>
      <c r="AI388">
        <v>1.4970575162629001</v>
      </c>
      <c r="AJ388">
        <v>1.5033195956838401</v>
      </c>
      <c r="AK388">
        <v>1.51460874328517</v>
      </c>
      <c r="AL388">
        <v>1.49820926634465</v>
      </c>
      <c r="AM388">
        <v>1.66185750465462</v>
      </c>
      <c r="AN388">
        <v>1.45840650975846</v>
      </c>
      <c r="AO388">
        <v>1.4650015429788901</v>
      </c>
      <c r="AP388">
        <v>1.48673241419836</v>
      </c>
      <c r="AQ388">
        <v>1.5077239010372601</v>
      </c>
      <c r="AR388">
        <v>1.4529734268893799</v>
      </c>
      <c r="AS388">
        <v>1.49578712111808</v>
      </c>
      <c r="AT388">
        <v>1.5299088389611499</v>
      </c>
      <c r="AU388">
        <v>1.47291493415984</v>
      </c>
      <c r="AV388">
        <v>1.5303692859829201</v>
      </c>
      <c r="AW388">
        <v>1.5974841710251</v>
      </c>
      <c r="AX388">
        <v>1.2227058321967299</v>
      </c>
      <c r="AY388">
        <v>1.47083576195069</v>
      </c>
      <c r="AZ388">
        <v>1.4673211647075299</v>
      </c>
      <c r="BA388">
        <v>1.5292677069595</v>
      </c>
      <c r="BB388">
        <v>1.4988857674518601</v>
      </c>
      <c r="BC388">
        <v>1.4907088625306899</v>
      </c>
      <c r="BD388">
        <v>1.5130402484054899</v>
      </c>
      <c r="BE388">
        <v>1.4333950717831401</v>
      </c>
      <c r="BF388">
        <v>1.4739311378359601</v>
      </c>
      <c r="BG388">
        <v>1.4685951994576401</v>
      </c>
      <c r="BH388">
        <v>1.4761930792026701</v>
      </c>
      <c r="BI388">
        <v>1.4440281382492</v>
      </c>
      <c r="BJ388">
        <v>1.48528211108098</v>
      </c>
      <c r="BK388">
        <v>1.4261464849532199</v>
      </c>
      <c r="BL388">
        <v>1.49905000663069</v>
      </c>
      <c r="BM388">
        <v>1.4937523397119801</v>
      </c>
      <c r="BN388">
        <v>1.5695543151925699</v>
      </c>
      <c r="BO388">
        <v>1.4810954394137299</v>
      </c>
      <c r="BP388">
        <v>1.5127208854376899</v>
      </c>
      <c r="BQ388">
        <v>1.50241275646594</v>
      </c>
      <c r="BR388">
        <v>1.4865397076003699</v>
      </c>
      <c r="BS388">
        <v>1.4293795167755301</v>
      </c>
      <c r="BT388">
        <v>1.46387128207025</v>
      </c>
      <c r="BU388">
        <v>1.5362473165347299</v>
      </c>
      <c r="BV388">
        <v>1.4796976880821699</v>
      </c>
      <c r="BW388">
        <v>1.4712683986499999</v>
      </c>
      <c r="BX388">
        <v>1.49955256549798</v>
      </c>
      <c r="BY388">
        <v>1.5196806641778</v>
      </c>
      <c r="BZ388">
        <v>1.5307831933176499</v>
      </c>
      <c r="CA388">
        <v>1.3884856150584799</v>
      </c>
      <c r="CB388">
        <v>1.4515149157567599</v>
      </c>
      <c r="CC388">
        <v>1.47936771402038</v>
      </c>
      <c r="CD388">
        <v>1.5021700956850901</v>
      </c>
      <c r="CE388">
        <v>1.4657988061446099</v>
      </c>
      <c r="CF388">
        <v>1.4925194857025601</v>
      </c>
      <c r="CG388">
        <v>1.5109224679386599</v>
      </c>
      <c r="CH388">
        <v>1.5545675286990901</v>
      </c>
      <c r="CI388">
        <v>1.4357113836675</v>
      </c>
      <c r="CJ388">
        <v>1.49764353801383</v>
      </c>
      <c r="CK388">
        <v>1.4565747596759</v>
      </c>
      <c r="CL388">
        <v>1.5231444450250899</v>
      </c>
      <c r="CM388">
        <v>1.45895399737895</v>
      </c>
      <c r="CN388">
        <v>1.4616811557749401</v>
      </c>
      <c r="CO388">
        <v>1.4181823382418799</v>
      </c>
      <c r="CP388">
        <v>1.4842721287621401</v>
      </c>
      <c r="CQ388">
        <v>1.3957330203507801</v>
      </c>
      <c r="CR388">
        <v>1.4670914320586399</v>
      </c>
      <c r="CS388">
        <v>1.4108475845250501</v>
      </c>
      <c r="CT388">
        <v>1.5270892916077701</v>
      </c>
      <c r="CU388">
        <v>1.45178300818923</v>
      </c>
      <c r="CV388">
        <v>1.4738072155402999</v>
      </c>
      <c r="CW388">
        <v>1.4655161612430001</v>
      </c>
      <c r="CX388">
        <v>1.49083055639382</v>
      </c>
      <c r="CY388">
        <v>1.4062040268689799</v>
      </c>
      <c r="CZ388">
        <v>1.4628684181312199</v>
      </c>
      <c r="DA388">
        <v>1.40359203689102</v>
      </c>
      <c r="DB388">
        <v>1.48792553611018</v>
      </c>
      <c r="DC388">
        <v>1.3901341026535201</v>
      </c>
      <c r="DD388">
        <v>1.4477028845173501</v>
      </c>
      <c r="DE388">
        <v>1.3696113134043899</v>
      </c>
      <c r="DF388">
        <v>1.4563936382432401</v>
      </c>
      <c r="DG388">
        <v>1.39263490360626</v>
      </c>
      <c r="DH388">
        <v>1.4499967858776499</v>
      </c>
      <c r="DI388">
        <v>1.4384421137691199</v>
      </c>
      <c r="DJ388">
        <v>1.44743079817015</v>
      </c>
      <c r="DK388">
        <v>1.38535752930394</v>
      </c>
      <c r="DL388">
        <v>1.43926128091505</v>
      </c>
      <c r="DM388">
        <v>1.40648733348175</v>
      </c>
      <c r="DN388">
        <v>1.4849630196947701</v>
      </c>
      <c r="DO388">
        <v>1.37847561618673</v>
      </c>
      <c r="DP388">
        <v>1.4438982783202099</v>
      </c>
      <c r="DQ388">
        <v>1.4483338302539299</v>
      </c>
      <c r="DR388">
        <v>1.49023834948334</v>
      </c>
      <c r="DS388">
        <v>1.396625572394</v>
      </c>
      <c r="DT388">
        <v>1.4993765636673699</v>
      </c>
      <c r="DU388">
        <v>1.5239853147182001</v>
      </c>
      <c r="DV388">
        <v>1.4661909289519699</v>
      </c>
      <c r="DW388">
        <v>1.5336039121553999</v>
      </c>
      <c r="DX388">
        <v>1.56732615479207</v>
      </c>
    </row>
    <row r="389" spans="1:128" x14ac:dyDescent="0.45">
      <c r="A389" t="s">
        <v>102</v>
      </c>
      <c r="B389" t="s">
        <v>68</v>
      </c>
      <c r="C389" t="s">
        <v>72</v>
      </c>
      <c r="D389">
        <v>45</v>
      </c>
      <c r="E389" s="1" cm="1">
        <f t="array" ref="E389">SUMPRODUCT($G389:$FZZ389,$G$2:$FZZ$2)/SUMPRODUCT(--($G389:$FZZ389&lt;&gt;""),$G$2:$FZZ$2)</f>
        <v>1.7809555602007225</v>
      </c>
      <c r="F389" s="1" cm="1">
        <f t="array" ref="F389">SUMPRODUCT($G389:$FZZ389,$F$2:$FZY$2)/SUMPRODUCT(--($G389:$FZZ389&lt;&gt;""),$F$2:$FZY$2)</f>
        <v>1.7025280397688616</v>
      </c>
      <c r="G389">
        <v>1.8224593836460099</v>
      </c>
      <c r="H389">
        <v>1.7771171141295401</v>
      </c>
      <c r="I389">
        <v>1.8134025605456401</v>
      </c>
      <c r="J389">
        <v>1.7783115772172</v>
      </c>
      <c r="K389">
        <v>1.8148769360063</v>
      </c>
      <c r="L389">
        <v>1.7786519340240601</v>
      </c>
      <c r="M389">
        <v>1.56785670350352</v>
      </c>
      <c r="N389">
        <v>1.6895623387148999</v>
      </c>
      <c r="O389">
        <v>1.73794487173626</v>
      </c>
      <c r="P389">
        <v>1.7499709039243001</v>
      </c>
      <c r="Q389">
        <v>1.7802395667439299</v>
      </c>
      <c r="R389">
        <v>1.7628373454482</v>
      </c>
      <c r="S389">
        <v>1.8569463272390301</v>
      </c>
      <c r="T389">
        <v>1.4575743655014299</v>
      </c>
      <c r="U389">
        <v>1.8485729782358999</v>
      </c>
      <c r="V389">
        <v>1.54774741328335</v>
      </c>
      <c r="W389">
        <v>1.85521907107868</v>
      </c>
      <c r="X389">
        <v>1.61328241343461</v>
      </c>
      <c r="Y389">
        <v>1.7608005783317799</v>
      </c>
      <c r="Z389">
        <v>1.7268368360833799</v>
      </c>
      <c r="AA389">
        <v>1.89061563483456</v>
      </c>
      <c r="AB389">
        <v>1.7045338840259401</v>
      </c>
      <c r="AC389">
        <v>1.86028029909535</v>
      </c>
      <c r="AD389">
        <v>1.8164652993808801</v>
      </c>
      <c r="AE389">
        <v>1.7194295363242</v>
      </c>
      <c r="AF389">
        <v>1.7586097504414799</v>
      </c>
      <c r="AG389">
        <v>1.7510485108702101</v>
      </c>
      <c r="AH389">
        <v>1.7213510436688999</v>
      </c>
      <c r="AI389">
        <v>1.68964086864325</v>
      </c>
      <c r="AJ389">
        <v>1.6500165223594301</v>
      </c>
      <c r="AK389">
        <v>1.74872131535038</v>
      </c>
      <c r="AL389">
        <v>1.7528941679680099</v>
      </c>
      <c r="AM389">
        <v>1.9643502585503501</v>
      </c>
      <c r="AN389">
        <v>1.7051705530068799</v>
      </c>
      <c r="AO389">
        <v>1.75998944861141</v>
      </c>
      <c r="AP389">
        <v>1.71995690746376</v>
      </c>
      <c r="AQ389">
        <v>1.92543352137304</v>
      </c>
      <c r="AR389">
        <v>1.7038224735365699</v>
      </c>
      <c r="AS389">
        <v>1.82991163087592</v>
      </c>
      <c r="AT389">
        <v>1.80516291324857</v>
      </c>
      <c r="AU389">
        <v>1.68694885856897</v>
      </c>
      <c r="AV389">
        <v>1.75377515204143</v>
      </c>
      <c r="AW389">
        <v>1.9222596736709301</v>
      </c>
      <c r="AX389">
        <v>1.4630046247783</v>
      </c>
      <c r="AY389">
        <v>1.7390155432718899</v>
      </c>
      <c r="AZ389">
        <v>1.68235822157467</v>
      </c>
      <c r="BA389">
        <v>1.69346964512055</v>
      </c>
      <c r="BB389">
        <v>1.6612648662948399</v>
      </c>
      <c r="BC389">
        <v>1.7234323461962899</v>
      </c>
      <c r="BD389">
        <v>1.75056782799595</v>
      </c>
      <c r="BE389">
        <v>1.656546281265</v>
      </c>
      <c r="BF389">
        <v>1.6758241808521701</v>
      </c>
      <c r="BG389">
        <v>1.71926511487083</v>
      </c>
      <c r="BH389">
        <v>1.6896696323531699</v>
      </c>
      <c r="BI389">
        <v>1.7142945096754001</v>
      </c>
      <c r="BJ389">
        <v>1.72217652703413</v>
      </c>
      <c r="BK389">
        <v>1.7062434720869699</v>
      </c>
      <c r="BL389">
        <v>1.7299539767323</v>
      </c>
      <c r="BM389">
        <v>1.6786413085924801</v>
      </c>
      <c r="BN389">
        <v>1.81190311213193</v>
      </c>
      <c r="BO389">
        <v>1.77386259012113</v>
      </c>
      <c r="BP389">
        <v>1.76420630100276</v>
      </c>
      <c r="BQ389">
        <v>1.7226628907163499</v>
      </c>
      <c r="BR389">
        <v>1.6964036371617699</v>
      </c>
      <c r="BS389">
        <v>1.69490315333337</v>
      </c>
      <c r="BT389">
        <v>1.7217776544819401</v>
      </c>
      <c r="BU389">
        <v>1.73572609908817</v>
      </c>
      <c r="BV389">
        <v>1.6615580387578699</v>
      </c>
      <c r="BW389">
        <v>1.7867610413205099</v>
      </c>
      <c r="BX389">
        <v>1.76588174104511</v>
      </c>
      <c r="BY389">
        <v>1.8215766125961601</v>
      </c>
      <c r="BZ389">
        <v>1.7797193941910501</v>
      </c>
      <c r="CA389">
        <v>1.6444978417865601</v>
      </c>
      <c r="CB389">
        <v>1.7060317193087799</v>
      </c>
      <c r="CC389">
        <v>1.70644771907009</v>
      </c>
      <c r="CD389">
        <v>1.72048176310979</v>
      </c>
      <c r="CE389">
        <v>1.68633202527784</v>
      </c>
      <c r="CF389">
        <v>1.7099555764437999</v>
      </c>
      <c r="CG389">
        <v>1.7548841440845799</v>
      </c>
      <c r="CH389">
        <v>1.78843333870161</v>
      </c>
      <c r="CI389">
        <v>1.6579879267653701</v>
      </c>
      <c r="CJ389">
        <v>1.74156367400642</v>
      </c>
      <c r="CK389">
        <v>1.7197205596704901</v>
      </c>
      <c r="CL389">
        <v>1.78325015988129</v>
      </c>
      <c r="CM389">
        <v>1.5844685477021001</v>
      </c>
      <c r="CN389">
        <v>1.5628108679507</v>
      </c>
      <c r="CO389">
        <v>1.66777062564245</v>
      </c>
      <c r="CP389">
        <v>1.7500897558106301</v>
      </c>
      <c r="CQ389">
        <v>1.6508172883379599</v>
      </c>
      <c r="CR389">
        <v>1.7334413924423699</v>
      </c>
      <c r="CS389">
        <v>1.5939759875536299</v>
      </c>
      <c r="CT389">
        <v>1.7111711457160499</v>
      </c>
      <c r="CU389">
        <v>1.7323714007469899</v>
      </c>
      <c r="CV389">
        <v>1.7353220698181799</v>
      </c>
      <c r="CW389">
        <v>1.6118055412016099</v>
      </c>
      <c r="CX389">
        <v>1.64829918640401</v>
      </c>
      <c r="CY389">
        <v>1.6676260653914701</v>
      </c>
      <c r="CZ389">
        <v>1.68441858414821</v>
      </c>
      <c r="DA389">
        <v>1.65593511793598</v>
      </c>
      <c r="DB389">
        <v>1.75966781266705</v>
      </c>
      <c r="DC389">
        <v>1.61028784048815</v>
      </c>
      <c r="DD389">
        <v>1.6971270689753799</v>
      </c>
      <c r="DE389">
        <v>1.57440285520888</v>
      </c>
      <c r="DF389">
        <v>1.6713167125361199</v>
      </c>
      <c r="DG389">
        <v>1.6355970206836901</v>
      </c>
      <c r="DH389">
        <v>1.6880710645274799</v>
      </c>
      <c r="DI389">
        <v>1.69764629752526</v>
      </c>
      <c r="DJ389">
        <v>1.6893688953786199</v>
      </c>
      <c r="DK389">
        <v>1.5223653000167301</v>
      </c>
      <c r="DL389">
        <v>1.6021943415403099</v>
      </c>
      <c r="DM389">
        <v>1.6316640163216101</v>
      </c>
      <c r="DN389">
        <v>1.7129474857156499</v>
      </c>
      <c r="DO389">
        <v>1.5788455650006401</v>
      </c>
      <c r="DP389">
        <v>1.6481973367232201</v>
      </c>
      <c r="DQ389">
        <v>1.73680439354517</v>
      </c>
      <c r="DR389">
        <v>1.7543846028416501</v>
      </c>
      <c r="DS389">
        <v>1.60064453998107</v>
      </c>
      <c r="DT389">
        <v>1.69325231146976</v>
      </c>
      <c r="DU389">
        <v>1.6614476308870401</v>
      </c>
      <c r="DV389">
        <v>1.6225502627839099</v>
      </c>
      <c r="DW389">
        <v>1.78096144543861</v>
      </c>
      <c r="DX389">
        <v>1.9143266997202499</v>
      </c>
    </row>
    <row r="390" spans="1:128" x14ac:dyDescent="0.45">
      <c r="A390" t="s">
        <v>102</v>
      </c>
      <c r="B390" t="s">
        <v>68</v>
      </c>
      <c r="C390" t="s">
        <v>345</v>
      </c>
      <c r="D390">
        <v>30</v>
      </c>
      <c r="E390" s="1" cm="1">
        <f t="array" ref="E390">SUMPRODUCT($G390:$FZZ390,$G$2:$FZZ$2)/SUMPRODUCT(--($G390:$FZZ390&lt;&gt;""),$G$2:$FZZ$2)</f>
        <v>2.0777469007733753</v>
      </c>
      <c r="F390" s="1" cm="1">
        <f t="array" ref="F390">SUMPRODUCT($G390:$FZZ390,$F$2:$FZY$2)/SUMPRODUCT(--($G390:$FZZ390&lt;&gt;""),$F$2:$FZY$2)</f>
        <v>1.9289192230669314</v>
      </c>
      <c r="G390">
        <v>2.0505095356628802</v>
      </c>
      <c r="H390">
        <v>1.93471427325526</v>
      </c>
      <c r="I390">
        <v>2.0514281046207201</v>
      </c>
      <c r="J390">
        <v>1.9357959462824801</v>
      </c>
      <c r="K390">
        <v>2.0402549317802201</v>
      </c>
      <c r="L390">
        <v>1.9249774059632601</v>
      </c>
      <c r="M390">
        <v>1.92788941888835</v>
      </c>
      <c r="N390">
        <v>1.96303018579654</v>
      </c>
      <c r="O390">
        <v>2.0218890313361402</v>
      </c>
      <c r="P390">
        <v>2.0488133607243202</v>
      </c>
      <c r="Q390">
        <v>2.0906439640205701</v>
      </c>
      <c r="R390">
        <v>2.00494243542957</v>
      </c>
      <c r="S390">
        <v>1.9190252954801199</v>
      </c>
      <c r="T390">
        <v>1.68757816360525</v>
      </c>
      <c r="U390">
        <v>2.18883447703681</v>
      </c>
      <c r="V390">
        <v>1.86253157856371</v>
      </c>
      <c r="W390">
        <v>2.2058411149303598</v>
      </c>
      <c r="X390">
        <v>1.88949062930251</v>
      </c>
      <c r="Y390">
        <v>2.0572012761618499</v>
      </c>
      <c r="Z390">
        <v>1.8688828774102799</v>
      </c>
      <c r="AA390">
        <v>2.1967501119872801</v>
      </c>
      <c r="AB390">
        <v>1.9018959612683599</v>
      </c>
      <c r="AC390">
        <v>2.2218247340663702</v>
      </c>
      <c r="AD390">
        <v>1.9641214202675099</v>
      </c>
      <c r="AE390">
        <v>1.8469420274255099</v>
      </c>
      <c r="AF390">
        <v>1.9599298415645201</v>
      </c>
      <c r="AG390">
        <v>2.1113925269320202</v>
      </c>
      <c r="AH390">
        <v>2.0288263637172301</v>
      </c>
      <c r="AI390">
        <v>2.2178228127757098</v>
      </c>
      <c r="AJ390">
        <v>2.0269856811621598</v>
      </c>
      <c r="AK390">
        <v>2.4737969921448602</v>
      </c>
      <c r="AL390">
        <v>2.0159026711805201</v>
      </c>
      <c r="AM390">
        <v>2.23901877059226</v>
      </c>
      <c r="AN390">
        <v>1.9505714466863699</v>
      </c>
      <c r="AO390">
        <v>2.16919733683691</v>
      </c>
      <c r="AP390">
        <v>2.0261798244884601</v>
      </c>
      <c r="AQ390">
        <v>2.1953447354284301</v>
      </c>
      <c r="AR390">
        <v>1.9190826231626801</v>
      </c>
      <c r="AS390">
        <v>2.0163160302908598</v>
      </c>
      <c r="AT390">
        <v>1.9660499146156101</v>
      </c>
      <c r="AU390">
        <v>1.94469672268647</v>
      </c>
      <c r="AV390">
        <v>1.9017065101744299</v>
      </c>
      <c r="AW390">
        <v>2.00298902127241</v>
      </c>
      <c r="AX390">
        <v>1.61206912722259</v>
      </c>
      <c r="AY390">
        <v>1.95908185765772</v>
      </c>
      <c r="AZ390">
        <v>1.9177025648010599</v>
      </c>
      <c r="BA390">
        <v>1.9887837409190501</v>
      </c>
      <c r="BB390">
        <v>1.98806752063949</v>
      </c>
      <c r="BC390">
        <v>2.0947654819485599</v>
      </c>
      <c r="BD390">
        <v>2.0169154141584</v>
      </c>
      <c r="BE390">
        <v>1.98302436655557</v>
      </c>
      <c r="BF390">
        <v>1.94207097878015</v>
      </c>
      <c r="BG390">
        <v>2.04847075406285</v>
      </c>
      <c r="BH390">
        <v>1.9372946300792599</v>
      </c>
      <c r="BI390">
        <v>2.0095614231896999</v>
      </c>
      <c r="BJ390">
        <v>1.9434530529784599</v>
      </c>
      <c r="BK390">
        <v>2.03784084175388</v>
      </c>
      <c r="BL390">
        <v>2.0181152896307299</v>
      </c>
      <c r="BM390">
        <v>1.9393865203351</v>
      </c>
      <c r="BN390">
        <v>2.0123892318270098</v>
      </c>
      <c r="BO390">
        <v>2.1213361028011</v>
      </c>
      <c r="BP390">
        <v>2.06872943502839</v>
      </c>
      <c r="BQ390">
        <v>1.99317630198409</v>
      </c>
      <c r="BR390">
        <v>1.9508662493215201</v>
      </c>
      <c r="BS390">
        <v>1.93173479723233</v>
      </c>
      <c r="BT390">
        <v>1.84914915245154</v>
      </c>
      <c r="BU390">
        <v>2.0043636135197902</v>
      </c>
      <c r="BV390">
        <v>1.9576876069912801</v>
      </c>
      <c r="BW390">
        <v>2.1330877561243602</v>
      </c>
      <c r="BX390">
        <v>2.0363976955298799</v>
      </c>
      <c r="BY390">
        <v>2.0124970302115899</v>
      </c>
      <c r="BZ390">
        <v>1.94907583058357</v>
      </c>
      <c r="CA390">
        <v>1.90167327665271</v>
      </c>
      <c r="CB390">
        <v>1.9039362258877599</v>
      </c>
      <c r="CC390">
        <v>2.0350650496064802</v>
      </c>
      <c r="CD390">
        <v>2.00609908154071</v>
      </c>
      <c r="CE390">
        <v>2.0127821175824998</v>
      </c>
      <c r="CF390">
        <v>1.9413938508809601</v>
      </c>
      <c r="CG390">
        <v>1.96242713975322</v>
      </c>
      <c r="CH390">
        <v>1.9877736055897799</v>
      </c>
      <c r="CI390">
        <v>1.89132660818492</v>
      </c>
      <c r="CJ390">
        <v>1.93126869205131</v>
      </c>
      <c r="CK390">
        <v>1.8965551432582299</v>
      </c>
      <c r="CL390">
        <v>1.9293988974020799</v>
      </c>
      <c r="CM390">
        <v>2.0080383228934502</v>
      </c>
      <c r="CN390">
        <v>1.8905781733005</v>
      </c>
      <c r="CO390">
        <v>2.0251901548356401</v>
      </c>
      <c r="CP390">
        <v>2.0079887135147998</v>
      </c>
      <c r="CQ390">
        <v>1.9313205409377701</v>
      </c>
      <c r="CR390">
        <v>1.98445274527731</v>
      </c>
      <c r="CS390">
        <v>1.8819392846906999</v>
      </c>
      <c r="CT390">
        <v>1.9704656136337599</v>
      </c>
      <c r="CU390">
        <v>2.0588534768637898</v>
      </c>
      <c r="CV390">
        <v>1.9674287061509299</v>
      </c>
      <c r="CW390">
        <v>1.9169310192818001</v>
      </c>
      <c r="CX390">
        <v>1.8914875889876399</v>
      </c>
      <c r="CY390">
        <v>1.91978696348444</v>
      </c>
      <c r="CZ390">
        <v>1.94029356980259</v>
      </c>
      <c r="DA390">
        <v>1.77831139398302</v>
      </c>
      <c r="DB390">
        <v>1.8876302298724601</v>
      </c>
      <c r="DC390">
        <v>1.8239077545622799</v>
      </c>
      <c r="DD390">
        <v>1.91502441454248</v>
      </c>
      <c r="DE390">
        <v>1.7294520834224301</v>
      </c>
      <c r="DF390">
        <v>1.83673140021651</v>
      </c>
      <c r="DG390">
        <v>1.8731810129309301</v>
      </c>
      <c r="DH390">
        <v>1.8946607270740099</v>
      </c>
      <c r="DI390">
        <v>1.9726400140348499</v>
      </c>
      <c r="DJ390">
        <v>1.92161169240165</v>
      </c>
      <c r="DK390">
        <v>1.85715467390503</v>
      </c>
      <c r="DL390">
        <v>1.94244795096844</v>
      </c>
      <c r="DM390">
        <v>1.9184660923863499</v>
      </c>
      <c r="DN390">
        <v>1.9577735436989101</v>
      </c>
      <c r="DO390">
        <v>1.80689988780225</v>
      </c>
      <c r="DP390">
        <v>1.8646793119770799</v>
      </c>
      <c r="DQ390">
        <v>1.9735396203601001</v>
      </c>
      <c r="DR390">
        <v>1.90856031657249</v>
      </c>
      <c r="DS390">
        <v>1.81279956215467</v>
      </c>
      <c r="DT390">
        <v>1.9174652406369701</v>
      </c>
      <c r="DU390">
        <v>1.9437958742141599</v>
      </c>
      <c r="DV390">
        <v>1.85300719047614</v>
      </c>
      <c r="DW390">
        <v>2.0579766816329701</v>
      </c>
      <c r="DX390">
        <v>2.07355941468786</v>
      </c>
    </row>
    <row r="391" spans="1:128" x14ac:dyDescent="0.45">
      <c r="A391" t="s">
        <v>102</v>
      </c>
      <c r="B391" t="s">
        <v>68</v>
      </c>
      <c r="C391" t="s">
        <v>345</v>
      </c>
      <c r="D391">
        <v>35</v>
      </c>
      <c r="E391" s="1" cm="1">
        <f t="array" ref="E391">SUMPRODUCT($G391:$FZZ391,$G$2:$FZZ$2)/SUMPRODUCT(--($G391:$FZZ391&lt;&gt;""),$G$2:$FZZ$2)</f>
        <v>1.9237130636638116</v>
      </c>
      <c r="F391" s="1" cm="1">
        <f t="array" ref="F391">SUMPRODUCT($G391:$FZZ391,$F$2:$FZY$2)/SUMPRODUCT(--($G391:$FZZ391&lt;&gt;""),$F$2:$FZY$2)</f>
        <v>1.8222411712493625</v>
      </c>
      <c r="G391">
        <v>1.93038487446541</v>
      </c>
      <c r="H391">
        <v>1.8587180108469901</v>
      </c>
      <c r="I391">
        <v>1.9271655460388799</v>
      </c>
      <c r="J391">
        <v>1.86052198430703</v>
      </c>
      <c r="K391">
        <v>1.92595690972832</v>
      </c>
      <c r="L391">
        <v>1.8567802619574201</v>
      </c>
      <c r="M391">
        <v>1.9069926875418499</v>
      </c>
      <c r="N391">
        <v>1.88883600630366</v>
      </c>
      <c r="O391">
        <v>1.8280097253849099</v>
      </c>
      <c r="P391">
        <v>1.8579404763789999</v>
      </c>
      <c r="Q391">
        <v>1.8720272270815499</v>
      </c>
      <c r="R391">
        <v>1.8705273883174101</v>
      </c>
      <c r="S391">
        <v>1.8385782788927101</v>
      </c>
      <c r="T391">
        <v>1.6259379666578899</v>
      </c>
      <c r="U391">
        <v>2.1360650327877999</v>
      </c>
      <c r="V391">
        <v>1.8003971613310501</v>
      </c>
      <c r="W391">
        <v>1.9087960924987499</v>
      </c>
      <c r="X391">
        <v>1.6964448950538</v>
      </c>
      <c r="Y391">
        <v>1.9580521179716699</v>
      </c>
      <c r="Z391">
        <v>1.8214919936510701</v>
      </c>
      <c r="AA391">
        <v>2.1185518558670502</v>
      </c>
      <c r="AB391">
        <v>1.83889279672438</v>
      </c>
      <c r="AC391">
        <v>2.00140666114733</v>
      </c>
      <c r="AD391">
        <v>1.9163806926007501</v>
      </c>
      <c r="AE391">
        <v>1.78741324402744</v>
      </c>
      <c r="AF391">
        <v>1.86372398997968</v>
      </c>
      <c r="AG391">
        <v>1.8513676865198501</v>
      </c>
      <c r="AH391">
        <v>1.81390280484962</v>
      </c>
      <c r="AI391">
        <v>1.9670791341517899</v>
      </c>
      <c r="AJ391">
        <v>1.8368733880956101</v>
      </c>
      <c r="AK391">
        <v>1.93668448165408</v>
      </c>
      <c r="AL391">
        <v>1.8544749320218901</v>
      </c>
      <c r="AM391">
        <v>2.0991606584475901</v>
      </c>
      <c r="AN391">
        <v>1.83448131005327</v>
      </c>
      <c r="AO391">
        <v>1.9073988147704599</v>
      </c>
      <c r="AP391">
        <v>1.8183509159011799</v>
      </c>
      <c r="AQ391">
        <v>2.1278930092723098</v>
      </c>
      <c r="AR391">
        <v>1.82925532637108</v>
      </c>
      <c r="AS391">
        <v>1.9333199361595499</v>
      </c>
      <c r="AT391">
        <v>1.9043383543610699</v>
      </c>
      <c r="AU391">
        <v>1.8328492740131499</v>
      </c>
      <c r="AV391">
        <v>1.85042949998353</v>
      </c>
      <c r="AW391">
        <v>1.88388413549029</v>
      </c>
      <c r="AX391">
        <v>1.54222317995488</v>
      </c>
      <c r="AY391">
        <v>1.85276786306184</v>
      </c>
      <c r="AZ391">
        <v>1.7736918521985401</v>
      </c>
      <c r="BA391">
        <v>1.92566536111793</v>
      </c>
      <c r="BB391">
        <v>1.89813968019957</v>
      </c>
      <c r="BC391">
        <v>1.8710593846689101</v>
      </c>
      <c r="BD391">
        <v>1.8256196828273099</v>
      </c>
      <c r="BE391">
        <v>1.88369569593935</v>
      </c>
      <c r="BF391">
        <v>1.8731067053324999</v>
      </c>
      <c r="BG391">
        <v>1.93872892598501</v>
      </c>
      <c r="BH391">
        <v>1.85421698416423</v>
      </c>
      <c r="BI391">
        <v>1.9241878143759901</v>
      </c>
      <c r="BJ391">
        <v>1.89765142711858</v>
      </c>
      <c r="BK391">
        <v>1.79715089784434</v>
      </c>
      <c r="BL391">
        <v>1.8133644923691099</v>
      </c>
      <c r="BM391">
        <v>1.8618913911738999</v>
      </c>
      <c r="BN391">
        <v>1.96016896496232</v>
      </c>
      <c r="BO391">
        <v>1.9049800621111299</v>
      </c>
      <c r="BP391">
        <v>1.86732916633056</v>
      </c>
      <c r="BQ391">
        <v>1.93572785367561</v>
      </c>
      <c r="BR391">
        <v>1.8847161621295301</v>
      </c>
      <c r="BS391">
        <v>1.8166702725836199</v>
      </c>
      <c r="BT391">
        <v>1.7903082430168</v>
      </c>
      <c r="BU391">
        <v>1.9591753269790499</v>
      </c>
      <c r="BV391">
        <v>1.88643506547635</v>
      </c>
      <c r="BW391">
        <v>1.94357068232097</v>
      </c>
      <c r="BX391">
        <v>1.8772499223028201</v>
      </c>
      <c r="BY391">
        <v>1.9565686563946101</v>
      </c>
      <c r="BZ391">
        <v>1.88030381389714</v>
      </c>
      <c r="CA391">
        <v>1.75309249990237</v>
      </c>
      <c r="CB391">
        <v>1.76590786201159</v>
      </c>
      <c r="CC391">
        <v>1.83285268853836</v>
      </c>
      <c r="CD391">
        <v>1.8018426254342801</v>
      </c>
      <c r="CE391">
        <v>1.92689567473315</v>
      </c>
      <c r="CF391">
        <v>1.8867352611600701</v>
      </c>
      <c r="CG391">
        <v>1.92100816260796</v>
      </c>
      <c r="CH391">
        <v>1.92599337158937</v>
      </c>
      <c r="CI391">
        <v>1.8232485507666301</v>
      </c>
      <c r="CJ391">
        <v>1.86525370788977</v>
      </c>
      <c r="CK391">
        <v>1.8322877144949901</v>
      </c>
      <c r="CL391">
        <v>1.87380152863028</v>
      </c>
      <c r="CM391">
        <v>1.91470135954187</v>
      </c>
      <c r="CN391">
        <v>1.8019701185663</v>
      </c>
      <c r="CO391">
        <v>1.79101069220781</v>
      </c>
      <c r="CP391">
        <v>1.83015293875914</v>
      </c>
      <c r="CQ391">
        <v>1.7343544271018601</v>
      </c>
      <c r="CR391">
        <v>1.8028630655703399</v>
      </c>
      <c r="CS391">
        <v>1.7306206790741001</v>
      </c>
      <c r="CT391">
        <v>1.8788526962835801</v>
      </c>
      <c r="CU391">
        <v>1.86006426608912</v>
      </c>
      <c r="CV391">
        <v>1.81203057748903</v>
      </c>
      <c r="CW391">
        <v>1.8338712459642399</v>
      </c>
      <c r="CX391">
        <v>1.83274343333823</v>
      </c>
      <c r="CY391">
        <v>1.7601180322702701</v>
      </c>
      <c r="CZ391">
        <v>1.77072756724365</v>
      </c>
      <c r="DA391">
        <v>1.7247373299951401</v>
      </c>
      <c r="DB391">
        <v>1.84818880055862</v>
      </c>
      <c r="DC391">
        <v>1.68768156384444</v>
      </c>
      <c r="DD391">
        <v>1.7843999181658301</v>
      </c>
      <c r="DE391">
        <v>1.66096150001475</v>
      </c>
      <c r="DF391">
        <v>1.7519319941510401</v>
      </c>
      <c r="DG391">
        <v>1.7218578734304599</v>
      </c>
      <c r="DH391">
        <v>1.76809679106318</v>
      </c>
      <c r="DI391">
        <v>1.86830542459412</v>
      </c>
      <c r="DJ391">
        <v>1.8545979939495301</v>
      </c>
      <c r="DK391">
        <v>1.5730158233807501</v>
      </c>
      <c r="DL391">
        <v>1.6527383019170501</v>
      </c>
      <c r="DM391">
        <v>1.79855385168874</v>
      </c>
      <c r="DN391">
        <v>1.9094750954890201</v>
      </c>
      <c r="DO391">
        <v>1.74674174690022</v>
      </c>
      <c r="DP391">
        <v>1.82091828581767</v>
      </c>
      <c r="DQ391">
        <v>1.8537333482725999</v>
      </c>
      <c r="DR391">
        <v>1.84597096069739</v>
      </c>
      <c r="DS391">
        <v>1.75187928063289</v>
      </c>
      <c r="DT391">
        <v>1.8744148315673299</v>
      </c>
      <c r="DU391">
        <v>1.85979687389046</v>
      </c>
      <c r="DV391">
        <v>1.78982093436534</v>
      </c>
      <c r="DW391">
        <v>1.90562394482569</v>
      </c>
      <c r="DX391">
        <v>1.9804695417626901</v>
      </c>
    </row>
    <row r="392" spans="1:128" x14ac:dyDescent="0.45">
      <c r="A392" t="s">
        <v>102</v>
      </c>
      <c r="B392" t="s">
        <v>68</v>
      </c>
      <c r="C392" t="s">
        <v>345</v>
      </c>
      <c r="D392">
        <v>40</v>
      </c>
      <c r="E392" s="1" cm="1">
        <f t="array" ref="E392">SUMPRODUCT($G392:$FZZ392,$G$2:$FZZ$2)/SUMPRODUCT(--($G392:$FZZ392&lt;&gt;""),$G$2:$FZZ$2)</f>
        <v>1.838479106672726</v>
      </c>
      <c r="F392" s="1" cm="1">
        <f t="array" ref="F392">SUMPRODUCT($G392:$FZZ392,$F$2:$FZY$2)/SUMPRODUCT(--($G392:$FZZ392&lt;&gt;""),$F$2:$FZY$2)</f>
        <v>1.7547588668938729</v>
      </c>
      <c r="G392">
        <v>1.8787600524921899</v>
      </c>
      <c r="H392">
        <v>1.8127320371853599</v>
      </c>
      <c r="I392">
        <v>1.88143979014795</v>
      </c>
      <c r="J392">
        <v>1.8130466589632299</v>
      </c>
      <c r="K392">
        <v>1.8741052129435101</v>
      </c>
      <c r="L392">
        <v>1.8145158111292901</v>
      </c>
      <c r="M392">
        <v>1.68208608293436</v>
      </c>
      <c r="N392">
        <v>1.6956408757124799</v>
      </c>
      <c r="O392">
        <v>1.7624722238799699</v>
      </c>
      <c r="P392">
        <v>1.8016030744818701</v>
      </c>
      <c r="Q392">
        <v>1.82242769980141</v>
      </c>
      <c r="R392">
        <v>1.81859222124544</v>
      </c>
      <c r="S392">
        <v>1.7923628103035201</v>
      </c>
      <c r="T392">
        <v>1.5696676394356901</v>
      </c>
      <c r="U392">
        <v>2.0579334301442298</v>
      </c>
      <c r="V392">
        <v>1.7269476057659401</v>
      </c>
      <c r="W392">
        <v>1.8713381927338399</v>
      </c>
      <c r="X392">
        <v>1.6537670110237901</v>
      </c>
      <c r="Y392">
        <v>1.8377100124264401</v>
      </c>
      <c r="Z392">
        <v>1.7666692125774699</v>
      </c>
      <c r="AA392">
        <v>1.9994937157783099</v>
      </c>
      <c r="AB392">
        <v>1.7734757018360501</v>
      </c>
      <c r="AC392">
        <v>1.91635398614449</v>
      </c>
      <c r="AD392">
        <v>1.8560208918369701</v>
      </c>
      <c r="AE392">
        <v>1.7146173701779699</v>
      </c>
      <c r="AF392">
        <v>1.82706142682763</v>
      </c>
      <c r="AG392">
        <v>1.80593022614233</v>
      </c>
      <c r="AH392">
        <v>1.75962864372025</v>
      </c>
      <c r="AI392">
        <v>1.73053050931875</v>
      </c>
      <c r="AJ392">
        <v>1.7160053532375601</v>
      </c>
      <c r="AK392">
        <v>1.82333563116021</v>
      </c>
      <c r="AL392">
        <v>1.7867545479567499</v>
      </c>
      <c r="AM392">
        <v>2.0145272746317699</v>
      </c>
      <c r="AN392">
        <v>1.75625143029515</v>
      </c>
      <c r="AO392">
        <v>1.8712663144609401</v>
      </c>
      <c r="AP392">
        <v>1.7681756445863599</v>
      </c>
      <c r="AQ392">
        <v>2.0644698265753298</v>
      </c>
      <c r="AR392">
        <v>1.749845689005</v>
      </c>
      <c r="AS392">
        <v>1.8819922902980699</v>
      </c>
      <c r="AT392">
        <v>1.85175103270718</v>
      </c>
      <c r="AU392">
        <v>1.72978676793315</v>
      </c>
      <c r="AV392">
        <v>1.7951691816048401</v>
      </c>
      <c r="AW392">
        <v>1.81009315584132</v>
      </c>
      <c r="AX392">
        <v>1.4931272093899499</v>
      </c>
      <c r="AY392">
        <v>1.7723679553643901</v>
      </c>
      <c r="AZ392">
        <v>1.7482108410581101</v>
      </c>
      <c r="BA392">
        <v>1.8581159187112</v>
      </c>
      <c r="BB392">
        <v>1.8146537861983401</v>
      </c>
      <c r="BC392">
        <v>1.8081851594317999</v>
      </c>
      <c r="BD392">
        <v>1.7870616765005001</v>
      </c>
      <c r="BE392">
        <v>1.71184722417951</v>
      </c>
      <c r="BF392">
        <v>1.70920202596065</v>
      </c>
      <c r="BG392">
        <v>1.7760502038429899</v>
      </c>
      <c r="BH392">
        <v>1.7193194205587501</v>
      </c>
      <c r="BI392">
        <v>1.75489303337566</v>
      </c>
      <c r="BJ392">
        <v>1.7588519506240301</v>
      </c>
      <c r="BK392">
        <v>1.75369627186559</v>
      </c>
      <c r="BL392">
        <v>1.77089017213851</v>
      </c>
      <c r="BM392">
        <v>1.8061349559242399</v>
      </c>
      <c r="BN392">
        <v>1.9063459900529101</v>
      </c>
      <c r="BO392">
        <v>1.8321208312961399</v>
      </c>
      <c r="BP392">
        <v>1.81929213832276</v>
      </c>
      <c r="BQ392">
        <v>1.8704324250080899</v>
      </c>
      <c r="BR392">
        <v>1.82624923360139</v>
      </c>
      <c r="BS392">
        <v>1.7488056273447901</v>
      </c>
      <c r="BT392">
        <v>1.75578868147929</v>
      </c>
      <c r="BU392">
        <v>1.90339210949464</v>
      </c>
      <c r="BV392">
        <v>1.8127376761945799</v>
      </c>
      <c r="BW392">
        <v>1.87807166142515</v>
      </c>
      <c r="BX392">
        <v>1.81513772572459</v>
      </c>
      <c r="BY392">
        <v>1.8819333835996299</v>
      </c>
      <c r="BZ392">
        <v>1.83277612735534</v>
      </c>
      <c r="CA392">
        <v>1.6972040308676899</v>
      </c>
      <c r="CB392">
        <v>1.7104276469961901</v>
      </c>
      <c r="CC392">
        <v>1.7826231169509399</v>
      </c>
      <c r="CD392">
        <v>1.7623595981675699</v>
      </c>
      <c r="CE392">
        <v>1.7416268765084599</v>
      </c>
      <c r="CF392">
        <v>1.74533705068489</v>
      </c>
      <c r="CG392">
        <v>1.87145969129576</v>
      </c>
      <c r="CH392">
        <v>1.8769290059361801</v>
      </c>
      <c r="CI392">
        <v>1.76274332742243</v>
      </c>
      <c r="CJ392">
        <v>1.8115533222395499</v>
      </c>
      <c r="CK392">
        <v>1.7559438647713199</v>
      </c>
      <c r="CL392">
        <v>1.8264629202214</v>
      </c>
      <c r="CM392">
        <v>1.68135073360191</v>
      </c>
      <c r="CN392">
        <v>1.62980697544688</v>
      </c>
      <c r="CO392">
        <v>1.7233016190184101</v>
      </c>
      <c r="CP392">
        <v>1.7728404523421399</v>
      </c>
      <c r="CQ392">
        <v>1.6862113719249801</v>
      </c>
      <c r="CR392">
        <v>1.7595292888647101</v>
      </c>
      <c r="CS392">
        <v>1.6935573189644699</v>
      </c>
      <c r="CT392">
        <v>1.82549388906793</v>
      </c>
      <c r="CU392">
        <v>1.7708858278548001</v>
      </c>
      <c r="CV392">
        <v>1.76518972399059</v>
      </c>
      <c r="CW392">
        <v>1.76788894597059</v>
      </c>
      <c r="CX392">
        <v>1.80406425938863</v>
      </c>
      <c r="CY392">
        <v>1.70588195170015</v>
      </c>
      <c r="CZ392">
        <v>1.7237815345729799</v>
      </c>
      <c r="DA392">
        <v>1.6857550143236399</v>
      </c>
      <c r="DB392">
        <v>1.79427024623303</v>
      </c>
      <c r="DC392">
        <v>1.6515134188182501</v>
      </c>
      <c r="DD392">
        <v>1.73292709712013</v>
      </c>
      <c r="DE392">
        <v>1.6117140060266</v>
      </c>
      <c r="DF392">
        <v>1.71138685341706</v>
      </c>
      <c r="DG392">
        <v>1.6793024416823199</v>
      </c>
      <c r="DH392">
        <v>1.7210107912039401</v>
      </c>
      <c r="DI392">
        <v>1.7443189124644001</v>
      </c>
      <c r="DJ392">
        <v>1.7158977771358901</v>
      </c>
      <c r="DK392">
        <v>1.5464374421109599</v>
      </c>
      <c r="DL392">
        <v>1.62219979546894</v>
      </c>
      <c r="DM392">
        <v>1.75796394484079</v>
      </c>
      <c r="DN392">
        <v>1.8530587794011899</v>
      </c>
      <c r="DO392">
        <v>1.70535724897994</v>
      </c>
      <c r="DP392">
        <v>1.79095279035057</v>
      </c>
      <c r="DQ392">
        <v>1.7959213189065799</v>
      </c>
      <c r="DR392">
        <v>1.79772840446186</v>
      </c>
      <c r="DS392">
        <v>1.7137716148101201</v>
      </c>
      <c r="DT392">
        <v>1.8116125003895001</v>
      </c>
      <c r="DU392">
        <v>1.79849928667009</v>
      </c>
      <c r="DV392">
        <v>1.7554962369195899</v>
      </c>
      <c r="DW392">
        <v>1.83045515939867</v>
      </c>
      <c r="DX392">
        <v>1.9209449206015801</v>
      </c>
    </row>
    <row r="393" spans="1:128" x14ac:dyDescent="0.45">
      <c r="A393" t="s">
        <v>102</v>
      </c>
      <c r="B393" t="s">
        <v>68</v>
      </c>
      <c r="C393" t="s">
        <v>345</v>
      </c>
      <c r="D393">
        <v>50</v>
      </c>
      <c r="E393" s="1" cm="1">
        <f t="array" ref="E393">SUMPRODUCT($G393:$FZZ393,$G$2:$FZZ$2)/SUMPRODUCT(--($G393:$FZZ393&lt;&gt;""),$G$2:$FZZ$2)</f>
        <v>1.68004442728513</v>
      </c>
      <c r="F393" s="1" cm="1">
        <f t="array" ref="F393">SUMPRODUCT($G393:$FZZ393,$F$2:$FZY$2)/SUMPRODUCT(--($G393:$FZZ393&lt;&gt;""),$F$2:$FZY$2)</f>
        <v>1.6399955085964857</v>
      </c>
      <c r="G393">
        <v>1.7694323386042099</v>
      </c>
      <c r="H393">
        <v>1.7375069173148701</v>
      </c>
      <c r="I393">
        <v>1.7604862086005499</v>
      </c>
      <c r="J393">
        <v>1.7362521040919601</v>
      </c>
      <c r="K393">
        <v>1.7664820556459</v>
      </c>
      <c r="L393">
        <v>1.7323273264263599</v>
      </c>
      <c r="M393">
        <v>1.52439142242715</v>
      </c>
      <c r="N393">
        <v>1.6455031926875501</v>
      </c>
      <c r="O393">
        <v>1.69302530241766</v>
      </c>
      <c r="P393">
        <v>1.7011684002026699</v>
      </c>
      <c r="Q393">
        <v>1.73294827384711</v>
      </c>
      <c r="R393">
        <v>1.7302847068188101</v>
      </c>
      <c r="S393">
        <v>1.6051073836795</v>
      </c>
      <c r="T393">
        <v>1.3576795636077801</v>
      </c>
      <c r="U393">
        <v>1.76171965495504</v>
      </c>
      <c r="V393">
        <v>1.5351047583438799</v>
      </c>
      <c r="W393">
        <v>1.7827086982176401</v>
      </c>
      <c r="X393">
        <v>1.5672688233476</v>
      </c>
      <c r="Y393">
        <v>1.7180753958499</v>
      </c>
      <c r="Z393">
        <v>1.68199025463313</v>
      </c>
      <c r="AA393">
        <v>1.65631960627571</v>
      </c>
      <c r="AB393">
        <v>1.6149348493554601</v>
      </c>
      <c r="AC393">
        <v>1.6812859988344799</v>
      </c>
      <c r="AD393">
        <v>1.6413930935408401</v>
      </c>
      <c r="AE393">
        <v>1.6477535720309999</v>
      </c>
      <c r="AF393">
        <v>1.7363064464181901</v>
      </c>
      <c r="AG393">
        <v>1.70656869004548</v>
      </c>
      <c r="AH393">
        <v>1.6697084911194899</v>
      </c>
      <c r="AI393">
        <v>1.6413340492045201</v>
      </c>
      <c r="AJ393">
        <v>1.62148307498888</v>
      </c>
      <c r="AK393">
        <v>1.7185579581283199</v>
      </c>
      <c r="AL393">
        <v>1.70590497401957</v>
      </c>
      <c r="AM393">
        <v>1.78587824252157</v>
      </c>
      <c r="AN393">
        <v>1.5902554037424299</v>
      </c>
      <c r="AO393">
        <v>1.6982321342447</v>
      </c>
      <c r="AP393">
        <v>1.68094513462721</v>
      </c>
      <c r="AQ393">
        <v>1.8225315056128799</v>
      </c>
      <c r="AR393">
        <v>1.6641246777745</v>
      </c>
      <c r="AS393">
        <v>1.6308843621037099</v>
      </c>
      <c r="AT393">
        <v>1.6408476815658499</v>
      </c>
      <c r="AU393">
        <v>1.64905352466251</v>
      </c>
      <c r="AV393">
        <v>1.7116327561303599</v>
      </c>
      <c r="AW393">
        <v>1.6177624260435299</v>
      </c>
      <c r="AX393">
        <v>1.3621613031553499</v>
      </c>
      <c r="AY393">
        <v>1.6826246962945299</v>
      </c>
      <c r="AZ393">
        <v>1.6509874525763</v>
      </c>
      <c r="BA393">
        <v>1.6588835806317399</v>
      </c>
      <c r="BB393">
        <v>1.6231077906017</v>
      </c>
      <c r="BC393">
        <v>1.68973511966742</v>
      </c>
      <c r="BD393">
        <v>1.7080802157373101</v>
      </c>
      <c r="BE393">
        <v>1.60224565222828</v>
      </c>
      <c r="BF393">
        <v>1.63119088863713</v>
      </c>
      <c r="BG393">
        <v>1.6397052036961599</v>
      </c>
      <c r="BH393">
        <v>1.6453722815812899</v>
      </c>
      <c r="BI393">
        <v>1.6713844997852401</v>
      </c>
      <c r="BJ393">
        <v>1.6816670967794101</v>
      </c>
      <c r="BK393">
        <v>1.6525159133303899</v>
      </c>
      <c r="BL393">
        <v>1.7065824715895099</v>
      </c>
      <c r="BM393">
        <v>1.6535734757876701</v>
      </c>
      <c r="BN393">
        <v>1.78678908948037</v>
      </c>
      <c r="BO393">
        <v>1.71392536883142</v>
      </c>
      <c r="BP393">
        <v>1.7306541553097801</v>
      </c>
      <c r="BQ393">
        <v>1.6683235187246801</v>
      </c>
      <c r="BR393">
        <v>1.6593705448209699</v>
      </c>
      <c r="BS393">
        <v>1.5492831759093799</v>
      </c>
      <c r="BT393">
        <v>1.5902447399939399</v>
      </c>
      <c r="BU393">
        <v>1.6660630791019699</v>
      </c>
      <c r="BV393">
        <v>1.6279240660373</v>
      </c>
      <c r="BW393">
        <v>1.6661149523976599</v>
      </c>
      <c r="BX393">
        <v>1.6889708367299401</v>
      </c>
      <c r="BY393">
        <v>1.67625010659966</v>
      </c>
      <c r="BZ393">
        <v>1.6637902013843999</v>
      </c>
      <c r="CA393">
        <v>1.5441596383751199</v>
      </c>
      <c r="CB393">
        <v>1.62638859964316</v>
      </c>
      <c r="CC393">
        <v>1.6466665859635301</v>
      </c>
      <c r="CD393">
        <v>1.68977077428314</v>
      </c>
      <c r="CE393">
        <v>1.6566367866104399</v>
      </c>
      <c r="CF393">
        <v>1.67067514519132</v>
      </c>
      <c r="CG393">
        <v>1.6900847905382601</v>
      </c>
      <c r="CH393">
        <v>1.7569490945975299</v>
      </c>
      <c r="CI393">
        <v>1.61097208887007</v>
      </c>
      <c r="CJ393">
        <v>1.7117541134762999</v>
      </c>
      <c r="CK393">
        <v>1.5989165606039799</v>
      </c>
      <c r="CL393">
        <v>1.66452717096838</v>
      </c>
      <c r="CM393">
        <v>1.5534117645937899</v>
      </c>
      <c r="CN393">
        <v>1.5200333418605401</v>
      </c>
      <c r="CO393">
        <v>1.61813193072158</v>
      </c>
      <c r="CP393">
        <v>1.7125637209120199</v>
      </c>
      <c r="CQ393">
        <v>1.61440185173483</v>
      </c>
      <c r="CR393">
        <v>1.7001736222353101</v>
      </c>
      <c r="CS393">
        <v>1.5580455934442801</v>
      </c>
      <c r="CT393">
        <v>1.6868926404517099</v>
      </c>
      <c r="CU393">
        <v>1.67563515037911</v>
      </c>
      <c r="CV393">
        <v>1.6834231597612299</v>
      </c>
      <c r="CW393">
        <v>1.5685391387810801</v>
      </c>
      <c r="CX393">
        <v>1.62985121967993</v>
      </c>
      <c r="CY393">
        <v>1.6228889769189401</v>
      </c>
      <c r="CZ393">
        <v>1.6594234569697</v>
      </c>
      <c r="DA393">
        <v>1.6240454876147501</v>
      </c>
      <c r="DB393">
        <v>1.7305533381865901</v>
      </c>
      <c r="DC393">
        <v>1.5663526117254101</v>
      </c>
      <c r="DD393">
        <v>1.6707379238162201</v>
      </c>
      <c r="DE393">
        <v>1.5020394657328899</v>
      </c>
      <c r="DF393">
        <v>1.5932611448610099</v>
      </c>
      <c r="DG393">
        <v>1.58902873741705</v>
      </c>
      <c r="DH393">
        <v>1.65847764027158</v>
      </c>
      <c r="DI393">
        <v>1.63724870837722</v>
      </c>
      <c r="DJ393">
        <v>1.64231655382965</v>
      </c>
      <c r="DK393">
        <v>1.4910156920113</v>
      </c>
      <c r="DL393">
        <v>1.57517713039501</v>
      </c>
      <c r="DM393">
        <v>1.6060250442002599</v>
      </c>
      <c r="DN393">
        <v>1.68089082614915</v>
      </c>
      <c r="DO393">
        <v>1.54817079187233</v>
      </c>
      <c r="DP393">
        <v>1.6235016261786901</v>
      </c>
      <c r="DQ393">
        <v>1.59835499732139</v>
      </c>
      <c r="DR393">
        <v>1.62620373848876</v>
      </c>
      <c r="DS393">
        <v>1.57640355137926</v>
      </c>
      <c r="DT393">
        <v>1.6946282870704601</v>
      </c>
      <c r="DU393">
        <v>1.61708948486237</v>
      </c>
      <c r="DV393">
        <v>1.5983242695400199</v>
      </c>
      <c r="DW393">
        <v>1.6348699300460401</v>
      </c>
      <c r="DX393">
        <v>1.74273726332971</v>
      </c>
    </row>
    <row r="394" spans="1:128" x14ac:dyDescent="0.45">
      <c r="A394" t="s">
        <v>76</v>
      </c>
      <c r="B394" t="s">
        <v>296</v>
      </c>
      <c r="C394" t="s">
        <v>84</v>
      </c>
      <c r="D394">
        <v>30</v>
      </c>
      <c r="E394" s="1" cm="1">
        <f t="array" ref="E394">SUMPRODUCT($G394:$FZZ394,$G$2:$FZZ$2)/SUMPRODUCT(--($G394:$FZZ394&lt;&gt;""),$G$2:$FZZ$2)</f>
        <v>1.9684131106570131</v>
      </c>
      <c r="F394" s="1" cm="1">
        <f t="array" ref="F394">SUMPRODUCT($G394:$FZZ394,$F$2:$FZY$2)/SUMPRODUCT(--($G394:$FZZ394&lt;&gt;""),$F$2:$FZY$2)</f>
        <v>1.980581583636623</v>
      </c>
      <c r="G394">
        <v>1.9050644087362001</v>
      </c>
      <c r="H394">
        <v>1.92229819712244</v>
      </c>
      <c r="I394">
        <v>1.90822889391284</v>
      </c>
      <c r="J394">
        <v>1.9223905874687901</v>
      </c>
      <c r="K394">
        <v>1.9012723156862901</v>
      </c>
      <c r="L394">
        <v>1.91806921896553</v>
      </c>
      <c r="M394">
        <v>1.9601546623811199</v>
      </c>
      <c r="N394">
        <v>2.1199649240795</v>
      </c>
      <c r="O394">
        <v>1.9188346383750201</v>
      </c>
      <c r="P394">
        <v>1.9887607201664199</v>
      </c>
      <c r="Q394">
        <v>1.9261729834499399</v>
      </c>
      <c r="R394">
        <v>1.9877419827246099</v>
      </c>
      <c r="S394">
        <v>1.7893370916953499</v>
      </c>
      <c r="T394">
        <v>1.6403355367405099</v>
      </c>
      <c r="U394">
        <v>1.97735790799787</v>
      </c>
      <c r="V394">
        <v>1.80043695265267</v>
      </c>
      <c r="W394">
        <v>2.0773302644025802</v>
      </c>
      <c r="X394">
        <v>1.8442526388745699</v>
      </c>
      <c r="Y394">
        <v>2.0755205217484902</v>
      </c>
      <c r="Z394">
        <v>1.96979595230242</v>
      </c>
      <c r="AA394">
        <v>2.4870789594664</v>
      </c>
      <c r="AB394">
        <v>2.0224555070183099</v>
      </c>
      <c r="AC394">
        <v>2.07998880387838</v>
      </c>
      <c r="AD394">
        <v>2.18738509335238</v>
      </c>
      <c r="AE394">
        <v>2.1178667638826298</v>
      </c>
      <c r="AF394">
        <v>2.2600452955971901</v>
      </c>
      <c r="AG394">
        <v>1.721396986045</v>
      </c>
      <c r="AH394">
        <v>1.7379408018971501</v>
      </c>
      <c r="AI394">
        <v>1.6621347012557</v>
      </c>
      <c r="AJ394">
        <v>1.6535526625245001</v>
      </c>
      <c r="AK394">
        <v>1.66936005358404</v>
      </c>
      <c r="AL394">
        <v>1.6594840091773699</v>
      </c>
      <c r="AM394">
        <v>2.06422740491079</v>
      </c>
      <c r="AN394">
        <v>2.0651890655784899</v>
      </c>
      <c r="AO394">
        <v>1.9918357937841</v>
      </c>
      <c r="AP394">
        <v>1.99981936983633</v>
      </c>
      <c r="AQ394">
        <v>2.0655185827741098</v>
      </c>
      <c r="AR394">
        <v>2.1579961883940202</v>
      </c>
      <c r="AS394">
        <v>2.0828414341041799</v>
      </c>
      <c r="AT394">
        <v>2.19177080107064</v>
      </c>
      <c r="AU394">
        <v>1.86340092801512</v>
      </c>
      <c r="AV394">
        <v>1.9556145476698601</v>
      </c>
      <c r="AW394">
        <v>1.96766991997313</v>
      </c>
      <c r="AX394">
        <v>1.7555752370951001</v>
      </c>
      <c r="AY394">
        <v>2.0728385969577099</v>
      </c>
      <c r="AZ394">
        <v>2.17105532465829</v>
      </c>
      <c r="BA394">
        <v>2.02816815105643</v>
      </c>
      <c r="BB394">
        <v>2.0450257455873202</v>
      </c>
      <c r="BC394">
        <v>1.93182168179562</v>
      </c>
      <c r="BD394">
        <v>1.99605273007604</v>
      </c>
      <c r="BE394">
        <v>1.9308320796523599</v>
      </c>
      <c r="BF394">
        <v>1.90911095107105</v>
      </c>
      <c r="BG394">
        <v>2.0861778079068798</v>
      </c>
      <c r="BH394">
        <v>2.2064530622083498</v>
      </c>
      <c r="BI394">
        <v>2.02062959293283</v>
      </c>
      <c r="BJ394">
        <v>2.0443993197440098</v>
      </c>
      <c r="BK394">
        <v>1.7210802710861</v>
      </c>
      <c r="BL394">
        <v>1.80361016049546</v>
      </c>
      <c r="BM394">
        <v>2.2319433678348299</v>
      </c>
      <c r="BN394">
        <v>2.41736138680122</v>
      </c>
      <c r="BO394">
        <v>1.95484986308936</v>
      </c>
      <c r="BP394">
        <v>2.05595924435486</v>
      </c>
      <c r="BQ394">
        <v>1.85527682772582</v>
      </c>
      <c r="BR394">
        <v>1.95045794936951</v>
      </c>
      <c r="BS394">
        <v>1.93298790653827</v>
      </c>
      <c r="BT394">
        <v>2.0226649652328201</v>
      </c>
      <c r="BU394">
        <v>1.8757455815191499</v>
      </c>
      <c r="BV394">
        <v>1.9413184990876899</v>
      </c>
      <c r="BW394">
        <v>2.1928178786315602</v>
      </c>
      <c r="BX394">
        <v>2.2274131595970399</v>
      </c>
      <c r="BY394">
        <v>1.65931660763151</v>
      </c>
      <c r="BZ394">
        <v>1.73873768758054</v>
      </c>
      <c r="CA394">
        <v>2.0238673729546202</v>
      </c>
      <c r="CB394">
        <v>2.1411109489513001</v>
      </c>
      <c r="CC394">
        <v>1.90545558935479</v>
      </c>
      <c r="CD394">
        <v>2.01084771146094</v>
      </c>
      <c r="CE394">
        <v>2.1295267563006299</v>
      </c>
      <c r="CF394">
        <v>2.2323656629144</v>
      </c>
      <c r="CG394">
        <v>1.6889450203570699</v>
      </c>
      <c r="CH394">
        <v>1.77409438562883</v>
      </c>
      <c r="CI394">
        <v>2.1858986366860198</v>
      </c>
      <c r="CJ394">
        <v>2.2753275982808798</v>
      </c>
      <c r="CK394">
        <v>1.8917275750420699</v>
      </c>
      <c r="CL394">
        <v>2.0420343539238099</v>
      </c>
      <c r="CM394">
        <v>1.81772508852337</v>
      </c>
      <c r="CN394">
        <v>1.84409774276699</v>
      </c>
      <c r="CO394">
        <v>1.9480721123214899</v>
      </c>
      <c r="CP394">
        <v>2.06157741400279</v>
      </c>
      <c r="CQ394">
        <v>1.6191470724834101</v>
      </c>
      <c r="CR394">
        <v>1.69586810896706</v>
      </c>
      <c r="CS394">
        <v>2.1732411426246401</v>
      </c>
      <c r="CT394">
        <v>2.3527164742459599</v>
      </c>
      <c r="CU394">
        <v>1.8640145453619399</v>
      </c>
      <c r="CV394">
        <v>1.97335838311851</v>
      </c>
      <c r="CW394">
        <v>1.92962896430271</v>
      </c>
      <c r="CX394">
        <v>2.0458816048536899</v>
      </c>
      <c r="CY394">
        <v>1.86827778714731</v>
      </c>
      <c r="CZ394">
        <v>1.99592405321888</v>
      </c>
      <c r="DA394">
        <v>1.9598480302822601</v>
      </c>
      <c r="DB394">
        <v>2.0897135976199301</v>
      </c>
      <c r="DC394">
        <v>2.1586348839325602</v>
      </c>
      <c r="DD394">
        <v>2.33867186439796</v>
      </c>
      <c r="DE394">
        <v>2.0771398413050099</v>
      </c>
      <c r="DF394">
        <v>2.22885598085352</v>
      </c>
      <c r="DG394">
        <v>1.9240314787414301</v>
      </c>
      <c r="DH394">
        <v>1.9909047680968299</v>
      </c>
      <c r="DI394">
        <v>2.0924238678715601</v>
      </c>
      <c r="DJ394">
        <v>2.25112962537992</v>
      </c>
      <c r="DK394">
        <v>1.82008228409552</v>
      </c>
      <c r="DL394">
        <v>1.91244356965742</v>
      </c>
      <c r="DM394">
        <v>2.0097302057811501</v>
      </c>
      <c r="DN394">
        <v>2.0950710013159299</v>
      </c>
      <c r="DO394">
        <v>1.9675739647649599</v>
      </c>
      <c r="DP394">
        <v>2.0638644209005799</v>
      </c>
      <c r="DQ394">
        <v>2.0032362582463401</v>
      </c>
      <c r="DR394">
        <v>2.0393016346025301</v>
      </c>
      <c r="DS394">
        <v>1.88539965717278</v>
      </c>
      <c r="DT394">
        <v>2.04449006481877</v>
      </c>
      <c r="DU394">
        <v>1.9230101692164201</v>
      </c>
      <c r="DV394">
        <v>1.97608652548851</v>
      </c>
      <c r="DW394">
        <v>2.0267121636480399</v>
      </c>
      <c r="DX394">
        <v>2.1600331303124398</v>
      </c>
    </row>
    <row r="395" spans="1:128" x14ac:dyDescent="0.45">
      <c r="A395" t="s">
        <v>76</v>
      </c>
      <c r="B395" t="s">
        <v>296</v>
      </c>
      <c r="C395" t="s">
        <v>84</v>
      </c>
      <c r="D395">
        <v>35</v>
      </c>
      <c r="E395" s="1" cm="1">
        <f t="array" ref="E395">SUMPRODUCT($G395:$FZZ395,$G$2:$FZZ$2)/SUMPRODUCT(--($G395:$FZZ395&lt;&gt;""),$G$2:$FZZ$2)</f>
        <v>1.8468784886789085</v>
      </c>
      <c r="F395" s="1" cm="1">
        <f t="array" ref="F395">SUMPRODUCT($G395:$FZZ395,$F$2:$FZY$2)/SUMPRODUCT(--($G395:$FZZ395&lt;&gt;""),$F$2:$FZY$2)</f>
        <v>1.8951900337702865</v>
      </c>
      <c r="G395">
        <v>1.8189366939264899</v>
      </c>
      <c r="H395">
        <v>1.8552014325598101</v>
      </c>
      <c r="I395">
        <v>1.81734400633551</v>
      </c>
      <c r="J395">
        <v>1.85832358870755</v>
      </c>
      <c r="K395">
        <v>1.81660811710598</v>
      </c>
      <c r="L395">
        <v>1.8557018835200401</v>
      </c>
      <c r="M395">
        <v>1.8536329679179899</v>
      </c>
      <c r="N395">
        <v>2.0163034084989402</v>
      </c>
      <c r="O395">
        <v>1.8621650260260301</v>
      </c>
      <c r="P395">
        <v>1.9267004330975901</v>
      </c>
      <c r="Q395">
        <v>1.87301744458673</v>
      </c>
      <c r="R395">
        <v>1.9293842324367301</v>
      </c>
      <c r="S395">
        <v>1.6357632280813601</v>
      </c>
      <c r="T395">
        <v>1.5193502730302899</v>
      </c>
      <c r="U395">
        <v>1.74088350306976</v>
      </c>
      <c r="V395">
        <v>1.7442030269429201</v>
      </c>
      <c r="W395">
        <v>1.8513258764248</v>
      </c>
      <c r="X395">
        <v>1.6936711498655901</v>
      </c>
      <c r="Y395">
        <v>2.0036900808321998</v>
      </c>
      <c r="Z395">
        <v>1.8942110378642001</v>
      </c>
      <c r="AA395">
        <v>1.9181833994077599</v>
      </c>
      <c r="AB395">
        <v>1.85911811996224</v>
      </c>
      <c r="AC395">
        <v>1.98709399903505</v>
      </c>
      <c r="AD395">
        <v>2.0834675469017698</v>
      </c>
      <c r="AE395">
        <v>2.0305995795111298</v>
      </c>
      <c r="AF395">
        <v>2.1751029661043302</v>
      </c>
      <c r="AG395">
        <v>1.5409588669348799</v>
      </c>
      <c r="AH395">
        <v>1.5799114145409801</v>
      </c>
      <c r="AI395">
        <v>1.55442619713297</v>
      </c>
      <c r="AJ395">
        <v>1.56551606135094</v>
      </c>
      <c r="AK395">
        <v>1.6265851377940499</v>
      </c>
      <c r="AL395">
        <v>1.62178451155415</v>
      </c>
      <c r="AM395">
        <v>1.9277268135369701</v>
      </c>
      <c r="AN395">
        <v>2.00324800769766</v>
      </c>
      <c r="AO395">
        <v>1.8662808295497999</v>
      </c>
      <c r="AP395">
        <v>1.9250001385909099</v>
      </c>
      <c r="AQ395">
        <v>1.94179551176988</v>
      </c>
      <c r="AR395">
        <v>2.0757308898126801</v>
      </c>
      <c r="AS395">
        <v>2.0024871140077298</v>
      </c>
      <c r="AT395">
        <v>2.14484574369579</v>
      </c>
      <c r="AU395">
        <v>1.8123120307231</v>
      </c>
      <c r="AV395">
        <v>1.91847824005478</v>
      </c>
      <c r="AW395">
        <v>1.7755083106901399</v>
      </c>
      <c r="AX395">
        <v>1.5917198175779299</v>
      </c>
      <c r="AY395">
        <v>1.98332250794877</v>
      </c>
      <c r="AZ395">
        <v>2.12045809308285</v>
      </c>
      <c r="BA395">
        <v>1.8112419432098199</v>
      </c>
      <c r="BB395">
        <v>1.8421482792459201</v>
      </c>
      <c r="BC395">
        <v>1.8605952031042901</v>
      </c>
      <c r="BD395">
        <v>1.9231016664732301</v>
      </c>
      <c r="BE395">
        <v>1.8060446868634299</v>
      </c>
      <c r="BF395">
        <v>1.85342824171091</v>
      </c>
      <c r="BG395">
        <v>2.0205159067170402</v>
      </c>
      <c r="BH395">
        <v>2.1217445919021398</v>
      </c>
      <c r="BI395">
        <v>1.9358297998363501</v>
      </c>
      <c r="BJ395">
        <v>1.98299337573941</v>
      </c>
      <c r="BK395">
        <v>1.5571362789735901</v>
      </c>
      <c r="BL395">
        <v>1.6428511593270401</v>
      </c>
      <c r="BM395">
        <v>2.1652375213322199</v>
      </c>
      <c r="BN395">
        <v>2.3380381749981902</v>
      </c>
      <c r="BO395">
        <v>1.88280499864466</v>
      </c>
      <c r="BP395">
        <v>1.9881959945485099</v>
      </c>
      <c r="BQ395">
        <v>1.8102619849832999</v>
      </c>
      <c r="BR395">
        <v>1.90442374243435</v>
      </c>
      <c r="BS395">
        <v>1.86122456939974</v>
      </c>
      <c r="BT395">
        <v>1.9557057302</v>
      </c>
      <c r="BU395">
        <v>1.8205639918123799</v>
      </c>
      <c r="BV395">
        <v>1.85994797973472</v>
      </c>
      <c r="BW395">
        <v>2.0700795187595702</v>
      </c>
      <c r="BX395">
        <v>2.1577116205938598</v>
      </c>
      <c r="BY395">
        <v>1.6125894644796399</v>
      </c>
      <c r="BZ395">
        <v>1.7028368441563999</v>
      </c>
      <c r="CA395">
        <v>1.96728513931683</v>
      </c>
      <c r="CB395">
        <v>2.0869132236707801</v>
      </c>
      <c r="CC395">
        <v>1.8485635130764999</v>
      </c>
      <c r="CD395">
        <v>1.94912226697403</v>
      </c>
      <c r="CE395">
        <v>2.0461147597606599</v>
      </c>
      <c r="CF395">
        <v>2.1703482199298301</v>
      </c>
      <c r="CG395">
        <v>1.64049461618225</v>
      </c>
      <c r="CH395">
        <v>1.73756805705066</v>
      </c>
      <c r="CI395">
        <v>2.1299607349670402</v>
      </c>
      <c r="CJ395">
        <v>2.2044806882286898</v>
      </c>
      <c r="CK395">
        <v>1.8401241746133501</v>
      </c>
      <c r="CL395">
        <v>1.9976433573897101</v>
      </c>
      <c r="CM395">
        <v>1.7586626193392301</v>
      </c>
      <c r="CN395">
        <v>1.8144627168066501</v>
      </c>
      <c r="CO395">
        <v>1.9006375858554401</v>
      </c>
      <c r="CP395">
        <v>2.0108086921762398</v>
      </c>
      <c r="CQ395">
        <v>1.5750649658257101</v>
      </c>
      <c r="CR395">
        <v>1.6580625632192101</v>
      </c>
      <c r="CS395">
        <v>2.09327351106944</v>
      </c>
      <c r="CT395">
        <v>2.2836355114027</v>
      </c>
      <c r="CU395">
        <v>1.83347143084692</v>
      </c>
      <c r="CV395">
        <v>1.934759704332</v>
      </c>
      <c r="CW395">
        <v>1.7764815177404001</v>
      </c>
      <c r="CX395">
        <v>1.8782504661011601</v>
      </c>
      <c r="CY395">
        <v>1.8130077987312401</v>
      </c>
      <c r="CZ395">
        <v>1.9374218877762299</v>
      </c>
      <c r="DA395">
        <v>1.7991298710735899</v>
      </c>
      <c r="DB395">
        <v>1.91478075268424</v>
      </c>
      <c r="DC395">
        <v>2.0854740485581198</v>
      </c>
      <c r="DD395">
        <v>2.24799801663915</v>
      </c>
      <c r="DE395">
        <v>1.9971405898713399</v>
      </c>
      <c r="DF395">
        <v>2.1357728631869302</v>
      </c>
      <c r="DG395">
        <v>1.79956249524801</v>
      </c>
      <c r="DH395">
        <v>1.86033638586459</v>
      </c>
      <c r="DI395">
        <v>1.94760012014683</v>
      </c>
      <c r="DJ395">
        <v>2.0783274662810598</v>
      </c>
      <c r="DK395">
        <v>1.79091057897942</v>
      </c>
      <c r="DL395">
        <v>1.8793850232534399</v>
      </c>
      <c r="DM395">
        <v>1.84490845291411</v>
      </c>
      <c r="DN395">
        <v>1.9158548388957699</v>
      </c>
      <c r="DO395">
        <v>1.80731494588302</v>
      </c>
      <c r="DP395">
        <v>1.89181435659488</v>
      </c>
      <c r="DQ395">
        <v>1.9269649970171701</v>
      </c>
      <c r="DR395">
        <v>1.98897357577696</v>
      </c>
      <c r="DS395">
        <v>1.7678431790689599</v>
      </c>
      <c r="DT395">
        <v>1.9173863493213501</v>
      </c>
      <c r="DU395">
        <v>1.74396316321928</v>
      </c>
      <c r="DV395">
        <v>1.8056121495714901</v>
      </c>
      <c r="DW395">
        <v>1.96494030306984</v>
      </c>
      <c r="DX395">
        <v>2.0901763191634202</v>
      </c>
    </row>
    <row r="396" spans="1:128" x14ac:dyDescent="0.45">
      <c r="A396" t="s">
        <v>76</v>
      </c>
      <c r="B396" t="s">
        <v>296</v>
      </c>
      <c r="C396" t="s">
        <v>84</v>
      </c>
      <c r="D396">
        <v>40</v>
      </c>
      <c r="E396" s="1" cm="1">
        <f t="array" ref="E396">SUMPRODUCT($G396:$FZZ396,$G$2:$FZZ$2)/SUMPRODUCT(--($G396:$FZZ396&lt;&gt;""),$G$2:$FZZ$2)</f>
        <v>1.7687793668284919</v>
      </c>
      <c r="F396" s="1" cm="1">
        <f t="array" ref="F396">SUMPRODUCT($G396:$FZZ396,$F$2:$FZY$2)/SUMPRODUCT(--($G396:$FZZ396&lt;&gt;""),$F$2:$FZY$2)</f>
        <v>1.8180300928864821</v>
      </c>
      <c r="G396">
        <v>1.76960300786666</v>
      </c>
      <c r="H396">
        <v>1.78999590584126</v>
      </c>
      <c r="I396">
        <v>1.77025045903129</v>
      </c>
      <c r="J396">
        <v>1.79089450599686</v>
      </c>
      <c r="K396">
        <v>1.7681475867610199</v>
      </c>
      <c r="L396">
        <v>1.78941633316657</v>
      </c>
      <c r="M396">
        <v>1.8024319402967299</v>
      </c>
      <c r="N396">
        <v>1.96025366614784</v>
      </c>
      <c r="O396">
        <v>1.80225470210217</v>
      </c>
      <c r="P396">
        <v>1.8632172562998699</v>
      </c>
      <c r="Q396">
        <v>1.81055642696893</v>
      </c>
      <c r="R396">
        <v>1.8489896354705599</v>
      </c>
      <c r="S396">
        <v>1.5824467583109101</v>
      </c>
      <c r="T396">
        <v>1.46656953008208</v>
      </c>
      <c r="U396">
        <v>1.6541725985436899</v>
      </c>
      <c r="V396">
        <v>1.68772244386286</v>
      </c>
      <c r="W396">
        <v>1.7933716715526</v>
      </c>
      <c r="X396">
        <v>1.6387514166096899</v>
      </c>
      <c r="Y396">
        <v>1.9671588976240399</v>
      </c>
      <c r="Z396">
        <v>1.85709980625631</v>
      </c>
      <c r="AA396">
        <v>1.76818069672772</v>
      </c>
      <c r="AB396">
        <v>1.80763600769023</v>
      </c>
      <c r="AC396">
        <v>1.8912777743360101</v>
      </c>
      <c r="AD396">
        <v>2.0097783781986598</v>
      </c>
      <c r="AE396">
        <v>1.9814203801418999</v>
      </c>
      <c r="AF396">
        <v>2.1194647956461199</v>
      </c>
      <c r="AG396">
        <v>1.49403272718673</v>
      </c>
      <c r="AH396">
        <v>1.5388452361246701</v>
      </c>
      <c r="AI396">
        <v>1.50848469114845</v>
      </c>
      <c r="AJ396">
        <v>1.51315333980845</v>
      </c>
      <c r="AK396">
        <v>1.56950059217472</v>
      </c>
      <c r="AL396">
        <v>1.5664955488594701</v>
      </c>
      <c r="AM396">
        <v>1.8758043825386601</v>
      </c>
      <c r="AN396">
        <v>1.94563611333498</v>
      </c>
      <c r="AO396">
        <v>1.7106439673220999</v>
      </c>
      <c r="AP396">
        <v>1.74935398153229</v>
      </c>
      <c r="AQ396">
        <v>1.75245756231233</v>
      </c>
      <c r="AR396">
        <v>1.87817873599552</v>
      </c>
      <c r="AS396">
        <v>1.9020605335328999</v>
      </c>
      <c r="AT396">
        <v>2.0500776112136099</v>
      </c>
      <c r="AU396">
        <v>1.74439893364817</v>
      </c>
      <c r="AV396">
        <v>1.8446707047639801</v>
      </c>
      <c r="AW396">
        <v>1.71703680599626</v>
      </c>
      <c r="AX396">
        <v>1.5361876634462699</v>
      </c>
      <c r="AY396">
        <v>1.9116036409517501</v>
      </c>
      <c r="AZ396">
        <v>2.0230367322867302</v>
      </c>
      <c r="BA396">
        <v>1.7282957277937301</v>
      </c>
      <c r="BB396">
        <v>1.7774163857770799</v>
      </c>
      <c r="BC396">
        <v>1.80093945513723</v>
      </c>
      <c r="BD396">
        <v>1.8813890669679401</v>
      </c>
      <c r="BE396">
        <v>1.7092847658544801</v>
      </c>
      <c r="BF396">
        <v>1.7958915105361</v>
      </c>
      <c r="BG396">
        <v>1.97006956536275</v>
      </c>
      <c r="BH396">
        <v>2.0786456313398198</v>
      </c>
      <c r="BI396">
        <v>1.78101853469481</v>
      </c>
      <c r="BJ396">
        <v>1.84598803676132</v>
      </c>
      <c r="BK396">
        <v>1.52092111958433</v>
      </c>
      <c r="BL396">
        <v>1.6124251369289799</v>
      </c>
      <c r="BM396">
        <v>2.0930683317916801</v>
      </c>
      <c r="BN396">
        <v>2.26767317679943</v>
      </c>
      <c r="BO396">
        <v>1.8137182688954101</v>
      </c>
      <c r="BP396">
        <v>1.9331446125707601</v>
      </c>
      <c r="BQ396">
        <v>1.7593129838452899</v>
      </c>
      <c r="BR396">
        <v>1.8544064010346899</v>
      </c>
      <c r="BS396">
        <v>1.6999675376338299</v>
      </c>
      <c r="BT396">
        <v>1.7880971931627401</v>
      </c>
      <c r="BU396">
        <v>1.77573684301662</v>
      </c>
      <c r="BV396">
        <v>1.80868703798188</v>
      </c>
      <c r="BW396">
        <v>1.9811311056859899</v>
      </c>
      <c r="BX396">
        <v>2.0778056934249398</v>
      </c>
      <c r="BY396">
        <v>1.5095431313854599</v>
      </c>
      <c r="BZ396">
        <v>1.59855480017116</v>
      </c>
      <c r="CA396">
        <v>1.91094523438135</v>
      </c>
      <c r="CB396">
        <v>2.01796785336672</v>
      </c>
      <c r="CC396">
        <v>1.7893245320803499</v>
      </c>
      <c r="CD396">
        <v>1.8921395726077399</v>
      </c>
      <c r="CE396">
        <v>1.98643138326557</v>
      </c>
      <c r="CF396">
        <v>2.1277669467262901</v>
      </c>
      <c r="CG396">
        <v>1.5460928825109901</v>
      </c>
      <c r="CH396">
        <v>1.6346074234808401</v>
      </c>
      <c r="CI396">
        <v>2.0695221526970999</v>
      </c>
      <c r="CJ396">
        <v>2.1406261068928401</v>
      </c>
      <c r="CK396">
        <v>1.8020804909755701</v>
      </c>
      <c r="CL396">
        <v>1.9486142287797901</v>
      </c>
      <c r="CM396">
        <v>1.70437109933816</v>
      </c>
      <c r="CN396">
        <v>1.77073052449952</v>
      </c>
      <c r="CO396">
        <v>1.83820292976392</v>
      </c>
      <c r="CP396">
        <v>1.9556675214805099</v>
      </c>
      <c r="CQ396">
        <v>1.52465922714463</v>
      </c>
      <c r="CR396">
        <v>1.6181466831701301</v>
      </c>
      <c r="CS396">
        <v>1.9609140522941599</v>
      </c>
      <c r="CT396">
        <v>2.1432537870252801</v>
      </c>
      <c r="CU396">
        <v>1.78443732590794</v>
      </c>
      <c r="CV396">
        <v>1.89423632116326</v>
      </c>
      <c r="CW396">
        <v>1.7261784815154799</v>
      </c>
      <c r="CX396">
        <v>1.8257116850933599</v>
      </c>
      <c r="CY396">
        <v>1.75905274737605</v>
      </c>
      <c r="CZ396">
        <v>1.88440712470449</v>
      </c>
      <c r="DA396">
        <v>1.7360986864774199</v>
      </c>
      <c r="DB396">
        <v>1.8547552113857699</v>
      </c>
      <c r="DC396">
        <v>2.0370527659285198</v>
      </c>
      <c r="DD396">
        <v>2.1943758400374702</v>
      </c>
      <c r="DE396">
        <v>1.9503007235799601</v>
      </c>
      <c r="DF396">
        <v>2.1039136266631102</v>
      </c>
      <c r="DG396">
        <v>1.76567100424433</v>
      </c>
      <c r="DH396">
        <v>1.82616114829915</v>
      </c>
      <c r="DI396">
        <v>1.8769073826803599</v>
      </c>
      <c r="DJ396">
        <v>2.02430182373325</v>
      </c>
      <c r="DK396">
        <v>1.72474492140018</v>
      </c>
      <c r="DL396">
        <v>1.8192784323152</v>
      </c>
      <c r="DM396">
        <v>1.7676554878031401</v>
      </c>
      <c r="DN396">
        <v>1.8645560500218099</v>
      </c>
      <c r="DO396">
        <v>1.7469947436667299</v>
      </c>
      <c r="DP396">
        <v>1.83765022036754</v>
      </c>
      <c r="DQ396">
        <v>1.7655057566268699</v>
      </c>
      <c r="DR396">
        <v>1.8086052311943099</v>
      </c>
      <c r="DS396">
        <v>1.7242029311476099</v>
      </c>
      <c r="DT396">
        <v>1.8715204565831101</v>
      </c>
      <c r="DU396">
        <v>1.6799693088308101</v>
      </c>
      <c r="DV396">
        <v>1.7585138022651301</v>
      </c>
      <c r="DW396">
        <v>1.86627003163453</v>
      </c>
      <c r="DX396">
        <v>1.9841673196973699</v>
      </c>
    </row>
    <row r="397" spans="1:128" x14ac:dyDescent="0.45">
      <c r="A397" t="s">
        <v>76</v>
      </c>
      <c r="B397" t="s">
        <v>296</v>
      </c>
      <c r="C397" t="s">
        <v>84</v>
      </c>
      <c r="D397">
        <v>45</v>
      </c>
      <c r="E397" s="1" cm="1">
        <f t="array" ref="E397">SUMPRODUCT($G397:$FZZ397,$G$2:$FZZ$2)/SUMPRODUCT(--($G397:$FZZ397&lt;&gt;""),$G$2:$FZZ$2)</f>
        <v>1.7109547975696542</v>
      </c>
      <c r="F397" s="1" cm="1">
        <f t="array" ref="F397">SUMPRODUCT($G397:$FZZ397,$F$2:$FZY$2)/SUMPRODUCT(--($G397:$FZZ397&lt;&gt;""),$F$2:$FZY$2)</f>
        <v>1.7605917718482242</v>
      </c>
      <c r="G397">
        <v>1.7019101782749899</v>
      </c>
      <c r="H397">
        <v>1.73310137608918</v>
      </c>
      <c r="I397">
        <v>1.6998833453204101</v>
      </c>
      <c r="J397">
        <v>1.7277655288079601</v>
      </c>
      <c r="K397">
        <v>1.7003737702431401</v>
      </c>
      <c r="L397">
        <v>1.7275251849378499</v>
      </c>
      <c r="M397">
        <v>1.75691853193389</v>
      </c>
      <c r="N397">
        <v>1.90641721501037</v>
      </c>
      <c r="O397">
        <v>1.66935108939649</v>
      </c>
      <c r="P397">
        <v>1.7240389184129401</v>
      </c>
      <c r="Q397">
        <v>1.6719180487076299</v>
      </c>
      <c r="R397">
        <v>1.6671046701629</v>
      </c>
      <c r="S397">
        <v>1.5398601966459</v>
      </c>
      <c r="T397">
        <v>1.44989543332671</v>
      </c>
      <c r="U397">
        <v>1.60972959819602</v>
      </c>
      <c r="V397">
        <v>1.6439782084169801</v>
      </c>
      <c r="W397">
        <v>1.7363249164083201</v>
      </c>
      <c r="X397">
        <v>1.5872901778606101</v>
      </c>
      <c r="Y397">
        <v>1.9124881987936799</v>
      </c>
      <c r="Z397">
        <v>1.7846623811775899</v>
      </c>
      <c r="AA397">
        <v>1.6837366273086201</v>
      </c>
      <c r="AB397">
        <v>1.75771277985895</v>
      </c>
      <c r="AC397">
        <v>1.8515268190048899</v>
      </c>
      <c r="AD397">
        <v>1.9525303337804301</v>
      </c>
      <c r="AE397">
        <v>1.9249501646291201</v>
      </c>
      <c r="AF397">
        <v>2.0627267809296699</v>
      </c>
      <c r="AG397">
        <v>1.46715418509147</v>
      </c>
      <c r="AH397">
        <v>1.4981683855646299</v>
      </c>
      <c r="AI397">
        <v>1.47208807685082</v>
      </c>
      <c r="AJ397">
        <v>1.4849016744577399</v>
      </c>
      <c r="AK397">
        <v>1.4630517632055899</v>
      </c>
      <c r="AL397">
        <v>1.4727906747874699</v>
      </c>
      <c r="AM397">
        <v>1.8164639783938801</v>
      </c>
      <c r="AN397">
        <v>1.8922749748652801</v>
      </c>
      <c r="AO397">
        <v>1.64221904387049</v>
      </c>
      <c r="AP397">
        <v>1.7011941917469999</v>
      </c>
      <c r="AQ397">
        <v>1.7038766970194399</v>
      </c>
      <c r="AR397">
        <v>1.8277976075183799</v>
      </c>
      <c r="AS397">
        <v>1.85566041639299</v>
      </c>
      <c r="AT397">
        <v>1.99197414887775</v>
      </c>
      <c r="AU397">
        <v>1.72677983399084</v>
      </c>
      <c r="AV397">
        <v>1.8104771161009501</v>
      </c>
      <c r="AW397">
        <v>1.7045922297301801</v>
      </c>
      <c r="AX397">
        <v>1.5128380403209101</v>
      </c>
      <c r="AY397">
        <v>1.8479833449677501</v>
      </c>
      <c r="AZ397">
        <v>2.0056203850987102</v>
      </c>
      <c r="BA397">
        <v>1.6743198338163401</v>
      </c>
      <c r="BB397">
        <v>1.74460467264018</v>
      </c>
      <c r="BC397">
        <v>1.7465683003955601</v>
      </c>
      <c r="BD397">
        <v>1.8257002518444601</v>
      </c>
      <c r="BE397">
        <v>1.66421135078481</v>
      </c>
      <c r="BF397">
        <v>1.76460019778266</v>
      </c>
      <c r="BG397">
        <v>1.8388974166448999</v>
      </c>
      <c r="BH397">
        <v>1.93711048239675</v>
      </c>
      <c r="BI397">
        <v>1.7461886149811501</v>
      </c>
      <c r="BJ397">
        <v>1.7946511800612199</v>
      </c>
      <c r="BK397">
        <v>1.4888396149530101</v>
      </c>
      <c r="BL397">
        <v>1.58632291800194</v>
      </c>
      <c r="BM397">
        <v>2.0280920732022598</v>
      </c>
      <c r="BN397">
        <v>2.2141125795601599</v>
      </c>
      <c r="BO397">
        <v>1.65215250329277</v>
      </c>
      <c r="BP397">
        <v>1.7736565758873</v>
      </c>
      <c r="BQ397">
        <v>1.65435029503076</v>
      </c>
      <c r="BR397">
        <v>1.7418477324050301</v>
      </c>
      <c r="BS397">
        <v>1.6649191184015999</v>
      </c>
      <c r="BT397">
        <v>1.7508465095118699</v>
      </c>
      <c r="BU397">
        <v>1.68425172847177</v>
      </c>
      <c r="BV397">
        <v>1.7606574897624601</v>
      </c>
      <c r="BW397">
        <v>1.93620190132366</v>
      </c>
      <c r="BX397">
        <v>2.0413902880001702</v>
      </c>
      <c r="BY397">
        <v>1.4781491610934001</v>
      </c>
      <c r="BZ397">
        <v>1.56348509603604</v>
      </c>
      <c r="CA397">
        <v>1.87247661573573</v>
      </c>
      <c r="CB397">
        <v>1.9738831607606699</v>
      </c>
      <c r="CC397">
        <v>1.74559577069473</v>
      </c>
      <c r="CD397">
        <v>1.85879228916162</v>
      </c>
      <c r="CE397">
        <v>1.91460004621878</v>
      </c>
      <c r="CF397">
        <v>2.0681693443613298</v>
      </c>
      <c r="CG397">
        <v>1.5139049701778</v>
      </c>
      <c r="CH397">
        <v>1.61402872311269</v>
      </c>
      <c r="CI397">
        <v>1.9897448346867299</v>
      </c>
      <c r="CJ397">
        <v>2.10496879209692</v>
      </c>
      <c r="CK397">
        <v>1.7594515080078501</v>
      </c>
      <c r="CL397">
        <v>1.89852578552909</v>
      </c>
      <c r="CM397">
        <v>1.6338140487422801</v>
      </c>
      <c r="CN397">
        <v>1.7147203432987299</v>
      </c>
      <c r="CO397">
        <v>1.68872281355952</v>
      </c>
      <c r="CP397">
        <v>1.8070872844994501</v>
      </c>
      <c r="CQ397">
        <v>1.42492232515038</v>
      </c>
      <c r="CR397">
        <v>1.5184561452505301</v>
      </c>
      <c r="CS397">
        <v>1.89564539707837</v>
      </c>
      <c r="CT397">
        <v>2.0677021579530499</v>
      </c>
      <c r="CU397">
        <v>1.73887589492087</v>
      </c>
      <c r="CV397">
        <v>1.8484912149021699</v>
      </c>
      <c r="CW397">
        <v>1.6756884786856101</v>
      </c>
      <c r="CX397">
        <v>1.77940340177751</v>
      </c>
      <c r="CY397">
        <v>1.69822458770302</v>
      </c>
      <c r="CZ397">
        <v>1.8353414360013001</v>
      </c>
      <c r="DA397">
        <v>1.6899427201444099</v>
      </c>
      <c r="DB397">
        <v>1.8338847737985</v>
      </c>
      <c r="DC397">
        <v>1.8801418276341699</v>
      </c>
      <c r="DD397">
        <v>2.0130817427027199</v>
      </c>
      <c r="DE397">
        <v>1.8860308030730599</v>
      </c>
      <c r="DF397">
        <v>2.03013036110073</v>
      </c>
      <c r="DG397">
        <v>1.7145280928414699</v>
      </c>
      <c r="DH397">
        <v>1.78631136361145</v>
      </c>
      <c r="DI397">
        <v>1.8663809487524099</v>
      </c>
      <c r="DJ397">
        <v>1.9858248591124701</v>
      </c>
      <c r="DK397">
        <v>1.7034911082795201</v>
      </c>
      <c r="DL397">
        <v>1.79765060057851</v>
      </c>
      <c r="DM397">
        <v>1.6903718610340199</v>
      </c>
      <c r="DN397">
        <v>1.8160190802145599</v>
      </c>
      <c r="DO397">
        <v>1.67290763089941</v>
      </c>
      <c r="DP397">
        <v>1.7874447194518599</v>
      </c>
      <c r="DQ397">
        <v>1.7235312142285499</v>
      </c>
      <c r="DR397">
        <v>1.78248556519197</v>
      </c>
      <c r="DS397">
        <v>1.6903244423815</v>
      </c>
      <c r="DT397">
        <v>1.8434392832970601</v>
      </c>
      <c r="DU397">
        <v>1.62777919695744</v>
      </c>
      <c r="DV397">
        <v>1.7183066368731099</v>
      </c>
      <c r="DW397">
        <v>1.80644587379333</v>
      </c>
      <c r="DX397">
        <v>1.95685503502507</v>
      </c>
    </row>
    <row r="398" spans="1:128" x14ac:dyDescent="0.45">
      <c r="A398" t="s">
        <v>76</v>
      </c>
      <c r="B398" t="s">
        <v>296</v>
      </c>
      <c r="C398" t="s">
        <v>84</v>
      </c>
      <c r="D398">
        <v>50</v>
      </c>
      <c r="E398" s="1" cm="1">
        <f t="array" ref="E398">SUMPRODUCT($G398:$FZZ398,$G$2:$FZZ$2)/SUMPRODUCT(--($G398:$FZZ398&lt;&gt;""),$G$2:$FZZ$2)</f>
        <v>1.6526627435651069</v>
      </c>
      <c r="F398" s="1" cm="1">
        <f t="array" ref="F398">SUMPRODUCT($G398:$FZZ398,$F$2:$FZY$2)/SUMPRODUCT(--($G398:$FZZ398&lt;&gt;""),$F$2:$FZY$2)</f>
        <v>1.7099576815190662</v>
      </c>
      <c r="G398">
        <v>1.63202745215337</v>
      </c>
      <c r="H398">
        <v>1.6791802585506499</v>
      </c>
      <c r="I398">
        <v>1.6274521328168301</v>
      </c>
      <c r="J398">
        <v>1.67979418788694</v>
      </c>
      <c r="K398">
        <v>1.62487393978897</v>
      </c>
      <c r="L398">
        <v>1.67369729371678</v>
      </c>
      <c r="M398">
        <v>1.7151287477247901</v>
      </c>
      <c r="N398">
        <v>1.85144316645155</v>
      </c>
      <c r="O398">
        <v>1.60881742138164</v>
      </c>
      <c r="P398">
        <v>1.6795086106749999</v>
      </c>
      <c r="Q398">
        <v>1.63273291762923</v>
      </c>
      <c r="R398">
        <v>1.6236384988791901</v>
      </c>
      <c r="S398">
        <v>1.4170490457824201</v>
      </c>
      <c r="T398">
        <v>1.41163762368789</v>
      </c>
      <c r="U398">
        <v>1.5634895436462699</v>
      </c>
      <c r="V398">
        <v>1.6094638507560799</v>
      </c>
      <c r="W398">
        <v>1.7082708229916901</v>
      </c>
      <c r="X398">
        <v>1.55475692850921</v>
      </c>
      <c r="Y398">
        <v>1.8789089141276401</v>
      </c>
      <c r="Z398">
        <v>1.7537623940600799</v>
      </c>
      <c r="AA398">
        <v>1.63179204455872</v>
      </c>
      <c r="AB398">
        <v>1.6949072053093099</v>
      </c>
      <c r="AC398">
        <v>1.8055516242763701</v>
      </c>
      <c r="AD398">
        <v>1.89979465096932</v>
      </c>
      <c r="AE398">
        <v>1.8926938684015</v>
      </c>
      <c r="AF398">
        <v>2.0175920687437099</v>
      </c>
      <c r="AG398">
        <v>1.4267671205728301</v>
      </c>
      <c r="AH398">
        <v>1.4644532125319001</v>
      </c>
      <c r="AI398">
        <v>1.4083351535348101</v>
      </c>
      <c r="AJ398">
        <v>1.43783121243215</v>
      </c>
      <c r="AK398">
        <v>1.42802229581249</v>
      </c>
      <c r="AL398">
        <v>1.4301474786844499</v>
      </c>
      <c r="AM398">
        <v>1.7795236828541301</v>
      </c>
      <c r="AN398">
        <v>1.8478371715449</v>
      </c>
      <c r="AO398">
        <v>1.59524540755893</v>
      </c>
      <c r="AP398">
        <v>1.6589269182369</v>
      </c>
      <c r="AQ398">
        <v>1.6612899219984301</v>
      </c>
      <c r="AR398">
        <v>1.75248423852378</v>
      </c>
      <c r="AS398">
        <v>1.8091612766642899</v>
      </c>
      <c r="AT398">
        <v>1.9380450008456001</v>
      </c>
      <c r="AU398">
        <v>1.6692985450644899</v>
      </c>
      <c r="AV398">
        <v>1.7506831938774301</v>
      </c>
      <c r="AW398">
        <v>1.5243568430857199</v>
      </c>
      <c r="AX398">
        <v>1.4689860437309299</v>
      </c>
      <c r="AY398">
        <v>1.8256886194356201</v>
      </c>
      <c r="AZ398">
        <v>1.9299913384848399</v>
      </c>
      <c r="BA398">
        <v>1.64604133273477</v>
      </c>
      <c r="BB398">
        <v>1.7000185476102101</v>
      </c>
      <c r="BC398">
        <v>1.63614840119454</v>
      </c>
      <c r="BD398">
        <v>1.70233338072287</v>
      </c>
      <c r="BE398">
        <v>1.6010522150499</v>
      </c>
      <c r="BF398">
        <v>1.7209526160447901</v>
      </c>
      <c r="BG398">
        <v>1.7766715905313499</v>
      </c>
      <c r="BH398">
        <v>1.8813101589136301</v>
      </c>
      <c r="BI398">
        <v>1.7168967573243901</v>
      </c>
      <c r="BJ398">
        <v>1.7522690797321101</v>
      </c>
      <c r="BK398">
        <v>1.4560677813609999</v>
      </c>
      <c r="BL398">
        <v>1.5617215369251001</v>
      </c>
      <c r="BM398">
        <v>1.9005728280490199</v>
      </c>
      <c r="BN398">
        <v>2.0620928062100901</v>
      </c>
      <c r="BO398">
        <v>1.6137041099032099</v>
      </c>
      <c r="BP398">
        <v>1.7455635561538101</v>
      </c>
      <c r="BQ398">
        <v>1.5899889630000601</v>
      </c>
      <c r="BR398">
        <v>1.71086483783169</v>
      </c>
      <c r="BS398">
        <v>1.61419744591716</v>
      </c>
      <c r="BT398">
        <v>1.71352978927896</v>
      </c>
      <c r="BU398">
        <v>1.65135275643377</v>
      </c>
      <c r="BV398">
        <v>1.7224326219172099</v>
      </c>
      <c r="BW398">
        <v>1.8622332630175</v>
      </c>
      <c r="BX398">
        <v>1.98151912548805</v>
      </c>
      <c r="BY398">
        <v>1.4575672913272999</v>
      </c>
      <c r="BZ398">
        <v>1.5376567902484599</v>
      </c>
      <c r="CA398">
        <v>1.8058183060689199</v>
      </c>
      <c r="CB398">
        <v>1.9285122432780899</v>
      </c>
      <c r="CC398">
        <v>1.60725489450083</v>
      </c>
      <c r="CD398">
        <v>1.7028868086695901</v>
      </c>
      <c r="CE398">
        <v>1.75572783779899</v>
      </c>
      <c r="CF398">
        <v>1.9007401031451601</v>
      </c>
      <c r="CG398">
        <v>1.48235023210738</v>
      </c>
      <c r="CH398">
        <v>1.58783745984386</v>
      </c>
      <c r="CI398">
        <v>1.83924532063456</v>
      </c>
      <c r="CJ398">
        <v>1.9547785150296599</v>
      </c>
      <c r="CK398">
        <v>1.6427597392262401</v>
      </c>
      <c r="CL398">
        <v>1.77634053889996</v>
      </c>
      <c r="CM398">
        <v>1.5640490995696801</v>
      </c>
      <c r="CN398">
        <v>1.6395250154466301</v>
      </c>
      <c r="CO398">
        <v>1.6442263391934699</v>
      </c>
      <c r="CP398">
        <v>1.75251451965839</v>
      </c>
      <c r="CQ398">
        <v>1.39787243162602</v>
      </c>
      <c r="CR398">
        <v>1.48123903261172</v>
      </c>
      <c r="CS398">
        <v>1.85536682114673</v>
      </c>
      <c r="CT398">
        <v>2.0234485165470302</v>
      </c>
      <c r="CU398">
        <v>1.60941025106462</v>
      </c>
      <c r="CV398">
        <v>1.7230408167137801</v>
      </c>
      <c r="CW398">
        <v>1.64744768975043</v>
      </c>
      <c r="CX398">
        <v>1.7523307877062699</v>
      </c>
      <c r="CY398">
        <v>1.5837199673474001</v>
      </c>
      <c r="CZ398">
        <v>1.6913502856931399</v>
      </c>
      <c r="DA398">
        <v>1.6463892767184101</v>
      </c>
      <c r="DB398">
        <v>1.79571474804083</v>
      </c>
      <c r="DC398">
        <v>1.8458450118451899</v>
      </c>
      <c r="DD398">
        <v>1.9844289296077899</v>
      </c>
      <c r="DE398">
        <v>1.8438984644197201</v>
      </c>
      <c r="DF398">
        <v>1.9920194092247601</v>
      </c>
      <c r="DG398">
        <v>1.6314535707317599</v>
      </c>
      <c r="DH398">
        <v>1.7398133504361499</v>
      </c>
      <c r="DI398">
        <v>1.8075234719009099</v>
      </c>
      <c r="DJ398">
        <v>1.95276794028808</v>
      </c>
      <c r="DK398">
        <v>1.6792352760522899</v>
      </c>
      <c r="DL398">
        <v>1.7705494492440399</v>
      </c>
      <c r="DM398">
        <v>1.6639207994805101</v>
      </c>
      <c r="DN398">
        <v>1.78914456243581</v>
      </c>
      <c r="DO398">
        <v>1.6506415194295201</v>
      </c>
      <c r="DP398">
        <v>1.7510162791439099</v>
      </c>
      <c r="DQ398">
        <v>1.6685767855153999</v>
      </c>
      <c r="DR398">
        <v>1.7270359659922301</v>
      </c>
      <c r="DS398">
        <v>1.65085822734374</v>
      </c>
      <c r="DT398">
        <v>1.8145670111725201</v>
      </c>
      <c r="DU398">
        <v>1.59496814223438</v>
      </c>
      <c r="DV398">
        <v>1.69333380058671</v>
      </c>
      <c r="DW398">
        <v>1.6795796289215099</v>
      </c>
      <c r="DX398">
        <v>1.8241458406792099</v>
      </c>
    </row>
    <row r="399" spans="1:128" x14ac:dyDescent="0.45">
      <c r="A399" t="s">
        <v>76</v>
      </c>
      <c r="B399" t="s">
        <v>296</v>
      </c>
      <c r="C399" t="s">
        <v>72</v>
      </c>
      <c r="D399">
        <v>30</v>
      </c>
      <c r="E399" s="1" cm="1">
        <f t="array" ref="E399">SUMPRODUCT($G399:$FZZ399,$G$2:$FZZ$2)/SUMPRODUCT(--($G399:$FZZ399&lt;&gt;""),$G$2:$FZZ$2)</f>
        <v>2.1576054829879232</v>
      </c>
      <c r="F399" s="1" cm="1">
        <f t="array" ref="F399">SUMPRODUCT($G399:$FZZ399,$F$2:$FZY$2)/SUMPRODUCT(--($G399:$FZZ399&lt;&gt;""),$F$2:$FZY$2)</f>
        <v>2.0590718235997869</v>
      </c>
      <c r="G399">
        <v>2.0038254560894302</v>
      </c>
      <c r="H399">
        <v>1.98211384125714</v>
      </c>
      <c r="I399">
        <v>2.0128926438949102</v>
      </c>
      <c r="J399">
        <v>1.9668579752594899</v>
      </c>
      <c r="K399">
        <v>2.0085387947192399</v>
      </c>
      <c r="L399">
        <v>1.96918417703472</v>
      </c>
      <c r="M399">
        <v>2.0752331935456798</v>
      </c>
      <c r="N399">
        <v>2.2158751909330201</v>
      </c>
      <c r="O399">
        <v>1.9775189508290401</v>
      </c>
      <c r="P399">
        <v>2.0398313693107601</v>
      </c>
      <c r="Q399">
        <v>2.05842662608904</v>
      </c>
      <c r="R399">
        <v>2.0481182713435402</v>
      </c>
      <c r="S399">
        <v>2.11532827526027</v>
      </c>
      <c r="T399">
        <v>1.71021784983869</v>
      </c>
      <c r="U399">
        <v>2.2730850084706602</v>
      </c>
      <c r="V399">
        <v>1.81761108235665</v>
      </c>
      <c r="W399">
        <v>2.44266102520394</v>
      </c>
      <c r="X399">
        <v>1.9291039533947101</v>
      </c>
      <c r="Y399">
        <v>2.2657495402033598</v>
      </c>
      <c r="Z399">
        <v>2.0153977239399099</v>
      </c>
      <c r="AA399">
        <v>3.4622298234231201</v>
      </c>
      <c r="AB399">
        <v>2.2046264530473101</v>
      </c>
      <c r="AC399">
        <v>2.2711591286331299</v>
      </c>
      <c r="AD399">
        <v>2.3942531824133901</v>
      </c>
      <c r="AE399">
        <v>2.2104078580058601</v>
      </c>
      <c r="AF399">
        <v>2.3556282768157701</v>
      </c>
      <c r="AG399">
        <v>1.72127092602038</v>
      </c>
      <c r="AH399">
        <v>1.7366458574727801</v>
      </c>
      <c r="AI399">
        <v>1.66778775902346</v>
      </c>
      <c r="AJ399">
        <v>1.65430119559386</v>
      </c>
      <c r="AK399">
        <v>1.6440307036184401</v>
      </c>
      <c r="AL399">
        <v>1.65962896097902</v>
      </c>
      <c r="AM399">
        <v>2.2855739017949399</v>
      </c>
      <c r="AN399">
        <v>2.16151999766354</v>
      </c>
      <c r="AO399">
        <v>2.0855124445405302</v>
      </c>
      <c r="AP399">
        <v>2.09987933350703</v>
      </c>
      <c r="AQ399">
        <v>2.3693616111482201</v>
      </c>
      <c r="AR399">
        <v>2.3585411953710498</v>
      </c>
      <c r="AS399">
        <v>2.2681736579024601</v>
      </c>
      <c r="AT399">
        <v>2.3607529492863701</v>
      </c>
      <c r="AU399">
        <v>1.9371964628902401</v>
      </c>
      <c r="AV399">
        <v>1.9694039189272301</v>
      </c>
      <c r="AW399">
        <v>2.7627579069092798</v>
      </c>
      <c r="AX399">
        <v>1.8831411757132099</v>
      </c>
      <c r="AY399">
        <v>2.1690100333745401</v>
      </c>
      <c r="AZ399">
        <v>2.3111514743594102</v>
      </c>
      <c r="BA399">
        <v>2.0602944098310001</v>
      </c>
      <c r="BB399">
        <v>2.0917848029577799</v>
      </c>
      <c r="BC399">
        <v>1.9498738329985801</v>
      </c>
      <c r="BD399">
        <v>2.0025086540303101</v>
      </c>
      <c r="BE399">
        <v>2.0029113003935501</v>
      </c>
      <c r="BF399">
        <v>1.92757624576539</v>
      </c>
      <c r="BG399">
        <v>2.16434894609197</v>
      </c>
      <c r="BH399">
        <v>2.2427902718355002</v>
      </c>
      <c r="BI399">
        <v>2.0712402874943199</v>
      </c>
      <c r="BJ399">
        <v>2.09708062237782</v>
      </c>
      <c r="BK399">
        <v>1.6664036028546201</v>
      </c>
      <c r="BL399">
        <v>1.7590973866391599</v>
      </c>
      <c r="BM399">
        <v>2.2872556524398302</v>
      </c>
      <c r="BN399">
        <v>2.4760294889178698</v>
      </c>
      <c r="BO399">
        <v>1.9670273142033801</v>
      </c>
      <c r="BP399">
        <v>2.0520205680447599</v>
      </c>
      <c r="BQ399">
        <v>1.8723695442830199</v>
      </c>
      <c r="BR399">
        <v>1.99049248834403</v>
      </c>
      <c r="BS399">
        <v>1.9505412794255099</v>
      </c>
      <c r="BT399">
        <v>2.0234942957553002</v>
      </c>
      <c r="BU399">
        <v>1.92029229284211</v>
      </c>
      <c r="BV399">
        <v>1.9629495546786599</v>
      </c>
      <c r="BW399">
        <v>2.2781910234534899</v>
      </c>
      <c r="BX399">
        <v>2.3301810696936198</v>
      </c>
      <c r="BY399">
        <v>1.6100175917967801</v>
      </c>
      <c r="BZ399">
        <v>1.69599238517092</v>
      </c>
      <c r="CA399">
        <v>2.11122486591296</v>
      </c>
      <c r="CB399">
        <v>2.2369067949757602</v>
      </c>
      <c r="CC399">
        <v>1.9302095456817101</v>
      </c>
      <c r="CD399">
        <v>2.0303321567969599</v>
      </c>
      <c r="CE399">
        <v>2.25664979893586</v>
      </c>
      <c r="CF399">
        <v>2.33704687467602</v>
      </c>
      <c r="CG399">
        <v>1.6446947003794501</v>
      </c>
      <c r="CH399">
        <v>1.7326275460471099</v>
      </c>
      <c r="CI399">
        <v>2.2507852026574602</v>
      </c>
      <c r="CJ399">
        <v>2.31281656260298</v>
      </c>
      <c r="CK399">
        <v>1.9271749430734</v>
      </c>
      <c r="CL399">
        <v>2.0327334075388999</v>
      </c>
      <c r="CM399">
        <v>1.82163855308044</v>
      </c>
      <c r="CN399">
        <v>1.87455714491918</v>
      </c>
      <c r="CO399">
        <v>1.94163476202015</v>
      </c>
      <c r="CP399">
        <v>2.0417000818247302</v>
      </c>
      <c r="CQ399">
        <v>1.56996481155867</v>
      </c>
      <c r="CR399">
        <v>1.6384029936026201</v>
      </c>
      <c r="CS399">
        <v>2.2763096474787101</v>
      </c>
      <c r="CT399">
        <v>2.4565592380749299</v>
      </c>
      <c r="CU399">
        <v>1.861504874712</v>
      </c>
      <c r="CV399">
        <v>1.9481722780641</v>
      </c>
      <c r="CW399">
        <v>1.9365463528734399</v>
      </c>
      <c r="CX399">
        <v>2.0289717438027601</v>
      </c>
      <c r="CY399">
        <v>1.8675030810044499</v>
      </c>
      <c r="CZ399">
        <v>1.98253747894625</v>
      </c>
      <c r="DA399">
        <v>2.0092713036679202</v>
      </c>
      <c r="DB399">
        <v>2.1021637979431498</v>
      </c>
      <c r="DC399">
        <v>2.1808867967604799</v>
      </c>
      <c r="DD399">
        <v>2.3645506636253302</v>
      </c>
      <c r="DE399">
        <v>2.0928778012384801</v>
      </c>
      <c r="DF399">
        <v>2.2972428813526098</v>
      </c>
      <c r="DG399">
        <v>1.9301053000707999</v>
      </c>
      <c r="DH399">
        <v>2.0194241445096499</v>
      </c>
      <c r="DI399">
        <v>2.25659736958767</v>
      </c>
      <c r="DJ399">
        <v>2.3113734572960398</v>
      </c>
      <c r="DK399">
        <v>1.7540301772404501</v>
      </c>
      <c r="DL399">
        <v>1.8533037321153201</v>
      </c>
      <c r="DM399">
        <v>2.0649230819865498</v>
      </c>
      <c r="DN399">
        <v>2.1532608134361899</v>
      </c>
      <c r="DO399">
        <v>1.97043390360427</v>
      </c>
      <c r="DP399">
        <v>2.0624022844796701</v>
      </c>
      <c r="DQ399">
        <v>2.0727459363196101</v>
      </c>
      <c r="DR399">
        <v>2.0707171076264399</v>
      </c>
      <c r="DS399">
        <v>1.9259318058269399</v>
      </c>
      <c r="DT399">
        <v>2.0541588438685898</v>
      </c>
      <c r="DU399">
        <v>1.9644102324800701</v>
      </c>
      <c r="DV399">
        <v>1.98609896610968</v>
      </c>
      <c r="DW399">
        <v>2.1109394335404201</v>
      </c>
      <c r="DX399">
        <v>2.2640899824060599</v>
      </c>
    </row>
    <row r="400" spans="1:128" x14ac:dyDescent="0.45">
      <c r="A400" t="s">
        <v>76</v>
      </c>
      <c r="B400" t="s">
        <v>296</v>
      </c>
      <c r="C400" t="s">
        <v>72</v>
      </c>
      <c r="D400">
        <v>35</v>
      </c>
      <c r="E400" s="1" cm="1">
        <f t="array" ref="E400">SUMPRODUCT($G400:$FZZ400,$G$2:$FZZ$2)/SUMPRODUCT(--($G400:$FZZ400&lt;&gt;""),$G$2:$FZZ$2)</f>
        <v>1.9803374848964233</v>
      </c>
      <c r="F400" s="1" cm="1">
        <f t="array" ref="F400">SUMPRODUCT($G400:$FZZ400,$F$2:$FZY$2)/SUMPRODUCT(--($G400:$FZZ400&lt;&gt;""),$F$2:$FZY$2)</f>
        <v>1.9646856925430436</v>
      </c>
      <c r="G400">
        <v>1.94673816574975</v>
      </c>
      <c r="H400">
        <v>1.88984533918374</v>
      </c>
      <c r="I400">
        <v>1.93558096106566</v>
      </c>
      <c r="J400">
        <v>1.8915665115717399</v>
      </c>
      <c r="K400">
        <v>1.9434895025225001</v>
      </c>
      <c r="L400">
        <v>1.8939709782102501</v>
      </c>
      <c r="M400">
        <v>1.9946533236494599</v>
      </c>
      <c r="N400">
        <v>2.14631784549726</v>
      </c>
      <c r="O400">
        <v>1.92206774313272</v>
      </c>
      <c r="P400">
        <v>1.9643637212079299</v>
      </c>
      <c r="Q400">
        <v>1.9936881891895499</v>
      </c>
      <c r="R400">
        <v>1.9836507771841401</v>
      </c>
      <c r="S400">
        <v>1.88455249931391</v>
      </c>
      <c r="T400">
        <v>1.5580895741438801</v>
      </c>
      <c r="U400">
        <v>1.8364914541667601</v>
      </c>
      <c r="V400">
        <v>1.7634886843490101</v>
      </c>
      <c r="W400">
        <v>2.0602073167305099</v>
      </c>
      <c r="X400">
        <v>1.7270890426996599</v>
      </c>
      <c r="Y400">
        <v>2.2154766089401501</v>
      </c>
      <c r="Z400">
        <v>1.9346227112462899</v>
      </c>
      <c r="AA400">
        <v>2.0131439090600698</v>
      </c>
      <c r="AB400">
        <v>1.98755529121422</v>
      </c>
      <c r="AC400">
        <v>2.1695271340320699</v>
      </c>
      <c r="AD400">
        <v>2.2537483964771399</v>
      </c>
      <c r="AE400">
        <v>2.09551154392254</v>
      </c>
      <c r="AF400">
        <v>2.2773271379106599</v>
      </c>
      <c r="AG400">
        <v>1.54141795288429</v>
      </c>
      <c r="AH400">
        <v>1.54738550720721</v>
      </c>
      <c r="AI400">
        <v>1.55128017158559</v>
      </c>
      <c r="AJ400">
        <v>1.55820559416291</v>
      </c>
      <c r="AK400">
        <v>1.6144835419183201</v>
      </c>
      <c r="AL400">
        <v>1.63444238252344</v>
      </c>
      <c r="AM400">
        <v>2.0999353966248901</v>
      </c>
      <c r="AN400">
        <v>2.11953537090332</v>
      </c>
      <c r="AO400">
        <v>1.94900796620599</v>
      </c>
      <c r="AP400">
        <v>2.0287045814461799</v>
      </c>
      <c r="AQ400">
        <v>2.2072381882009302</v>
      </c>
      <c r="AR400">
        <v>2.2435314460868199</v>
      </c>
      <c r="AS400">
        <v>2.2087587990508202</v>
      </c>
      <c r="AT400">
        <v>2.2787563204732502</v>
      </c>
      <c r="AU400">
        <v>1.8348109589838499</v>
      </c>
      <c r="AV400">
        <v>1.9254882701043301</v>
      </c>
      <c r="AW400">
        <v>2.3521418505445801</v>
      </c>
      <c r="AX400">
        <v>1.6969409145143</v>
      </c>
      <c r="AY400">
        <v>2.12897434401973</v>
      </c>
      <c r="AZ400">
        <v>2.19768272772159</v>
      </c>
      <c r="BA400">
        <v>1.8608263281400601</v>
      </c>
      <c r="BB400">
        <v>1.8657620838781199</v>
      </c>
      <c r="BC400">
        <v>1.9004225487998301</v>
      </c>
      <c r="BD400">
        <v>1.95524678697898</v>
      </c>
      <c r="BE400">
        <v>1.8471650033278899</v>
      </c>
      <c r="BF400">
        <v>1.8747826647949899</v>
      </c>
      <c r="BG400">
        <v>2.1159122951071998</v>
      </c>
      <c r="BH400">
        <v>2.2043059762135702</v>
      </c>
      <c r="BI400">
        <v>1.99168150340302</v>
      </c>
      <c r="BJ400">
        <v>2.0123137702627201</v>
      </c>
      <c r="BK400">
        <v>1.5010141834153301</v>
      </c>
      <c r="BL400">
        <v>1.5933609457985101</v>
      </c>
      <c r="BM400">
        <v>2.2178488375830101</v>
      </c>
      <c r="BN400">
        <v>2.4711892252967198</v>
      </c>
      <c r="BO400">
        <v>1.8944247039061299</v>
      </c>
      <c r="BP400">
        <v>2.00969523083329</v>
      </c>
      <c r="BQ400">
        <v>1.84386284915529</v>
      </c>
      <c r="BR400">
        <v>1.92564783811387</v>
      </c>
      <c r="BS400">
        <v>1.88608680484102</v>
      </c>
      <c r="BT400">
        <v>1.9602778020298699</v>
      </c>
      <c r="BU400">
        <v>1.8513958449024499</v>
      </c>
      <c r="BV400">
        <v>1.8887407415163</v>
      </c>
      <c r="BW400">
        <v>2.2063298626377899</v>
      </c>
      <c r="BX400">
        <v>2.2460298543554198</v>
      </c>
      <c r="BY400">
        <v>1.57012174378706</v>
      </c>
      <c r="BZ400">
        <v>1.6628630273154601</v>
      </c>
      <c r="CA400">
        <v>2.06399907101257</v>
      </c>
      <c r="CB400">
        <v>2.1936468702337</v>
      </c>
      <c r="CC400">
        <v>1.87297765157345</v>
      </c>
      <c r="CD400">
        <v>1.96522236883291</v>
      </c>
      <c r="CE400">
        <v>2.2023484832776701</v>
      </c>
      <c r="CF400">
        <v>2.2746464165287401</v>
      </c>
      <c r="CG400">
        <v>1.6096216494175399</v>
      </c>
      <c r="CH400">
        <v>1.68904193190198</v>
      </c>
      <c r="CI400">
        <v>2.1917734113873899</v>
      </c>
      <c r="CJ400">
        <v>2.2916989021863001</v>
      </c>
      <c r="CK400">
        <v>1.83704725762515</v>
      </c>
      <c r="CL400">
        <v>1.99984275715184</v>
      </c>
      <c r="CM400">
        <v>1.7737946028964799</v>
      </c>
      <c r="CN400">
        <v>1.8509036697007299</v>
      </c>
      <c r="CO400">
        <v>1.9075307678347999</v>
      </c>
      <c r="CP400">
        <v>1.99729639857621</v>
      </c>
      <c r="CQ400">
        <v>1.5260525709922199</v>
      </c>
      <c r="CR400">
        <v>1.60761047813946</v>
      </c>
      <c r="CS400">
        <v>2.1723343530985999</v>
      </c>
      <c r="CT400">
        <v>2.3117634187623199</v>
      </c>
      <c r="CU400">
        <v>1.80746875008914</v>
      </c>
      <c r="CV400">
        <v>1.9259004832234701</v>
      </c>
      <c r="CW400">
        <v>1.75878245091985</v>
      </c>
      <c r="CX400">
        <v>1.8454389355793801</v>
      </c>
      <c r="CY400">
        <v>1.8292829372464099</v>
      </c>
      <c r="CZ400">
        <v>1.931876506077</v>
      </c>
      <c r="DA400">
        <v>1.79785521029227</v>
      </c>
      <c r="DB400">
        <v>1.89800588797735</v>
      </c>
      <c r="DC400">
        <v>2.1437247817698601</v>
      </c>
      <c r="DD400">
        <v>2.3044039232045201</v>
      </c>
      <c r="DE400">
        <v>2.0334045298294199</v>
      </c>
      <c r="DF400">
        <v>2.2373807653292501</v>
      </c>
      <c r="DG400">
        <v>1.7892332437182501</v>
      </c>
      <c r="DH400">
        <v>1.8624857242694199</v>
      </c>
      <c r="DI400">
        <v>1.9991455634422799</v>
      </c>
      <c r="DJ400">
        <v>2.1320677453300498</v>
      </c>
      <c r="DK400">
        <v>1.7154710590648901</v>
      </c>
      <c r="DL400">
        <v>1.81595270629808</v>
      </c>
      <c r="DM400">
        <v>1.86509021734216</v>
      </c>
      <c r="DN400">
        <v>1.9346220056885699</v>
      </c>
      <c r="DO400">
        <v>1.79857023810938</v>
      </c>
      <c r="DP400">
        <v>1.85610755135919</v>
      </c>
      <c r="DQ400">
        <v>1.9865425932820799</v>
      </c>
      <c r="DR400">
        <v>2.00555031824701</v>
      </c>
      <c r="DS400">
        <v>1.77076091722452</v>
      </c>
      <c r="DT400">
        <v>1.9628950897613899</v>
      </c>
      <c r="DU400">
        <v>1.7647371376980301</v>
      </c>
      <c r="DV400">
        <v>1.7961960656650799</v>
      </c>
      <c r="DW400">
        <v>2.0380747153691101</v>
      </c>
      <c r="DX400">
        <v>2.1959535626395801</v>
      </c>
    </row>
    <row r="401" spans="1:128" x14ac:dyDescent="0.45">
      <c r="A401" t="s">
        <v>76</v>
      </c>
      <c r="B401" t="s">
        <v>296</v>
      </c>
      <c r="C401" t="s">
        <v>72</v>
      </c>
      <c r="D401">
        <v>40</v>
      </c>
      <c r="E401" s="1" cm="1">
        <f t="array" ref="E401">SUMPRODUCT($G401:$FZZ401,$G$2:$FZZ$2)/SUMPRODUCT(--($G401:$FZZ401&lt;&gt;""),$G$2:$FZZ$2)</f>
        <v>1.8944590366249316</v>
      </c>
      <c r="F401" s="1" cm="1">
        <f t="array" ref="F401">SUMPRODUCT($G401:$FZZ401,$F$2:$FZY$2)/SUMPRODUCT(--($G401:$FZZ401&lt;&gt;""),$F$2:$FZY$2)</f>
        <v>1.876511591425214</v>
      </c>
      <c r="G401">
        <v>1.92431231483174</v>
      </c>
      <c r="H401">
        <v>1.84402237044727</v>
      </c>
      <c r="I401">
        <v>1.9124472077647801</v>
      </c>
      <c r="J401">
        <v>1.8469505347450099</v>
      </c>
      <c r="K401">
        <v>1.9222542306143999</v>
      </c>
      <c r="L401">
        <v>1.83981968337422</v>
      </c>
      <c r="M401">
        <v>1.9607620851727701</v>
      </c>
      <c r="N401">
        <v>2.0472251120216498</v>
      </c>
      <c r="O401">
        <v>1.8478713324854701</v>
      </c>
      <c r="P401">
        <v>1.91441500844391</v>
      </c>
      <c r="Q401">
        <v>1.9148640542563999</v>
      </c>
      <c r="R401">
        <v>1.9021977262290899</v>
      </c>
      <c r="S401">
        <v>1.83769400101925</v>
      </c>
      <c r="T401">
        <v>1.5074911724978699</v>
      </c>
      <c r="U401">
        <v>1.76032188103293</v>
      </c>
      <c r="V401">
        <v>1.71256951214326</v>
      </c>
      <c r="W401">
        <v>1.9874891120081599</v>
      </c>
      <c r="X401">
        <v>1.6419788047092301</v>
      </c>
      <c r="Y401">
        <v>2.1719642376924</v>
      </c>
      <c r="Z401">
        <v>1.8744497203644599</v>
      </c>
      <c r="AA401">
        <v>1.8858432905834099</v>
      </c>
      <c r="AB401">
        <v>1.9307541619042701</v>
      </c>
      <c r="AC401">
        <v>2.0663900701398701</v>
      </c>
      <c r="AD401">
        <v>2.14041073803019</v>
      </c>
      <c r="AE401">
        <v>2.0781777856722701</v>
      </c>
      <c r="AF401">
        <v>2.2026766140583098</v>
      </c>
      <c r="AG401">
        <v>1.47285205316253</v>
      </c>
      <c r="AH401">
        <v>1.50459896697216</v>
      </c>
      <c r="AI401">
        <v>1.51679826093932</v>
      </c>
      <c r="AJ401">
        <v>1.51587379517923</v>
      </c>
      <c r="AK401">
        <v>1.5490124669826699</v>
      </c>
      <c r="AL401">
        <v>1.575271523369</v>
      </c>
      <c r="AM401">
        <v>2.0523941325593702</v>
      </c>
      <c r="AN401">
        <v>2.0664735338200702</v>
      </c>
      <c r="AO401">
        <v>1.7205254998050401</v>
      </c>
      <c r="AP401">
        <v>1.7810452896642499</v>
      </c>
      <c r="AQ401">
        <v>1.92809667833585</v>
      </c>
      <c r="AR401">
        <v>1.9728086219083301</v>
      </c>
      <c r="AS401">
        <v>2.11433784820098</v>
      </c>
      <c r="AT401">
        <v>2.1985997442686398</v>
      </c>
      <c r="AU401">
        <v>1.7548922120110799</v>
      </c>
      <c r="AV401">
        <v>1.8673042547090699</v>
      </c>
      <c r="AW401">
        <v>2.2843951660644901</v>
      </c>
      <c r="AX401">
        <v>1.6421524329569199</v>
      </c>
      <c r="AY401">
        <v>2.0208965302136899</v>
      </c>
      <c r="AZ401">
        <v>2.0633123793011801</v>
      </c>
      <c r="BA401">
        <v>1.7531801079357101</v>
      </c>
      <c r="BB401">
        <v>1.81575260826915</v>
      </c>
      <c r="BC401">
        <v>1.8582482990248701</v>
      </c>
      <c r="BD401">
        <v>1.9209146765949401</v>
      </c>
      <c r="BE401">
        <v>1.7382765196229999</v>
      </c>
      <c r="BF401">
        <v>1.8199549025636701</v>
      </c>
      <c r="BG401">
        <v>2.07060302600232</v>
      </c>
      <c r="BH401">
        <v>2.16945674243554</v>
      </c>
      <c r="BI401">
        <v>1.8332701664923901</v>
      </c>
      <c r="BJ401">
        <v>1.87683420990573</v>
      </c>
      <c r="BK401">
        <v>1.4635460777051901</v>
      </c>
      <c r="BL401">
        <v>1.5551756674773101</v>
      </c>
      <c r="BM401">
        <v>2.22087154211117</v>
      </c>
      <c r="BN401">
        <v>2.3818858210879501</v>
      </c>
      <c r="BO401">
        <v>1.8438395956665501</v>
      </c>
      <c r="BP401">
        <v>1.9491512725012901</v>
      </c>
      <c r="BQ401">
        <v>1.7824115800651401</v>
      </c>
      <c r="BR401">
        <v>1.8506809327482101</v>
      </c>
      <c r="BS401">
        <v>1.72149021399096</v>
      </c>
      <c r="BT401">
        <v>1.7783556763482</v>
      </c>
      <c r="BU401">
        <v>1.78229514956732</v>
      </c>
      <c r="BV401">
        <v>1.8351008330571501</v>
      </c>
      <c r="BW401">
        <v>2.1363378813586098</v>
      </c>
      <c r="BX401">
        <v>2.1936334925270899</v>
      </c>
      <c r="BY401">
        <v>1.4374670745443701</v>
      </c>
      <c r="BZ401">
        <v>1.5491324921602201</v>
      </c>
      <c r="CA401">
        <v>1.98334427456534</v>
      </c>
      <c r="CB401">
        <v>2.0729119085365202</v>
      </c>
      <c r="CC401">
        <v>1.81441847917253</v>
      </c>
      <c r="CD401">
        <v>1.9205123726547799</v>
      </c>
      <c r="CE401">
        <v>2.15958480713314</v>
      </c>
      <c r="CF401">
        <v>2.22837534936565</v>
      </c>
      <c r="CG401">
        <v>1.4802735561451199</v>
      </c>
      <c r="CH401">
        <v>1.5823988291503099</v>
      </c>
      <c r="CI401">
        <v>2.1583501126038098</v>
      </c>
      <c r="CJ401">
        <v>2.2424878289037999</v>
      </c>
      <c r="CK401">
        <v>1.8203057669101801</v>
      </c>
      <c r="CL401">
        <v>1.95544929239441</v>
      </c>
      <c r="CM401">
        <v>1.69920499265659</v>
      </c>
      <c r="CN401">
        <v>1.8107992328370801</v>
      </c>
      <c r="CO401">
        <v>1.8358168214423201</v>
      </c>
      <c r="CP401">
        <v>1.94113197235885</v>
      </c>
      <c r="CQ401">
        <v>1.47610928876749</v>
      </c>
      <c r="CR401">
        <v>1.5588634880260701</v>
      </c>
      <c r="CS401">
        <v>1.99664347890701</v>
      </c>
      <c r="CT401">
        <v>2.2468904476521598</v>
      </c>
      <c r="CU401">
        <v>1.77480985599122</v>
      </c>
      <c r="CV401">
        <v>1.89839082187512</v>
      </c>
      <c r="CW401">
        <v>1.7080857513408001</v>
      </c>
      <c r="CX401">
        <v>1.7852683092919901</v>
      </c>
      <c r="CY401">
        <v>1.7613593014786899</v>
      </c>
      <c r="CZ401">
        <v>1.88538185953007</v>
      </c>
      <c r="DA401">
        <v>1.73082306745147</v>
      </c>
      <c r="DB401">
        <v>1.8577037756901</v>
      </c>
      <c r="DC401">
        <v>2.0694552622809899</v>
      </c>
      <c r="DD401">
        <v>2.2028238487737499</v>
      </c>
      <c r="DE401">
        <v>1.9811980955135</v>
      </c>
      <c r="DF401">
        <v>2.1620503458317102</v>
      </c>
      <c r="DG401">
        <v>1.76407528570384</v>
      </c>
      <c r="DH401">
        <v>1.82278560809782</v>
      </c>
      <c r="DI401">
        <v>1.9401141276787499</v>
      </c>
      <c r="DJ401">
        <v>2.1073672042262799</v>
      </c>
      <c r="DK401">
        <v>1.6712960714593901</v>
      </c>
      <c r="DL401">
        <v>1.7765208197873099</v>
      </c>
      <c r="DM401">
        <v>1.7595550976378</v>
      </c>
      <c r="DN401">
        <v>1.8760828284689199</v>
      </c>
      <c r="DO401">
        <v>1.7017382632422799</v>
      </c>
      <c r="DP401">
        <v>1.8045482064491301</v>
      </c>
      <c r="DQ401">
        <v>1.7899626097502801</v>
      </c>
      <c r="DR401">
        <v>1.8154836809896999</v>
      </c>
      <c r="DS401">
        <v>1.7427388459686199</v>
      </c>
      <c r="DT401">
        <v>1.9295003456479201</v>
      </c>
      <c r="DU401">
        <v>1.7001288328225801</v>
      </c>
      <c r="DV401">
        <v>1.7530066371497699</v>
      </c>
      <c r="DW401">
        <v>1.9459890125754999</v>
      </c>
      <c r="DX401">
        <v>2.07200490344878</v>
      </c>
    </row>
    <row r="402" spans="1:128" x14ac:dyDescent="0.45">
      <c r="A402" t="s">
        <v>76</v>
      </c>
      <c r="B402" t="s">
        <v>296</v>
      </c>
      <c r="C402" t="s">
        <v>72</v>
      </c>
      <c r="D402">
        <v>45</v>
      </c>
      <c r="E402" s="1" cm="1">
        <f t="array" ref="E402">SUMPRODUCT($G402:$FZZ402,$G$2:$FZZ$2)/SUMPRODUCT(--($G402:$FZZ402&lt;&gt;""),$G$2:$FZZ$2)</f>
        <v>1.8161001811088866</v>
      </c>
      <c r="F402" s="1" cm="1">
        <f t="array" ref="F402">SUMPRODUCT($G402:$FZZ402,$F$2:$FZY$2)/SUMPRODUCT(--($G402:$FZZ402&lt;&gt;""),$F$2:$FZY$2)</f>
        <v>1.8090500082948688</v>
      </c>
      <c r="G402">
        <v>1.82627121424693</v>
      </c>
      <c r="H402">
        <v>1.79799842575513</v>
      </c>
      <c r="I402">
        <v>1.8193909043049401</v>
      </c>
      <c r="J402">
        <v>1.78792929468701</v>
      </c>
      <c r="K402">
        <v>1.8229831103173999</v>
      </c>
      <c r="L402">
        <v>1.7922501742047801</v>
      </c>
      <c r="M402">
        <v>1.76505465517655</v>
      </c>
      <c r="N402">
        <v>1.98465304986515</v>
      </c>
      <c r="O402">
        <v>1.6868693818900899</v>
      </c>
      <c r="P402">
        <v>1.72833096127417</v>
      </c>
      <c r="Q402">
        <v>1.7348343882213499</v>
      </c>
      <c r="R402">
        <v>1.6825552683552001</v>
      </c>
      <c r="S402">
        <v>1.7671409566360201</v>
      </c>
      <c r="T402">
        <v>1.4693320565258801</v>
      </c>
      <c r="U402">
        <v>1.6910429930338799</v>
      </c>
      <c r="V402">
        <v>1.68141071025165</v>
      </c>
      <c r="W402">
        <v>1.95898552014161</v>
      </c>
      <c r="X402">
        <v>1.61457693712594</v>
      </c>
      <c r="Y402">
        <v>2.1330406762055101</v>
      </c>
      <c r="Z402">
        <v>1.8294875247667599</v>
      </c>
      <c r="AA402">
        <v>1.7656098860646401</v>
      </c>
      <c r="AB402">
        <v>1.8861964764544801</v>
      </c>
      <c r="AC402">
        <v>1.9823731332807799</v>
      </c>
      <c r="AD402">
        <v>2.1020506379845298</v>
      </c>
      <c r="AE402">
        <v>2.0327631867537099</v>
      </c>
      <c r="AF402">
        <v>2.1435830421397202</v>
      </c>
      <c r="AG402">
        <v>1.4407806713217099</v>
      </c>
      <c r="AH402">
        <v>1.46220349995326</v>
      </c>
      <c r="AI402">
        <v>1.4600604337932399</v>
      </c>
      <c r="AJ402">
        <v>1.48292426827124</v>
      </c>
      <c r="AK402">
        <v>1.46803154927086</v>
      </c>
      <c r="AL402">
        <v>1.4558121424650601</v>
      </c>
      <c r="AM402">
        <v>1.99576804905696</v>
      </c>
      <c r="AN402">
        <v>1.98068287277681</v>
      </c>
      <c r="AO402">
        <v>1.6466744647156699</v>
      </c>
      <c r="AP402">
        <v>1.7319914036673001</v>
      </c>
      <c r="AQ402">
        <v>1.8571232567381599</v>
      </c>
      <c r="AR402">
        <v>1.9178711965152899</v>
      </c>
      <c r="AS402">
        <v>2.0171142367166102</v>
      </c>
      <c r="AT402">
        <v>2.1083815290132102</v>
      </c>
      <c r="AU402">
        <v>1.7079518201183601</v>
      </c>
      <c r="AV402">
        <v>1.8322952761002</v>
      </c>
      <c r="AW402">
        <v>2.2529617474005699</v>
      </c>
      <c r="AX402">
        <v>1.5852941759066399</v>
      </c>
      <c r="AY402">
        <v>1.8952237413180999</v>
      </c>
      <c r="AZ402">
        <v>1.9852696281489399</v>
      </c>
      <c r="BA402">
        <v>1.68109888444655</v>
      </c>
      <c r="BB402">
        <v>1.75387669820249</v>
      </c>
      <c r="BC402">
        <v>1.80597512069544</v>
      </c>
      <c r="BD402">
        <v>1.8613733570294599</v>
      </c>
      <c r="BE402">
        <v>1.6880251886164499</v>
      </c>
      <c r="BF402">
        <v>1.79564336711256</v>
      </c>
      <c r="BG402">
        <v>1.8818047205900801</v>
      </c>
      <c r="BH402">
        <v>2.0014404639591898</v>
      </c>
      <c r="BI402">
        <v>1.7951301050796999</v>
      </c>
      <c r="BJ402">
        <v>1.8232362896366101</v>
      </c>
      <c r="BK402">
        <v>1.4372890658414099</v>
      </c>
      <c r="BL402">
        <v>1.5406573675726001</v>
      </c>
      <c r="BM402">
        <v>2.1690767394814698</v>
      </c>
      <c r="BN402">
        <v>2.2738355110158501</v>
      </c>
      <c r="BO402">
        <v>1.66478261146549</v>
      </c>
      <c r="BP402">
        <v>1.77540679960028</v>
      </c>
      <c r="BQ402">
        <v>1.63891218476239</v>
      </c>
      <c r="BR402">
        <v>1.76558766296728</v>
      </c>
      <c r="BS402">
        <v>1.6773699395572901</v>
      </c>
      <c r="BT402">
        <v>1.7226080786270901</v>
      </c>
      <c r="BU402">
        <v>1.74987570788917</v>
      </c>
      <c r="BV402">
        <v>1.8003391505450601</v>
      </c>
      <c r="BW402">
        <v>2.0638528262462201</v>
      </c>
      <c r="BX402">
        <v>2.1592162159786898</v>
      </c>
      <c r="BY402">
        <v>1.42186800472732</v>
      </c>
      <c r="BZ402">
        <v>1.5179163288369399</v>
      </c>
      <c r="CA402">
        <v>1.9234084606971</v>
      </c>
      <c r="CB402">
        <v>1.99298421966422</v>
      </c>
      <c r="CC402">
        <v>1.75512173779206</v>
      </c>
      <c r="CD402">
        <v>1.8708796007270201</v>
      </c>
      <c r="CE402">
        <v>2.0208428256408602</v>
      </c>
      <c r="CF402">
        <v>2.1222396103869601</v>
      </c>
      <c r="CG402">
        <v>1.4498229880965401</v>
      </c>
      <c r="CH402">
        <v>1.5654476720038599</v>
      </c>
      <c r="CI402">
        <v>2.09234436859122</v>
      </c>
      <c r="CJ402">
        <v>2.1544681300262498</v>
      </c>
      <c r="CK402">
        <v>1.7781702158299499</v>
      </c>
      <c r="CL402">
        <v>1.89744327810016</v>
      </c>
      <c r="CM402">
        <v>1.6163332718802601</v>
      </c>
      <c r="CN402">
        <v>1.78406262400775</v>
      </c>
      <c r="CO402">
        <v>1.6762454881948301</v>
      </c>
      <c r="CP402">
        <v>1.7618758525195</v>
      </c>
      <c r="CQ402">
        <v>1.3711820673728501</v>
      </c>
      <c r="CR402">
        <v>1.4648215014059001</v>
      </c>
      <c r="CS402">
        <v>1.9743499091801799</v>
      </c>
      <c r="CT402">
        <v>2.1724662673650599</v>
      </c>
      <c r="CU402">
        <v>1.76157837375987</v>
      </c>
      <c r="CV402">
        <v>1.8469906834096801</v>
      </c>
      <c r="CW402">
        <v>1.65643956205844</v>
      </c>
      <c r="CX402">
        <v>1.7534880076425099</v>
      </c>
      <c r="CY402">
        <v>1.7214495718823399</v>
      </c>
      <c r="CZ402">
        <v>1.8421112046927699</v>
      </c>
      <c r="DA402">
        <v>1.6851684035819801</v>
      </c>
      <c r="DB402">
        <v>1.82487652983916</v>
      </c>
      <c r="DC402">
        <v>1.92186867441658</v>
      </c>
      <c r="DD402">
        <v>2.0259502786763299</v>
      </c>
      <c r="DE402">
        <v>1.9254708916368799</v>
      </c>
      <c r="DF402">
        <v>2.0860584590395299</v>
      </c>
      <c r="DG402">
        <v>1.6981379894461499</v>
      </c>
      <c r="DH402">
        <v>1.7758474465690199</v>
      </c>
      <c r="DI402">
        <v>1.9395485397050101</v>
      </c>
      <c r="DJ402">
        <v>2.0389065456692301</v>
      </c>
      <c r="DK402">
        <v>1.6406150151791099</v>
      </c>
      <c r="DL402">
        <v>1.74443243330117</v>
      </c>
      <c r="DM402">
        <v>1.7247113671146199</v>
      </c>
      <c r="DN402">
        <v>1.8374717618612399</v>
      </c>
      <c r="DO402">
        <v>1.6459713991022999</v>
      </c>
      <c r="DP402">
        <v>1.75202939818653</v>
      </c>
      <c r="DQ402">
        <v>1.7453636972858699</v>
      </c>
      <c r="DR402">
        <v>1.7637117783066101</v>
      </c>
      <c r="DS402">
        <v>1.7258805899747101</v>
      </c>
      <c r="DT402">
        <v>1.87427305758194</v>
      </c>
      <c r="DU402">
        <v>1.64845270581204</v>
      </c>
      <c r="DV402">
        <v>1.6938702689442799</v>
      </c>
      <c r="DW402">
        <v>1.8971602478220699</v>
      </c>
      <c r="DX402">
        <v>2.0229888290596798</v>
      </c>
    </row>
    <row r="403" spans="1:128" x14ac:dyDescent="0.45">
      <c r="A403" t="s">
        <v>76</v>
      </c>
      <c r="B403" t="s">
        <v>296</v>
      </c>
      <c r="C403" t="s">
        <v>72</v>
      </c>
      <c r="D403">
        <v>50</v>
      </c>
      <c r="E403" s="1" cm="1">
        <f t="array" ref="E403">SUMPRODUCT($G403:$FZZ403,$G$2:$FZZ$2)/SUMPRODUCT(--($G403:$FZZ403&lt;&gt;""),$G$2:$FZZ$2)</f>
        <v>1.7454666888574584</v>
      </c>
      <c r="F403" s="1" cm="1">
        <f t="array" ref="F403">SUMPRODUCT($G403:$FZZ403,$F$2:$FZY$2)/SUMPRODUCT(--($G403:$FZZ403&lt;&gt;""),$F$2:$FZY$2)</f>
        <v>1.7637778024384836</v>
      </c>
      <c r="G403">
        <v>1.74455830799885</v>
      </c>
      <c r="H403">
        <v>1.73627566407099</v>
      </c>
      <c r="I403">
        <v>1.7387949674904399</v>
      </c>
      <c r="J403">
        <v>1.7327246816167701</v>
      </c>
      <c r="K403">
        <v>1.7372357369538001</v>
      </c>
      <c r="L403">
        <v>1.7310614408412901</v>
      </c>
      <c r="M403">
        <v>1.7886312145949199</v>
      </c>
      <c r="N403">
        <v>1.9488137914138799</v>
      </c>
      <c r="O403">
        <v>1.6314961786462301</v>
      </c>
      <c r="P403">
        <v>1.6976260437504</v>
      </c>
      <c r="Q403">
        <v>1.68762526892889</v>
      </c>
      <c r="R403">
        <v>1.6335430607161501</v>
      </c>
      <c r="S403">
        <v>1.5399590532632099</v>
      </c>
      <c r="T403">
        <v>1.4354859407014999</v>
      </c>
      <c r="U403">
        <v>1.6444150829517199</v>
      </c>
      <c r="V403">
        <v>1.63237393608869</v>
      </c>
      <c r="W403">
        <v>1.9161566091281099</v>
      </c>
      <c r="X403">
        <v>1.5562169262613601</v>
      </c>
      <c r="Y403">
        <v>2.0990904216150899</v>
      </c>
      <c r="Z403">
        <v>1.79626710673084</v>
      </c>
      <c r="AA403">
        <v>1.74576247420635</v>
      </c>
      <c r="AB403">
        <v>1.8312096928274699</v>
      </c>
      <c r="AC403">
        <v>1.92410739725841</v>
      </c>
      <c r="AD403">
        <v>2.0554624059392199</v>
      </c>
      <c r="AE403">
        <v>1.9570090110715099</v>
      </c>
      <c r="AF403">
        <v>2.09290323649026</v>
      </c>
      <c r="AG403">
        <v>1.4000506154364101</v>
      </c>
      <c r="AH403">
        <v>1.44448201660006</v>
      </c>
      <c r="AI403">
        <v>1.4151528643314699</v>
      </c>
      <c r="AJ403">
        <v>1.4335986188611201</v>
      </c>
      <c r="AK403">
        <v>1.4398760150855101</v>
      </c>
      <c r="AL403">
        <v>1.4186822272325399</v>
      </c>
      <c r="AM403">
        <v>1.9483963193432099</v>
      </c>
      <c r="AN403">
        <v>1.9387289972617801</v>
      </c>
      <c r="AO403">
        <v>1.62907360286495</v>
      </c>
      <c r="AP403">
        <v>1.70651081655921</v>
      </c>
      <c r="AQ403">
        <v>1.8079435377188</v>
      </c>
      <c r="AR403">
        <v>1.8813520074507799</v>
      </c>
      <c r="AS403">
        <v>1.96725515811276</v>
      </c>
      <c r="AT403">
        <v>2.0787512789580802</v>
      </c>
      <c r="AU403">
        <v>1.6801192177465201</v>
      </c>
      <c r="AV403">
        <v>1.7868629789985</v>
      </c>
      <c r="AW403">
        <v>1.87554114438014</v>
      </c>
      <c r="AX403">
        <v>1.53653363269815</v>
      </c>
      <c r="AY403">
        <v>1.8127660083166399</v>
      </c>
      <c r="AZ403">
        <v>1.96126806610572</v>
      </c>
      <c r="BA403">
        <v>1.6475566963385599</v>
      </c>
      <c r="BB403">
        <v>1.7154569105625399</v>
      </c>
      <c r="BC403">
        <v>1.6445189713518999</v>
      </c>
      <c r="BD403">
        <v>1.7193387466194101</v>
      </c>
      <c r="BE403">
        <v>1.6277795838206199</v>
      </c>
      <c r="BF403">
        <v>1.74832979801399</v>
      </c>
      <c r="BG403">
        <v>1.8549428478448</v>
      </c>
      <c r="BH403">
        <v>1.9241224167309401</v>
      </c>
      <c r="BI403">
        <v>1.76043019663361</v>
      </c>
      <c r="BJ403">
        <v>1.75804557067947</v>
      </c>
      <c r="BK403">
        <v>1.40848663120105</v>
      </c>
      <c r="BL403">
        <v>1.51439367079312</v>
      </c>
      <c r="BM403">
        <v>1.9353396185276099</v>
      </c>
      <c r="BN403">
        <v>2.1450697657247502</v>
      </c>
      <c r="BO403">
        <v>1.61811188134154</v>
      </c>
      <c r="BP403">
        <v>1.7266837154810599</v>
      </c>
      <c r="BQ403">
        <v>1.6340610843964101</v>
      </c>
      <c r="BR403">
        <v>1.73851419862485</v>
      </c>
      <c r="BS403">
        <v>1.63255864141443</v>
      </c>
      <c r="BT403">
        <v>1.6942035264591899</v>
      </c>
      <c r="BU403">
        <v>1.6949723005577699</v>
      </c>
      <c r="BV403">
        <v>1.7626959367574</v>
      </c>
      <c r="BW403">
        <v>1.9945380553683201</v>
      </c>
      <c r="BX403">
        <v>2.0799962609485099</v>
      </c>
      <c r="BY403">
        <v>1.4020884955108901</v>
      </c>
      <c r="BZ403">
        <v>1.5013541643511901</v>
      </c>
      <c r="CA403">
        <v>1.82902507519022</v>
      </c>
      <c r="CB403">
        <v>1.9484261965465499</v>
      </c>
      <c r="CC403">
        <v>1.6198183833663899</v>
      </c>
      <c r="CD403">
        <v>1.7162817703730699</v>
      </c>
      <c r="CE403">
        <v>1.8370507070428801</v>
      </c>
      <c r="CF403">
        <v>1.99414396620641</v>
      </c>
      <c r="CG403">
        <v>1.42761752997053</v>
      </c>
      <c r="CH403">
        <v>1.54331202974591</v>
      </c>
      <c r="CI403">
        <v>1.86769685927337</v>
      </c>
      <c r="CJ403">
        <v>1.9858626841064599</v>
      </c>
      <c r="CK403">
        <v>1.6108547610581001</v>
      </c>
      <c r="CL403">
        <v>1.7738025244307201</v>
      </c>
      <c r="CM403">
        <v>1.5286902446355899</v>
      </c>
      <c r="CN403">
        <v>1.7125214907084301</v>
      </c>
      <c r="CO403">
        <v>1.6222576269942</v>
      </c>
      <c r="CP403">
        <v>1.7158542792720799</v>
      </c>
      <c r="CQ403">
        <v>1.3409830933746401</v>
      </c>
      <c r="CR403">
        <v>1.43825152819825</v>
      </c>
      <c r="CS403">
        <v>1.94034543401437</v>
      </c>
      <c r="CT403">
        <v>2.0629511020373101</v>
      </c>
      <c r="CU403">
        <v>1.5856843913099301</v>
      </c>
      <c r="CV403">
        <v>1.7094265433053399</v>
      </c>
      <c r="CW403">
        <v>1.61491418514692</v>
      </c>
      <c r="CX403">
        <v>1.7170934077641999</v>
      </c>
      <c r="CY403">
        <v>1.5856330805491401</v>
      </c>
      <c r="CZ403">
        <v>1.67905604196612</v>
      </c>
      <c r="DA403">
        <v>1.64151832914275</v>
      </c>
      <c r="DB403">
        <v>1.7875805261675</v>
      </c>
      <c r="DC403">
        <v>1.86101557836886</v>
      </c>
      <c r="DD403">
        <v>1.9642958555832299</v>
      </c>
      <c r="DE403">
        <v>1.87462514381453</v>
      </c>
      <c r="DF403">
        <v>2.05630537429098</v>
      </c>
      <c r="DG403">
        <v>1.6522544215647299</v>
      </c>
      <c r="DH403">
        <v>1.72990956058485</v>
      </c>
      <c r="DI403">
        <v>1.8752515242079</v>
      </c>
      <c r="DJ403">
        <v>1.9502276676185599</v>
      </c>
      <c r="DK403">
        <v>1.6164492374107999</v>
      </c>
      <c r="DL403">
        <v>1.71589364245217</v>
      </c>
      <c r="DM403">
        <v>1.6948016856535</v>
      </c>
      <c r="DN403">
        <v>1.81363624756536</v>
      </c>
      <c r="DO403">
        <v>1.6081894166603901</v>
      </c>
      <c r="DP403">
        <v>1.73983178450637</v>
      </c>
      <c r="DQ403">
        <v>1.6526271423207699</v>
      </c>
      <c r="DR403">
        <v>1.7331894218506601</v>
      </c>
      <c r="DS403">
        <v>1.68793625959761</v>
      </c>
      <c r="DT403">
        <v>1.7975344913215801</v>
      </c>
      <c r="DU403">
        <v>1.61316012988414</v>
      </c>
      <c r="DV403">
        <v>1.6593899023471099</v>
      </c>
      <c r="DW403">
        <v>1.7552168471746801</v>
      </c>
      <c r="DX403">
        <v>1.88391348815575</v>
      </c>
    </row>
    <row r="404" spans="1:128" x14ac:dyDescent="0.45">
      <c r="A404" t="s">
        <v>76</v>
      </c>
      <c r="B404" t="s">
        <v>99</v>
      </c>
      <c r="C404" t="s">
        <v>84</v>
      </c>
      <c r="D404">
        <v>30</v>
      </c>
      <c r="E404" s="1" cm="1">
        <f t="array" ref="E404">SUMPRODUCT($G404:$FZZ404,$G$2:$FZZ$2)/SUMPRODUCT(--($G404:$FZZ404&lt;&gt;""),$G$2:$FZZ$2)</f>
        <v>1.9520529246553695</v>
      </c>
      <c r="F404" s="1" cm="1">
        <f t="array" ref="F404">SUMPRODUCT($G404:$FZZ404,$F$2:$FZY$2)/SUMPRODUCT(--($G404:$FZZ404&lt;&gt;""),$F$2:$FZY$2)</f>
        <v>1.9636775705993506</v>
      </c>
      <c r="G404">
        <v>1.9050644087362001</v>
      </c>
      <c r="H404">
        <v>1.92229819712244</v>
      </c>
      <c r="I404">
        <v>1.90822889391284</v>
      </c>
      <c r="J404">
        <v>1.9223905874687901</v>
      </c>
      <c r="K404">
        <v>1.9012723156862901</v>
      </c>
      <c r="L404">
        <v>1.91806921896553</v>
      </c>
      <c r="M404">
        <v>1.8318424175332499</v>
      </c>
      <c r="N404">
        <v>1.95755985983715</v>
      </c>
      <c r="O404">
        <v>1.9188346383750201</v>
      </c>
      <c r="P404">
        <v>1.9887607201664199</v>
      </c>
      <c r="Q404">
        <v>1.9261729834499399</v>
      </c>
      <c r="R404">
        <v>1.9877419827246099</v>
      </c>
      <c r="S404">
        <v>1.7893370916953499</v>
      </c>
      <c r="T404">
        <v>1.6403355367405099</v>
      </c>
      <c r="U404">
        <v>1.97735790799787</v>
      </c>
      <c r="V404">
        <v>1.80043695265267</v>
      </c>
      <c r="W404">
        <v>2.0773302644025802</v>
      </c>
      <c r="X404">
        <v>1.8442526388745699</v>
      </c>
      <c r="Y404">
        <v>2.0755205217484902</v>
      </c>
      <c r="Z404">
        <v>1.96979595230242</v>
      </c>
      <c r="AA404">
        <v>2.2002759052773899</v>
      </c>
      <c r="AB404">
        <v>1.88369877194857</v>
      </c>
      <c r="AC404">
        <v>1.8546742445176501</v>
      </c>
      <c r="AD404">
        <v>1.91067483702551</v>
      </c>
      <c r="AE404">
        <v>1.9796896877482999</v>
      </c>
      <c r="AF404">
        <v>2.0885717309323302</v>
      </c>
      <c r="AG404">
        <v>1.9489617360813101</v>
      </c>
      <c r="AH404">
        <v>1.99748555573947</v>
      </c>
      <c r="AI404">
        <v>1.86038283795054</v>
      </c>
      <c r="AJ404">
        <v>1.8807357773457101</v>
      </c>
      <c r="AK404">
        <v>1.8794830272943099</v>
      </c>
      <c r="AL404">
        <v>1.91531687193109</v>
      </c>
      <c r="AM404">
        <v>2.06422740491079</v>
      </c>
      <c r="AN404">
        <v>2.0651890655784899</v>
      </c>
      <c r="AO404">
        <v>1.9918357937841</v>
      </c>
      <c r="AP404">
        <v>1.99981936983633</v>
      </c>
      <c r="AQ404">
        <v>1.85751479819277</v>
      </c>
      <c r="AR404">
        <v>1.9031485409740101</v>
      </c>
      <c r="AS404">
        <v>1.85756484372708</v>
      </c>
      <c r="AT404">
        <v>1.9104617867210101</v>
      </c>
      <c r="AU404">
        <v>2.0617920552652298</v>
      </c>
      <c r="AV404">
        <v>2.1862874314029401</v>
      </c>
      <c r="AW404">
        <v>1.96766991997313</v>
      </c>
      <c r="AX404">
        <v>1.7555752370951001</v>
      </c>
      <c r="AY404">
        <v>2.0728385969577099</v>
      </c>
      <c r="AZ404">
        <v>2.17105532465829</v>
      </c>
      <c r="BA404">
        <v>2.02816815105643</v>
      </c>
      <c r="BB404">
        <v>2.0450257455873202</v>
      </c>
      <c r="BC404">
        <v>1.93182168179562</v>
      </c>
      <c r="BD404">
        <v>1.99605273007604</v>
      </c>
      <c r="BE404">
        <v>1.9308320796523599</v>
      </c>
      <c r="BF404">
        <v>1.90911095107105</v>
      </c>
      <c r="BG404">
        <v>1.9115582929992501</v>
      </c>
      <c r="BH404">
        <v>1.98847606484626</v>
      </c>
      <c r="BI404">
        <v>2.02062959293283</v>
      </c>
      <c r="BJ404">
        <v>2.0443993197440098</v>
      </c>
      <c r="BK404">
        <v>1.9686631058448101</v>
      </c>
      <c r="BL404">
        <v>2.0887449892285899</v>
      </c>
      <c r="BM404">
        <v>2.0553277286239502</v>
      </c>
      <c r="BN404">
        <v>2.2102838280757</v>
      </c>
      <c r="BO404">
        <v>1.95484986308936</v>
      </c>
      <c r="BP404">
        <v>2.05595924435486</v>
      </c>
      <c r="BQ404">
        <v>2.11441582418666</v>
      </c>
      <c r="BR404">
        <v>2.2578934785323401</v>
      </c>
      <c r="BS404">
        <v>1.93298790653827</v>
      </c>
      <c r="BT404">
        <v>2.0226649652328201</v>
      </c>
      <c r="BU404">
        <v>1.8757455815191499</v>
      </c>
      <c r="BV404">
        <v>1.9413184990876899</v>
      </c>
      <c r="BW404">
        <v>2.1928178786315602</v>
      </c>
      <c r="BX404">
        <v>2.2274131595970399</v>
      </c>
      <c r="BY404">
        <v>1.89108971351504</v>
      </c>
      <c r="BZ404">
        <v>2.0130762815772698</v>
      </c>
      <c r="CA404">
        <v>2.0238673729546202</v>
      </c>
      <c r="CB404">
        <v>2.1411109489513001</v>
      </c>
      <c r="CC404">
        <v>1.90545558935479</v>
      </c>
      <c r="CD404">
        <v>2.01084771146094</v>
      </c>
      <c r="CE404">
        <v>1.94350643757885</v>
      </c>
      <c r="CF404">
        <v>2.0116402716275301</v>
      </c>
      <c r="CG404">
        <v>2.0227165746995799</v>
      </c>
      <c r="CH404">
        <v>2.1663964727588101</v>
      </c>
      <c r="CI404">
        <v>2.1858986366860198</v>
      </c>
      <c r="CJ404">
        <v>2.2753275982808798</v>
      </c>
      <c r="CK404">
        <v>1.8917275750420699</v>
      </c>
      <c r="CL404">
        <v>2.0420343539238099</v>
      </c>
      <c r="CM404">
        <v>1.81772508852337</v>
      </c>
      <c r="CN404">
        <v>1.84409774276699</v>
      </c>
      <c r="CO404">
        <v>1.9480721123214899</v>
      </c>
      <c r="CP404">
        <v>2.06157741400279</v>
      </c>
      <c r="CQ404">
        <v>1.9294659779518699</v>
      </c>
      <c r="CR404">
        <v>2.0370424740351001</v>
      </c>
      <c r="CS404">
        <v>1.9124405043180699</v>
      </c>
      <c r="CT404">
        <v>2.0718050878232002</v>
      </c>
      <c r="CU404">
        <v>1.8640145453619399</v>
      </c>
      <c r="CV404">
        <v>1.97335838311851</v>
      </c>
      <c r="CW404">
        <v>1.92962896430271</v>
      </c>
      <c r="CX404">
        <v>2.0458816048536899</v>
      </c>
      <c r="CY404">
        <v>1.86827778714731</v>
      </c>
      <c r="CZ404">
        <v>1.99592405321888</v>
      </c>
      <c r="DA404">
        <v>1.9598480302822601</v>
      </c>
      <c r="DB404">
        <v>2.0897135976199301</v>
      </c>
      <c r="DC404">
        <v>2.1579593187511299</v>
      </c>
      <c r="DD404">
        <v>2.33781132846631</v>
      </c>
      <c r="DE404">
        <v>2.0771398413050099</v>
      </c>
      <c r="DF404">
        <v>2.22885598085352</v>
      </c>
      <c r="DG404">
        <v>1.9240314787414301</v>
      </c>
      <c r="DH404">
        <v>1.9909047680968299</v>
      </c>
      <c r="DI404">
        <v>2.0924238678715601</v>
      </c>
      <c r="DJ404">
        <v>2.25112962537992</v>
      </c>
      <c r="DK404">
        <v>1.82008228409552</v>
      </c>
      <c r="DL404">
        <v>1.91244356965742</v>
      </c>
      <c r="DM404">
        <v>2.0097302057811501</v>
      </c>
      <c r="DN404">
        <v>2.0950710013159299</v>
      </c>
      <c r="DO404">
        <v>2.0914401251362298</v>
      </c>
      <c r="DP404">
        <v>2.1977632897352501</v>
      </c>
      <c r="DQ404">
        <v>2.0032362582463401</v>
      </c>
      <c r="DR404">
        <v>2.0393016346025301</v>
      </c>
      <c r="DS404">
        <v>1.88539965717278</v>
      </c>
      <c r="DT404">
        <v>2.04449006481877</v>
      </c>
      <c r="DU404">
        <v>1.9230101692164201</v>
      </c>
      <c r="DV404">
        <v>1.97608652548851</v>
      </c>
      <c r="DW404">
        <v>2.0267121636480399</v>
      </c>
      <c r="DX404">
        <v>2.1600331303124398</v>
      </c>
    </row>
    <row r="405" spans="1:128" x14ac:dyDescent="0.45">
      <c r="A405" t="s">
        <v>76</v>
      </c>
      <c r="B405" t="s">
        <v>99</v>
      </c>
      <c r="C405" t="s">
        <v>84</v>
      </c>
      <c r="D405">
        <v>35</v>
      </c>
      <c r="E405" s="1" cm="1">
        <f t="array" ref="E405">SUMPRODUCT($G405:$FZZ405,$G$2:$FZZ$2)/SUMPRODUCT(--($G405:$FZZ405&lt;&gt;""),$G$2:$FZZ$2)</f>
        <v>1.8352582968919953</v>
      </c>
      <c r="F405" s="1" cm="1">
        <f t="array" ref="F405">SUMPRODUCT($G405:$FZZ405,$F$2:$FZY$2)/SUMPRODUCT(--($G405:$FZZ405&lt;&gt;""),$F$2:$FZY$2)</f>
        <v>1.8795155352170065</v>
      </c>
      <c r="G405">
        <v>1.8189366939264899</v>
      </c>
      <c r="H405">
        <v>1.8552014325598101</v>
      </c>
      <c r="I405">
        <v>1.81734400633551</v>
      </c>
      <c r="J405">
        <v>1.85832358870755</v>
      </c>
      <c r="K405">
        <v>1.81660811710598</v>
      </c>
      <c r="L405">
        <v>1.8557018835200401</v>
      </c>
      <c r="M405">
        <v>1.7398985022211899</v>
      </c>
      <c r="N405">
        <v>1.8800413818928901</v>
      </c>
      <c r="O405">
        <v>1.8621650260260301</v>
      </c>
      <c r="P405">
        <v>1.9267004330975901</v>
      </c>
      <c r="Q405">
        <v>1.87301744458673</v>
      </c>
      <c r="R405">
        <v>1.9293842324367301</v>
      </c>
      <c r="S405">
        <v>1.6357632280813601</v>
      </c>
      <c r="T405">
        <v>1.5193502730302899</v>
      </c>
      <c r="U405">
        <v>1.74088350306976</v>
      </c>
      <c r="V405">
        <v>1.7442030269429201</v>
      </c>
      <c r="W405">
        <v>1.8513258764248</v>
      </c>
      <c r="X405">
        <v>1.6936711498655901</v>
      </c>
      <c r="Y405">
        <v>2.0036900808321998</v>
      </c>
      <c r="Z405">
        <v>1.8942110378642001</v>
      </c>
      <c r="AA405">
        <v>1.8438504930919299</v>
      </c>
      <c r="AB405">
        <v>1.8012800534898701</v>
      </c>
      <c r="AC405">
        <v>1.7786427197564301</v>
      </c>
      <c r="AD405">
        <v>1.83405468016717</v>
      </c>
      <c r="AE405">
        <v>1.7829305839201099</v>
      </c>
      <c r="AF405">
        <v>1.8776300876484799</v>
      </c>
      <c r="AG405">
        <v>1.83046531294302</v>
      </c>
      <c r="AH405">
        <v>1.92341642372383</v>
      </c>
      <c r="AI405">
        <v>1.8011469804331799</v>
      </c>
      <c r="AJ405">
        <v>1.8281436638553601</v>
      </c>
      <c r="AK405">
        <v>1.8324644370002099</v>
      </c>
      <c r="AL405">
        <v>1.8675005956331101</v>
      </c>
      <c r="AM405">
        <v>1.9277268135369701</v>
      </c>
      <c r="AN405">
        <v>2.00324800769766</v>
      </c>
      <c r="AO405">
        <v>1.8662808295497999</v>
      </c>
      <c r="AP405">
        <v>1.9250001385909099</v>
      </c>
      <c r="AQ405">
        <v>1.75943137728071</v>
      </c>
      <c r="AR405">
        <v>1.8507392582491</v>
      </c>
      <c r="AS405">
        <v>1.787267141252</v>
      </c>
      <c r="AT405">
        <v>1.87216846614612</v>
      </c>
      <c r="AU405">
        <v>1.9997526510067101</v>
      </c>
      <c r="AV405">
        <v>2.1386942296639502</v>
      </c>
      <c r="AW405">
        <v>1.7755083106901399</v>
      </c>
      <c r="AX405">
        <v>1.5917198175779299</v>
      </c>
      <c r="AY405">
        <v>1.98332250794877</v>
      </c>
      <c r="AZ405">
        <v>2.12045809308285</v>
      </c>
      <c r="BA405">
        <v>1.8112419432098199</v>
      </c>
      <c r="BB405">
        <v>1.8421482792459201</v>
      </c>
      <c r="BC405">
        <v>1.8605952031042901</v>
      </c>
      <c r="BD405">
        <v>1.9231016664732301</v>
      </c>
      <c r="BE405">
        <v>1.8060446868634299</v>
      </c>
      <c r="BF405">
        <v>1.85342824171091</v>
      </c>
      <c r="BG405">
        <v>1.78640348267963</v>
      </c>
      <c r="BH405">
        <v>1.84358837772462</v>
      </c>
      <c r="BI405">
        <v>1.9358297998363501</v>
      </c>
      <c r="BJ405">
        <v>1.98299337573941</v>
      </c>
      <c r="BK405">
        <v>1.88434938382086</v>
      </c>
      <c r="BL405">
        <v>2.0166995730403698</v>
      </c>
      <c r="BM405">
        <v>1.9146172150127601</v>
      </c>
      <c r="BN405">
        <v>2.0582952271837902</v>
      </c>
      <c r="BO405">
        <v>1.88280499864466</v>
      </c>
      <c r="BP405">
        <v>1.9900515582922</v>
      </c>
      <c r="BQ405">
        <v>1.9680442334345101</v>
      </c>
      <c r="BR405">
        <v>2.090870964959</v>
      </c>
      <c r="BS405">
        <v>1.86122456939974</v>
      </c>
      <c r="BT405">
        <v>1.9557057302</v>
      </c>
      <c r="BU405">
        <v>1.8205639918123799</v>
      </c>
      <c r="BV405">
        <v>1.85994797973472</v>
      </c>
      <c r="BW405">
        <v>2.0700795187595702</v>
      </c>
      <c r="BX405">
        <v>2.1577116205938598</v>
      </c>
      <c r="BY405">
        <v>1.8242050496587501</v>
      </c>
      <c r="BZ405">
        <v>1.9677941607642</v>
      </c>
      <c r="CA405">
        <v>1.96728513931683</v>
      </c>
      <c r="CB405">
        <v>2.0869132236707801</v>
      </c>
      <c r="CC405">
        <v>1.8485635130764999</v>
      </c>
      <c r="CD405">
        <v>1.94912226697403</v>
      </c>
      <c r="CE405">
        <v>1.8677460827007899</v>
      </c>
      <c r="CF405">
        <v>1.9544860578936301</v>
      </c>
      <c r="CG405">
        <v>1.8825864363392799</v>
      </c>
      <c r="CH405">
        <v>2.01336023123151</v>
      </c>
      <c r="CI405">
        <v>2.1299607349670402</v>
      </c>
      <c r="CJ405">
        <v>2.2070454175721301</v>
      </c>
      <c r="CK405">
        <v>1.8401241746133501</v>
      </c>
      <c r="CL405">
        <v>1.9976433573897101</v>
      </c>
      <c r="CM405">
        <v>1.7586626193392301</v>
      </c>
      <c r="CN405">
        <v>1.8144627168066501</v>
      </c>
      <c r="CO405">
        <v>1.9004599311278101</v>
      </c>
      <c r="CP405">
        <v>2.0108086921762398</v>
      </c>
      <c r="CQ405">
        <v>1.8688609029151599</v>
      </c>
      <c r="CR405">
        <v>1.98411000817955</v>
      </c>
      <c r="CS405">
        <v>1.8507044808767099</v>
      </c>
      <c r="CT405">
        <v>2.0324798455837101</v>
      </c>
      <c r="CU405">
        <v>1.83347143084692</v>
      </c>
      <c r="CV405">
        <v>1.934759704332</v>
      </c>
      <c r="CW405">
        <v>1.7764815177404001</v>
      </c>
      <c r="CX405">
        <v>1.8782504661011601</v>
      </c>
      <c r="CY405">
        <v>1.8130077987312401</v>
      </c>
      <c r="CZ405">
        <v>1.9374218877762299</v>
      </c>
      <c r="DA405">
        <v>1.7991298710735899</v>
      </c>
      <c r="DB405">
        <v>1.91478075268424</v>
      </c>
      <c r="DC405">
        <v>2.08377911436187</v>
      </c>
      <c r="DD405">
        <v>2.25365248808466</v>
      </c>
      <c r="DE405">
        <v>1.9971405898713399</v>
      </c>
      <c r="DF405">
        <v>2.1357728631869302</v>
      </c>
      <c r="DG405">
        <v>1.79956249524801</v>
      </c>
      <c r="DH405">
        <v>1.86033638586459</v>
      </c>
      <c r="DI405">
        <v>1.94760012014683</v>
      </c>
      <c r="DJ405">
        <v>2.0783274662810598</v>
      </c>
      <c r="DK405">
        <v>1.79091057897942</v>
      </c>
      <c r="DL405">
        <v>1.8793850232534399</v>
      </c>
      <c r="DM405">
        <v>1.84490845291411</v>
      </c>
      <c r="DN405">
        <v>1.9158548388957699</v>
      </c>
      <c r="DO405">
        <v>2.0336319676224499</v>
      </c>
      <c r="DP405">
        <v>2.1369153977680799</v>
      </c>
      <c r="DQ405">
        <v>1.9269649970171701</v>
      </c>
      <c r="DR405">
        <v>1.98897357577696</v>
      </c>
      <c r="DS405">
        <v>1.7678431790689599</v>
      </c>
      <c r="DT405">
        <v>1.9173863493213501</v>
      </c>
      <c r="DU405">
        <v>1.74396316321928</v>
      </c>
      <c r="DV405">
        <v>1.8056121495714901</v>
      </c>
      <c r="DW405">
        <v>1.96494030306984</v>
      </c>
      <c r="DX405">
        <v>2.0901763191634202</v>
      </c>
    </row>
    <row r="406" spans="1:128" x14ac:dyDescent="0.45">
      <c r="A406" t="s">
        <v>76</v>
      </c>
      <c r="B406" t="s">
        <v>99</v>
      </c>
      <c r="C406" t="s">
        <v>84</v>
      </c>
      <c r="D406">
        <v>40</v>
      </c>
      <c r="E406" s="1" cm="1">
        <f t="array" ref="E406">SUMPRODUCT($G406:$FZZ406,$G$2:$FZZ$2)/SUMPRODUCT(--($G406:$FZZ406&lt;&gt;""),$G$2:$FZZ$2)</f>
        <v>1.7589223873122497</v>
      </c>
      <c r="F406" s="1" cm="1">
        <f t="array" ref="F406">SUMPRODUCT($G406:$FZZ406,$F$2:$FZY$2)/SUMPRODUCT(--($G406:$FZZ406&lt;&gt;""),$F$2:$FZY$2)</f>
        <v>1.8031276991503677</v>
      </c>
      <c r="G406">
        <v>1.76960300786666</v>
      </c>
      <c r="H406">
        <v>1.78999590584126</v>
      </c>
      <c r="I406">
        <v>1.77025045903129</v>
      </c>
      <c r="J406">
        <v>1.79089450599686</v>
      </c>
      <c r="K406">
        <v>1.7681475867610199</v>
      </c>
      <c r="L406">
        <v>1.78941633316657</v>
      </c>
      <c r="M406">
        <v>1.6903925725314199</v>
      </c>
      <c r="N406">
        <v>1.8165228983783599</v>
      </c>
      <c r="O406">
        <v>1.80225470210217</v>
      </c>
      <c r="P406">
        <v>1.8632172562998699</v>
      </c>
      <c r="Q406">
        <v>1.81055642696893</v>
      </c>
      <c r="R406">
        <v>1.8489896354705599</v>
      </c>
      <c r="S406">
        <v>1.5824467583109101</v>
      </c>
      <c r="T406">
        <v>1.46656953008208</v>
      </c>
      <c r="U406">
        <v>1.6541725985436899</v>
      </c>
      <c r="V406">
        <v>1.68772244386286</v>
      </c>
      <c r="W406">
        <v>1.7933716715526</v>
      </c>
      <c r="X406">
        <v>1.6387514166096899</v>
      </c>
      <c r="Y406">
        <v>1.9671588976240399</v>
      </c>
      <c r="Z406">
        <v>1.85709980625631</v>
      </c>
      <c r="AA406">
        <v>1.66072963084601</v>
      </c>
      <c r="AB406">
        <v>1.69893132641649</v>
      </c>
      <c r="AC406">
        <v>1.6985669533583501</v>
      </c>
      <c r="AD406">
        <v>1.76776974020431</v>
      </c>
      <c r="AE406">
        <v>1.74501019250659</v>
      </c>
      <c r="AF406">
        <v>1.8368241008888</v>
      </c>
      <c r="AG406">
        <v>1.6648166978016301</v>
      </c>
      <c r="AH406">
        <v>1.7425429217774699</v>
      </c>
      <c r="AI406">
        <v>1.7402617841188901</v>
      </c>
      <c r="AJ406">
        <v>1.76255946781895</v>
      </c>
      <c r="AK406">
        <v>1.7611083038812201</v>
      </c>
      <c r="AL406">
        <v>1.79366171181612</v>
      </c>
      <c r="AM406">
        <v>1.8758043825386601</v>
      </c>
      <c r="AN406">
        <v>1.94563611333498</v>
      </c>
      <c r="AO406">
        <v>1.7106439673220999</v>
      </c>
      <c r="AP406">
        <v>1.74935398153229</v>
      </c>
      <c r="AQ406">
        <v>1.67364133454792</v>
      </c>
      <c r="AR406">
        <v>1.7730816491216499</v>
      </c>
      <c r="AS406">
        <v>1.70658522309809</v>
      </c>
      <c r="AT406">
        <v>1.7972481361458099</v>
      </c>
      <c r="AU406">
        <v>1.9171627264025199</v>
      </c>
      <c r="AV406">
        <v>2.0494267758891702</v>
      </c>
      <c r="AW406">
        <v>1.71703680599626</v>
      </c>
      <c r="AX406">
        <v>1.5361876634462699</v>
      </c>
      <c r="AY406">
        <v>1.9124103826607399</v>
      </c>
      <c r="AZ406">
        <v>2.0304460770871202</v>
      </c>
      <c r="BA406">
        <v>1.7282957277937301</v>
      </c>
      <c r="BB406">
        <v>1.7774163857770799</v>
      </c>
      <c r="BC406">
        <v>1.80093945513723</v>
      </c>
      <c r="BD406">
        <v>1.8813890669679401</v>
      </c>
      <c r="BE406">
        <v>1.7092847658544801</v>
      </c>
      <c r="BF406">
        <v>1.7958915105361</v>
      </c>
      <c r="BG406">
        <v>1.74241095889676</v>
      </c>
      <c r="BH406">
        <v>1.8054149430570201</v>
      </c>
      <c r="BI406">
        <v>1.78101853469481</v>
      </c>
      <c r="BJ406">
        <v>1.84598803676132</v>
      </c>
      <c r="BK406">
        <v>1.71509385480508</v>
      </c>
      <c r="BL406">
        <v>1.8354064420571601</v>
      </c>
      <c r="BM406">
        <v>1.8759332183555</v>
      </c>
      <c r="BN406">
        <v>1.9967894927882599</v>
      </c>
      <c r="BO406">
        <v>1.8137182688954101</v>
      </c>
      <c r="BP406">
        <v>1.9381234095247999</v>
      </c>
      <c r="BQ406">
        <v>1.9138599150817299</v>
      </c>
      <c r="BR406">
        <v>2.0224843066723901</v>
      </c>
      <c r="BS406">
        <v>1.6999675376338299</v>
      </c>
      <c r="BT406">
        <v>1.7880971931627401</v>
      </c>
      <c r="BU406">
        <v>1.77573684301662</v>
      </c>
      <c r="BV406">
        <v>1.80868703798188</v>
      </c>
      <c r="BW406">
        <v>1.9811311056859899</v>
      </c>
      <c r="BX406">
        <v>2.0778056934249398</v>
      </c>
      <c r="BY406">
        <v>1.7819503803822401</v>
      </c>
      <c r="BZ406">
        <v>1.91775665965806</v>
      </c>
      <c r="CA406">
        <v>1.91094523438135</v>
      </c>
      <c r="CB406">
        <v>2.0181365117141601</v>
      </c>
      <c r="CC406">
        <v>1.7893245320803499</v>
      </c>
      <c r="CD406">
        <v>1.8921395726077399</v>
      </c>
      <c r="CE406">
        <v>1.7377513124416599</v>
      </c>
      <c r="CF406">
        <v>1.8365938135940301</v>
      </c>
      <c r="CG406">
        <v>1.83346624059491</v>
      </c>
      <c r="CH406">
        <v>1.9815489459809901</v>
      </c>
      <c r="CI406">
        <v>2.0695221526970999</v>
      </c>
      <c r="CJ406">
        <v>2.1408915511718001</v>
      </c>
      <c r="CK406">
        <v>1.8020804909755701</v>
      </c>
      <c r="CL406">
        <v>1.9486142287797901</v>
      </c>
      <c r="CM406">
        <v>1.70437109933816</v>
      </c>
      <c r="CN406">
        <v>1.77073052449952</v>
      </c>
      <c r="CO406">
        <v>1.83820292976392</v>
      </c>
      <c r="CP406">
        <v>1.9556675214805099</v>
      </c>
      <c r="CQ406">
        <v>1.8004578960555599</v>
      </c>
      <c r="CR406">
        <v>1.92956248875918</v>
      </c>
      <c r="CS406">
        <v>1.7421135077802401</v>
      </c>
      <c r="CT406">
        <v>1.9116510730014999</v>
      </c>
      <c r="CU406">
        <v>1.78443732590794</v>
      </c>
      <c r="CV406">
        <v>1.89418567920722</v>
      </c>
      <c r="CW406">
        <v>1.7261784815154799</v>
      </c>
      <c r="CX406">
        <v>1.8257116850933599</v>
      </c>
      <c r="CY406">
        <v>1.75905274737605</v>
      </c>
      <c r="CZ406">
        <v>1.88440712470449</v>
      </c>
      <c r="DA406">
        <v>1.7360986864774199</v>
      </c>
      <c r="DB406">
        <v>1.8547552113857699</v>
      </c>
      <c r="DC406">
        <v>2.03476207082395</v>
      </c>
      <c r="DD406">
        <v>2.1975325677384099</v>
      </c>
      <c r="DE406">
        <v>1.9503007235799601</v>
      </c>
      <c r="DF406">
        <v>2.0979311632855602</v>
      </c>
      <c r="DG406">
        <v>1.76567100424433</v>
      </c>
      <c r="DH406">
        <v>1.82616114829915</v>
      </c>
      <c r="DI406">
        <v>1.8769073826803599</v>
      </c>
      <c r="DJ406">
        <v>2.02430182373325</v>
      </c>
      <c r="DK406">
        <v>1.72474492140018</v>
      </c>
      <c r="DL406">
        <v>1.8192784323152</v>
      </c>
      <c r="DM406">
        <v>1.7676554878031401</v>
      </c>
      <c r="DN406">
        <v>1.8645560500218099</v>
      </c>
      <c r="DO406">
        <v>1.9524820756224499</v>
      </c>
      <c r="DP406">
        <v>2.0808785949453799</v>
      </c>
      <c r="DQ406">
        <v>1.7655057566268699</v>
      </c>
      <c r="DR406">
        <v>1.8086052311943099</v>
      </c>
      <c r="DS406">
        <v>1.7242029311476099</v>
      </c>
      <c r="DT406">
        <v>1.8715204565831101</v>
      </c>
      <c r="DU406">
        <v>1.6799693088308101</v>
      </c>
      <c r="DV406">
        <v>1.7585138022651301</v>
      </c>
      <c r="DW406">
        <v>1.86627003163453</v>
      </c>
      <c r="DX406">
        <v>1.9841673196973699</v>
      </c>
    </row>
    <row r="407" spans="1:128" x14ac:dyDescent="0.45">
      <c r="A407" t="s">
        <v>76</v>
      </c>
      <c r="B407" t="s">
        <v>99</v>
      </c>
      <c r="C407" t="s">
        <v>84</v>
      </c>
      <c r="D407">
        <v>45</v>
      </c>
      <c r="E407" s="1" cm="1">
        <f t="array" ref="E407">SUMPRODUCT($G407:$FZZ407,$G$2:$FZZ$2)/SUMPRODUCT(--($G407:$FZZ407&lt;&gt;""),$G$2:$FZZ$2)</f>
        <v>1.700240303038012</v>
      </c>
      <c r="F407" s="1" cm="1">
        <f t="array" ref="F407">SUMPRODUCT($G407:$FZZ407,$F$2:$FZY$2)/SUMPRODUCT(--($G407:$FZZ407&lt;&gt;""),$F$2:$FZY$2)</f>
        <v>1.7453734229278413</v>
      </c>
      <c r="G407">
        <v>1.7019101782749899</v>
      </c>
      <c r="H407">
        <v>1.73310137608918</v>
      </c>
      <c r="I407">
        <v>1.6998833453204101</v>
      </c>
      <c r="J407">
        <v>1.7277655288079601</v>
      </c>
      <c r="K407">
        <v>1.7003737702431401</v>
      </c>
      <c r="L407">
        <v>1.7275251849378499</v>
      </c>
      <c r="M407">
        <v>1.6451116969009101</v>
      </c>
      <c r="N407">
        <v>1.7623965301597</v>
      </c>
      <c r="O407">
        <v>1.66935108939649</v>
      </c>
      <c r="P407">
        <v>1.7240389184129401</v>
      </c>
      <c r="Q407">
        <v>1.6719180487076299</v>
      </c>
      <c r="R407">
        <v>1.6671046701629</v>
      </c>
      <c r="S407">
        <v>1.5398601966459</v>
      </c>
      <c r="T407">
        <v>1.44989543332671</v>
      </c>
      <c r="U407">
        <v>1.60972959819602</v>
      </c>
      <c r="V407">
        <v>1.6439782084169801</v>
      </c>
      <c r="W407">
        <v>1.7363249164083201</v>
      </c>
      <c r="X407">
        <v>1.5872901778606101</v>
      </c>
      <c r="Y407">
        <v>1.9124881987936799</v>
      </c>
      <c r="Z407">
        <v>1.7846623811775899</v>
      </c>
      <c r="AA407">
        <v>1.5817118293718699</v>
      </c>
      <c r="AB407">
        <v>1.6532470426168899</v>
      </c>
      <c r="AC407">
        <v>1.6625903288352</v>
      </c>
      <c r="AD407">
        <v>1.72999627381348</v>
      </c>
      <c r="AE407">
        <v>1.7002070412394401</v>
      </c>
      <c r="AF407">
        <v>1.7914619618458301</v>
      </c>
      <c r="AG407">
        <v>1.6338233853450499</v>
      </c>
      <c r="AH407">
        <v>1.6923680479782499</v>
      </c>
      <c r="AI407">
        <v>1.6944204711291899</v>
      </c>
      <c r="AJ407">
        <v>1.73773902452997</v>
      </c>
      <c r="AK407">
        <v>1.69178157116776</v>
      </c>
      <c r="AL407">
        <v>1.7577405803319801</v>
      </c>
      <c r="AM407">
        <v>1.8164639783938801</v>
      </c>
      <c r="AN407">
        <v>1.8922749748652801</v>
      </c>
      <c r="AO407">
        <v>1.64221904387049</v>
      </c>
      <c r="AP407">
        <v>1.7011941917469999</v>
      </c>
      <c r="AQ407">
        <v>1.5571871500754699</v>
      </c>
      <c r="AR407">
        <v>1.6330085647951</v>
      </c>
      <c r="AS407">
        <v>1.66488998449784</v>
      </c>
      <c r="AT407">
        <v>1.75131772351688</v>
      </c>
      <c r="AU407">
        <v>1.89416603621929</v>
      </c>
      <c r="AV407">
        <v>2.0073076148254598</v>
      </c>
      <c r="AW407">
        <v>1.7045922297301801</v>
      </c>
      <c r="AX407">
        <v>1.5128380403209101</v>
      </c>
      <c r="AY407">
        <v>1.84384516210364</v>
      </c>
      <c r="AZ407">
        <v>2.01410765564192</v>
      </c>
      <c r="BA407">
        <v>1.6743198338163401</v>
      </c>
      <c r="BB407">
        <v>1.74460467264018</v>
      </c>
      <c r="BC407">
        <v>1.7465683003955601</v>
      </c>
      <c r="BD407">
        <v>1.8257002518444601</v>
      </c>
      <c r="BE407">
        <v>1.66421135078481</v>
      </c>
      <c r="BF407">
        <v>1.76460019778266</v>
      </c>
      <c r="BG407">
        <v>1.69346868396579</v>
      </c>
      <c r="BH407">
        <v>1.7639618247551401</v>
      </c>
      <c r="BI407">
        <v>1.7461886149811501</v>
      </c>
      <c r="BJ407">
        <v>1.7946511800612199</v>
      </c>
      <c r="BK407">
        <v>1.6844479729575199</v>
      </c>
      <c r="BL407">
        <v>1.8045561503430401</v>
      </c>
      <c r="BM407">
        <v>1.82929057458064</v>
      </c>
      <c r="BN407">
        <v>1.9517453191965799</v>
      </c>
      <c r="BO407">
        <v>1.65215250329277</v>
      </c>
      <c r="BP407">
        <v>1.7736565758873</v>
      </c>
      <c r="BQ407">
        <v>1.86404681922272</v>
      </c>
      <c r="BR407">
        <v>1.9815692589365399</v>
      </c>
      <c r="BS407">
        <v>1.6649191184015999</v>
      </c>
      <c r="BT407">
        <v>1.7508465095118699</v>
      </c>
      <c r="BU407">
        <v>1.68425172847177</v>
      </c>
      <c r="BV407">
        <v>1.7606574897624601</v>
      </c>
      <c r="BW407">
        <v>1.93620190132366</v>
      </c>
      <c r="BX407">
        <v>2.0413902880001702</v>
      </c>
      <c r="BY407">
        <v>1.73693658644934</v>
      </c>
      <c r="BZ407">
        <v>1.8758106962418</v>
      </c>
      <c r="CA407">
        <v>1.87073458210961</v>
      </c>
      <c r="CB407">
        <v>1.9772567528476199</v>
      </c>
      <c r="CC407">
        <v>1.74559577069473</v>
      </c>
      <c r="CD407">
        <v>1.85879228916162</v>
      </c>
      <c r="CE407">
        <v>1.68499645650055</v>
      </c>
      <c r="CF407">
        <v>1.79515365531594</v>
      </c>
      <c r="CG407">
        <v>1.7934320531403001</v>
      </c>
      <c r="CH407">
        <v>1.9257653327908499</v>
      </c>
      <c r="CI407">
        <v>1.9916791058671801</v>
      </c>
      <c r="CJ407">
        <v>2.1080847383259802</v>
      </c>
      <c r="CK407">
        <v>1.7594515080078501</v>
      </c>
      <c r="CL407">
        <v>1.89852578552909</v>
      </c>
      <c r="CM407">
        <v>1.6338140487422801</v>
      </c>
      <c r="CN407">
        <v>1.7147203432987299</v>
      </c>
      <c r="CO407">
        <v>1.68872281355952</v>
      </c>
      <c r="CP407">
        <v>1.8070872844994501</v>
      </c>
      <c r="CQ407">
        <v>1.6534695502658201</v>
      </c>
      <c r="CR407">
        <v>1.78777856779552</v>
      </c>
      <c r="CS407">
        <v>1.70394482643985</v>
      </c>
      <c r="CT407">
        <v>1.82309624822913</v>
      </c>
      <c r="CU407">
        <v>1.7358778911234301</v>
      </c>
      <c r="CV407">
        <v>1.8484912149021699</v>
      </c>
      <c r="CW407">
        <v>1.6756884786856101</v>
      </c>
      <c r="CX407">
        <v>1.77940340177751</v>
      </c>
      <c r="CY407">
        <v>1.69822458770302</v>
      </c>
      <c r="CZ407">
        <v>1.8341508134414499</v>
      </c>
      <c r="DA407">
        <v>1.6899427201444099</v>
      </c>
      <c r="DB407">
        <v>1.8338847737985</v>
      </c>
      <c r="DC407">
        <v>1.8801418276341699</v>
      </c>
      <c r="DD407">
        <v>2.0158494388270198</v>
      </c>
      <c r="DE407">
        <v>1.89162347803871</v>
      </c>
      <c r="DF407">
        <v>2.02383496140218</v>
      </c>
      <c r="DG407">
        <v>1.7145280928414699</v>
      </c>
      <c r="DH407">
        <v>1.78631136361145</v>
      </c>
      <c r="DI407">
        <v>1.8663809487524099</v>
      </c>
      <c r="DJ407">
        <v>1.9858248591124701</v>
      </c>
      <c r="DK407">
        <v>1.7034911082795201</v>
      </c>
      <c r="DL407">
        <v>1.79765060057851</v>
      </c>
      <c r="DM407">
        <v>1.6903718610340199</v>
      </c>
      <c r="DN407">
        <v>1.8160190802145599</v>
      </c>
      <c r="DO407">
        <v>1.88046478203885</v>
      </c>
      <c r="DP407">
        <v>2.0203685979885102</v>
      </c>
      <c r="DQ407">
        <v>1.7235312142285499</v>
      </c>
      <c r="DR407">
        <v>1.78248556519197</v>
      </c>
      <c r="DS407">
        <v>1.6903244423815</v>
      </c>
      <c r="DT407">
        <v>1.8434392832970601</v>
      </c>
      <c r="DU407">
        <v>1.62777919695744</v>
      </c>
      <c r="DV407">
        <v>1.7183066368731099</v>
      </c>
      <c r="DW407">
        <v>1.80644587379333</v>
      </c>
      <c r="DX407">
        <v>1.95685503502507</v>
      </c>
    </row>
    <row r="408" spans="1:128" x14ac:dyDescent="0.45">
      <c r="A408" t="s">
        <v>76</v>
      </c>
      <c r="B408" t="s">
        <v>99</v>
      </c>
      <c r="C408" t="s">
        <v>84</v>
      </c>
      <c r="D408">
        <v>50</v>
      </c>
      <c r="E408" s="1" cm="1">
        <f t="array" ref="E408">SUMPRODUCT($G408:$FZZ408,$G$2:$FZZ$2)/SUMPRODUCT(--($G408:$FZZ408&lt;&gt;""),$G$2:$FZZ$2)</f>
        <v>1.6369308826503954</v>
      </c>
      <c r="F408" s="1" cm="1">
        <f t="array" ref="F408">SUMPRODUCT($G408:$FZZ408,$F$2:$FZY$2)/SUMPRODUCT(--($G408:$FZZ408&lt;&gt;""),$F$2:$FZY$2)</f>
        <v>1.6906831524697681</v>
      </c>
      <c r="G408">
        <v>1.63202745215337</v>
      </c>
      <c r="H408">
        <v>1.6791802585506499</v>
      </c>
      <c r="I408">
        <v>1.6274521328168301</v>
      </c>
      <c r="J408">
        <v>1.67979418788694</v>
      </c>
      <c r="K408">
        <v>1.62487393978897</v>
      </c>
      <c r="L408">
        <v>1.67369729371678</v>
      </c>
      <c r="M408">
        <v>1.51591015229501</v>
      </c>
      <c r="N408">
        <v>1.60648603944417</v>
      </c>
      <c r="O408">
        <v>1.60881742138164</v>
      </c>
      <c r="P408">
        <v>1.6795086106749999</v>
      </c>
      <c r="Q408">
        <v>1.63273291762923</v>
      </c>
      <c r="R408">
        <v>1.6236384988791901</v>
      </c>
      <c r="S408">
        <v>1.4170490457824201</v>
      </c>
      <c r="T408">
        <v>1.41163762368789</v>
      </c>
      <c r="U408">
        <v>1.5634895436462699</v>
      </c>
      <c r="V408">
        <v>1.6094638507560799</v>
      </c>
      <c r="W408">
        <v>1.7082708229916901</v>
      </c>
      <c r="X408">
        <v>1.55475692850921</v>
      </c>
      <c r="Y408">
        <v>1.8789089141276401</v>
      </c>
      <c r="Z408">
        <v>1.7552214343171</v>
      </c>
      <c r="AA408">
        <v>1.54793671340192</v>
      </c>
      <c r="AB408">
        <v>1.60236084007501</v>
      </c>
      <c r="AC408">
        <v>1.6256436119700799</v>
      </c>
      <c r="AD408">
        <v>1.68650689907702</v>
      </c>
      <c r="AE408">
        <v>1.67256225817765</v>
      </c>
      <c r="AF408">
        <v>1.7569487426522099</v>
      </c>
      <c r="AG408">
        <v>1.58471301216459</v>
      </c>
      <c r="AH408">
        <v>1.6527585694354801</v>
      </c>
      <c r="AI408">
        <v>1.60978318891228</v>
      </c>
      <c r="AJ408">
        <v>1.6855179527739499</v>
      </c>
      <c r="AK408">
        <v>1.64916957578968</v>
      </c>
      <c r="AL408">
        <v>1.6942579313558399</v>
      </c>
      <c r="AM408">
        <v>1.7795236828541301</v>
      </c>
      <c r="AN408">
        <v>1.84912985085195</v>
      </c>
      <c r="AO408">
        <v>1.59524540755893</v>
      </c>
      <c r="AP408">
        <v>1.6589269182369</v>
      </c>
      <c r="AQ408">
        <v>1.5115566737691</v>
      </c>
      <c r="AR408">
        <v>1.5767776153529101</v>
      </c>
      <c r="AS408">
        <v>1.6317197271074</v>
      </c>
      <c r="AT408">
        <v>1.70804676035448</v>
      </c>
      <c r="AU408">
        <v>1.8328158260460501</v>
      </c>
      <c r="AV408">
        <v>1.94663715160176</v>
      </c>
      <c r="AW408">
        <v>1.5243568430857199</v>
      </c>
      <c r="AX408">
        <v>1.4689860437309299</v>
      </c>
      <c r="AY408">
        <v>1.82563076732475</v>
      </c>
      <c r="AZ408">
        <v>1.93294552736528</v>
      </c>
      <c r="BA408">
        <v>1.64604133273477</v>
      </c>
      <c r="BB408">
        <v>1.7000185476102101</v>
      </c>
      <c r="BC408">
        <v>1.63614840119454</v>
      </c>
      <c r="BD408">
        <v>1.70233338072287</v>
      </c>
      <c r="BE408">
        <v>1.6010522150499</v>
      </c>
      <c r="BF408">
        <v>1.7209526160447901</v>
      </c>
      <c r="BG408">
        <v>1.6317636784518601</v>
      </c>
      <c r="BH408">
        <v>1.7212164098648199</v>
      </c>
      <c r="BI408">
        <v>1.7168967573243901</v>
      </c>
      <c r="BJ408">
        <v>1.7522690797321101</v>
      </c>
      <c r="BK408">
        <v>1.64752673791727</v>
      </c>
      <c r="BL408">
        <v>1.7750749293630901</v>
      </c>
      <c r="BM408">
        <v>1.71378040516345</v>
      </c>
      <c r="BN408">
        <v>1.84474369498637</v>
      </c>
      <c r="BO408">
        <v>1.6137041099032099</v>
      </c>
      <c r="BP408">
        <v>1.7455635561538101</v>
      </c>
      <c r="BQ408">
        <v>1.7857922749983499</v>
      </c>
      <c r="BR408">
        <v>1.9421020155945701</v>
      </c>
      <c r="BS408">
        <v>1.61419744591716</v>
      </c>
      <c r="BT408">
        <v>1.71352978927896</v>
      </c>
      <c r="BU408">
        <v>1.65135275643377</v>
      </c>
      <c r="BV408">
        <v>1.7224326219172099</v>
      </c>
      <c r="BW408">
        <v>1.8622332630175</v>
      </c>
      <c r="BX408">
        <v>1.98151912548805</v>
      </c>
      <c r="BY408">
        <v>1.6405198860243499</v>
      </c>
      <c r="BZ408">
        <v>1.7607840613283801</v>
      </c>
      <c r="CA408">
        <v>1.8077265686820501</v>
      </c>
      <c r="CB408">
        <v>1.93292062143768</v>
      </c>
      <c r="CC408">
        <v>1.60725489450083</v>
      </c>
      <c r="CD408">
        <v>1.7028868086695901</v>
      </c>
      <c r="CE408">
        <v>1.62182044249172</v>
      </c>
      <c r="CF408">
        <v>1.7448032219173399</v>
      </c>
      <c r="CG408">
        <v>1.6890279743791801</v>
      </c>
      <c r="CH408">
        <v>1.8237090280308801</v>
      </c>
      <c r="CI408">
        <v>1.83924532063456</v>
      </c>
      <c r="CJ408">
        <v>1.9547785150296599</v>
      </c>
      <c r="CK408">
        <v>1.6427597392262401</v>
      </c>
      <c r="CL408">
        <v>1.77634053889996</v>
      </c>
      <c r="CM408">
        <v>1.5640490995696801</v>
      </c>
      <c r="CN408">
        <v>1.6395250154466301</v>
      </c>
      <c r="CO408">
        <v>1.6442263391934699</v>
      </c>
      <c r="CP408">
        <v>1.75251451965839</v>
      </c>
      <c r="CQ408">
        <v>1.61569179114601</v>
      </c>
      <c r="CR408">
        <v>1.73374082340864</v>
      </c>
      <c r="CS408">
        <v>1.66695741607919</v>
      </c>
      <c r="CT408">
        <v>1.8121156694720899</v>
      </c>
      <c r="CU408">
        <v>1.60941025106462</v>
      </c>
      <c r="CV408">
        <v>1.7230408167137801</v>
      </c>
      <c r="CW408">
        <v>1.64744768975043</v>
      </c>
      <c r="CX408">
        <v>1.7523307877062699</v>
      </c>
      <c r="CY408">
        <v>1.5837199673474001</v>
      </c>
      <c r="CZ408">
        <v>1.6913502856931399</v>
      </c>
      <c r="DA408">
        <v>1.6463892767184101</v>
      </c>
      <c r="DB408">
        <v>1.79571474804083</v>
      </c>
      <c r="DC408">
        <v>1.8487761254078801</v>
      </c>
      <c r="DD408">
        <v>1.9844289296077899</v>
      </c>
      <c r="DE408">
        <v>1.8479519403157401</v>
      </c>
      <c r="DF408">
        <v>1.99294999366577</v>
      </c>
      <c r="DG408">
        <v>1.6314535707317599</v>
      </c>
      <c r="DH408">
        <v>1.7398133504361499</v>
      </c>
      <c r="DI408">
        <v>1.8075234719009099</v>
      </c>
      <c r="DJ408">
        <v>1.95276794028808</v>
      </c>
      <c r="DK408">
        <v>1.6792352760522899</v>
      </c>
      <c r="DL408">
        <v>1.7705494492440399</v>
      </c>
      <c r="DM408">
        <v>1.6639207994805101</v>
      </c>
      <c r="DN408">
        <v>1.78914456243581</v>
      </c>
      <c r="DO408">
        <v>1.83979569331962</v>
      </c>
      <c r="DP408">
        <v>1.98439532546496</v>
      </c>
      <c r="DQ408">
        <v>1.6685767855153999</v>
      </c>
      <c r="DR408">
        <v>1.7270359659922301</v>
      </c>
      <c r="DS408">
        <v>1.65085822734374</v>
      </c>
      <c r="DT408">
        <v>1.8145670111725201</v>
      </c>
      <c r="DU408">
        <v>1.59496814223438</v>
      </c>
      <c r="DV408">
        <v>1.69333380058671</v>
      </c>
      <c r="DW408">
        <v>1.6795796289215099</v>
      </c>
      <c r="DX408">
        <v>1.8241458406792099</v>
      </c>
    </row>
    <row r="409" spans="1:128" x14ac:dyDescent="0.45">
      <c r="A409" t="s">
        <v>76</v>
      </c>
      <c r="B409" t="s">
        <v>99</v>
      </c>
      <c r="C409" t="s">
        <v>72</v>
      </c>
      <c r="D409">
        <v>30</v>
      </c>
      <c r="E409" s="1" cm="1">
        <f t="array" ref="E409">SUMPRODUCT($G409:$FZZ409,$G$2:$FZZ$2)/SUMPRODUCT(--($G409:$FZZ409&lt;&gt;""),$G$2:$FZZ$2)</f>
        <v>2.1146051582879961</v>
      </c>
      <c r="F409" s="1" cm="1">
        <f t="array" ref="F409">SUMPRODUCT($G409:$FZZ409,$F$2:$FZY$2)/SUMPRODUCT(--($G409:$FZZ409&lt;&gt;""),$F$2:$FZY$2)</f>
        <v>2.0311301876538246</v>
      </c>
      <c r="G409">
        <v>2.0038254560894302</v>
      </c>
      <c r="H409">
        <v>1.98211384125714</v>
      </c>
      <c r="I409">
        <v>2.0128926438949102</v>
      </c>
      <c r="J409">
        <v>1.9668579752594899</v>
      </c>
      <c r="K409">
        <v>2.0085387947192399</v>
      </c>
      <c r="L409">
        <v>1.96918417703472</v>
      </c>
      <c r="M409">
        <v>1.891229648328</v>
      </c>
      <c r="N409">
        <v>2.0071404627501201</v>
      </c>
      <c r="O409">
        <v>1.9775189508290401</v>
      </c>
      <c r="P409">
        <v>2.0398313693107601</v>
      </c>
      <c r="Q409">
        <v>2.05842662608904</v>
      </c>
      <c r="R409">
        <v>2.0481182713435402</v>
      </c>
      <c r="S409">
        <v>2.11532827526027</v>
      </c>
      <c r="T409">
        <v>1.71021784983869</v>
      </c>
      <c r="U409">
        <v>2.27050384552608</v>
      </c>
      <c r="V409">
        <v>1.81761108235665</v>
      </c>
      <c r="W409">
        <v>2.44266102520394</v>
      </c>
      <c r="X409">
        <v>1.9291039533947101</v>
      </c>
      <c r="Y409">
        <v>2.2657495402033598</v>
      </c>
      <c r="Z409">
        <v>2.0153977239399099</v>
      </c>
      <c r="AA409">
        <v>2.6497645992442802</v>
      </c>
      <c r="AB409">
        <v>1.9793682935849</v>
      </c>
      <c r="AC409">
        <v>1.9042620173451399</v>
      </c>
      <c r="AD409">
        <v>1.9950154609791699</v>
      </c>
      <c r="AE409">
        <v>2.0248974690466999</v>
      </c>
      <c r="AF409">
        <v>2.13614377245371</v>
      </c>
      <c r="AG409">
        <v>2.03714001952551</v>
      </c>
      <c r="AH409">
        <v>2.0833411593018099</v>
      </c>
      <c r="AI409">
        <v>1.95269938724999</v>
      </c>
      <c r="AJ409">
        <v>1.96757268380956</v>
      </c>
      <c r="AK409">
        <v>1.94556405760691</v>
      </c>
      <c r="AL409">
        <v>1.99541680146256</v>
      </c>
      <c r="AM409">
        <v>2.2855739017949399</v>
      </c>
      <c r="AN409">
        <v>2.16151999766354</v>
      </c>
      <c r="AO409">
        <v>2.0855124445405302</v>
      </c>
      <c r="AP409">
        <v>2.0975061026201001</v>
      </c>
      <c r="AQ409">
        <v>1.9958760319216</v>
      </c>
      <c r="AR409">
        <v>1.97863677525674</v>
      </c>
      <c r="AS409">
        <v>1.9085311475251701</v>
      </c>
      <c r="AT409">
        <v>1.9767479696352099</v>
      </c>
      <c r="AU409">
        <v>2.2179391022310302</v>
      </c>
      <c r="AV409">
        <v>2.2729881366954499</v>
      </c>
      <c r="AW409">
        <v>2.7627579069092798</v>
      </c>
      <c r="AX409">
        <v>1.8831411757132099</v>
      </c>
      <c r="AY409">
        <v>2.1690100333745401</v>
      </c>
      <c r="AZ409">
        <v>2.3111514743594102</v>
      </c>
      <c r="BA409">
        <v>2.0602944098310001</v>
      </c>
      <c r="BB409">
        <v>2.0917848029577799</v>
      </c>
      <c r="BC409">
        <v>1.9498738329985801</v>
      </c>
      <c r="BD409">
        <v>2.0025086540303101</v>
      </c>
      <c r="BE409">
        <v>2.0029113003935501</v>
      </c>
      <c r="BF409">
        <v>1.92757624576539</v>
      </c>
      <c r="BG409">
        <v>1.9019624108990001</v>
      </c>
      <c r="BH409">
        <v>2.0066231932128802</v>
      </c>
      <c r="BI409">
        <v>2.0712402874943199</v>
      </c>
      <c r="BJ409">
        <v>2.09708062237782</v>
      </c>
      <c r="BK409">
        <v>1.98107758850371</v>
      </c>
      <c r="BL409">
        <v>2.0869110940231401</v>
      </c>
      <c r="BM409">
        <v>2.0932817607387499</v>
      </c>
      <c r="BN409">
        <v>2.2166541588126298</v>
      </c>
      <c r="BO409">
        <v>1.9670273142033801</v>
      </c>
      <c r="BP409">
        <v>2.0520205680447599</v>
      </c>
      <c r="BQ409">
        <v>2.2534839823976598</v>
      </c>
      <c r="BR409">
        <v>2.33594764758424</v>
      </c>
      <c r="BS409">
        <v>1.9505412794255099</v>
      </c>
      <c r="BT409">
        <v>2.0234942957553002</v>
      </c>
      <c r="BU409">
        <v>1.92029229284211</v>
      </c>
      <c r="BV409">
        <v>1.9629495546786599</v>
      </c>
      <c r="BW409">
        <v>2.2781910234534899</v>
      </c>
      <c r="BX409">
        <v>2.3301810696936198</v>
      </c>
      <c r="BY409">
        <v>1.9142113598516299</v>
      </c>
      <c r="BZ409">
        <v>2.01295877895654</v>
      </c>
      <c r="CA409">
        <v>2.11122486591296</v>
      </c>
      <c r="CB409">
        <v>2.2369067949757602</v>
      </c>
      <c r="CC409">
        <v>1.9302095456817101</v>
      </c>
      <c r="CD409">
        <v>2.0303321567969599</v>
      </c>
      <c r="CE409">
        <v>1.98965921087445</v>
      </c>
      <c r="CF409">
        <v>2.0620942675412</v>
      </c>
      <c r="CG409">
        <v>2.02872011776306</v>
      </c>
      <c r="CH409">
        <v>2.1343790173790902</v>
      </c>
      <c r="CI409">
        <v>2.2507852026574602</v>
      </c>
      <c r="CJ409">
        <v>2.31281656260298</v>
      </c>
      <c r="CK409">
        <v>1.9271749430734</v>
      </c>
      <c r="CL409">
        <v>2.0327334075388999</v>
      </c>
      <c r="CM409">
        <v>1.82163855308044</v>
      </c>
      <c r="CN409">
        <v>1.87455714491918</v>
      </c>
      <c r="CO409">
        <v>1.94163476202015</v>
      </c>
      <c r="CP409">
        <v>2.0482133147986699</v>
      </c>
      <c r="CQ409">
        <v>1.9242593436292901</v>
      </c>
      <c r="CR409">
        <v>2.0294106963493301</v>
      </c>
      <c r="CS409">
        <v>1.93829658095242</v>
      </c>
      <c r="CT409">
        <v>2.06072358511457</v>
      </c>
      <c r="CU409">
        <v>1.861504874712</v>
      </c>
      <c r="CV409">
        <v>1.9481722780641</v>
      </c>
      <c r="CW409">
        <v>1.9365463528734399</v>
      </c>
      <c r="CX409">
        <v>2.0289717438027601</v>
      </c>
      <c r="CY409">
        <v>1.8675030810044499</v>
      </c>
      <c r="CZ409">
        <v>1.98253747894625</v>
      </c>
      <c r="DA409">
        <v>2.0092713036679202</v>
      </c>
      <c r="DB409">
        <v>2.1021637979431498</v>
      </c>
      <c r="DC409">
        <v>2.1808867967604799</v>
      </c>
      <c r="DD409">
        <v>2.3645506636253302</v>
      </c>
      <c r="DE409">
        <v>2.0928778012384801</v>
      </c>
      <c r="DF409">
        <v>2.2972428813526098</v>
      </c>
      <c r="DG409">
        <v>1.9301053000707999</v>
      </c>
      <c r="DH409">
        <v>2.0194241445096499</v>
      </c>
      <c r="DI409">
        <v>2.25659736958767</v>
      </c>
      <c r="DJ409">
        <v>2.3113734572960398</v>
      </c>
      <c r="DK409">
        <v>1.7540301772404501</v>
      </c>
      <c r="DL409">
        <v>1.8533037321153201</v>
      </c>
      <c r="DM409">
        <v>2.0649230819865498</v>
      </c>
      <c r="DN409">
        <v>2.1532608134361899</v>
      </c>
      <c r="DO409">
        <v>2.1097000394116501</v>
      </c>
      <c r="DP409">
        <v>2.2282821330891198</v>
      </c>
      <c r="DQ409">
        <v>2.0727459363196101</v>
      </c>
      <c r="DR409">
        <v>2.0707171076264399</v>
      </c>
      <c r="DS409">
        <v>1.9259318058269399</v>
      </c>
      <c r="DT409">
        <v>2.0541588438685898</v>
      </c>
      <c r="DU409">
        <v>1.9644102324800701</v>
      </c>
      <c r="DV409">
        <v>1.98609896610968</v>
      </c>
      <c r="DW409">
        <v>2.1109394335404201</v>
      </c>
      <c r="DX409">
        <v>2.2640899824060599</v>
      </c>
    </row>
    <row r="410" spans="1:128" x14ac:dyDescent="0.45">
      <c r="A410" t="s">
        <v>76</v>
      </c>
      <c r="B410" t="s">
        <v>99</v>
      </c>
      <c r="C410" t="s">
        <v>72</v>
      </c>
      <c r="D410">
        <v>35</v>
      </c>
      <c r="E410" s="1" cm="1">
        <f t="array" ref="E410">SUMPRODUCT($G410:$FZZ410,$G$2:$FZZ$2)/SUMPRODUCT(--($G410:$FZZ410&lt;&gt;""),$G$2:$FZZ$2)</f>
        <v>1.9578313602394493</v>
      </c>
      <c r="F410" s="1" cm="1">
        <f t="array" ref="F410">SUMPRODUCT($G410:$FZZ410,$F$2:$FZY$2)/SUMPRODUCT(--($G410:$FZZ410&lt;&gt;""),$F$2:$FZY$2)</f>
        <v>1.9389331237871255</v>
      </c>
      <c r="G410">
        <v>1.94673816574975</v>
      </c>
      <c r="H410">
        <v>1.88984533918374</v>
      </c>
      <c r="I410">
        <v>1.93558096106566</v>
      </c>
      <c r="J410">
        <v>1.8915665115717399</v>
      </c>
      <c r="K410">
        <v>1.9434895025225001</v>
      </c>
      <c r="L410">
        <v>1.8939709782102501</v>
      </c>
      <c r="M410">
        <v>1.81624438459726</v>
      </c>
      <c r="N410">
        <v>1.94377621281059</v>
      </c>
      <c r="O410">
        <v>1.92206774313272</v>
      </c>
      <c r="P410">
        <v>1.9643637212079299</v>
      </c>
      <c r="Q410">
        <v>1.9936881891895499</v>
      </c>
      <c r="R410">
        <v>1.9836507771841401</v>
      </c>
      <c r="S410">
        <v>1.88455249931391</v>
      </c>
      <c r="T410">
        <v>1.5580895741438801</v>
      </c>
      <c r="U410">
        <v>1.8364914541667601</v>
      </c>
      <c r="V410">
        <v>1.7634886843490101</v>
      </c>
      <c r="W410">
        <v>2.10000702451085</v>
      </c>
      <c r="X410">
        <v>1.7270890426996599</v>
      </c>
      <c r="Y410">
        <v>2.2154766089401501</v>
      </c>
      <c r="Z410">
        <v>1.9346227112462899</v>
      </c>
      <c r="AA410">
        <v>1.89468217820669</v>
      </c>
      <c r="AB410">
        <v>1.9212219610325201</v>
      </c>
      <c r="AC410">
        <v>1.8348687123327601</v>
      </c>
      <c r="AD410">
        <v>1.8930438523039701</v>
      </c>
      <c r="AE410">
        <v>1.77108559124848</v>
      </c>
      <c r="AF410">
        <v>1.88911831690346</v>
      </c>
      <c r="AG410">
        <v>1.9525363457118701</v>
      </c>
      <c r="AH410">
        <v>1.9833343467680999</v>
      </c>
      <c r="AI410">
        <v>1.89539958259701</v>
      </c>
      <c r="AJ410">
        <v>1.9308220312703499</v>
      </c>
      <c r="AK410">
        <v>1.9070779258028701</v>
      </c>
      <c r="AL410">
        <v>1.9686377079330899</v>
      </c>
      <c r="AM410">
        <v>2.0999353966248901</v>
      </c>
      <c r="AN410">
        <v>2.11953537090332</v>
      </c>
      <c r="AO410">
        <v>1.94900796620599</v>
      </c>
      <c r="AP410">
        <v>2.0287045814461799</v>
      </c>
      <c r="AQ410">
        <v>1.8836379954484199</v>
      </c>
      <c r="AR410">
        <v>1.9291583915516199</v>
      </c>
      <c r="AS410">
        <v>1.8785117366874799</v>
      </c>
      <c r="AT410">
        <v>1.8938948858147</v>
      </c>
      <c r="AU410">
        <v>2.0960411139347501</v>
      </c>
      <c r="AV410">
        <v>2.2036337769316701</v>
      </c>
      <c r="AW410">
        <v>2.3521418505445801</v>
      </c>
      <c r="AX410">
        <v>1.6969409145143</v>
      </c>
      <c r="AY410">
        <v>2.12897434401973</v>
      </c>
      <c r="AZ410">
        <v>2.19768272772159</v>
      </c>
      <c r="BA410">
        <v>1.8608263281400601</v>
      </c>
      <c r="BB410">
        <v>1.8657620838781199</v>
      </c>
      <c r="BC410">
        <v>1.9004225487998301</v>
      </c>
      <c r="BD410">
        <v>1.95524678697898</v>
      </c>
      <c r="BE410">
        <v>1.8471650033278899</v>
      </c>
      <c r="BF410">
        <v>1.8747826647949899</v>
      </c>
      <c r="BG410">
        <v>1.75281709080004</v>
      </c>
      <c r="BH410">
        <v>1.81641463836412</v>
      </c>
      <c r="BI410">
        <v>1.99168150340302</v>
      </c>
      <c r="BJ410">
        <v>2.0123137702627201</v>
      </c>
      <c r="BK410">
        <v>1.9209689063327799</v>
      </c>
      <c r="BL410">
        <v>2.0267116455524499</v>
      </c>
      <c r="BM410">
        <v>1.9475410192290199</v>
      </c>
      <c r="BN410">
        <v>2.0678076620650598</v>
      </c>
      <c r="BO410">
        <v>1.8944247039061299</v>
      </c>
      <c r="BP410">
        <v>2.00969523083329</v>
      </c>
      <c r="BQ410">
        <v>2.07451703479243</v>
      </c>
      <c r="BR410">
        <v>2.1465855122132398</v>
      </c>
      <c r="BS410">
        <v>1.88608680484102</v>
      </c>
      <c r="BT410">
        <v>1.9602778020298699</v>
      </c>
      <c r="BU410">
        <v>1.8513958449024499</v>
      </c>
      <c r="BV410">
        <v>1.8887407415163</v>
      </c>
      <c r="BW410">
        <v>2.2063298626377899</v>
      </c>
      <c r="BX410">
        <v>2.2460298543554198</v>
      </c>
      <c r="BY410">
        <v>1.83835079313952</v>
      </c>
      <c r="BZ410">
        <v>1.97367708868356</v>
      </c>
      <c r="CA410">
        <v>2.06399907101257</v>
      </c>
      <c r="CB410">
        <v>2.1936468702337</v>
      </c>
      <c r="CC410">
        <v>1.87297765157345</v>
      </c>
      <c r="CD410">
        <v>1.96522236883291</v>
      </c>
      <c r="CE410">
        <v>1.95208952160896</v>
      </c>
      <c r="CF410">
        <v>2.0078681814661601</v>
      </c>
      <c r="CG410">
        <v>1.9254009962393701</v>
      </c>
      <c r="CH410">
        <v>2.0281552053931402</v>
      </c>
      <c r="CI410">
        <v>2.1917734113873899</v>
      </c>
      <c r="CJ410">
        <v>2.2916989021863001</v>
      </c>
      <c r="CK410">
        <v>1.83704725762515</v>
      </c>
      <c r="CL410">
        <v>1.99984275715184</v>
      </c>
      <c r="CM410">
        <v>1.7737946028964799</v>
      </c>
      <c r="CN410">
        <v>1.8509036697007299</v>
      </c>
      <c r="CO410">
        <v>1.9075307678347999</v>
      </c>
      <c r="CP410">
        <v>2.0040265667200798</v>
      </c>
      <c r="CQ410">
        <v>1.8835312526651999</v>
      </c>
      <c r="CR410">
        <v>1.9778919547371301</v>
      </c>
      <c r="CS410">
        <v>1.8570651549653601</v>
      </c>
      <c r="CT410">
        <v>1.9902066789880499</v>
      </c>
      <c r="CU410">
        <v>1.80746875008914</v>
      </c>
      <c r="CV410">
        <v>1.9240872944954499</v>
      </c>
      <c r="CW410">
        <v>1.75878245091985</v>
      </c>
      <c r="CX410">
        <v>1.8454389355793801</v>
      </c>
      <c r="CY410">
        <v>1.8292829372464099</v>
      </c>
      <c r="CZ410">
        <v>1.931876506077</v>
      </c>
      <c r="DA410">
        <v>1.79785521029227</v>
      </c>
      <c r="DB410">
        <v>1.89800588797735</v>
      </c>
      <c r="DC410">
        <v>2.1437247817698601</v>
      </c>
      <c r="DD410">
        <v>2.3044039232045201</v>
      </c>
      <c r="DE410">
        <v>2.0334045298294199</v>
      </c>
      <c r="DF410">
        <v>2.2373807653292501</v>
      </c>
      <c r="DG410">
        <v>1.7892332437182501</v>
      </c>
      <c r="DH410">
        <v>1.8624857242694199</v>
      </c>
      <c r="DI410">
        <v>1.9991455634422799</v>
      </c>
      <c r="DJ410">
        <v>2.1320677453300498</v>
      </c>
      <c r="DK410">
        <v>1.7154710590648901</v>
      </c>
      <c r="DL410">
        <v>1.81595270629808</v>
      </c>
      <c r="DM410">
        <v>1.86509021734216</v>
      </c>
      <c r="DN410">
        <v>1.9346220056885699</v>
      </c>
      <c r="DO410">
        <v>2.0415250516794399</v>
      </c>
      <c r="DP410">
        <v>2.1645897726292902</v>
      </c>
      <c r="DQ410">
        <v>1.9865425932820799</v>
      </c>
      <c r="DR410">
        <v>2.00555031824701</v>
      </c>
      <c r="DS410">
        <v>1.77076091722452</v>
      </c>
      <c r="DT410">
        <v>1.9628950897613899</v>
      </c>
      <c r="DU410">
        <v>1.7647371376980301</v>
      </c>
      <c r="DV410">
        <v>1.7961960656650799</v>
      </c>
      <c r="DW410">
        <v>2.0380747153691101</v>
      </c>
      <c r="DX410">
        <v>2.1959535626395801</v>
      </c>
    </row>
    <row r="411" spans="1:128" x14ac:dyDescent="0.45">
      <c r="A411" t="s">
        <v>76</v>
      </c>
      <c r="B411" t="s">
        <v>99</v>
      </c>
      <c r="C411" t="s">
        <v>72</v>
      </c>
      <c r="D411">
        <v>40</v>
      </c>
      <c r="E411" s="1" cm="1">
        <f t="array" ref="E411">SUMPRODUCT($G411:$FZZ411,$G$2:$FZZ$2)/SUMPRODUCT(--($G411:$FZZ411&lt;&gt;""),$G$2:$FZZ$2)</f>
        <v>1.8758796616982707</v>
      </c>
      <c r="F411" s="1" cm="1">
        <f t="array" ref="F411">SUMPRODUCT($G411:$FZZ411,$F$2:$FZY$2)/SUMPRODUCT(--($G411:$FZZ411&lt;&gt;""),$F$2:$FZY$2)</f>
        <v>1.8564918410671751</v>
      </c>
      <c r="G411">
        <v>1.92431231483174</v>
      </c>
      <c r="H411">
        <v>1.84402237044727</v>
      </c>
      <c r="I411">
        <v>1.9124472077647801</v>
      </c>
      <c r="J411">
        <v>1.8469505347450099</v>
      </c>
      <c r="K411">
        <v>1.9222542306143999</v>
      </c>
      <c r="L411">
        <v>1.83981968337422</v>
      </c>
      <c r="M411">
        <v>1.7922074366437599</v>
      </c>
      <c r="N411">
        <v>1.86829472160156</v>
      </c>
      <c r="O411">
        <v>1.8478713324854701</v>
      </c>
      <c r="P411">
        <v>1.91441500844391</v>
      </c>
      <c r="Q411">
        <v>1.9148640542563999</v>
      </c>
      <c r="R411">
        <v>1.9021977262290899</v>
      </c>
      <c r="S411">
        <v>1.83769400101925</v>
      </c>
      <c r="T411">
        <v>1.5074911724978699</v>
      </c>
      <c r="U411">
        <v>1.7588538009720101</v>
      </c>
      <c r="V411">
        <v>1.71175025033135</v>
      </c>
      <c r="W411">
        <v>1.9874891120081599</v>
      </c>
      <c r="X411">
        <v>1.6419788047092301</v>
      </c>
      <c r="Y411">
        <v>2.1719642376924</v>
      </c>
      <c r="Z411">
        <v>1.8744497203644599</v>
      </c>
      <c r="AA411">
        <v>1.7247845393143599</v>
      </c>
      <c r="AB411">
        <v>1.79447964667854</v>
      </c>
      <c r="AC411">
        <v>1.75753178083434</v>
      </c>
      <c r="AD411">
        <v>1.8052967926030501</v>
      </c>
      <c r="AE411">
        <v>1.76185488933595</v>
      </c>
      <c r="AF411">
        <v>1.83865022432338</v>
      </c>
      <c r="AG411">
        <v>1.70526727089899</v>
      </c>
      <c r="AH411">
        <v>1.7584264285770499</v>
      </c>
      <c r="AI411">
        <v>1.8485480965865899</v>
      </c>
      <c r="AJ411">
        <v>1.87616280351105</v>
      </c>
      <c r="AK411">
        <v>1.81857567863644</v>
      </c>
      <c r="AL411">
        <v>1.88051625997586</v>
      </c>
      <c r="AM411">
        <v>2.0523941325593702</v>
      </c>
      <c r="AN411">
        <v>2.0664735338200702</v>
      </c>
      <c r="AO411">
        <v>1.7205254998050401</v>
      </c>
      <c r="AP411">
        <v>1.7810452896642499</v>
      </c>
      <c r="AQ411">
        <v>1.8063988217520199</v>
      </c>
      <c r="AR411">
        <v>1.85594721690189</v>
      </c>
      <c r="AS411">
        <v>1.8076288368240301</v>
      </c>
      <c r="AT411">
        <v>1.8409191063783801</v>
      </c>
      <c r="AU411">
        <v>1.98983979700403</v>
      </c>
      <c r="AV411">
        <v>2.1279986038665299</v>
      </c>
      <c r="AW411">
        <v>2.2843951660644901</v>
      </c>
      <c r="AX411">
        <v>1.6421524329569199</v>
      </c>
      <c r="AY411">
        <v>2.0208965302136899</v>
      </c>
      <c r="AZ411">
        <v>2.0633123793011801</v>
      </c>
      <c r="BA411">
        <v>1.7531801079357101</v>
      </c>
      <c r="BB411">
        <v>1.81575260826915</v>
      </c>
      <c r="BC411">
        <v>1.8582482990248701</v>
      </c>
      <c r="BD411">
        <v>1.9209146765949401</v>
      </c>
      <c r="BE411">
        <v>1.7382765196229999</v>
      </c>
      <c r="BF411">
        <v>1.8199549025636701</v>
      </c>
      <c r="BG411">
        <v>1.7009362747558501</v>
      </c>
      <c r="BH411">
        <v>1.80429016722442</v>
      </c>
      <c r="BI411">
        <v>1.8332701664923901</v>
      </c>
      <c r="BJ411">
        <v>1.87683420990573</v>
      </c>
      <c r="BK411">
        <v>1.7079923945862701</v>
      </c>
      <c r="BL411">
        <v>1.8241297320494101</v>
      </c>
      <c r="BM411">
        <v>1.90753554925899</v>
      </c>
      <c r="BN411">
        <v>1.9905608317721899</v>
      </c>
      <c r="BO411">
        <v>1.8438395956665501</v>
      </c>
      <c r="BP411">
        <v>1.9491512725012901</v>
      </c>
      <c r="BQ411">
        <v>1.9904992973250999</v>
      </c>
      <c r="BR411">
        <v>2.0468951010528</v>
      </c>
      <c r="BS411">
        <v>1.72149021399096</v>
      </c>
      <c r="BT411">
        <v>1.7783556763482</v>
      </c>
      <c r="BU411">
        <v>1.78229514956732</v>
      </c>
      <c r="BV411">
        <v>1.8351008330571501</v>
      </c>
      <c r="BW411">
        <v>2.1363378813586098</v>
      </c>
      <c r="BX411">
        <v>2.1936334925270899</v>
      </c>
      <c r="BY411">
        <v>1.7978315114264201</v>
      </c>
      <c r="BZ411">
        <v>1.9280056519584601</v>
      </c>
      <c r="CA411">
        <v>1.98334427456534</v>
      </c>
      <c r="CB411">
        <v>2.0729119085365202</v>
      </c>
      <c r="CC411">
        <v>1.81441847917253</v>
      </c>
      <c r="CD411">
        <v>1.9205123726547799</v>
      </c>
      <c r="CE411">
        <v>1.79905921374541</v>
      </c>
      <c r="CF411">
        <v>1.8619443666156399</v>
      </c>
      <c r="CG411">
        <v>1.8668250591216899</v>
      </c>
      <c r="CH411">
        <v>1.9523255662826899</v>
      </c>
      <c r="CI411">
        <v>2.1583501126038098</v>
      </c>
      <c r="CJ411">
        <v>2.2424878289037999</v>
      </c>
      <c r="CK411">
        <v>1.8203057669101801</v>
      </c>
      <c r="CL411">
        <v>1.95544929239441</v>
      </c>
      <c r="CM411">
        <v>1.69920499265659</v>
      </c>
      <c r="CN411">
        <v>1.8107992328370801</v>
      </c>
      <c r="CO411">
        <v>1.83567380492289</v>
      </c>
      <c r="CP411">
        <v>1.9485304436640201</v>
      </c>
      <c r="CQ411">
        <v>1.8057099576262701</v>
      </c>
      <c r="CR411">
        <v>1.91312153689041</v>
      </c>
      <c r="CS411">
        <v>1.7483041166466</v>
      </c>
      <c r="CT411">
        <v>1.9317347632859301</v>
      </c>
      <c r="CU411">
        <v>1.77480985599122</v>
      </c>
      <c r="CV411">
        <v>1.89839082187512</v>
      </c>
      <c r="CW411">
        <v>1.7080857513408001</v>
      </c>
      <c r="CX411">
        <v>1.7852683092919901</v>
      </c>
      <c r="CY411">
        <v>1.7613593014786899</v>
      </c>
      <c r="CZ411">
        <v>1.8800949974241801</v>
      </c>
      <c r="DA411">
        <v>1.73082306745147</v>
      </c>
      <c r="DB411">
        <v>1.8577037756901</v>
      </c>
      <c r="DC411">
        <v>2.0694552622809899</v>
      </c>
      <c r="DD411">
        <v>2.2028238487737499</v>
      </c>
      <c r="DE411">
        <v>1.9811980955135</v>
      </c>
      <c r="DF411">
        <v>2.1620503458317102</v>
      </c>
      <c r="DG411">
        <v>1.76407528570384</v>
      </c>
      <c r="DH411">
        <v>1.82278560809782</v>
      </c>
      <c r="DI411">
        <v>1.9401141276787499</v>
      </c>
      <c r="DJ411">
        <v>2.1073672042262799</v>
      </c>
      <c r="DK411">
        <v>1.6712960714593901</v>
      </c>
      <c r="DL411">
        <v>1.7765208197873099</v>
      </c>
      <c r="DM411">
        <v>1.7595550976378</v>
      </c>
      <c r="DN411">
        <v>1.8760828284689199</v>
      </c>
      <c r="DO411">
        <v>1.9803394533647301</v>
      </c>
      <c r="DP411">
        <v>2.0963119636907099</v>
      </c>
      <c r="DQ411">
        <v>1.7899626097502801</v>
      </c>
      <c r="DR411">
        <v>1.8154836809896999</v>
      </c>
      <c r="DS411">
        <v>1.7427388459686199</v>
      </c>
      <c r="DT411">
        <v>1.9295003456479201</v>
      </c>
      <c r="DU411">
        <v>1.7001288328225801</v>
      </c>
      <c r="DV411">
        <v>1.7530066371497699</v>
      </c>
      <c r="DW411">
        <v>1.9459890125754999</v>
      </c>
      <c r="DX411">
        <v>2.07200490344878</v>
      </c>
    </row>
    <row r="412" spans="1:128" x14ac:dyDescent="0.45">
      <c r="A412" t="s">
        <v>76</v>
      </c>
      <c r="B412" t="s">
        <v>99</v>
      </c>
      <c r="C412" t="s">
        <v>72</v>
      </c>
      <c r="D412">
        <v>45</v>
      </c>
      <c r="E412" s="1" cm="1">
        <f t="array" ref="E412">SUMPRODUCT($G412:$FZZ412,$G$2:$FZZ$2)/SUMPRODUCT(--($G412:$FZZ412&lt;&gt;""),$G$2:$FZZ$2)</f>
        <v>1.7995464310466482</v>
      </c>
      <c r="F412" s="1" cm="1">
        <f t="array" ref="F412">SUMPRODUCT($G412:$FZZ412,$F$2:$FZY$2)/SUMPRODUCT(--($G412:$FZZ412&lt;&gt;""),$F$2:$FZY$2)</f>
        <v>1.7905577291744892</v>
      </c>
      <c r="G412">
        <v>1.82627121424693</v>
      </c>
      <c r="H412">
        <v>1.79799842575513</v>
      </c>
      <c r="I412">
        <v>1.8193909043049401</v>
      </c>
      <c r="J412">
        <v>1.78792929468701</v>
      </c>
      <c r="K412">
        <v>1.8229831103173999</v>
      </c>
      <c r="L412">
        <v>1.7922501742047801</v>
      </c>
      <c r="M412">
        <v>1.6239124365284101</v>
      </c>
      <c r="N412">
        <v>1.81451954349594</v>
      </c>
      <c r="O412">
        <v>1.6868693818900899</v>
      </c>
      <c r="P412">
        <v>1.72833096127417</v>
      </c>
      <c r="Q412">
        <v>1.7348343882213499</v>
      </c>
      <c r="R412">
        <v>1.6825552683552001</v>
      </c>
      <c r="S412">
        <v>1.7671409566360201</v>
      </c>
      <c r="T412">
        <v>1.4693320565258801</v>
      </c>
      <c r="U412">
        <v>1.6910429930338799</v>
      </c>
      <c r="V412">
        <v>1.6774150268532799</v>
      </c>
      <c r="W412">
        <v>1.95898552014161</v>
      </c>
      <c r="X412">
        <v>1.61457693712594</v>
      </c>
      <c r="Y412">
        <v>2.1330406762055101</v>
      </c>
      <c r="Z412">
        <v>1.8294875247667599</v>
      </c>
      <c r="AA412">
        <v>1.6268025225727301</v>
      </c>
      <c r="AB412">
        <v>1.7543320928358901</v>
      </c>
      <c r="AC412">
        <v>1.70234782452295</v>
      </c>
      <c r="AD412">
        <v>1.7809974298215101</v>
      </c>
      <c r="AE412">
        <v>1.7273648177602501</v>
      </c>
      <c r="AF412">
        <v>1.8067074785964601</v>
      </c>
      <c r="AG412">
        <v>1.6637306335431099</v>
      </c>
      <c r="AH412">
        <v>1.7030022441949799</v>
      </c>
      <c r="AI412">
        <v>1.7634142985854</v>
      </c>
      <c r="AJ412">
        <v>1.8255515451915401</v>
      </c>
      <c r="AK412">
        <v>1.8125392781415299</v>
      </c>
      <c r="AL412">
        <v>1.8301582147411299</v>
      </c>
      <c r="AM412">
        <v>1.99576804905696</v>
      </c>
      <c r="AN412">
        <v>1.98068287277681</v>
      </c>
      <c r="AO412">
        <v>1.6466744647156699</v>
      </c>
      <c r="AP412">
        <v>1.7319914036673001</v>
      </c>
      <c r="AQ412">
        <v>1.6271191106016001</v>
      </c>
      <c r="AR412">
        <v>1.67542439429783</v>
      </c>
      <c r="AS412">
        <v>1.7240658233075401</v>
      </c>
      <c r="AT412">
        <v>1.7961904222459699</v>
      </c>
      <c r="AU412">
        <v>1.94227621331224</v>
      </c>
      <c r="AV412">
        <v>2.09206476343478</v>
      </c>
      <c r="AW412">
        <v>2.2529617474005699</v>
      </c>
      <c r="AX412">
        <v>1.5852941759066399</v>
      </c>
      <c r="AY412">
        <v>1.8952237413180999</v>
      </c>
      <c r="AZ412">
        <v>1.9852696281489399</v>
      </c>
      <c r="BA412">
        <v>1.68109888444655</v>
      </c>
      <c r="BB412">
        <v>1.75387669820249</v>
      </c>
      <c r="BC412">
        <v>1.80597512069544</v>
      </c>
      <c r="BD412">
        <v>1.8613733570294599</v>
      </c>
      <c r="BE412">
        <v>1.6880251886164499</v>
      </c>
      <c r="BF412">
        <v>1.79564336711256</v>
      </c>
      <c r="BG412">
        <v>1.6799772068077199</v>
      </c>
      <c r="BH412">
        <v>1.7847866928448299</v>
      </c>
      <c r="BI412">
        <v>1.7951301050796999</v>
      </c>
      <c r="BJ412">
        <v>1.8232362896366101</v>
      </c>
      <c r="BK412">
        <v>1.6794837545629899</v>
      </c>
      <c r="BL412">
        <v>1.7981742841602799</v>
      </c>
      <c r="BM412">
        <v>1.85509972029544</v>
      </c>
      <c r="BN412">
        <v>1.92849257102869</v>
      </c>
      <c r="BO412">
        <v>1.66478261146549</v>
      </c>
      <c r="BP412">
        <v>1.77540679960028</v>
      </c>
      <c r="BQ412">
        <v>1.90620626200247</v>
      </c>
      <c r="BR412">
        <v>2.0163060522786802</v>
      </c>
      <c r="BS412">
        <v>1.6773699395572901</v>
      </c>
      <c r="BT412">
        <v>1.7226080786270901</v>
      </c>
      <c r="BU412">
        <v>1.74987570788917</v>
      </c>
      <c r="BV412">
        <v>1.8003391505450601</v>
      </c>
      <c r="BW412">
        <v>2.0638528262462201</v>
      </c>
      <c r="BX412">
        <v>2.1592162159786898</v>
      </c>
      <c r="BY412">
        <v>1.77725429020852</v>
      </c>
      <c r="BZ412">
        <v>1.88854771831927</v>
      </c>
      <c r="CA412">
        <v>1.9234084606971</v>
      </c>
      <c r="CB412">
        <v>1.99298421966422</v>
      </c>
      <c r="CC412">
        <v>1.75512173779206</v>
      </c>
      <c r="CD412">
        <v>1.8708796007270201</v>
      </c>
      <c r="CE412">
        <v>1.70531597576845</v>
      </c>
      <c r="CF412">
        <v>1.8118022766297199</v>
      </c>
      <c r="CG412">
        <v>1.8148132545609099</v>
      </c>
      <c r="CH412">
        <v>1.9132914042567599</v>
      </c>
      <c r="CI412">
        <v>2.09234436859122</v>
      </c>
      <c r="CJ412">
        <v>2.1544681300262498</v>
      </c>
      <c r="CK412">
        <v>1.7781702158299499</v>
      </c>
      <c r="CL412">
        <v>1.89744327810016</v>
      </c>
      <c r="CM412">
        <v>1.6163332718802601</v>
      </c>
      <c r="CN412">
        <v>1.78406262400775</v>
      </c>
      <c r="CO412">
        <v>1.6762454881948301</v>
      </c>
      <c r="CP412">
        <v>1.7618758525195</v>
      </c>
      <c r="CQ412">
        <v>1.65826223099932</v>
      </c>
      <c r="CR412">
        <v>1.75220001776435</v>
      </c>
      <c r="CS412">
        <v>1.7420209476920401</v>
      </c>
      <c r="CT412">
        <v>1.8896692259306</v>
      </c>
      <c r="CU412">
        <v>1.76157837375987</v>
      </c>
      <c r="CV412">
        <v>1.84522896344514</v>
      </c>
      <c r="CW412">
        <v>1.65643956205844</v>
      </c>
      <c r="CX412">
        <v>1.7534880076425099</v>
      </c>
      <c r="CY412">
        <v>1.7214495718823399</v>
      </c>
      <c r="CZ412">
        <v>1.8421112046927699</v>
      </c>
      <c r="DA412">
        <v>1.6851684035819801</v>
      </c>
      <c r="DB412">
        <v>1.82487652983916</v>
      </c>
      <c r="DC412">
        <v>1.92186867441658</v>
      </c>
      <c r="DD412">
        <v>2.0259502786763299</v>
      </c>
      <c r="DE412">
        <v>1.9254708916368799</v>
      </c>
      <c r="DF412">
        <v>2.0860584590395299</v>
      </c>
      <c r="DG412">
        <v>1.6981379894461499</v>
      </c>
      <c r="DH412">
        <v>1.7758474465690199</v>
      </c>
      <c r="DI412">
        <v>1.9395485397050101</v>
      </c>
      <c r="DJ412">
        <v>2.0389065456692301</v>
      </c>
      <c r="DK412">
        <v>1.6406150151791099</v>
      </c>
      <c r="DL412">
        <v>1.74443243330117</v>
      </c>
      <c r="DM412">
        <v>1.7247113671146199</v>
      </c>
      <c r="DN412">
        <v>1.8374717618612399</v>
      </c>
      <c r="DO412">
        <v>1.9257570517896201</v>
      </c>
      <c r="DP412">
        <v>2.0274611859378999</v>
      </c>
      <c r="DQ412">
        <v>1.7453636972858699</v>
      </c>
      <c r="DR412">
        <v>1.7637117783066101</v>
      </c>
      <c r="DS412">
        <v>1.7258805899747101</v>
      </c>
      <c r="DT412">
        <v>1.87427305758194</v>
      </c>
      <c r="DU412">
        <v>1.64845270581204</v>
      </c>
      <c r="DV412">
        <v>1.6938702689442799</v>
      </c>
      <c r="DW412">
        <v>1.8971602478220699</v>
      </c>
      <c r="DX412">
        <v>2.0229888290596798</v>
      </c>
    </row>
    <row r="413" spans="1:128" x14ac:dyDescent="0.45">
      <c r="A413" t="s">
        <v>76</v>
      </c>
      <c r="B413" t="s">
        <v>99</v>
      </c>
      <c r="C413" t="s">
        <v>72</v>
      </c>
      <c r="D413">
        <v>50</v>
      </c>
      <c r="E413" s="1" cm="1">
        <f t="array" ref="E413">SUMPRODUCT($G413:$FZZ413,$G$2:$FZZ$2)/SUMPRODUCT(--($G413:$FZZ413&lt;&gt;""),$G$2:$FZZ$2)</f>
        <v>1.721832099342868</v>
      </c>
      <c r="F413" s="1" cm="1">
        <f t="array" ref="F413">SUMPRODUCT($G413:$FZZ413,$F$2:$FZY$2)/SUMPRODUCT(--($G413:$FZZ413&lt;&gt;""),$F$2:$FZY$2)</f>
        <v>1.7326539589370209</v>
      </c>
      <c r="G413">
        <v>1.74455830799885</v>
      </c>
      <c r="H413">
        <v>1.73627566407099</v>
      </c>
      <c r="I413">
        <v>1.7387949674904399</v>
      </c>
      <c r="J413">
        <v>1.7327246816167701</v>
      </c>
      <c r="K413">
        <v>1.7372357369538001</v>
      </c>
      <c r="L413">
        <v>1.7310614408412901</v>
      </c>
      <c r="M413">
        <v>1.5213471617002099</v>
      </c>
      <c r="N413">
        <v>1.61859975987908</v>
      </c>
      <c r="O413">
        <v>1.6314961786462301</v>
      </c>
      <c r="P413">
        <v>1.6976260437504</v>
      </c>
      <c r="Q413">
        <v>1.68762526892889</v>
      </c>
      <c r="R413">
        <v>1.6335430607161501</v>
      </c>
      <c r="S413">
        <v>1.5399590532632099</v>
      </c>
      <c r="T413">
        <v>1.4354859407014999</v>
      </c>
      <c r="U413">
        <v>1.6472733204363801</v>
      </c>
      <c r="V413">
        <v>1.6303473128139301</v>
      </c>
      <c r="W413">
        <v>1.9161566091281099</v>
      </c>
      <c r="X413">
        <v>1.5562169262613601</v>
      </c>
      <c r="Y413">
        <v>2.0990904216150899</v>
      </c>
      <c r="Z413">
        <v>1.79626710673084</v>
      </c>
      <c r="AA413">
        <v>1.6005872397466201</v>
      </c>
      <c r="AB413">
        <v>1.7022438666556501</v>
      </c>
      <c r="AC413">
        <v>1.6439784722950099</v>
      </c>
      <c r="AD413">
        <v>1.74415366301454</v>
      </c>
      <c r="AE413">
        <v>1.6667978365015399</v>
      </c>
      <c r="AF413">
        <v>1.76395618536684</v>
      </c>
      <c r="AG413">
        <v>1.61093158301888</v>
      </c>
      <c r="AH413">
        <v>1.67773506337908</v>
      </c>
      <c r="AI413">
        <v>1.7006018443167701</v>
      </c>
      <c r="AJ413">
        <v>1.74322518594595</v>
      </c>
      <c r="AK413">
        <v>1.7709411183678001</v>
      </c>
      <c r="AL413">
        <v>1.7659463709910499</v>
      </c>
      <c r="AM413">
        <v>1.9483963193432099</v>
      </c>
      <c r="AN413">
        <v>1.9387289972617801</v>
      </c>
      <c r="AO413">
        <v>1.62907360286495</v>
      </c>
      <c r="AP413">
        <v>1.70651081655921</v>
      </c>
      <c r="AQ413">
        <v>1.58717752693162</v>
      </c>
      <c r="AR413">
        <v>1.6240146528836299</v>
      </c>
      <c r="AS413">
        <v>1.6940499274704699</v>
      </c>
      <c r="AT413">
        <v>1.74204535274738</v>
      </c>
      <c r="AU413">
        <v>1.9113721428478401</v>
      </c>
      <c r="AV413">
        <v>2.0482667569846802</v>
      </c>
      <c r="AW413">
        <v>1.87554114438014</v>
      </c>
      <c r="AX413">
        <v>1.53653363269815</v>
      </c>
      <c r="AY413">
        <v>1.8127660083166399</v>
      </c>
      <c r="AZ413">
        <v>1.96126806610572</v>
      </c>
      <c r="BA413">
        <v>1.6475566963385599</v>
      </c>
      <c r="BB413">
        <v>1.7154569105625399</v>
      </c>
      <c r="BC413">
        <v>1.6445189713518999</v>
      </c>
      <c r="BD413">
        <v>1.7193387466194101</v>
      </c>
      <c r="BE413">
        <v>1.6277795838206199</v>
      </c>
      <c r="BF413">
        <v>1.74832979801399</v>
      </c>
      <c r="BG413">
        <v>1.6549506428340801</v>
      </c>
      <c r="BH413">
        <v>1.7307181621059999</v>
      </c>
      <c r="BI413">
        <v>1.76043019663361</v>
      </c>
      <c r="BJ413">
        <v>1.75804557067947</v>
      </c>
      <c r="BK413">
        <v>1.64050519957942</v>
      </c>
      <c r="BL413">
        <v>1.76321172941844</v>
      </c>
      <c r="BM413">
        <v>1.66854205787485</v>
      </c>
      <c r="BN413">
        <v>1.86195632431438</v>
      </c>
      <c r="BO413">
        <v>1.61811188134154</v>
      </c>
      <c r="BP413">
        <v>1.7266837154810599</v>
      </c>
      <c r="BQ413">
        <v>1.8677137780544</v>
      </c>
      <c r="BR413">
        <v>2.0257186921318699</v>
      </c>
      <c r="BS413">
        <v>1.63255864141443</v>
      </c>
      <c r="BT413">
        <v>1.6942035264591899</v>
      </c>
      <c r="BU413">
        <v>1.6949723005577699</v>
      </c>
      <c r="BV413">
        <v>1.7626959367574</v>
      </c>
      <c r="BW413">
        <v>1.9945380553683201</v>
      </c>
      <c r="BX413">
        <v>2.0799962609485099</v>
      </c>
      <c r="BY413">
        <v>1.61123003881706</v>
      </c>
      <c r="BZ413">
        <v>1.7772097064053001</v>
      </c>
      <c r="CA413">
        <v>1.82902507519022</v>
      </c>
      <c r="CB413">
        <v>1.9484261965465499</v>
      </c>
      <c r="CC413">
        <v>1.6198183833663899</v>
      </c>
      <c r="CD413">
        <v>1.7162817703730699</v>
      </c>
      <c r="CE413">
        <v>1.65729183336354</v>
      </c>
      <c r="CF413">
        <v>1.7794764836221899</v>
      </c>
      <c r="CG413">
        <v>1.6630111518911801</v>
      </c>
      <c r="CH413">
        <v>1.8352862563607</v>
      </c>
      <c r="CI413">
        <v>1.86769685927337</v>
      </c>
      <c r="CJ413">
        <v>1.9858626841064599</v>
      </c>
      <c r="CK413">
        <v>1.6108547610581001</v>
      </c>
      <c r="CL413">
        <v>1.7738025244307201</v>
      </c>
      <c r="CM413">
        <v>1.5286902446355899</v>
      </c>
      <c r="CN413">
        <v>1.7125214907084301</v>
      </c>
      <c r="CO413">
        <v>1.6222576269942</v>
      </c>
      <c r="CP413">
        <v>1.7158542792720799</v>
      </c>
      <c r="CQ413">
        <v>1.6071173185196901</v>
      </c>
      <c r="CR413">
        <v>1.7054276281629399</v>
      </c>
      <c r="CS413">
        <v>1.6988875063895501</v>
      </c>
      <c r="CT413">
        <v>1.82129434923889</v>
      </c>
      <c r="CU413">
        <v>1.5856843913099301</v>
      </c>
      <c r="CV413">
        <v>1.7094265433053399</v>
      </c>
      <c r="CW413">
        <v>1.61491418514692</v>
      </c>
      <c r="CX413">
        <v>1.7170934077641999</v>
      </c>
      <c r="CY413">
        <v>1.5856330805491401</v>
      </c>
      <c r="CZ413">
        <v>1.67905604196612</v>
      </c>
      <c r="DA413">
        <v>1.64151832914275</v>
      </c>
      <c r="DB413">
        <v>1.7875805261675</v>
      </c>
      <c r="DC413">
        <v>1.86101557836886</v>
      </c>
      <c r="DD413">
        <v>1.96921297568672</v>
      </c>
      <c r="DE413">
        <v>1.87462514381453</v>
      </c>
      <c r="DF413">
        <v>2.05630537429098</v>
      </c>
      <c r="DG413">
        <v>1.6522544215647299</v>
      </c>
      <c r="DH413">
        <v>1.72990956058485</v>
      </c>
      <c r="DI413">
        <v>1.8752515242079</v>
      </c>
      <c r="DJ413">
        <v>1.9502276676185599</v>
      </c>
      <c r="DK413">
        <v>1.6164492374107999</v>
      </c>
      <c r="DL413">
        <v>1.71589364245217</v>
      </c>
      <c r="DM413">
        <v>1.6948016856535</v>
      </c>
      <c r="DN413">
        <v>1.81363624756536</v>
      </c>
      <c r="DO413">
        <v>1.8669035139005701</v>
      </c>
      <c r="DP413">
        <v>1.9932796436839499</v>
      </c>
      <c r="DQ413">
        <v>1.6526271423207699</v>
      </c>
      <c r="DR413">
        <v>1.7331894218506601</v>
      </c>
      <c r="DS413">
        <v>1.68793625959761</v>
      </c>
      <c r="DT413">
        <v>1.7975344913215801</v>
      </c>
      <c r="DU413">
        <v>1.61316012988414</v>
      </c>
      <c r="DV413">
        <v>1.6593899023471099</v>
      </c>
      <c r="DW413">
        <v>1.7552168471746801</v>
      </c>
      <c r="DX413">
        <v>1.88391348815575</v>
      </c>
    </row>
    <row r="414" spans="1:128" x14ac:dyDescent="0.45">
      <c r="A414" t="s">
        <v>76</v>
      </c>
      <c r="B414" t="s">
        <v>100</v>
      </c>
      <c r="C414" t="s">
        <v>84</v>
      </c>
      <c r="D414">
        <v>30</v>
      </c>
      <c r="E414" s="1" cm="1">
        <f t="array" ref="E414">SUMPRODUCT($G414:$FZZ414,$G$2:$FZZ$2)/SUMPRODUCT(--($G414:$FZZ414&lt;&gt;""),$G$2:$FZZ$2)</f>
        <v>1.9201884598305672</v>
      </c>
      <c r="F414" s="1" cm="1">
        <f t="array" ref="F414">SUMPRODUCT($G414:$FZZ414,$F$2:$FZY$2)/SUMPRODUCT(--($G414:$FZZ414&lt;&gt;""),$F$2:$FZY$2)</f>
        <v>1.9273520746398465</v>
      </c>
      <c r="G414">
        <v>1.88539481380845</v>
      </c>
      <c r="H414">
        <v>1.90715817544088</v>
      </c>
      <c r="I414">
        <v>1.89156295105147</v>
      </c>
      <c r="J414">
        <v>1.9049115922817099</v>
      </c>
      <c r="K414">
        <v>1.8825377885857599</v>
      </c>
      <c r="L414">
        <v>1.9024727011726099</v>
      </c>
      <c r="M414">
        <v>1.8182633993111399</v>
      </c>
      <c r="N414">
        <v>1.9252830028451999</v>
      </c>
      <c r="O414">
        <v>1.8547394585592001</v>
      </c>
      <c r="P414">
        <v>1.9197805115141899</v>
      </c>
      <c r="Q414">
        <v>1.88477649589417</v>
      </c>
      <c r="R414">
        <v>1.9128022554438</v>
      </c>
      <c r="S414">
        <v>1.7380508218067301</v>
      </c>
      <c r="T414">
        <v>1.6185810246081</v>
      </c>
      <c r="U414">
        <v>1.94262540601184</v>
      </c>
      <c r="V414">
        <v>1.7844151112694699</v>
      </c>
      <c r="W414">
        <v>2.0441050304863699</v>
      </c>
      <c r="X414">
        <v>1.89629105826597</v>
      </c>
      <c r="Y414">
        <v>2.02095190985434</v>
      </c>
      <c r="Z414">
        <v>1.92329968393394</v>
      </c>
      <c r="AA414">
        <v>2.2043974299029099</v>
      </c>
      <c r="AB414">
        <v>1.85908814964891</v>
      </c>
      <c r="AC414">
        <v>1.86234674899764</v>
      </c>
      <c r="AD414">
        <v>1.9253449175161099</v>
      </c>
      <c r="AE414">
        <v>1.9011921869355599</v>
      </c>
      <c r="AF414">
        <v>1.98665548892573</v>
      </c>
      <c r="AG414">
        <v>1.8765886997519301</v>
      </c>
      <c r="AH414">
        <v>1.9070875686461299</v>
      </c>
      <c r="AI414">
        <v>1.8846933489061799</v>
      </c>
      <c r="AJ414">
        <v>1.9120523481323299</v>
      </c>
      <c r="AK414">
        <v>1.8947588270422</v>
      </c>
      <c r="AL414">
        <v>1.92749898823191</v>
      </c>
      <c r="AM414">
        <v>2.0558249089143201</v>
      </c>
      <c r="AN414">
        <v>2.0591598895054601</v>
      </c>
      <c r="AO414">
        <v>1.93282470466275</v>
      </c>
      <c r="AP414">
        <v>1.9459874233361201</v>
      </c>
      <c r="AQ414">
        <v>1.8359817603091799</v>
      </c>
      <c r="AR414">
        <v>1.86062655103795</v>
      </c>
      <c r="AS414">
        <v>1.8699813323338601</v>
      </c>
      <c r="AT414">
        <v>1.9046009751214199</v>
      </c>
      <c r="AU414">
        <v>2.0895193986719298</v>
      </c>
      <c r="AV414">
        <v>2.2097200303023201</v>
      </c>
      <c r="AW414">
        <v>1.8733428402972601</v>
      </c>
      <c r="AX414">
        <v>1.68936275480061</v>
      </c>
      <c r="AY414">
        <v>2.0190401186457301</v>
      </c>
      <c r="AZ414">
        <v>2.1188338506937301</v>
      </c>
      <c r="BA414">
        <v>1.9305519500949999</v>
      </c>
      <c r="BB414">
        <v>1.9527109322843399</v>
      </c>
      <c r="BC414">
        <v>1.8854949048765399</v>
      </c>
      <c r="BD414">
        <v>1.94492758885079</v>
      </c>
      <c r="BE414">
        <v>1.94741971256237</v>
      </c>
      <c r="BF414">
        <v>1.91548611708465</v>
      </c>
      <c r="BG414">
        <v>1.8296451129998501</v>
      </c>
      <c r="BH414">
        <v>1.8899426402317001</v>
      </c>
      <c r="BI414">
        <v>1.94838422351691</v>
      </c>
      <c r="BJ414">
        <v>1.9619420214010701</v>
      </c>
      <c r="BK414">
        <v>1.8762404325300801</v>
      </c>
      <c r="BL414">
        <v>1.9616642962203199</v>
      </c>
      <c r="BM414">
        <v>1.9464374118190599</v>
      </c>
      <c r="BN414">
        <v>2.0546675892500699</v>
      </c>
      <c r="BO414">
        <v>1.8814416797122899</v>
      </c>
      <c r="BP414">
        <v>1.9510499054227699</v>
      </c>
      <c r="BQ414">
        <v>2.0370539493248798</v>
      </c>
      <c r="BR414">
        <v>2.15411755927988</v>
      </c>
      <c r="BS414">
        <v>1.8630339681023</v>
      </c>
      <c r="BT414">
        <v>1.9320333562204199</v>
      </c>
      <c r="BU414">
        <v>1.8726324195222099</v>
      </c>
      <c r="BV414">
        <v>1.9167450245906199</v>
      </c>
      <c r="BW414">
        <v>2.1868664484843099</v>
      </c>
      <c r="BX414">
        <v>2.2147604117537201</v>
      </c>
      <c r="BY414">
        <v>1.8422841833316399</v>
      </c>
      <c r="BZ414">
        <v>1.9423027479427799</v>
      </c>
      <c r="CA414">
        <v>2.0126277851174801</v>
      </c>
      <c r="CB414">
        <v>2.11419600407865</v>
      </c>
      <c r="CC414">
        <v>1.8479476905357699</v>
      </c>
      <c r="CD414">
        <v>1.9226069647955599</v>
      </c>
      <c r="CE414">
        <v>1.871773302164</v>
      </c>
      <c r="CF414">
        <v>1.9010633068018301</v>
      </c>
      <c r="CG414">
        <v>1.9132196671102499</v>
      </c>
      <c r="CH414">
        <v>2.0134640650296198</v>
      </c>
      <c r="CI414">
        <v>2.1294197662466301</v>
      </c>
      <c r="CJ414">
        <v>2.1924202218139701</v>
      </c>
      <c r="CK414">
        <v>1.8360162211636999</v>
      </c>
      <c r="CL414">
        <v>1.9657354003313501</v>
      </c>
      <c r="CM414">
        <v>1.83036465010101</v>
      </c>
      <c r="CN414">
        <v>1.82722947193714</v>
      </c>
      <c r="CO414">
        <v>1.8656024666403701</v>
      </c>
      <c r="CP414">
        <v>1.9524517030892701</v>
      </c>
      <c r="CQ414">
        <v>1.84755110454939</v>
      </c>
      <c r="CR414">
        <v>1.92926959790256</v>
      </c>
      <c r="CS414">
        <v>1.8489741589489701</v>
      </c>
      <c r="CT414">
        <v>1.9789939663382901</v>
      </c>
      <c r="CU414">
        <v>1.8078721494418</v>
      </c>
      <c r="CV414">
        <v>1.9016985477416599</v>
      </c>
      <c r="CW414">
        <v>1.8073048886036001</v>
      </c>
      <c r="CX414">
        <v>1.89441122055182</v>
      </c>
      <c r="CY414">
        <v>1.7970638244972501</v>
      </c>
      <c r="CZ414">
        <v>1.89045948447168</v>
      </c>
      <c r="DA414">
        <v>1.87945257833025</v>
      </c>
      <c r="DB414">
        <v>1.97079913149968</v>
      </c>
      <c r="DC414">
        <v>2.0586758694366498</v>
      </c>
      <c r="DD414">
        <v>2.1882478571560502</v>
      </c>
      <c r="DE414">
        <v>2.0678748498485402</v>
      </c>
      <c r="DF414">
        <v>2.1822370980305301</v>
      </c>
      <c r="DG414">
        <v>1.82396551297562</v>
      </c>
      <c r="DH414">
        <v>1.8815476727777101</v>
      </c>
      <c r="DI414">
        <v>2.0095169406150299</v>
      </c>
      <c r="DJ414">
        <v>2.1108897983582802</v>
      </c>
      <c r="DK414">
        <v>1.84635521391733</v>
      </c>
      <c r="DL414">
        <v>1.93239661555952</v>
      </c>
      <c r="DM414">
        <v>1.8862716728838</v>
      </c>
      <c r="DN414">
        <v>1.95978896607791</v>
      </c>
      <c r="DO414">
        <v>2.1065584270657101</v>
      </c>
      <c r="DP414">
        <v>2.1905118477385801</v>
      </c>
      <c r="DQ414">
        <v>1.94907396081316</v>
      </c>
      <c r="DR414">
        <v>1.9752984846956401</v>
      </c>
      <c r="DS414">
        <v>1.79632837867713</v>
      </c>
      <c r="DT414">
        <v>1.9264483357137001</v>
      </c>
      <c r="DU414">
        <v>1.8148059807202599</v>
      </c>
      <c r="DV414">
        <v>1.8407660619116799</v>
      </c>
      <c r="DW414">
        <v>1.9644482184337599</v>
      </c>
      <c r="DX414">
        <v>2.0582647892505399</v>
      </c>
    </row>
    <row r="415" spans="1:128" x14ac:dyDescent="0.45">
      <c r="A415" t="s">
        <v>76</v>
      </c>
      <c r="B415" t="s">
        <v>100</v>
      </c>
      <c r="C415" t="s">
        <v>84</v>
      </c>
      <c r="D415">
        <v>35</v>
      </c>
      <c r="E415" s="1" cm="1">
        <f t="array" ref="E415">SUMPRODUCT($G415:$FZZ415,$G$2:$FZZ$2)/SUMPRODUCT(--($G415:$FZZ415&lt;&gt;""),$G$2:$FZZ$2)</f>
        <v>1.8115618384662222</v>
      </c>
      <c r="F415" s="1" cm="1">
        <f t="array" ref="F415">SUMPRODUCT($G415:$FZZ415,$F$2:$FZY$2)/SUMPRODUCT(--($G415:$FZZ415&lt;&gt;""),$F$2:$FZY$2)</f>
        <v>1.8451248540509875</v>
      </c>
      <c r="G415">
        <v>1.8050459592236201</v>
      </c>
      <c r="H415">
        <v>1.8381351575324301</v>
      </c>
      <c r="I415">
        <v>1.79926172862958</v>
      </c>
      <c r="J415">
        <v>1.84363413578099</v>
      </c>
      <c r="K415">
        <v>1.8035702500050299</v>
      </c>
      <c r="L415">
        <v>1.8382335417761899</v>
      </c>
      <c r="M415">
        <v>1.6768729355494401</v>
      </c>
      <c r="N415">
        <v>1.7948158495781701</v>
      </c>
      <c r="O415">
        <v>1.80442160770357</v>
      </c>
      <c r="P415">
        <v>1.8519817798748901</v>
      </c>
      <c r="Q415">
        <v>1.82522492680028</v>
      </c>
      <c r="R415">
        <v>1.8611422079859901</v>
      </c>
      <c r="S415">
        <v>1.64555766470795</v>
      </c>
      <c r="T415">
        <v>1.53896505540791</v>
      </c>
      <c r="U415">
        <v>1.7208996666463701</v>
      </c>
      <c r="V415">
        <v>1.7313374917786899</v>
      </c>
      <c r="W415">
        <v>1.9670978935833401</v>
      </c>
      <c r="X415">
        <v>1.83148818945574</v>
      </c>
      <c r="Y415">
        <v>1.95262169417403</v>
      </c>
      <c r="Z415">
        <v>1.84907682518567</v>
      </c>
      <c r="AA415">
        <v>1.7649938534098399</v>
      </c>
      <c r="AB415">
        <v>1.75218011730166</v>
      </c>
      <c r="AC415">
        <v>1.7761009433798201</v>
      </c>
      <c r="AD415">
        <v>1.8487232466863199</v>
      </c>
      <c r="AE415">
        <v>1.77634197408325</v>
      </c>
      <c r="AF415">
        <v>1.83961897933026</v>
      </c>
      <c r="AG415">
        <v>1.76206578542883</v>
      </c>
      <c r="AH415">
        <v>1.8308195083940499</v>
      </c>
      <c r="AI415">
        <v>1.7801646358874399</v>
      </c>
      <c r="AJ415">
        <v>1.8152628800336601</v>
      </c>
      <c r="AK415">
        <v>1.8135108611978901</v>
      </c>
      <c r="AL415">
        <v>1.82845390333474</v>
      </c>
      <c r="AM415">
        <v>1.881206136609</v>
      </c>
      <c r="AN415">
        <v>1.94016287469466</v>
      </c>
      <c r="AO415">
        <v>1.8004717634862799</v>
      </c>
      <c r="AP415">
        <v>1.86103488610598</v>
      </c>
      <c r="AQ415">
        <v>1.73025119507521</v>
      </c>
      <c r="AR415">
        <v>1.792928641559</v>
      </c>
      <c r="AS415">
        <v>1.78949876492921</v>
      </c>
      <c r="AT415">
        <v>1.85253548041622</v>
      </c>
      <c r="AU415">
        <v>2.0286056717028398</v>
      </c>
      <c r="AV415">
        <v>2.1557465011766701</v>
      </c>
      <c r="AW415">
        <v>1.8064336925280899</v>
      </c>
      <c r="AX415">
        <v>1.6285545883356001</v>
      </c>
      <c r="AY415">
        <v>1.9495400630396</v>
      </c>
      <c r="AZ415">
        <v>2.0441080142742898</v>
      </c>
      <c r="BA415">
        <v>1.8211133446111101</v>
      </c>
      <c r="BB415">
        <v>1.8755547083869799</v>
      </c>
      <c r="BC415">
        <v>1.8157815531218</v>
      </c>
      <c r="BD415">
        <v>1.8778654064992399</v>
      </c>
      <c r="BE415">
        <v>1.7779721466251499</v>
      </c>
      <c r="BF415">
        <v>1.80948830599332</v>
      </c>
      <c r="BG415">
        <v>1.7437525105206599</v>
      </c>
      <c r="BH415">
        <v>1.7804309073649101</v>
      </c>
      <c r="BI415">
        <v>1.8727514156926</v>
      </c>
      <c r="BJ415">
        <v>1.9155313244352901</v>
      </c>
      <c r="BK415">
        <v>1.7942024043621401</v>
      </c>
      <c r="BL415">
        <v>1.8953217073340001</v>
      </c>
      <c r="BM415">
        <v>1.85262537798738</v>
      </c>
      <c r="BN415">
        <v>1.96120852093455</v>
      </c>
      <c r="BO415">
        <v>1.81221605186462</v>
      </c>
      <c r="BP415">
        <v>1.8982655772916299</v>
      </c>
      <c r="BQ415">
        <v>1.93902213427726</v>
      </c>
      <c r="BR415">
        <v>2.04668832304902</v>
      </c>
      <c r="BS415">
        <v>1.74679573115328</v>
      </c>
      <c r="BT415">
        <v>1.81541891307394</v>
      </c>
      <c r="BU415">
        <v>1.8146201993103399</v>
      </c>
      <c r="BV415">
        <v>1.8448058059093999</v>
      </c>
      <c r="BW415">
        <v>2.0385808328870301</v>
      </c>
      <c r="BX415">
        <v>2.0951415499966299</v>
      </c>
      <c r="BY415">
        <v>1.7385713963334399</v>
      </c>
      <c r="BZ415">
        <v>1.8402460485015899</v>
      </c>
      <c r="CA415">
        <v>1.9351870325113401</v>
      </c>
      <c r="CB415">
        <v>2.0086653464307398</v>
      </c>
      <c r="CC415">
        <v>1.78855185723846</v>
      </c>
      <c r="CD415">
        <v>1.86299582707163</v>
      </c>
      <c r="CE415">
        <v>1.79627199756429</v>
      </c>
      <c r="CF415">
        <v>1.8468871522581101</v>
      </c>
      <c r="CG415">
        <v>1.8214425975684501</v>
      </c>
      <c r="CH415">
        <v>1.9212233457933801</v>
      </c>
      <c r="CI415">
        <v>2.07008484976777</v>
      </c>
      <c r="CJ415">
        <v>2.12010569610382</v>
      </c>
      <c r="CK415">
        <v>1.7415100777558401</v>
      </c>
      <c r="CL415">
        <v>1.8645266688126001</v>
      </c>
      <c r="CM415">
        <v>1.7520547475350801</v>
      </c>
      <c r="CN415">
        <v>1.7652035597045099</v>
      </c>
      <c r="CO415">
        <v>1.81187557041451</v>
      </c>
      <c r="CP415">
        <v>1.90871114512559</v>
      </c>
      <c r="CQ415">
        <v>1.7912990911457001</v>
      </c>
      <c r="CR415">
        <v>1.88439136546442</v>
      </c>
      <c r="CS415">
        <v>1.7667140364585701</v>
      </c>
      <c r="CT415">
        <v>1.8879002248030401</v>
      </c>
      <c r="CU415">
        <v>1.77782865399592</v>
      </c>
      <c r="CV415">
        <v>1.86217520884846</v>
      </c>
      <c r="CW415">
        <v>1.7627972534135901</v>
      </c>
      <c r="CX415">
        <v>1.84294974300077</v>
      </c>
      <c r="CY415">
        <v>1.7390271989555499</v>
      </c>
      <c r="CZ415">
        <v>1.8387663090308399</v>
      </c>
      <c r="DA415">
        <v>1.7872793103926901</v>
      </c>
      <c r="DB415">
        <v>1.87242813960249</v>
      </c>
      <c r="DC415">
        <v>1.9889913893949001</v>
      </c>
      <c r="DD415">
        <v>2.1145037367056498</v>
      </c>
      <c r="DE415">
        <v>1.9640274508118301</v>
      </c>
      <c r="DF415">
        <v>2.0794232922022702</v>
      </c>
      <c r="DG415">
        <v>1.7647323449502299</v>
      </c>
      <c r="DH415">
        <v>1.8048334525401699</v>
      </c>
      <c r="DI415">
        <v>1.94129551248029</v>
      </c>
      <c r="DJ415">
        <v>2.05815425754838</v>
      </c>
      <c r="DK415">
        <v>1.8131300973356801</v>
      </c>
      <c r="DL415">
        <v>1.8914825427116599</v>
      </c>
      <c r="DM415">
        <v>1.8421332607491201</v>
      </c>
      <c r="DN415">
        <v>1.89386583358758</v>
      </c>
      <c r="DO415">
        <v>2.0436412819031</v>
      </c>
      <c r="DP415">
        <v>2.1265180041818899</v>
      </c>
      <c r="DQ415">
        <v>1.8233917748451001</v>
      </c>
      <c r="DR415">
        <v>1.8642552556567999</v>
      </c>
      <c r="DS415">
        <v>1.71503458472996</v>
      </c>
      <c r="DT415">
        <v>1.83756954493947</v>
      </c>
      <c r="DU415">
        <v>1.7308049330890001</v>
      </c>
      <c r="DV415">
        <v>1.79079001172129</v>
      </c>
      <c r="DW415">
        <v>1.8822573852498701</v>
      </c>
      <c r="DX415">
        <v>1.99314754683189</v>
      </c>
    </row>
    <row r="416" spans="1:128" x14ac:dyDescent="0.45">
      <c r="A416" t="s">
        <v>76</v>
      </c>
      <c r="B416" t="s">
        <v>100</v>
      </c>
      <c r="C416" t="s">
        <v>84</v>
      </c>
      <c r="D416">
        <v>40</v>
      </c>
      <c r="E416" s="1" cm="1">
        <f t="array" ref="E416">SUMPRODUCT($G416:$FZZ416,$G$2:$FZZ$2)/SUMPRODUCT(--($G416:$FZZ416&lt;&gt;""),$G$2:$FZZ$2)</f>
        <v>1.7220504443829385</v>
      </c>
      <c r="F416" s="1" cm="1">
        <f t="array" ref="F416">SUMPRODUCT($G416:$FZZ416,$F$2:$FZY$2)/SUMPRODUCT(--($G416:$FZZ416&lt;&gt;""),$F$2:$FZY$2)</f>
        <v>1.7584719923280154</v>
      </c>
      <c r="G416">
        <v>1.7539610472330001</v>
      </c>
      <c r="H416">
        <v>1.7866777988243701</v>
      </c>
      <c r="I416">
        <v>1.75008748348746</v>
      </c>
      <c r="J416">
        <v>1.78401462802141</v>
      </c>
      <c r="K416">
        <v>1.7515243511730501</v>
      </c>
      <c r="L416">
        <v>1.7848721951181401</v>
      </c>
      <c r="M416">
        <v>1.61941470171252</v>
      </c>
      <c r="N416">
        <v>1.7472019743579099</v>
      </c>
      <c r="O416">
        <v>1.70796695847569</v>
      </c>
      <c r="P416">
        <v>1.75203836767938</v>
      </c>
      <c r="Q416">
        <v>1.7417592618559901</v>
      </c>
      <c r="R416">
        <v>1.7759224690338</v>
      </c>
      <c r="S416">
        <v>1.59005377501238</v>
      </c>
      <c r="T416">
        <v>1.48491764415447</v>
      </c>
      <c r="U416">
        <v>1.5824105367810199</v>
      </c>
      <c r="V416">
        <v>1.62059311723407</v>
      </c>
      <c r="W416">
        <v>1.84698798340342</v>
      </c>
      <c r="X416">
        <v>1.73180745347432</v>
      </c>
      <c r="Y416">
        <v>1.8366722142735501</v>
      </c>
      <c r="Z416">
        <v>1.7352631416362601</v>
      </c>
      <c r="AA416">
        <v>1.65719384745146</v>
      </c>
      <c r="AB416">
        <v>1.6927361415397999</v>
      </c>
      <c r="AC416">
        <v>1.69784266941991</v>
      </c>
      <c r="AD416">
        <v>1.76938024246676</v>
      </c>
      <c r="AE416">
        <v>1.72752183476118</v>
      </c>
      <c r="AF416">
        <v>1.7866186703125799</v>
      </c>
      <c r="AG416">
        <v>1.6611483454551299</v>
      </c>
      <c r="AH416">
        <v>1.7304296175184499</v>
      </c>
      <c r="AI416">
        <v>1.6876546675466999</v>
      </c>
      <c r="AJ416">
        <v>1.7009811291236601</v>
      </c>
      <c r="AK416">
        <v>1.7392650146722299</v>
      </c>
      <c r="AL416">
        <v>1.75077830772229</v>
      </c>
      <c r="AM416">
        <v>1.8361294801947901</v>
      </c>
      <c r="AN416">
        <v>1.88237339591603</v>
      </c>
      <c r="AO416">
        <v>1.7014972438886</v>
      </c>
      <c r="AP416">
        <v>1.7539125140207801</v>
      </c>
      <c r="AQ416">
        <v>1.60709964829102</v>
      </c>
      <c r="AR416">
        <v>1.68104164225203</v>
      </c>
      <c r="AS416">
        <v>1.70964136549137</v>
      </c>
      <c r="AT416">
        <v>1.77963848519943</v>
      </c>
      <c r="AU416">
        <v>1.84595608971306</v>
      </c>
      <c r="AV416">
        <v>1.9642058239804501</v>
      </c>
      <c r="AW416">
        <v>1.6982018152468601</v>
      </c>
      <c r="AX416">
        <v>1.53484096444012</v>
      </c>
      <c r="AY416">
        <v>1.83168078675972</v>
      </c>
      <c r="AZ416">
        <v>1.9618462249595801</v>
      </c>
      <c r="BA416">
        <v>1.7315782878849599</v>
      </c>
      <c r="BB416">
        <v>1.7939998939612301</v>
      </c>
      <c r="BC416">
        <v>1.7258879470585999</v>
      </c>
      <c r="BD416">
        <v>1.7875845796204399</v>
      </c>
      <c r="BE416">
        <v>1.6843581336442199</v>
      </c>
      <c r="BF416">
        <v>1.7555718264637099</v>
      </c>
      <c r="BG416">
        <v>1.70270634965792</v>
      </c>
      <c r="BH416">
        <v>1.74699654906349</v>
      </c>
      <c r="BI416">
        <v>1.74656094244462</v>
      </c>
      <c r="BJ416">
        <v>1.8107325806865799</v>
      </c>
      <c r="BK416">
        <v>1.6961361766646701</v>
      </c>
      <c r="BL416">
        <v>1.7997195395614201</v>
      </c>
      <c r="BM416">
        <v>1.8135946730592101</v>
      </c>
      <c r="BN416">
        <v>1.90724731778916</v>
      </c>
      <c r="BO416">
        <v>1.70995833864594</v>
      </c>
      <c r="BP416">
        <v>1.7898635074946201</v>
      </c>
      <c r="BQ416">
        <v>1.8999842151095201</v>
      </c>
      <c r="BR416">
        <v>1.98380227024807</v>
      </c>
      <c r="BS416">
        <v>1.6974885319993001</v>
      </c>
      <c r="BT416">
        <v>1.75380390215503</v>
      </c>
      <c r="BU416">
        <v>1.72280600161964</v>
      </c>
      <c r="BV416">
        <v>1.7424533768674499</v>
      </c>
      <c r="BW416">
        <v>1.94524180398049</v>
      </c>
      <c r="BX416">
        <v>1.9964431074287501</v>
      </c>
      <c r="BY416">
        <v>1.70239882413705</v>
      </c>
      <c r="BZ416">
        <v>1.79858996432535</v>
      </c>
      <c r="CA416">
        <v>1.871893872904</v>
      </c>
      <c r="CB416">
        <v>1.9509381248580699</v>
      </c>
      <c r="CC416">
        <v>1.7176827018025</v>
      </c>
      <c r="CD416">
        <v>1.8061483680962001</v>
      </c>
      <c r="CE416">
        <v>1.7119404323476901</v>
      </c>
      <c r="CF416">
        <v>1.7760352618512201</v>
      </c>
      <c r="CG416">
        <v>1.7721317149387801</v>
      </c>
      <c r="CH416">
        <v>1.8768471820778601</v>
      </c>
      <c r="CI416">
        <v>2.0041108862674801</v>
      </c>
      <c r="CJ416">
        <v>2.07225684478033</v>
      </c>
      <c r="CK416">
        <v>1.7127362111001601</v>
      </c>
      <c r="CL416">
        <v>1.82014497067154</v>
      </c>
      <c r="CM416">
        <v>1.6889872296720101</v>
      </c>
      <c r="CN416">
        <v>1.72249749066651</v>
      </c>
      <c r="CO416">
        <v>1.7119103621735301</v>
      </c>
      <c r="CP416">
        <v>1.8020329628616201</v>
      </c>
      <c r="CQ416">
        <v>1.67131370917458</v>
      </c>
      <c r="CR416">
        <v>1.7776682653110301</v>
      </c>
      <c r="CS416">
        <v>1.6857516334038201</v>
      </c>
      <c r="CT416">
        <v>1.8265192693728001</v>
      </c>
      <c r="CU416">
        <v>1.6911587702214801</v>
      </c>
      <c r="CV416">
        <v>1.77728848002158</v>
      </c>
      <c r="CW416">
        <v>1.6758370560670499</v>
      </c>
      <c r="CX416">
        <v>1.750194257363</v>
      </c>
      <c r="CY416">
        <v>1.6850674751486101</v>
      </c>
      <c r="CZ416">
        <v>1.7909244957375801</v>
      </c>
      <c r="DA416">
        <v>1.7133962923936501</v>
      </c>
      <c r="DB416">
        <v>1.8120500424563699</v>
      </c>
      <c r="DC416">
        <v>1.94301121889794</v>
      </c>
      <c r="DD416">
        <v>2.0741152251454298</v>
      </c>
      <c r="DE416">
        <v>1.91130057952948</v>
      </c>
      <c r="DF416">
        <v>2.0319718450612201</v>
      </c>
      <c r="DG416">
        <v>1.6925697060665299</v>
      </c>
      <c r="DH416">
        <v>1.73364074427098</v>
      </c>
      <c r="DI416">
        <v>1.8478172586733499</v>
      </c>
      <c r="DJ416">
        <v>1.95702671435917</v>
      </c>
      <c r="DK416">
        <v>1.7454990239878501</v>
      </c>
      <c r="DL416">
        <v>1.8255434625004801</v>
      </c>
      <c r="DM416">
        <v>1.72258689818456</v>
      </c>
      <c r="DN416">
        <v>1.7962920767892001</v>
      </c>
      <c r="DO416">
        <v>1.90305677070097</v>
      </c>
      <c r="DP416">
        <v>2.0151390548335102</v>
      </c>
      <c r="DQ416">
        <v>1.7640931727801299</v>
      </c>
      <c r="DR416">
        <v>1.8053950198539199</v>
      </c>
      <c r="DS416">
        <v>1.67369329059044</v>
      </c>
      <c r="DT416">
        <v>1.7804400634970201</v>
      </c>
      <c r="DU416">
        <v>1.6359593895334601</v>
      </c>
      <c r="DV416">
        <v>1.7039617245707299</v>
      </c>
      <c r="DW416">
        <v>1.75872922031745</v>
      </c>
      <c r="DX416">
        <v>1.8790978844122701</v>
      </c>
    </row>
    <row r="417" spans="1:128" x14ac:dyDescent="0.45">
      <c r="A417" t="s">
        <v>76</v>
      </c>
      <c r="B417" t="s">
        <v>100</v>
      </c>
      <c r="C417" t="s">
        <v>84</v>
      </c>
      <c r="D417">
        <v>45</v>
      </c>
      <c r="E417" s="1" cm="1">
        <f t="array" ref="E417">SUMPRODUCT($G417:$FZZ417,$G$2:$FZZ$2)/SUMPRODUCT(--($G417:$FZZ417&lt;&gt;""),$G$2:$FZZ$2)</f>
        <v>1.6606965856222147</v>
      </c>
      <c r="F417" s="1" cm="1">
        <f t="array" ref="F417">SUMPRODUCT($G417:$FZZ417,$F$2:$FZY$2)/SUMPRODUCT(--($G417:$FZZ417&lt;&gt;""),$F$2:$FZY$2)</f>
        <v>1.6981831347308376</v>
      </c>
      <c r="G417">
        <v>1.6416543607298899</v>
      </c>
      <c r="H417">
        <v>1.6683884708930701</v>
      </c>
      <c r="I417">
        <v>1.63559218422673</v>
      </c>
      <c r="J417">
        <v>1.6618550330662001</v>
      </c>
      <c r="K417">
        <v>1.6378615451817999</v>
      </c>
      <c r="L417">
        <v>1.66567790328937</v>
      </c>
      <c r="M417">
        <v>1.57536123106034</v>
      </c>
      <c r="N417">
        <v>1.70137831215288</v>
      </c>
      <c r="O417">
        <v>1.66199709516397</v>
      </c>
      <c r="P417">
        <v>1.7087619400232801</v>
      </c>
      <c r="Q417">
        <v>1.64615138133914</v>
      </c>
      <c r="R417">
        <v>1.6642747527311801</v>
      </c>
      <c r="S417">
        <v>1.5116724000336199</v>
      </c>
      <c r="T417">
        <v>1.43922959191363</v>
      </c>
      <c r="U417">
        <v>1.54589831300908</v>
      </c>
      <c r="V417">
        <v>1.57421352452827</v>
      </c>
      <c r="W417">
        <v>1.7842880424093099</v>
      </c>
      <c r="X417">
        <v>1.6687751126263199</v>
      </c>
      <c r="Y417">
        <v>1.78285808060817</v>
      </c>
      <c r="Z417">
        <v>1.6698826095161201</v>
      </c>
      <c r="AA417">
        <v>1.5607087051451001</v>
      </c>
      <c r="AB417">
        <v>1.62262405435187</v>
      </c>
      <c r="AC417">
        <v>1.62487475671235</v>
      </c>
      <c r="AD417">
        <v>1.6800365484818101</v>
      </c>
      <c r="AE417">
        <v>1.6858202225447001</v>
      </c>
      <c r="AF417">
        <v>1.74126982755145</v>
      </c>
      <c r="AG417">
        <v>1.6246743777792001</v>
      </c>
      <c r="AH417">
        <v>1.67894380954633</v>
      </c>
      <c r="AI417">
        <v>1.6189724213349601</v>
      </c>
      <c r="AJ417">
        <v>1.64095697174761</v>
      </c>
      <c r="AK417">
        <v>1.65010725155219</v>
      </c>
      <c r="AL417">
        <v>1.6834074469589499</v>
      </c>
      <c r="AM417">
        <v>1.7800751122509</v>
      </c>
      <c r="AN417">
        <v>1.8316827857395199</v>
      </c>
      <c r="AO417">
        <v>1.63512716178734</v>
      </c>
      <c r="AP417">
        <v>1.70724497885102</v>
      </c>
      <c r="AQ417">
        <v>1.55656140237257</v>
      </c>
      <c r="AR417">
        <v>1.63703776154922</v>
      </c>
      <c r="AS417">
        <v>1.6187788004086201</v>
      </c>
      <c r="AT417">
        <v>1.6964295828879301</v>
      </c>
      <c r="AU417">
        <v>1.8207211305106401</v>
      </c>
      <c r="AV417">
        <v>1.91374688467932</v>
      </c>
      <c r="AW417">
        <v>1.68381843059463</v>
      </c>
      <c r="AX417">
        <v>1.5066914399958999</v>
      </c>
      <c r="AY417">
        <v>1.8029154638293801</v>
      </c>
      <c r="AZ417">
        <v>1.90115113746233</v>
      </c>
      <c r="BA417">
        <v>1.6476917214732301</v>
      </c>
      <c r="BB417">
        <v>1.7012830139664701</v>
      </c>
      <c r="BC417">
        <v>1.6759504951323001</v>
      </c>
      <c r="BD417">
        <v>1.73279242626762</v>
      </c>
      <c r="BE417">
        <v>1.64129487857596</v>
      </c>
      <c r="BF417">
        <v>1.7153751083625699</v>
      </c>
      <c r="BG417">
        <v>1.6303382547099401</v>
      </c>
      <c r="BH417">
        <v>1.67943044015721</v>
      </c>
      <c r="BI417">
        <v>1.6908696744898499</v>
      </c>
      <c r="BJ417">
        <v>1.7256517331596199</v>
      </c>
      <c r="BK417">
        <v>1.6648356187401201</v>
      </c>
      <c r="BL417">
        <v>1.76754162359043</v>
      </c>
      <c r="BM417">
        <v>1.72109020439064</v>
      </c>
      <c r="BN417">
        <v>1.8291102521493401</v>
      </c>
      <c r="BO417">
        <v>1.6466167859787499</v>
      </c>
      <c r="BP417">
        <v>1.7335488885864001</v>
      </c>
      <c r="BQ417">
        <v>1.8510901883466799</v>
      </c>
      <c r="BR417">
        <v>1.9360941051831799</v>
      </c>
      <c r="BS417">
        <v>1.62348394279405</v>
      </c>
      <c r="BT417">
        <v>1.68847290722999</v>
      </c>
      <c r="BU417">
        <v>1.6456460713182599</v>
      </c>
      <c r="BV417">
        <v>1.69916033863509</v>
      </c>
      <c r="BW417">
        <v>1.8898702863383701</v>
      </c>
      <c r="BX417">
        <v>1.96008376114491</v>
      </c>
      <c r="BY417">
        <v>1.6598041980785201</v>
      </c>
      <c r="BZ417">
        <v>1.75862798015255</v>
      </c>
      <c r="CA417">
        <v>1.80010001676866</v>
      </c>
      <c r="CB417">
        <v>1.8812484288870599</v>
      </c>
      <c r="CC417">
        <v>1.6407589437804599</v>
      </c>
      <c r="CD417">
        <v>1.72044752192387</v>
      </c>
      <c r="CE417">
        <v>1.6504832238029501</v>
      </c>
      <c r="CF417">
        <v>1.7280567534101801</v>
      </c>
      <c r="CG417">
        <v>1.69591700077133</v>
      </c>
      <c r="CH417">
        <v>1.8111162910284699</v>
      </c>
      <c r="CI417">
        <v>1.8999618073843301</v>
      </c>
      <c r="CJ417">
        <v>1.9869638298569301</v>
      </c>
      <c r="CK417">
        <v>1.6716299942584001</v>
      </c>
      <c r="CL417">
        <v>1.7819035312786</v>
      </c>
      <c r="CM417">
        <v>1.56782905853428</v>
      </c>
      <c r="CN417">
        <v>1.6217401888276399</v>
      </c>
      <c r="CO417">
        <v>1.6735569383223401</v>
      </c>
      <c r="CP417">
        <v>1.7700429706612899</v>
      </c>
      <c r="CQ417">
        <v>1.6393216138692699</v>
      </c>
      <c r="CR417">
        <v>1.7531400259571599</v>
      </c>
      <c r="CS417">
        <v>1.6223189195696199</v>
      </c>
      <c r="CT417">
        <v>1.7494564809405699</v>
      </c>
      <c r="CU417">
        <v>1.6504717825294599</v>
      </c>
      <c r="CV417">
        <v>1.7341668131149299</v>
      </c>
      <c r="CW417">
        <v>1.63328877452503</v>
      </c>
      <c r="CX417">
        <v>1.7074312742704201</v>
      </c>
      <c r="CY417">
        <v>1.59658552914407</v>
      </c>
      <c r="CZ417">
        <v>1.68854659295561</v>
      </c>
      <c r="DA417">
        <v>1.6236181706942601</v>
      </c>
      <c r="DB417">
        <v>1.7355173493384</v>
      </c>
      <c r="DC417">
        <v>1.84247973019358</v>
      </c>
      <c r="DD417">
        <v>1.9612189777708899</v>
      </c>
      <c r="DE417">
        <v>1.80586220738296</v>
      </c>
      <c r="DF417">
        <v>1.9237833815146499</v>
      </c>
      <c r="DG417">
        <v>1.6399350577824601</v>
      </c>
      <c r="DH417">
        <v>1.6974709884505099</v>
      </c>
      <c r="DI417">
        <v>1.8197181097724999</v>
      </c>
      <c r="DJ417">
        <v>1.90917602249592</v>
      </c>
      <c r="DK417">
        <v>1.63178400066802</v>
      </c>
      <c r="DL417">
        <v>1.70350892700854</v>
      </c>
      <c r="DM417">
        <v>1.6473088956828299</v>
      </c>
      <c r="DN417">
        <v>1.7377127613594201</v>
      </c>
      <c r="DO417">
        <v>1.8294046388023</v>
      </c>
      <c r="DP417">
        <v>1.9520641876002101</v>
      </c>
      <c r="DQ417">
        <v>1.68324973933544</v>
      </c>
      <c r="DR417">
        <v>1.7263293482498101</v>
      </c>
      <c r="DS417">
        <v>1.60276801891973</v>
      </c>
      <c r="DT417">
        <v>1.7286131358618599</v>
      </c>
      <c r="DU417">
        <v>1.5829341237293</v>
      </c>
      <c r="DV417">
        <v>1.6660158933776901</v>
      </c>
      <c r="DW417">
        <v>1.7173653794933601</v>
      </c>
      <c r="DX417">
        <v>1.8442306719433099</v>
      </c>
    </row>
    <row r="418" spans="1:128" x14ac:dyDescent="0.45">
      <c r="A418" t="s">
        <v>76</v>
      </c>
      <c r="B418" t="s">
        <v>100</v>
      </c>
      <c r="C418" t="s">
        <v>84</v>
      </c>
      <c r="D418">
        <v>50</v>
      </c>
      <c r="E418" s="1" cm="1">
        <f t="array" ref="E418">SUMPRODUCT($G418:$FZZ418,$G$2:$FZZ$2)/SUMPRODUCT(--($G418:$FZZ418&lt;&gt;""),$G$2:$FZZ$2)</f>
        <v>1.5966627046828821</v>
      </c>
      <c r="F418" s="1" cm="1">
        <f t="array" ref="F418">SUMPRODUCT($G418:$FZZ418,$F$2:$FZY$2)/SUMPRODUCT(--($G418:$FZZ418&lt;&gt;""),$F$2:$FZY$2)</f>
        <v>1.6398283362593333</v>
      </c>
      <c r="G418">
        <v>1.5692508190446399</v>
      </c>
      <c r="H418">
        <v>1.6127188324839801</v>
      </c>
      <c r="I418">
        <v>1.5686153878865801</v>
      </c>
      <c r="J418">
        <v>1.61182681468936</v>
      </c>
      <c r="K418">
        <v>1.5656431147929899</v>
      </c>
      <c r="L418">
        <v>1.6091736510539401</v>
      </c>
      <c r="M418">
        <v>1.51614599566285</v>
      </c>
      <c r="N418">
        <v>1.5964847672142399</v>
      </c>
      <c r="O418">
        <v>1.6001208239178799</v>
      </c>
      <c r="P418">
        <v>1.6558269291424199</v>
      </c>
      <c r="Q418">
        <v>1.61104867584141</v>
      </c>
      <c r="R418">
        <v>1.6213205894916101</v>
      </c>
      <c r="S418">
        <v>1.38905103214863</v>
      </c>
      <c r="T418">
        <v>1.3979234135515799</v>
      </c>
      <c r="U418">
        <v>1.50144974675875</v>
      </c>
      <c r="V418">
        <v>1.5289778712892801</v>
      </c>
      <c r="W418">
        <v>1.74884971293165</v>
      </c>
      <c r="X418">
        <v>1.6416286562579001</v>
      </c>
      <c r="Y418">
        <v>1.7531554494508801</v>
      </c>
      <c r="Z418">
        <v>1.6409345752473401</v>
      </c>
      <c r="AA418">
        <v>1.51559788901957</v>
      </c>
      <c r="AB418">
        <v>1.56510841850046</v>
      </c>
      <c r="AC418">
        <v>1.5830452397074</v>
      </c>
      <c r="AD418">
        <v>1.6394684724833499</v>
      </c>
      <c r="AE418">
        <v>1.60507722148082</v>
      </c>
      <c r="AF418">
        <v>1.6567340016568299</v>
      </c>
      <c r="AG418">
        <v>1.5765038527411701</v>
      </c>
      <c r="AH418">
        <v>1.6414441332824301</v>
      </c>
      <c r="AI418">
        <v>1.54458434789518</v>
      </c>
      <c r="AJ418">
        <v>1.5891681611977999</v>
      </c>
      <c r="AK418">
        <v>1.6005296755357601</v>
      </c>
      <c r="AL418">
        <v>1.6353938918603901</v>
      </c>
      <c r="AM418">
        <v>1.70765914984946</v>
      </c>
      <c r="AN418">
        <v>1.75483783902402</v>
      </c>
      <c r="AO418">
        <v>1.5927502166637999</v>
      </c>
      <c r="AP418">
        <v>1.6544288113888399</v>
      </c>
      <c r="AQ418">
        <v>1.4856515681523701</v>
      </c>
      <c r="AR418">
        <v>1.5495236733792099</v>
      </c>
      <c r="AS418">
        <v>1.5875213059251601</v>
      </c>
      <c r="AT418">
        <v>1.64624511565557</v>
      </c>
      <c r="AU418">
        <v>1.7665231042470999</v>
      </c>
      <c r="AV418">
        <v>1.8546627104445199</v>
      </c>
      <c r="AW418">
        <v>1.51170217922362</v>
      </c>
      <c r="AX418">
        <v>1.4587302800902799</v>
      </c>
      <c r="AY418">
        <v>1.7219085617863801</v>
      </c>
      <c r="AZ418">
        <v>1.8532287962232701</v>
      </c>
      <c r="BA418">
        <v>1.6196118137452999</v>
      </c>
      <c r="BB418">
        <v>1.65321729488517</v>
      </c>
      <c r="BC418">
        <v>1.6053580640101399</v>
      </c>
      <c r="BD418">
        <v>1.65418602957719</v>
      </c>
      <c r="BE418">
        <v>1.5387334421076899</v>
      </c>
      <c r="BF418">
        <v>1.6304641502147701</v>
      </c>
      <c r="BG418">
        <v>1.5789685602248</v>
      </c>
      <c r="BH418">
        <v>1.63326211317421</v>
      </c>
      <c r="BI418">
        <v>1.65771916060717</v>
      </c>
      <c r="BJ418">
        <v>1.6805282061647</v>
      </c>
      <c r="BK418">
        <v>1.62437732052921</v>
      </c>
      <c r="BL418">
        <v>1.73390312781708</v>
      </c>
      <c r="BM418">
        <v>1.6531681769476101</v>
      </c>
      <c r="BN418">
        <v>1.7592462886429601</v>
      </c>
      <c r="BO418">
        <v>1.5743260683107601</v>
      </c>
      <c r="BP418">
        <v>1.6649117472169399</v>
      </c>
      <c r="BQ418">
        <v>1.7245904296354699</v>
      </c>
      <c r="BR418">
        <v>1.8539227244677901</v>
      </c>
      <c r="BS418">
        <v>1.5674340495407399</v>
      </c>
      <c r="BT418">
        <v>1.6468088363982401</v>
      </c>
      <c r="BU418">
        <v>1.5680505045176401</v>
      </c>
      <c r="BV418">
        <v>1.6152815066305899</v>
      </c>
      <c r="BW418">
        <v>1.7878153526412901</v>
      </c>
      <c r="BX418">
        <v>1.87914136570719</v>
      </c>
      <c r="BY418">
        <v>1.59912538833337</v>
      </c>
      <c r="BZ418">
        <v>1.69699233014902</v>
      </c>
      <c r="CA418">
        <v>1.73984337548941</v>
      </c>
      <c r="CB418">
        <v>1.8280594044216401</v>
      </c>
      <c r="CC418">
        <v>1.5967162529766401</v>
      </c>
      <c r="CD418">
        <v>1.6717502606999299</v>
      </c>
      <c r="CE418">
        <v>1.5648550780500201</v>
      </c>
      <c r="CF418">
        <v>1.65290226693582</v>
      </c>
      <c r="CG418">
        <v>1.6255267269608999</v>
      </c>
      <c r="CH418">
        <v>1.7485203048051701</v>
      </c>
      <c r="CI418">
        <v>1.83062694970642</v>
      </c>
      <c r="CJ418">
        <v>1.9279650587967401</v>
      </c>
      <c r="CK418">
        <v>1.6057122603120999</v>
      </c>
      <c r="CL418">
        <v>1.70745263862435</v>
      </c>
      <c r="CM418">
        <v>1.5227045255656599</v>
      </c>
      <c r="CN418">
        <v>1.5896494221744499</v>
      </c>
      <c r="CO418">
        <v>1.6218841949712599</v>
      </c>
      <c r="CP418">
        <v>1.71953510668103</v>
      </c>
      <c r="CQ418">
        <v>1.6002951357050601</v>
      </c>
      <c r="CR418">
        <v>1.7029505174419799</v>
      </c>
      <c r="CS418">
        <v>1.5914718175074201</v>
      </c>
      <c r="CT418">
        <v>1.7029512581627599</v>
      </c>
      <c r="CU418">
        <v>1.57128450613695</v>
      </c>
      <c r="CV418">
        <v>1.6588006273318801</v>
      </c>
      <c r="CW418">
        <v>1.6040223939016101</v>
      </c>
      <c r="CX418">
        <v>1.6809805731362599</v>
      </c>
      <c r="CY418">
        <v>1.5698218619242701</v>
      </c>
      <c r="CZ418">
        <v>1.6562216338267699</v>
      </c>
      <c r="DA418">
        <v>1.5817508841621299</v>
      </c>
      <c r="DB418">
        <v>1.70065108053403</v>
      </c>
      <c r="DC418">
        <v>1.8143831978135501</v>
      </c>
      <c r="DD418">
        <v>1.9229119003247099</v>
      </c>
      <c r="DE418">
        <v>1.7531904808465399</v>
      </c>
      <c r="DF418">
        <v>1.8534345954460001</v>
      </c>
      <c r="DG418">
        <v>1.5389524401402099</v>
      </c>
      <c r="DH418">
        <v>1.6204081969270701</v>
      </c>
      <c r="DI418">
        <v>1.7553142380200899</v>
      </c>
      <c r="DJ418">
        <v>1.83305455605478</v>
      </c>
      <c r="DK418">
        <v>1.6078466345486899</v>
      </c>
      <c r="DL418">
        <v>1.6786571281729099</v>
      </c>
      <c r="DM418">
        <v>1.57982249150846</v>
      </c>
      <c r="DN418">
        <v>1.66463797207084</v>
      </c>
      <c r="DO418">
        <v>1.7995484545406599</v>
      </c>
      <c r="DP418">
        <v>1.9124333100712101</v>
      </c>
      <c r="DQ418">
        <v>1.63617540265742</v>
      </c>
      <c r="DR418">
        <v>1.6721798973964099</v>
      </c>
      <c r="DS418">
        <v>1.56149956116521</v>
      </c>
      <c r="DT418">
        <v>1.6706005501716701</v>
      </c>
      <c r="DU418">
        <v>1.5567634465223801</v>
      </c>
      <c r="DV418">
        <v>1.6309659879503899</v>
      </c>
      <c r="DW418">
        <v>1.6511695192998199</v>
      </c>
      <c r="DX418">
        <v>1.78390554019519</v>
      </c>
    </row>
    <row r="419" spans="1:128" x14ac:dyDescent="0.45">
      <c r="A419" t="s">
        <v>76</v>
      </c>
      <c r="B419" t="s">
        <v>100</v>
      </c>
      <c r="C419" t="s">
        <v>72</v>
      </c>
      <c r="D419">
        <v>30</v>
      </c>
      <c r="E419" s="1" cm="1">
        <f t="array" ref="E419">SUMPRODUCT($G419:$FZZ419,$G$2:$FZZ$2)/SUMPRODUCT(--($G419:$FZZ419&lt;&gt;""),$G$2:$FZZ$2)</f>
        <v>2.0647876605150421</v>
      </c>
      <c r="F419" s="1" cm="1">
        <f t="array" ref="F419">SUMPRODUCT($G419:$FZZ419,$F$2:$FZY$2)/SUMPRODUCT(--($G419:$FZZ419&lt;&gt;""),$F$2:$FZY$2)</f>
        <v>2.002159168252752</v>
      </c>
      <c r="G419">
        <v>1.99888095666157</v>
      </c>
      <c r="H419">
        <v>1.9621132271082899</v>
      </c>
      <c r="I419">
        <v>2.0039878328497198</v>
      </c>
      <c r="J419">
        <v>1.95554404599269</v>
      </c>
      <c r="K419">
        <v>1.99689566503759</v>
      </c>
      <c r="L419">
        <v>1.9552666301178401</v>
      </c>
      <c r="M419">
        <v>1.8556672746149501</v>
      </c>
      <c r="N419">
        <v>2.00676746448252</v>
      </c>
      <c r="O419">
        <v>1.91764126706615</v>
      </c>
      <c r="P419">
        <v>1.9684768655598099</v>
      </c>
      <c r="Q419">
        <v>1.9659901011493901</v>
      </c>
      <c r="R419">
        <v>1.9670771113182099</v>
      </c>
      <c r="S419">
        <v>2.0197699655400401</v>
      </c>
      <c r="T419">
        <v>1.68843365356268</v>
      </c>
      <c r="U419">
        <v>2.25305869542174</v>
      </c>
      <c r="V419">
        <v>1.8071667636712301</v>
      </c>
      <c r="W419">
        <v>2.3208553044423001</v>
      </c>
      <c r="X419">
        <v>1.9746373010892599</v>
      </c>
      <c r="Y419">
        <v>2.21472604648305</v>
      </c>
      <c r="Z419">
        <v>1.9755689072382501</v>
      </c>
      <c r="AA419">
        <v>2.6104275639825998</v>
      </c>
      <c r="AB419">
        <v>2.00126389092804</v>
      </c>
      <c r="AC419">
        <v>1.89941924661026</v>
      </c>
      <c r="AD419">
        <v>2.0285432064134699</v>
      </c>
      <c r="AE419">
        <v>1.9182566954786999</v>
      </c>
      <c r="AF419">
        <v>2.0377877912210498</v>
      </c>
      <c r="AG419">
        <v>1.9605455206746301</v>
      </c>
      <c r="AH419">
        <v>1.97161183421558</v>
      </c>
      <c r="AI419">
        <v>1.9594449108045999</v>
      </c>
      <c r="AJ419">
        <v>2.0137773472985399</v>
      </c>
      <c r="AK419">
        <v>1.9902669526507499</v>
      </c>
      <c r="AL419">
        <v>2.0243718260310701</v>
      </c>
      <c r="AM419">
        <v>2.2719998835638702</v>
      </c>
      <c r="AN419">
        <v>2.1776140079875299</v>
      </c>
      <c r="AO419">
        <v>1.9942058832768801</v>
      </c>
      <c r="AP419">
        <v>2.0215665947841699</v>
      </c>
      <c r="AQ419">
        <v>1.9434781818587401</v>
      </c>
      <c r="AR419">
        <v>1.9395727845022499</v>
      </c>
      <c r="AS419">
        <v>1.91266760025083</v>
      </c>
      <c r="AT419">
        <v>1.9725690356163901</v>
      </c>
      <c r="AU419">
        <v>2.2940186098361002</v>
      </c>
      <c r="AV419">
        <v>2.3366714064053098</v>
      </c>
      <c r="AW419">
        <v>2.5420413041217498</v>
      </c>
      <c r="AX419">
        <v>1.81191120137541</v>
      </c>
      <c r="AY419">
        <v>2.1374632809355698</v>
      </c>
      <c r="AZ419">
        <v>2.2349692282557299</v>
      </c>
      <c r="BA419">
        <v>1.9266198934218699</v>
      </c>
      <c r="BB419">
        <v>1.98380670711672</v>
      </c>
      <c r="BC419">
        <v>1.8890520575797101</v>
      </c>
      <c r="BD419">
        <v>1.9337484643443299</v>
      </c>
      <c r="BE419">
        <v>2.0105687441166902</v>
      </c>
      <c r="BF419">
        <v>1.9566793361652399</v>
      </c>
      <c r="BG419">
        <v>1.8238681499017499</v>
      </c>
      <c r="BH419">
        <v>1.8839372580240199</v>
      </c>
      <c r="BI419">
        <v>1.98409990959206</v>
      </c>
      <c r="BJ419">
        <v>1.9931586345311501</v>
      </c>
      <c r="BK419">
        <v>1.8620538529974799</v>
      </c>
      <c r="BL419">
        <v>1.96857159677664</v>
      </c>
      <c r="BM419">
        <v>1.9700061508720801</v>
      </c>
      <c r="BN419">
        <v>2.07916314009272</v>
      </c>
      <c r="BO419">
        <v>1.8762965280589801</v>
      </c>
      <c r="BP419">
        <v>1.9551884944998399</v>
      </c>
      <c r="BQ419">
        <v>2.1317002912069798</v>
      </c>
      <c r="BR419">
        <v>2.2528698839794998</v>
      </c>
      <c r="BS419">
        <v>1.8771254784371301</v>
      </c>
      <c r="BT419">
        <v>1.9345319194736399</v>
      </c>
      <c r="BU419">
        <v>1.9203802416417399</v>
      </c>
      <c r="BV419">
        <v>1.9509323015725599</v>
      </c>
      <c r="BW419">
        <v>2.2875210754406901</v>
      </c>
      <c r="BX419">
        <v>2.3392736493009298</v>
      </c>
      <c r="BY419">
        <v>1.8556724670124201</v>
      </c>
      <c r="BZ419">
        <v>1.96436067967183</v>
      </c>
      <c r="CA419">
        <v>2.1086103274905299</v>
      </c>
      <c r="CB419">
        <v>2.2421782034260098</v>
      </c>
      <c r="CC419">
        <v>1.84843242813242</v>
      </c>
      <c r="CD419">
        <v>1.93160980266354</v>
      </c>
      <c r="CE419">
        <v>1.9060368107477099</v>
      </c>
      <c r="CF419">
        <v>1.9419926526659801</v>
      </c>
      <c r="CG419">
        <v>1.8941754183724999</v>
      </c>
      <c r="CH419">
        <v>2.0216901034382402</v>
      </c>
      <c r="CI419">
        <v>2.21785653184729</v>
      </c>
      <c r="CJ419">
        <v>2.2779730809260599</v>
      </c>
      <c r="CK419">
        <v>1.8654202720458699</v>
      </c>
      <c r="CL419">
        <v>1.97286537407796</v>
      </c>
      <c r="CM419">
        <v>1.8149443373382601</v>
      </c>
      <c r="CN419">
        <v>1.8607392565512999</v>
      </c>
      <c r="CO419">
        <v>1.8607093733633799</v>
      </c>
      <c r="CP419">
        <v>1.9375354907723401</v>
      </c>
      <c r="CQ419">
        <v>1.8513615138409401</v>
      </c>
      <c r="CR419">
        <v>1.9198364619067301</v>
      </c>
      <c r="CS419">
        <v>1.83334330149332</v>
      </c>
      <c r="CT419">
        <v>1.95756809608124</v>
      </c>
      <c r="CU419">
        <v>1.7947507152814499</v>
      </c>
      <c r="CV419">
        <v>1.8980026357794499</v>
      </c>
      <c r="CW419">
        <v>1.78962423658434</v>
      </c>
      <c r="CX419">
        <v>1.85826484467866</v>
      </c>
      <c r="CY419">
        <v>1.79591736854338</v>
      </c>
      <c r="CZ419">
        <v>1.89071254718707</v>
      </c>
      <c r="DA419">
        <v>1.90778423302933</v>
      </c>
      <c r="DB419">
        <v>1.9817873030416</v>
      </c>
      <c r="DC419">
        <v>2.1054991279461599</v>
      </c>
      <c r="DD419">
        <v>2.2045960327765401</v>
      </c>
      <c r="DE419">
        <v>2.1144182288629301</v>
      </c>
      <c r="DF419">
        <v>2.2574521045634901</v>
      </c>
      <c r="DG419">
        <v>1.8496066400039399</v>
      </c>
      <c r="DH419">
        <v>1.8868138625492099</v>
      </c>
      <c r="DI419">
        <v>2.0957138768707599</v>
      </c>
      <c r="DJ419">
        <v>2.1462859772282101</v>
      </c>
      <c r="DK419">
        <v>1.8045126455327201</v>
      </c>
      <c r="DL419">
        <v>1.89962823492911</v>
      </c>
      <c r="DM419">
        <v>1.89974734869341</v>
      </c>
      <c r="DN419">
        <v>2.0184011562528301</v>
      </c>
      <c r="DO419">
        <v>2.14607516362249</v>
      </c>
      <c r="DP419">
        <v>2.24010543984553</v>
      </c>
      <c r="DQ419">
        <v>1.99319525978335</v>
      </c>
      <c r="DR419">
        <v>1.9875217260798601</v>
      </c>
      <c r="DS419">
        <v>1.7743534995505299</v>
      </c>
      <c r="DT419">
        <v>1.9477257163684401</v>
      </c>
      <c r="DU419">
        <v>1.83786025004818</v>
      </c>
      <c r="DV419">
        <v>1.83700932631592</v>
      </c>
      <c r="DW419">
        <v>2.0238317224202</v>
      </c>
      <c r="DX419">
        <v>2.1618074922679602</v>
      </c>
    </row>
    <row r="420" spans="1:128" x14ac:dyDescent="0.45">
      <c r="A420" t="s">
        <v>76</v>
      </c>
      <c r="B420" t="s">
        <v>100</v>
      </c>
      <c r="C420" t="s">
        <v>72</v>
      </c>
      <c r="D420">
        <v>35</v>
      </c>
      <c r="E420" s="1" cm="1">
        <f t="array" ref="E420">SUMPRODUCT($G420:$FZZ420,$G$2:$FZZ$2)/SUMPRODUCT(--($G420:$FZZ420&lt;&gt;""),$G$2:$FZZ$2)</f>
        <v>1.9369745175728994</v>
      </c>
      <c r="F420" s="1" cm="1">
        <f t="array" ref="F420">SUMPRODUCT($G420:$FZZ420,$F$2:$FZY$2)/SUMPRODUCT(--($G420:$FZZ420&lt;&gt;""),$F$2:$FZY$2)</f>
        <v>1.9146656539286251</v>
      </c>
      <c r="G420">
        <v>1.94224450969205</v>
      </c>
      <c r="H420">
        <v>1.89740533128296</v>
      </c>
      <c r="I420">
        <v>1.9284183476919201</v>
      </c>
      <c r="J420">
        <v>1.8920296800957701</v>
      </c>
      <c r="K420">
        <v>1.93920991292783</v>
      </c>
      <c r="L420">
        <v>1.89876512578891</v>
      </c>
      <c r="M420">
        <v>1.73213726903784</v>
      </c>
      <c r="N420">
        <v>1.8592684052547801</v>
      </c>
      <c r="O420">
        <v>1.85456138988444</v>
      </c>
      <c r="P420">
        <v>1.8929931048351401</v>
      </c>
      <c r="Q420">
        <v>1.9182750260180801</v>
      </c>
      <c r="R420">
        <v>1.9283707011547999</v>
      </c>
      <c r="S420">
        <v>1.9023661901678099</v>
      </c>
      <c r="T420">
        <v>1.59242014170987</v>
      </c>
      <c r="U420">
        <v>1.81055566603275</v>
      </c>
      <c r="V420">
        <v>1.74895601486838</v>
      </c>
      <c r="W420">
        <v>2.2583102304976101</v>
      </c>
      <c r="X420">
        <v>1.9208906611469601</v>
      </c>
      <c r="Y420">
        <v>2.1599981932075698</v>
      </c>
      <c r="Z420">
        <v>1.88964920341931</v>
      </c>
      <c r="AA420">
        <v>1.7961777146815401</v>
      </c>
      <c r="AB420">
        <v>1.82411365028247</v>
      </c>
      <c r="AC420">
        <v>1.82951985122384</v>
      </c>
      <c r="AD420">
        <v>1.91643022974637</v>
      </c>
      <c r="AE420">
        <v>1.7532578761280899</v>
      </c>
      <c r="AF420">
        <v>1.8822705504461199</v>
      </c>
      <c r="AG420">
        <v>1.87101385140118</v>
      </c>
      <c r="AH420">
        <v>1.87913191429945</v>
      </c>
      <c r="AI420">
        <v>1.8598092028766</v>
      </c>
      <c r="AJ420">
        <v>1.9048837031799899</v>
      </c>
      <c r="AK420">
        <v>1.8624798351218299</v>
      </c>
      <c r="AL420">
        <v>1.9223040299382601</v>
      </c>
      <c r="AM420">
        <v>2.0536311054222498</v>
      </c>
      <c r="AN420">
        <v>2.0694555995972701</v>
      </c>
      <c r="AO420">
        <v>1.8677522955275701</v>
      </c>
      <c r="AP420">
        <v>1.9436433889360101</v>
      </c>
      <c r="AQ420">
        <v>1.8393286993451201</v>
      </c>
      <c r="AR420">
        <v>1.8724898433591299</v>
      </c>
      <c r="AS420">
        <v>1.8759106362311799</v>
      </c>
      <c r="AT420">
        <v>1.92709677821069</v>
      </c>
      <c r="AU420">
        <v>2.14804644722587</v>
      </c>
      <c r="AV420">
        <v>2.2666382571719699</v>
      </c>
      <c r="AW420">
        <v>2.51558549837354</v>
      </c>
      <c r="AX420">
        <v>1.7634036261419199</v>
      </c>
      <c r="AY420">
        <v>2.06944933991719</v>
      </c>
      <c r="AZ420">
        <v>2.1087692135481801</v>
      </c>
      <c r="BA420">
        <v>1.86891829640108</v>
      </c>
      <c r="BB420">
        <v>1.9300766102527001</v>
      </c>
      <c r="BC420">
        <v>1.8447327750070399</v>
      </c>
      <c r="BD420">
        <v>1.91090951405868</v>
      </c>
      <c r="BE420">
        <v>1.8081966866828501</v>
      </c>
      <c r="BF420">
        <v>1.8384426933581699</v>
      </c>
      <c r="BG420">
        <v>1.73099641729956</v>
      </c>
      <c r="BH420">
        <v>1.79214864454567</v>
      </c>
      <c r="BI420">
        <v>1.9150493435003899</v>
      </c>
      <c r="BJ420">
        <v>1.9378161455074501</v>
      </c>
      <c r="BK420">
        <v>1.80933393386654</v>
      </c>
      <c r="BL420">
        <v>1.90905519813622</v>
      </c>
      <c r="BM420">
        <v>1.87571393035151</v>
      </c>
      <c r="BN420">
        <v>1.9497465275275201</v>
      </c>
      <c r="BO420">
        <v>1.8150196758846899</v>
      </c>
      <c r="BP420">
        <v>1.8985982866901601</v>
      </c>
      <c r="BQ420">
        <v>2.0716496175753698</v>
      </c>
      <c r="BR420">
        <v>2.1275299217088999</v>
      </c>
      <c r="BS420">
        <v>1.7557038345873801</v>
      </c>
      <c r="BT420">
        <v>1.8149710745918</v>
      </c>
      <c r="BU420">
        <v>1.8520052044427</v>
      </c>
      <c r="BV420">
        <v>1.8923944825819801</v>
      </c>
      <c r="BW420">
        <v>2.1675917978419399</v>
      </c>
      <c r="BX420">
        <v>2.1912109386963299</v>
      </c>
      <c r="BY420">
        <v>1.7577347404854899</v>
      </c>
      <c r="BZ420">
        <v>1.8445485756805999</v>
      </c>
      <c r="CA420">
        <v>2.03036120520327</v>
      </c>
      <c r="CB420">
        <v>2.1099854669585998</v>
      </c>
      <c r="CC420">
        <v>1.7993516656261701</v>
      </c>
      <c r="CD420">
        <v>1.86653892513804</v>
      </c>
      <c r="CE420">
        <v>1.8358187893903</v>
      </c>
      <c r="CF420">
        <v>1.8730017418882701</v>
      </c>
      <c r="CG420">
        <v>1.8355789687820501</v>
      </c>
      <c r="CH420">
        <v>1.89057047842658</v>
      </c>
      <c r="CI420">
        <v>2.1477596698858701</v>
      </c>
      <c r="CJ420">
        <v>2.2023641061093899</v>
      </c>
      <c r="CK420">
        <v>1.7456439901059899</v>
      </c>
      <c r="CL420">
        <v>1.85258395746757</v>
      </c>
      <c r="CM420">
        <v>1.78132296062764</v>
      </c>
      <c r="CN420">
        <v>1.7847051420018301</v>
      </c>
      <c r="CO420">
        <v>1.8192319045179499</v>
      </c>
      <c r="CP420">
        <v>1.8971653733045399</v>
      </c>
      <c r="CQ420">
        <v>1.8020517384539401</v>
      </c>
      <c r="CR420">
        <v>1.87318886466789</v>
      </c>
      <c r="CS420">
        <v>1.7475815081964901</v>
      </c>
      <c r="CT420">
        <v>1.9216021041954201</v>
      </c>
      <c r="CU420">
        <v>1.7779173290944501</v>
      </c>
      <c r="CV420">
        <v>1.85498715161899</v>
      </c>
      <c r="CW420">
        <v>1.76119710113446</v>
      </c>
      <c r="CX420">
        <v>1.82352240949782</v>
      </c>
      <c r="CY420">
        <v>1.74950525727559</v>
      </c>
      <c r="CZ420">
        <v>1.8184239206338</v>
      </c>
      <c r="DA420">
        <v>1.7763323970361999</v>
      </c>
      <c r="DB420">
        <v>1.8711585973178599</v>
      </c>
      <c r="DC420">
        <v>2.0009481176432198</v>
      </c>
      <c r="DD420">
        <v>2.1176110628473999</v>
      </c>
      <c r="DE420">
        <v>2.0225532842511802</v>
      </c>
      <c r="DF420">
        <v>2.15595031223791</v>
      </c>
      <c r="DG420">
        <v>1.7593003087251999</v>
      </c>
      <c r="DH420">
        <v>1.7949499754901901</v>
      </c>
      <c r="DI420">
        <v>2.01360352785129</v>
      </c>
      <c r="DJ420">
        <v>2.1013554323174302</v>
      </c>
      <c r="DK420">
        <v>1.75888368457775</v>
      </c>
      <c r="DL420">
        <v>1.85919596653852</v>
      </c>
      <c r="DM420">
        <v>1.84456411927744</v>
      </c>
      <c r="DN420">
        <v>1.9210440549957699</v>
      </c>
      <c r="DO420">
        <v>2.0852438739785502</v>
      </c>
      <c r="DP420">
        <v>2.17299168016077</v>
      </c>
      <c r="DQ420">
        <v>1.86116053320678</v>
      </c>
      <c r="DR420">
        <v>1.8715357289262899</v>
      </c>
      <c r="DS420">
        <v>1.7452014305585799</v>
      </c>
      <c r="DT420">
        <v>1.8635768011092599</v>
      </c>
      <c r="DU420">
        <v>1.77789011122782</v>
      </c>
      <c r="DV420">
        <v>1.7941012827027401</v>
      </c>
      <c r="DW420">
        <v>1.95887480435072</v>
      </c>
      <c r="DX420">
        <v>2.0543843050525998</v>
      </c>
    </row>
    <row r="421" spans="1:128" x14ac:dyDescent="0.45">
      <c r="A421" t="s">
        <v>76</v>
      </c>
      <c r="B421" t="s">
        <v>100</v>
      </c>
      <c r="C421" t="s">
        <v>72</v>
      </c>
      <c r="D421">
        <v>40</v>
      </c>
      <c r="E421" s="1" cm="1">
        <f t="array" ref="E421">SUMPRODUCT($G421:$FZZ421,$G$2:$FZZ$2)/SUMPRODUCT(--($G421:$FZZ421&lt;&gt;""),$G$2:$FZZ$2)</f>
        <v>1.8341702918279748</v>
      </c>
      <c r="F421" s="1" cm="1">
        <f t="array" ref="F421">SUMPRODUCT($G421:$FZZ421,$F$2:$FZY$2)/SUMPRODUCT(--($G421:$FZZ421&lt;&gt;""),$F$2:$FZY$2)</f>
        <v>1.8146019945581668</v>
      </c>
      <c r="G421">
        <v>1.90472978276813</v>
      </c>
      <c r="H421">
        <v>1.8348269690696899</v>
      </c>
      <c r="I421">
        <v>1.8909063108767401</v>
      </c>
      <c r="J421">
        <v>1.8453616901859899</v>
      </c>
      <c r="K421">
        <v>1.9047128445193999</v>
      </c>
      <c r="L421">
        <v>1.8336662213892301</v>
      </c>
      <c r="M421">
        <v>1.69600520326802</v>
      </c>
      <c r="N421">
        <v>1.80194396313234</v>
      </c>
      <c r="O421">
        <v>1.7417188211950501</v>
      </c>
      <c r="P421">
        <v>1.7819581233649999</v>
      </c>
      <c r="Q421">
        <v>1.80727689887728</v>
      </c>
      <c r="R421">
        <v>1.8242355190972199</v>
      </c>
      <c r="S421">
        <v>1.8627949725978401</v>
      </c>
      <c r="T421">
        <v>1.5344316104354001</v>
      </c>
      <c r="U421">
        <v>1.6597954296420301</v>
      </c>
      <c r="V421">
        <v>1.6232136809105999</v>
      </c>
      <c r="W421">
        <v>2.0610422969213902</v>
      </c>
      <c r="X421">
        <v>1.7853225889537201</v>
      </c>
      <c r="Y421">
        <v>1.9821874710890399</v>
      </c>
      <c r="Z421">
        <v>1.7412083905256801</v>
      </c>
      <c r="AA421">
        <v>1.72034771985677</v>
      </c>
      <c r="AB421">
        <v>1.77117722855592</v>
      </c>
      <c r="AC421">
        <v>1.7569654949557101</v>
      </c>
      <c r="AD421">
        <v>1.84492075600951</v>
      </c>
      <c r="AE421">
        <v>1.7579987258535701</v>
      </c>
      <c r="AF421">
        <v>1.8284572342319501</v>
      </c>
      <c r="AG421">
        <v>1.7049543447637501</v>
      </c>
      <c r="AH421">
        <v>1.76376441470201</v>
      </c>
      <c r="AI421">
        <v>1.78883662412999</v>
      </c>
      <c r="AJ421">
        <v>1.76985079314395</v>
      </c>
      <c r="AK421">
        <v>1.7904915677973301</v>
      </c>
      <c r="AL421">
        <v>1.8407418013704699</v>
      </c>
      <c r="AM421">
        <v>1.9950891066434799</v>
      </c>
      <c r="AN421">
        <v>2.0010509841799098</v>
      </c>
      <c r="AO421">
        <v>1.73235506623721</v>
      </c>
      <c r="AP421">
        <v>1.81288803147307</v>
      </c>
      <c r="AQ421">
        <v>1.70457920688182</v>
      </c>
      <c r="AR421">
        <v>1.7301793326280399</v>
      </c>
      <c r="AS421">
        <v>1.8016443976313301</v>
      </c>
      <c r="AT421">
        <v>1.85090050298654</v>
      </c>
      <c r="AU421">
        <v>1.9200825934991901</v>
      </c>
      <c r="AV421">
        <v>2.0431882193706601</v>
      </c>
      <c r="AW421">
        <v>2.29816359431064</v>
      </c>
      <c r="AX421">
        <v>1.64465975338417</v>
      </c>
      <c r="AY421">
        <v>1.8632871663586801</v>
      </c>
      <c r="AZ421">
        <v>1.9239808048362399</v>
      </c>
      <c r="BA421">
        <v>1.7573519442977199</v>
      </c>
      <c r="BB421">
        <v>1.8341032762491301</v>
      </c>
      <c r="BC421">
        <v>1.7581573070285299</v>
      </c>
      <c r="BD421">
        <v>1.7994103775749699</v>
      </c>
      <c r="BE421">
        <v>1.6937973447586001</v>
      </c>
      <c r="BF421">
        <v>1.77072237799182</v>
      </c>
      <c r="BG421">
        <v>1.69050462141404</v>
      </c>
      <c r="BH421">
        <v>1.7595554657065799</v>
      </c>
      <c r="BI421">
        <v>1.83399116053706</v>
      </c>
      <c r="BJ421">
        <v>1.8465785251989999</v>
      </c>
      <c r="BK421">
        <v>1.6980728710181301</v>
      </c>
      <c r="BL421">
        <v>1.7955985118664599</v>
      </c>
      <c r="BM421">
        <v>1.8221986981403</v>
      </c>
      <c r="BN421">
        <v>1.8814260842142101</v>
      </c>
      <c r="BO421">
        <v>1.70107070873293</v>
      </c>
      <c r="BP421">
        <v>1.7959326724667</v>
      </c>
      <c r="BQ421">
        <v>1.9797153047951901</v>
      </c>
      <c r="BR421">
        <v>2.0330510090874001</v>
      </c>
      <c r="BS421">
        <v>1.72651140019608</v>
      </c>
      <c r="BT421">
        <v>1.7665277826636301</v>
      </c>
      <c r="BU421">
        <v>1.7321201983036001</v>
      </c>
      <c r="BV421">
        <v>1.7818196461671501</v>
      </c>
      <c r="BW421">
        <v>2.1274965958386201</v>
      </c>
      <c r="BX421">
        <v>2.1496701831682499</v>
      </c>
      <c r="BY421">
        <v>1.7050058356183699</v>
      </c>
      <c r="BZ421">
        <v>1.78638606733751</v>
      </c>
      <c r="CA421">
        <v>1.9497172194099299</v>
      </c>
      <c r="CB421">
        <v>2.0103390239279202</v>
      </c>
      <c r="CC421">
        <v>1.74870013194962</v>
      </c>
      <c r="CD421">
        <v>1.83014746191532</v>
      </c>
      <c r="CE421">
        <v>1.7623183347342499</v>
      </c>
      <c r="CF421">
        <v>1.80143472739333</v>
      </c>
      <c r="CG421">
        <v>1.7700213883497</v>
      </c>
      <c r="CH421">
        <v>1.8344211159802299</v>
      </c>
      <c r="CI421">
        <v>2.0734401438551102</v>
      </c>
      <c r="CJ421">
        <v>2.1056240306593699</v>
      </c>
      <c r="CK421">
        <v>1.7130967844837599</v>
      </c>
      <c r="CL421">
        <v>1.7985231215501201</v>
      </c>
      <c r="CM421">
        <v>1.6870938559797399</v>
      </c>
      <c r="CN421">
        <v>1.7633799757331801</v>
      </c>
      <c r="CO421">
        <v>1.6939129205444401</v>
      </c>
      <c r="CP421">
        <v>1.79540510241518</v>
      </c>
      <c r="CQ421">
        <v>1.65942105004995</v>
      </c>
      <c r="CR421">
        <v>1.76595521173825</v>
      </c>
      <c r="CS421">
        <v>1.7003918279243899</v>
      </c>
      <c r="CT421">
        <v>1.8211391041956</v>
      </c>
      <c r="CU421">
        <v>1.68121111912149</v>
      </c>
      <c r="CV421">
        <v>1.7403495965117599</v>
      </c>
      <c r="CW421">
        <v>1.65104609224763</v>
      </c>
      <c r="CX421">
        <v>1.7120366657484301</v>
      </c>
      <c r="CY421">
        <v>1.6846917008900999</v>
      </c>
      <c r="CZ421">
        <v>1.7829632518490699</v>
      </c>
      <c r="DA421">
        <v>1.71722865045948</v>
      </c>
      <c r="DB421">
        <v>1.8261966366668401</v>
      </c>
      <c r="DC421">
        <v>1.9612317501038301</v>
      </c>
      <c r="DD421">
        <v>2.0904092780051</v>
      </c>
      <c r="DE421">
        <v>1.97486400011304</v>
      </c>
      <c r="DF421">
        <v>2.09335819422071</v>
      </c>
      <c r="DG421">
        <v>1.68623895830351</v>
      </c>
      <c r="DH421">
        <v>1.7064623064790401</v>
      </c>
      <c r="DI421">
        <v>1.92606421358019</v>
      </c>
      <c r="DJ421">
        <v>2.0263269830946702</v>
      </c>
      <c r="DK421">
        <v>1.71614930627495</v>
      </c>
      <c r="DL421">
        <v>1.8120960869721601</v>
      </c>
      <c r="DM421">
        <v>1.71745102315551</v>
      </c>
      <c r="DN421">
        <v>1.81352245328069</v>
      </c>
      <c r="DO421">
        <v>1.95105823774262</v>
      </c>
      <c r="DP421">
        <v>2.03815308209867</v>
      </c>
      <c r="DQ421">
        <v>1.79478417317755</v>
      </c>
      <c r="DR421">
        <v>1.8199382790729099</v>
      </c>
      <c r="DS421">
        <v>1.7096247257374799</v>
      </c>
      <c r="DT421">
        <v>1.8145039512852701</v>
      </c>
      <c r="DU421">
        <v>1.6404940835578099</v>
      </c>
      <c r="DV421">
        <v>1.6889160428680301</v>
      </c>
      <c r="DW421">
        <v>1.82727645138657</v>
      </c>
      <c r="DX421">
        <v>1.9296240236862201</v>
      </c>
    </row>
    <row r="422" spans="1:128" x14ac:dyDescent="0.45">
      <c r="A422" t="s">
        <v>76</v>
      </c>
      <c r="B422" t="s">
        <v>100</v>
      </c>
      <c r="C422" t="s">
        <v>72</v>
      </c>
      <c r="D422">
        <v>45</v>
      </c>
      <c r="E422" s="1" cm="1">
        <f t="array" ref="E422">SUMPRODUCT($G422:$FZZ422,$G$2:$FZZ$2)/SUMPRODUCT(--($G422:$FZZ422&lt;&gt;""),$G$2:$FZZ$2)</f>
        <v>1.7538931833063915</v>
      </c>
      <c r="F422" s="1" cm="1">
        <f t="array" ref="F422">SUMPRODUCT($G422:$FZZ422,$F$2:$FZY$2)/SUMPRODUCT(--($G422:$FZZ422&lt;&gt;""),$F$2:$FZY$2)</f>
        <v>1.7445458118348016</v>
      </c>
      <c r="G422">
        <v>1.7454298383270599</v>
      </c>
      <c r="H422">
        <v>1.71361437272634</v>
      </c>
      <c r="I422">
        <v>1.7353139320751001</v>
      </c>
      <c r="J422">
        <v>1.71824229049572</v>
      </c>
      <c r="K422">
        <v>1.73936841217518</v>
      </c>
      <c r="L422">
        <v>1.70860060263088</v>
      </c>
      <c r="M422">
        <v>1.5623238433178099</v>
      </c>
      <c r="N422">
        <v>1.7651706850687501</v>
      </c>
      <c r="O422">
        <v>1.6935068830976701</v>
      </c>
      <c r="P422">
        <v>1.7369389738943</v>
      </c>
      <c r="Q422">
        <v>1.7047689928644501</v>
      </c>
      <c r="R422">
        <v>1.6986323976595501</v>
      </c>
      <c r="S422">
        <v>1.7067841304168601</v>
      </c>
      <c r="T422">
        <v>1.4617186575977399</v>
      </c>
      <c r="U422">
        <v>1.59294171284209</v>
      </c>
      <c r="V422">
        <v>1.5799522142845099</v>
      </c>
      <c r="W422">
        <v>2.0258356826419601</v>
      </c>
      <c r="X422">
        <v>1.74785253678502</v>
      </c>
      <c r="Y422">
        <v>1.9347503495814999</v>
      </c>
      <c r="Z422">
        <v>1.6956210953774</v>
      </c>
      <c r="AA422">
        <v>1.58865780627653</v>
      </c>
      <c r="AB422">
        <v>1.68740228206096</v>
      </c>
      <c r="AC422">
        <v>1.65476376262114</v>
      </c>
      <c r="AD422">
        <v>1.7494475972395001</v>
      </c>
      <c r="AE422">
        <v>1.7145392243033699</v>
      </c>
      <c r="AF422">
        <v>1.77380637313754</v>
      </c>
      <c r="AG422">
        <v>1.6675117586583901</v>
      </c>
      <c r="AH422">
        <v>1.71694260243291</v>
      </c>
      <c r="AI422">
        <v>1.67343805760376</v>
      </c>
      <c r="AJ422">
        <v>1.6938522164708101</v>
      </c>
      <c r="AK422">
        <v>1.73587992397247</v>
      </c>
      <c r="AL422">
        <v>1.7456074078189601</v>
      </c>
      <c r="AM422">
        <v>1.95023430999824</v>
      </c>
      <c r="AN422">
        <v>1.9431613626027999</v>
      </c>
      <c r="AO422">
        <v>1.65307052799444</v>
      </c>
      <c r="AP422">
        <v>1.7387345909997201</v>
      </c>
      <c r="AQ422">
        <v>1.6378573200945099</v>
      </c>
      <c r="AR422">
        <v>1.6816440891008499</v>
      </c>
      <c r="AS422">
        <v>1.6678730148782901</v>
      </c>
      <c r="AT422">
        <v>1.7289671401673701</v>
      </c>
      <c r="AU422">
        <v>1.8653109728992301</v>
      </c>
      <c r="AV422">
        <v>1.9933580252524401</v>
      </c>
      <c r="AW422">
        <v>2.2700730069402399</v>
      </c>
      <c r="AX422">
        <v>1.5854549304332399</v>
      </c>
      <c r="AY422">
        <v>1.7899984314361901</v>
      </c>
      <c r="AZ422">
        <v>1.9080725248841901</v>
      </c>
      <c r="BA422">
        <v>1.65871193726761</v>
      </c>
      <c r="BB422">
        <v>1.72247025548553</v>
      </c>
      <c r="BC422">
        <v>1.70013843592896</v>
      </c>
      <c r="BD422">
        <v>1.7440945868022999</v>
      </c>
      <c r="BE422">
        <v>1.65655676673542</v>
      </c>
      <c r="BF422">
        <v>1.7574658837108701</v>
      </c>
      <c r="BG422">
        <v>1.6168029307371801</v>
      </c>
      <c r="BH422">
        <v>1.6569974085683199</v>
      </c>
      <c r="BI422">
        <v>1.71532947666195</v>
      </c>
      <c r="BJ422">
        <v>1.7171809126112301</v>
      </c>
      <c r="BK422">
        <v>1.6679629708555599</v>
      </c>
      <c r="BL422">
        <v>1.7659969624040099</v>
      </c>
      <c r="BM422">
        <v>1.7225423688030499</v>
      </c>
      <c r="BN422">
        <v>1.8497611524161901</v>
      </c>
      <c r="BO422">
        <v>1.65744319287607</v>
      </c>
      <c r="BP422">
        <v>1.7554182147269399</v>
      </c>
      <c r="BQ422">
        <v>1.9011798005102301</v>
      </c>
      <c r="BR422">
        <v>1.97871866109725</v>
      </c>
      <c r="BS422">
        <v>1.6317374036996799</v>
      </c>
      <c r="BT422">
        <v>1.66489462125386</v>
      </c>
      <c r="BU422">
        <v>1.68850226496347</v>
      </c>
      <c r="BV422">
        <v>1.74127637708933</v>
      </c>
      <c r="BW422">
        <v>2.0272169659195001</v>
      </c>
      <c r="BX422">
        <v>2.0700563494234099</v>
      </c>
      <c r="BY422">
        <v>1.65203600917572</v>
      </c>
      <c r="BZ422">
        <v>1.7513627219058401</v>
      </c>
      <c r="CA422">
        <v>1.8400821573255</v>
      </c>
      <c r="CB422">
        <v>1.93771587524481</v>
      </c>
      <c r="CC422">
        <v>1.6448718636024799</v>
      </c>
      <c r="CD422">
        <v>1.7317142555741301</v>
      </c>
      <c r="CE422">
        <v>1.6755105731679001</v>
      </c>
      <c r="CF422">
        <v>1.74990137747227</v>
      </c>
      <c r="CG422">
        <v>1.6846071691939899</v>
      </c>
      <c r="CH422">
        <v>1.8051537164023399</v>
      </c>
      <c r="CI422">
        <v>1.9229626381577201</v>
      </c>
      <c r="CJ422">
        <v>1.99690166605485</v>
      </c>
      <c r="CK422">
        <v>1.6515088674753</v>
      </c>
      <c r="CL422">
        <v>1.7643936996642</v>
      </c>
      <c r="CM422">
        <v>1.5337726274710399</v>
      </c>
      <c r="CN422">
        <v>1.65674842782575</v>
      </c>
      <c r="CO422">
        <v>1.6699876495147501</v>
      </c>
      <c r="CP422">
        <v>1.7556237452130501</v>
      </c>
      <c r="CQ422">
        <v>1.65236372377935</v>
      </c>
      <c r="CR422">
        <v>1.7428826593853399</v>
      </c>
      <c r="CS422">
        <v>1.6271673191164799</v>
      </c>
      <c r="CT422">
        <v>1.7048979547037799</v>
      </c>
      <c r="CU422">
        <v>1.6369702236460399</v>
      </c>
      <c r="CV422">
        <v>1.7043513925028899</v>
      </c>
      <c r="CW422">
        <v>1.6094489351923</v>
      </c>
      <c r="CX422">
        <v>1.69668886840294</v>
      </c>
      <c r="CY422">
        <v>1.59909033844409</v>
      </c>
      <c r="CZ422">
        <v>1.69284785763823</v>
      </c>
      <c r="DA422">
        <v>1.6134585751919901</v>
      </c>
      <c r="DB422">
        <v>1.7236444533992199</v>
      </c>
      <c r="DC422">
        <v>1.8986072911318701</v>
      </c>
      <c r="DD422">
        <v>1.9806688460220001</v>
      </c>
      <c r="DE422">
        <v>1.84015050929206</v>
      </c>
      <c r="DF422">
        <v>1.96652393031192</v>
      </c>
      <c r="DG422">
        <v>1.5976605708303799</v>
      </c>
      <c r="DH422">
        <v>1.6714399640922</v>
      </c>
      <c r="DI422">
        <v>1.88400809603004</v>
      </c>
      <c r="DJ422">
        <v>1.9358624714510899</v>
      </c>
      <c r="DK422">
        <v>1.5835142866027201</v>
      </c>
      <c r="DL422">
        <v>1.6649239542065599</v>
      </c>
      <c r="DM422">
        <v>1.67397417270741</v>
      </c>
      <c r="DN422">
        <v>1.7811125888143</v>
      </c>
      <c r="DO422">
        <v>1.8886265218717599</v>
      </c>
      <c r="DP422">
        <v>1.97664939836387</v>
      </c>
      <c r="DQ422">
        <v>1.6923844022860599</v>
      </c>
      <c r="DR422">
        <v>1.71439778008122</v>
      </c>
      <c r="DS422">
        <v>1.6173576253211801</v>
      </c>
      <c r="DT422">
        <v>1.6940558746044501</v>
      </c>
      <c r="DU422">
        <v>1.5994961041212601</v>
      </c>
      <c r="DV422">
        <v>1.64322032257082</v>
      </c>
      <c r="DW422">
        <v>1.7640405596475299</v>
      </c>
      <c r="DX422">
        <v>1.8871369599960399</v>
      </c>
    </row>
    <row r="423" spans="1:128" x14ac:dyDescent="0.45">
      <c r="A423" t="s">
        <v>76</v>
      </c>
      <c r="B423" t="s">
        <v>100</v>
      </c>
      <c r="C423" t="s">
        <v>72</v>
      </c>
      <c r="D423">
        <v>50</v>
      </c>
      <c r="E423" s="1" cm="1">
        <f t="array" ref="E423">SUMPRODUCT($G423:$FZZ423,$G$2:$FZZ$2)/SUMPRODUCT(--($G423:$FZZ423&lt;&gt;""),$G$2:$FZZ$2)</f>
        <v>1.6749882898543544</v>
      </c>
      <c r="F423" s="1" cm="1">
        <f t="array" ref="F423">SUMPRODUCT($G423:$FZZ423,$F$2:$FZY$2)/SUMPRODUCT(--($G423:$FZZ423&lt;&gt;""),$F$2:$FZY$2)</f>
        <v>1.6830451430055295</v>
      </c>
      <c r="G423">
        <v>1.64658618644968</v>
      </c>
      <c r="H423">
        <v>1.6550440080736999</v>
      </c>
      <c r="I423">
        <v>1.6406870881393201</v>
      </c>
      <c r="J423">
        <v>1.6594612601854699</v>
      </c>
      <c r="K423">
        <v>1.6416871806214399</v>
      </c>
      <c r="L423">
        <v>1.65544280090213</v>
      </c>
      <c r="M423">
        <v>1.5196021940369699</v>
      </c>
      <c r="N423">
        <v>1.6475244670415401</v>
      </c>
      <c r="O423">
        <v>1.6315982483021401</v>
      </c>
      <c r="P423">
        <v>1.6877920196604399</v>
      </c>
      <c r="Q423">
        <v>1.6648387159743501</v>
      </c>
      <c r="R423">
        <v>1.6479828127598499</v>
      </c>
      <c r="S423">
        <v>1.5099141644830101</v>
      </c>
      <c r="T423">
        <v>1.4205014230328501</v>
      </c>
      <c r="U423">
        <v>1.5607862726092201</v>
      </c>
      <c r="V423">
        <v>1.5312810320433401</v>
      </c>
      <c r="W423">
        <v>1.98599312534537</v>
      </c>
      <c r="X423">
        <v>1.6766961852222999</v>
      </c>
      <c r="Y423">
        <v>1.9117223292291401</v>
      </c>
      <c r="Z423">
        <v>1.6562327041057401</v>
      </c>
      <c r="AA423">
        <v>1.57507533163132</v>
      </c>
      <c r="AB423">
        <v>1.6475787287128201</v>
      </c>
      <c r="AC423">
        <v>1.6121834368980601</v>
      </c>
      <c r="AD423">
        <v>1.6958440454382699</v>
      </c>
      <c r="AE423">
        <v>1.6055119494591401</v>
      </c>
      <c r="AF423">
        <v>1.6765507196642699</v>
      </c>
      <c r="AG423">
        <v>1.6060955286131999</v>
      </c>
      <c r="AH423">
        <v>1.6790059668787001</v>
      </c>
      <c r="AI423">
        <v>1.60388773652574</v>
      </c>
      <c r="AJ423">
        <v>1.6310224138110001</v>
      </c>
      <c r="AK423">
        <v>1.6741619579259299</v>
      </c>
      <c r="AL423">
        <v>1.7038224947904099</v>
      </c>
      <c r="AM423">
        <v>1.8621411695964001</v>
      </c>
      <c r="AN423">
        <v>1.8341250142123799</v>
      </c>
      <c r="AO423">
        <v>1.63158154412457</v>
      </c>
      <c r="AP423">
        <v>1.6989941995080899</v>
      </c>
      <c r="AQ423">
        <v>1.5578847602255499</v>
      </c>
      <c r="AR423">
        <v>1.5717359202710901</v>
      </c>
      <c r="AS423">
        <v>1.64131738607682</v>
      </c>
      <c r="AT423">
        <v>1.6988492088838301</v>
      </c>
      <c r="AU423">
        <v>1.83748794532712</v>
      </c>
      <c r="AV423">
        <v>1.94954757156269</v>
      </c>
      <c r="AW423">
        <v>1.90235030996173</v>
      </c>
      <c r="AX423">
        <v>1.53742429155836</v>
      </c>
      <c r="AY423">
        <v>1.78962820690696</v>
      </c>
      <c r="AZ423">
        <v>1.92168700667672</v>
      </c>
      <c r="BA423">
        <v>1.6014259828352899</v>
      </c>
      <c r="BB423">
        <v>1.67947931666274</v>
      </c>
      <c r="BC423">
        <v>1.6293978190069001</v>
      </c>
      <c r="BD423">
        <v>1.67055716432958</v>
      </c>
      <c r="BE423">
        <v>1.54900081474011</v>
      </c>
      <c r="BF423">
        <v>1.64506842779865</v>
      </c>
      <c r="BG423">
        <v>1.5705553576762501</v>
      </c>
      <c r="BH423">
        <v>1.61094551476808</v>
      </c>
      <c r="BI423">
        <v>1.6615780415328201</v>
      </c>
      <c r="BJ423">
        <v>1.67129035059562</v>
      </c>
      <c r="BK423">
        <v>1.6281590516142701</v>
      </c>
      <c r="BL423">
        <v>1.7245983193854499</v>
      </c>
      <c r="BM423">
        <v>1.6424045774365601</v>
      </c>
      <c r="BN423">
        <v>1.7870587198665999</v>
      </c>
      <c r="BO423">
        <v>1.56158520056912</v>
      </c>
      <c r="BP423">
        <v>1.64545739960327</v>
      </c>
      <c r="BQ423">
        <v>1.8366258818257599</v>
      </c>
      <c r="BR423">
        <v>1.94458908551872</v>
      </c>
      <c r="BS423">
        <v>1.6001871188383201</v>
      </c>
      <c r="BT423">
        <v>1.6592432167598401</v>
      </c>
      <c r="BU423">
        <v>1.56928471933903</v>
      </c>
      <c r="BV423">
        <v>1.64622385949454</v>
      </c>
      <c r="BW423">
        <v>1.86876959906129</v>
      </c>
      <c r="BX423">
        <v>1.9269638608955599</v>
      </c>
      <c r="BY423">
        <v>1.5807303646802899</v>
      </c>
      <c r="BZ423">
        <v>1.6953614504011301</v>
      </c>
      <c r="CA423">
        <v>1.7769533743178501</v>
      </c>
      <c r="CB423">
        <v>1.9312690814873601</v>
      </c>
      <c r="CC423">
        <v>1.6171504242967101</v>
      </c>
      <c r="CD423">
        <v>1.6960388135947799</v>
      </c>
      <c r="CE423">
        <v>1.5759293556112099</v>
      </c>
      <c r="CF423">
        <v>1.6537569068997999</v>
      </c>
      <c r="CG423">
        <v>1.6227617812511399</v>
      </c>
      <c r="CH423">
        <v>1.75792880533211</v>
      </c>
      <c r="CI423">
        <v>1.8421636956787699</v>
      </c>
      <c r="CJ423">
        <v>1.9686462145769701</v>
      </c>
      <c r="CK423">
        <v>1.58796381959091</v>
      </c>
      <c r="CL423">
        <v>1.7030546051004301</v>
      </c>
      <c r="CM423">
        <v>1.4943774018501601</v>
      </c>
      <c r="CN423">
        <v>1.62250847123353</v>
      </c>
      <c r="CO423">
        <v>1.60622442173653</v>
      </c>
      <c r="CP423">
        <v>1.7019283626147601</v>
      </c>
      <c r="CQ423">
        <v>1.5944086304701</v>
      </c>
      <c r="CR423">
        <v>1.6826962043943301</v>
      </c>
      <c r="CS423">
        <v>1.5772805423492899</v>
      </c>
      <c r="CT423">
        <v>1.65048858755242</v>
      </c>
      <c r="CU423">
        <v>1.5674753008845299</v>
      </c>
      <c r="CV423">
        <v>1.6532746597697601</v>
      </c>
      <c r="CW423">
        <v>1.5864114550586701</v>
      </c>
      <c r="CX423">
        <v>1.6577806481483901</v>
      </c>
      <c r="CY423">
        <v>1.5803661701532901</v>
      </c>
      <c r="CZ423">
        <v>1.65430865704698</v>
      </c>
      <c r="DA423">
        <v>1.5652831292565399</v>
      </c>
      <c r="DB423">
        <v>1.69031668061457</v>
      </c>
      <c r="DC423">
        <v>1.82440619485516</v>
      </c>
      <c r="DD423">
        <v>1.9088844575989301</v>
      </c>
      <c r="DE423">
        <v>1.7734097266486999</v>
      </c>
      <c r="DF423">
        <v>1.8911045241828099</v>
      </c>
      <c r="DG423">
        <v>1.5115080831505301</v>
      </c>
      <c r="DH423">
        <v>1.62751089892505</v>
      </c>
      <c r="DI423">
        <v>1.7742521317350299</v>
      </c>
      <c r="DJ423">
        <v>1.8505028416734599</v>
      </c>
      <c r="DK423">
        <v>1.55728878604493</v>
      </c>
      <c r="DL423">
        <v>1.63748398498055</v>
      </c>
      <c r="DM423">
        <v>1.5977681490629401</v>
      </c>
      <c r="DN423">
        <v>1.65885048478899</v>
      </c>
      <c r="DO423">
        <v>1.8094777758093901</v>
      </c>
      <c r="DP423">
        <v>1.91840127928447</v>
      </c>
      <c r="DQ423">
        <v>1.61130237620393</v>
      </c>
      <c r="DR423">
        <v>1.67958989770287</v>
      </c>
      <c r="DS423">
        <v>1.52319872828735</v>
      </c>
      <c r="DT423">
        <v>1.6514563363446</v>
      </c>
      <c r="DU423">
        <v>1.5684789334818701</v>
      </c>
      <c r="DV423">
        <v>1.6314584484175301</v>
      </c>
      <c r="DW423">
        <v>1.7037463816103899</v>
      </c>
      <c r="DX423">
        <v>1.8250915956023599</v>
      </c>
    </row>
    <row r="424" spans="1:128" x14ac:dyDescent="0.45">
      <c r="A424" t="s">
        <v>76</v>
      </c>
      <c r="B424" t="s">
        <v>71</v>
      </c>
      <c r="C424" t="s">
        <v>84</v>
      </c>
      <c r="D424">
        <v>30</v>
      </c>
      <c r="E424" s="1" cm="1">
        <f t="array" ref="E424">SUMPRODUCT($G424:$FZZ424,$G$2:$FZZ$2)/SUMPRODUCT(--($G424:$FZZ424&lt;&gt;""),$G$2:$FZZ$2)</f>
        <v>1.5418355852577654</v>
      </c>
      <c r="F424" s="1" cm="1">
        <f t="array" ref="F424">SUMPRODUCT($G424:$FZZ424,$F$2:$FZY$2)/SUMPRODUCT(--($G424:$FZZ424&lt;&gt;""),$F$2:$FZY$2)</f>
        <v>1.5246586585155508</v>
      </c>
      <c r="G424">
        <v>1.57866678301765</v>
      </c>
      <c r="H424">
        <v>1.5392368734573301</v>
      </c>
      <c r="I424">
        <v>1.57237153617794</v>
      </c>
      <c r="J424">
        <v>1.54120981263338</v>
      </c>
      <c r="K424">
        <v>1.57370052625407</v>
      </c>
      <c r="L424">
        <v>1.5356047495215699</v>
      </c>
      <c r="M424">
        <v>1.4878500464986599</v>
      </c>
      <c r="N424">
        <v>1.53842221102211</v>
      </c>
      <c r="O424">
        <v>1.52595864394791</v>
      </c>
      <c r="P424">
        <v>1.5479835606999399</v>
      </c>
      <c r="Q424">
        <v>1.5699880856797901</v>
      </c>
      <c r="R424">
        <v>1.5621745607739801</v>
      </c>
      <c r="S424">
        <v>1.36781437660378</v>
      </c>
      <c r="T424">
        <v>1.30035749974776</v>
      </c>
      <c r="U424">
        <v>1.56894075941273</v>
      </c>
      <c r="V424">
        <v>1.44213392216026</v>
      </c>
      <c r="W424">
        <v>1.62896503198493</v>
      </c>
      <c r="X424">
        <v>1.52371568526444</v>
      </c>
      <c r="Y424">
        <v>1.6328767873173899</v>
      </c>
      <c r="Z424">
        <v>1.5514064680558199</v>
      </c>
      <c r="AA424">
        <v>1.7392504246240299</v>
      </c>
      <c r="AB424">
        <v>1.53583099026731</v>
      </c>
      <c r="AC424">
        <v>1.58212177768588</v>
      </c>
      <c r="AD424">
        <v>1.6111110000865301</v>
      </c>
      <c r="AE424">
        <v>1.5585901565570699</v>
      </c>
      <c r="AF424">
        <v>1.6099853626068299</v>
      </c>
      <c r="AG424">
        <v>1.55677486771861</v>
      </c>
      <c r="AH424">
        <v>1.54811337857756</v>
      </c>
      <c r="AI424">
        <v>1.5380155847875301</v>
      </c>
      <c r="AJ424">
        <v>1.5472278219356901</v>
      </c>
      <c r="AK424">
        <v>1.57897343299621</v>
      </c>
      <c r="AL424">
        <v>1.55945155290519</v>
      </c>
      <c r="AM424">
        <v>1.49892866525781</v>
      </c>
      <c r="AN424">
        <v>1.46548214587534</v>
      </c>
      <c r="AO424">
        <v>1.61178133679256</v>
      </c>
      <c r="AP424">
        <v>1.5805777762994699</v>
      </c>
      <c r="AQ424">
        <v>1.5457035310168701</v>
      </c>
      <c r="AR424">
        <v>1.5151812631691299</v>
      </c>
      <c r="AS424">
        <v>1.59299165117053</v>
      </c>
      <c r="AT424">
        <v>1.5797724368515</v>
      </c>
      <c r="AU424">
        <v>1.5441265497451699</v>
      </c>
      <c r="AV424">
        <v>1.5915412772169999</v>
      </c>
      <c r="AW424">
        <v>1.3280038361994999</v>
      </c>
      <c r="AX424">
        <v>1.22195037971082</v>
      </c>
      <c r="AY424">
        <v>1.4662079553354099</v>
      </c>
      <c r="AZ424">
        <v>1.4925843157384899</v>
      </c>
      <c r="BA424">
        <v>1.62945690726029</v>
      </c>
      <c r="BB424">
        <v>1.61460678424249</v>
      </c>
      <c r="BC424">
        <v>1.58414740336256</v>
      </c>
      <c r="BD424">
        <v>1.6040432592390701</v>
      </c>
      <c r="BE424">
        <v>1.5955776556226799</v>
      </c>
      <c r="BF424">
        <v>1.5655768755036801</v>
      </c>
      <c r="BG424">
        <v>1.5059919286998</v>
      </c>
      <c r="BH424">
        <v>1.5349482578534099</v>
      </c>
      <c r="BI424">
        <v>1.5859123151971</v>
      </c>
      <c r="BJ424">
        <v>1.6061196973249601</v>
      </c>
      <c r="BK424">
        <v>1.51760510429263</v>
      </c>
      <c r="BL424">
        <v>1.5748370444098101</v>
      </c>
      <c r="BM424">
        <v>1.59874265776264</v>
      </c>
      <c r="BN424">
        <v>1.6535828616555399</v>
      </c>
      <c r="BO424">
        <v>1.53394223579818</v>
      </c>
      <c r="BP424">
        <v>1.56535913727412</v>
      </c>
      <c r="BQ424">
        <v>1.4774597760638399</v>
      </c>
      <c r="BR424">
        <v>1.5187006036794799</v>
      </c>
      <c r="BS424">
        <v>1.5232087691039899</v>
      </c>
      <c r="BT424">
        <v>1.55582285718764</v>
      </c>
      <c r="BU424">
        <v>1.5667755851877101</v>
      </c>
      <c r="BV424">
        <v>1.57384715191262</v>
      </c>
      <c r="BW424">
        <v>1.6288820955093299</v>
      </c>
      <c r="BX424">
        <v>1.61680341457425</v>
      </c>
      <c r="BY424">
        <v>1.5158713902227099</v>
      </c>
      <c r="BZ424">
        <v>1.5678399405121</v>
      </c>
      <c r="CA424">
        <v>1.48787044633849</v>
      </c>
      <c r="CB424">
        <v>1.5184149467857699</v>
      </c>
      <c r="CC424">
        <v>1.5467295344063301</v>
      </c>
      <c r="CD424">
        <v>1.57908935738978</v>
      </c>
      <c r="CE424">
        <v>1.5505153802407901</v>
      </c>
      <c r="CF424">
        <v>1.54167074271004</v>
      </c>
      <c r="CG424">
        <v>1.5714644944918601</v>
      </c>
      <c r="CH424">
        <v>1.6223167792592299</v>
      </c>
      <c r="CI424">
        <v>1.5702833729679699</v>
      </c>
      <c r="CJ424">
        <v>1.5768353385856499</v>
      </c>
      <c r="CK424">
        <v>1.5068503410659</v>
      </c>
      <c r="CL424">
        <v>1.5801599783204801</v>
      </c>
      <c r="CM424">
        <v>1.49526954314648</v>
      </c>
      <c r="CN424">
        <v>1.4815410951888901</v>
      </c>
      <c r="CO424">
        <v>1.50447004291352</v>
      </c>
      <c r="CP424">
        <v>1.55768104409415</v>
      </c>
      <c r="CQ424">
        <v>1.48984422607745</v>
      </c>
      <c r="CR424">
        <v>1.5451743491596599</v>
      </c>
      <c r="CS424">
        <v>1.48335347605977</v>
      </c>
      <c r="CT424">
        <v>1.5649535576675999</v>
      </c>
      <c r="CU424">
        <v>1.4831408380908799</v>
      </c>
      <c r="CV424">
        <v>1.5322358373982199</v>
      </c>
      <c r="CW424">
        <v>1.50428869447702</v>
      </c>
      <c r="CX424">
        <v>1.55143686184727</v>
      </c>
      <c r="CY424">
        <v>1.4786073160703801</v>
      </c>
      <c r="CZ424">
        <v>1.53793195239078</v>
      </c>
      <c r="DA424">
        <v>1.52440169620776</v>
      </c>
      <c r="DB424">
        <v>1.56219869213103</v>
      </c>
      <c r="DC424">
        <v>1.45588299357027</v>
      </c>
      <c r="DD424">
        <v>1.53572576615181</v>
      </c>
      <c r="DE424">
        <v>1.46006096608956</v>
      </c>
      <c r="DF424">
        <v>1.51379015043109</v>
      </c>
      <c r="DG424">
        <v>1.4910244644984001</v>
      </c>
      <c r="DH424">
        <v>1.51526843683278</v>
      </c>
      <c r="DI424">
        <v>1.46508180942077</v>
      </c>
      <c r="DJ424">
        <v>1.5194560786235201</v>
      </c>
      <c r="DK424">
        <v>1.4595129652216801</v>
      </c>
      <c r="DL424">
        <v>1.5250131282106401</v>
      </c>
      <c r="DM424">
        <v>1.53000550623608</v>
      </c>
      <c r="DN424">
        <v>1.56199679461777</v>
      </c>
      <c r="DO424">
        <v>1.48089251825736</v>
      </c>
      <c r="DP424">
        <v>1.5109300829003001</v>
      </c>
      <c r="DQ424">
        <v>1.5861988560437199</v>
      </c>
      <c r="DR424">
        <v>1.57868463087698</v>
      </c>
      <c r="DS424">
        <v>1.4666217518804601</v>
      </c>
      <c r="DT424">
        <v>1.5397901242900001</v>
      </c>
      <c r="DU424">
        <v>1.5104442380742</v>
      </c>
      <c r="DV424">
        <v>1.5186517280843499</v>
      </c>
      <c r="DW424">
        <v>1.5822465101794101</v>
      </c>
      <c r="DX424">
        <v>1.63333414977053</v>
      </c>
    </row>
    <row r="425" spans="1:128" x14ac:dyDescent="0.45">
      <c r="A425" t="s">
        <v>76</v>
      </c>
      <c r="B425" t="s">
        <v>71</v>
      </c>
      <c r="C425" t="s">
        <v>84</v>
      </c>
      <c r="D425">
        <v>35</v>
      </c>
      <c r="E425" s="1" cm="1">
        <f t="array" ref="E425">SUMPRODUCT($G425:$FZZ425,$G$2:$FZZ$2)/SUMPRODUCT(--($G425:$FZZ425&lt;&gt;""),$G$2:$FZZ$2)</f>
        <v>1.4580442701286334</v>
      </c>
      <c r="F425" s="1" cm="1">
        <f t="array" ref="F425">SUMPRODUCT($G425:$FZZ425,$F$2:$FZY$2)/SUMPRODUCT(--($G425:$FZZ425&lt;&gt;""),$F$2:$FZY$2)</f>
        <v>1.4598435984840246</v>
      </c>
      <c r="G425">
        <v>1.51567008825058</v>
      </c>
      <c r="H425">
        <v>1.5042024863811401</v>
      </c>
      <c r="I425">
        <v>1.5149048894769299</v>
      </c>
      <c r="J425">
        <v>1.5040276504989201</v>
      </c>
      <c r="K425">
        <v>1.5116990620695601</v>
      </c>
      <c r="L425">
        <v>1.50027951205374</v>
      </c>
      <c r="M425">
        <v>1.42855551349822</v>
      </c>
      <c r="N425">
        <v>1.49244988551769</v>
      </c>
      <c r="O425">
        <v>1.4602790332675799</v>
      </c>
      <c r="P425">
        <v>1.47376412214252</v>
      </c>
      <c r="Q425">
        <v>1.5158160746743199</v>
      </c>
      <c r="R425">
        <v>1.51053752874477</v>
      </c>
      <c r="S425">
        <v>1.310477076875</v>
      </c>
      <c r="T425">
        <v>1.2466024487924701</v>
      </c>
      <c r="U425">
        <v>1.3939749494345</v>
      </c>
      <c r="V425">
        <v>1.3740847568821</v>
      </c>
      <c r="W425">
        <v>1.58509735972051</v>
      </c>
      <c r="X425">
        <v>1.47564707452537</v>
      </c>
      <c r="Y425">
        <v>1.5878711226988</v>
      </c>
      <c r="Z425">
        <v>1.5042705840943</v>
      </c>
      <c r="AA425">
        <v>1.47794782560916</v>
      </c>
      <c r="AB425">
        <v>1.4559228564134701</v>
      </c>
      <c r="AC425">
        <v>1.4910496733424901</v>
      </c>
      <c r="AD425">
        <v>1.51526812949009</v>
      </c>
      <c r="AE425">
        <v>1.4803955087819201</v>
      </c>
      <c r="AF425">
        <v>1.5164233557893401</v>
      </c>
      <c r="AG425">
        <v>1.4797229719762699</v>
      </c>
      <c r="AH425">
        <v>1.4972713831920701</v>
      </c>
      <c r="AI425">
        <v>1.4478894854367099</v>
      </c>
      <c r="AJ425">
        <v>1.45414180423199</v>
      </c>
      <c r="AK425">
        <v>1.5232920178095199</v>
      </c>
      <c r="AL425">
        <v>1.49080446971811</v>
      </c>
      <c r="AM425">
        <v>1.3934482395201899</v>
      </c>
      <c r="AN425">
        <v>1.3882793899068799</v>
      </c>
      <c r="AO425">
        <v>1.5118035113395001</v>
      </c>
      <c r="AP425">
        <v>1.53100140254009</v>
      </c>
      <c r="AQ425">
        <v>1.4350008466158399</v>
      </c>
      <c r="AR425">
        <v>1.4510996680205299</v>
      </c>
      <c r="AS425">
        <v>1.4974296306919399</v>
      </c>
      <c r="AT425">
        <v>1.5182452634864501</v>
      </c>
      <c r="AU425">
        <v>1.4567150113199601</v>
      </c>
      <c r="AV425">
        <v>1.50638868937843</v>
      </c>
      <c r="AW425">
        <v>1.26825484885923</v>
      </c>
      <c r="AX425">
        <v>1.16445060517983</v>
      </c>
      <c r="AY425">
        <v>1.4135079788457601</v>
      </c>
      <c r="AZ425">
        <v>1.44736954022967</v>
      </c>
      <c r="BA425">
        <v>1.5158358248467101</v>
      </c>
      <c r="BB425">
        <v>1.5158105076339601</v>
      </c>
      <c r="BC425">
        <v>1.5086973948059199</v>
      </c>
      <c r="BD425">
        <v>1.52580258469486</v>
      </c>
      <c r="BE425">
        <v>1.4848457499604899</v>
      </c>
      <c r="BF425">
        <v>1.49140210490289</v>
      </c>
      <c r="BG425">
        <v>1.4246786589418201</v>
      </c>
      <c r="BH425">
        <v>1.4484470070571001</v>
      </c>
      <c r="BI425">
        <v>1.5246680651229201</v>
      </c>
      <c r="BJ425">
        <v>1.53804497971916</v>
      </c>
      <c r="BK425">
        <v>1.46090017321805</v>
      </c>
      <c r="BL425">
        <v>1.5337115916126101</v>
      </c>
      <c r="BM425">
        <v>1.51269882325676</v>
      </c>
      <c r="BN425">
        <v>1.5687945149670699</v>
      </c>
      <c r="BO425">
        <v>1.46404284450025</v>
      </c>
      <c r="BP425">
        <v>1.50584345556216</v>
      </c>
      <c r="BQ425">
        <v>1.41967087870235</v>
      </c>
      <c r="BR425">
        <v>1.4627760292234699</v>
      </c>
      <c r="BS425">
        <v>1.4600418529394601</v>
      </c>
      <c r="BT425">
        <v>1.4877267284842901</v>
      </c>
      <c r="BU425">
        <v>1.47875103039831</v>
      </c>
      <c r="BV425">
        <v>1.48639978930946</v>
      </c>
      <c r="BW425">
        <v>1.52475936513888</v>
      </c>
      <c r="BX425">
        <v>1.52496309550853</v>
      </c>
      <c r="BY425">
        <v>1.44175833955886</v>
      </c>
      <c r="BZ425">
        <v>1.5190283883458</v>
      </c>
      <c r="CA425">
        <v>1.4201236313666601</v>
      </c>
      <c r="CB425">
        <v>1.4518175836986</v>
      </c>
      <c r="CC425">
        <v>1.4688138887783999</v>
      </c>
      <c r="CD425">
        <v>1.5026234282344499</v>
      </c>
      <c r="CE425">
        <v>1.47612448732678</v>
      </c>
      <c r="CF425">
        <v>1.49079802194931</v>
      </c>
      <c r="CG425">
        <v>1.47855514210396</v>
      </c>
      <c r="CH425">
        <v>1.54825177788891</v>
      </c>
      <c r="CI425">
        <v>1.5222557387625</v>
      </c>
      <c r="CJ425">
        <v>1.52358436017988</v>
      </c>
      <c r="CK425">
        <v>1.4538919711418701</v>
      </c>
      <c r="CL425">
        <v>1.52592949460488</v>
      </c>
      <c r="CM425">
        <v>1.4372632091933699</v>
      </c>
      <c r="CN425">
        <v>1.4273180548628099</v>
      </c>
      <c r="CO425">
        <v>1.4480956448773701</v>
      </c>
      <c r="CP425">
        <v>1.49300900971933</v>
      </c>
      <c r="CQ425">
        <v>1.43111156675839</v>
      </c>
      <c r="CR425">
        <v>1.4835985981186499</v>
      </c>
      <c r="CS425">
        <v>1.41261347488237</v>
      </c>
      <c r="CT425">
        <v>1.4935551590334299</v>
      </c>
      <c r="CU425">
        <v>1.42607097091874</v>
      </c>
      <c r="CV425">
        <v>1.4737245347957499</v>
      </c>
      <c r="CW425">
        <v>1.4454535734673499</v>
      </c>
      <c r="CX425">
        <v>1.4900482467793801</v>
      </c>
      <c r="CY425">
        <v>1.4075216923688401</v>
      </c>
      <c r="CZ425">
        <v>1.47528341233585</v>
      </c>
      <c r="DA425">
        <v>1.44875256419234</v>
      </c>
      <c r="DB425">
        <v>1.4947944966233799</v>
      </c>
      <c r="DC425">
        <v>1.40012389162949</v>
      </c>
      <c r="DD425">
        <v>1.4678105051069901</v>
      </c>
      <c r="DE425">
        <v>1.3975408463469901</v>
      </c>
      <c r="DF425">
        <v>1.4550468390573199</v>
      </c>
      <c r="DG425">
        <v>1.4383704749930499</v>
      </c>
      <c r="DH425">
        <v>1.4529346857576799</v>
      </c>
      <c r="DI425">
        <v>1.4176242528848599</v>
      </c>
      <c r="DJ425">
        <v>1.46919412131108</v>
      </c>
      <c r="DK425">
        <v>1.43987104830377</v>
      </c>
      <c r="DL425">
        <v>1.50546082901811</v>
      </c>
      <c r="DM425">
        <v>1.47665694484665</v>
      </c>
      <c r="DN425">
        <v>1.49434734078683</v>
      </c>
      <c r="DO425">
        <v>1.4239004215292099</v>
      </c>
      <c r="DP425">
        <v>1.45071685247119</v>
      </c>
      <c r="DQ425">
        <v>1.5116487758494099</v>
      </c>
      <c r="DR425">
        <v>1.51496542761963</v>
      </c>
      <c r="DS425">
        <v>1.3914768138246101</v>
      </c>
      <c r="DT425">
        <v>1.4645364928453599</v>
      </c>
      <c r="DU425">
        <v>1.43489312962315</v>
      </c>
      <c r="DV425">
        <v>1.45603554568585</v>
      </c>
      <c r="DW425">
        <v>1.49218951360338</v>
      </c>
      <c r="DX425">
        <v>1.5501196218066</v>
      </c>
    </row>
    <row r="426" spans="1:128" x14ac:dyDescent="0.45">
      <c r="A426" t="s">
        <v>76</v>
      </c>
      <c r="B426" t="s">
        <v>71</v>
      </c>
      <c r="C426" t="s">
        <v>84</v>
      </c>
      <c r="D426">
        <v>40</v>
      </c>
      <c r="E426" s="1" cm="1">
        <f t="array" ref="E426">SUMPRODUCT($G426:$FZZ426,$G$2:$FZZ$2)/SUMPRODUCT(--($G426:$FZZ426&lt;&gt;""),$G$2:$FZZ$2)</f>
        <v>1.3904886025155909</v>
      </c>
      <c r="F426" s="1" cm="1">
        <f t="array" ref="F426">SUMPRODUCT($G426:$FZZ426,$F$2:$FZY$2)/SUMPRODUCT(--($G426:$FZZ426&lt;&gt;""),$F$2:$FZY$2)</f>
        <v>1.3955534481259479</v>
      </c>
      <c r="G426">
        <v>1.43109497782025</v>
      </c>
      <c r="H426">
        <v>1.4261427138676901</v>
      </c>
      <c r="I426">
        <v>1.4304623872155</v>
      </c>
      <c r="J426">
        <v>1.42642856849132</v>
      </c>
      <c r="K426">
        <v>1.4273118025032601</v>
      </c>
      <c r="L426">
        <v>1.4227007154599201</v>
      </c>
      <c r="M426">
        <v>1.3605521173116799</v>
      </c>
      <c r="N426">
        <v>1.4238055397862399</v>
      </c>
      <c r="O426">
        <v>1.42317809640506</v>
      </c>
      <c r="P426">
        <v>1.43579040673858</v>
      </c>
      <c r="Q426">
        <v>1.4325722528890901</v>
      </c>
      <c r="R426">
        <v>1.4120244191992599</v>
      </c>
      <c r="S426">
        <v>1.25983959427506</v>
      </c>
      <c r="T426">
        <v>1.1947975075639501</v>
      </c>
      <c r="U426">
        <v>1.30577711889642</v>
      </c>
      <c r="V426">
        <v>1.30051807324268</v>
      </c>
      <c r="W426">
        <v>1.50182714551976</v>
      </c>
      <c r="X426">
        <v>1.41340522529947</v>
      </c>
      <c r="Y426">
        <v>1.5140772980447601</v>
      </c>
      <c r="Z426">
        <v>1.43136587692935</v>
      </c>
      <c r="AA426">
        <v>1.3829731870948501</v>
      </c>
      <c r="AB426">
        <v>1.38172620798648</v>
      </c>
      <c r="AC426">
        <v>1.4081211002745</v>
      </c>
      <c r="AD426">
        <v>1.43261782437337</v>
      </c>
      <c r="AE426">
        <v>1.41926095760184</v>
      </c>
      <c r="AF426">
        <v>1.44713661246638</v>
      </c>
      <c r="AG426">
        <v>1.4055777197492501</v>
      </c>
      <c r="AH426">
        <v>1.4278944541471399</v>
      </c>
      <c r="AI426">
        <v>1.40542248626726</v>
      </c>
      <c r="AJ426">
        <v>1.40841620466659</v>
      </c>
      <c r="AK426">
        <v>1.44913511214555</v>
      </c>
      <c r="AL426">
        <v>1.4261528085200901</v>
      </c>
      <c r="AM426">
        <v>1.3439450138111699</v>
      </c>
      <c r="AN426">
        <v>1.34072959277333</v>
      </c>
      <c r="AO426">
        <v>1.4404307590532199</v>
      </c>
      <c r="AP426">
        <v>1.4562607985423901</v>
      </c>
      <c r="AQ426">
        <v>1.34692448923792</v>
      </c>
      <c r="AR426">
        <v>1.3802824928041999</v>
      </c>
      <c r="AS426">
        <v>1.41588955024462</v>
      </c>
      <c r="AT426">
        <v>1.4399496290368701</v>
      </c>
      <c r="AU426">
        <v>1.4119863981671501</v>
      </c>
      <c r="AV426">
        <v>1.45967643304751</v>
      </c>
      <c r="AW426">
        <v>1.2170789735780301</v>
      </c>
      <c r="AX426">
        <v>1.11685342203431</v>
      </c>
      <c r="AY426">
        <v>1.34504534888228</v>
      </c>
      <c r="AZ426">
        <v>1.38113876283423</v>
      </c>
      <c r="BA426">
        <v>1.42937798360141</v>
      </c>
      <c r="BB426">
        <v>1.4449575358793501</v>
      </c>
      <c r="BC426">
        <v>1.4479065007774301</v>
      </c>
      <c r="BD426">
        <v>1.4717434258231601</v>
      </c>
      <c r="BE426">
        <v>1.39991153313286</v>
      </c>
      <c r="BF426">
        <v>1.4312072307193899</v>
      </c>
      <c r="BG426">
        <v>1.3717993557244601</v>
      </c>
      <c r="BH426">
        <v>1.4039316513528299</v>
      </c>
      <c r="BI426">
        <v>1.45999523411858</v>
      </c>
      <c r="BJ426">
        <v>1.4796354067014601</v>
      </c>
      <c r="BK426">
        <v>1.39580365261713</v>
      </c>
      <c r="BL426">
        <v>1.46425567407845</v>
      </c>
      <c r="BM426">
        <v>1.45813069576414</v>
      </c>
      <c r="BN426">
        <v>1.51437991751926</v>
      </c>
      <c r="BO426">
        <v>1.39429392614228</v>
      </c>
      <c r="BP426">
        <v>1.4392850660048599</v>
      </c>
      <c r="BQ426">
        <v>1.3770316058327201</v>
      </c>
      <c r="BR426">
        <v>1.41541872975806</v>
      </c>
      <c r="BS426">
        <v>1.3978279195669601</v>
      </c>
      <c r="BT426">
        <v>1.43126134975274</v>
      </c>
      <c r="BU426">
        <v>1.4252821388632599</v>
      </c>
      <c r="BV426">
        <v>1.42157121496998</v>
      </c>
      <c r="BW426">
        <v>1.4582047812455099</v>
      </c>
      <c r="BX426">
        <v>1.45490088717252</v>
      </c>
      <c r="BY426">
        <v>1.3929818416719599</v>
      </c>
      <c r="BZ426">
        <v>1.46385783353481</v>
      </c>
      <c r="CA426">
        <v>1.3738542756652301</v>
      </c>
      <c r="CB426">
        <v>1.40427539496997</v>
      </c>
      <c r="CC426">
        <v>1.3999466321718399</v>
      </c>
      <c r="CD426">
        <v>1.4404521565894299</v>
      </c>
      <c r="CE426">
        <v>1.4114259382032801</v>
      </c>
      <c r="CF426">
        <v>1.4336253109533701</v>
      </c>
      <c r="CG426">
        <v>1.4193783534078599</v>
      </c>
      <c r="CH426">
        <v>1.4911219983556101</v>
      </c>
      <c r="CI426">
        <v>1.4346949672828699</v>
      </c>
      <c r="CJ426">
        <v>1.4432024844240401</v>
      </c>
      <c r="CK426">
        <v>1.3985174659142601</v>
      </c>
      <c r="CL426">
        <v>1.4732617792553799</v>
      </c>
      <c r="CM426">
        <v>1.3528662376385201</v>
      </c>
      <c r="CN426">
        <v>1.3577722406502</v>
      </c>
      <c r="CO426">
        <v>1.37935379958646</v>
      </c>
      <c r="CP426">
        <v>1.42783889933629</v>
      </c>
      <c r="CQ426">
        <v>1.3591859154319601</v>
      </c>
      <c r="CR426">
        <v>1.4181577306526501</v>
      </c>
      <c r="CS426">
        <v>1.3809681667837701</v>
      </c>
      <c r="CT426">
        <v>1.4457593774609201</v>
      </c>
      <c r="CU426">
        <v>1.3706239200602801</v>
      </c>
      <c r="CV426">
        <v>1.4225926953463801</v>
      </c>
      <c r="CW426">
        <v>1.3923004709303499</v>
      </c>
      <c r="CX426">
        <v>1.43043151140796</v>
      </c>
      <c r="CY426">
        <v>1.3563851184799001</v>
      </c>
      <c r="CZ426">
        <v>1.4146324477218299</v>
      </c>
      <c r="DA426">
        <v>1.40815955067664</v>
      </c>
      <c r="DB426">
        <v>1.4636240461080301</v>
      </c>
      <c r="DC426">
        <v>1.36026189668687</v>
      </c>
      <c r="DD426">
        <v>1.42736668478361</v>
      </c>
      <c r="DE426">
        <v>1.33399729944449</v>
      </c>
      <c r="DF426">
        <v>1.3955252991420399</v>
      </c>
      <c r="DG426">
        <v>1.3919266895409701</v>
      </c>
      <c r="DH426">
        <v>1.4138361357957001</v>
      </c>
      <c r="DI426">
        <v>1.3488984620437301</v>
      </c>
      <c r="DJ426">
        <v>1.4055125777609601</v>
      </c>
      <c r="DK426">
        <v>1.3430137654922401</v>
      </c>
      <c r="DL426">
        <v>1.4044803447190299</v>
      </c>
      <c r="DM426">
        <v>1.3937844789967599</v>
      </c>
      <c r="DN426">
        <v>1.4335373849974999</v>
      </c>
      <c r="DO426">
        <v>1.3546304539810901</v>
      </c>
      <c r="DP426">
        <v>1.3943810191675701</v>
      </c>
      <c r="DQ426">
        <v>1.4387815603694101</v>
      </c>
      <c r="DR426">
        <v>1.45065161390092</v>
      </c>
      <c r="DS426">
        <v>1.3551738126908599</v>
      </c>
      <c r="DT426">
        <v>1.43149529760796</v>
      </c>
      <c r="DU426">
        <v>1.3686047045652101</v>
      </c>
      <c r="DV426">
        <v>1.3906540409885699</v>
      </c>
      <c r="DW426">
        <v>1.4434166242666899</v>
      </c>
      <c r="DX426">
        <v>1.49788134547305</v>
      </c>
    </row>
    <row r="427" spans="1:128" x14ac:dyDescent="0.45">
      <c r="A427" t="s">
        <v>76</v>
      </c>
      <c r="B427" t="s">
        <v>71</v>
      </c>
      <c r="C427" t="s">
        <v>84</v>
      </c>
      <c r="D427">
        <v>45</v>
      </c>
      <c r="E427" s="1" cm="1">
        <f t="array" ref="E427">SUMPRODUCT($G427:$FZZ427,$G$2:$FZZ$2)/SUMPRODUCT(--($G427:$FZZ427&lt;&gt;""),$G$2:$FZZ$2)</f>
        <v>1.3416200030470395</v>
      </c>
      <c r="F427" s="1" cm="1">
        <f t="array" ref="F427">SUMPRODUCT($G427:$FZZ427,$F$2:$FZY$2)/SUMPRODUCT(--($G427:$FZZ427&lt;&gt;""),$F$2:$FZY$2)</f>
        <v>1.3485599786279003</v>
      </c>
      <c r="G427">
        <v>1.3907535130591999</v>
      </c>
      <c r="H427">
        <v>1.39057182318103</v>
      </c>
      <c r="I427">
        <v>1.3900227502200699</v>
      </c>
      <c r="J427">
        <v>1.3851772833190199</v>
      </c>
      <c r="K427">
        <v>1.3883101159381701</v>
      </c>
      <c r="L427">
        <v>1.38313895558668</v>
      </c>
      <c r="M427">
        <v>1.2933447975911601</v>
      </c>
      <c r="N427">
        <v>1.3609347321871901</v>
      </c>
      <c r="O427">
        <v>1.37126336716592</v>
      </c>
      <c r="P427">
        <v>1.3832580039448901</v>
      </c>
      <c r="Q427">
        <v>1.3792115357419801</v>
      </c>
      <c r="R427">
        <v>1.35599131244288</v>
      </c>
      <c r="S427">
        <v>1.2371166131940099</v>
      </c>
      <c r="T427">
        <v>1.17921018179704</v>
      </c>
      <c r="U427">
        <v>1.2742916375779001</v>
      </c>
      <c r="V427">
        <v>1.27252705114132</v>
      </c>
      <c r="W427">
        <v>1.4303592334853701</v>
      </c>
      <c r="X427">
        <v>1.3523831823843999</v>
      </c>
      <c r="Y427">
        <v>1.4798345867296501</v>
      </c>
      <c r="Z427">
        <v>1.3928382830203401</v>
      </c>
      <c r="AA427">
        <v>1.32218318747483</v>
      </c>
      <c r="AB427">
        <v>1.3395002842719801</v>
      </c>
      <c r="AC427">
        <v>1.3626309214375301</v>
      </c>
      <c r="AD427">
        <v>1.37203922445662</v>
      </c>
      <c r="AE427">
        <v>1.3917999654175699</v>
      </c>
      <c r="AF427">
        <v>1.4170188418587899</v>
      </c>
      <c r="AG427">
        <v>1.34987281393675</v>
      </c>
      <c r="AH427">
        <v>1.3649809868377301</v>
      </c>
      <c r="AI427">
        <v>1.3582277918260599</v>
      </c>
      <c r="AJ427">
        <v>1.3739052190824099</v>
      </c>
      <c r="AK427">
        <v>1.3835692321155699</v>
      </c>
      <c r="AL427">
        <v>1.3802962384781901</v>
      </c>
      <c r="AM427">
        <v>1.2976618942773399</v>
      </c>
      <c r="AN427">
        <v>1.29468618805085</v>
      </c>
      <c r="AO427">
        <v>1.3721478450960001</v>
      </c>
      <c r="AP427">
        <v>1.3908229713523299</v>
      </c>
      <c r="AQ427">
        <v>1.29863989321588</v>
      </c>
      <c r="AR427">
        <v>1.3284006368885599</v>
      </c>
      <c r="AS427">
        <v>1.37434475367076</v>
      </c>
      <c r="AT427">
        <v>1.40804085515345</v>
      </c>
      <c r="AU427">
        <v>1.3434524710770801</v>
      </c>
      <c r="AV427">
        <v>1.38222466514372</v>
      </c>
      <c r="AW427">
        <v>1.1923751858337299</v>
      </c>
      <c r="AX427">
        <v>1.0822506819218201</v>
      </c>
      <c r="AY427">
        <v>1.32098194992405</v>
      </c>
      <c r="AZ427">
        <v>1.3542229324028601</v>
      </c>
      <c r="BA427">
        <v>1.3794980477310099</v>
      </c>
      <c r="BB427">
        <v>1.3915002411556201</v>
      </c>
      <c r="BC427">
        <v>1.3911589067824599</v>
      </c>
      <c r="BD427">
        <v>1.41497910610817</v>
      </c>
      <c r="BE427">
        <v>1.3362102032549299</v>
      </c>
      <c r="BF427">
        <v>1.38594240815337</v>
      </c>
      <c r="BG427">
        <v>1.32974867372324</v>
      </c>
      <c r="BH427">
        <v>1.35282342869844</v>
      </c>
      <c r="BI427">
        <v>1.4198176404348</v>
      </c>
      <c r="BJ427">
        <v>1.4222258823312599</v>
      </c>
      <c r="BK427">
        <v>1.34367845329709</v>
      </c>
      <c r="BL427">
        <v>1.4085505835612</v>
      </c>
      <c r="BM427">
        <v>1.41696189013403</v>
      </c>
      <c r="BN427">
        <v>1.47682961993321</v>
      </c>
      <c r="BO427">
        <v>1.3604214534393899</v>
      </c>
      <c r="BP427">
        <v>1.41251900763948</v>
      </c>
      <c r="BQ427">
        <v>1.3165068120988499</v>
      </c>
      <c r="BR427">
        <v>1.3560886135607699</v>
      </c>
      <c r="BS427">
        <v>1.34108432322892</v>
      </c>
      <c r="BT427">
        <v>1.3782525477306999</v>
      </c>
      <c r="BU427">
        <v>1.3383484069146101</v>
      </c>
      <c r="BV427">
        <v>1.36417035167036</v>
      </c>
      <c r="BW427">
        <v>1.4077940048943201</v>
      </c>
      <c r="BX427">
        <v>1.4191460741424</v>
      </c>
      <c r="BY427">
        <v>1.3507328774318901</v>
      </c>
      <c r="BZ427">
        <v>1.4110406062518199</v>
      </c>
      <c r="CA427">
        <v>1.3193768398988901</v>
      </c>
      <c r="CB427">
        <v>1.34235321455097</v>
      </c>
      <c r="CC427">
        <v>1.34979923943062</v>
      </c>
      <c r="CD427">
        <v>1.39149780977464</v>
      </c>
      <c r="CE427">
        <v>1.3560266383612001</v>
      </c>
      <c r="CF427">
        <v>1.3919486535499499</v>
      </c>
      <c r="CG427">
        <v>1.3844201270869101</v>
      </c>
      <c r="CH427">
        <v>1.4557171878134401</v>
      </c>
      <c r="CI427">
        <v>1.38445997349477</v>
      </c>
      <c r="CJ427">
        <v>1.4050494893977601</v>
      </c>
      <c r="CK427">
        <v>1.3480988977935899</v>
      </c>
      <c r="CL427">
        <v>1.4191361950311701</v>
      </c>
      <c r="CM427">
        <v>1.3002270428737499</v>
      </c>
      <c r="CN427">
        <v>1.3165032920263899</v>
      </c>
      <c r="CO427">
        <v>1.35439402454484</v>
      </c>
      <c r="CP427">
        <v>1.41574034456375</v>
      </c>
      <c r="CQ427">
        <v>1.3362679571304601</v>
      </c>
      <c r="CR427">
        <v>1.40662380538047</v>
      </c>
      <c r="CS427">
        <v>1.3140197249832499</v>
      </c>
      <c r="CT427">
        <v>1.3832755952855</v>
      </c>
      <c r="CU427">
        <v>1.32314925664429</v>
      </c>
      <c r="CV427">
        <v>1.3766637484497799</v>
      </c>
      <c r="CW427">
        <v>1.34092323169991</v>
      </c>
      <c r="CX427">
        <v>1.3810950079728499</v>
      </c>
      <c r="CY427">
        <v>1.2963765136654699</v>
      </c>
      <c r="CZ427">
        <v>1.3512056886588499</v>
      </c>
      <c r="DA427">
        <v>1.3425828446138399</v>
      </c>
      <c r="DB427">
        <v>1.4100910231572401</v>
      </c>
      <c r="DC427">
        <v>1.3106154736357301</v>
      </c>
      <c r="DD427">
        <v>1.3774254945344599</v>
      </c>
      <c r="DE427">
        <v>1.2978346963838101</v>
      </c>
      <c r="DF427">
        <v>1.35572333160986</v>
      </c>
      <c r="DG427">
        <v>1.33593566151778</v>
      </c>
      <c r="DH427">
        <v>1.3578059282424799</v>
      </c>
      <c r="DI427">
        <v>1.3180160296196699</v>
      </c>
      <c r="DJ427">
        <v>1.3633166728541599</v>
      </c>
      <c r="DK427">
        <v>1.3286782486076001</v>
      </c>
      <c r="DL427">
        <v>1.38986846284113</v>
      </c>
      <c r="DM427">
        <v>1.3534482448801499</v>
      </c>
      <c r="DN427">
        <v>1.4038879966133999</v>
      </c>
      <c r="DO427">
        <v>1.31517208968348</v>
      </c>
      <c r="DP427">
        <v>1.3673684732824201</v>
      </c>
      <c r="DQ427">
        <v>1.3911239144965899</v>
      </c>
      <c r="DR427">
        <v>1.3996217780731299</v>
      </c>
      <c r="DS427">
        <v>1.3175665499640301</v>
      </c>
      <c r="DT427">
        <v>1.3978745421327901</v>
      </c>
      <c r="DU427">
        <v>1.3087253112691299</v>
      </c>
      <c r="DV427">
        <v>1.3461202138421899</v>
      </c>
      <c r="DW427">
        <v>1.37078350334831</v>
      </c>
      <c r="DX427">
        <v>1.44403173006179</v>
      </c>
    </row>
    <row r="428" spans="1:128" x14ac:dyDescent="0.45">
      <c r="A428" t="s">
        <v>76</v>
      </c>
      <c r="B428" t="s">
        <v>71</v>
      </c>
      <c r="C428" t="s">
        <v>84</v>
      </c>
      <c r="D428">
        <v>50</v>
      </c>
      <c r="E428" s="1" cm="1">
        <f t="array" ref="E428">SUMPRODUCT($G428:$FZZ428,$G$2:$FZZ$2)/SUMPRODUCT(--($G428:$FZZ428&lt;&gt;""),$G$2:$FZZ$2)</f>
        <v>1.2919329904176124</v>
      </c>
      <c r="F428" s="1" cm="1">
        <f t="array" ref="F428">SUMPRODUCT($G428:$FZZ428,$F$2:$FZY$2)/SUMPRODUCT(--($G428:$FZZ428&lt;&gt;""),$F$2:$FZY$2)</f>
        <v>1.3017578137256223</v>
      </c>
      <c r="G428">
        <v>1.3116664688800099</v>
      </c>
      <c r="H428">
        <v>1.31644150129439</v>
      </c>
      <c r="I428">
        <v>1.31360129775447</v>
      </c>
      <c r="J428">
        <v>1.3143919839951099</v>
      </c>
      <c r="K428">
        <v>1.30921267632254</v>
      </c>
      <c r="L428">
        <v>1.3142087700485301</v>
      </c>
      <c r="M428">
        <v>1.26502194294471</v>
      </c>
      <c r="N428">
        <v>1.3263422695793701</v>
      </c>
      <c r="O428">
        <v>1.3061433416180701</v>
      </c>
      <c r="P428">
        <v>1.32596214308381</v>
      </c>
      <c r="Q428">
        <v>1.3371964019895199</v>
      </c>
      <c r="R428">
        <v>1.3143219215734701</v>
      </c>
      <c r="S428">
        <v>1.1241113598067101</v>
      </c>
      <c r="T428">
        <v>1.1066876094229301</v>
      </c>
      <c r="U428">
        <v>1.2173970294582199</v>
      </c>
      <c r="V428">
        <v>1.21541327339865</v>
      </c>
      <c r="W428">
        <v>1.38286628141127</v>
      </c>
      <c r="X428">
        <v>1.28658587698676</v>
      </c>
      <c r="Y428">
        <v>1.4144684124389699</v>
      </c>
      <c r="Z428">
        <v>1.33118164976048</v>
      </c>
      <c r="AA428">
        <v>1.27600339449477</v>
      </c>
      <c r="AB428">
        <v>1.28463859102421</v>
      </c>
      <c r="AC428">
        <v>1.3356060467050499</v>
      </c>
      <c r="AD428">
        <v>1.3488577176299099</v>
      </c>
      <c r="AE428">
        <v>1.34647185276857</v>
      </c>
      <c r="AF428">
        <v>1.3621153514095401</v>
      </c>
      <c r="AG428">
        <v>1.3176532454122301</v>
      </c>
      <c r="AH428">
        <v>1.3399869829934301</v>
      </c>
      <c r="AI428">
        <v>1.2964686228822899</v>
      </c>
      <c r="AJ428">
        <v>1.3191956706417201</v>
      </c>
      <c r="AK428">
        <v>1.33593151418321</v>
      </c>
      <c r="AL428">
        <v>1.3220759864710601</v>
      </c>
      <c r="AM428">
        <v>1.26010494772079</v>
      </c>
      <c r="AN428">
        <v>1.25817866396175</v>
      </c>
      <c r="AO428">
        <v>1.3366147967055999</v>
      </c>
      <c r="AP428">
        <v>1.3576392238169399</v>
      </c>
      <c r="AQ428">
        <v>1.2655309039173199</v>
      </c>
      <c r="AR428">
        <v>1.2895412363435299</v>
      </c>
      <c r="AS428">
        <v>1.3227379163317301</v>
      </c>
      <c r="AT428">
        <v>1.3483379671084299</v>
      </c>
      <c r="AU428">
        <v>1.3091993909916699</v>
      </c>
      <c r="AV428">
        <v>1.34721389923889</v>
      </c>
      <c r="AW428">
        <v>1.11163424589882</v>
      </c>
      <c r="AX428">
        <v>1.05723795286444</v>
      </c>
      <c r="AY428">
        <v>1.2548115604239301</v>
      </c>
      <c r="AZ428">
        <v>1.2879400265243</v>
      </c>
      <c r="BA428">
        <v>1.3290613900213799</v>
      </c>
      <c r="BB428">
        <v>1.33281633628009</v>
      </c>
      <c r="BC428">
        <v>1.33886227165057</v>
      </c>
      <c r="BD428">
        <v>1.3633081352882299</v>
      </c>
      <c r="BE428">
        <v>1.27372213762671</v>
      </c>
      <c r="BF428">
        <v>1.3315211008843999</v>
      </c>
      <c r="BG428">
        <v>1.2857593457071901</v>
      </c>
      <c r="BH428">
        <v>1.3111272533340601</v>
      </c>
      <c r="BI428">
        <v>1.3677949327288299</v>
      </c>
      <c r="BJ428">
        <v>1.3727502360189801</v>
      </c>
      <c r="BK428">
        <v>1.3165373984711699</v>
      </c>
      <c r="BL428">
        <v>1.38990577433064</v>
      </c>
      <c r="BM428">
        <v>1.35107392246965</v>
      </c>
      <c r="BN428">
        <v>1.4067117829218201</v>
      </c>
      <c r="BO428">
        <v>1.30466167321422</v>
      </c>
      <c r="BP428">
        <v>1.36159760090323</v>
      </c>
      <c r="BQ428">
        <v>1.2570626156048501</v>
      </c>
      <c r="BR428">
        <v>1.30849469603071</v>
      </c>
      <c r="BS428">
        <v>1.29500690167038</v>
      </c>
      <c r="BT428">
        <v>1.3311171556040899</v>
      </c>
      <c r="BU428">
        <v>1.3160572359834599</v>
      </c>
      <c r="BV428">
        <v>1.3388772755845799</v>
      </c>
      <c r="BW428">
        <v>1.3350198124455499</v>
      </c>
      <c r="BX428">
        <v>1.3520346272386701</v>
      </c>
      <c r="BY428">
        <v>1.3015123586725099</v>
      </c>
      <c r="BZ428">
        <v>1.35879346001669</v>
      </c>
      <c r="CA428">
        <v>1.2651686076345401</v>
      </c>
      <c r="CB428">
        <v>1.30258661899775</v>
      </c>
      <c r="CC428">
        <v>1.32269983104222</v>
      </c>
      <c r="CD428">
        <v>1.3657924326979101</v>
      </c>
      <c r="CE428">
        <v>1.28969149136578</v>
      </c>
      <c r="CF428">
        <v>1.33577058574692</v>
      </c>
      <c r="CG428">
        <v>1.32218878821013</v>
      </c>
      <c r="CH428">
        <v>1.3845529213321199</v>
      </c>
      <c r="CI428">
        <v>1.33695726375109</v>
      </c>
      <c r="CJ428">
        <v>1.3637556277407099</v>
      </c>
      <c r="CK428">
        <v>1.3007247554799199</v>
      </c>
      <c r="CL428">
        <v>1.36973513069923</v>
      </c>
      <c r="CM428">
        <v>1.25914519263153</v>
      </c>
      <c r="CN428">
        <v>1.29520932867052</v>
      </c>
      <c r="CO428">
        <v>1.30130777447798</v>
      </c>
      <c r="CP428">
        <v>1.3566846992464301</v>
      </c>
      <c r="CQ428">
        <v>1.2818929551971501</v>
      </c>
      <c r="CR428">
        <v>1.3519626294599201</v>
      </c>
      <c r="CS428">
        <v>1.2861758368162699</v>
      </c>
      <c r="CT428">
        <v>1.33884358348758</v>
      </c>
      <c r="CU428">
        <v>1.2809409432525201</v>
      </c>
      <c r="CV428">
        <v>1.33462679090109</v>
      </c>
      <c r="CW428">
        <v>1.28575318228436</v>
      </c>
      <c r="CX428">
        <v>1.33436431166412</v>
      </c>
      <c r="CY428">
        <v>1.25635747598248</v>
      </c>
      <c r="CZ428">
        <v>1.31018156226664</v>
      </c>
      <c r="DA428">
        <v>1.27851035615353</v>
      </c>
      <c r="DB428">
        <v>1.35746679704873</v>
      </c>
      <c r="DC428">
        <v>1.28827680017479</v>
      </c>
      <c r="DD428">
        <v>1.3496007391531499</v>
      </c>
      <c r="DE428">
        <v>1.27367190014125</v>
      </c>
      <c r="DF428">
        <v>1.3293230878619999</v>
      </c>
      <c r="DG428">
        <v>1.27844943959602</v>
      </c>
      <c r="DH428">
        <v>1.32105150718613</v>
      </c>
      <c r="DI428">
        <v>1.2802628699321901</v>
      </c>
      <c r="DJ428">
        <v>1.32006661828895</v>
      </c>
      <c r="DK428">
        <v>1.2625214130461699</v>
      </c>
      <c r="DL428">
        <v>1.3187487618603699</v>
      </c>
      <c r="DM428">
        <v>1.31431294147065</v>
      </c>
      <c r="DN428">
        <v>1.36518394252178</v>
      </c>
      <c r="DO428">
        <v>1.2825472038951999</v>
      </c>
      <c r="DP428">
        <v>1.3306062130798699</v>
      </c>
      <c r="DQ428">
        <v>1.3606754724199299</v>
      </c>
      <c r="DR428">
        <v>1.36291170821269</v>
      </c>
      <c r="DS428">
        <v>1.2705138908231</v>
      </c>
      <c r="DT428">
        <v>1.33833126998034</v>
      </c>
      <c r="DU428">
        <v>1.26376483260494</v>
      </c>
      <c r="DV428">
        <v>1.30157910123198</v>
      </c>
      <c r="DW428">
        <v>1.3339628101162999</v>
      </c>
      <c r="DX428">
        <v>1.41154763586429</v>
      </c>
    </row>
    <row r="429" spans="1:128" x14ac:dyDescent="0.45">
      <c r="A429" t="s">
        <v>76</v>
      </c>
      <c r="B429" t="s">
        <v>71</v>
      </c>
      <c r="C429" t="s">
        <v>297</v>
      </c>
      <c r="D429">
        <v>30</v>
      </c>
      <c r="E429" s="1" cm="1">
        <f t="array" ref="E429">SUMPRODUCT($G429:$FZZ429,$G$2:$FZZ$2)/SUMPRODUCT(--($G429:$FZZ429&lt;&gt;""),$G$2:$FZZ$2)</f>
        <v>1.5103627070178081</v>
      </c>
      <c r="F429" s="1" cm="1">
        <f t="array" ref="F429">SUMPRODUCT($G429:$FZZ429,$F$2:$FZY$2)/SUMPRODUCT(--($G429:$FZZ429&lt;&gt;""),$F$2:$FZY$2)</f>
        <v>1.4932226466524767</v>
      </c>
      <c r="G429">
        <v>1.5414947471487499</v>
      </c>
      <c r="H429">
        <v>1.5230682275799201</v>
      </c>
      <c r="I429">
        <v>1.54542451581688</v>
      </c>
      <c r="J429">
        <v>1.5225516333109399</v>
      </c>
      <c r="K429">
        <v>1.53690036245886</v>
      </c>
      <c r="L429">
        <v>1.5200019864865899</v>
      </c>
      <c r="M429">
        <v>1.4878500464986599</v>
      </c>
      <c r="N429">
        <v>1.5040766272338399</v>
      </c>
      <c r="O429">
        <v>1.4830956122287999</v>
      </c>
      <c r="P429">
        <v>1.5027876564592599</v>
      </c>
      <c r="Q429">
        <v>1.54285468544259</v>
      </c>
      <c r="R429">
        <v>1.54291981058131</v>
      </c>
      <c r="S429">
        <v>1.36781437660378</v>
      </c>
      <c r="T429">
        <v>1.2752190224030999</v>
      </c>
      <c r="U429">
        <v>1.56894075941273</v>
      </c>
      <c r="V429">
        <v>1.41167637517953</v>
      </c>
      <c r="W429">
        <v>1.62896503198493</v>
      </c>
      <c r="X429">
        <v>1.48945691165038</v>
      </c>
      <c r="Y429">
        <v>1.6328767873173899</v>
      </c>
      <c r="Z429">
        <v>1.51485001032142</v>
      </c>
      <c r="AA429">
        <v>1.7392504246240299</v>
      </c>
      <c r="AB429">
        <v>1.5316853109964099</v>
      </c>
      <c r="AC429">
        <v>1.5316069093054101</v>
      </c>
      <c r="AD429">
        <v>1.6023009580229599</v>
      </c>
      <c r="AE429">
        <v>1.4991953634172901</v>
      </c>
      <c r="AF429">
        <v>1.57459386356044</v>
      </c>
      <c r="AG429">
        <v>1.5177696778065599</v>
      </c>
      <c r="AH429">
        <v>1.5053144519175801</v>
      </c>
      <c r="AI429">
        <v>1.52805443518173</v>
      </c>
      <c r="AJ429">
        <v>1.53347706630634</v>
      </c>
      <c r="AK429">
        <v>1.53444112697619</v>
      </c>
      <c r="AL429">
        <v>1.5259985115374599</v>
      </c>
      <c r="AM429">
        <v>1.4721479210242301</v>
      </c>
      <c r="AN429">
        <v>1.4253298747252201</v>
      </c>
      <c r="AO429">
        <v>1.5490500054512399</v>
      </c>
      <c r="AP429">
        <v>1.5608697781251699</v>
      </c>
      <c r="AQ429">
        <v>1.51041504080148</v>
      </c>
      <c r="AR429">
        <v>1.4788684064340101</v>
      </c>
      <c r="AS429">
        <v>1.5489232850111101</v>
      </c>
      <c r="AT429">
        <v>1.5670814769108601</v>
      </c>
      <c r="AU429">
        <v>1.51582854827397</v>
      </c>
      <c r="AV429">
        <v>1.5483955699571801</v>
      </c>
      <c r="AW429">
        <v>1.3280038361994999</v>
      </c>
      <c r="AX429">
        <v>1.2007179893656601</v>
      </c>
      <c r="AY429">
        <v>1.4250050806252601</v>
      </c>
      <c r="AZ429">
        <v>1.45759693851121</v>
      </c>
      <c r="BA429">
        <v>1.6049060538775901</v>
      </c>
      <c r="BB429">
        <v>1.57776934074528</v>
      </c>
      <c r="BC429">
        <v>1.51802900035878</v>
      </c>
      <c r="BD429">
        <v>1.55097744495861</v>
      </c>
      <c r="BE429">
        <v>1.53817536724311</v>
      </c>
      <c r="BF429">
        <v>1.52647020784261</v>
      </c>
      <c r="BG429">
        <v>1.4700659226355299</v>
      </c>
      <c r="BH429">
        <v>1.4837004494678401</v>
      </c>
      <c r="BI429">
        <v>1.52309750384433</v>
      </c>
      <c r="BJ429">
        <v>1.5534354735945699</v>
      </c>
      <c r="BK429">
        <v>1.45665263720741</v>
      </c>
      <c r="BL429">
        <v>1.5061297780119201</v>
      </c>
      <c r="BM429">
        <v>1.5420476072834499</v>
      </c>
      <c r="BN429">
        <v>1.5840545424727801</v>
      </c>
      <c r="BO429">
        <v>1.47355862042604</v>
      </c>
      <c r="BP429">
        <v>1.51469266417948</v>
      </c>
      <c r="BQ429">
        <v>1.4296999105252099</v>
      </c>
      <c r="BR429">
        <v>1.4918870751754201</v>
      </c>
      <c r="BS429">
        <v>1.4827121040151801</v>
      </c>
      <c r="BT429">
        <v>1.4970982545235401</v>
      </c>
      <c r="BU429">
        <v>1.52780402236895</v>
      </c>
      <c r="BV429">
        <v>1.52705539445479</v>
      </c>
      <c r="BW429">
        <v>1.6002173656571299</v>
      </c>
      <c r="BX429">
        <v>1.5813202420370001</v>
      </c>
      <c r="BY429">
        <v>1.4748068549351201</v>
      </c>
      <c r="BZ429">
        <v>1.5195187045324401</v>
      </c>
      <c r="CA429">
        <v>1.4585844760589199</v>
      </c>
      <c r="CB429">
        <v>1.4912727959794501</v>
      </c>
      <c r="CC429">
        <v>1.4921003162986299</v>
      </c>
      <c r="CD429">
        <v>1.530669259543</v>
      </c>
      <c r="CE429">
        <v>1.5120663289221601</v>
      </c>
      <c r="CF429">
        <v>1.5027335187401401</v>
      </c>
      <c r="CG429">
        <v>1.5050607604307</v>
      </c>
      <c r="CH429">
        <v>1.55698229315883</v>
      </c>
      <c r="CI429">
        <v>1.51834855577871</v>
      </c>
      <c r="CJ429">
        <v>1.52639924555583</v>
      </c>
      <c r="CK429">
        <v>1.4452049740317301</v>
      </c>
      <c r="CL429">
        <v>1.5312656657709001</v>
      </c>
      <c r="CM429">
        <v>1.47883727942994</v>
      </c>
      <c r="CN429">
        <v>1.4642295524454201</v>
      </c>
      <c r="CO429">
        <v>1.44251907190456</v>
      </c>
      <c r="CP429">
        <v>1.4907907360147801</v>
      </c>
      <c r="CQ429">
        <v>1.4221457127592601</v>
      </c>
      <c r="CR429">
        <v>1.47385542557333</v>
      </c>
      <c r="CS429">
        <v>1.4154978925705399</v>
      </c>
      <c r="CT429">
        <v>1.5289561939573399</v>
      </c>
      <c r="CU429">
        <v>1.43043723768758</v>
      </c>
      <c r="CV429">
        <v>1.47345003472384</v>
      </c>
      <c r="CW429">
        <v>1.4565670751620701</v>
      </c>
      <c r="CX429">
        <v>1.4969043779498901</v>
      </c>
      <c r="CY429">
        <v>1.4211870789997301</v>
      </c>
      <c r="CZ429">
        <v>1.47417251135243</v>
      </c>
      <c r="DA429">
        <v>1.4565041551723401</v>
      </c>
      <c r="DB429">
        <v>1.5078206674193899</v>
      </c>
      <c r="DC429">
        <v>1.3818206823755701</v>
      </c>
      <c r="DD429">
        <v>1.4646798238421499</v>
      </c>
      <c r="DE429">
        <v>1.3947458571464699</v>
      </c>
      <c r="DF429">
        <v>1.47674744261858</v>
      </c>
      <c r="DG429">
        <v>1.4476713203467699</v>
      </c>
      <c r="DH429">
        <v>1.4676007994522</v>
      </c>
      <c r="DI429">
        <v>1.4247423325911199</v>
      </c>
      <c r="DJ429">
        <v>1.47845287027774</v>
      </c>
      <c r="DK429">
        <v>1.3816048525639899</v>
      </c>
      <c r="DL429">
        <v>1.4463827456006</v>
      </c>
      <c r="DM429">
        <v>1.46429921843981</v>
      </c>
      <c r="DN429">
        <v>1.51807866975691</v>
      </c>
      <c r="DO429">
        <v>1.4323923211991101</v>
      </c>
      <c r="DP429">
        <v>1.4564202221579501</v>
      </c>
      <c r="DQ429">
        <v>1.53659867698101</v>
      </c>
      <c r="DR429">
        <v>1.5389647749388999</v>
      </c>
      <c r="DS429">
        <v>1.4041026733109401</v>
      </c>
      <c r="DT429">
        <v>1.50560369061312</v>
      </c>
      <c r="DU429">
        <v>1.48578250031585</v>
      </c>
      <c r="DV429">
        <v>1.4669568248657401</v>
      </c>
      <c r="DW429">
        <v>1.5506308501224</v>
      </c>
      <c r="DX429">
        <v>1.5876986968313</v>
      </c>
    </row>
    <row r="430" spans="1:128" x14ac:dyDescent="0.45">
      <c r="A430" t="s">
        <v>76</v>
      </c>
      <c r="B430" t="s">
        <v>71</v>
      </c>
      <c r="C430" t="s">
        <v>297</v>
      </c>
      <c r="D430">
        <v>35</v>
      </c>
      <c r="E430" s="1" cm="1">
        <f t="array" ref="E430">SUMPRODUCT($G430:$FZZ430,$G$2:$FZZ$2)/SUMPRODUCT(--($G430:$FZZ430&lt;&gt;""),$G$2:$FZZ$2)</f>
        <v>1.4252425189212703</v>
      </c>
      <c r="F430" s="1" cm="1">
        <f t="array" ref="F430">SUMPRODUCT($G430:$FZZ430,$F$2:$FZY$2)/SUMPRODUCT(--($G430:$FZZ430&lt;&gt;""),$F$2:$FZY$2)</f>
        <v>1.4268629446351764</v>
      </c>
      <c r="G430">
        <v>1.4904126904994801</v>
      </c>
      <c r="H430">
        <v>1.47517964480254</v>
      </c>
      <c r="I430">
        <v>1.4939107581169999</v>
      </c>
      <c r="J430">
        <v>1.4754785966094</v>
      </c>
      <c r="K430">
        <v>1.4868883640998101</v>
      </c>
      <c r="L430">
        <v>1.4729718164216501</v>
      </c>
      <c r="M430">
        <v>1.39458707940937</v>
      </c>
      <c r="N430">
        <v>1.4734210882962699</v>
      </c>
      <c r="O430">
        <v>1.4194431491725199</v>
      </c>
      <c r="P430">
        <v>1.42850217689819</v>
      </c>
      <c r="Q430">
        <v>1.4828215398157101</v>
      </c>
      <c r="R430">
        <v>1.4763534371965601</v>
      </c>
      <c r="S430">
        <v>1.310477076875</v>
      </c>
      <c r="T430">
        <v>1.22754645072832</v>
      </c>
      <c r="U430">
        <v>1.3574846963309399</v>
      </c>
      <c r="V430">
        <v>1.3262104751947901</v>
      </c>
      <c r="W430">
        <v>1.58509735972051</v>
      </c>
      <c r="X430">
        <v>1.45525023649186</v>
      </c>
      <c r="Y430">
        <v>1.5878711226988</v>
      </c>
      <c r="Z430">
        <v>1.47517588637743</v>
      </c>
      <c r="AA430">
        <v>1.41317712615735</v>
      </c>
      <c r="AB430">
        <v>1.44507717088091</v>
      </c>
      <c r="AC430">
        <v>1.4476573744549699</v>
      </c>
      <c r="AD430">
        <v>1.4875544583097899</v>
      </c>
      <c r="AE430">
        <v>1.43986632643496</v>
      </c>
      <c r="AF430">
        <v>1.48323952302852</v>
      </c>
      <c r="AG430">
        <v>1.4698999739884999</v>
      </c>
      <c r="AH430">
        <v>1.46743986109187</v>
      </c>
      <c r="AI430">
        <v>1.4341541122774699</v>
      </c>
      <c r="AJ430">
        <v>1.42203634725933</v>
      </c>
      <c r="AK430">
        <v>1.46654504147929</v>
      </c>
      <c r="AL430">
        <v>1.47179646180771</v>
      </c>
      <c r="AM430">
        <v>1.35950941041233</v>
      </c>
      <c r="AN430">
        <v>1.3499336175607</v>
      </c>
      <c r="AO430">
        <v>1.46335693074704</v>
      </c>
      <c r="AP430">
        <v>1.5240739816801201</v>
      </c>
      <c r="AQ430">
        <v>1.4121516371239899</v>
      </c>
      <c r="AR430">
        <v>1.41665588820694</v>
      </c>
      <c r="AS430">
        <v>1.4597240182201501</v>
      </c>
      <c r="AT430">
        <v>1.4865982065060801</v>
      </c>
      <c r="AU430">
        <v>1.42076840448856</v>
      </c>
      <c r="AV430">
        <v>1.4429040010151799</v>
      </c>
      <c r="AW430">
        <v>1.26825484885923</v>
      </c>
      <c r="AX430">
        <v>1.1350307635768699</v>
      </c>
      <c r="AY430">
        <v>1.36438621156339</v>
      </c>
      <c r="AZ430">
        <v>1.41285457964482</v>
      </c>
      <c r="BA430">
        <v>1.5019111743756</v>
      </c>
      <c r="BB430">
        <v>1.49324479891803</v>
      </c>
      <c r="BC430">
        <v>1.46045784822796</v>
      </c>
      <c r="BD430">
        <v>1.48912348864252</v>
      </c>
      <c r="BE430">
        <v>1.4405233996045499</v>
      </c>
      <c r="BF430">
        <v>1.4509364058888199</v>
      </c>
      <c r="BG430">
        <v>1.39191668550977</v>
      </c>
      <c r="BH430">
        <v>1.4073932031716101</v>
      </c>
      <c r="BI430">
        <v>1.48253043810718</v>
      </c>
      <c r="BJ430">
        <v>1.49573446872612</v>
      </c>
      <c r="BK430">
        <v>1.4097585478271399</v>
      </c>
      <c r="BL430">
        <v>1.48490408624087</v>
      </c>
      <c r="BM430">
        <v>1.4515341371693899</v>
      </c>
      <c r="BN430">
        <v>1.5059100819067699</v>
      </c>
      <c r="BO430">
        <v>1.4036813918091899</v>
      </c>
      <c r="BP430">
        <v>1.4455113616939601</v>
      </c>
      <c r="BQ430">
        <v>1.38304955053199</v>
      </c>
      <c r="BR430">
        <v>1.43556507124595</v>
      </c>
      <c r="BS430">
        <v>1.4329896381075</v>
      </c>
      <c r="BT430">
        <v>1.44990798076609</v>
      </c>
      <c r="BU430">
        <v>1.4414322445910801</v>
      </c>
      <c r="BV430">
        <v>1.43908945609063</v>
      </c>
      <c r="BW430">
        <v>1.4696469712218201</v>
      </c>
      <c r="BX430">
        <v>1.4772468596894199</v>
      </c>
      <c r="BY430">
        <v>1.40776380236367</v>
      </c>
      <c r="BZ430">
        <v>1.45813103344579</v>
      </c>
      <c r="CA430">
        <v>1.37710785734722</v>
      </c>
      <c r="CB430">
        <v>1.3978252912089499</v>
      </c>
      <c r="CC430">
        <v>1.41427502935576</v>
      </c>
      <c r="CD430">
        <v>1.45057163757607</v>
      </c>
      <c r="CE430">
        <v>1.4337276550859099</v>
      </c>
      <c r="CF430">
        <v>1.44906119860131</v>
      </c>
      <c r="CG430">
        <v>1.4044445951329401</v>
      </c>
      <c r="CH430">
        <v>1.4807769028426401</v>
      </c>
      <c r="CI430">
        <v>1.46419128676354</v>
      </c>
      <c r="CJ430">
        <v>1.46398987951685</v>
      </c>
      <c r="CK430">
        <v>1.39830968832126</v>
      </c>
      <c r="CL430">
        <v>1.4610694794653101</v>
      </c>
      <c r="CM430">
        <v>1.42527890878412</v>
      </c>
      <c r="CN430">
        <v>1.40826820023028</v>
      </c>
      <c r="CO430">
        <v>1.38999701397219</v>
      </c>
      <c r="CP430">
        <v>1.43368275786414</v>
      </c>
      <c r="CQ430">
        <v>1.38212384758186</v>
      </c>
      <c r="CR430">
        <v>1.42654480262346</v>
      </c>
      <c r="CS430">
        <v>1.36600653578697</v>
      </c>
      <c r="CT430">
        <v>1.44669703991429</v>
      </c>
      <c r="CU430">
        <v>1.38788528245127</v>
      </c>
      <c r="CV430">
        <v>1.42357886992702</v>
      </c>
      <c r="CW430">
        <v>1.39365029465561</v>
      </c>
      <c r="CX430">
        <v>1.4287862804469</v>
      </c>
      <c r="CY430">
        <v>1.3479419128983301</v>
      </c>
      <c r="CZ430">
        <v>1.4120026418110401</v>
      </c>
      <c r="DA430">
        <v>1.3986734872961599</v>
      </c>
      <c r="DB430">
        <v>1.44069038903754</v>
      </c>
      <c r="DC430">
        <v>1.34155362201694</v>
      </c>
      <c r="DD430">
        <v>1.41809045867956</v>
      </c>
      <c r="DE430">
        <v>1.3429730304170799</v>
      </c>
      <c r="DF430">
        <v>1.4155586168155201</v>
      </c>
      <c r="DG430">
        <v>1.3892658481368401</v>
      </c>
      <c r="DH430">
        <v>1.4139360729706301</v>
      </c>
      <c r="DI430">
        <v>1.3816552795939101</v>
      </c>
      <c r="DJ430">
        <v>1.42950650308031</v>
      </c>
      <c r="DK430">
        <v>1.36372567961855</v>
      </c>
      <c r="DL430">
        <v>1.4271596561614099</v>
      </c>
      <c r="DM430">
        <v>1.4217101563479699</v>
      </c>
      <c r="DN430">
        <v>1.4617426300893099</v>
      </c>
      <c r="DO430">
        <v>1.3665878999626999</v>
      </c>
      <c r="DP430">
        <v>1.4021201544091499</v>
      </c>
      <c r="DQ430">
        <v>1.46776121015824</v>
      </c>
      <c r="DR430">
        <v>1.47629971733428</v>
      </c>
      <c r="DS430">
        <v>1.3452611528499301</v>
      </c>
      <c r="DT430">
        <v>1.4222416800453499</v>
      </c>
      <c r="DU430">
        <v>1.39328243345558</v>
      </c>
      <c r="DV430">
        <v>1.3997996220780899</v>
      </c>
      <c r="DW430">
        <v>1.4709392354366699</v>
      </c>
      <c r="DX430">
        <v>1.48783361215219</v>
      </c>
    </row>
    <row r="431" spans="1:128" x14ac:dyDescent="0.45">
      <c r="A431" t="s">
        <v>76</v>
      </c>
      <c r="B431" t="s">
        <v>71</v>
      </c>
      <c r="C431" t="s">
        <v>297</v>
      </c>
      <c r="D431">
        <v>40</v>
      </c>
      <c r="E431" s="1" cm="1">
        <f t="array" ref="E431">SUMPRODUCT($G431:$FZZ431,$G$2:$FZZ$2)/SUMPRODUCT(--($G431:$FZZ431&lt;&gt;""),$G$2:$FZZ$2)</f>
        <v>1.3574214769787631</v>
      </c>
      <c r="F431" s="1" cm="1">
        <f t="array" ref="F431">SUMPRODUCT($G431:$FZZ431,$F$2:$FZY$2)/SUMPRODUCT(--($G431:$FZZ431&lt;&gt;""),$F$2:$FZY$2)</f>
        <v>1.3614189753696291</v>
      </c>
      <c r="G431">
        <v>1.4234916546637899</v>
      </c>
      <c r="H431">
        <v>1.3933702580732601</v>
      </c>
      <c r="I431">
        <v>1.4244248480986701</v>
      </c>
      <c r="J431">
        <v>1.38927810000207</v>
      </c>
      <c r="K431">
        <v>1.4215812683107301</v>
      </c>
      <c r="L431">
        <v>1.3920218881245301</v>
      </c>
      <c r="M431">
        <v>1.3445160820425901</v>
      </c>
      <c r="N431">
        <v>1.3999496783402301</v>
      </c>
      <c r="O431">
        <v>1.3840529854924799</v>
      </c>
      <c r="P431">
        <v>1.39744582442096</v>
      </c>
      <c r="Q431">
        <v>1.39898524122854</v>
      </c>
      <c r="R431">
        <v>1.39142437458343</v>
      </c>
      <c r="S431">
        <v>1.25983959427506</v>
      </c>
      <c r="T431">
        <v>1.17456354056604</v>
      </c>
      <c r="U431">
        <v>1.27038193272845</v>
      </c>
      <c r="V431">
        <v>1.25112449542529</v>
      </c>
      <c r="W431">
        <v>1.50182714551976</v>
      </c>
      <c r="X431">
        <v>1.3729247253416199</v>
      </c>
      <c r="Y431">
        <v>1.5140772980447601</v>
      </c>
      <c r="Z431">
        <v>1.37964541540463</v>
      </c>
      <c r="AA431">
        <v>1.3356975866940299</v>
      </c>
      <c r="AB431">
        <v>1.3742609954033</v>
      </c>
      <c r="AC431">
        <v>1.3732817105406501</v>
      </c>
      <c r="AD431">
        <v>1.4104472871175899</v>
      </c>
      <c r="AE431">
        <v>1.3519274380802699</v>
      </c>
      <c r="AF431">
        <v>1.40953309562401</v>
      </c>
      <c r="AG431">
        <v>1.37904188751099</v>
      </c>
      <c r="AH431">
        <v>1.3964112022827</v>
      </c>
      <c r="AI431">
        <v>1.3997281096672101</v>
      </c>
      <c r="AJ431">
        <v>1.38972005387451</v>
      </c>
      <c r="AK431">
        <v>1.3790876802772201</v>
      </c>
      <c r="AL431">
        <v>1.40774235087914</v>
      </c>
      <c r="AM431">
        <v>1.3054741434675301</v>
      </c>
      <c r="AN431">
        <v>1.30346772936959</v>
      </c>
      <c r="AO431">
        <v>1.3985465508416099</v>
      </c>
      <c r="AP431">
        <v>1.4197966963620801</v>
      </c>
      <c r="AQ431">
        <v>1.32913515820468</v>
      </c>
      <c r="AR431">
        <v>1.3424342839969201</v>
      </c>
      <c r="AS431">
        <v>1.38708391933415</v>
      </c>
      <c r="AT431">
        <v>1.4066795456289201</v>
      </c>
      <c r="AU431">
        <v>1.3473459038113</v>
      </c>
      <c r="AV431">
        <v>1.4146324898232601</v>
      </c>
      <c r="AW431">
        <v>1.2170789735780301</v>
      </c>
      <c r="AX431">
        <v>1.09425887623844</v>
      </c>
      <c r="AY431">
        <v>1.30637155690282</v>
      </c>
      <c r="AZ431">
        <v>1.3557257469424699</v>
      </c>
      <c r="BA431">
        <v>1.38878753850096</v>
      </c>
      <c r="BB431">
        <v>1.4312732154713099</v>
      </c>
      <c r="BC431">
        <v>1.39803725715325</v>
      </c>
      <c r="BD431">
        <v>1.43380602529785</v>
      </c>
      <c r="BE431">
        <v>1.3370775041743601</v>
      </c>
      <c r="BF431">
        <v>1.3863195037985601</v>
      </c>
      <c r="BG431">
        <v>1.34201936795598</v>
      </c>
      <c r="BH431">
        <v>1.3562419829272701</v>
      </c>
      <c r="BI431">
        <v>1.43399498043258</v>
      </c>
      <c r="BJ431">
        <v>1.44136095237635</v>
      </c>
      <c r="BK431">
        <v>1.3405417422996699</v>
      </c>
      <c r="BL431">
        <v>1.4092561392742999</v>
      </c>
      <c r="BM431">
        <v>1.4016512358258399</v>
      </c>
      <c r="BN431">
        <v>1.4626081244868701</v>
      </c>
      <c r="BO431">
        <v>1.3504207903534999</v>
      </c>
      <c r="BP431">
        <v>1.39526431060916</v>
      </c>
      <c r="BQ431">
        <v>1.3374831325412599</v>
      </c>
      <c r="BR431">
        <v>1.3850584866387301</v>
      </c>
      <c r="BS431">
        <v>1.3671719628685901</v>
      </c>
      <c r="BT431">
        <v>1.3809305562365299</v>
      </c>
      <c r="BU431">
        <v>1.35570618174555</v>
      </c>
      <c r="BV431">
        <v>1.3626770100468599</v>
      </c>
      <c r="BW431">
        <v>1.4088546278618399</v>
      </c>
      <c r="BX431">
        <v>1.41141763580626</v>
      </c>
      <c r="BY431">
        <v>1.35344762958271</v>
      </c>
      <c r="BZ431">
        <v>1.4000589182355001</v>
      </c>
      <c r="CA431">
        <v>1.32351449620621</v>
      </c>
      <c r="CB431">
        <v>1.3462302004847899</v>
      </c>
      <c r="CC431">
        <v>1.35852596882668</v>
      </c>
      <c r="CD431">
        <v>1.39555245040648</v>
      </c>
      <c r="CE431">
        <v>1.3745700217288499</v>
      </c>
      <c r="CF431">
        <v>1.39819718373757</v>
      </c>
      <c r="CG431">
        <v>1.3546331912152301</v>
      </c>
      <c r="CH431">
        <v>1.44435045248932</v>
      </c>
      <c r="CI431">
        <v>1.39914145016017</v>
      </c>
      <c r="CJ431">
        <v>1.4097706455028001</v>
      </c>
      <c r="CK431">
        <v>1.3402769704039501</v>
      </c>
      <c r="CL431">
        <v>1.4072644451067899</v>
      </c>
      <c r="CM431">
        <v>1.3424121900014401</v>
      </c>
      <c r="CN431">
        <v>1.3342117786946499</v>
      </c>
      <c r="CO431">
        <v>1.32803665136657</v>
      </c>
      <c r="CP431">
        <v>1.3675153884703599</v>
      </c>
      <c r="CQ431">
        <v>1.2998257060777501</v>
      </c>
      <c r="CR431">
        <v>1.36063410782077</v>
      </c>
      <c r="CS431">
        <v>1.3391620265811199</v>
      </c>
      <c r="CT431">
        <v>1.40212871181654</v>
      </c>
      <c r="CU431">
        <v>1.32757091951199</v>
      </c>
      <c r="CV431">
        <v>1.3697125715534599</v>
      </c>
      <c r="CW431">
        <v>1.33387801058512</v>
      </c>
      <c r="CX431">
        <v>1.3752635853317401</v>
      </c>
      <c r="CY431">
        <v>1.2953058401042601</v>
      </c>
      <c r="CZ431">
        <v>1.3514769978099099</v>
      </c>
      <c r="DA431">
        <v>1.36715977178019</v>
      </c>
      <c r="DB431">
        <v>1.41352466584165</v>
      </c>
      <c r="DC431">
        <v>1.3022128751046</v>
      </c>
      <c r="DD431">
        <v>1.37666065986889</v>
      </c>
      <c r="DE431">
        <v>1.27985003972848</v>
      </c>
      <c r="DF431">
        <v>1.35256511515867</v>
      </c>
      <c r="DG431">
        <v>1.34864415440395</v>
      </c>
      <c r="DH431">
        <v>1.36446405328958</v>
      </c>
      <c r="DI431">
        <v>1.3137524118709001</v>
      </c>
      <c r="DJ431">
        <v>1.3543306170343199</v>
      </c>
      <c r="DK431">
        <v>1.2732791213060599</v>
      </c>
      <c r="DL431">
        <v>1.33500022884838</v>
      </c>
      <c r="DM431">
        <v>1.34332772243273</v>
      </c>
      <c r="DN431">
        <v>1.39480210178951</v>
      </c>
      <c r="DO431">
        <v>1.3063643685466699</v>
      </c>
      <c r="DP431">
        <v>1.35551913106458</v>
      </c>
      <c r="DQ431">
        <v>1.4015761896947501</v>
      </c>
      <c r="DR431">
        <v>1.4080746041475301</v>
      </c>
      <c r="DS431">
        <v>1.3185137183314199</v>
      </c>
      <c r="DT431">
        <v>1.3799206390580501</v>
      </c>
      <c r="DU431">
        <v>1.3446733945004801</v>
      </c>
      <c r="DV431">
        <v>1.3349474478282399</v>
      </c>
      <c r="DW431">
        <v>1.4108214141836199</v>
      </c>
      <c r="DX431">
        <v>1.44507796549289</v>
      </c>
    </row>
    <row r="432" spans="1:128" x14ac:dyDescent="0.45">
      <c r="A432" t="s">
        <v>76</v>
      </c>
      <c r="B432" t="s">
        <v>71</v>
      </c>
      <c r="C432" t="s">
        <v>297</v>
      </c>
      <c r="D432">
        <v>45</v>
      </c>
      <c r="E432" s="1" cm="1">
        <f t="array" ref="E432">SUMPRODUCT($G432:$FZZ432,$G$2:$FZZ$2)/SUMPRODUCT(--($G432:$FZZ432&lt;&gt;""),$G$2:$FZZ$2)</f>
        <v>1.3067022316776937</v>
      </c>
      <c r="F432" s="1" cm="1">
        <f t="array" ref="F432">SUMPRODUCT($G432:$FZZ432,$F$2:$FZY$2)/SUMPRODUCT(--($G432:$FZZ432&lt;&gt;""),$F$2:$FZY$2)</f>
        <v>1.3115902256020977</v>
      </c>
      <c r="G432">
        <v>1.3876660374729901</v>
      </c>
      <c r="H432">
        <v>1.36076501507545</v>
      </c>
      <c r="I432">
        <v>1.3900227502200699</v>
      </c>
      <c r="J432">
        <v>1.3610830922125601</v>
      </c>
      <c r="K432">
        <v>1.3849717093032601</v>
      </c>
      <c r="L432">
        <v>1.35963606126672</v>
      </c>
      <c r="M432">
        <v>1.23585130285856</v>
      </c>
      <c r="N432">
        <v>1.3285420555021199</v>
      </c>
      <c r="O432">
        <v>1.3221910288932499</v>
      </c>
      <c r="P432">
        <v>1.34486280171662</v>
      </c>
      <c r="Q432">
        <v>1.34599098085022</v>
      </c>
      <c r="R432">
        <v>1.32787800902221</v>
      </c>
      <c r="S432">
        <v>1.2371166131940099</v>
      </c>
      <c r="T432">
        <v>1.15691263722975</v>
      </c>
      <c r="U432">
        <v>1.23681680558883</v>
      </c>
      <c r="V432">
        <v>1.2288127446281301</v>
      </c>
      <c r="W432">
        <v>1.4303592334853701</v>
      </c>
      <c r="X432">
        <v>1.3219312253556701</v>
      </c>
      <c r="Y432">
        <v>1.4798345867296501</v>
      </c>
      <c r="Z432">
        <v>1.3474095568481601</v>
      </c>
      <c r="AA432">
        <v>1.2727532210504999</v>
      </c>
      <c r="AB432">
        <v>1.31868558055083</v>
      </c>
      <c r="AC432">
        <v>1.3217945696993301</v>
      </c>
      <c r="AD432">
        <v>1.3489749595784699</v>
      </c>
      <c r="AE432">
        <v>1.3464999562733599</v>
      </c>
      <c r="AF432">
        <v>1.3737896077349001</v>
      </c>
      <c r="AG432">
        <v>1.3064673465687899</v>
      </c>
      <c r="AH432">
        <v>1.32285385482434</v>
      </c>
      <c r="AI432">
        <v>1.32983337301389</v>
      </c>
      <c r="AJ432">
        <v>1.34764717014457</v>
      </c>
      <c r="AK432">
        <v>1.3626653478659001</v>
      </c>
      <c r="AL432">
        <v>1.34700423796063</v>
      </c>
      <c r="AM432">
        <v>1.2708012129063899</v>
      </c>
      <c r="AN432">
        <v>1.2608204535258001</v>
      </c>
      <c r="AO432">
        <v>1.3091977248914799</v>
      </c>
      <c r="AP432">
        <v>1.35037604335863</v>
      </c>
      <c r="AQ432">
        <v>1.26350612502691</v>
      </c>
      <c r="AR432">
        <v>1.28785083559748</v>
      </c>
      <c r="AS432">
        <v>1.34860671401272</v>
      </c>
      <c r="AT432">
        <v>1.37991572836235</v>
      </c>
      <c r="AU432">
        <v>1.27270082887126</v>
      </c>
      <c r="AV432">
        <v>1.3265274167368999</v>
      </c>
      <c r="AW432">
        <v>1.1923751858337299</v>
      </c>
      <c r="AX432">
        <v>1.0514947582394401</v>
      </c>
      <c r="AY432">
        <v>1.2945023830939899</v>
      </c>
      <c r="AZ432">
        <v>1.33410054095527</v>
      </c>
      <c r="BA432">
        <v>1.3275707198729201</v>
      </c>
      <c r="BB432">
        <v>1.37016535258713</v>
      </c>
      <c r="BC432">
        <v>1.3476989590686901</v>
      </c>
      <c r="BD432">
        <v>1.3784835442371799</v>
      </c>
      <c r="BE432">
        <v>1.2838095414577899</v>
      </c>
      <c r="BF432">
        <v>1.33660262675141</v>
      </c>
      <c r="BG432">
        <v>1.28879755898838</v>
      </c>
      <c r="BH432">
        <v>1.30769817318794</v>
      </c>
      <c r="BI432">
        <v>1.3859336616720701</v>
      </c>
      <c r="BJ432">
        <v>1.38799611314395</v>
      </c>
      <c r="BK432">
        <v>1.28804673344342</v>
      </c>
      <c r="BL432">
        <v>1.3491697401556899</v>
      </c>
      <c r="BM432">
        <v>1.3706403852506199</v>
      </c>
      <c r="BN432">
        <v>1.4358859898060301</v>
      </c>
      <c r="BO432">
        <v>1.31312889411541</v>
      </c>
      <c r="BP432">
        <v>1.3650831535718499</v>
      </c>
      <c r="BQ432">
        <v>1.25056302508741</v>
      </c>
      <c r="BR432">
        <v>1.3022261330461</v>
      </c>
      <c r="BS432">
        <v>1.3076930521969601</v>
      </c>
      <c r="BT432">
        <v>1.33038165790644</v>
      </c>
      <c r="BU432">
        <v>1.2933133542439901</v>
      </c>
      <c r="BV432">
        <v>1.32785170157168</v>
      </c>
      <c r="BW432">
        <v>1.3678024523810199</v>
      </c>
      <c r="BX432">
        <v>1.38019229483752</v>
      </c>
      <c r="BY432">
        <v>1.3059856354789301</v>
      </c>
      <c r="BZ432">
        <v>1.3436691971390899</v>
      </c>
      <c r="CA432">
        <v>1.2653091461350701</v>
      </c>
      <c r="CB432">
        <v>1.28570954846145</v>
      </c>
      <c r="CC432">
        <v>1.30048050068222</v>
      </c>
      <c r="CD432">
        <v>1.3432811357005801</v>
      </c>
      <c r="CE432">
        <v>1.29600953581486</v>
      </c>
      <c r="CF432">
        <v>1.3525672073095101</v>
      </c>
      <c r="CG432">
        <v>1.3134288886816901</v>
      </c>
      <c r="CH432">
        <v>1.41721211196532</v>
      </c>
      <c r="CI432">
        <v>1.3270162075012599</v>
      </c>
      <c r="CJ432">
        <v>1.3560372193199699</v>
      </c>
      <c r="CK432">
        <v>1.2833881463319301</v>
      </c>
      <c r="CL432">
        <v>1.35221849019289</v>
      </c>
      <c r="CM432">
        <v>1.2839581776165001</v>
      </c>
      <c r="CN432">
        <v>1.3165032920263899</v>
      </c>
      <c r="CO432">
        <v>1.2822784356299599</v>
      </c>
      <c r="CP432">
        <v>1.3445751459500499</v>
      </c>
      <c r="CQ432">
        <v>1.27989079784476</v>
      </c>
      <c r="CR432">
        <v>1.3390279894598101</v>
      </c>
      <c r="CS432">
        <v>1.2641426620363501</v>
      </c>
      <c r="CT432">
        <v>1.31498914077062</v>
      </c>
      <c r="CU432">
        <v>1.2756067950177701</v>
      </c>
      <c r="CV432">
        <v>1.31954706330604</v>
      </c>
      <c r="CW432">
        <v>1.28838736323721</v>
      </c>
      <c r="CX432">
        <v>1.32827946001789</v>
      </c>
      <c r="CY432">
        <v>1.25215175782239</v>
      </c>
      <c r="CZ432">
        <v>1.29777727718501</v>
      </c>
      <c r="DA432">
        <v>1.28127356883536</v>
      </c>
      <c r="DB432">
        <v>1.3536736187484599</v>
      </c>
      <c r="DC432">
        <v>1.2611866820147499</v>
      </c>
      <c r="DD432">
        <v>1.33040371747873</v>
      </c>
      <c r="DE432">
        <v>1.2516237498524301</v>
      </c>
      <c r="DF432">
        <v>1.31738407509263</v>
      </c>
      <c r="DG432">
        <v>1.3109466228612101</v>
      </c>
      <c r="DH432">
        <v>1.3216731602482299</v>
      </c>
      <c r="DI432">
        <v>1.2760131334548299</v>
      </c>
      <c r="DJ432">
        <v>1.3097483738976501</v>
      </c>
      <c r="DK432">
        <v>1.26591395929713</v>
      </c>
      <c r="DL432">
        <v>1.3158945333886201</v>
      </c>
      <c r="DM432">
        <v>1.31455475432559</v>
      </c>
      <c r="DN432">
        <v>1.36512770741401</v>
      </c>
      <c r="DO432">
        <v>1.2607233368103801</v>
      </c>
      <c r="DP432">
        <v>1.3292848190808899</v>
      </c>
      <c r="DQ432">
        <v>1.3487945458411901</v>
      </c>
      <c r="DR432">
        <v>1.3576756284779501</v>
      </c>
      <c r="DS432">
        <v>1.27688066514446</v>
      </c>
      <c r="DT432">
        <v>1.3366871347935301</v>
      </c>
      <c r="DU432">
        <v>1.27774567460167</v>
      </c>
      <c r="DV432">
        <v>1.3050796282753401</v>
      </c>
      <c r="DW432">
        <v>1.32815659237929</v>
      </c>
      <c r="DX432">
        <v>1.3876735941653799</v>
      </c>
    </row>
    <row r="433" spans="1:128" x14ac:dyDescent="0.45">
      <c r="A433" t="s">
        <v>76</v>
      </c>
      <c r="B433" t="s">
        <v>71</v>
      </c>
      <c r="C433" t="s">
        <v>297</v>
      </c>
      <c r="D433">
        <v>50</v>
      </c>
      <c r="E433" s="1" cm="1">
        <f t="array" ref="E433">SUMPRODUCT($G433:$FZZ433,$G$2:$FZZ$2)/SUMPRODUCT(--($G433:$FZZ433&lt;&gt;""),$G$2:$FZZ$2)</f>
        <v>1.2609580354726251</v>
      </c>
      <c r="F433" s="1" cm="1">
        <f t="array" ref="F433">SUMPRODUCT($G433:$FZZ433,$F$2:$FZY$2)/SUMPRODUCT(--($G433:$FZZ433&lt;&gt;""),$F$2:$FZY$2)</f>
        <v>1.2660994667323349</v>
      </c>
      <c r="G433">
        <v>1.3089160237598401</v>
      </c>
      <c r="H433">
        <v>1.2959795741904501</v>
      </c>
      <c r="I433">
        <v>1.31269627367984</v>
      </c>
      <c r="J433">
        <v>1.29540739021587</v>
      </c>
      <c r="K433">
        <v>1.30718262291872</v>
      </c>
      <c r="L433">
        <v>1.2935967233363199</v>
      </c>
      <c r="M433">
        <v>1.2206615816356201</v>
      </c>
      <c r="N433">
        <v>1.29860876060368</v>
      </c>
      <c r="O433">
        <v>1.2648213127526899</v>
      </c>
      <c r="P433">
        <v>1.28678814108267</v>
      </c>
      <c r="Q433">
        <v>1.3144352086276101</v>
      </c>
      <c r="R433">
        <v>1.2754734124490099</v>
      </c>
      <c r="S433">
        <v>1.10900541688093</v>
      </c>
      <c r="T433">
        <v>1.0727628428392899</v>
      </c>
      <c r="U433">
        <v>1.1866409255060999</v>
      </c>
      <c r="V433">
        <v>1.17371694836399</v>
      </c>
      <c r="W433">
        <v>1.38286628141127</v>
      </c>
      <c r="X433">
        <v>1.23897495996028</v>
      </c>
      <c r="Y433">
        <v>1.4144684124389699</v>
      </c>
      <c r="Z433">
        <v>1.28675718058585</v>
      </c>
      <c r="AA433">
        <v>1.24236503591888</v>
      </c>
      <c r="AB433">
        <v>1.2708979516182799</v>
      </c>
      <c r="AC433">
        <v>1.2832724747092501</v>
      </c>
      <c r="AD433">
        <v>1.32083428789232</v>
      </c>
      <c r="AE433">
        <v>1.2934888893549299</v>
      </c>
      <c r="AF433">
        <v>1.3186822006724399</v>
      </c>
      <c r="AG433">
        <v>1.27044841110319</v>
      </c>
      <c r="AH433">
        <v>1.3003188941399799</v>
      </c>
      <c r="AI433">
        <v>1.2799470567109199</v>
      </c>
      <c r="AJ433">
        <v>1.30338714749095</v>
      </c>
      <c r="AK433">
        <v>1.3221438762412301</v>
      </c>
      <c r="AL433">
        <v>1.29721156489829</v>
      </c>
      <c r="AM433">
        <v>1.2383632699656899</v>
      </c>
      <c r="AN433">
        <v>1.2128171962766301</v>
      </c>
      <c r="AO433">
        <v>1.2931815116019001</v>
      </c>
      <c r="AP433">
        <v>1.31915843898581</v>
      </c>
      <c r="AQ433">
        <v>1.24069622211602</v>
      </c>
      <c r="AR433">
        <v>1.2574338571231001</v>
      </c>
      <c r="AS433">
        <v>1.2874647847152501</v>
      </c>
      <c r="AT433">
        <v>1.3085059801207599</v>
      </c>
      <c r="AU433">
        <v>1.2537592578738599</v>
      </c>
      <c r="AV433">
        <v>1.3042704755815799</v>
      </c>
      <c r="AW433">
        <v>1.11163424589882</v>
      </c>
      <c r="AX433">
        <v>1.0378550461614899</v>
      </c>
      <c r="AY433">
        <v>1.22967034439937</v>
      </c>
      <c r="AZ433">
        <v>1.2490901062022699</v>
      </c>
      <c r="BA433">
        <v>1.28412451151997</v>
      </c>
      <c r="BB433">
        <v>1.31711636212933</v>
      </c>
      <c r="BC433">
        <v>1.29066588558914</v>
      </c>
      <c r="BD433">
        <v>1.3194634960140701</v>
      </c>
      <c r="BE433">
        <v>1.22390643025476</v>
      </c>
      <c r="BF433">
        <v>1.2864531001303701</v>
      </c>
      <c r="BG433">
        <v>1.2435267955214699</v>
      </c>
      <c r="BH433">
        <v>1.26189532571948</v>
      </c>
      <c r="BI433">
        <v>1.3374925329468701</v>
      </c>
      <c r="BJ433">
        <v>1.3426330562298701</v>
      </c>
      <c r="BK433">
        <v>1.2713893050826599</v>
      </c>
      <c r="BL433">
        <v>1.3284660511681501</v>
      </c>
      <c r="BM433">
        <v>1.30624232456433</v>
      </c>
      <c r="BN433">
        <v>1.3683041289684199</v>
      </c>
      <c r="BO433">
        <v>1.2521503139429</v>
      </c>
      <c r="BP433">
        <v>1.3155038003614401</v>
      </c>
      <c r="BQ433">
        <v>1.20598617901078</v>
      </c>
      <c r="BR433">
        <v>1.26232070190894</v>
      </c>
      <c r="BS433">
        <v>1.26814834918569</v>
      </c>
      <c r="BT433">
        <v>1.29117685282007</v>
      </c>
      <c r="BU433">
        <v>1.2646968122184301</v>
      </c>
      <c r="BV433">
        <v>1.3061587113406801</v>
      </c>
      <c r="BW433">
        <v>1.30505147454182</v>
      </c>
      <c r="BX433">
        <v>1.3158838049802299</v>
      </c>
      <c r="BY433">
        <v>1.2603862301212201</v>
      </c>
      <c r="BZ433">
        <v>1.31571927282168</v>
      </c>
      <c r="CA433">
        <v>1.2095584218364499</v>
      </c>
      <c r="CB433">
        <v>1.2483818182049999</v>
      </c>
      <c r="CC433">
        <v>1.2794841686395699</v>
      </c>
      <c r="CD433">
        <v>1.32606964795564</v>
      </c>
      <c r="CE433">
        <v>1.24884320116851</v>
      </c>
      <c r="CF433">
        <v>1.2954825742942999</v>
      </c>
      <c r="CG433">
        <v>1.28280947416304</v>
      </c>
      <c r="CH433">
        <v>1.34487128847148</v>
      </c>
      <c r="CI433">
        <v>1.28505571109806</v>
      </c>
      <c r="CJ433">
        <v>1.3223014915000399</v>
      </c>
      <c r="CK433">
        <v>1.2455476230073099</v>
      </c>
      <c r="CL433">
        <v>1.32554167714243</v>
      </c>
      <c r="CM433">
        <v>1.2518602652580999</v>
      </c>
      <c r="CN433">
        <v>1.2889369477263</v>
      </c>
      <c r="CO433">
        <v>1.2402115816027199</v>
      </c>
      <c r="CP433">
        <v>1.31753881032681</v>
      </c>
      <c r="CQ433">
        <v>1.22449306416952</v>
      </c>
      <c r="CR433">
        <v>1.29902291645584</v>
      </c>
      <c r="CS433">
        <v>1.2236716585529299</v>
      </c>
      <c r="CT433">
        <v>1.26610021692633</v>
      </c>
      <c r="CU433">
        <v>1.21510226636602</v>
      </c>
      <c r="CV433">
        <v>1.27844563838195</v>
      </c>
      <c r="CW433">
        <v>1.2455921918235999</v>
      </c>
      <c r="CX433">
        <v>1.2858790793952199</v>
      </c>
      <c r="CY433">
        <v>1.206440684845</v>
      </c>
      <c r="CZ433">
        <v>1.2665727515232701</v>
      </c>
      <c r="DA433">
        <v>1.2189560267622901</v>
      </c>
      <c r="DB433">
        <v>1.30365172941982</v>
      </c>
      <c r="DC433">
        <v>1.22929028935492</v>
      </c>
      <c r="DD433">
        <v>1.28067555149679</v>
      </c>
      <c r="DE433">
        <v>1.2356159851486099</v>
      </c>
      <c r="DF433">
        <v>1.286064866077</v>
      </c>
      <c r="DG433">
        <v>1.2376946845872701</v>
      </c>
      <c r="DH433">
        <v>1.2777531556298301</v>
      </c>
      <c r="DI433">
        <v>1.23485770367738</v>
      </c>
      <c r="DJ433">
        <v>1.26330612899481</v>
      </c>
      <c r="DK433">
        <v>1.1965799744737899</v>
      </c>
      <c r="DL433">
        <v>1.24530240654163</v>
      </c>
      <c r="DM433">
        <v>1.26673189283438</v>
      </c>
      <c r="DN433">
        <v>1.3111047030368199</v>
      </c>
      <c r="DO433">
        <v>1.2262299916063899</v>
      </c>
      <c r="DP433">
        <v>1.27401468513222</v>
      </c>
      <c r="DQ433">
        <v>1.3200005942939499</v>
      </c>
      <c r="DR433">
        <v>1.3220648534817701</v>
      </c>
      <c r="DS433">
        <v>1.2224194882520301</v>
      </c>
      <c r="DT433">
        <v>1.2628188714761199</v>
      </c>
      <c r="DU433">
        <v>1.2327227991674199</v>
      </c>
      <c r="DV433">
        <v>1.2667926898209101</v>
      </c>
      <c r="DW433">
        <v>1.28828726021608</v>
      </c>
      <c r="DX433">
        <v>1.3598384933778001</v>
      </c>
    </row>
    <row r="434" spans="1:128" x14ac:dyDescent="0.45">
      <c r="A434" t="s">
        <v>76</v>
      </c>
      <c r="B434" t="s">
        <v>71</v>
      </c>
      <c r="C434" t="s">
        <v>72</v>
      </c>
      <c r="D434">
        <v>30</v>
      </c>
      <c r="E434" s="1" cm="1">
        <f t="array" ref="E434">SUMPRODUCT($G434:$FZZ434,$G$2:$FZZ$2)/SUMPRODUCT(--($G434:$FZZ434&lt;&gt;""),$G$2:$FZZ$2)</f>
        <v>1.5205893161193365</v>
      </c>
      <c r="F434" s="1" cm="1">
        <f t="array" ref="F434">SUMPRODUCT($G434:$FZZ434,$F$2:$FZY$2)/SUMPRODUCT(--($G434:$FZZ434&lt;&gt;""),$F$2:$FZY$2)</f>
        <v>1.4932226466524767</v>
      </c>
      <c r="G434">
        <v>1.5414947471487499</v>
      </c>
      <c r="H434">
        <v>1.5230682275799201</v>
      </c>
      <c r="I434">
        <v>1.54542451581688</v>
      </c>
      <c r="J434">
        <v>1.5225516333109399</v>
      </c>
      <c r="K434">
        <v>1.53690036245886</v>
      </c>
      <c r="L434">
        <v>1.5200019864865899</v>
      </c>
      <c r="M434">
        <v>1.4952019695233401</v>
      </c>
      <c r="N434">
        <v>1.5040766272338399</v>
      </c>
      <c r="O434">
        <v>1.4830956122287999</v>
      </c>
      <c r="P434">
        <v>1.5027876564592599</v>
      </c>
      <c r="Q434">
        <v>1.54285468544259</v>
      </c>
      <c r="R434">
        <v>1.54291981058131</v>
      </c>
      <c r="S434">
        <v>1.41307014841121</v>
      </c>
      <c r="T434">
        <v>1.2752190224030999</v>
      </c>
      <c r="U434">
        <v>1.62013583438959</v>
      </c>
      <c r="V434">
        <v>1.41167637517953</v>
      </c>
      <c r="W434">
        <v>1.6745570811752399</v>
      </c>
      <c r="X434">
        <v>1.48945691165038</v>
      </c>
      <c r="Y434">
        <v>1.6601675799973299</v>
      </c>
      <c r="Z434">
        <v>1.51485001032142</v>
      </c>
      <c r="AA434">
        <v>1.7524687599622299</v>
      </c>
      <c r="AB434">
        <v>1.5316853109964099</v>
      </c>
      <c r="AC434">
        <v>1.5316069093054101</v>
      </c>
      <c r="AD434">
        <v>1.6023009580229599</v>
      </c>
      <c r="AE434">
        <v>1.4991953634172901</v>
      </c>
      <c r="AF434">
        <v>1.57459386356044</v>
      </c>
      <c r="AG434">
        <v>1.5177696778065599</v>
      </c>
      <c r="AH434">
        <v>1.5053144519175801</v>
      </c>
      <c r="AI434">
        <v>1.52805443518173</v>
      </c>
      <c r="AJ434">
        <v>1.53347706630634</v>
      </c>
      <c r="AK434">
        <v>1.53444112697619</v>
      </c>
      <c r="AL434">
        <v>1.5259985115374599</v>
      </c>
      <c r="AM434">
        <v>1.4721479210242301</v>
      </c>
      <c r="AN434">
        <v>1.4253298747252201</v>
      </c>
      <c r="AO434">
        <v>1.5490500054512399</v>
      </c>
      <c r="AP434">
        <v>1.5608697781251699</v>
      </c>
      <c r="AQ434">
        <v>1.51041504080148</v>
      </c>
      <c r="AR434">
        <v>1.4788684064340101</v>
      </c>
      <c r="AS434">
        <v>1.5489232850111101</v>
      </c>
      <c r="AT434">
        <v>1.5670814769108601</v>
      </c>
      <c r="AU434">
        <v>1.51582854827397</v>
      </c>
      <c r="AV434">
        <v>1.5483955699571801</v>
      </c>
      <c r="AW434">
        <v>1.4093857683961299</v>
      </c>
      <c r="AX434">
        <v>1.2007179893656601</v>
      </c>
      <c r="AY434">
        <v>1.4250050806252601</v>
      </c>
      <c r="AZ434">
        <v>1.45759693851121</v>
      </c>
      <c r="BA434">
        <v>1.6049060538775901</v>
      </c>
      <c r="BB434">
        <v>1.57776934074528</v>
      </c>
      <c r="BC434">
        <v>1.51802900035878</v>
      </c>
      <c r="BD434">
        <v>1.55097744495861</v>
      </c>
      <c r="BE434">
        <v>1.53817536724311</v>
      </c>
      <c r="BF434">
        <v>1.52647020784261</v>
      </c>
      <c r="BG434">
        <v>1.4700659226355299</v>
      </c>
      <c r="BH434">
        <v>1.4837004494678401</v>
      </c>
      <c r="BI434">
        <v>1.52309750384433</v>
      </c>
      <c r="BJ434">
        <v>1.5534354735945699</v>
      </c>
      <c r="BK434">
        <v>1.45665263720741</v>
      </c>
      <c r="BL434">
        <v>1.5061297780119201</v>
      </c>
      <c r="BM434">
        <v>1.5420476072834499</v>
      </c>
      <c r="BN434">
        <v>1.5840545424727801</v>
      </c>
      <c r="BO434">
        <v>1.47355862042604</v>
      </c>
      <c r="BP434">
        <v>1.51469266417948</v>
      </c>
      <c r="BQ434">
        <v>1.4296999105252099</v>
      </c>
      <c r="BR434">
        <v>1.4918870751754201</v>
      </c>
      <c r="BS434">
        <v>1.4827121040151801</v>
      </c>
      <c r="BT434">
        <v>1.4970982545235401</v>
      </c>
      <c r="BU434">
        <v>1.52780402236895</v>
      </c>
      <c r="BV434">
        <v>1.52705539445479</v>
      </c>
      <c r="BW434">
        <v>1.6002173656571299</v>
      </c>
      <c r="BX434">
        <v>1.5813202420370001</v>
      </c>
      <c r="BY434">
        <v>1.4748068549351201</v>
      </c>
      <c r="BZ434">
        <v>1.5195187045324401</v>
      </c>
      <c r="CA434">
        <v>1.4585844760589199</v>
      </c>
      <c r="CB434">
        <v>1.4912727959794501</v>
      </c>
      <c r="CC434">
        <v>1.4921003162986299</v>
      </c>
      <c r="CD434">
        <v>1.530669259543</v>
      </c>
      <c r="CE434">
        <v>1.5120663289221601</v>
      </c>
      <c r="CF434">
        <v>1.5027335187401401</v>
      </c>
      <c r="CG434">
        <v>1.5050607604307</v>
      </c>
      <c r="CH434">
        <v>1.55698229315883</v>
      </c>
      <c r="CI434">
        <v>1.51834855577871</v>
      </c>
      <c r="CJ434">
        <v>1.52639924555583</v>
      </c>
      <c r="CK434">
        <v>1.4452049740317301</v>
      </c>
      <c r="CL434">
        <v>1.5312656657709001</v>
      </c>
      <c r="CM434">
        <v>1.47883727942994</v>
      </c>
      <c r="CN434">
        <v>1.4642295524454201</v>
      </c>
      <c r="CO434">
        <v>1.44251907190456</v>
      </c>
      <c r="CP434">
        <v>1.4907907360147801</v>
      </c>
      <c r="CQ434">
        <v>1.4221457127592601</v>
      </c>
      <c r="CR434">
        <v>1.47385542557333</v>
      </c>
      <c r="CS434">
        <v>1.4154978925705399</v>
      </c>
      <c r="CT434">
        <v>1.5289561939573399</v>
      </c>
      <c r="CU434">
        <v>1.43043723768758</v>
      </c>
      <c r="CV434">
        <v>1.47345003472384</v>
      </c>
      <c r="CW434">
        <v>1.4565670751620701</v>
      </c>
      <c r="CX434">
        <v>1.4969043779498901</v>
      </c>
      <c r="CY434">
        <v>1.4211870789997301</v>
      </c>
      <c r="CZ434">
        <v>1.47417251135243</v>
      </c>
      <c r="DA434">
        <v>1.4565041551723401</v>
      </c>
      <c r="DB434">
        <v>1.5078206674193899</v>
      </c>
      <c r="DC434">
        <v>1.3818206823755701</v>
      </c>
      <c r="DD434">
        <v>1.4646798238421499</v>
      </c>
      <c r="DE434">
        <v>1.3947458571464699</v>
      </c>
      <c r="DF434">
        <v>1.47674744261858</v>
      </c>
      <c r="DG434">
        <v>1.4476713203467699</v>
      </c>
      <c r="DH434">
        <v>1.4676007994522</v>
      </c>
      <c r="DI434">
        <v>1.4247423325911199</v>
      </c>
      <c r="DJ434">
        <v>1.47845287027774</v>
      </c>
      <c r="DK434">
        <v>1.3816048525639899</v>
      </c>
      <c r="DL434">
        <v>1.4463827456006</v>
      </c>
      <c r="DM434">
        <v>1.46429921843981</v>
      </c>
      <c r="DN434">
        <v>1.51807866975691</v>
      </c>
      <c r="DO434">
        <v>1.4323923211991101</v>
      </c>
      <c r="DP434">
        <v>1.4564202221579501</v>
      </c>
      <c r="DQ434">
        <v>1.53659867698101</v>
      </c>
      <c r="DR434">
        <v>1.5389647749388999</v>
      </c>
      <c r="DS434">
        <v>1.4041026733109401</v>
      </c>
      <c r="DT434">
        <v>1.50560369061312</v>
      </c>
      <c r="DU434">
        <v>1.48578250031585</v>
      </c>
      <c r="DV434">
        <v>1.4669568248657401</v>
      </c>
      <c r="DW434">
        <v>1.5506308501224</v>
      </c>
      <c r="DX434">
        <v>1.5876986968313</v>
      </c>
    </row>
    <row r="435" spans="1:128" x14ac:dyDescent="0.45">
      <c r="A435" t="s">
        <v>76</v>
      </c>
      <c r="B435" t="s">
        <v>71</v>
      </c>
      <c r="C435" t="s">
        <v>72</v>
      </c>
      <c r="D435">
        <v>35</v>
      </c>
      <c r="E435" s="1" cm="1">
        <f t="array" ref="E435">SUMPRODUCT($G435:$FZZ435,$G$2:$FZZ$2)/SUMPRODUCT(--($G435:$FZZ435&lt;&gt;""),$G$2:$FZZ$2)</f>
        <v>1.4330332553002636</v>
      </c>
      <c r="F435" s="1" cm="1">
        <f t="array" ref="F435">SUMPRODUCT($G435:$FZZ435,$F$2:$FZY$2)/SUMPRODUCT(--($G435:$FZZ435&lt;&gt;""),$F$2:$FZY$2)</f>
        <v>1.4268629446351764</v>
      </c>
      <c r="G435">
        <v>1.4904126904994801</v>
      </c>
      <c r="H435">
        <v>1.47517964480254</v>
      </c>
      <c r="I435">
        <v>1.4939107581169999</v>
      </c>
      <c r="J435">
        <v>1.4754785966094</v>
      </c>
      <c r="K435">
        <v>1.4868883640998101</v>
      </c>
      <c r="L435">
        <v>1.4729718164216501</v>
      </c>
      <c r="M435">
        <v>1.39458707940937</v>
      </c>
      <c r="N435">
        <v>1.4734210882962699</v>
      </c>
      <c r="O435">
        <v>1.4194431491725199</v>
      </c>
      <c r="P435">
        <v>1.42850217689819</v>
      </c>
      <c r="Q435">
        <v>1.4828215398157101</v>
      </c>
      <c r="R435">
        <v>1.4763534371965601</v>
      </c>
      <c r="S435">
        <v>1.3541700722182799</v>
      </c>
      <c r="T435">
        <v>1.22754645072832</v>
      </c>
      <c r="U435">
        <v>1.3574846963309399</v>
      </c>
      <c r="V435">
        <v>1.3262104751947901</v>
      </c>
      <c r="W435">
        <v>1.63850476261836</v>
      </c>
      <c r="X435">
        <v>1.45525023649186</v>
      </c>
      <c r="Y435">
        <v>1.61874263147687</v>
      </c>
      <c r="Z435">
        <v>1.47517588637743</v>
      </c>
      <c r="AA435">
        <v>1.41317712615735</v>
      </c>
      <c r="AB435">
        <v>1.44507717088091</v>
      </c>
      <c r="AC435">
        <v>1.4476573744549699</v>
      </c>
      <c r="AD435">
        <v>1.4875544583097899</v>
      </c>
      <c r="AE435">
        <v>1.43986632643496</v>
      </c>
      <c r="AF435">
        <v>1.48323952302852</v>
      </c>
      <c r="AG435">
        <v>1.4698999739884999</v>
      </c>
      <c r="AH435">
        <v>1.46743986109187</v>
      </c>
      <c r="AI435">
        <v>1.4341541122774699</v>
      </c>
      <c r="AJ435">
        <v>1.42203634725933</v>
      </c>
      <c r="AK435">
        <v>1.46654504147929</v>
      </c>
      <c r="AL435">
        <v>1.47179646180771</v>
      </c>
      <c r="AM435">
        <v>1.35950941041233</v>
      </c>
      <c r="AN435">
        <v>1.3499336175607</v>
      </c>
      <c r="AO435">
        <v>1.46335693074704</v>
      </c>
      <c r="AP435">
        <v>1.5240739816801201</v>
      </c>
      <c r="AQ435">
        <v>1.4121516371239899</v>
      </c>
      <c r="AR435">
        <v>1.41665588820694</v>
      </c>
      <c r="AS435">
        <v>1.4597240182201501</v>
      </c>
      <c r="AT435">
        <v>1.4865982065060801</v>
      </c>
      <c r="AU435">
        <v>1.42076840448856</v>
      </c>
      <c r="AV435">
        <v>1.4429040010151799</v>
      </c>
      <c r="AW435">
        <v>1.3408713262995</v>
      </c>
      <c r="AX435">
        <v>1.1350307635768699</v>
      </c>
      <c r="AY435">
        <v>1.36438621156339</v>
      </c>
      <c r="AZ435">
        <v>1.41285457964482</v>
      </c>
      <c r="BA435">
        <v>1.5019111743756</v>
      </c>
      <c r="BB435">
        <v>1.49324479891803</v>
      </c>
      <c r="BC435">
        <v>1.46045784822796</v>
      </c>
      <c r="BD435">
        <v>1.48912348864252</v>
      </c>
      <c r="BE435">
        <v>1.4405233996045499</v>
      </c>
      <c r="BF435">
        <v>1.4509364058888199</v>
      </c>
      <c r="BG435">
        <v>1.39191668550977</v>
      </c>
      <c r="BH435">
        <v>1.4073932031716101</v>
      </c>
      <c r="BI435">
        <v>1.48253043810718</v>
      </c>
      <c r="BJ435">
        <v>1.49573446872612</v>
      </c>
      <c r="BK435">
        <v>1.4097585478271399</v>
      </c>
      <c r="BL435">
        <v>1.48490408624087</v>
      </c>
      <c r="BM435">
        <v>1.4515341371693899</v>
      </c>
      <c r="BN435">
        <v>1.5059100819067699</v>
      </c>
      <c r="BO435">
        <v>1.4036813918091899</v>
      </c>
      <c r="BP435">
        <v>1.4455113616939601</v>
      </c>
      <c r="BQ435">
        <v>1.38304955053199</v>
      </c>
      <c r="BR435">
        <v>1.43556507124595</v>
      </c>
      <c r="BS435">
        <v>1.4329896381075</v>
      </c>
      <c r="BT435">
        <v>1.44990798076609</v>
      </c>
      <c r="BU435">
        <v>1.4414322445910801</v>
      </c>
      <c r="BV435">
        <v>1.43908945609063</v>
      </c>
      <c r="BW435">
        <v>1.4696469712218201</v>
      </c>
      <c r="BX435">
        <v>1.4772468596894199</v>
      </c>
      <c r="BY435">
        <v>1.40776380236367</v>
      </c>
      <c r="BZ435">
        <v>1.45813103344579</v>
      </c>
      <c r="CA435">
        <v>1.37710785734722</v>
      </c>
      <c r="CB435">
        <v>1.3978252912089499</v>
      </c>
      <c r="CC435">
        <v>1.41427502935576</v>
      </c>
      <c r="CD435">
        <v>1.45057163757607</v>
      </c>
      <c r="CE435">
        <v>1.4337276550859099</v>
      </c>
      <c r="CF435">
        <v>1.44906119860131</v>
      </c>
      <c r="CG435">
        <v>1.4044445951329401</v>
      </c>
      <c r="CH435">
        <v>1.4807769028426401</v>
      </c>
      <c r="CI435">
        <v>1.46419128676354</v>
      </c>
      <c r="CJ435">
        <v>1.46398987951685</v>
      </c>
      <c r="CK435">
        <v>1.39830968832126</v>
      </c>
      <c r="CL435">
        <v>1.4610694794653101</v>
      </c>
      <c r="CM435">
        <v>1.42527890878412</v>
      </c>
      <c r="CN435">
        <v>1.40826820023028</v>
      </c>
      <c r="CO435">
        <v>1.38999701397219</v>
      </c>
      <c r="CP435">
        <v>1.43368275786414</v>
      </c>
      <c r="CQ435">
        <v>1.38212384758186</v>
      </c>
      <c r="CR435">
        <v>1.42654480262346</v>
      </c>
      <c r="CS435">
        <v>1.36600653578697</v>
      </c>
      <c r="CT435">
        <v>1.44669703991429</v>
      </c>
      <c r="CU435">
        <v>1.38788528245127</v>
      </c>
      <c r="CV435">
        <v>1.42357886992702</v>
      </c>
      <c r="CW435">
        <v>1.39365029465561</v>
      </c>
      <c r="CX435">
        <v>1.4287862804469</v>
      </c>
      <c r="CY435">
        <v>1.3479419128983301</v>
      </c>
      <c r="CZ435">
        <v>1.4120026418110401</v>
      </c>
      <c r="DA435">
        <v>1.3986734872961599</v>
      </c>
      <c r="DB435">
        <v>1.44069038903754</v>
      </c>
      <c r="DC435">
        <v>1.34155362201694</v>
      </c>
      <c r="DD435">
        <v>1.41809045867956</v>
      </c>
      <c r="DE435">
        <v>1.3429730304170799</v>
      </c>
      <c r="DF435">
        <v>1.4155586168155201</v>
      </c>
      <c r="DG435">
        <v>1.3892658481368401</v>
      </c>
      <c r="DH435">
        <v>1.4139360729706301</v>
      </c>
      <c r="DI435">
        <v>1.3816552795939101</v>
      </c>
      <c r="DJ435">
        <v>1.42950650308031</v>
      </c>
      <c r="DK435">
        <v>1.36372567961855</v>
      </c>
      <c r="DL435">
        <v>1.4271596561614099</v>
      </c>
      <c r="DM435">
        <v>1.4217101563479699</v>
      </c>
      <c r="DN435">
        <v>1.4617426300893099</v>
      </c>
      <c r="DO435">
        <v>1.3665878999626999</v>
      </c>
      <c r="DP435">
        <v>1.4021201544091499</v>
      </c>
      <c r="DQ435">
        <v>1.46776121015824</v>
      </c>
      <c r="DR435">
        <v>1.47629971733428</v>
      </c>
      <c r="DS435">
        <v>1.3452611528499301</v>
      </c>
      <c r="DT435">
        <v>1.4222416800453499</v>
      </c>
      <c r="DU435">
        <v>1.39328243345558</v>
      </c>
      <c r="DV435">
        <v>1.3997996220780899</v>
      </c>
      <c r="DW435">
        <v>1.4709392354366699</v>
      </c>
      <c r="DX435">
        <v>1.48783361215219</v>
      </c>
    </row>
    <row r="436" spans="1:128" x14ac:dyDescent="0.45">
      <c r="A436" t="s">
        <v>76</v>
      </c>
      <c r="B436" t="s">
        <v>71</v>
      </c>
      <c r="C436" t="s">
        <v>72</v>
      </c>
      <c r="D436">
        <v>40</v>
      </c>
      <c r="E436" s="1" cm="1">
        <f t="array" ref="E436">SUMPRODUCT($G436:$FZZ436,$G$2:$FZZ$2)/SUMPRODUCT(--($G436:$FZZ436&lt;&gt;""),$G$2:$FZZ$2)</f>
        <v>1.3632006629382694</v>
      </c>
      <c r="F436" s="1" cm="1">
        <f t="array" ref="F436">SUMPRODUCT($G436:$FZZ436,$F$2:$FZY$2)/SUMPRODUCT(--($G436:$FZZ436&lt;&gt;""),$F$2:$FZY$2)</f>
        <v>1.3614189753696291</v>
      </c>
      <c r="G436">
        <v>1.4234916546637899</v>
      </c>
      <c r="H436">
        <v>1.3933702580732601</v>
      </c>
      <c r="I436">
        <v>1.4244248480986701</v>
      </c>
      <c r="J436">
        <v>1.38927810000207</v>
      </c>
      <c r="K436">
        <v>1.4215812683107301</v>
      </c>
      <c r="L436">
        <v>1.3920218881245301</v>
      </c>
      <c r="M436">
        <v>1.3445160820425901</v>
      </c>
      <c r="N436">
        <v>1.3999496783402301</v>
      </c>
      <c r="O436">
        <v>1.3840529854924799</v>
      </c>
      <c r="P436">
        <v>1.39744582442096</v>
      </c>
      <c r="Q436">
        <v>1.39898524122854</v>
      </c>
      <c r="R436">
        <v>1.39142437458343</v>
      </c>
      <c r="S436">
        <v>1.2894065493323701</v>
      </c>
      <c r="T436">
        <v>1.17456354056604</v>
      </c>
      <c r="U436">
        <v>1.27038193272845</v>
      </c>
      <c r="V436">
        <v>1.25112449542529</v>
      </c>
      <c r="W436">
        <v>1.54208009815583</v>
      </c>
      <c r="X436">
        <v>1.3729247253416199</v>
      </c>
      <c r="Y436">
        <v>1.5179035211607701</v>
      </c>
      <c r="Z436">
        <v>1.37964541540463</v>
      </c>
      <c r="AA436">
        <v>1.3356975866940299</v>
      </c>
      <c r="AB436">
        <v>1.3742609954033</v>
      </c>
      <c r="AC436">
        <v>1.3732817105406501</v>
      </c>
      <c r="AD436">
        <v>1.4104472871175899</v>
      </c>
      <c r="AE436">
        <v>1.3519274380802699</v>
      </c>
      <c r="AF436">
        <v>1.40953309562401</v>
      </c>
      <c r="AG436">
        <v>1.37904188751099</v>
      </c>
      <c r="AH436">
        <v>1.3964112022827</v>
      </c>
      <c r="AI436">
        <v>1.3997281096672101</v>
      </c>
      <c r="AJ436">
        <v>1.38972005387451</v>
      </c>
      <c r="AK436">
        <v>1.3790876802772201</v>
      </c>
      <c r="AL436">
        <v>1.40774235087914</v>
      </c>
      <c r="AM436">
        <v>1.3054741434675301</v>
      </c>
      <c r="AN436">
        <v>1.30346772936959</v>
      </c>
      <c r="AO436">
        <v>1.3985465508416099</v>
      </c>
      <c r="AP436">
        <v>1.4197966963620801</v>
      </c>
      <c r="AQ436">
        <v>1.32913515820468</v>
      </c>
      <c r="AR436">
        <v>1.3424342839969201</v>
      </c>
      <c r="AS436">
        <v>1.38708391933415</v>
      </c>
      <c r="AT436">
        <v>1.4066795456289201</v>
      </c>
      <c r="AU436">
        <v>1.3473459038113</v>
      </c>
      <c r="AV436">
        <v>1.4146324898232601</v>
      </c>
      <c r="AW436">
        <v>1.2810811467841501</v>
      </c>
      <c r="AX436">
        <v>1.09425887623844</v>
      </c>
      <c r="AY436">
        <v>1.30637155690282</v>
      </c>
      <c r="AZ436">
        <v>1.3557257469424699</v>
      </c>
      <c r="BA436">
        <v>1.38878753850096</v>
      </c>
      <c r="BB436">
        <v>1.4312732154713099</v>
      </c>
      <c r="BC436">
        <v>1.39803725715325</v>
      </c>
      <c r="BD436">
        <v>1.43380602529785</v>
      </c>
      <c r="BE436">
        <v>1.3370775041743601</v>
      </c>
      <c r="BF436">
        <v>1.3863195037985601</v>
      </c>
      <c r="BG436">
        <v>1.34201936795598</v>
      </c>
      <c r="BH436">
        <v>1.3562419829272701</v>
      </c>
      <c r="BI436">
        <v>1.43399498043258</v>
      </c>
      <c r="BJ436">
        <v>1.44136095237635</v>
      </c>
      <c r="BK436">
        <v>1.3405417422996699</v>
      </c>
      <c r="BL436">
        <v>1.4092561392742999</v>
      </c>
      <c r="BM436">
        <v>1.4016512358258399</v>
      </c>
      <c r="BN436">
        <v>1.4626081244868701</v>
      </c>
      <c r="BO436">
        <v>1.3504207903534999</v>
      </c>
      <c r="BP436">
        <v>1.39526431060916</v>
      </c>
      <c r="BQ436">
        <v>1.3374831325412599</v>
      </c>
      <c r="BR436">
        <v>1.3850584866387301</v>
      </c>
      <c r="BS436">
        <v>1.3671719628685901</v>
      </c>
      <c r="BT436">
        <v>1.3809305562365299</v>
      </c>
      <c r="BU436">
        <v>1.35570618174555</v>
      </c>
      <c r="BV436">
        <v>1.3626770100468599</v>
      </c>
      <c r="BW436">
        <v>1.4088546278618399</v>
      </c>
      <c r="BX436">
        <v>1.41141763580626</v>
      </c>
      <c r="BY436">
        <v>1.35344762958271</v>
      </c>
      <c r="BZ436">
        <v>1.4000589182355001</v>
      </c>
      <c r="CA436">
        <v>1.32351449620621</v>
      </c>
      <c r="CB436">
        <v>1.3462302004847899</v>
      </c>
      <c r="CC436">
        <v>1.35852596882668</v>
      </c>
      <c r="CD436">
        <v>1.39555245040648</v>
      </c>
      <c r="CE436">
        <v>1.3745700217288499</v>
      </c>
      <c r="CF436">
        <v>1.39819718373757</v>
      </c>
      <c r="CG436">
        <v>1.3546331912152301</v>
      </c>
      <c r="CH436">
        <v>1.44435045248932</v>
      </c>
      <c r="CI436">
        <v>1.39914145016017</v>
      </c>
      <c r="CJ436">
        <v>1.4097706455028001</v>
      </c>
      <c r="CK436">
        <v>1.3402769704039501</v>
      </c>
      <c r="CL436">
        <v>1.4072644451067899</v>
      </c>
      <c r="CM436">
        <v>1.3424121900014401</v>
      </c>
      <c r="CN436">
        <v>1.3342117786946499</v>
      </c>
      <c r="CO436">
        <v>1.32803665136657</v>
      </c>
      <c r="CP436">
        <v>1.3675153884703599</v>
      </c>
      <c r="CQ436">
        <v>1.2998257060777501</v>
      </c>
      <c r="CR436">
        <v>1.36063410782077</v>
      </c>
      <c r="CS436">
        <v>1.3391620265811199</v>
      </c>
      <c r="CT436">
        <v>1.40212871181654</v>
      </c>
      <c r="CU436">
        <v>1.32757091951199</v>
      </c>
      <c r="CV436">
        <v>1.3697125715534599</v>
      </c>
      <c r="CW436">
        <v>1.33387801058512</v>
      </c>
      <c r="CX436">
        <v>1.3752635853317401</v>
      </c>
      <c r="CY436">
        <v>1.2953058401042601</v>
      </c>
      <c r="CZ436">
        <v>1.3514769978099099</v>
      </c>
      <c r="DA436">
        <v>1.36715977178019</v>
      </c>
      <c r="DB436">
        <v>1.41352466584165</v>
      </c>
      <c r="DC436">
        <v>1.3022128751046</v>
      </c>
      <c r="DD436">
        <v>1.37666065986889</v>
      </c>
      <c r="DE436">
        <v>1.27985003972848</v>
      </c>
      <c r="DF436">
        <v>1.35256511515867</v>
      </c>
      <c r="DG436">
        <v>1.34864415440395</v>
      </c>
      <c r="DH436">
        <v>1.36446405328958</v>
      </c>
      <c r="DI436">
        <v>1.3137524118709001</v>
      </c>
      <c r="DJ436">
        <v>1.3543306170343199</v>
      </c>
      <c r="DK436">
        <v>1.2732791213060599</v>
      </c>
      <c r="DL436">
        <v>1.33500022884838</v>
      </c>
      <c r="DM436">
        <v>1.34332772243273</v>
      </c>
      <c r="DN436">
        <v>1.39480210178951</v>
      </c>
      <c r="DO436">
        <v>1.3063643685466699</v>
      </c>
      <c r="DP436">
        <v>1.35551913106458</v>
      </c>
      <c r="DQ436">
        <v>1.4015761896947501</v>
      </c>
      <c r="DR436">
        <v>1.4080746041475301</v>
      </c>
      <c r="DS436">
        <v>1.3185137183314199</v>
      </c>
      <c r="DT436">
        <v>1.3799206390580501</v>
      </c>
      <c r="DU436">
        <v>1.3446733945004801</v>
      </c>
      <c r="DV436">
        <v>1.3349474478282399</v>
      </c>
      <c r="DW436">
        <v>1.4108214141836199</v>
      </c>
      <c r="DX436">
        <v>1.44507796549289</v>
      </c>
    </row>
    <row r="437" spans="1:128" x14ac:dyDescent="0.45">
      <c r="A437" t="s">
        <v>76</v>
      </c>
      <c r="B437" t="s">
        <v>71</v>
      </c>
      <c r="C437" t="s">
        <v>72</v>
      </c>
      <c r="D437">
        <v>45</v>
      </c>
      <c r="E437" s="1" cm="1">
        <f t="array" ref="E437">SUMPRODUCT($G437:$FZZ437,$G$2:$FZZ$2)/SUMPRODUCT(--($G437:$FZZ437&lt;&gt;""),$G$2:$FZZ$2)</f>
        <v>1.3122309760391506</v>
      </c>
      <c r="F437" s="1" cm="1">
        <f t="array" ref="F437">SUMPRODUCT($G437:$FZZ437,$F$2:$FZY$2)/SUMPRODUCT(--($G437:$FZZ437&lt;&gt;""),$F$2:$FZY$2)</f>
        <v>1.3115912503831328</v>
      </c>
      <c r="G437">
        <v>1.3876660374729901</v>
      </c>
      <c r="H437">
        <v>1.36076501507545</v>
      </c>
      <c r="I437">
        <v>1.39038502062042</v>
      </c>
      <c r="J437">
        <v>1.3610830922125601</v>
      </c>
      <c r="K437">
        <v>1.3849717093032601</v>
      </c>
      <c r="L437">
        <v>1.35963606126672</v>
      </c>
      <c r="M437">
        <v>1.23585130285856</v>
      </c>
      <c r="N437">
        <v>1.3285420555021199</v>
      </c>
      <c r="O437">
        <v>1.3221910288932499</v>
      </c>
      <c r="P437">
        <v>1.34486280171662</v>
      </c>
      <c r="Q437">
        <v>1.34599098085022</v>
      </c>
      <c r="R437">
        <v>1.32787800902221</v>
      </c>
      <c r="S437">
        <v>1.26720859465948</v>
      </c>
      <c r="T437">
        <v>1.15691263722975</v>
      </c>
      <c r="U437">
        <v>1.23681680558883</v>
      </c>
      <c r="V437">
        <v>1.2288127446281301</v>
      </c>
      <c r="W437">
        <v>1.46643033090129</v>
      </c>
      <c r="X437">
        <v>1.3219312253556701</v>
      </c>
      <c r="Y437">
        <v>1.50852327034333</v>
      </c>
      <c r="Z437">
        <v>1.3474095568481601</v>
      </c>
      <c r="AA437">
        <v>1.2727532210504999</v>
      </c>
      <c r="AB437">
        <v>1.31868558055083</v>
      </c>
      <c r="AC437">
        <v>1.3217945696993301</v>
      </c>
      <c r="AD437">
        <v>1.3489749595784699</v>
      </c>
      <c r="AE437">
        <v>1.3464999562733599</v>
      </c>
      <c r="AF437">
        <v>1.3737896077349001</v>
      </c>
      <c r="AG437">
        <v>1.3064673465687899</v>
      </c>
      <c r="AH437">
        <v>1.32285385482434</v>
      </c>
      <c r="AI437">
        <v>1.32983337301389</v>
      </c>
      <c r="AJ437">
        <v>1.34764717014457</v>
      </c>
      <c r="AK437">
        <v>1.3626653478659001</v>
      </c>
      <c r="AL437">
        <v>1.34700423796063</v>
      </c>
      <c r="AM437">
        <v>1.2708012129063899</v>
      </c>
      <c r="AN437">
        <v>1.2608204535258001</v>
      </c>
      <c r="AO437">
        <v>1.3091977248914799</v>
      </c>
      <c r="AP437">
        <v>1.35037604335863</v>
      </c>
      <c r="AQ437">
        <v>1.26350612502691</v>
      </c>
      <c r="AR437">
        <v>1.28785083559748</v>
      </c>
      <c r="AS437">
        <v>1.34860671401272</v>
      </c>
      <c r="AT437">
        <v>1.37991572836235</v>
      </c>
      <c r="AU437">
        <v>1.27270082887126</v>
      </c>
      <c r="AV437">
        <v>1.3265274167368999</v>
      </c>
      <c r="AW437">
        <v>1.24187114817523</v>
      </c>
      <c r="AX437">
        <v>1.0514947582394401</v>
      </c>
      <c r="AY437">
        <v>1.2945023830939899</v>
      </c>
      <c r="AZ437">
        <v>1.33410054095527</v>
      </c>
      <c r="BA437">
        <v>1.3275707198729201</v>
      </c>
      <c r="BB437">
        <v>1.37016535258713</v>
      </c>
      <c r="BC437">
        <v>1.3476989590686901</v>
      </c>
      <c r="BD437">
        <v>1.3784835442371799</v>
      </c>
      <c r="BE437">
        <v>1.2838095414577899</v>
      </c>
      <c r="BF437">
        <v>1.33660262675141</v>
      </c>
      <c r="BG437">
        <v>1.28879755898838</v>
      </c>
      <c r="BH437">
        <v>1.30769817318794</v>
      </c>
      <c r="BI437">
        <v>1.3859336616720701</v>
      </c>
      <c r="BJ437">
        <v>1.38799611314395</v>
      </c>
      <c r="BK437">
        <v>1.28804673344342</v>
      </c>
      <c r="BL437">
        <v>1.3491697401556899</v>
      </c>
      <c r="BM437">
        <v>1.3706403852506199</v>
      </c>
      <c r="BN437">
        <v>1.4358859898060301</v>
      </c>
      <c r="BO437">
        <v>1.31312889411541</v>
      </c>
      <c r="BP437">
        <v>1.3650831535718499</v>
      </c>
      <c r="BQ437">
        <v>1.25056302508741</v>
      </c>
      <c r="BR437">
        <v>1.3022261330461</v>
      </c>
      <c r="BS437">
        <v>1.3076930521969601</v>
      </c>
      <c r="BT437">
        <v>1.33038165790644</v>
      </c>
      <c r="BU437">
        <v>1.2933133542439901</v>
      </c>
      <c r="BV437">
        <v>1.32785170157168</v>
      </c>
      <c r="BW437">
        <v>1.3678024523810199</v>
      </c>
      <c r="BX437">
        <v>1.38019229483752</v>
      </c>
      <c r="BY437">
        <v>1.3059856354789301</v>
      </c>
      <c r="BZ437">
        <v>1.3436691971390899</v>
      </c>
      <c r="CA437">
        <v>1.2653091461350701</v>
      </c>
      <c r="CB437">
        <v>1.28570954846145</v>
      </c>
      <c r="CC437">
        <v>1.30048050068222</v>
      </c>
      <c r="CD437">
        <v>1.3432811357005801</v>
      </c>
      <c r="CE437">
        <v>1.29600953581486</v>
      </c>
      <c r="CF437">
        <v>1.3525672073095101</v>
      </c>
      <c r="CG437">
        <v>1.3134288886816901</v>
      </c>
      <c r="CH437">
        <v>1.41721211196532</v>
      </c>
      <c r="CI437">
        <v>1.3270162075012599</v>
      </c>
      <c r="CJ437">
        <v>1.3560372193199699</v>
      </c>
      <c r="CK437">
        <v>1.2833881463319301</v>
      </c>
      <c r="CL437">
        <v>1.35221849019289</v>
      </c>
      <c r="CM437">
        <v>1.2839581776165001</v>
      </c>
      <c r="CN437">
        <v>1.31700885067048</v>
      </c>
      <c r="CO437">
        <v>1.2822784356299599</v>
      </c>
      <c r="CP437">
        <v>1.3445751459500499</v>
      </c>
      <c r="CQ437">
        <v>1.27989079784476</v>
      </c>
      <c r="CR437">
        <v>1.3390279894598101</v>
      </c>
      <c r="CS437">
        <v>1.2641426620363501</v>
      </c>
      <c r="CT437">
        <v>1.31498914077062</v>
      </c>
      <c r="CU437">
        <v>1.2756067950177701</v>
      </c>
      <c r="CV437">
        <v>1.31954706330604</v>
      </c>
      <c r="CW437">
        <v>1.28838736323721</v>
      </c>
      <c r="CX437">
        <v>1.32827946001789</v>
      </c>
      <c r="CY437">
        <v>1.25215175782239</v>
      </c>
      <c r="CZ437">
        <v>1.29777727718501</v>
      </c>
      <c r="DA437">
        <v>1.28127356883536</v>
      </c>
      <c r="DB437">
        <v>1.3536736187484599</v>
      </c>
      <c r="DC437">
        <v>1.2611866820147499</v>
      </c>
      <c r="DD437">
        <v>1.33040371747873</v>
      </c>
      <c r="DE437">
        <v>1.2516237498524301</v>
      </c>
      <c r="DF437">
        <v>1.31738407509263</v>
      </c>
      <c r="DG437">
        <v>1.3109466228612101</v>
      </c>
      <c r="DH437">
        <v>1.3216731602482299</v>
      </c>
      <c r="DI437">
        <v>1.2760131334548299</v>
      </c>
      <c r="DJ437">
        <v>1.3097483738976501</v>
      </c>
      <c r="DK437">
        <v>1.26591395929713</v>
      </c>
      <c r="DL437">
        <v>1.3158945333886201</v>
      </c>
      <c r="DM437">
        <v>1.31455475432559</v>
      </c>
      <c r="DN437">
        <v>1.36512770741401</v>
      </c>
      <c r="DO437">
        <v>1.2607233368103801</v>
      </c>
      <c r="DP437">
        <v>1.3292848190808899</v>
      </c>
      <c r="DQ437">
        <v>1.3487945458411901</v>
      </c>
      <c r="DR437">
        <v>1.3576756284779501</v>
      </c>
      <c r="DS437">
        <v>1.27688066514446</v>
      </c>
      <c r="DT437">
        <v>1.3366871347935301</v>
      </c>
      <c r="DU437">
        <v>1.27774567460167</v>
      </c>
      <c r="DV437">
        <v>1.3050796282753401</v>
      </c>
      <c r="DW437">
        <v>1.32815659237929</v>
      </c>
      <c r="DX437">
        <v>1.3876735941653799</v>
      </c>
    </row>
    <row r="438" spans="1:128" x14ac:dyDescent="0.45">
      <c r="A438" t="s">
        <v>76</v>
      </c>
      <c r="B438" t="s">
        <v>71</v>
      </c>
      <c r="C438" t="s">
        <v>72</v>
      </c>
      <c r="D438">
        <v>50</v>
      </c>
      <c r="E438" s="1" cm="1">
        <f t="array" ref="E438">SUMPRODUCT($G438:$FZZ438,$G$2:$FZZ$2)/SUMPRODUCT(--($G438:$FZZ438&lt;&gt;""),$G$2:$FZZ$2)</f>
        <v>1.263501586894455</v>
      </c>
      <c r="F438" s="1" cm="1">
        <f t="array" ref="F438">SUMPRODUCT($G438:$FZZ438,$F$2:$FZY$2)/SUMPRODUCT(--($G438:$FZZ438&lt;&gt;""),$F$2:$FZY$2)</f>
        <v>1.2660994667323349</v>
      </c>
      <c r="G438">
        <v>1.3089160237598401</v>
      </c>
      <c r="H438">
        <v>1.2959795741904501</v>
      </c>
      <c r="I438">
        <v>1.31269627367984</v>
      </c>
      <c r="J438">
        <v>1.29540739021587</v>
      </c>
      <c r="K438">
        <v>1.30718262291872</v>
      </c>
      <c r="L438">
        <v>1.2935967233363199</v>
      </c>
      <c r="M438">
        <v>1.2206615816356201</v>
      </c>
      <c r="N438">
        <v>1.29860876060368</v>
      </c>
      <c r="O438">
        <v>1.2648213127526899</v>
      </c>
      <c r="P438">
        <v>1.28678814108267</v>
      </c>
      <c r="Q438">
        <v>1.3144352086276101</v>
      </c>
      <c r="R438">
        <v>1.2754734124490099</v>
      </c>
      <c r="S438">
        <v>1.10900541688093</v>
      </c>
      <c r="T438">
        <v>1.0727628428392899</v>
      </c>
      <c r="U438">
        <v>1.1866409255060999</v>
      </c>
      <c r="V438">
        <v>1.17371694836399</v>
      </c>
      <c r="W438">
        <v>1.41592831252517</v>
      </c>
      <c r="X438">
        <v>1.23897495996028</v>
      </c>
      <c r="Y438">
        <v>1.42818421356254</v>
      </c>
      <c r="Z438">
        <v>1.28675718058585</v>
      </c>
      <c r="AA438">
        <v>1.24236503591888</v>
      </c>
      <c r="AB438">
        <v>1.2708979516182799</v>
      </c>
      <c r="AC438">
        <v>1.2832724747092501</v>
      </c>
      <c r="AD438">
        <v>1.32083428789232</v>
      </c>
      <c r="AE438">
        <v>1.2934888893549299</v>
      </c>
      <c r="AF438">
        <v>1.3186822006724399</v>
      </c>
      <c r="AG438">
        <v>1.27044841110319</v>
      </c>
      <c r="AH438">
        <v>1.3003188941399799</v>
      </c>
      <c r="AI438">
        <v>1.2799470567109199</v>
      </c>
      <c r="AJ438">
        <v>1.30338714749095</v>
      </c>
      <c r="AK438">
        <v>1.3221438762412301</v>
      </c>
      <c r="AL438">
        <v>1.29721156489829</v>
      </c>
      <c r="AM438">
        <v>1.2383632699656899</v>
      </c>
      <c r="AN438">
        <v>1.2128171962766301</v>
      </c>
      <c r="AO438">
        <v>1.2931815116019001</v>
      </c>
      <c r="AP438">
        <v>1.31915843898581</v>
      </c>
      <c r="AQ438">
        <v>1.24069622211602</v>
      </c>
      <c r="AR438">
        <v>1.2574338571231001</v>
      </c>
      <c r="AS438">
        <v>1.2874647847152501</v>
      </c>
      <c r="AT438">
        <v>1.3085059801207599</v>
      </c>
      <c r="AU438">
        <v>1.2537592578738599</v>
      </c>
      <c r="AV438">
        <v>1.3042704755815799</v>
      </c>
      <c r="AW438">
        <v>1.1329628263504401</v>
      </c>
      <c r="AX438">
        <v>1.0378550461614899</v>
      </c>
      <c r="AY438">
        <v>1.22967034439937</v>
      </c>
      <c r="AZ438">
        <v>1.2490901062022699</v>
      </c>
      <c r="BA438">
        <v>1.28412451151997</v>
      </c>
      <c r="BB438">
        <v>1.31711636212933</v>
      </c>
      <c r="BC438">
        <v>1.29066588558914</v>
      </c>
      <c r="BD438">
        <v>1.3194634960140701</v>
      </c>
      <c r="BE438">
        <v>1.22390643025476</v>
      </c>
      <c r="BF438">
        <v>1.2864531001303701</v>
      </c>
      <c r="BG438">
        <v>1.2435267955214699</v>
      </c>
      <c r="BH438">
        <v>1.26189532571948</v>
      </c>
      <c r="BI438">
        <v>1.3374925329468701</v>
      </c>
      <c r="BJ438">
        <v>1.3426330562298701</v>
      </c>
      <c r="BK438">
        <v>1.2713893050826599</v>
      </c>
      <c r="BL438">
        <v>1.3284660511681501</v>
      </c>
      <c r="BM438">
        <v>1.30624232456433</v>
      </c>
      <c r="BN438">
        <v>1.3683041289684199</v>
      </c>
      <c r="BO438">
        <v>1.2521503139429</v>
      </c>
      <c r="BP438">
        <v>1.3155038003614401</v>
      </c>
      <c r="BQ438">
        <v>1.20598617901078</v>
      </c>
      <c r="BR438">
        <v>1.26232070190894</v>
      </c>
      <c r="BS438">
        <v>1.26814834918569</v>
      </c>
      <c r="BT438">
        <v>1.29117685282007</v>
      </c>
      <c r="BU438">
        <v>1.2646968122184301</v>
      </c>
      <c r="BV438">
        <v>1.3061587113406801</v>
      </c>
      <c r="BW438">
        <v>1.30505147454182</v>
      </c>
      <c r="BX438">
        <v>1.3158838049802299</v>
      </c>
      <c r="BY438">
        <v>1.2603862301212201</v>
      </c>
      <c r="BZ438">
        <v>1.31571927282168</v>
      </c>
      <c r="CA438">
        <v>1.2095584218364499</v>
      </c>
      <c r="CB438">
        <v>1.2483818182049999</v>
      </c>
      <c r="CC438">
        <v>1.2794841686395699</v>
      </c>
      <c r="CD438">
        <v>1.32606964795564</v>
      </c>
      <c r="CE438">
        <v>1.24884320116851</v>
      </c>
      <c r="CF438">
        <v>1.2954825742942999</v>
      </c>
      <c r="CG438">
        <v>1.28280947416304</v>
      </c>
      <c r="CH438">
        <v>1.34487128847148</v>
      </c>
      <c r="CI438">
        <v>1.28505571109806</v>
      </c>
      <c r="CJ438">
        <v>1.3223014915000399</v>
      </c>
      <c r="CK438">
        <v>1.2455476230073099</v>
      </c>
      <c r="CL438">
        <v>1.32554167714243</v>
      </c>
      <c r="CM438">
        <v>1.2518602652580999</v>
      </c>
      <c r="CN438">
        <v>1.2889369477263</v>
      </c>
      <c r="CO438">
        <v>1.2402115816027199</v>
      </c>
      <c r="CP438">
        <v>1.31753881032681</v>
      </c>
      <c r="CQ438">
        <v>1.22449306416952</v>
      </c>
      <c r="CR438">
        <v>1.29902291645584</v>
      </c>
      <c r="CS438">
        <v>1.2236716585529299</v>
      </c>
      <c r="CT438">
        <v>1.26610021692633</v>
      </c>
      <c r="CU438">
        <v>1.21510226636602</v>
      </c>
      <c r="CV438">
        <v>1.27844563838195</v>
      </c>
      <c r="CW438">
        <v>1.2455921918235999</v>
      </c>
      <c r="CX438">
        <v>1.2858790793952199</v>
      </c>
      <c r="CY438">
        <v>1.206440684845</v>
      </c>
      <c r="CZ438">
        <v>1.2665727515232701</v>
      </c>
      <c r="DA438">
        <v>1.2189560267622901</v>
      </c>
      <c r="DB438">
        <v>1.30365172941982</v>
      </c>
      <c r="DC438">
        <v>1.22929028935492</v>
      </c>
      <c r="DD438">
        <v>1.28067555149679</v>
      </c>
      <c r="DE438">
        <v>1.2356159851486099</v>
      </c>
      <c r="DF438">
        <v>1.286064866077</v>
      </c>
      <c r="DG438">
        <v>1.2376946845872701</v>
      </c>
      <c r="DH438">
        <v>1.2777531556298301</v>
      </c>
      <c r="DI438">
        <v>1.23485770367738</v>
      </c>
      <c r="DJ438">
        <v>1.26330612899481</v>
      </c>
      <c r="DK438">
        <v>1.1965799744737899</v>
      </c>
      <c r="DL438">
        <v>1.24530240654163</v>
      </c>
      <c r="DM438">
        <v>1.26673189283438</v>
      </c>
      <c r="DN438">
        <v>1.3111047030368199</v>
      </c>
      <c r="DO438">
        <v>1.2262299916063899</v>
      </c>
      <c r="DP438">
        <v>1.27401468513222</v>
      </c>
      <c r="DQ438">
        <v>1.3200005942939499</v>
      </c>
      <c r="DR438">
        <v>1.3220648534817701</v>
      </c>
      <c r="DS438">
        <v>1.2224194882520301</v>
      </c>
      <c r="DT438">
        <v>1.2628188714761199</v>
      </c>
      <c r="DU438">
        <v>1.2327227991674199</v>
      </c>
      <c r="DV438">
        <v>1.2667926898209101</v>
      </c>
      <c r="DW438">
        <v>1.28828726021608</v>
      </c>
      <c r="DX438">
        <v>1.3598384933778001</v>
      </c>
    </row>
    <row r="439" spans="1:128" x14ac:dyDescent="0.45">
      <c r="A439" t="s">
        <v>76</v>
      </c>
      <c r="B439" t="s">
        <v>71</v>
      </c>
      <c r="C439" t="s">
        <v>75</v>
      </c>
      <c r="D439">
        <v>30</v>
      </c>
      <c r="E439" s="1" cm="1">
        <f t="array" ref="E439">SUMPRODUCT($G439:$FZZ439,$G$2:$FZZ$2)/SUMPRODUCT(--($G439:$FZZ439&lt;&gt;""),$G$2:$FZZ$2)</f>
        <v>1.4708219551751096</v>
      </c>
      <c r="F439" s="1" cm="1">
        <f t="array" ref="F439">SUMPRODUCT($G439:$FZZ439,$F$2:$FZY$2)/SUMPRODUCT(--($G439:$FZZ439&lt;&gt;""),$F$2:$FZY$2)</f>
        <v>1.4395257947044815</v>
      </c>
      <c r="G439">
        <v>1.49122866690574</v>
      </c>
      <c r="H439">
        <v>1.45229253102315</v>
      </c>
      <c r="I439">
        <v>1.4893954667857101</v>
      </c>
      <c r="J439">
        <v>1.4496135732247999</v>
      </c>
      <c r="K439">
        <v>1.48861864588463</v>
      </c>
      <c r="L439">
        <v>1.4498031674568701</v>
      </c>
      <c r="M439">
        <v>1.4050401745619201</v>
      </c>
      <c r="N439">
        <v>1.4411833808829899</v>
      </c>
      <c r="O439">
        <v>1.4483570761690601</v>
      </c>
      <c r="P439">
        <v>1.47165516665741</v>
      </c>
      <c r="Q439">
        <v>1.4955024869022999</v>
      </c>
      <c r="R439">
        <v>1.4681103761991099</v>
      </c>
      <c r="S439">
        <v>1.3477574281310301</v>
      </c>
      <c r="T439">
        <v>1.2286921554694099</v>
      </c>
      <c r="U439">
        <v>1.5053285950250599</v>
      </c>
      <c r="V439">
        <v>1.37092225005227</v>
      </c>
      <c r="W439">
        <v>1.56162439472131</v>
      </c>
      <c r="X439">
        <v>1.4254647884685601</v>
      </c>
      <c r="Y439">
        <v>1.5680519387954599</v>
      </c>
      <c r="Z439">
        <v>1.46994014367243</v>
      </c>
      <c r="AA439">
        <v>1.71949427950564</v>
      </c>
      <c r="AB439">
        <v>1.45856538175489</v>
      </c>
      <c r="AC439">
        <v>1.50980668946465</v>
      </c>
      <c r="AD439">
        <v>1.50538116925952</v>
      </c>
      <c r="AE439">
        <v>1.4739510427276601</v>
      </c>
      <c r="AF439">
        <v>1.5144102382820599</v>
      </c>
      <c r="AG439">
        <v>1.4683565691404601</v>
      </c>
      <c r="AH439">
        <v>1.45740544935134</v>
      </c>
      <c r="AI439">
        <v>1.4718088815692201</v>
      </c>
      <c r="AJ439">
        <v>1.47378894347366</v>
      </c>
      <c r="AK439">
        <v>1.51478061041098</v>
      </c>
      <c r="AL439">
        <v>1.4697212752781299</v>
      </c>
      <c r="AM439">
        <v>1.4240962828893</v>
      </c>
      <c r="AN439">
        <v>1.3809527688887999</v>
      </c>
      <c r="AO439">
        <v>1.51304787299897</v>
      </c>
      <c r="AP439">
        <v>1.49799625250156</v>
      </c>
      <c r="AQ439">
        <v>1.45983770606706</v>
      </c>
      <c r="AR439">
        <v>1.4359909151494199</v>
      </c>
      <c r="AS439">
        <v>1.5187928001539299</v>
      </c>
      <c r="AT439">
        <v>1.4965821138289701</v>
      </c>
      <c r="AU439">
        <v>1.45913788247814</v>
      </c>
      <c r="AV439">
        <v>1.5009750976055001</v>
      </c>
      <c r="AW439">
        <v>1.3277448657217601</v>
      </c>
      <c r="AX439">
        <v>1.15903912386269</v>
      </c>
      <c r="AY439">
        <v>1.39120151625419</v>
      </c>
      <c r="AZ439">
        <v>1.4156410444968499</v>
      </c>
      <c r="BA439">
        <v>1.5276940036915401</v>
      </c>
      <c r="BB439">
        <v>1.5107755010835899</v>
      </c>
      <c r="BC439">
        <v>1.5038575221579999</v>
      </c>
      <c r="BD439">
        <v>1.5106759251005899</v>
      </c>
      <c r="BE439">
        <v>1.51215620620886</v>
      </c>
      <c r="BF439">
        <v>1.47397111607499</v>
      </c>
      <c r="BG439">
        <v>1.4346405122130299</v>
      </c>
      <c r="BH439">
        <v>1.4566651560895201</v>
      </c>
      <c r="BI439">
        <v>1.50967859286733</v>
      </c>
      <c r="BJ439">
        <v>1.5165527644977099</v>
      </c>
      <c r="BK439">
        <v>1.4320469480737801</v>
      </c>
      <c r="BL439">
        <v>1.4749244429975901</v>
      </c>
      <c r="BM439">
        <v>1.51007419329461</v>
      </c>
      <c r="BN439">
        <v>1.5650048712654201</v>
      </c>
      <c r="BO439">
        <v>1.45120438917991</v>
      </c>
      <c r="BP439">
        <v>1.47674466285402</v>
      </c>
      <c r="BQ439">
        <v>1.40924967346157</v>
      </c>
      <c r="BR439">
        <v>1.4478419030093801</v>
      </c>
      <c r="BS439">
        <v>1.4456129600118599</v>
      </c>
      <c r="BT439">
        <v>1.46320400819998</v>
      </c>
      <c r="BU439">
        <v>1.4832240483589501</v>
      </c>
      <c r="BV439">
        <v>1.4865610770989599</v>
      </c>
      <c r="BW439">
        <v>1.55287932264578</v>
      </c>
      <c r="BX439">
        <v>1.5215594933958001</v>
      </c>
      <c r="BY439">
        <v>1.43783029519717</v>
      </c>
      <c r="BZ439">
        <v>1.4846138125609001</v>
      </c>
      <c r="CA439">
        <v>1.4130739310859599</v>
      </c>
      <c r="CB439">
        <v>1.43550527872689</v>
      </c>
      <c r="CC439">
        <v>1.4626496798103199</v>
      </c>
      <c r="CD439">
        <v>1.4892014021592701</v>
      </c>
      <c r="CE439">
        <v>1.4715450082912001</v>
      </c>
      <c r="CF439">
        <v>1.45739462497476</v>
      </c>
      <c r="CG439">
        <v>1.4802804501442299</v>
      </c>
      <c r="CH439">
        <v>1.53402668881787</v>
      </c>
      <c r="CI439">
        <v>1.4906823177989601</v>
      </c>
      <c r="CJ439">
        <v>1.4858121432917499</v>
      </c>
      <c r="CK439">
        <v>1.4322529721238799</v>
      </c>
      <c r="CL439">
        <v>1.49305758994844</v>
      </c>
      <c r="CM439">
        <v>1.42720932104843</v>
      </c>
      <c r="CN439">
        <v>1.3999701309521899</v>
      </c>
      <c r="CO439">
        <v>1.4173992290606101</v>
      </c>
      <c r="CP439">
        <v>1.4666451195585899</v>
      </c>
      <c r="CQ439">
        <v>1.4058348560446701</v>
      </c>
      <c r="CR439">
        <v>1.4486247430907899</v>
      </c>
      <c r="CS439">
        <v>1.4007603837657401</v>
      </c>
      <c r="CT439">
        <v>1.4855676988417501</v>
      </c>
      <c r="CU439">
        <v>1.3971687798004599</v>
      </c>
      <c r="CV439">
        <v>1.4543669054775901</v>
      </c>
      <c r="CW439">
        <v>1.42418372635154</v>
      </c>
      <c r="CX439">
        <v>1.4641854663623499</v>
      </c>
      <c r="CY439">
        <v>1.38643580434977</v>
      </c>
      <c r="CZ439">
        <v>1.4449956080658699</v>
      </c>
      <c r="DA439">
        <v>1.43995064218132</v>
      </c>
      <c r="DB439">
        <v>1.46908594739224</v>
      </c>
      <c r="DC439">
        <v>1.3818211385303101</v>
      </c>
      <c r="DD439">
        <v>1.4490150136492901</v>
      </c>
      <c r="DE439">
        <v>1.3879804462393699</v>
      </c>
      <c r="DF439">
        <v>1.43782226306379</v>
      </c>
      <c r="DG439">
        <v>1.4175597953852399</v>
      </c>
      <c r="DH439">
        <v>1.4365782487405301</v>
      </c>
      <c r="DI439">
        <v>1.4018664403133301</v>
      </c>
      <c r="DJ439">
        <v>1.4400031365766399</v>
      </c>
      <c r="DK439">
        <v>1.3724901359359301</v>
      </c>
      <c r="DL439">
        <v>1.4338780157762101</v>
      </c>
      <c r="DM439">
        <v>1.4693320808900301</v>
      </c>
      <c r="DN439">
        <v>1.48052228096255</v>
      </c>
      <c r="DO439">
        <v>1.4011340141417801</v>
      </c>
      <c r="DP439">
        <v>1.4313533742241</v>
      </c>
      <c r="DQ439">
        <v>1.5096006586683399</v>
      </c>
      <c r="DR439">
        <v>1.4860073935976399</v>
      </c>
      <c r="DS439">
        <v>1.38271311399027</v>
      </c>
      <c r="DT439">
        <v>1.45718243993324</v>
      </c>
      <c r="DU439">
        <v>1.44422215684773</v>
      </c>
      <c r="DV439">
        <v>1.43633749588463</v>
      </c>
      <c r="DW439">
        <v>1.5141453776434399</v>
      </c>
      <c r="DX439">
        <v>1.5471818765292</v>
      </c>
    </row>
    <row r="440" spans="1:128" x14ac:dyDescent="0.45">
      <c r="A440" t="s">
        <v>76</v>
      </c>
      <c r="B440" t="s">
        <v>71</v>
      </c>
      <c r="C440" t="s">
        <v>75</v>
      </c>
      <c r="D440">
        <v>35</v>
      </c>
      <c r="E440" s="1" cm="1">
        <f t="array" ref="E440">SUMPRODUCT($G440:$FZZ440,$G$2:$FZZ$2)/SUMPRODUCT(--($G440:$FZZ440&lt;&gt;""),$G$2:$FZZ$2)</f>
        <v>1.3889467763379084</v>
      </c>
      <c r="F440" s="1" cm="1">
        <f t="array" ref="F440">SUMPRODUCT($G440:$FZZ440,$F$2:$FZY$2)/SUMPRODUCT(--($G440:$FZZ440&lt;&gt;""),$F$2:$FZY$2)</f>
        <v>1.3773533887035747</v>
      </c>
      <c r="G440">
        <v>1.4372102172929699</v>
      </c>
      <c r="H440">
        <v>1.4228665853779301</v>
      </c>
      <c r="I440">
        <v>1.4370425295620901</v>
      </c>
      <c r="J440">
        <v>1.42191081989955</v>
      </c>
      <c r="K440">
        <v>1.4365340765137999</v>
      </c>
      <c r="L440">
        <v>1.4199829360002001</v>
      </c>
      <c r="M440">
        <v>1.34508792863993</v>
      </c>
      <c r="N440">
        <v>1.4028311924294199</v>
      </c>
      <c r="O440">
        <v>1.38235735679146</v>
      </c>
      <c r="P440">
        <v>1.3965901957946301</v>
      </c>
      <c r="Q440">
        <v>1.44722272396803</v>
      </c>
      <c r="R440">
        <v>1.41733032791615</v>
      </c>
      <c r="S440">
        <v>1.2899216086035601</v>
      </c>
      <c r="T440">
        <v>1.17964531386364</v>
      </c>
      <c r="U440">
        <v>1.32725740195479</v>
      </c>
      <c r="V440">
        <v>1.2960840994220499</v>
      </c>
      <c r="W440">
        <v>1.53134266500576</v>
      </c>
      <c r="X440">
        <v>1.39341077466305</v>
      </c>
      <c r="Y440">
        <v>1.5247425548226801</v>
      </c>
      <c r="Z440">
        <v>1.42243083748507</v>
      </c>
      <c r="AA440">
        <v>1.40480060197515</v>
      </c>
      <c r="AB440">
        <v>1.3768093640103201</v>
      </c>
      <c r="AC440">
        <v>1.4276514530098601</v>
      </c>
      <c r="AD440">
        <v>1.4240555891556199</v>
      </c>
      <c r="AE440">
        <v>1.40031998106609</v>
      </c>
      <c r="AF440">
        <v>1.43000030400135</v>
      </c>
      <c r="AG440">
        <v>1.4044878832613199</v>
      </c>
      <c r="AH440">
        <v>1.4221551478545</v>
      </c>
      <c r="AI440">
        <v>1.37195457701431</v>
      </c>
      <c r="AJ440">
        <v>1.37335665812456</v>
      </c>
      <c r="AK440">
        <v>1.4598722213780899</v>
      </c>
      <c r="AL440">
        <v>1.40984452791536</v>
      </c>
      <c r="AM440">
        <v>1.3267478870916001</v>
      </c>
      <c r="AN440">
        <v>1.3102937651963</v>
      </c>
      <c r="AO440">
        <v>1.44290331343167</v>
      </c>
      <c r="AP440">
        <v>1.45329264303968</v>
      </c>
      <c r="AQ440">
        <v>1.3615760445095</v>
      </c>
      <c r="AR440">
        <v>1.3678772923018201</v>
      </c>
      <c r="AS440">
        <v>1.4077634713905001</v>
      </c>
      <c r="AT440">
        <v>1.42135828863256</v>
      </c>
      <c r="AU440">
        <v>1.3679144886124901</v>
      </c>
      <c r="AV440">
        <v>1.4045537364570799</v>
      </c>
      <c r="AW440">
        <v>1.2595407905326099</v>
      </c>
      <c r="AX440">
        <v>1.1077537404220601</v>
      </c>
      <c r="AY440">
        <v>1.3333791465056699</v>
      </c>
      <c r="AZ440">
        <v>1.3814579818705901</v>
      </c>
      <c r="BA440">
        <v>1.4413901387988599</v>
      </c>
      <c r="BB440">
        <v>1.4287038852932099</v>
      </c>
      <c r="BC440">
        <v>1.4337932566384199</v>
      </c>
      <c r="BD440">
        <v>1.4466421995219201</v>
      </c>
      <c r="BE440">
        <v>1.4017045485741799</v>
      </c>
      <c r="BF440">
        <v>1.4058920641689401</v>
      </c>
      <c r="BG440">
        <v>1.3545876707673601</v>
      </c>
      <c r="BH440">
        <v>1.3644744346923099</v>
      </c>
      <c r="BI440">
        <v>1.4596885863881099</v>
      </c>
      <c r="BJ440">
        <v>1.44679989937945</v>
      </c>
      <c r="BK440">
        <v>1.3905860610624201</v>
      </c>
      <c r="BL440">
        <v>1.4483134277093801</v>
      </c>
      <c r="BM440">
        <v>1.4245861728190801</v>
      </c>
      <c r="BN440">
        <v>1.48348192489474</v>
      </c>
      <c r="BO440">
        <v>1.3779709948827501</v>
      </c>
      <c r="BP440">
        <v>1.4120874185869099</v>
      </c>
      <c r="BQ440">
        <v>1.3579560184260999</v>
      </c>
      <c r="BR440">
        <v>1.3896518730443701</v>
      </c>
      <c r="BS440">
        <v>1.38429475828478</v>
      </c>
      <c r="BT440">
        <v>1.40649498856526</v>
      </c>
      <c r="BU440">
        <v>1.3991940926112101</v>
      </c>
      <c r="BV440">
        <v>1.40483009653025</v>
      </c>
      <c r="BW440">
        <v>1.4423307499967299</v>
      </c>
      <c r="BX440">
        <v>1.43876554842218</v>
      </c>
      <c r="BY440">
        <v>1.3697099415795799</v>
      </c>
      <c r="BZ440">
        <v>1.42507626365923</v>
      </c>
      <c r="CA440">
        <v>1.3476696876370799</v>
      </c>
      <c r="CB440">
        <v>1.36952035740264</v>
      </c>
      <c r="CC440">
        <v>1.38589349607696</v>
      </c>
      <c r="CD440">
        <v>1.4135107418750601</v>
      </c>
      <c r="CE440">
        <v>1.40676595731106</v>
      </c>
      <c r="CF440">
        <v>1.4109057996248899</v>
      </c>
      <c r="CG440">
        <v>1.3937635301796101</v>
      </c>
      <c r="CH440">
        <v>1.4567022950801101</v>
      </c>
      <c r="CI440">
        <v>1.43780189736658</v>
      </c>
      <c r="CJ440">
        <v>1.4354114988333599</v>
      </c>
      <c r="CK440">
        <v>1.36454747848858</v>
      </c>
      <c r="CL440">
        <v>1.4316967707638399</v>
      </c>
      <c r="CM440">
        <v>1.3589373478858</v>
      </c>
      <c r="CN440">
        <v>1.3508335226945201</v>
      </c>
      <c r="CO440">
        <v>1.3695211371273801</v>
      </c>
      <c r="CP440">
        <v>1.4095809391011</v>
      </c>
      <c r="CQ440">
        <v>1.3551088287503199</v>
      </c>
      <c r="CR440">
        <v>1.4018145269092299</v>
      </c>
      <c r="CS440">
        <v>1.3352492058584999</v>
      </c>
      <c r="CT440">
        <v>1.4079943332331</v>
      </c>
      <c r="CU440">
        <v>1.35013079473682</v>
      </c>
      <c r="CV440">
        <v>1.3972198351602201</v>
      </c>
      <c r="CW440">
        <v>1.3598133791423399</v>
      </c>
      <c r="CX440">
        <v>1.4035432708369999</v>
      </c>
      <c r="CY440">
        <v>1.32955126216734</v>
      </c>
      <c r="CZ440">
        <v>1.38287536200843</v>
      </c>
      <c r="DA440">
        <v>1.36664140766104</v>
      </c>
      <c r="DB440">
        <v>1.40716547657741</v>
      </c>
      <c r="DC440">
        <v>1.3301684556675699</v>
      </c>
      <c r="DD440">
        <v>1.39320568907078</v>
      </c>
      <c r="DE440">
        <v>1.33987683495153</v>
      </c>
      <c r="DF440">
        <v>1.3871068941394999</v>
      </c>
      <c r="DG440">
        <v>1.3696545953871799</v>
      </c>
      <c r="DH440">
        <v>1.3837751329963099</v>
      </c>
      <c r="DI440">
        <v>1.3464344182285299</v>
      </c>
      <c r="DJ440">
        <v>1.39030467027993</v>
      </c>
      <c r="DK440">
        <v>1.35956727740651</v>
      </c>
      <c r="DL440">
        <v>1.4201398630473401</v>
      </c>
      <c r="DM440">
        <v>1.41545752357836</v>
      </c>
      <c r="DN440">
        <v>1.4107512900689301</v>
      </c>
      <c r="DO440">
        <v>1.34909827688637</v>
      </c>
      <c r="DP440">
        <v>1.37503138876735</v>
      </c>
      <c r="DQ440">
        <v>1.4321800009137799</v>
      </c>
      <c r="DR440">
        <v>1.4247140528214799</v>
      </c>
      <c r="DS440">
        <v>1.3183925606464</v>
      </c>
      <c r="DT440">
        <v>1.3833398731506801</v>
      </c>
      <c r="DU440">
        <v>1.3600612716731</v>
      </c>
      <c r="DV440">
        <v>1.3696284690104901</v>
      </c>
      <c r="DW440">
        <v>1.43338857433128</v>
      </c>
      <c r="DX440">
        <v>1.4763439121106301</v>
      </c>
    </row>
    <row r="441" spans="1:128" x14ac:dyDescent="0.45">
      <c r="A441" t="s">
        <v>76</v>
      </c>
      <c r="B441" t="s">
        <v>71</v>
      </c>
      <c r="C441" t="s">
        <v>75</v>
      </c>
      <c r="D441">
        <v>40</v>
      </c>
      <c r="E441" s="1" cm="1">
        <f t="array" ref="E441">SUMPRODUCT($G441:$FZZ441,$G$2:$FZZ$2)/SUMPRODUCT(--($G441:$FZZ441&lt;&gt;""),$G$2:$FZZ$2)</f>
        <v>1.3235086965291754</v>
      </c>
      <c r="F441" s="1" cm="1">
        <f t="array" ref="F441">SUMPRODUCT($G441:$FZZ441,$F$2:$FZY$2)/SUMPRODUCT(--($G441:$FZZ441&lt;&gt;""),$F$2:$FZY$2)</f>
        <v>1.3164220598503482</v>
      </c>
      <c r="G441">
        <v>1.3621289164575701</v>
      </c>
      <c r="H441">
        <v>1.3456400715999299</v>
      </c>
      <c r="I441">
        <v>1.3622576627160199</v>
      </c>
      <c r="J441">
        <v>1.3423433218129599</v>
      </c>
      <c r="K441">
        <v>1.36053028000617</v>
      </c>
      <c r="L441">
        <v>1.34188403564744</v>
      </c>
      <c r="M441">
        <v>1.2780530772645999</v>
      </c>
      <c r="N441">
        <v>1.3444561753047699</v>
      </c>
      <c r="O441">
        <v>1.3562614097935499</v>
      </c>
      <c r="P441">
        <v>1.3579786833470699</v>
      </c>
      <c r="Q441">
        <v>1.3518943104240799</v>
      </c>
      <c r="R441">
        <v>1.32208728456386</v>
      </c>
      <c r="S441">
        <v>1.2429512991293901</v>
      </c>
      <c r="T441">
        <v>1.1314357117628899</v>
      </c>
      <c r="U441">
        <v>1.2319050429665701</v>
      </c>
      <c r="V441">
        <v>1.2301399682929</v>
      </c>
      <c r="W441">
        <v>1.43205829875712</v>
      </c>
      <c r="X441">
        <v>1.32234485197014</v>
      </c>
      <c r="Y441">
        <v>1.44105337738668</v>
      </c>
      <c r="Z441">
        <v>1.34366002748238</v>
      </c>
      <c r="AA441">
        <v>1.3294935177601701</v>
      </c>
      <c r="AB441">
        <v>1.30701060931252</v>
      </c>
      <c r="AC441">
        <v>1.34922894342779</v>
      </c>
      <c r="AD441">
        <v>1.34769771271011</v>
      </c>
      <c r="AE441">
        <v>1.34356317024214</v>
      </c>
      <c r="AF441">
        <v>1.3603105624635401</v>
      </c>
      <c r="AG441">
        <v>1.32980179468036</v>
      </c>
      <c r="AH441">
        <v>1.3518464218433399</v>
      </c>
      <c r="AI441">
        <v>1.34404136049601</v>
      </c>
      <c r="AJ441">
        <v>1.3413948513492899</v>
      </c>
      <c r="AK441">
        <v>1.3859019937864601</v>
      </c>
      <c r="AL441">
        <v>1.3474393189129801</v>
      </c>
      <c r="AM441">
        <v>1.2761712014234501</v>
      </c>
      <c r="AN441">
        <v>1.2685124669573</v>
      </c>
      <c r="AO441">
        <v>1.37120210066874</v>
      </c>
      <c r="AP441">
        <v>1.3735260855826601</v>
      </c>
      <c r="AQ441">
        <v>1.27921558262691</v>
      </c>
      <c r="AR441">
        <v>1.29846589898772</v>
      </c>
      <c r="AS441">
        <v>1.33537243540533</v>
      </c>
      <c r="AT441">
        <v>1.3526047761426601</v>
      </c>
      <c r="AU441">
        <v>1.32496717120329</v>
      </c>
      <c r="AV441">
        <v>1.37517901683913</v>
      </c>
      <c r="AW441">
        <v>1.2088123643152999</v>
      </c>
      <c r="AX441">
        <v>1.0562405244866799</v>
      </c>
      <c r="AY441">
        <v>1.2774769089657001</v>
      </c>
      <c r="AZ441">
        <v>1.3105467984453401</v>
      </c>
      <c r="BA441">
        <v>1.3531826396569899</v>
      </c>
      <c r="BB441">
        <v>1.3590935667311199</v>
      </c>
      <c r="BC441">
        <v>1.3731630519054101</v>
      </c>
      <c r="BD441">
        <v>1.38975211055129</v>
      </c>
      <c r="BE441">
        <v>1.3209503359315899</v>
      </c>
      <c r="BF441">
        <v>1.34857257287668</v>
      </c>
      <c r="BG441">
        <v>1.30840649367303</v>
      </c>
      <c r="BH441">
        <v>1.32362359552193</v>
      </c>
      <c r="BI441">
        <v>1.3877580887130201</v>
      </c>
      <c r="BJ441">
        <v>1.3932466044780101</v>
      </c>
      <c r="BK441">
        <v>1.3182822505995699</v>
      </c>
      <c r="BL441">
        <v>1.3828435174285301</v>
      </c>
      <c r="BM441">
        <v>1.37630939256312</v>
      </c>
      <c r="BN441">
        <v>1.43578408203453</v>
      </c>
      <c r="BO441">
        <v>1.32276994751213</v>
      </c>
      <c r="BP441">
        <v>1.35856660751533</v>
      </c>
      <c r="BQ441">
        <v>1.31882365749649</v>
      </c>
      <c r="BR441">
        <v>1.3477825167489501</v>
      </c>
      <c r="BS441">
        <v>1.3255035357732099</v>
      </c>
      <c r="BT441">
        <v>1.3529114878317099</v>
      </c>
      <c r="BU441">
        <v>1.33656853905526</v>
      </c>
      <c r="BV441">
        <v>1.334287669087</v>
      </c>
      <c r="BW441">
        <v>1.3813271928378501</v>
      </c>
      <c r="BX441">
        <v>1.38447782308374</v>
      </c>
      <c r="BY441">
        <v>1.31809013805427</v>
      </c>
      <c r="BZ441">
        <v>1.3750326137916</v>
      </c>
      <c r="CA441">
        <v>1.30308803898929</v>
      </c>
      <c r="CB441">
        <v>1.3216010408351799</v>
      </c>
      <c r="CC441">
        <v>1.3158310145594201</v>
      </c>
      <c r="CD441">
        <v>1.3500643665121199</v>
      </c>
      <c r="CE441">
        <v>1.33536763341554</v>
      </c>
      <c r="CF441">
        <v>1.3598943383225801</v>
      </c>
      <c r="CG441">
        <v>1.3418193094134101</v>
      </c>
      <c r="CH441">
        <v>1.4083872845272101</v>
      </c>
      <c r="CI441">
        <v>1.36742041081702</v>
      </c>
      <c r="CJ441">
        <v>1.37606476616403</v>
      </c>
      <c r="CK441">
        <v>1.3151862036188899</v>
      </c>
      <c r="CL441">
        <v>1.38760664214217</v>
      </c>
      <c r="CM441">
        <v>1.2713481516204299</v>
      </c>
      <c r="CN441">
        <v>1.28389207984325</v>
      </c>
      <c r="CO441">
        <v>1.3073157895451</v>
      </c>
      <c r="CP441">
        <v>1.3551234802129</v>
      </c>
      <c r="CQ441">
        <v>1.2884931631549601</v>
      </c>
      <c r="CR441">
        <v>1.3439271856007899</v>
      </c>
      <c r="CS441">
        <v>1.3095541556046</v>
      </c>
      <c r="CT441">
        <v>1.3632731371900699</v>
      </c>
      <c r="CU441">
        <v>1.2899409489988301</v>
      </c>
      <c r="CV441">
        <v>1.34035418942712</v>
      </c>
      <c r="CW441">
        <v>1.30456672039529</v>
      </c>
      <c r="CX441">
        <v>1.35188937740308</v>
      </c>
      <c r="CY441">
        <v>1.27473760517066</v>
      </c>
      <c r="CZ441">
        <v>1.3263293167869401</v>
      </c>
      <c r="DA441">
        <v>1.33138690863816</v>
      </c>
      <c r="DB441">
        <v>1.3803581567238701</v>
      </c>
      <c r="DC441">
        <v>1.28332638077471</v>
      </c>
      <c r="DD441">
        <v>1.34836264393677</v>
      </c>
      <c r="DE441">
        <v>1.27645484918087</v>
      </c>
      <c r="DF441">
        <v>1.32544569763388</v>
      </c>
      <c r="DG441">
        <v>1.3220099821941</v>
      </c>
      <c r="DH441">
        <v>1.3395467759867401</v>
      </c>
      <c r="DI441">
        <v>1.27747610132383</v>
      </c>
      <c r="DJ441">
        <v>1.31774053068395</v>
      </c>
      <c r="DK441">
        <v>1.2710776348047901</v>
      </c>
      <c r="DL441">
        <v>1.32893050590865</v>
      </c>
      <c r="DM441">
        <v>1.3251281084177999</v>
      </c>
      <c r="DN441">
        <v>1.3559604769145699</v>
      </c>
      <c r="DO441">
        <v>1.28023068928129</v>
      </c>
      <c r="DP441">
        <v>1.32533818272101</v>
      </c>
      <c r="DQ441">
        <v>1.35974539866232</v>
      </c>
      <c r="DR441">
        <v>1.3684611327845899</v>
      </c>
      <c r="DS441">
        <v>1.28075576167261</v>
      </c>
      <c r="DT441">
        <v>1.3483625769253</v>
      </c>
      <c r="DU441">
        <v>1.29473021189633</v>
      </c>
      <c r="DV441">
        <v>1.3133472464174401</v>
      </c>
      <c r="DW441">
        <v>1.36929162972129</v>
      </c>
      <c r="DX441">
        <v>1.4326480663224599</v>
      </c>
    </row>
    <row r="442" spans="1:128" x14ac:dyDescent="0.45">
      <c r="A442" t="s">
        <v>76</v>
      </c>
      <c r="B442" t="s">
        <v>71</v>
      </c>
      <c r="C442" t="s">
        <v>75</v>
      </c>
      <c r="D442">
        <v>45</v>
      </c>
      <c r="E442" s="1" cm="1">
        <f t="array" ref="E442">SUMPRODUCT($G442:$FZZ442,$G$2:$FZZ$2)/SUMPRODUCT(--($G442:$FZZ442&lt;&gt;""),$G$2:$FZZ$2)</f>
        <v>1.2740406219830216</v>
      </c>
      <c r="F442" s="1" cm="1">
        <f t="array" ref="F442">SUMPRODUCT($G442:$FZZ442,$F$2:$FZY$2)/SUMPRODUCT(--($G442:$FZZ442&lt;&gt;""),$F$2:$FZY$2)</f>
        <v>1.2697326361263168</v>
      </c>
      <c r="G442">
        <v>1.3329802895787</v>
      </c>
      <c r="H442">
        <v>1.3121780258239999</v>
      </c>
      <c r="I442">
        <v>1.3331628462618399</v>
      </c>
      <c r="J442">
        <v>1.3133489521489099</v>
      </c>
      <c r="K442">
        <v>1.33130844266295</v>
      </c>
      <c r="L442">
        <v>1.3101055960516399</v>
      </c>
      <c r="M442">
        <v>1.2186316891193401</v>
      </c>
      <c r="N442">
        <v>1.2780063605190599</v>
      </c>
      <c r="O442">
        <v>1.2951599274530901</v>
      </c>
      <c r="P442">
        <v>1.3028955764490999</v>
      </c>
      <c r="Q442">
        <v>1.30653260548887</v>
      </c>
      <c r="R442">
        <v>1.28117736021728</v>
      </c>
      <c r="S442">
        <v>1.2158201548273799</v>
      </c>
      <c r="T442">
        <v>1.11217089267389</v>
      </c>
      <c r="U442">
        <v>1.2053931350840099</v>
      </c>
      <c r="V442">
        <v>1.2012837900945701</v>
      </c>
      <c r="W442">
        <v>1.3749529357772301</v>
      </c>
      <c r="X442">
        <v>1.2796656801131401</v>
      </c>
      <c r="Y442">
        <v>1.41858558925619</v>
      </c>
      <c r="Z442">
        <v>1.3138028617804101</v>
      </c>
      <c r="AA442">
        <v>1.2413953535667399</v>
      </c>
      <c r="AB442">
        <v>1.2547145532808801</v>
      </c>
      <c r="AC442">
        <v>1.3006047225856201</v>
      </c>
      <c r="AD442">
        <v>1.29177275821555</v>
      </c>
      <c r="AE442">
        <v>1.3108743822290601</v>
      </c>
      <c r="AF442">
        <v>1.3331222044945099</v>
      </c>
      <c r="AG442">
        <v>1.26982785121426</v>
      </c>
      <c r="AH442">
        <v>1.2846166795598</v>
      </c>
      <c r="AI442">
        <v>1.28608555902327</v>
      </c>
      <c r="AJ442">
        <v>1.3011185090675299</v>
      </c>
      <c r="AK442">
        <v>1.3125487135414799</v>
      </c>
      <c r="AL442">
        <v>1.2950718718096701</v>
      </c>
      <c r="AM442">
        <v>1.2338879172819099</v>
      </c>
      <c r="AN442">
        <v>1.22410443277428</v>
      </c>
      <c r="AO442">
        <v>1.29698389203952</v>
      </c>
      <c r="AP442">
        <v>1.3022626353340301</v>
      </c>
      <c r="AQ442">
        <v>1.22314153286105</v>
      </c>
      <c r="AR442">
        <v>1.24587434696498</v>
      </c>
      <c r="AS442">
        <v>1.30062816073876</v>
      </c>
      <c r="AT442">
        <v>1.3216307915660801</v>
      </c>
      <c r="AU442">
        <v>1.26538880963791</v>
      </c>
      <c r="AV442">
        <v>1.2984928499225401</v>
      </c>
      <c r="AW442">
        <v>1.16859829705995</v>
      </c>
      <c r="AX442">
        <v>1.0176413555632</v>
      </c>
      <c r="AY442">
        <v>1.2368748702674499</v>
      </c>
      <c r="AZ442">
        <v>1.26113280011824</v>
      </c>
      <c r="BA442">
        <v>1.2946740106152499</v>
      </c>
      <c r="BB442">
        <v>1.3047405380127799</v>
      </c>
      <c r="BC442">
        <v>1.3200064699980301</v>
      </c>
      <c r="BD442">
        <v>1.33793175049549</v>
      </c>
      <c r="BE442">
        <v>1.2686132351496699</v>
      </c>
      <c r="BF442">
        <v>1.29949433723591</v>
      </c>
      <c r="BG442">
        <v>1.2612493785574399</v>
      </c>
      <c r="BH442">
        <v>1.2689589984010801</v>
      </c>
      <c r="BI442">
        <v>1.3476829581091101</v>
      </c>
      <c r="BJ442">
        <v>1.34676245316836</v>
      </c>
      <c r="BK442">
        <v>1.2680163491646099</v>
      </c>
      <c r="BL442">
        <v>1.3286092420623199</v>
      </c>
      <c r="BM442">
        <v>1.3396540232579499</v>
      </c>
      <c r="BN442">
        <v>1.39885609593062</v>
      </c>
      <c r="BO442">
        <v>1.28652420160287</v>
      </c>
      <c r="BP442">
        <v>1.3354341521172799</v>
      </c>
      <c r="BQ442">
        <v>1.2489005586064099</v>
      </c>
      <c r="BR442">
        <v>1.2821593252352299</v>
      </c>
      <c r="BS442">
        <v>1.27138957336503</v>
      </c>
      <c r="BT442">
        <v>1.3036419639786201</v>
      </c>
      <c r="BU442">
        <v>1.2642606119448401</v>
      </c>
      <c r="BV442">
        <v>1.2844974374442</v>
      </c>
      <c r="BW442">
        <v>1.3271061259458401</v>
      </c>
      <c r="BX442">
        <v>1.34007605401171</v>
      </c>
      <c r="BY442">
        <v>1.2775008111716599</v>
      </c>
      <c r="BZ442">
        <v>1.32557018035775</v>
      </c>
      <c r="CA442">
        <v>1.2441037144981599</v>
      </c>
      <c r="CB442">
        <v>1.27098319070861</v>
      </c>
      <c r="CC442">
        <v>1.27529557233796</v>
      </c>
      <c r="CD442">
        <v>1.3106046682150101</v>
      </c>
      <c r="CE442">
        <v>1.27594025016627</v>
      </c>
      <c r="CF442">
        <v>1.30446488905098</v>
      </c>
      <c r="CG442">
        <v>1.3093040733928301</v>
      </c>
      <c r="CH442">
        <v>1.3789565480277199</v>
      </c>
      <c r="CI442">
        <v>1.30415084291158</v>
      </c>
      <c r="CJ442">
        <v>1.32911226528971</v>
      </c>
      <c r="CK442">
        <v>1.26862785167033</v>
      </c>
      <c r="CL442">
        <v>1.3346498467743899</v>
      </c>
      <c r="CM442">
        <v>1.23187182224534</v>
      </c>
      <c r="CN442">
        <v>1.2570437598223601</v>
      </c>
      <c r="CO442">
        <v>1.2738883117044499</v>
      </c>
      <c r="CP442">
        <v>1.3257343889345099</v>
      </c>
      <c r="CQ442">
        <v>1.2636630181987301</v>
      </c>
      <c r="CR442">
        <v>1.3229776942489899</v>
      </c>
      <c r="CS442">
        <v>1.24277830285883</v>
      </c>
      <c r="CT442">
        <v>1.30291389370357</v>
      </c>
      <c r="CU442">
        <v>1.2531794363562601</v>
      </c>
      <c r="CV442">
        <v>1.3029724678494801</v>
      </c>
      <c r="CW442">
        <v>1.2595724083140101</v>
      </c>
      <c r="CX442">
        <v>1.3084099645872</v>
      </c>
      <c r="CY442">
        <v>1.2340343602552299</v>
      </c>
      <c r="CZ442">
        <v>1.28194608979736</v>
      </c>
      <c r="DA442">
        <v>1.2694340827200199</v>
      </c>
      <c r="DB442">
        <v>1.33023152434027</v>
      </c>
      <c r="DC442">
        <v>1.2460852229353601</v>
      </c>
      <c r="DD442">
        <v>1.30649676118725</v>
      </c>
      <c r="DE442">
        <v>1.24063206719019</v>
      </c>
      <c r="DF442">
        <v>1.2918391546679799</v>
      </c>
      <c r="DG442">
        <v>1.27310832518693</v>
      </c>
      <c r="DH442">
        <v>1.29329708059403</v>
      </c>
      <c r="DI442">
        <v>1.24499363085918</v>
      </c>
      <c r="DJ442">
        <v>1.2901103029454499</v>
      </c>
      <c r="DK442">
        <v>1.2532462405102101</v>
      </c>
      <c r="DL442">
        <v>1.31106827822512</v>
      </c>
      <c r="DM442">
        <v>1.27575574556157</v>
      </c>
      <c r="DN442">
        <v>1.32617346100134</v>
      </c>
      <c r="DO442">
        <v>1.25043812210367</v>
      </c>
      <c r="DP442">
        <v>1.29802773833153</v>
      </c>
      <c r="DQ442">
        <v>1.3043266498722701</v>
      </c>
      <c r="DR442">
        <v>1.3149229557097899</v>
      </c>
      <c r="DS442">
        <v>1.24853842097156</v>
      </c>
      <c r="DT442">
        <v>1.3228148456856601</v>
      </c>
      <c r="DU442">
        <v>1.2419283055025501</v>
      </c>
      <c r="DV442">
        <v>1.2759440992815001</v>
      </c>
      <c r="DW442">
        <v>1.3089559260903401</v>
      </c>
      <c r="DX442">
        <v>1.3649930958144501</v>
      </c>
    </row>
    <row r="443" spans="1:128" x14ac:dyDescent="0.45">
      <c r="A443" t="s">
        <v>76</v>
      </c>
      <c r="B443" t="s">
        <v>71</v>
      </c>
      <c r="C443" t="s">
        <v>75</v>
      </c>
      <c r="D443">
        <v>50</v>
      </c>
      <c r="E443" s="1" cm="1">
        <f t="array" ref="E443">SUMPRODUCT($G443:$FZZ443,$G$2:$FZZ$2)/SUMPRODUCT(--($G443:$FZZ443&lt;&gt;""),$G$2:$FZZ$2)</f>
        <v>1.2269498215263914</v>
      </c>
      <c r="F443" s="1" cm="1">
        <f t="array" ref="F443">SUMPRODUCT($G443:$FZZ443,$F$2:$FZY$2)/SUMPRODUCT(--($G443:$FZZ443&lt;&gt;""),$F$2:$FZY$2)</f>
        <v>1.2271321274994427</v>
      </c>
      <c r="G443">
        <v>1.2450749995479</v>
      </c>
      <c r="H443">
        <v>1.2462247503292001</v>
      </c>
      <c r="I443">
        <v>1.2439224175671799</v>
      </c>
      <c r="J443">
        <v>1.24370301931115</v>
      </c>
      <c r="K443">
        <v>1.2420834187474199</v>
      </c>
      <c r="L443">
        <v>1.2434841515991</v>
      </c>
      <c r="M443">
        <v>1.19388106273922</v>
      </c>
      <c r="N443">
        <v>1.2431068496050199</v>
      </c>
      <c r="O443">
        <v>1.23726444194003</v>
      </c>
      <c r="P443">
        <v>1.2569670665616499</v>
      </c>
      <c r="Q443">
        <v>1.2726119127347</v>
      </c>
      <c r="R443">
        <v>1.24342702800662</v>
      </c>
      <c r="S443">
        <v>1.0823557640536901</v>
      </c>
      <c r="T443">
        <v>1.0401144401137301</v>
      </c>
      <c r="U443">
        <v>1.15055605564594</v>
      </c>
      <c r="V443">
        <v>1.1480272317158</v>
      </c>
      <c r="W443">
        <v>1.3251500903820299</v>
      </c>
      <c r="X443">
        <v>1.21188898463037</v>
      </c>
      <c r="Y443">
        <v>1.35338549905896</v>
      </c>
      <c r="Z443">
        <v>1.25544872706371</v>
      </c>
      <c r="AA443">
        <v>1.2086453650286</v>
      </c>
      <c r="AB443">
        <v>1.2105791281386</v>
      </c>
      <c r="AC443">
        <v>1.27310427914339</v>
      </c>
      <c r="AD443">
        <v>1.26702816671199</v>
      </c>
      <c r="AE443">
        <v>1.26792243601904</v>
      </c>
      <c r="AF443">
        <v>1.27487844629804</v>
      </c>
      <c r="AG443">
        <v>1.2429004390424601</v>
      </c>
      <c r="AH443">
        <v>1.2569621279427601</v>
      </c>
      <c r="AI443">
        <v>1.2379133189531299</v>
      </c>
      <c r="AJ443">
        <v>1.25364217056586</v>
      </c>
      <c r="AK443">
        <v>1.26154372315468</v>
      </c>
      <c r="AL443">
        <v>1.2439395223191501</v>
      </c>
      <c r="AM443">
        <v>1.1945469316005</v>
      </c>
      <c r="AN443">
        <v>1.1823570414056299</v>
      </c>
      <c r="AO443">
        <v>1.2727035022849</v>
      </c>
      <c r="AP443">
        <v>1.27628737104115</v>
      </c>
      <c r="AQ443">
        <v>1.20197619116552</v>
      </c>
      <c r="AR443">
        <v>1.2142222054591501</v>
      </c>
      <c r="AS443">
        <v>1.24935735745869</v>
      </c>
      <c r="AT443">
        <v>1.2709290166715399</v>
      </c>
      <c r="AU443">
        <v>1.2427866012039701</v>
      </c>
      <c r="AV443">
        <v>1.27617909828876</v>
      </c>
      <c r="AW443">
        <v>1.08425488007224</v>
      </c>
      <c r="AX443">
        <v>1.00308633684814</v>
      </c>
      <c r="AY443">
        <v>1.1877728458782799</v>
      </c>
      <c r="AZ443">
        <v>1.2168026873519</v>
      </c>
      <c r="BA443">
        <v>1.25519952256873</v>
      </c>
      <c r="BB443">
        <v>1.2651062579930299</v>
      </c>
      <c r="BC443">
        <v>1.27465855564432</v>
      </c>
      <c r="BD443">
        <v>1.2884969268529101</v>
      </c>
      <c r="BE443">
        <v>1.20808549494165</v>
      </c>
      <c r="BF443">
        <v>1.2501241098407501</v>
      </c>
      <c r="BG443">
        <v>1.2179897580813399</v>
      </c>
      <c r="BH443">
        <v>1.23469266802146</v>
      </c>
      <c r="BI443">
        <v>1.2979262124264099</v>
      </c>
      <c r="BJ443">
        <v>1.29950036890079</v>
      </c>
      <c r="BK443">
        <v>1.24505336664758</v>
      </c>
      <c r="BL443">
        <v>1.30934561761364</v>
      </c>
      <c r="BM443">
        <v>1.2792948152864001</v>
      </c>
      <c r="BN443">
        <v>1.32782023571497</v>
      </c>
      <c r="BO443">
        <v>1.2323304166826301</v>
      </c>
      <c r="BP443">
        <v>1.28361582975328</v>
      </c>
      <c r="BQ443">
        <v>1.18872784892127</v>
      </c>
      <c r="BR443">
        <v>1.23699905699195</v>
      </c>
      <c r="BS443">
        <v>1.22443543096844</v>
      </c>
      <c r="BT443">
        <v>1.2547153637398101</v>
      </c>
      <c r="BU443">
        <v>1.25537891073156</v>
      </c>
      <c r="BV443">
        <v>1.2648215835374601</v>
      </c>
      <c r="BW443">
        <v>1.26151442770541</v>
      </c>
      <c r="BX443">
        <v>1.27483759493768</v>
      </c>
      <c r="BY443">
        <v>1.23930252844679</v>
      </c>
      <c r="BZ443">
        <v>1.28768873845247</v>
      </c>
      <c r="CA443">
        <v>1.2055736026668</v>
      </c>
      <c r="CB443">
        <v>1.23321911695299</v>
      </c>
      <c r="CC443">
        <v>1.2538497987897901</v>
      </c>
      <c r="CD443">
        <v>1.29066478051918</v>
      </c>
      <c r="CE443">
        <v>1.2262998014966799</v>
      </c>
      <c r="CF443">
        <v>1.2635940477006899</v>
      </c>
      <c r="CG443">
        <v>1.2516298374541901</v>
      </c>
      <c r="CH443">
        <v>1.30265859729721</v>
      </c>
      <c r="CI443">
        <v>1.25820162621021</v>
      </c>
      <c r="CJ443">
        <v>1.28973705056125</v>
      </c>
      <c r="CK443">
        <v>1.23624071884195</v>
      </c>
      <c r="CL443">
        <v>1.29764926410347</v>
      </c>
      <c r="CM443">
        <v>1.1826695925947599</v>
      </c>
      <c r="CN443">
        <v>1.22673155919764</v>
      </c>
      <c r="CO443">
        <v>1.2256257713696801</v>
      </c>
      <c r="CP443">
        <v>1.27612329745172</v>
      </c>
      <c r="CQ443">
        <v>1.2115235671525599</v>
      </c>
      <c r="CR443">
        <v>1.2681206155303699</v>
      </c>
      <c r="CS443">
        <v>1.21688812513936</v>
      </c>
      <c r="CT443">
        <v>1.2809280848026401</v>
      </c>
      <c r="CU443">
        <v>1.2034085219622099</v>
      </c>
      <c r="CV443">
        <v>1.2553163201991999</v>
      </c>
      <c r="CW443">
        <v>1.2133343455210499</v>
      </c>
      <c r="CX443">
        <v>1.2620484474631299</v>
      </c>
      <c r="CY443">
        <v>1.19182631303141</v>
      </c>
      <c r="CZ443">
        <v>1.23334326371437</v>
      </c>
      <c r="DA443">
        <v>1.2055835663994201</v>
      </c>
      <c r="DB443">
        <v>1.27832872707407</v>
      </c>
      <c r="DC443">
        <v>1.2151604398882601</v>
      </c>
      <c r="DD443">
        <v>1.2733838950460901</v>
      </c>
      <c r="DE443">
        <v>1.2126507602073999</v>
      </c>
      <c r="DF443">
        <v>1.2592264979969101</v>
      </c>
      <c r="DG443">
        <v>1.21683124592374</v>
      </c>
      <c r="DH443">
        <v>1.2552488086564599</v>
      </c>
      <c r="DI443">
        <v>1.2167819845906001</v>
      </c>
      <c r="DJ443">
        <v>1.2505713029227099</v>
      </c>
      <c r="DK443">
        <v>1.1905996072193099</v>
      </c>
      <c r="DL443">
        <v>1.24437574528581</v>
      </c>
      <c r="DM443">
        <v>1.2319040889713899</v>
      </c>
      <c r="DN443">
        <v>1.2781191333097299</v>
      </c>
      <c r="DO443">
        <v>1.2113571965316901</v>
      </c>
      <c r="DP443">
        <v>1.2474065756142401</v>
      </c>
      <c r="DQ443">
        <v>1.2743124780467701</v>
      </c>
      <c r="DR443">
        <v>1.2845507366731499</v>
      </c>
      <c r="DS443">
        <v>1.20254629031383</v>
      </c>
      <c r="DT443">
        <v>1.27206418935333</v>
      </c>
      <c r="DU443">
        <v>1.1957641022141301</v>
      </c>
      <c r="DV443">
        <v>1.23495196666024</v>
      </c>
      <c r="DW443">
        <v>1.27683406967978</v>
      </c>
      <c r="DX443">
        <v>1.3207030498913599</v>
      </c>
    </row>
    <row r="444" spans="1:128" x14ac:dyDescent="0.45">
      <c r="A444" t="s">
        <v>91</v>
      </c>
      <c r="B444" t="s">
        <v>81</v>
      </c>
      <c r="C444" t="s">
        <v>86</v>
      </c>
      <c r="D444">
        <v>30</v>
      </c>
      <c r="E444" s="1" cm="1">
        <f t="array" ref="E444">SUMPRODUCT($G444:$FZZ444,$G$2:$FZZ$2)/SUMPRODUCT(--($G444:$FZZ444&lt;&gt;""),$G$2:$FZZ$2)</f>
        <v>1.5007614495974961</v>
      </c>
      <c r="F444" s="1" cm="1">
        <f t="array" ref="F444">SUMPRODUCT($G444:$FZZ444,$F$2:$FZY$2)/SUMPRODUCT(--($G444:$FZZ444&lt;&gt;""),$F$2:$FZY$2)</f>
        <v>1.3455395576046012</v>
      </c>
      <c r="G444">
        <v>1.59311476012602</v>
      </c>
      <c r="H444">
        <v>1.3718321177510699</v>
      </c>
      <c r="I444">
        <v>1.59290926901716</v>
      </c>
      <c r="J444">
        <v>1.37276019454682</v>
      </c>
      <c r="K444">
        <v>1.5897270664344301</v>
      </c>
      <c r="L444">
        <v>1.36800758342256</v>
      </c>
      <c r="M444">
        <v>1.3212879801492099</v>
      </c>
      <c r="N444">
        <v>1.3212685892840801</v>
      </c>
      <c r="O444">
        <v>1.4031403569104699</v>
      </c>
      <c r="P444">
        <v>1.3496546124662001</v>
      </c>
      <c r="Q444">
        <v>1.50217892177149</v>
      </c>
      <c r="R444">
        <v>1.38801225205031</v>
      </c>
      <c r="S444">
        <v>1.3475177279924799</v>
      </c>
      <c r="T444">
        <v>1.1825805949620301</v>
      </c>
      <c r="U444">
        <v>1.50488581282172</v>
      </c>
      <c r="V444">
        <v>1.2678552570414401</v>
      </c>
      <c r="W444">
        <v>1.4965488578145301</v>
      </c>
      <c r="X444">
        <v>1.30102511028482</v>
      </c>
      <c r="Y444">
        <v>1.45141474655088</v>
      </c>
      <c r="Z444">
        <v>1.3149400572485801</v>
      </c>
      <c r="AA444">
        <v>1.68766784044447</v>
      </c>
      <c r="AB444">
        <v>1.4121936003747699</v>
      </c>
      <c r="AC444">
        <v>1.7507981808845801</v>
      </c>
      <c r="AD444">
        <v>1.46230698605166</v>
      </c>
      <c r="AE444">
        <v>1.38969607056796</v>
      </c>
      <c r="AF444">
        <v>1.37325830040035</v>
      </c>
      <c r="AG444">
        <v>1.4929263942328801</v>
      </c>
      <c r="AH444">
        <v>1.35412439799159</v>
      </c>
      <c r="AI444">
        <v>1.5478586411698401</v>
      </c>
      <c r="AJ444">
        <v>1.41782468902319</v>
      </c>
      <c r="AK444">
        <v>1.9587559496587199</v>
      </c>
      <c r="AL444">
        <v>1.41596250138993</v>
      </c>
      <c r="AM444">
        <v>1.63484760729391</v>
      </c>
      <c r="AN444">
        <v>1.3101723702283701</v>
      </c>
      <c r="AO444">
        <v>1.50127854741934</v>
      </c>
      <c r="AP444">
        <v>1.37499219271159</v>
      </c>
      <c r="AQ444">
        <v>1.58422637576762</v>
      </c>
      <c r="AR444">
        <v>1.40701314550347</v>
      </c>
      <c r="AS444">
        <v>1.4862748264493499</v>
      </c>
      <c r="AT444">
        <v>1.4061139318154099</v>
      </c>
      <c r="AU444">
        <v>1.4392460445225601</v>
      </c>
      <c r="AV444">
        <v>1.37484115407231</v>
      </c>
      <c r="AW444">
        <v>1.3555445192873099</v>
      </c>
      <c r="AX444">
        <v>1.13852245693842</v>
      </c>
      <c r="AY444">
        <v>1.41454913571409</v>
      </c>
      <c r="AZ444">
        <v>1.30170560484436</v>
      </c>
      <c r="BA444">
        <v>1.42833762961541</v>
      </c>
      <c r="BB444">
        <v>1.42107936817776</v>
      </c>
      <c r="BC444">
        <v>1.4230794131067199</v>
      </c>
      <c r="BD444">
        <v>1.33461495862729</v>
      </c>
      <c r="BE444">
        <v>1.37903152992393</v>
      </c>
      <c r="BF444">
        <v>1.3390212625512901</v>
      </c>
      <c r="BG444">
        <v>1.44541136379818</v>
      </c>
      <c r="BH444">
        <v>1.3821037817899999</v>
      </c>
      <c r="BI444">
        <v>1.40536135818407</v>
      </c>
      <c r="BJ444">
        <v>1.3775300488148901</v>
      </c>
      <c r="BK444">
        <v>1.3811339765103601</v>
      </c>
      <c r="BL444">
        <v>1.3371585064668301</v>
      </c>
      <c r="BM444">
        <v>1.3571569603235401</v>
      </c>
      <c r="BN444">
        <v>1.3681471574387101</v>
      </c>
      <c r="BO444">
        <v>1.44568263345769</v>
      </c>
      <c r="BP444">
        <v>1.3991695365245</v>
      </c>
      <c r="BQ444">
        <v>1.4275518561843801</v>
      </c>
      <c r="BR444">
        <v>1.37519007509541</v>
      </c>
      <c r="BS444">
        <v>1.4046583222041999</v>
      </c>
      <c r="BT444">
        <v>1.29079330112371</v>
      </c>
      <c r="BU444">
        <v>1.4048839772508901</v>
      </c>
      <c r="BV444">
        <v>1.38051297828703</v>
      </c>
      <c r="BW444">
        <v>1.43679245308142</v>
      </c>
      <c r="BX444">
        <v>1.3925663182300301</v>
      </c>
      <c r="BY444">
        <v>1.4542068135714901</v>
      </c>
      <c r="BZ444">
        <v>1.40268093184966</v>
      </c>
      <c r="CA444">
        <v>1.3298617772872801</v>
      </c>
      <c r="CB444">
        <v>1.2881777786523401</v>
      </c>
      <c r="CC444">
        <v>1.3976628488320799</v>
      </c>
      <c r="CD444">
        <v>1.3390384798296899</v>
      </c>
      <c r="CE444">
        <v>1.4102978267422801</v>
      </c>
      <c r="CF444">
        <v>1.35612975782808</v>
      </c>
      <c r="CG444">
        <v>1.3691468111015901</v>
      </c>
      <c r="CH444">
        <v>1.3440390076031701</v>
      </c>
      <c r="CI444">
        <v>1.3456592160265599</v>
      </c>
      <c r="CJ444">
        <v>1.31952001066257</v>
      </c>
      <c r="CK444">
        <v>1.37396609103726</v>
      </c>
      <c r="CL444">
        <v>1.3462436875188399</v>
      </c>
      <c r="CM444">
        <v>1.3880470454176199</v>
      </c>
      <c r="CN444">
        <v>1.3186102032095599</v>
      </c>
      <c r="CO444">
        <v>1.3835663592007901</v>
      </c>
      <c r="CP444">
        <v>1.32524409759575</v>
      </c>
      <c r="CQ444">
        <v>1.2928593933871499</v>
      </c>
      <c r="CR444">
        <v>1.3095627450607801</v>
      </c>
      <c r="CS444">
        <v>1.2925095998076199</v>
      </c>
      <c r="CT444">
        <v>1.30994975166955</v>
      </c>
      <c r="CU444">
        <v>1.4079500181670199</v>
      </c>
      <c r="CV444">
        <v>1.3332048887966701</v>
      </c>
      <c r="CW444">
        <v>1.39182422282961</v>
      </c>
      <c r="CX444">
        <v>1.3177528455565599</v>
      </c>
      <c r="CY444">
        <v>1.3323086055477</v>
      </c>
      <c r="CZ444">
        <v>1.26950445920719</v>
      </c>
      <c r="DA444">
        <v>1.2843403238814</v>
      </c>
      <c r="DB444">
        <v>1.2986936122945001</v>
      </c>
      <c r="DC444">
        <v>1.2315821248463601</v>
      </c>
      <c r="DD444">
        <v>1.28207423599211</v>
      </c>
      <c r="DE444">
        <v>1.2782969263855599</v>
      </c>
      <c r="DF444">
        <v>1.2638333089474001</v>
      </c>
      <c r="DG444">
        <v>1.3145687410390099</v>
      </c>
      <c r="DH444">
        <v>1.2769175967944999</v>
      </c>
      <c r="DI444">
        <v>1.42092288599311</v>
      </c>
      <c r="DJ444">
        <v>1.36897187329529</v>
      </c>
      <c r="DK444">
        <v>1.2224731207966499</v>
      </c>
      <c r="DL444">
        <v>1.2777200901278301</v>
      </c>
      <c r="DM444">
        <v>1.3669687877182299</v>
      </c>
      <c r="DN444">
        <v>1.3224693965063099</v>
      </c>
      <c r="DO444">
        <v>1.27296521077498</v>
      </c>
      <c r="DP444">
        <v>1.2725496621710199</v>
      </c>
      <c r="DQ444">
        <v>1.41166514872224</v>
      </c>
      <c r="DR444">
        <v>1.3544379924824701</v>
      </c>
      <c r="DS444">
        <v>1.3014438351280699</v>
      </c>
      <c r="DT444">
        <v>1.3024222233084899</v>
      </c>
      <c r="DU444">
        <v>1.39628649763775</v>
      </c>
      <c r="DV444">
        <v>1.3068954609715799</v>
      </c>
      <c r="DW444">
        <v>1.4255225220550301</v>
      </c>
      <c r="DX444">
        <v>1.3442515696666499</v>
      </c>
    </row>
    <row r="445" spans="1:128" x14ac:dyDescent="0.45">
      <c r="A445" t="s">
        <v>91</v>
      </c>
      <c r="B445" t="s">
        <v>81</v>
      </c>
      <c r="C445" t="s">
        <v>86</v>
      </c>
      <c r="D445">
        <v>35</v>
      </c>
      <c r="E445" s="1" cm="1">
        <f t="array" ref="E445">SUMPRODUCT($G445:$FZZ445,$G$2:$FZZ$2)/SUMPRODUCT(--($G445:$FZZ445&lt;&gt;""),$G$2:$FZZ$2)</f>
        <v>1.4039691516480026</v>
      </c>
      <c r="F445" s="1" cm="1">
        <f t="array" ref="F445">SUMPRODUCT($G445:$FZZ445,$F$2:$FZY$2)/SUMPRODUCT(--($G445:$FZZ445&lt;&gt;""),$F$2:$FZY$2)</f>
        <v>1.2714936136179369</v>
      </c>
      <c r="G445">
        <v>1.41734876346437</v>
      </c>
      <c r="H445">
        <v>1.2807127653344701</v>
      </c>
      <c r="I445">
        <v>1.41251365409375</v>
      </c>
      <c r="J445">
        <v>1.2813066768380501</v>
      </c>
      <c r="K445">
        <v>1.4169402540674301</v>
      </c>
      <c r="L445">
        <v>1.2770094603426301</v>
      </c>
      <c r="M445">
        <v>1.2510173766849999</v>
      </c>
      <c r="N445">
        <v>1.2471261187648901</v>
      </c>
      <c r="O445">
        <v>1.3107445670210001</v>
      </c>
      <c r="P445">
        <v>1.28520301868932</v>
      </c>
      <c r="Q445">
        <v>1.39141917480141</v>
      </c>
      <c r="R445">
        <v>1.32040826642591</v>
      </c>
      <c r="S445">
        <v>1.2561008587353799</v>
      </c>
      <c r="T445">
        <v>1.10729867367824</v>
      </c>
      <c r="U445">
        <v>1.4768961577841599</v>
      </c>
      <c r="V445">
        <v>1.23566910669654</v>
      </c>
      <c r="W445">
        <v>1.3745820416038299</v>
      </c>
      <c r="X445">
        <v>1.2436997162097601</v>
      </c>
      <c r="Y445">
        <v>1.38187922470726</v>
      </c>
      <c r="Z445">
        <v>1.26013566843587</v>
      </c>
      <c r="AA445">
        <v>1.5588054118536501</v>
      </c>
      <c r="AB445">
        <v>1.34059880329252</v>
      </c>
      <c r="AC445">
        <v>1.5296136750621201</v>
      </c>
      <c r="AD445">
        <v>1.3409593286105901</v>
      </c>
      <c r="AE445">
        <v>1.3033476592711699</v>
      </c>
      <c r="AF445">
        <v>1.3144125228250301</v>
      </c>
      <c r="AG445">
        <v>1.3556174689128799</v>
      </c>
      <c r="AH445">
        <v>1.27502401277378</v>
      </c>
      <c r="AI445">
        <v>1.4129280280090599</v>
      </c>
      <c r="AJ445">
        <v>1.2998542838609899</v>
      </c>
      <c r="AK445">
        <v>1.8906853656495599</v>
      </c>
      <c r="AL445">
        <v>1.3402763091091101</v>
      </c>
      <c r="AM445">
        <v>1.49796872730385</v>
      </c>
      <c r="AN445">
        <v>1.24108628467738</v>
      </c>
      <c r="AO445">
        <v>1.39074582240774</v>
      </c>
      <c r="AP445">
        <v>1.29737610433863</v>
      </c>
      <c r="AQ445">
        <v>1.5100389606612601</v>
      </c>
      <c r="AR445">
        <v>1.32085290228524</v>
      </c>
      <c r="AS445">
        <v>1.3669984023820001</v>
      </c>
      <c r="AT445">
        <v>1.30843387239382</v>
      </c>
      <c r="AU445">
        <v>1.38019978649473</v>
      </c>
      <c r="AV445">
        <v>1.31825861968154</v>
      </c>
      <c r="AW445">
        <v>1.30781464331553</v>
      </c>
      <c r="AX445">
        <v>1.0679346003315999</v>
      </c>
      <c r="AY445">
        <v>1.36039126429503</v>
      </c>
      <c r="AZ445">
        <v>1.2295085251261799</v>
      </c>
      <c r="BA445">
        <v>1.32108564244353</v>
      </c>
      <c r="BB445">
        <v>1.33224402050547</v>
      </c>
      <c r="BC445">
        <v>1.3306874740062899</v>
      </c>
      <c r="BD445">
        <v>1.27139377668593</v>
      </c>
      <c r="BE445">
        <v>1.30883874063323</v>
      </c>
      <c r="BF445">
        <v>1.26180446633759</v>
      </c>
      <c r="BG445">
        <v>1.37408542405389</v>
      </c>
      <c r="BH445">
        <v>1.29400576498455</v>
      </c>
      <c r="BI445">
        <v>1.3298132621604399</v>
      </c>
      <c r="BJ445">
        <v>1.2945855115632099</v>
      </c>
      <c r="BK445">
        <v>1.29589720132736</v>
      </c>
      <c r="BL445">
        <v>1.2630028703691001</v>
      </c>
      <c r="BM445">
        <v>1.2887673460081901</v>
      </c>
      <c r="BN445">
        <v>1.28963440110568</v>
      </c>
      <c r="BO445">
        <v>1.37623412261489</v>
      </c>
      <c r="BP445">
        <v>1.3215985376578401</v>
      </c>
      <c r="BQ445">
        <v>1.3584615554058801</v>
      </c>
      <c r="BR445">
        <v>1.29723870971194</v>
      </c>
      <c r="BS445">
        <v>1.32598868501534</v>
      </c>
      <c r="BT445">
        <v>1.2469090122345301</v>
      </c>
      <c r="BU445">
        <v>1.3390910266049101</v>
      </c>
      <c r="BV445">
        <v>1.29221624934612</v>
      </c>
      <c r="BW445">
        <v>1.37352485230879</v>
      </c>
      <c r="BX445">
        <v>1.3268448450757</v>
      </c>
      <c r="BY445">
        <v>1.38059620757914</v>
      </c>
      <c r="BZ445">
        <v>1.3301412879740899</v>
      </c>
      <c r="CA445">
        <v>1.2597887889753601</v>
      </c>
      <c r="CB445">
        <v>1.23565895399392</v>
      </c>
      <c r="CC445">
        <v>1.3383515117137701</v>
      </c>
      <c r="CD445">
        <v>1.28445726855638</v>
      </c>
      <c r="CE445">
        <v>1.3283201765741901</v>
      </c>
      <c r="CF445">
        <v>1.2754415994252399</v>
      </c>
      <c r="CG445">
        <v>1.30870036815085</v>
      </c>
      <c r="CH445">
        <v>1.2727747498806199</v>
      </c>
      <c r="CI445">
        <v>1.2883944569186401</v>
      </c>
      <c r="CJ445">
        <v>1.2620503442515401</v>
      </c>
      <c r="CK445">
        <v>1.3004331221271701</v>
      </c>
      <c r="CL445">
        <v>1.26736046154754</v>
      </c>
      <c r="CM445">
        <v>1.3370136097101499</v>
      </c>
      <c r="CN445">
        <v>1.26931972409955</v>
      </c>
      <c r="CO445">
        <v>1.29294807504049</v>
      </c>
      <c r="CP445">
        <v>1.25186358916542</v>
      </c>
      <c r="CQ445">
        <v>1.2177700789099499</v>
      </c>
      <c r="CR445">
        <v>1.23564863526029</v>
      </c>
      <c r="CS445">
        <v>1.2270487811620601</v>
      </c>
      <c r="CT445">
        <v>1.2493381542837501</v>
      </c>
      <c r="CU445">
        <v>1.34383329180692</v>
      </c>
      <c r="CV445">
        <v>1.2576761113294499</v>
      </c>
      <c r="CW445">
        <v>1.29183564752266</v>
      </c>
      <c r="CX445">
        <v>1.2484866415649101</v>
      </c>
      <c r="CY445">
        <v>1.27848231945961</v>
      </c>
      <c r="CZ445">
        <v>1.2285677281260601</v>
      </c>
      <c r="DA445">
        <v>1.2222878578944001</v>
      </c>
      <c r="DB445">
        <v>1.2594264290164101</v>
      </c>
      <c r="DC445">
        <v>1.1865473122563901</v>
      </c>
      <c r="DD445">
        <v>1.2470296913406</v>
      </c>
      <c r="DE445">
        <v>1.1966622894232399</v>
      </c>
      <c r="DF445">
        <v>1.2106000767658001</v>
      </c>
      <c r="DG445">
        <v>1.24754883347694</v>
      </c>
      <c r="DH445">
        <v>1.2178685770792199</v>
      </c>
      <c r="DI445">
        <v>1.3253316368647501</v>
      </c>
      <c r="DJ445">
        <v>1.28755387483877</v>
      </c>
      <c r="DK445">
        <v>1.18494023912734</v>
      </c>
      <c r="DL445">
        <v>1.2367799006134099</v>
      </c>
      <c r="DM445">
        <v>1.2712946350799199</v>
      </c>
      <c r="DN445">
        <v>1.2584922295111101</v>
      </c>
      <c r="DO445">
        <v>1.2141607252045701</v>
      </c>
      <c r="DP445">
        <v>1.2246956539456999</v>
      </c>
      <c r="DQ445">
        <v>1.31632461065461</v>
      </c>
      <c r="DR445">
        <v>1.2731396225496101</v>
      </c>
      <c r="DS445">
        <v>1.22900400378595</v>
      </c>
      <c r="DT445">
        <v>1.2105052750998599</v>
      </c>
      <c r="DU445">
        <v>1.3162844872186199</v>
      </c>
      <c r="DV445">
        <v>1.2484209448785399</v>
      </c>
      <c r="DW445">
        <v>1.32418165967861</v>
      </c>
      <c r="DX445">
        <v>1.2903402055704201</v>
      </c>
    </row>
    <row r="446" spans="1:128" x14ac:dyDescent="0.45">
      <c r="A446" t="s">
        <v>91</v>
      </c>
      <c r="B446" t="s">
        <v>81</v>
      </c>
      <c r="C446" t="s">
        <v>86</v>
      </c>
      <c r="D446">
        <v>40</v>
      </c>
      <c r="E446" s="1" cm="1">
        <f t="array" ref="E446">SUMPRODUCT($G446:$FZZ446,$G$2:$FZZ$2)/SUMPRODUCT(--($G446:$FZZ446&lt;&gt;""),$G$2:$FZZ$2)</f>
        <v>1.3127031924424777</v>
      </c>
      <c r="F446" s="1" cm="1">
        <f t="array" ref="F446">SUMPRODUCT($G446:$FZZ446,$F$2:$FZY$2)/SUMPRODUCT(--($G446:$FZZ446&lt;&gt;""),$F$2:$FZY$2)</f>
        <v>1.2137224630578194</v>
      </c>
      <c r="G446">
        <v>1.3459904770859601</v>
      </c>
      <c r="H446">
        <v>1.23648252603733</v>
      </c>
      <c r="I446">
        <v>1.3523829860087599</v>
      </c>
      <c r="J446">
        <v>1.23847828177917</v>
      </c>
      <c r="K446">
        <v>1.34027401224377</v>
      </c>
      <c r="L446">
        <v>1.2336063769816901</v>
      </c>
      <c r="M446">
        <v>1.2027617636732699</v>
      </c>
      <c r="N446">
        <v>1.2046924422237599</v>
      </c>
      <c r="O446">
        <v>1.2528535764453601</v>
      </c>
      <c r="P446">
        <v>1.2405389692748801</v>
      </c>
      <c r="Q446">
        <v>1.2868352345071801</v>
      </c>
      <c r="R446">
        <v>1.2676655987791901</v>
      </c>
      <c r="S446">
        <v>1.21974753269227</v>
      </c>
      <c r="T446">
        <v>1.07487451795517</v>
      </c>
      <c r="U446">
        <v>1.40251763353637</v>
      </c>
      <c r="V446">
        <v>1.17759623604368</v>
      </c>
      <c r="W446">
        <v>1.3149183517687699</v>
      </c>
      <c r="X446">
        <v>1.1911633994886099</v>
      </c>
      <c r="Y446">
        <v>1.3399534529452499</v>
      </c>
      <c r="Z446">
        <v>1.21222232580778</v>
      </c>
      <c r="AA446">
        <v>1.44421609523566</v>
      </c>
      <c r="AB446">
        <v>1.2601251224902701</v>
      </c>
      <c r="AC446">
        <v>1.4308245554782999</v>
      </c>
      <c r="AD446">
        <v>1.26440287967057</v>
      </c>
      <c r="AE446">
        <v>1.2153225868351401</v>
      </c>
      <c r="AF446">
        <v>1.2575549624473701</v>
      </c>
      <c r="AG446">
        <v>1.28325726942388</v>
      </c>
      <c r="AH446">
        <v>1.22585440996138</v>
      </c>
      <c r="AI446">
        <v>1.3188558767054299</v>
      </c>
      <c r="AJ446">
        <v>1.2346727222553899</v>
      </c>
      <c r="AK446">
        <v>1.5130938165200301</v>
      </c>
      <c r="AL446">
        <v>1.2662652574364199</v>
      </c>
      <c r="AM446">
        <v>1.3977615283117599</v>
      </c>
      <c r="AN446">
        <v>1.1819415936930999</v>
      </c>
      <c r="AO446">
        <v>1.3286859178691699</v>
      </c>
      <c r="AP446">
        <v>1.2388454637344499</v>
      </c>
      <c r="AQ446">
        <v>1.43468552290824</v>
      </c>
      <c r="AR446">
        <v>1.25344342253745</v>
      </c>
      <c r="AS446">
        <v>1.28801001152518</v>
      </c>
      <c r="AT446">
        <v>1.25882516226247</v>
      </c>
      <c r="AU446">
        <v>1.27312524782773</v>
      </c>
      <c r="AV446">
        <v>1.23608813513795</v>
      </c>
      <c r="AW446">
        <v>1.2552216146522199</v>
      </c>
      <c r="AX446">
        <v>1.01491077954953</v>
      </c>
      <c r="AY446">
        <v>1.2776034446095901</v>
      </c>
      <c r="AZ446">
        <v>1.18318887210843</v>
      </c>
      <c r="BA446">
        <v>1.2490720966339599</v>
      </c>
      <c r="BB446">
        <v>1.2490829206597001</v>
      </c>
      <c r="BC446">
        <v>1.28183348158712</v>
      </c>
      <c r="BD446">
        <v>1.2289246239109599</v>
      </c>
      <c r="BE446">
        <v>1.23289787365336</v>
      </c>
      <c r="BF446">
        <v>1.20001641071442</v>
      </c>
      <c r="BG446">
        <v>1.2889494361304099</v>
      </c>
      <c r="BH446">
        <v>1.2258726868179299</v>
      </c>
      <c r="BI446">
        <v>1.2579174356547</v>
      </c>
      <c r="BJ446">
        <v>1.2230220833777501</v>
      </c>
      <c r="BK446">
        <v>1.2392643782100601</v>
      </c>
      <c r="BL446">
        <v>1.2229198336145199</v>
      </c>
      <c r="BM446">
        <v>1.2231172389893901</v>
      </c>
      <c r="BN446">
        <v>1.2550321761771699</v>
      </c>
      <c r="BO446">
        <v>1.29678064176843</v>
      </c>
      <c r="BP446">
        <v>1.2420132830727899</v>
      </c>
      <c r="BQ446">
        <v>1.29491840009587</v>
      </c>
      <c r="BR446">
        <v>1.2284646562397501</v>
      </c>
      <c r="BS446">
        <v>1.23614484886408</v>
      </c>
      <c r="BT446">
        <v>1.1921121371519401</v>
      </c>
      <c r="BU446">
        <v>1.31121149874177</v>
      </c>
      <c r="BV446">
        <v>1.2384954795364</v>
      </c>
      <c r="BW446">
        <v>1.3086981150013901</v>
      </c>
      <c r="BX446">
        <v>1.24648397334407</v>
      </c>
      <c r="BY446">
        <v>1.31802400189119</v>
      </c>
      <c r="BZ446">
        <v>1.26340863164405</v>
      </c>
      <c r="CA446">
        <v>1.2040635122271801</v>
      </c>
      <c r="CB446">
        <v>1.1583219958119</v>
      </c>
      <c r="CC446">
        <v>1.26637783592246</v>
      </c>
      <c r="CD446">
        <v>1.21956537904819</v>
      </c>
      <c r="CE446">
        <v>1.24159679353617</v>
      </c>
      <c r="CF446">
        <v>1.2190081143390401</v>
      </c>
      <c r="CG446">
        <v>1.2492597709722999</v>
      </c>
      <c r="CH446">
        <v>1.2330627438681501</v>
      </c>
      <c r="CI446">
        <v>1.2138248868571699</v>
      </c>
      <c r="CJ446">
        <v>1.2201669330909599</v>
      </c>
      <c r="CK446">
        <v>1.2299616438095</v>
      </c>
      <c r="CL446">
        <v>1.2282033325781101</v>
      </c>
      <c r="CM446">
        <v>1.2700977723025699</v>
      </c>
      <c r="CN446">
        <v>1.1729707745420399</v>
      </c>
      <c r="CO446">
        <v>1.23451663166065</v>
      </c>
      <c r="CP446">
        <v>1.2186875061554201</v>
      </c>
      <c r="CQ446">
        <v>1.17748699821782</v>
      </c>
      <c r="CR446">
        <v>1.20033407587145</v>
      </c>
      <c r="CS446">
        <v>1.14475165224452</v>
      </c>
      <c r="CT446">
        <v>1.19319010134126</v>
      </c>
      <c r="CU446">
        <v>1.26495730841765</v>
      </c>
      <c r="CV446">
        <v>1.1960240152837001</v>
      </c>
      <c r="CW446">
        <v>1.23255639157083</v>
      </c>
      <c r="CX446">
        <v>1.18804563713897</v>
      </c>
      <c r="CY446">
        <v>1.21284581471955</v>
      </c>
      <c r="CZ446">
        <v>1.1882654614242201</v>
      </c>
      <c r="DA446">
        <v>1.1485743707099101</v>
      </c>
      <c r="DB446">
        <v>1.1982812398332801</v>
      </c>
      <c r="DC446">
        <v>1.11885385645768</v>
      </c>
      <c r="DD446">
        <v>1.1736118811890199</v>
      </c>
      <c r="DE446">
        <v>1.1428776906793401</v>
      </c>
      <c r="DF446">
        <v>1.17052372030347</v>
      </c>
      <c r="DG446">
        <v>1.1899045377419799</v>
      </c>
      <c r="DH446">
        <v>1.16690061786841</v>
      </c>
      <c r="DI446">
        <v>1.2582059726680701</v>
      </c>
      <c r="DJ446">
        <v>1.2172102956504001</v>
      </c>
      <c r="DK446">
        <v>1.1211674446929301</v>
      </c>
      <c r="DL446">
        <v>1.1684267320066599</v>
      </c>
      <c r="DM446">
        <v>1.1882051542984999</v>
      </c>
      <c r="DN446">
        <v>1.19748037209369</v>
      </c>
      <c r="DO446">
        <v>1.1464827883903701</v>
      </c>
      <c r="DP446">
        <v>1.1681307840466</v>
      </c>
      <c r="DQ446">
        <v>1.26062239928905</v>
      </c>
      <c r="DR446">
        <v>1.2366733956679099</v>
      </c>
      <c r="DS446">
        <v>1.1575360921861699</v>
      </c>
      <c r="DT446">
        <v>1.18177058281365</v>
      </c>
      <c r="DU446">
        <v>1.2486158633136299</v>
      </c>
      <c r="DV446">
        <v>1.1750699542860199</v>
      </c>
      <c r="DW446">
        <v>1.2458030537915299</v>
      </c>
      <c r="DX446">
        <v>1.2192572623715701</v>
      </c>
    </row>
    <row r="447" spans="1:128" x14ac:dyDescent="0.45">
      <c r="A447" t="s">
        <v>91</v>
      </c>
      <c r="B447" t="s">
        <v>81</v>
      </c>
      <c r="C447" t="s">
        <v>86</v>
      </c>
      <c r="D447">
        <v>45</v>
      </c>
      <c r="E447" s="1" cm="1">
        <f t="array" ref="E447">SUMPRODUCT($G447:$FZZ447,$G$2:$FZZ$2)/SUMPRODUCT(--($G447:$FZZ447&lt;&gt;""),$G$2:$FZZ$2)</f>
        <v>1.247656425526259</v>
      </c>
      <c r="F447" s="1" cm="1">
        <f t="array" ref="F447">SUMPRODUCT($G447:$FZZ447,$F$2:$FZY$2)/SUMPRODUCT(--($G447:$FZZ447&lt;&gt;""),$F$2:$FZY$2)</f>
        <v>1.1656172478280844</v>
      </c>
      <c r="G447">
        <v>1.2530859352046899</v>
      </c>
      <c r="H447">
        <v>1.1735118299046099</v>
      </c>
      <c r="I447">
        <v>1.25309381629901</v>
      </c>
      <c r="J447">
        <v>1.1720849594296201</v>
      </c>
      <c r="K447">
        <v>1.2510725703622601</v>
      </c>
      <c r="L447">
        <v>1.1715936213995299</v>
      </c>
      <c r="M447">
        <v>1.1839124764662401</v>
      </c>
      <c r="N447">
        <v>1.15969407415686</v>
      </c>
      <c r="O447">
        <v>1.19341591247955</v>
      </c>
      <c r="P447">
        <v>1.18686450661181</v>
      </c>
      <c r="Q447">
        <v>1.2382976561513701</v>
      </c>
      <c r="R447">
        <v>1.21727911432539</v>
      </c>
      <c r="S447">
        <v>1.14770550124854</v>
      </c>
      <c r="T447">
        <v>1.0048488627618899</v>
      </c>
      <c r="U447">
        <v>1.3656743850275599</v>
      </c>
      <c r="V447">
        <v>1.13770809701641</v>
      </c>
      <c r="W447">
        <v>1.2884648165665999</v>
      </c>
      <c r="X447">
        <v>1.15358102539126</v>
      </c>
      <c r="Y447">
        <v>1.2598772275054999</v>
      </c>
      <c r="Z447">
        <v>1.1571768599411101</v>
      </c>
      <c r="AA447">
        <v>1.3715454352626</v>
      </c>
      <c r="AB447">
        <v>1.1900996994584101</v>
      </c>
      <c r="AC447">
        <v>1.31454506884058</v>
      </c>
      <c r="AD447">
        <v>1.2226898779078901</v>
      </c>
      <c r="AE447">
        <v>1.1771479946880099</v>
      </c>
      <c r="AF447">
        <v>1.21388066550791</v>
      </c>
      <c r="AG447">
        <v>1.21523383881207</v>
      </c>
      <c r="AH447">
        <v>1.1776997620680301</v>
      </c>
      <c r="AI447">
        <v>1.2531287202685</v>
      </c>
      <c r="AJ447">
        <v>1.19705823710063</v>
      </c>
      <c r="AK447">
        <v>1.27639684705773</v>
      </c>
      <c r="AL447">
        <v>1.1897058959521201</v>
      </c>
      <c r="AM447">
        <v>1.34540812907717</v>
      </c>
      <c r="AN447">
        <v>1.14137039720272</v>
      </c>
      <c r="AO447">
        <v>1.26992272170389</v>
      </c>
      <c r="AP447">
        <v>1.19162642910335</v>
      </c>
      <c r="AQ447">
        <v>1.39765415058386</v>
      </c>
      <c r="AR447">
        <v>1.20485449993988</v>
      </c>
      <c r="AS447">
        <v>1.23481409262167</v>
      </c>
      <c r="AT447">
        <v>1.1976167492390499</v>
      </c>
      <c r="AU447">
        <v>1.2215473974290001</v>
      </c>
      <c r="AV447">
        <v>1.21000714663052</v>
      </c>
      <c r="AW447">
        <v>1.1951329982036001</v>
      </c>
      <c r="AX447">
        <v>0.97879544626131798</v>
      </c>
      <c r="AY447">
        <v>1.2388754592939499</v>
      </c>
      <c r="AZ447">
        <v>1.15913960109212</v>
      </c>
      <c r="BA447">
        <v>1.23870645920984</v>
      </c>
      <c r="BB447">
        <v>1.2247633712033501</v>
      </c>
      <c r="BC447">
        <v>1.21459678062525</v>
      </c>
      <c r="BD447">
        <v>1.17957181748812</v>
      </c>
      <c r="BE447">
        <v>1.1822276385713999</v>
      </c>
      <c r="BF447">
        <v>1.1609380538234799</v>
      </c>
      <c r="BG447">
        <v>1.2247210933616599</v>
      </c>
      <c r="BH447">
        <v>1.1721940843272101</v>
      </c>
      <c r="BI447">
        <v>1.22625265890007</v>
      </c>
      <c r="BJ447">
        <v>1.1735777377387799</v>
      </c>
      <c r="BK447">
        <v>1.1837612167128799</v>
      </c>
      <c r="BL447">
        <v>1.16546384483401</v>
      </c>
      <c r="BM447">
        <v>1.1832614593909601</v>
      </c>
      <c r="BN447">
        <v>1.2205365519541</v>
      </c>
      <c r="BO447">
        <v>1.25082931047771</v>
      </c>
      <c r="BP447">
        <v>1.2095424070340499</v>
      </c>
      <c r="BQ447">
        <v>1.2478323847705901</v>
      </c>
      <c r="BR447">
        <v>1.18454476932522</v>
      </c>
      <c r="BS447">
        <v>1.19185376879686</v>
      </c>
      <c r="BT447">
        <v>1.13982403246746</v>
      </c>
      <c r="BU447">
        <v>1.2465772654769101</v>
      </c>
      <c r="BV447">
        <v>1.1822825693452499</v>
      </c>
      <c r="BW447">
        <v>1.2515868465281801</v>
      </c>
      <c r="BX447">
        <v>1.19359338560726</v>
      </c>
      <c r="BY447">
        <v>1.25879294022448</v>
      </c>
      <c r="BZ447">
        <v>1.19721584079854</v>
      </c>
      <c r="CA447">
        <v>1.13426461650511</v>
      </c>
      <c r="CB447">
        <v>1.11284294142344</v>
      </c>
      <c r="CC447">
        <v>1.2040493661057201</v>
      </c>
      <c r="CD447">
        <v>1.16438397858369</v>
      </c>
      <c r="CE447">
        <v>1.20492161857201</v>
      </c>
      <c r="CF447">
        <v>1.17326804043505</v>
      </c>
      <c r="CG447">
        <v>1.20791722115327</v>
      </c>
      <c r="CH447">
        <v>1.2021818659569199</v>
      </c>
      <c r="CI447">
        <v>1.1710755617380499</v>
      </c>
      <c r="CJ447">
        <v>1.1868580441516701</v>
      </c>
      <c r="CK447">
        <v>1.1695078328641699</v>
      </c>
      <c r="CL447">
        <v>1.17232109678993</v>
      </c>
      <c r="CM447">
        <v>1.2016600187789099</v>
      </c>
      <c r="CN447">
        <v>1.1382860692571199</v>
      </c>
      <c r="CO447">
        <v>1.1705491455825301</v>
      </c>
      <c r="CP447">
        <v>1.1724466230568</v>
      </c>
      <c r="CQ447">
        <v>1.1283950968621099</v>
      </c>
      <c r="CR447">
        <v>1.15893747964501</v>
      </c>
      <c r="CS447">
        <v>1.1113257216502701</v>
      </c>
      <c r="CT447">
        <v>1.18392417327318</v>
      </c>
      <c r="CU447">
        <v>1.2027342604903899</v>
      </c>
      <c r="CV447">
        <v>1.1485550154987101</v>
      </c>
      <c r="CW447">
        <v>1.1835339356601799</v>
      </c>
      <c r="CX447">
        <v>1.1644509401507599</v>
      </c>
      <c r="CY447">
        <v>1.15434301832538</v>
      </c>
      <c r="CZ447">
        <v>1.1283444906592699</v>
      </c>
      <c r="DA447">
        <v>1.09697434027812</v>
      </c>
      <c r="DB447">
        <v>1.1445609264354899</v>
      </c>
      <c r="DC447">
        <v>1.1017430813298801</v>
      </c>
      <c r="DD447">
        <v>1.15082779542463</v>
      </c>
      <c r="DE447">
        <v>1.0939918060031</v>
      </c>
      <c r="DF447">
        <v>1.1237489355985399</v>
      </c>
      <c r="DG447">
        <v>1.1306688164946199</v>
      </c>
      <c r="DH447">
        <v>1.1305362523062299</v>
      </c>
      <c r="DI447">
        <v>1.21848190871616</v>
      </c>
      <c r="DJ447">
        <v>1.1759892694818399</v>
      </c>
      <c r="DK447">
        <v>1.1005703041447401</v>
      </c>
      <c r="DL447">
        <v>1.14439782653432</v>
      </c>
      <c r="DM447">
        <v>1.1348592788778999</v>
      </c>
      <c r="DN447">
        <v>1.1510984193830101</v>
      </c>
      <c r="DO447">
        <v>1.1080733135954299</v>
      </c>
      <c r="DP447">
        <v>1.1256741156385699</v>
      </c>
      <c r="DQ447">
        <v>1.2023323095912499</v>
      </c>
      <c r="DR447">
        <v>1.1799980093386799</v>
      </c>
      <c r="DS447">
        <v>1.12661391591414</v>
      </c>
      <c r="DT447">
        <v>1.16918362256457</v>
      </c>
      <c r="DU447">
        <v>1.2025602411027401</v>
      </c>
      <c r="DV447">
        <v>1.1389751104577699</v>
      </c>
      <c r="DW447">
        <v>1.1834837093714401</v>
      </c>
      <c r="DX447">
        <v>1.1877960057743999</v>
      </c>
    </row>
    <row r="448" spans="1:128" x14ac:dyDescent="0.45">
      <c r="A448" t="s">
        <v>91</v>
      </c>
      <c r="B448" t="s">
        <v>81</v>
      </c>
      <c r="C448" t="s">
        <v>86</v>
      </c>
      <c r="D448">
        <v>50</v>
      </c>
      <c r="E448" s="1" cm="1">
        <f t="array" ref="E448">SUMPRODUCT($G448:$FZZ448,$G$2:$FZZ$2)/SUMPRODUCT(--($G448:$FZZ448&lt;&gt;""),$G$2:$FZZ$2)</f>
        <v>1.1927404686203413</v>
      </c>
      <c r="F448" s="1" cm="1">
        <f t="array" ref="F448">SUMPRODUCT($G448:$FZZ448,$F$2:$FZY$2)/SUMPRODUCT(--($G448:$FZZ448&lt;&gt;""),$F$2:$FZY$2)</f>
        <v>1.1228708722013165</v>
      </c>
      <c r="G448">
        <v>1.1870330233250801</v>
      </c>
      <c r="H448">
        <v>1.14627512957113</v>
      </c>
      <c r="I448">
        <v>1.1865058688908099</v>
      </c>
      <c r="J448">
        <v>1.14536435806878</v>
      </c>
      <c r="K448">
        <v>1.1849377551712199</v>
      </c>
      <c r="L448">
        <v>1.1423029365078201</v>
      </c>
      <c r="M448">
        <v>1.1507505236978699</v>
      </c>
      <c r="N448">
        <v>1.1324028765954299</v>
      </c>
      <c r="O448">
        <v>1.14341222317322</v>
      </c>
      <c r="P448">
        <v>1.14069997793331</v>
      </c>
      <c r="Q448">
        <v>1.1881547516503099</v>
      </c>
      <c r="R448">
        <v>1.14915647175525</v>
      </c>
      <c r="S448">
        <v>1.12661308402635</v>
      </c>
      <c r="T448">
        <v>0.97723891566783605</v>
      </c>
      <c r="U448">
        <v>1.30933539069926</v>
      </c>
      <c r="V448">
        <v>1.0761223606086801</v>
      </c>
      <c r="W448">
        <v>1.21324338056926</v>
      </c>
      <c r="X448">
        <v>1.10562756980022</v>
      </c>
      <c r="Y448">
        <v>1.20170452354294</v>
      </c>
      <c r="Z448">
        <v>1.1314218803749101</v>
      </c>
      <c r="AA448">
        <v>1.23999377759208</v>
      </c>
      <c r="AB448">
        <v>1.14883471675467</v>
      </c>
      <c r="AC448">
        <v>1.22883642029082</v>
      </c>
      <c r="AD448">
        <v>1.1633582454306299</v>
      </c>
      <c r="AE448">
        <v>1.1152231004282001</v>
      </c>
      <c r="AF448">
        <v>1.1715925663872699</v>
      </c>
      <c r="AG448">
        <v>1.1793601060277901</v>
      </c>
      <c r="AH448">
        <v>1.1383756780160099</v>
      </c>
      <c r="AI448">
        <v>1.19232040181495</v>
      </c>
      <c r="AJ448">
        <v>1.1551076888449101</v>
      </c>
      <c r="AK448">
        <v>1.20653925092547</v>
      </c>
      <c r="AL448">
        <v>1.1458114380053199</v>
      </c>
      <c r="AM448">
        <v>1.3002416983471501</v>
      </c>
      <c r="AN448">
        <v>1.0925270191549299</v>
      </c>
      <c r="AO448">
        <v>1.23608759685195</v>
      </c>
      <c r="AP448">
        <v>1.14277710330197</v>
      </c>
      <c r="AQ448">
        <v>1.3159523189178699</v>
      </c>
      <c r="AR448">
        <v>1.14013147800899</v>
      </c>
      <c r="AS448">
        <v>1.2142543518720399</v>
      </c>
      <c r="AT448">
        <v>1.16508481596059</v>
      </c>
      <c r="AU448">
        <v>1.1734217729924701</v>
      </c>
      <c r="AV448">
        <v>1.17993499859952</v>
      </c>
      <c r="AW448">
        <v>1.1219197594437</v>
      </c>
      <c r="AX448">
        <v>0.93263252363072702</v>
      </c>
      <c r="AY448">
        <v>1.1811295253337499</v>
      </c>
      <c r="AZ448">
        <v>1.09659299246835</v>
      </c>
      <c r="BA448">
        <v>1.1914399568359799</v>
      </c>
      <c r="BB448">
        <v>1.1571591665646901</v>
      </c>
      <c r="BC448">
        <v>1.1552272464426701</v>
      </c>
      <c r="BD448">
        <v>1.1293589623036899</v>
      </c>
      <c r="BE448">
        <v>1.1297978081020099</v>
      </c>
      <c r="BF448">
        <v>1.11649289001221</v>
      </c>
      <c r="BG448">
        <v>1.17000978887959</v>
      </c>
      <c r="BH448">
        <v>1.1268224642472999</v>
      </c>
      <c r="BI448">
        <v>1.17299306902427</v>
      </c>
      <c r="BJ448">
        <v>1.1484637222837</v>
      </c>
      <c r="BK448">
        <v>1.1508897927324</v>
      </c>
      <c r="BL448">
        <v>1.1420915523567099</v>
      </c>
      <c r="BM448">
        <v>1.12601636861226</v>
      </c>
      <c r="BN448">
        <v>1.1634415497353401</v>
      </c>
      <c r="BO448">
        <v>1.19105352682281</v>
      </c>
      <c r="BP448">
        <v>1.1533850444612901</v>
      </c>
      <c r="BQ448">
        <v>1.2016754967205401</v>
      </c>
      <c r="BR448">
        <v>1.1348184700563499</v>
      </c>
      <c r="BS448">
        <v>1.14579739947466</v>
      </c>
      <c r="BT448">
        <v>1.1216927711359399</v>
      </c>
      <c r="BU448">
        <v>1.2159432649703199</v>
      </c>
      <c r="BV448">
        <v>1.1403080543623401</v>
      </c>
      <c r="BW448">
        <v>1.18031597115604</v>
      </c>
      <c r="BX448">
        <v>1.15435310547667</v>
      </c>
      <c r="BY448">
        <v>1.1850655922829301</v>
      </c>
      <c r="BZ448">
        <v>1.1555432965357</v>
      </c>
      <c r="CA448">
        <v>1.0790073256756201</v>
      </c>
      <c r="CB448">
        <v>1.100478893747</v>
      </c>
      <c r="CC448">
        <v>1.1704297268832999</v>
      </c>
      <c r="CD448">
        <v>1.1415158815116599</v>
      </c>
      <c r="CE448">
        <v>1.15073321374576</v>
      </c>
      <c r="CF448">
        <v>1.1314249298255901</v>
      </c>
      <c r="CG448">
        <v>1.1582873497941599</v>
      </c>
      <c r="CH448">
        <v>1.1488718705058301</v>
      </c>
      <c r="CI448">
        <v>1.1094192678385899</v>
      </c>
      <c r="CJ448">
        <v>1.12248209441136</v>
      </c>
      <c r="CK448">
        <v>1.11643294577687</v>
      </c>
      <c r="CL448">
        <v>1.1330270665369999</v>
      </c>
      <c r="CM448">
        <v>1.1503912511796299</v>
      </c>
      <c r="CN448">
        <v>1.0932945059530801</v>
      </c>
      <c r="CO448">
        <v>1.12063638030295</v>
      </c>
      <c r="CP448">
        <v>1.11965229809513</v>
      </c>
      <c r="CQ448">
        <v>1.08175711535206</v>
      </c>
      <c r="CR448">
        <v>1.1033530877050799</v>
      </c>
      <c r="CS448">
        <v>1.0840545673708</v>
      </c>
      <c r="CT448">
        <v>1.1416610726604901</v>
      </c>
      <c r="CU448">
        <v>1.1563965813331101</v>
      </c>
      <c r="CV448">
        <v>1.1315814854496899</v>
      </c>
      <c r="CW448">
        <v>1.1360954157291701</v>
      </c>
      <c r="CX448">
        <v>1.11175238255584</v>
      </c>
      <c r="CY448">
        <v>1.1317263055111499</v>
      </c>
      <c r="CZ448">
        <v>1.1137996087759501</v>
      </c>
      <c r="DA448">
        <v>1.0841194685046101</v>
      </c>
      <c r="DB448">
        <v>1.1358677337026</v>
      </c>
      <c r="DC448">
        <v>1.05379702071649</v>
      </c>
      <c r="DD448">
        <v>1.08898516288259</v>
      </c>
      <c r="DE448">
        <v>1.0551126028746101</v>
      </c>
      <c r="DF448">
        <v>1.09479565190824</v>
      </c>
      <c r="DG448">
        <v>1.09155390783614</v>
      </c>
      <c r="DH448">
        <v>1.0818727679784299</v>
      </c>
      <c r="DI448">
        <v>1.16333076086792</v>
      </c>
      <c r="DJ448">
        <v>1.10840398752812</v>
      </c>
      <c r="DK448">
        <v>1.0786753661661399</v>
      </c>
      <c r="DL448">
        <v>1.1179765819974199</v>
      </c>
      <c r="DM448">
        <v>1.0931372929179499</v>
      </c>
      <c r="DN448">
        <v>1.1153849267591101</v>
      </c>
      <c r="DO448">
        <v>1.0720269153845601</v>
      </c>
      <c r="DP448">
        <v>1.09371737902896</v>
      </c>
      <c r="DQ448">
        <v>1.14893283834158</v>
      </c>
      <c r="DR448">
        <v>1.1277556984169701</v>
      </c>
      <c r="DS448">
        <v>1.0742356056208</v>
      </c>
      <c r="DT448">
        <v>1.10274895327232</v>
      </c>
      <c r="DU448">
        <v>1.1601046155718899</v>
      </c>
      <c r="DV448">
        <v>1.09425595586668</v>
      </c>
      <c r="DW448">
        <v>1.12950202479335</v>
      </c>
      <c r="DX448">
        <v>1.1486703087385</v>
      </c>
    </row>
    <row r="449" spans="1:128" x14ac:dyDescent="0.45">
      <c r="A449" t="s">
        <v>110</v>
      </c>
      <c r="B449" t="s">
        <v>71</v>
      </c>
      <c r="C449" t="s">
        <v>349</v>
      </c>
      <c r="D449">
        <v>30</v>
      </c>
      <c r="E449" s="1" cm="1">
        <f t="array" ref="E449">SUMPRODUCT($G449:$FZZ449,$G$2:$FZZ$2)/SUMPRODUCT(--($G449:$FZZ449&lt;&gt;""),$G$2:$FZZ$2)</f>
        <v>1.2711478760380519</v>
      </c>
      <c r="F449" s="1" cm="1">
        <f t="array" ref="F449">SUMPRODUCT($G449:$FZZ449,$F$2:$FZY$2)/SUMPRODUCT(--($G449:$FZZ449&lt;&gt;""),$F$2:$FZY$2)</f>
        <v>1.2096053505041886</v>
      </c>
      <c r="G449">
        <v>1.27333536480016</v>
      </c>
      <c r="H449">
        <v>1.2144390403909</v>
      </c>
      <c r="I449">
        <v>1.27480426415931</v>
      </c>
      <c r="J449">
        <v>1.20915208165566</v>
      </c>
      <c r="K449">
        <v>1.2718547374682501</v>
      </c>
      <c r="L449">
        <v>1.20653809894931</v>
      </c>
      <c r="M449">
        <v>1.1933366996715999</v>
      </c>
      <c r="N449">
        <v>1.2251640984805801</v>
      </c>
      <c r="O449">
        <v>1.2334303986255699</v>
      </c>
      <c r="P449">
        <v>1.22164660898809</v>
      </c>
      <c r="Q449">
        <v>1.2879828519713199</v>
      </c>
      <c r="R449">
        <v>1.23730799272132</v>
      </c>
      <c r="S449">
        <v>1.30829020011811</v>
      </c>
      <c r="T449">
        <v>1.05075439956079</v>
      </c>
      <c r="U449">
        <v>1.33825162205782</v>
      </c>
      <c r="V449">
        <v>1.13504876731612</v>
      </c>
      <c r="W449">
        <v>1.26396861448547</v>
      </c>
      <c r="X449">
        <v>1.2056692485646501</v>
      </c>
      <c r="Y449">
        <v>1.2153834214849999</v>
      </c>
      <c r="Z449">
        <v>1.1868497470549899</v>
      </c>
      <c r="AA449">
        <v>1.2372061816625499</v>
      </c>
      <c r="AB449">
        <v>1.2335205467013299</v>
      </c>
      <c r="AC449">
        <v>1.2710183898477601</v>
      </c>
      <c r="AD449">
        <v>1.24877814934674</v>
      </c>
      <c r="AE449">
        <v>1.20659744582052</v>
      </c>
      <c r="AF449">
        <v>1.2260906411158801</v>
      </c>
      <c r="AG449">
        <v>1.2493247709355899</v>
      </c>
      <c r="AH449">
        <v>1.2399602958779099</v>
      </c>
      <c r="AI449">
        <v>1.29249508252436</v>
      </c>
      <c r="AJ449">
        <v>1.26282257358865</v>
      </c>
      <c r="AK449">
        <v>1.3218078106015201</v>
      </c>
      <c r="AL449">
        <v>1.24919462658859</v>
      </c>
      <c r="AM449">
        <v>1.4106252410792901</v>
      </c>
      <c r="AN449">
        <v>1.19185708315326</v>
      </c>
      <c r="AO449">
        <v>1.2857071185839299</v>
      </c>
      <c r="AP449">
        <v>1.2472170943582399</v>
      </c>
      <c r="AQ449">
        <v>1.34411434090588</v>
      </c>
      <c r="AR449">
        <v>1.21643633100962</v>
      </c>
      <c r="AS449">
        <v>1.2555177475393899</v>
      </c>
      <c r="AT449">
        <v>1.24696163346698</v>
      </c>
      <c r="AU449">
        <v>1.21428676295425</v>
      </c>
      <c r="AV449">
        <v>1.2553964209653901</v>
      </c>
      <c r="AW449">
        <v>1.3353919791857201</v>
      </c>
      <c r="AX449">
        <v>1.02514204547586</v>
      </c>
      <c r="AY449">
        <v>1.3108418913039599</v>
      </c>
      <c r="AZ449">
        <v>1.2060678423770801</v>
      </c>
      <c r="BA449">
        <v>1.2904438345890701</v>
      </c>
      <c r="BB449">
        <v>1.2371594490901101</v>
      </c>
      <c r="BC449">
        <v>1.2534124038347501</v>
      </c>
      <c r="BD449">
        <v>1.2363175961305599</v>
      </c>
      <c r="BE449">
        <v>1.1955342724654401</v>
      </c>
      <c r="BF449">
        <v>1.2018863704441201</v>
      </c>
      <c r="BG449">
        <v>1.23489771110241</v>
      </c>
      <c r="BH449">
        <v>1.2265593297238799</v>
      </c>
      <c r="BI449">
        <v>1.22495164742544</v>
      </c>
      <c r="BJ449">
        <v>1.2375719980087101</v>
      </c>
      <c r="BK449">
        <v>1.2073201371810001</v>
      </c>
      <c r="BL449">
        <v>1.2465594632981201</v>
      </c>
      <c r="BM449">
        <v>1.23563699126391</v>
      </c>
      <c r="BN449">
        <v>1.30362708047005</v>
      </c>
      <c r="BO449">
        <v>1.2513286617033601</v>
      </c>
      <c r="BP449">
        <v>1.24250665845002</v>
      </c>
      <c r="BQ449">
        <v>1.2563633213043699</v>
      </c>
      <c r="BR449">
        <v>1.2264324740327499</v>
      </c>
      <c r="BS449">
        <v>1.20143162497928</v>
      </c>
      <c r="BT449">
        <v>1.20706742712326</v>
      </c>
      <c r="BU449">
        <v>1.3106131730710699</v>
      </c>
      <c r="BV449">
        <v>1.22138363918763</v>
      </c>
      <c r="BW449">
        <v>1.25931254182797</v>
      </c>
      <c r="BX449">
        <v>1.2590979991014499</v>
      </c>
      <c r="BY449">
        <v>1.2739081595628501</v>
      </c>
      <c r="BZ449">
        <v>1.24129929119782</v>
      </c>
      <c r="CA449">
        <v>1.1498533364744901</v>
      </c>
      <c r="CB449">
        <v>1.1915556767806399</v>
      </c>
      <c r="CC449">
        <v>1.2516722841810899</v>
      </c>
      <c r="CD449">
        <v>1.23524628578247</v>
      </c>
      <c r="CE449">
        <v>1.2357050500582401</v>
      </c>
      <c r="CF449">
        <v>1.2284479871168601</v>
      </c>
      <c r="CG449">
        <v>1.25918930526006</v>
      </c>
      <c r="CH449">
        <v>1.2865999304949201</v>
      </c>
      <c r="CI449">
        <v>1.22312691680589</v>
      </c>
      <c r="CJ449">
        <v>1.26359025707494</v>
      </c>
      <c r="CK449">
        <v>1.2134967856072201</v>
      </c>
      <c r="CL449">
        <v>1.24133419556601</v>
      </c>
      <c r="CM449">
        <v>1.27240392956621</v>
      </c>
      <c r="CN449">
        <v>1.23535725905992</v>
      </c>
      <c r="CO449">
        <v>1.1923324719489401</v>
      </c>
      <c r="CP449">
        <v>1.2299545653836801</v>
      </c>
      <c r="CQ449">
        <v>1.1837150032324899</v>
      </c>
      <c r="CR449">
        <v>1.2164262808119799</v>
      </c>
      <c r="CS449">
        <v>1.1735694756198001</v>
      </c>
      <c r="CT449">
        <v>1.2287197343331699</v>
      </c>
      <c r="CU449">
        <v>1.2500501768768399</v>
      </c>
      <c r="CV449">
        <v>1.2343905678798699</v>
      </c>
      <c r="CW449">
        <v>1.1975739814641799</v>
      </c>
      <c r="CX449">
        <v>1.1977190262102699</v>
      </c>
      <c r="CY449">
        <v>1.19025115110282</v>
      </c>
      <c r="CZ449">
        <v>1.1962670179986501</v>
      </c>
      <c r="DA449">
        <v>1.1733872295523999</v>
      </c>
      <c r="DB449">
        <v>1.24384346055046</v>
      </c>
      <c r="DC449">
        <v>1.15280622979662</v>
      </c>
      <c r="DD449">
        <v>1.18941597823412</v>
      </c>
      <c r="DE449">
        <v>1.1756665678465601</v>
      </c>
      <c r="DF449">
        <v>1.2217639755257601</v>
      </c>
      <c r="DG449">
        <v>1.1508702250371401</v>
      </c>
      <c r="DH449">
        <v>1.17970592983542</v>
      </c>
      <c r="DI449">
        <v>1.21009629172171</v>
      </c>
      <c r="DJ449">
        <v>1.19946412385402</v>
      </c>
      <c r="DK449">
        <v>1.16259118559883</v>
      </c>
      <c r="DL449">
        <v>1.1996782496557601</v>
      </c>
      <c r="DM449">
        <v>1.2005527799493501</v>
      </c>
      <c r="DN449">
        <v>1.2196968713948599</v>
      </c>
      <c r="DO449">
        <v>1.1542267156661501</v>
      </c>
      <c r="DP449">
        <v>1.1858647065360099</v>
      </c>
      <c r="DQ449">
        <v>1.2365372963951999</v>
      </c>
      <c r="DR449">
        <v>1.2327350066729601</v>
      </c>
      <c r="DS449">
        <v>1.15204388613717</v>
      </c>
      <c r="DT449">
        <v>1.2009718606698401</v>
      </c>
      <c r="DU449">
        <v>1.2678271887977199</v>
      </c>
      <c r="DV449">
        <v>1.1804932166798301</v>
      </c>
      <c r="DW449">
        <v>1.2799885861762299</v>
      </c>
      <c r="DX449">
        <v>1.2575835599793099</v>
      </c>
    </row>
    <row r="450" spans="1:128" x14ac:dyDescent="0.45">
      <c r="A450" t="s">
        <v>110</v>
      </c>
      <c r="B450" t="s">
        <v>71</v>
      </c>
      <c r="C450" t="s">
        <v>349</v>
      </c>
      <c r="D450">
        <v>35</v>
      </c>
      <c r="E450" s="1" cm="1">
        <f t="array" ref="E450">SUMPRODUCT($G450:$FZZ450,$G$2:$FZZ$2)/SUMPRODUCT(--($G450:$FZZ450&lt;&gt;""),$G$2:$FZZ$2)</f>
        <v>1.1987175297216894</v>
      </c>
      <c r="F450" s="1" cm="1">
        <f t="array" ref="F450">SUMPRODUCT($G450:$FZZ450,$F$2:$FZY$2)/SUMPRODUCT(--($G450:$FZZ450&lt;&gt;""),$F$2:$FZY$2)</f>
        <v>1.1487186020804132</v>
      </c>
      <c r="G450">
        <v>1.2104526332183201</v>
      </c>
      <c r="H450">
        <v>1.1636748283175899</v>
      </c>
      <c r="I450">
        <v>1.2127947947801301</v>
      </c>
      <c r="J450">
        <v>1.16207769095346</v>
      </c>
      <c r="K450">
        <v>1.20728488001416</v>
      </c>
      <c r="L450">
        <v>1.15526366237881</v>
      </c>
      <c r="M450">
        <v>1.0969350399186399</v>
      </c>
      <c r="N450">
        <v>1.15857040242456</v>
      </c>
      <c r="O450">
        <v>1.1712566316750701</v>
      </c>
      <c r="P450">
        <v>1.1608438671039201</v>
      </c>
      <c r="Q450">
        <v>1.2057473616860099</v>
      </c>
      <c r="R450">
        <v>1.1569260542408799</v>
      </c>
      <c r="S450">
        <v>1.22240606957903</v>
      </c>
      <c r="T450">
        <v>1.0059017672113999</v>
      </c>
      <c r="U450">
        <v>1.3001810920135</v>
      </c>
      <c r="V450">
        <v>1.11366559461197</v>
      </c>
      <c r="W450">
        <v>1.1323902537253301</v>
      </c>
      <c r="X450">
        <v>1.09925774335247</v>
      </c>
      <c r="Y450">
        <v>1.1811845351700101</v>
      </c>
      <c r="Z450">
        <v>1.15898661885891</v>
      </c>
      <c r="AA450">
        <v>1.1842531692268301</v>
      </c>
      <c r="AB450">
        <v>1.1827434503715599</v>
      </c>
      <c r="AC450">
        <v>1.22865970954397</v>
      </c>
      <c r="AD450">
        <v>1.1932178802934199</v>
      </c>
      <c r="AE450">
        <v>1.1700278357660101</v>
      </c>
      <c r="AF450">
        <v>1.16702251344571</v>
      </c>
      <c r="AG450">
        <v>1.1888655048200001</v>
      </c>
      <c r="AH450">
        <v>1.17004410693313</v>
      </c>
      <c r="AI450">
        <v>1.18766927399535</v>
      </c>
      <c r="AJ450">
        <v>1.1670224466453301</v>
      </c>
      <c r="AK450">
        <v>1.21302960317264</v>
      </c>
      <c r="AL450">
        <v>1.1677294585892299</v>
      </c>
      <c r="AM450">
        <v>1.3546785668940799</v>
      </c>
      <c r="AN450">
        <v>1.14059346940796</v>
      </c>
      <c r="AO450">
        <v>1.18617407758504</v>
      </c>
      <c r="AP450">
        <v>1.17443200821936</v>
      </c>
      <c r="AQ450">
        <v>1.2183887030403799</v>
      </c>
      <c r="AR450">
        <v>1.15345717113019</v>
      </c>
      <c r="AS450">
        <v>1.19812351189938</v>
      </c>
      <c r="AT450">
        <v>1.1861992238075201</v>
      </c>
      <c r="AU450">
        <v>1.1838780287963999</v>
      </c>
      <c r="AV450">
        <v>1.2077554090597</v>
      </c>
      <c r="AW450">
        <v>1.2469433380247801</v>
      </c>
      <c r="AX450">
        <v>0.96221293218207304</v>
      </c>
      <c r="AY450">
        <v>1.1772486521400001</v>
      </c>
      <c r="AZ450">
        <v>1.14709324840145</v>
      </c>
      <c r="BA450">
        <v>1.2244453466504299</v>
      </c>
      <c r="BB450">
        <v>1.1852524667312501</v>
      </c>
      <c r="BC450">
        <v>1.19468432141204</v>
      </c>
      <c r="BD450">
        <v>1.1897924562515301</v>
      </c>
      <c r="BE450">
        <v>1.13215322604752</v>
      </c>
      <c r="BF450">
        <v>1.14444143479669</v>
      </c>
      <c r="BG450">
        <v>1.16578556619177</v>
      </c>
      <c r="BH450">
        <v>1.1458855485502399</v>
      </c>
      <c r="BI450">
        <v>1.14269455654776</v>
      </c>
      <c r="BJ450">
        <v>1.1778353483469399</v>
      </c>
      <c r="BK450">
        <v>1.1449381380129899</v>
      </c>
      <c r="BL450">
        <v>1.1820987821673099</v>
      </c>
      <c r="BM450">
        <v>1.1733976517468701</v>
      </c>
      <c r="BN450">
        <v>1.2182526574378301</v>
      </c>
      <c r="BO450">
        <v>1.1942474652667201</v>
      </c>
      <c r="BP450">
        <v>1.1960019958974799</v>
      </c>
      <c r="BQ450">
        <v>1.2022062388758199</v>
      </c>
      <c r="BR450">
        <v>1.16857118645157</v>
      </c>
      <c r="BS450">
        <v>1.1414973845102501</v>
      </c>
      <c r="BT450">
        <v>1.1493759151115499</v>
      </c>
      <c r="BU450">
        <v>1.24855047572488</v>
      </c>
      <c r="BV450">
        <v>1.1686352029567499</v>
      </c>
      <c r="BW450">
        <v>1.19820035510336</v>
      </c>
      <c r="BX450">
        <v>1.18536092099975</v>
      </c>
      <c r="BY450">
        <v>1.21396202440386</v>
      </c>
      <c r="BZ450">
        <v>1.2070945128452399</v>
      </c>
      <c r="CA450">
        <v>1.0920655934602499</v>
      </c>
      <c r="CB450">
        <v>1.1639896936813301</v>
      </c>
      <c r="CC450">
        <v>1.1894244194994901</v>
      </c>
      <c r="CD450">
        <v>1.1914992797245401</v>
      </c>
      <c r="CE450">
        <v>1.1720421260854901</v>
      </c>
      <c r="CF450">
        <v>1.1687995449717801</v>
      </c>
      <c r="CG450">
        <v>1.1951634640650199</v>
      </c>
      <c r="CH450">
        <v>1.2014543230177599</v>
      </c>
      <c r="CI450">
        <v>1.15540180507709</v>
      </c>
      <c r="CJ450">
        <v>1.1778640471684401</v>
      </c>
      <c r="CK450">
        <v>1.16834202289796</v>
      </c>
      <c r="CL450">
        <v>1.2081042495826499</v>
      </c>
      <c r="CM450">
        <v>1.18293752081186</v>
      </c>
      <c r="CN450">
        <v>1.14804730504491</v>
      </c>
      <c r="CO450">
        <v>1.1381765261648</v>
      </c>
      <c r="CP450">
        <v>1.17945944969243</v>
      </c>
      <c r="CQ450">
        <v>1.1187512456036499</v>
      </c>
      <c r="CR450">
        <v>1.1666349589188301</v>
      </c>
      <c r="CS450">
        <v>1.1170089228042399</v>
      </c>
      <c r="CT450">
        <v>1.1422994261920101</v>
      </c>
      <c r="CU450">
        <v>1.1674627582155801</v>
      </c>
      <c r="CV450">
        <v>1.16578650947072</v>
      </c>
      <c r="CW450">
        <v>1.1482804333716701</v>
      </c>
      <c r="CX450">
        <v>1.1523328734643801</v>
      </c>
      <c r="CY450">
        <v>1.12724825503537</v>
      </c>
      <c r="CZ450">
        <v>1.1542719083844699</v>
      </c>
      <c r="DA450">
        <v>1.1351734328927401</v>
      </c>
      <c r="DB450">
        <v>1.19350276643113</v>
      </c>
      <c r="DC450">
        <v>1.1051192650799599</v>
      </c>
      <c r="DD450">
        <v>1.1225696246097301</v>
      </c>
      <c r="DE450">
        <v>1.1208001748020999</v>
      </c>
      <c r="DF450">
        <v>1.1681177105454701</v>
      </c>
      <c r="DG450">
        <v>1.10609830288691</v>
      </c>
      <c r="DH450">
        <v>1.1405637039613601</v>
      </c>
      <c r="DI450">
        <v>1.1356893099738099</v>
      </c>
      <c r="DJ450">
        <v>1.1423407131488399</v>
      </c>
      <c r="DK450">
        <v>1.09181056454974</v>
      </c>
      <c r="DL450">
        <v>1.1295849598746599</v>
      </c>
      <c r="DM450">
        <v>1.13158844980444</v>
      </c>
      <c r="DN450">
        <v>1.15955695133459</v>
      </c>
      <c r="DO450">
        <v>1.09481058541489</v>
      </c>
      <c r="DP450">
        <v>1.1232516857489601</v>
      </c>
      <c r="DQ450">
        <v>1.17376900069658</v>
      </c>
      <c r="DR450">
        <v>1.1810720951174101</v>
      </c>
      <c r="DS450">
        <v>1.1154935484714099</v>
      </c>
      <c r="DT450">
        <v>1.15358050938506</v>
      </c>
      <c r="DU450">
        <v>1.2084243386136</v>
      </c>
      <c r="DV450">
        <v>1.1308621285911999</v>
      </c>
      <c r="DW450">
        <v>1.2065435891031</v>
      </c>
      <c r="DX450">
        <v>1.2011410236309601</v>
      </c>
    </row>
    <row r="451" spans="1:128" x14ac:dyDescent="0.45">
      <c r="A451" t="s">
        <v>110</v>
      </c>
      <c r="B451" t="s">
        <v>71</v>
      </c>
      <c r="C451" t="s">
        <v>349</v>
      </c>
      <c r="D451">
        <v>40</v>
      </c>
      <c r="E451" s="1" cm="1">
        <f t="array" ref="E451">SUMPRODUCT($G451:$FZZ451,$G$2:$FZZ$2)/SUMPRODUCT(--($G451:$FZZ451&lt;&gt;""),$G$2:$FZZ$2)</f>
        <v>1.1365614171835905</v>
      </c>
      <c r="F451" s="1" cm="1">
        <f t="array" ref="F451">SUMPRODUCT($G451:$FZZ451,$F$2:$FZY$2)/SUMPRODUCT(--($G451:$FZZ451&lt;&gt;""),$F$2:$FZY$2)</f>
        <v>1.0970134406539571</v>
      </c>
      <c r="G451">
        <v>1.17214457224406</v>
      </c>
      <c r="H451">
        <v>1.12565119941618</v>
      </c>
      <c r="I451">
        <v>1.1732362110327299</v>
      </c>
      <c r="J451">
        <v>1.1289248843558</v>
      </c>
      <c r="K451">
        <v>1.1695498784251199</v>
      </c>
      <c r="L451">
        <v>1.12090678716419</v>
      </c>
      <c r="M451">
        <v>1.0469502767244601</v>
      </c>
      <c r="N451">
        <v>1.0897753965024599</v>
      </c>
      <c r="O451">
        <v>1.1172073603839501</v>
      </c>
      <c r="P451">
        <v>1.1086102047665201</v>
      </c>
      <c r="Q451">
        <v>1.17327020513822</v>
      </c>
      <c r="R451">
        <v>1.1271345851055501</v>
      </c>
      <c r="S451">
        <v>1.11249443082827</v>
      </c>
      <c r="T451">
        <v>0.95966549527912104</v>
      </c>
      <c r="U451">
        <v>1.23945572697939</v>
      </c>
      <c r="V451">
        <v>1.06581596889695</v>
      </c>
      <c r="W451">
        <v>1.1150188022740599</v>
      </c>
      <c r="X451">
        <v>1.0789469555769899</v>
      </c>
      <c r="Y451">
        <v>1.09530193229883</v>
      </c>
      <c r="Z451">
        <v>1.08486897175356</v>
      </c>
      <c r="AA451">
        <v>1.11618152519281</v>
      </c>
      <c r="AB451">
        <v>1.11574477923385</v>
      </c>
      <c r="AC451">
        <v>1.1646065451650001</v>
      </c>
      <c r="AD451">
        <v>1.13460641375228</v>
      </c>
      <c r="AE451">
        <v>1.12622432314219</v>
      </c>
      <c r="AF451">
        <v>1.12192358034541</v>
      </c>
      <c r="AG451">
        <v>1.12801522179019</v>
      </c>
      <c r="AH451">
        <v>1.11774856458225</v>
      </c>
      <c r="AI451">
        <v>1.1440755951144801</v>
      </c>
      <c r="AJ451">
        <v>1.1202036914962099</v>
      </c>
      <c r="AK451">
        <v>1.1821947913133799</v>
      </c>
      <c r="AL451">
        <v>1.1201465486772999</v>
      </c>
      <c r="AM451">
        <v>1.2855673329425701</v>
      </c>
      <c r="AN451">
        <v>1.08560525196491</v>
      </c>
      <c r="AO451">
        <v>1.13260711692084</v>
      </c>
      <c r="AP451">
        <v>1.1195647875585999</v>
      </c>
      <c r="AQ451">
        <v>1.0979792530284</v>
      </c>
      <c r="AR451">
        <v>1.10458079874391</v>
      </c>
      <c r="AS451">
        <v>1.1194635225287399</v>
      </c>
      <c r="AT451">
        <v>1.1270238871407601</v>
      </c>
      <c r="AU451">
        <v>1.12055311192481</v>
      </c>
      <c r="AV451">
        <v>1.1228469786144899</v>
      </c>
      <c r="AW451">
        <v>1.12919951973975</v>
      </c>
      <c r="AX451">
        <v>0.91490056779174</v>
      </c>
      <c r="AY451">
        <v>1.11048166501055</v>
      </c>
      <c r="AZ451">
        <v>1.0625941002439001</v>
      </c>
      <c r="BA451">
        <v>1.14304060092055</v>
      </c>
      <c r="BB451">
        <v>1.1085504116156799</v>
      </c>
      <c r="BC451">
        <v>1.1420365277486799</v>
      </c>
      <c r="BD451">
        <v>1.1530744015098799</v>
      </c>
      <c r="BE451">
        <v>1.0874832156215299</v>
      </c>
      <c r="BF451">
        <v>1.10873573899765</v>
      </c>
      <c r="BG451">
        <v>1.1181183575260301</v>
      </c>
      <c r="BH451">
        <v>1.1000353009319499</v>
      </c>
      <c r="BI451">
        <v>1.1109032289015</v>
      </c>
      <c r="BJ451">
        <v>1.14151140008495</v>
      </c>
      <c r="BK451">
        <v>1.10191676884807</v>
      </c>
      <c r="BL451">
        <v>1.1446480126718599</v>
      </c>
      <c r="BM451">
        <v>1.1373597872218</v>
      </c>
      <c r="BN451">
        <v>1.17443260011123</v>
      </c>
      <c r="BO451">
        <v>1.14287257597918</v>
      </c>
      <c r="BP451">
        <v>1.15043157559345</v>
      </c>
      <c r="BQ451">
        <v>1.1497322887830701</v>
      </c>
      <c r="BR451">
        <v>1.1262950592384899</v>
      </c>
      <c r="BS451">
        <v>1.0903864552645399</v>
      </c>
      <c r="BT451">
        <v>1.1044577335800301</v>
      </c>
      <c r="BU451">
        <v>1.1940562074979499</v>
      </c>
      <c r="BV451">
        <v>1.1156128046042599</v>
      </c>
      <c r="BW451">
        <v>1.1444216627434101</v>
      </c>
      <c r="BX451">
        <v>1.1492333213403101</v>
      </c>
      <c r="BY451">
        <v>1.15775494899232</v>
      </c>
      <c r="BZ451">
        <v>1.15461548857382</v>
      </c>
      <c r="CA451">
        <v>1.0594236135898101</v>
      </c>
      <c r="CB451">
        <v>1.1157251953646099</v>
      </c>
      <c r="CC451">
        <v>1.14808356578717</v>
      </c>
      <c r="CD451">
        <v>1.14402205962462</v>
      </c>
      <c r="CE451">
        <v>1.1149593538726901</v>
      </c>
      <c r="CF451">
        <v>1.1237531959281299</v>
      </c>
      <c r="CG451">
        <v>1.1621361225775599</v>
      </c>
      <c r="CH451">
        <v>1.1612251540554499</v>
      </c>
      <c r="CI451">
        <v>1.09909309338066</v>
      </c>
      <c r="CJ451">
        <v>1.1177136175435101</v>
      </c>
      <c r="CK451">
        <v>1.1104762292220201</v>
      </c>
      <c r="CL451">
        <v>1.1550812802963699</v>
      </c>
      <c r="CM451">
        <v>1.12994710272618</v>
      </c>
      <c r="CN451">
        <v>1.1169332014712501</v>
      </c>
      <c r="CO451">
        <v>1.0965446137621899</v>
      </c>
      <c r="CP451">
        <v>1.12999124974583</v>
      </c>
      <c r="CQ451">
        <v>1.07402988741731</v>
      </c>
      <c r="CR451">
        <v>1.1212547819028</v>
      </c>
      <c r="CS451">
        <v>1.07008098743595</v>
      </c>
      <c r="CT451">
        <v>1.1063896335987999</v>
      </c>
      <c r="CU451">
        <v>1.1245108348774899</v>
      </c>
      <c r="CV451">
        <v>1.12992683704935</v>
      </c>
      <c r="CW451">
        <v>1.0902605243407899</v>
      </c>
      <c r="CX451">
        <v>1.1146287557268999</v>
      </c>
      <c r="CY451">
        <v>1.0791184209022899</v>
      </c>
      <c r="CZ451">
        <v>1.1193916297290001</v>
      </c>
      <c r="DA451">
        <v>1.0823170596935301</v>
      </c>
      <c r="DB451">
        <v>1.1377622444328701</v>
      </c>
      <c r="DC451">
        <v>1.04776209340361</v>
      </c>
      <c r="DD451">
        <v>1.1020119389382099</v>
      </c>
      <c r="DE451">
        <v>1.0765112316499399</v>
      </c>
      <c r="DF451">
        <v>1.1236393202478401</v>
      </c>
      <c r="DG451">
        <v>1.04521315505818</v>
      </c>
      <c r="DH451">
        <v>1.08477901242504</v>
      </c>
      <c r="DI451">
        <v>1.1203244555218901</v>
      </c>
      <c r="DJ451">
        <v>1.1151458847789399</v>
      </c>
      <c r="DK451">
        <v>1.0738808178586901</v>
      </c>
      <c r="DL451">
        <v>1.11388639756659</v>
      </c>
      <c r="DM451">
        <v>1.0964761034839401</v>
      </c>
      <c r="DN451">
        <v>1.1214649954896501</v>
      </c>
      <c r="DO451">
        <v>1.06431900383042</v>
      </c>
      <c r="DP451">
        <v>1.0855066812087899</v>
      </c>
      <c r="DQ451">
        <v>1.10928708296511</v>
      </c>
      <c r="DR451">
        <v>1.1307614071018901</v>
      </c>
      <c r="DS451">
        <v>1.08521930884886</v>
      </c>
      <c r="DT451">
        <v>1.12377474417548</v>
      </c>
      <c r="DU451">
        <v>1.1250682850848099</v>
      </c>
      <c r="DV451">
        <v>1.0862102769306199</v>
      </c>
      <c r="DW451">
        <v>1.15922258754832</v>
      </c>
      <c r="DX451">
        <v>1.1549688333433601</v>
      </c>
    </row>
    <row r="452" spans="1:128" x14ac:dyDescent="0.45">
      <c r="A452" t="s">
        <v>110</v>
      </c>
      <c r="B452" t="s">
        <v>71</v>
      </c>
      <c r="C452" t="s">
        <v>349</v>
      </c>
      <c r="D452">
        <v>45</v>
      </c>
      <c r="E452" s="1" cm="1">
        <f t="array" ref="E452">SUMPRODUCT($G452:$FZZ452,$G$2:$FZZ$2)/SUMPRODUCT(--($G452:$FZZ452&lt;&gt;""),$G$2:$FZZ$2)</f>
        <v>1.0952712074147528</v>
      </c>
      <c r="F452" s="1" cm="1">
        <f t="array" ref="F452">SUMPRODUCT($G452:$FZZ452,$F$2:$FZY$2)/SUMPRODUCT(--($G452:$FZZ452&lt;&gt;""),$F$2:$FZY$2)</f>
        <v>1.0599276732658347</v>
      </c>
      <c r="G452">
        <v>1.08312038915597</v>
      </c>
      <c r="H452">
        <v>1.06843030915782</v>
      </c>
      <c r="I452">
        <v>1.0848900245555499</v>
      </c>
      <c r="J452">
        <v>1.0679287089563501</v>
      </c>
      <c r="K452">
        <v>1.0794327841333999</v>
      </c>
      <c r="L452">
        <v>1.0659831307518299</v>
      </c>
      <c r="M452">
        <v>1.0403788754338701</v>
      </c>
      <c r="N452">
        <v>1.05569035447394</v>
      </c>
      <c r="O452">
        <v>1.0718285467666699</v>
      </c>
      <c r="P452">
        <v>1.0718053805507299</v>
      </c>
      <c r="Q452">
        <v>1.1163124748481801</v>
      </c>
      <c r="R452">
        <v>1.0897680564774701</v>
      </c>
      <c r="S452">
        <v>1.08763470741768</v>
      </c>
      <c r="T452">
        <v>0.93578616335974496</v>
      </c>
      <c r="U452">
        <v>1.1896505653077301</v>
      </c>
      <c r="V452">
        <v>1.0144027984186701</v>
      </c>
      <c r="W452">
        <v>1.0629432700502901</v>
      </c>
      <c r="X452">
        <v>1.04049827197032</v>
      </c>
      <c r="Y452">
        <v>1.0756590372272401</v>
      </c>
      <c r="Z452">
        <v>1.0683473026839601</v>
      </c>
      <c r="AA452">
        <v>1.0766446164843499</v>
      </c>
      <c r="AB452">
        <v>1.0600822363990501</v>
      </c>
      <c r="AC452">
        <v>1.1194871076550501</v>
      </c>
      <c r="AD452">
        <v>1.0859247831129899</v>
      </c>
      <c r="AE452">
        <v>1.1128202809879</v>
      </c>
      <c r="AF452">
        <v>1.1023526018013099</v>
      </c>
      <c r="AG452">
        <v>1.0562241222247299</v>
      </c>
      <c r="AH452">
        <v>1.06131263449123</v>
      </c>
      <c r="AI452">
        <v>1.11426633395004</v>
      </c>
      <c r="AJ452">
        <v>1.0925639794353601</v>
      </c>
      <c r="AK452">
        <v>1.1349867411955501</v>
      </c>
      <c r="AL452">
        <v>1.0783498320010101</v>
      </c>
      <c r="AM452">
        <v>1.23578299899216</v>
      </c>
      <c r="AN452">
        <v>1.0549066541927099</v>
      </c>
      <c r="AO452">
        <v>1.0819418805124501</v>
      </c>
      <c r="AP452">
        <v>1.0736488771363699</v>
      </c>
      <c r="AQ452">
        <v>1.0643922695736301</v>
      </c>
      <c r="AR452">
        <v>1.06084069677523</v>
      </c>
      <c r="AS452">
        <v>1.09601555598672</v>
      </c>
      <c r="AT452">
        <v>1.1027410577379999</v>
      </c>
      <c r="AU452">
        <v>1.1015426662012799</v>
      </c>
      <c r="AV452">
        <v>1.09987735319853</v>
      </c>
      <c r="AW452">
        <v>1.0708917333082</v>
      </c>
      <c r="AX452">
        <v>0.87757959431184795</v>
      </c>
      <c r="AY452">
        <v>1.07832585337297</v>
      </c>
      <c r="AZ452">
        <v>1.03588653016659</v>
      </c>
      <c r="BA452">
        <v>1.0956287997604699</v>
      </c>
      <c r="BB452">
        <v>1.0704895413309901</v>
      </c>
      <c r="BC452">
        <v>1.0879089566026701</v>
      </c>
      <c r="BD452">
        <v>1.11188160474716</v>
      </c>
      <c r="BE452">
        <v>1.0504095090939101</v>
      </c>
      <c r="BF452">
        <v>1.07482439315435</v>
      </c>
      <c r="BG452">
        <v>1.0804844040545201</v>
      </c>
      <c r="BH452">
        <v>1.0762749310597099</v>
      </c>
      <c r="BI452">
        <v>1.0593507952741501</v>
      </c>
      <c r="BJ452">
        <v>1.07887488797313</v>
      </c>
      <c r="BK452">
        <v>1.0615608984009699</v>
      </c>
      <c r="BL452">
        <v>1.10044861280794</v>
      </c>
      <c r="BM452">
        <v>1.0820384011691699</v>
      </c>
      <c r="BN452">
        <v>1.11349226470809</v>
      </c>
      <c r="BO452">
        <v>1.0979718813899899</v>
      </c>
      <c r="BP452">
        <v>1.1036369139103599</v>
      </c>
      <c r="BQ452">
        <v>1.11354926786371</v>
      </c>
      <c r="BR452">
        <v>1.0974120783153201</v>
      </c>
      <c r="BS452">
        <v>1.03991941459107</v>
      </c>
      <c r="BT452">
        <v>1.0698723359579601</v>
      </c>
      <c r="BU452">
        <v>1.10939200559908</v>
      </c>
      <c r="BV452">
        <v>1.0761184296629001</v>
      </c>
      <c r="BW452">
        <v>1.08546976361684</v>
      </c>
      <c r="BX452">
        <v>1.09624475660612</v>
      </c>
      <c r="BY452">
        <v>1.1172090437758799</v>
      </c>
      <c r="BZ452">
        <v>1.11232172923288</v>
      </c>
      <c r="CA452">
        <v>1.0362028452790699</v>
      </c>
      <c r="CB452">
        <v>1.07596640413175</v>
      </c>
      <c r="CC452">
        <v>1.08940743725475</v>
      </c>
      <c r="CD452">
        <v>1.1004915685403001</v>
      </c>
      <c r="CE452">
        <v>1.0663786100231301</v>
      </c>
      <c r="CF452">
        <v>1.09008673908909</v>
      </c>
      <c r="CG452">
        <v>1.1178051654135901</v>
      </c>
      <c r="CH452">
        <v>1.1001445762027</v>
      </c>
      <c r="CI452">
        <v>1.0500924434901799</v>
      </c>
      <c r="CJ452">
        <v>1.06255656441181</v>
      </c>
      <c r="CK452">
        <v>1.0720164158980099</v>
      </c>
      <c r="CL452">
        <v>1.1157882288216601</v>
      </c>
      <c r="CM452">
        <v>1.0685972694831201</v>
      </c>
      <c r="CN452">
        <v>1.0536923049806</v>
      </c>
      <c r="CO452">
        <v>1.0436502843654001</v>
      </c>
      <c r="CP452">
        <v>1.0875508208576801</v>
      </c>
      <c r="CQ452">
        <v>1.02710300982032</v>
      </c>
      <c r="CR452">
        <v>1.07759371689898</v>
      </c>
      <c r="CS452">
        <v>1.0525220687138599</v>
      </c>
      <c r="CT452">
        <v>1.0961286112154001</v>
      </c>
      <c r="CU452">
        <v>1.07603180711706</v>
      </c>
      <c r="CV452">
        <v>1.08142182686495</v>
      </c>
      <c r="CW452">
        <v>1.03601756621718</v>
      </c>
      <c r="CX452">
        <v>1.08127271080531</v>
      </c>
      <c r="CY452">
        <v>1.0385671670907901</v>
      </c>
      <c r="CZ452">
        <v>1.0672667640833</v>
      </c>
      <c r="DA452">
        <v>1.0376973403438099</v>
      </c>
      <c r="DB452">
        <v>1.09415505679165</v>
      </c>
      <c r="DC452">
        <v>1.0141378321747301</v>
      </c>
      <c r="DD452">
        <v>1.0933642028456301</v>
      </c>
      <c r="DE452">
        <v>1.03510093861481</v>
      </c>
      <c r="DF452">
        <v>1.0880891609375001</v>
      </c>
      <c r="DG452">
        <v>1.0305874184225801</v>
      </c>
      <c r="DH452">
        <v>1.07675109508932</v>
      </c>
      <c r="DI452">
        <v>1.0676755397525599</v>
      </c>
      <c r="DJ452">
        <v>1.08145352860442</v>
      </c>
      <c r="DK452">
        <v>1.01757162517639</v>
      </c>
      <c r="DL452">
        <v>1.05749090633392</v>
      </c>
      <c r="DM452">
        <v>1.0620655516365201</v>
      </c>
      <c r="DN452">
        <v>1.1073451222144099</v>
      </c>
      <c r="DO452">
        <v>1.0374072981926199</v>
      </c>
      <c r="DP452">
        <v>1.0695890151482901</v>
      </c>
      <c r="DQ452">
        <v>1.0546829748969999</v>
      </c>
      <c r="DR452">
        <v>1.0944315960028399</v>
      </c>
      <c r="DS452">
        <v>1.0491600408249999</v>
      </c>
      <c r="DT452">
        <v>1.1115927258721701</v>
      </c>
      <c r="DU452">
        <v>1.06900319177093</v>
      </c>
      <c r="DV452">
        <v>1.0538561775661199</v>
      </c>
      <c r="DW452">
        <v>1.09525317222757</v>
      </c>
      <c r="DX452">
        <v>1.1125393911766901</v>
      </c>
    </row>
    <row r="453" spans="1:128" x14ac:dyDescent="0.45">
      <c r="A453" t="s">
        <v>110</v>
      </c>
      <c r="B453" t="s">
        <v>71</v>
      </c>
      <c r="C453" t="s">
        <v>349</v>
      </c>
      <c r="D453">
        <v>50</v>
      </c>
      <c r="E453" s="1" cm="1">
        <f t="array" ref="E453">SUMPRODUCT($G453:$FZZ453,$G$2:$FZZ$2)/SUMPRODUCT(--($G453:$FZZ453&lt;&gt;""),$G$2:$FZZ$2)</f>
        <v>1.0506385031839183</v>
      </c>
      <c r="F453" s="1" cm="1">
        <f t="array" ref="F453">SUMPRODUCT($G453:$FZZ453,$F$2:$FZY$2)/SUMPRODUCT(--($G453:$FZZ453&lt;&gt;""),$F$2:$FZY$2)</f>
        <v>1.0205834694757716</v>
      </c>
      <c r="G453">
        <v>1.0371097693900999</v>
      </c>
      <c r="H453">
        <v>1.0211563260813801</v>
      </c>
      <c r="I453">
        <v>1.0352198641325501</v>
      </c>
      <c r="J453">
        <v>1.0205019771920001</v>
      </c>
      <c r="K453">
        <v>1.0343824557261001</v>
      </c>
      <c r="L453">
        <v>1.01803590934246</v>
      </c>
      <c r="M453">
        <v>0.98348718066752805</v>
      </c>
      <c r="N453">
        <v>1.0114077668244701</v>
      </c>
      <c r="O453">
        <v>1.0280722672526501</v>
      </c>
      <c r="P453">
        <v>1.03526845460524</v>
      </c>
      <c r="Q453">
        <v>1.05535734819982</v>
      </c>
      <c r="R453">
        <v>1.0306373713789101</v>
      </c>
      <c r="S453">
        <v>1.02224749161518</v>
      </c>
      <c r="T453">
        <v>0.87872525478324104</v>
      </c>
      <c r="U453">
        <v>1.17672360991947</v>
      </c>
      <c r="V453">
        <v>0.99421082653019699</v>
      </c>
      <c r="W453">
        <v>1.0457102951231101</v>
      </c>
      <c r="X453">
        <v>1.0278823909561701</v>
      </c>
      <c r="Y453">
        <v>1.0244815627077399</v>
      </c>
      <c r="Z453">
        <v>1.0133132281530599</v>
      </c>
      <c r="AA453">
        <v>1.0512592972639401</v>
      </c>
      <c r="AB453">
        <v>1.0346697655019199</v>
      </c>
      <c r="AC453">
        <v>1.1055920594256801</v>
      </c>
      <c r="AD453">
        <v>1.0672117932803999</v>
      </c>
      <c r="AE453">
        <v>1.0472984403038299</v>
      </c>
      <c r="AF453">
        <v>1.0588819797244999</v>
      </c>
      <c r="AG453">
        <v>1.0437246993195299</v>
      </c>
      <c r="AH453">
        <v>1.04459388853794</v>
      </c>
      <c r="AI453">
        <v>1.05299792098673</v>
      </c>
      <c r="AJ453">
        <v>1.0160439163313599</v>
      </c>
      <c r="AK453">
        <v>1.0991318454672401</v>
      </c>
      <c r="AL453">
        <v>1.04009037534321</v>
      </c>
      <c r="AM453">
        <v>1.1532746711202599</v>
      </c>
      <c r="AN453">
        <v>1.00819905477434</v>
      </c>
      <c r="AO453">
        <v>1.06287278647204</v>
      </c>
      <c r="AP453">
        <v>1.04769661893595</v>
      </c>
      <c r="AQ453">
        <v>1.0183503263159399</v>
      </c>
      <c r="AR453">
        <v>1.02281331093301</v>
      </c>
      <c r="AS453">
        <v>1.04573688673784</v>
      </c>
      <c r="AT453">
        <v>1.05425343194617</v>
      </c>
      <c r="AU453">
        <v>1.0411210839388201</v>
      </c>
      <c r="AV453">
        <v>1.0430542360063</v>
      </c>
      <c r="AW453">
        <v>1.0299937934121599</v>
      </c>
      <c r="AX453">
        <v>0.84276886747929503</v>
      </c>
      <c r="AY453">
        <v>1.02344376191592</v>
      </c>
      <c r="AZ453">
        <v>0.990477332441703</v>
      </c>
      <c r="BA453">
        <v>1.0549894814319301</v>
      </c>
      <c r="BB453">
        <v>1.0416202135561901</v>
      </c>
      <c r="BC453">
        <v>1.0402393287356599</v>
      </c>
      <c r="BD453">
        <v>1.0735413591360801</v>
      </c>
      <c r="BE453">
        <v>1.0106780980409</v>
      </c>
      <c r="BF453">
        <v>1.03854104325778</v>
      </c>
      <c r="BG453">
        <v>1.0357110181145399</v>
      </c>
      <c r="BH453">
        <v>1.04843238251299</v>
      </c>
      <c r="BI453">
        <v>1.02221983790835</v>
      </c>
      <c r="BJ453">
        <v>1.06985283403104</v>
      </c>
      <c r="BK453">
        <v>1.0458782347360001</v>
      </c>
      <c r="BL453">
        <v>1.08133300724809</v>
      </c>
      <c r="BM453">
        <v>1.0448170071470799</v>
      </c>
      <c r="BN453">
        <v>1.0878376445089399</v>
      </c>
      <c r="BO453">
        <v>1.05758968191707</v>
      </c>
      <c r="BP453">
        <v>1.0555654305603199</v>
      </c>
      <c r="BQ453">
        <v>1.0731249923697599</v>
      </c>
      <c r="BR453">
        <v>1.06442547979962</v>
      </c>
      <c r="BS453">
        <v>1.0105869964984</v>
      </c>
      <c r="BT453">
        <v>1.0451692955228999</v>
      </c>
      <c r="BU453">
        <v>1.0744720957868701</v>
      </c>
      <c r="BV453">
        <v>1.0569862314221199</v>
      </c>
      <c r="BW453">
        <v>1.0474428909153</v>
      </c>
      <c r="BX453">
        <v>1.0677348884662701</v>
      </c>
      <c r="BY453">
        <v>1.07208993909641</v>
      </c>
      <c r="BZ453">
        <v>1.06895950108738</v>
      </c>
      <c r="CA453">
        <v>1.00133119841139</v>
      </c>
      <c r="CB453">
        <v>1.03287249580768</v>
      </c>
      <c r="CC453">
        <v>1.02939156179582</v>
      </c>
      <c r="CD453">
        <v>1.0559480225715101</v>
      </c>
      <c r="CE453">
        <v>1.01267702655116</v>
      </c>
      <c r="CF453">
        <v>1.0570434738380901</v>
      </c>
      <c r="CG453">
        <v>1.0567569950075</v>
      </c>
      <c r="CH453">
        <v>1.0583003466777401</v>
      </c>
      <c r="CI453">
        <v>1.0352164476891299</v>
      </c>
      <c r="CJ453">
        <v>1.0453910837042599</v>
      </c>
      <c r="CK453">
        <v>1.0240891149478799</v>
      </c>
      <c r="CL453">
        <v>1.0751289306243701</v>
      </c>
      <c r="CM453">
        <v>1.0453957839386401</v>
      </c>
      <c r="CN453">
        <v>1.0273625249682801</v>
      </c>
      <c r="CO453">
        <v>1.00678808894149</v>
      </c>
      <c r="CP453">
        <v>1.0600611889304199</v>
      </c>
      <c r="CQ453">
        <v>0.99002005780926605</v>
      </c>
      <c r="CR453">
        <v>1.0433564196258001</v>
      </c>
      <c r="CS453">
        <v>1.0166374264046001</v>
      </c>
      <c r="CT453">
        <v>1.08571633496562</v>
      </c>
      <c r="CU453">
        <v>1.0227398091951601</v>
      </c>
      <c r="CV453">
        <v>1.04785317586454</v>
      </c>
      <c r="CW453">
        <v>1.01015399659438</v>
      </c>
      <c r="CX453">
        <v>1.0553798090347499</v>
      </c>
      <c r="CY453">
        <v>0.99797600985921397</v>
      </c>
      <c r="CZ453">
        <v>1.0325180473448901</v>
      </c>
      <c r="DA453">
        <v>1.00400652654859</v>
      </c>
      <c r="DB453">
        <v>1.0613703875268099</v>
      </c>
      <c r="DC453">
        <v>1.0051446500916701</v>
      </c>
      <c r="DD453">
        <v>1.07327904787731</v>
      </c>
      <c r="DE453">
        <v>1.0129783766260401</v>
      </c>
      <c r="DF453">
        <v>1.0585360803848001</v>
      </c>
      <c r="DG453">
        <v>1.00726775763054</v>
      </c>
      <c r="DH453">
        <v>1.04701746957401</v>
      </c>
      <c r="DI453">
        <v>1.02136239067391</v>
      </c>
      <c r="DJ453">
        <v>1.04524018586727</v>
      </c>
      <c r="DK453">
        <v>1.0031827394513899</v>
      </c>
      <c r="DL453">
        <v>1.04390019485304</v>
      </c>
      <c r="DM453">
        <v>1.0033608657747599</v>
      </c>
      <c r="DN453">
        <v>1.06226083291893</v>
      </c>
      <c r="DO453">
        <v>1.0068397798456401</v>
      </c>
      <c r="DP453">
        <v>1.0424584984368299</v>
      </c>
      <c r="DQ453">
        <v>1.0241932003462799</v>
      </c>
      <c r="DR453">
        <v>1.06893057659881</v>
      </c>
      <c r="DS453">
        <v>1.0303222655601001</v>
      </c>
      <c r="DT453">
        <v>1.0833696604557299</v>
      </c>
      <c r="DU453">
        <v>1.0279603191217599</v>
      </c>
      <c r="DV453">
        <v>1.03307202188221</v>
      </c>
      <c r="DW453">
        <v>1.04886522663759</v>
      </c>
      <c r="DX453">
        <v>1.0751904371509999</v>
      </c>
    </row>
    <row r="454" spans="1:128" x14ac:dyDescent="0.45">
      <c r="A454" t="s">
        <v>106</v>
      </c>
      <c r="B454" t="s">
        <v>143</v>
      </c>
      <c r="C454" t="s">
        <v>75</v>
      </c>
      <c r="D454">
        <v>35</v>
      </c>
      <c r="E454" s="1" cm="1">
        <f t="array" ref="E454">SUMPRODUCT($G454:$FZZ454,$G$2:$FZZ$2)/SUMPRODUCT(--($G454:$FZZ454&lt;&gt;""),$G$2:$FZZ$2)</f>
        <v>1.9627287069962005</v>
      </c>
      <c r="F454" s="1" cm="1">
        <f t="array" ref="F454">SUMPRODUCT($G454:$FZZ454,$F$2:$FZY$2)/SUMPRODUCT(--($G454:$FZZ454&lt;&gt;""),$F$2:$FZY$2)</f>
        <v>1.9130881829000805</v>
      </c>
      <c r="G454">
        <v>2.0105191776997602</v>
      </c>
      <c r="H454">
        <v>2.0004697787916901</v>
      </c>
      <c r="I454">
        <v>1.96633192092676</v>
      </c>
      <c r="J454">
        <v>1.9609767479972999</v>
      </c>
      <c r="K454">
        <v>2.0068424370893001</v>
      </c>
      <c r="L454">
        <v>2.0006582984753001</v>
      </c>
      <c r="M454">
        <v>1.76935984763509</v>
      </c>
      <c r="N454">
        <v>1.8387821401619</v>
      </c>
      <c r="O454">
        <v>1.9557960938717101</v>
      </c>
      <c r="P454">
        <v>2.0042526948705701</v>
      </c>
      <c r="Q454">
        <v>1.9248688184501199</v>
      </c>
      <c r="R454">
        <v>1.89626856822979</v>
      </c>
      <c r="S454">
        <v>1.80489190884387</v>
      </c>
      <c r="T454">
        <v>1.6125367572123499</v>
      </c>
      <c r="U454">
        <v>1.9580235245316899</v>
      </c>
      <c r="V454">
        <v>1.75685593486097</v>
      </c>
      <c r="W454">
        <v>1.87546115913795</v>
      </c>
      <c r="X454">
        <v>1.7945786230085501</v>
      </c>
      <c r="Y454">
        <v>1.8439040512534099</v>
      </c>
      <c r="Z454">
        <v>1.8309129843151899</v>
      </c>
      <c r="AA454">
        <v>2.0829228619437101</v>
      </c>
      <c r="AB454">
        <v>1.9421028848745701</v>
      </c>
      <c r="AC454">
        <v>2.0814076979149698</v>
      </c>
      <c r="AD454">
        <v>2.0281340102117902</v>
      </c>
      <c r="AE454">
        <v>1.91426007491004</v>
      </c>
      <c r="AF454">
        <v>1.9544476636891599</v>
      </c>
      <c r="AG454">
        <v>1.9527135278902801</v>
      </c>
      <c r="AH454">
        <v>1.9544189696971701</v>
      </c>
      <c r="AI454">
        <v>1.98353123777873</v>
      </c>
      <c r="AJ454">
        <v>1.9193225311833799</v>
      </c>
      <c r="AK454">
        <v>2.05373772279667</v>
      </c>
      <c r="AL454">
        <v>1.9223452299316699</v>
      </c>
      <c r="AM454">
        <v>2.0489530521222599</v>
      </c>
      <c r="AN454">
        <v>1.8650913571194201</v>
      </c>
      <c r="AO454">
        <v>1.9473443208213399</v>
      </c>
      <c r="AP454">
        <v>1.9579076282289301</v>
      </c>
      <c r="AQ454">
        <v>2.0561009001892998</v>
      </c>
      <c r="AR454">
        <v>1.8811624430257301</v>
      </c>
      <c r="AS454">
        <v>1.97120601880585</v>
      </c>
      <c r="AT454">
        <v>2.03073837910667</v>
      </c>
      <c r="AU454">
        <v>2.0101692033077199</v>
      </c>
      <c r="AV454">
        <v>2.08404146424476</v>
      </c>
      <c r="AW454">
        <v>1.97269675341133</v>
      </c>
      <c r="AX454">
        <v>1.5724363648423201</v>
      </c>
      <c r="AY454">
        <v>1.9733220986007101</v>
      </c>
      <c r="AZ454">
        <v>1.9596498733737899</v>
      </c>
      <c r="BA454">
        <v>1.9895751790046099</v>
      </c>
      <c r="BB454">
        <v>1.99325663196312</v>
      </c>
      <c r="BC454">
        <v>1.95864402548102</v>
      </c>
      <c r="BD454">
        <v>1.98332084683544</v>
      </c>
      <c r="BE454">
        <v>1.96495732909217</v>
      </c>
      <c r="BF454">
        <v>2.01759744090465</v>
      </c>
      <c r="BG454">
        <v>2.0707829275610798</v>
      </c>
      <c r="BH454">
        <v>1.9956893351718901</v>
      </c>
      <c r="BI454">
        <v>2.0344684901874102</v>
      </c>
      <c r="BJ454">
        <v>2.0452795584919801</v>
      </c>
      <c r="BK454">
        <v>1.9125309086361699</v>
      </c>
      <c r="BL454">
        <v>2.0276448597833698</v>
      </c>
      <c r="BM454">
        <v>1.99940999865696</v>
      </c>
      <c r="BN454">
        <v>2.1156323563516999</v>
      </c>
      <c r="BO454">
        <v>1.94166890013253</v>
      </c>
      <c r="BP454">
        <v>2.01732996041852</v>
      </c>
      <c r="BQ454">
        <v>1.99174034760636</v>
      </c>
      <c r="BR454">
        <v>1.9599678262504701</v>
      </c>
      <c r="BS454">
        <v>1.9958431402426999</v>
      </c>
      <c r="BT454">
        <v>1.9867861218554399</v>
      </c>
      <c r="BU454">
        <v>1.9578069660764801</v>
      </c>
      <c r="BV454">
        <v>1.8719610448027399</v>
      </c>
      <c r="BW454">
        <v>1.9714939934161799</v>
      </c>
      <c r="BX454">
        <v>1.9881502161272899</v>
      </c>
      <c r="BY454">
        <v>1.9784226436361201</v>
      </c>
      <c r="BZ454">
        <v>2.0053897169549701</v>
      </c>
      <c r="CA454">
        <v>1.91606116376446</v>
      </c>
      <c r="CB454">
        <v>1.9658858277125499</v>
      </c>
      <c r="CC454">
        <v>1.93501887588607</v>
      </c>
      <c r="CD454">
        <v>1.9787569757769501</v>
      </c>
      <c r="CE454">
        <v>1.97657765917082</v>
      </c>
      <c r="CF454">
        <v>2.0291892997835901</v>
      </c>
      <c r="CG454">
        <v>1.9945035614286399</v>
      </c>
      <c r="CH454">
        <v>2.0743767287974202</v>
      </c>
      <c r="CI454">
        <v>1.98317332475399</v>
      </c>
      <c r="CJ454">
        <v>2.0237056021342998</v>
      </c>
      <c r="CK454">
        <v>1.93002957101767</v>
      </c>
      <c r="CL454">
        <v>2.0271652233801598</v>
      </c>
      <c r="CM454">
        <v>1.94939125737258</v>
      </c>
      <c r="CN454">
        <v>1.90621547731167</v>
      </c>
      <c r="CO454">
        <v>1.9252449974749799</v>
      </c>
      <c r="CP454">
        <v>2.0252251501387701</v>
      </c>
      <c r="CQ454">
        <v>1.9005958128273599</v>
      </c>
      <c r="CR454">
        <v>2.0165012269333999</v>
      </c>
      <c r="CS454">
        <v>1.8545035824040901</v>
      </c>
      <c r="CT454">
        <v>1.99055232664777</v>
      </c>
      <c r="CU454">
        <v>1.90468722928515</v>
      </c>
      <c r="CV454">
        <v>1.9652473814078</v>
      </c>
      <c r="CW454">
        <v>1.9254271952040301</v>
      </c>
      <c r="CX454">
        <v>1.9749098332408199</v>
      </c>
      <c r="CY454">
        <v>1.8597466405668699</v>
      </c>
      <c r="CZ454">
        <v>1.95007110141454</v>
      </c>
      <c r="DA454">
        <v>1.92660013706713</v>
      </c>
      <c r="DB454">
        <v>2.0637485496623298</v>
      </c>
      <c r="DC454">
        <v>1.8545665537759599</v>
      </c>
      <c r="DD454">
        <v>1.96725470335458</v>
      </c>
      <c r="DE454">
        <v>1.8918166868918</v>
      </c>
      <c r="DF454">
        <v>2.0310934391450899</v>
      </c>
      <c r="DG454">
        <v>1.8358446154299699</v>
      </c>
      <c r="DH454">
        <v>1.9384564146369201</v>
      </c>
      <c r="DI454">
        <v>1.9169790691101201</v>
      </c>
      <c r="DJ454">
        <v>1.9506798426513501</v>
      </c>
      <c r="DK454">
        <v>1.9079554336117801</v>
      </c>
      <c r="DL454">
        <v>2.0011976107530001</v>
      </c>
      <c r="DM454">
        <v>1.8916665547512901</v>
      </c>
      <c r="DN454">
        <v>2.0063680159372499</v>
      </c>
      <c r="DO454">
        <v>1.93507397372644</v>
      </c>
      <c r="DP454">
        <v>2.03561632257408</v>
      </c>
      <c r="DQ454">
        <v>2.0123735277493702</v>
      </c>
      <c r="DR454">
        <v>2.0176925703239399</v>
      </c>
      <c r="DS454">
        <v>1.84598914749678</v>
      </c>
      <c r="DT454">
        <v>2.0023374099753601</v>
      </c>
      <c r="DU454">
        <v>2.0168152194261801</v>
      </c>
      <c r="DV454">
        <v>1.9697478030637601</v>
      </c>
      <c r="DW454">
        <v>2.0444427667709402</v>
      </c>
      <c r="DX454">
        <v>2.11369637739831</v>
      </c>
    </row>
    <row r="455" spans="1:128" x14ac:dyDescent="0.45">
      <c r="A455" t="s">
        <v>106</v>
      </c>
      <c r="B455" t="s">
        <v>143</v>
      </c>
      <c r="C455" t="s">
        <v>75</v>
      </c>
      <c r="D455">
        <v>50</v>
      </c>
      <c r="E455" s="1" cm="1">
        <f t="array" ref="E455">SUMPRODUCT($G455:$FZZ455,$G$2:$FZZ$2)/SUMPRODUCT(--($G455:$FZZ455&lt;&gt;""),$G$2:$FZZ$2)</f>
        <v>1.7172079726241698</v>
      </c>
      <c r="F455" s="1" cm="1">
        <f t="array" ref="F455">SUMPRODUCT($G455:$FZZ455,$F$2:$FZY$2)/SUMPRODUCT(--($G455:$FZZ455&lt;&gt;""),$F$2:$FZY$2)</f>
        <v>1.7140837435713927</v>
      </c>
      <c r="G455">
        <v>1.69138078145883</v>
      </c>
      <c r="H455">
        <v>1.6990023888186401</v>
      </c>
      <c r="I455">
        <v>1.69097136308651</v>
      </c>
      <c r="J455">
        <v>1.6979713960839999</v>
      </c>
      <c r="K455">
        <v>1.68631448131241</v>
      </c>
      <c r="L455">
        <v>1.6950594189816399</v>
      </c>
      <c r="M455">
        <v>1.6704676966316401</v>
      </c>
      <c r="N455">
        <v>1.7542068061516201</v>
      </c>
      <c r="O455">
        <v>1.7790196098905999</v>
      </c>
      <c r="P455">
        <v>1.8240504461986</v>
      </c>
      <c r="Q455">
        <v>1.75355901637513</v>
      </c>
      <c r="R455">
        <v>1.7508903348071401</v>
      </c>
      <c r="S455">
        <v>1.6029234943478501</v>
      </c>
      <c r="T455">
        <v>1.4657543160486699</v>
      </c>
      <c r="U455">
        <v>1.7844751644296999</v>
      </c>
      <c r="V455">
        <v>1.60047252560595</v>
      </c>
      <c r="W455">
        <v>1.7214424833050701</v>
      </c>
      <c r="X455">
        <v>1.66185613333458</v>
      </c>
      <c r="Y455">
        <v>1.7031652843663001</v>
      </c>
      <c r="Z455">
        <v>1.7070333548199701</v>
      </c>
      <c r="AA455">
        <v>1.63449936286324</v>
      </c>
      <c r="AB455">
        <v>1.6132110925124701</v>
      </c>
      <c r="AC455">
        <v>1.7672982289380299</v>
      </c>
      <c r="AD455">
        <v>1.7379516487179201</v>
      </c>
      <c r="AE455">
        <v>1.7035619348966899</v>
      </c>
      <c r="AF455">
        <v>1.76899088292085</v>
      </c>
      <c r="AG455">
        <v>1.77875232667731</v>
      </c>
      <c r="AH455">
        <v>1.8015436863576999</v>
      </c>
      <c r="AI455">
        <v>1.7634839680688801</v>
      </c>
      <c r="AJ455">
        <v>1.81713981730661</v>
      </c>
      <c r="AK455">
        <v>1.78075002482901</v>
      </c>
      <c r="AL455">
        <v>1.7807888941658601</v>
      </c>
      <c r="AM455">
        <v>1.8052093446561801</v>
      </c>
      <c r="AN455">
        <v>1.73030204839035</v>
      </c>
      <c r="AO455">
        <v>1.75045189878797</v>
      </c>
      <c r="AP455">
        <v>1.76445983727578</v>
      </c>
      <c r="AQ455">
        <v>1.7289694303356</v>
      </c>
      <c r="AR455">
        <v>1.64313235036466</v>
      </c>
      <c r="AS455">
        <v>1.70684141642875</v>
      </c>
      <c r="AT455">
        <v>1.75464190981432</v>
      </c>
      <c r="AU455">
        <v>1.6779719731568501</v>
      </c>
      <c r="AV455">
        <v>1.7088046794471901</v>
      </c>
      <c r="AW455">
        <v>1.5622171789527599</v>
      </c>
      <c r="AX455">
        <v>1.3695998671646099</v>
      </c>
      <c r="AY455">
        <v>1.72429966161767</v>
      </c>
      <c r="AZ455">
        <v>1.7720223641698001</v>
      </c>
      <c r="BA455">
        <v>1.72546308025721</v>
      </c>
      <c r="BB455">
        <v>1.74143714075471</v>
      </c>
      <c r="BC455">
        <v>1.7295650966042899</v>
      </c>
      <c r="BD455">
        <v>1.8011249678488801</v>
      </c>
      <c r="BE455">
        <v>1.69049547012426</v>
      </c>
      <c r="BF455">
        <v>1.7807058231498401</v>
      </c>
      <c r="BG455">
        <v>1.7740176291012599</v>
      </c>
      <c r="BH455">
        <v>1.7721579609881299</v>
      </c>
      <c r="BI455">
        <v>1.7803867913855</v>
      </c>
      <c r="BJ455">
        <v>1.81193598259565</v>
      </c>
      <c r="BK455">
        <v>1.7459833646912799</v>
      </c>
      <c r="BL455">
        <v>1.8497672750588601</v>
      </c>
      <c r="BM455">
        <v>1.77784521065613</v>
      </c>
      <c r="BN455">
        <v>1.91868231971553</v>
      </c>
      <c r="BO455">
        <v>1.7437214335827</v>
      </c>
      <c r="BP455">
        <v>1.82469301321927</v>
      </c>
      <c r="BQ455">
        <v>1.7369627065895601</v>
      </c>
      <c r="BR455">
        <v>1.7503708087466401</v>
      </c>
      <c r="BS455">
        <v>1.6887391314412299</v>
      </c>
      <c r="BT455">
        <v>1.7465565923300901</v>
      </c>
      <c r="BU455">
        <v>1.78535273952054</v>
      </c>
      <c r="BV455">
        <v>1.7585172412265599</v>
      </c>
      <c r="BW455">
        <v>1.81531391920506</v>
      </c>
      <c r="BX455">
        <v>1.85570110810679</v>
      </c>
      <c r="BY455">
        <v>1.72872682772674</v>
      </c>
      <c r="BZ455">
        <v>1.7751614926775601</v>
      </c>
      <c r="CA455">
        <v>1.69116646287369</v>
      </c>
      <c r="CB455">
        <v>1.7845164591901701</v>
      </c>
      <c r="CC455">
        <v>1.70236713814589</v>
      </c>
      <c r="CD455">
        <v>1.79589711042436</v>
      </c>
      <c r="CE455">
        <v>1.7254117556989701</v>
      </c>
      <c r="CF455">
        <v>1.8203223370543999</v>
      </c>
      <c r="CG455">
        <v>1.7586579305005701</v>
      </c>
      <c r="CH455">
        <v>1.88217844721146</v>
      </c>
      <c r="CI455">
        <v>1.7468764796488501</v>
      </c>
      <c r="CJ455">
        <v>1.8283176404803601</v>
      </c>
      <c r="CK455">
        <v>1.70562487669522</v>
      </c>
      <c r="CL455">
        <v>1.8201618439568701</v>
      </c>
      <c r="CM455">
        <v>1.7527350186717201</v>
      </c>
      <c r="CN455">
        <v>1.7459045581500801</v>
      </c>
      <c r="CO455">
        <v>1.7235064843797001</v>
      </c>
      <c r="CP455">
        <v>1.8280782172164101</v>
      </c>
      <c r="CQ455">
        <v>1.7575927093685699</v>
      </c>
      <c r="CR455">
        <v>1.8861575485901401</v>
      </c>
      <c r="CS455">
        <v>1.7330552969931501</v>
      </c>
      <c r="CT455">
        <v>1.87886783927835</v>
      </c>
      <c r="CU455">
        <v>1.7190699292653799</v>
      </c>
      <c r="CV455">
        <v>1.80204873790117</v>
      </c>
      <c r="CW455">
        <v>1.68640363816343</v>
      </c>
      <c r="CX455">
        <v>1.78504353597256</v>
      </c>
      <c r="CY455">
        <v>1.7240153276880701</v>
      </c>
      <c r="CZ455">
        <v>1.83747354053667</v>
      </c>
      <c r="DA455">
        <v>1.6831276744629899</v>
      </c>
      <c r="DB455">
        <v>1.8133723207675001</v>
      </c>
      <c r="DC455">
        <v>1.7476412808186701</v>
      </c>
      <c r="DD455">
        <v>1.8654634748910699</v>
      </c>
      <c r="DE455">
        <v>1.6634506987904401</v>
      </c>
      <c r="DF455">
        <v>1.77952283858078</v>
      </c>
      <c r="DG455">
        <v>1.71548534772567</v>
      </c>
      <c r="DH455">
        <v>1.82143081881263</v>
      </c>
      <c r="DI455">
        <v>1.7064363320719</v>
      </c>
      <c r="DJ455">
        <v>1.74808209561124</v>
      </c>
      <c r="DK455">
        <v>1.81084702900644</v>
      </c>
      <c r="DL455">
        <v>1.91117835255019</v>
      </c>
      <c r="DM455">
        <v>1.6806423929485299</v>
      </c>
      <c r="DN455">
        <v>1.8093703616203001</v>
      </c>
      <c r="DO455">
        <v>1.6898091732741001</v>
      </c>
      <c r="DP455">
        <v>1.7920277907797799</v>
      </c>
      <c r="DQ455">
        <v>1.7266803019147301</v>
      </c>
      <c r="DR455">
        <v>1.77196274551443</v>
      </c>
      <c r="DS455">
        <v>1.6840965474933201</v>
      </c>
      <c r="DT455">
        <v>1.80337277357616</v>
      </c>
      <c r="DU455">
        <v>1.72455793373178</v>
      </c>
      <c r="DV455">
        <v>1.73716019997214</v>
      </c>
      <c r="DW455">
        <v>1.8325276294014701</v>
      </c>
      <c r="DX455">
        <v>1.9473987556893899</v>
      </c>
    </row>
    <row r="456" spans="1:128" x14ac:dyDescent="0.45">
      <c r="A456" t="s">
        <v>106</v>
      </c>
      <c r="B456" t="s">
        <v>68</v>
      </c>
      <c r="C456" t="s">
        <v>75</v>
      </c>
      <c r="D456">
        <v>30</v>
      </c>
      <c r="E456" s="1" cm="1">
        <f t="array" ref="E456">SUMPRODUCT($G456:$FZZ456,$G$2:$FZZ$2)/SUMPRODUCT(--($G456:$FZZ456&lt;&gt;""),$G$2:$FZZ$2)</f>
        <v>2.0954057946526419</v>
      </c>
      <c r="F456" s="1" cm="1">
        <f t="array" ref="F456">SUMPRODUCT($G456:$FZZ456,$F$2:$FZY$2)/SUMPRODUCT(--($G456:$FZZ456&lt;&gt;""),$F$2:$FZY$2)</f>
        <v>2.0116297540984678</v>
      </c>
      <c r="G456">
        <v>2.0921354531855001</v>
      </c>
      <c r="H456">
        <v>2.07609514738746</v>
      </c>
      <c r="I456">
        <v>2.0811055425465601</v>
      </c>
      <c r="J456">
        <v>2.07149188707875</v>
      </c>
      <c r="K456">
        <v>2.08540073744817</v>
      </c>
      <c r="L456">
        <v>2.0734620829121302</v>
      </c>
      <c r="M456">
        <v>1.8448204240356501</v>
      </c>
      <c r="N456">
        <v>1.9143939022508001</v>
      </c>
      <c r="O456">
        <v>2.00792851638781</v>
      </c>
      <c r="P456">
        <v>2.0583104028134702</v>
      </c>
      <c r="Q456">
        <v>2.1337807163270801</v>
      </c>
      <c r="R456">
        <v>2.0184313519237098</v>
      </c>
      <c r="S456">
        <v>2.0202053148739401</v>
      </c>
      <c r="T456">
        <v>1.69944030587975</v>
      </c>
      <c r="U456">
        <v>2.2184242802640899</v>
      </c>
      <c r="V456">
        <v>1.97334752866354</v>
      </c>
      <c r="W456">
        <v>2.04665890848467</v>
      </c>
      <c r="X456">
        <v>1.8377487847596199</v>
      </c>
      <c r="Y456">
        <v>2.1643187528322598</v>
      </c>
      <c r="Z456">
        <v>2.1319017799476301</v>
      </c>
      <c r="AA456">
        <v>2.2163856622734501</v>
      </c>
      <c r="AB456">
        <v>2.0013516611313702</v>
      </c>
      <c r="AC456">
        <v>2.1671584954297098</v>
      </c>
      <c r="AD456">
        <v>2.0910201448434602</v>
      </c>
      <c r="AE456">
        <v>2.01243492452154</v>
      </c>
      <c r="AF456">
        <v>2.0896543504618199</v>
      </c>
      <c r="AG456">
        <v>2.0149503022850701</v>
      </c>
      <c r="AH456">
        <v>2.01274242204153</v>
      </c>
      <c r="AI456">
        <v>2.2120674926225301</v>
      </c>
      <c r="AJ456">
        <v>2.0748773118671302</v>
      </c>
      <c r="AK456">
        <v>2.3267698536039401</v>
      </c>
      <c r="AL456">
        <v>2.0896997535443398</v>
      </c>
      <c r="AM456">
        <v>2.2431766287445298</v>
      </c>
      <c r="AN456">
        <v>2.0163131008708701</v>
      </c>
      <c r="AO456">
        <v>2.0165156025655899</v>
      </c>
      <c r="AP456">
        <v>2.0168138502220199</v>
      </c>
      <c r="AQ456">
        <v>2.1404798257775499</v>
      </c>
      <c r="AR456">
        <v>1.9609723324460899</v>
      </c>
      <c r="AS456">
        <v>2.06953544948421</v>
      </c>
      <c r="AT456">
        <v>2.09678664669342</v>
      </c>
      <c r="AU456">
        <v>2.0630931428858799</v>
      </c>
      <c r="AV456">
        <v>2.1440817141495798</v>
      </c>
      <c r="AW456">
        <v>2.1506670956455198</v>
      </c>
      <c r="AX456">
        <v>1.6275604988499901</v>
      </c>
      <c r="AY456">
        <v>2.0614516206741702</v>
      </c>
      <c r="AZ456">
        <v>1.9948046486000399</v>
      </c>
      <c r="BA456">
        <v>2.0722404650881998</v>
      </c>
      <c r="BB456">
        <v>2.0573821965323802</v>
      </c>
      <c r="BC456">
        <v>2.1443056368328</v>
      </c>
      <c r="BD456">
        <v>2.1739274988990598</v>
      </c>
      <c r="BE456">
        <v>2.0429575996554301</v>
      </c>
      <c r="BF456">
        <v>2.0745932171283901</v>
      </c>
      <c r="BG456">
        <v>2.1604614186692701</v>
      </c>
      <c r="BH456">
        <v>2.0597027793829801</v>
      </c>
      <c r="BI456">
        <v>2.09752247193977</v>
      </c>
      <c r="BJ456">
        <v>2.0986056594897899</v>
      </c>
      <c r="BK456">
        <v>1.96130702461488</v>
      </c>
      <c r="BL456">
        <v>2.0721307454232099</v>
      </c>
      <c r="BM456">
        <v>2.1726827899190702</v>
      </c>
      <c r="BN456">
        <v>2.2849697669818898</v>
      </c>
      <c r="BO456">
        <v>2.0226644369992499</v>
      </c>
      <c r="BP456">
        <v>2.0693333007921701</v>
      </c>
      <c r="BQ456">
        <v>2.0744381461767798</v>
      </c>
      <c r="BR456">
        <v>2.0113550868571499</v>
      </c>
      <c r="BS456">
        <v>2.0893119709942098</v>
      </c>
      <c r="BT456">
        <v>2.0427001324923801</v>
      </c>
      <c r="BU456">
        <v>2.18816323522719</v>
      </c>
      <c r="BV456">
        <v>2.0876029643255598</v>
      </c>
      <c r="BW456">
        <v>2.1283192404292599</v>
      </c>
      <c r="BX456">
        <v>2.13357508449484</v>
      </c>
      <c r="BY456">
        <v>2.0495610249152798</v>
      </c>
      <c r="BZ456">
        <v>2.0688712420608</v>
      </c>
      <c r="CA456">
        <v>1.98800199620546</v>
      </c>
      <c r="CB456">
        <v>2.0185318901231799</v>
      </c>
      <c r="CC456">
        <v>1.9853304187973699</v>
      </c>
      <c r="CD456">
        <v>2.0304985205386501</v>
      </c>
      <c r="CE456">
        <v>2.0805217495016102</v>
      </c>
      <c r="CF456">
        <v>2.0933841031118399</v>
      </c>
      <c r="CG456">
        <v>2.1569622327515798</v>
      </c>
      <c r="CH456">
        <v>2.2376748575287202</v>
      </c>
      <c r="CI456">
        <v>2.0808482232733501</v>
      </c>
      <c r="CJ456">
        <v>2.0778389027631099</v>
      </c>
      <c r="CK456">
        <v>2.0295946147452302</v>
      </c>
      <c r="CL456">
        <v>2.0927637905169498</v>
      </c>
      <c r="CM456">
        <v>1.9911892263726001</v>
      </c>
      <c r="CN456">
        <v>1.9479120963926999</v>
      </c>
      <c r="CO456">
        <v>1.9762110142503</v>
      </c>
      <c r="CP456">
        <v>2.0596130347933999</v>
      </c>
      <c r="CQ456">
        <v>1.93828098520565</v>
      </c>
      <c r="CR456">
        <v>2.0432631788733202</v>
      </c>
      <c r="CS456">
        <v>2.0221655879434999</v>
      </c>
      <c r="CT456">
        <v>2.1346883105060499</v>
      </c>
      <c r="CU456">
        <v>1.9611985260172899</v>
      </c>
      <c r="CV456">
        <v>2.0146180383174799</v>
      </c>
      <c r="CW456">
        <v>2.0294501528240598</v>
      </c>
      <c r="CX456">
        <v>2.1030289341625701</v>
      </c>
      <c r="CY456">
        <v>1.92294462002138</v>
      </c>
      <c r="CZ456">
        <v>2.0033791716766198</v>
      </c>
      <c r="DA456">
        <v>1.9913348504247299</v>
      </c>
      <c r="DB456">
        <v>2.13096744007927</v>
      </c>
      <c r="DC456">
        <v>2.0172939668744898</v>
      </c>
      <c r="DD456">
        <v>2.1511215590821799</v>
      </c>
      <c r="DE456">
        <v>1.9886016484314999</v>
      </c>
      <c r="DF456">
        <v>2.11217684437332</v>
      </c>
      <c r="DG456">
        <v>2.0000004518976899</v>
      </c>
      <c r="DH456">
        <v>2.0991034236786001</v>
      </c>
      <c r="DI456">
        <v>2.03607624303093</v>
      </c>
      <c r="DJ456">
        <v>2.08201427290048</v>
      </c>
      <c r="DK456">
        <v>1.97613233655596</v>
      </c>
      <c r="DL456">
        <v>2.0650752212404799</v>
      </c>
      <c r="DM456">
        <v>2.0211224966344998</v>
      </c>
      <c r="DN456">
        <v>2.1412515063650801</v>
      </c>
      <c r="DO456">
        <v>2.0089363891418501</v>
      </c>
      <c r="DP456">
        <v>2.0964544040775301</v>
      </c>
      <c r="DQ456">
        <v>2.0832218566718601</v>
      </c>
      <c r="DR456">
        <v>2.0908180951486202</v>
      </c>
      <c r="DS456">
        <v>2.0185589826298802</v>
      </c>
      <c r="DT456">
        <v>2.1472863351587201</v>
      </c>
      <c r="DU456">
        <v>2.0858238706839298</v>
      </c>
      <c r="DV456">
        <v>2.02883217703492</v>
      </c>
      <c r="DW456">
        <v>2.1188683456605002</v>
      </c>
      <c r="DX456">
        <v>2.1633118426215501</v>
      </c>
    </row>
    <row r="457" spans="1:128" x14ac:dyDescent="0.45">
      <c r="A457" t="s">
        <v>106</v>
      </c>
      <c r="B457" t="s">
        <v>68</v>
      </c>
      <c r="C457" t="s">
        <v>75</v>
      </c>
      <c r="D457">
        <v>40</v>
      </c>
      <c r="E457" s="1" cm="1">
        <f t="array" ref="E457">SUMPRODUCT($G457:$FZZ457,$G$2:$FZZ$2)/SUMPRODUCT(--($G457:$FZZ457&lt;&gt;""),$G$2:$FZZ$2)</f>
        <v>1.8598555612815952</v>
      </c>
      <c r="F457" s="1" cm="1">
        <f t="array" ref="F457">SUMPRODUCT($G457:$FZZ457,$F$2:$FZY$2)/SUMPRODUCT(--($G457:$FZZ457&lt;&gt;""),$F$2:$FZY$2)</f>
        <v>1.8342339928261009</v>
      </c>
      <c r="G457">
        <v>1.7699616788144701</v>
      </c>
      <c r="H457">
        <v>1.7751310488966101</v>
      </c>
      <c r="I457">
        <v>1.76555894702076</v>
      </c>
      <c r="J457">
        <v>1.7750654859914501</v>
      </c>
      <c r="K457">
        <v>1.76297587682823</v>
      </c>
      <c r="L457">
        <v>1.77175868564534</v>
      </c>
      <c r="M457">
        <v>1.72671607711342</v>
      </c>
      <c r="N457">
        <v>1.79658698702688</v>
      </c>
      <c r="O457">
        <v>1.8772761758012899</v>
      </c>
      <c r="P457">
        <v>1.9373290929707201</v>
      </c>
      <c r="Q457">
        <v>1.8498326820961499</v>
      </c>
      <c r="R457">
        <v>1.83794180352819</v>
      </c>
      <c r="S457">
        <v>1.7816337169504199</v>
      </c>
      <c r="T457">
        <v>1.58904326484298</v>
      </c>
      <c r="U457">
        <v>1.9167885347092299</v>
      </c>
      <c r="V457">
        <v>1.7074115803877701</v>
      </c>
      <c r="W457">
        <v>1.78985075255926</v>
      </c>
      <c r="X457">
        <v>1.7345900963762799</v>
      </c>
      <c r="Y457">
        <v>1.79982171768449</v>
      </c>
      <c r="Z457">
        <v>1.79151632641445</v>
      </c>
      <c r="AA457">
        <v>1.8980033527504001</v>
      </c>
      <c r="AB457">
        <v>1.76657585780656</v>
      </c>
      <c r="AC457">
        <v>1.8553740626775601</v>
      </c>
      <c r="AD457">
        <v>1.8163207453874799</v>
      </c>
      <c r="AE457">
        <v>1.9310541854307901</v>
      </c>
      <c r="AF457">
        <v>2.0020936808876599</v>
      </c>
      <c r="AG457">
        <v>1.90567568511005</v>
      </c>
      <c r="AH457">
        <v>1.90574172727569</v>
      </c>
      <c r="AI457">
        <v>1.85941091416605</v>
      </c>
      <c r="AJ457">
        <v>1.8747192311192999</v>
      </c>
      <c r="AK457">
        <v>1.8908535488343501</v>
      </c>
      <c r="AL457">
        <v>1.8677683955902999</v>
      </c>
      <c r="AM457">
        <v>1.9686836081018799</v>
      </c>
      <c r="AN457">
        <v>1.81591432001123</v>
      </c>
      <c r="AO457">
        <v>1.8803957602266199</v>
      </c>
      <c r="AP457">
        <v>1.90180186672727</v>
      </c>
      <c r="AQ457">
        <v>1.9742629654036601</v>
      </c>
      <c r="AR457">
        <v>1.82610437582744</v>
      </c>
      <c r="AS457">
        <v>1.92396682080446</v>
      </c>
      <c r="AT457">
        <v>1.98653353049473</v>
      </c>
      <c r="AU457">
        <v>1.7340096376104199</v>
      </c>
      <c r="AV457">
        <v>1.77012297362129</v>
      </c>
      <c r="AW457">
        <v>1.80447612632086</v>
      </c>
      <c r="AX457">
        <v>1.5265343635028601</v>
      </c>
      <c r="AY457">
        <v>1.8930391630172501</v>
      </c>
      <c r="AZ457">
        <v>1.90476028323987</v>
      </c>
      <c r="BA457">
        <v>1.9326686892306599</v>
      </c>
      <c r="BB457">
        <v>1.9443575362829599</v>
      </c>
      <c r="BC457">
        <v>1.8877235050826799</v>
      </c>
      <c r="BD457">
        <v>1.9424933030828899</v>
      </c>
      <c r="BE457">
        <v>1.78936058762558</v>
      </c>
      <c r="BF457">
        <v>1.846448635989</v>
      </c>
      <c r="BG457">
        <v>1.89933696554208</v>
      </c>
      <c r="BH457">
        <v>1.8503565872374801</v>
      </c>
      <c r="BI457">
        <v>1.8821298434168601</v>
      </c>
      <c r="BJ457">
        <v>1.88166705183946</v>
      </c>
      <c r="BK457">
        <v>1.8692633117431801</v>
      </c>
      <c r="BL457">
        <v>1.98556242416613</v>
      </c>
      <c r="BM457">
        <v>1.9436172713848601</v>
      </c>
      <c r="BN457">
        <v>2.0713256559967901</v>
      </c>
      <c r="BO457">
        <v>1.8803972521505601</v>
      </c>
      <c r="BP457">
        <v>1.9774010640419799</v>
      </c>
      <c r="BQ457">
        <v>1.9101816557305999</v>
      </c>
      <c r="BR457">
        <v>1.91715008640358</v>
      </c>
      <c r="BS457">
        <v>1.89474920771594</v>
      </c>
      <c r="BT457">
        <v>1.9310013409636599</v>
      </c>
      <c r="BU457">
        <v>1.91236916911338</v>
      </c>
      <c r="BV457">
        <v>1.8325340489509101</v>
      </c>
      <c r="BW457">
        <v>1.9186977341720799</v>
      </c>
      <c r="BX457">
        <v>1.9289806583979601</v>
      </c>
      <c r="BY457">
        <v>1.90293539760427</v>
      </c>
      <c r="BZ457">
        <v>1.96362606114734</v>
      </c>
      <c r="CA457">
        <v>1.7815909930004601</v>
      </c>
      <c r="CB457">
        <v>1.84465406180863</v>
      </c>
      <c r="CC457">
        <v>1.8839446883792601</v>
      </c>
      <c r="CD457">
        <v>1.9452424639127299</v>
      </c>
      <c r="CE457">
        <v>1.8150934822825899</v>
      </c>
      <c r="CF457">
        <v>1.8771702494201801</v>
      </c>
      <c r="CG457">
        <v>1.9534766381017701</v>
      </c>
      <c r="CH457">
        <v>2.02009205184061</v>
      </c>
      <c r="CI457">
        <v>1.90424366440787</v>
      </c>
      <c r="CJ457">
        <v>1.97637069909566</v>
      </c>
      <c r="CK457">
        <v>1.87953653064146</v>
      </c>
      <c r="CL457">
        <v>1.9876925873806299</v>
      </c>
      <c r="CM457">
        <v>1.8789986770917699</v>
      </c>
      <c r="CN457">
        <v>1.8514151830991601</v>
      </c>
      <c r="CO457">
        <v>1.8608361420635</v>
      </c>
      <c r="CP457">
        <v>1.9743550133521299</v>
      </c>
      <c r="CQ457">
        <v>1.8437419325758799</v>
      </c>
      <c r="CR457">
        <v>1.96989198655388</v>
      </c>
      <c r="CS457">
        <v>1.81113709745532</v>
      </c>
      <c r="CT457">
        <v>1.9458395238150299</v>
      </c>
      <c r="CU457">
        <v>1.8489932110427201</v>
      </c>
      <c r="CV457">
        <v>1.9195678409771399</v>
      </c>
      <c r="CW457">
        <v>1.88067960387883</v>
      </c>
      <c r="CX457">
        <v>1.99096979484032</v>
      </c>
      <c r="CY457">
        <v>1.8027507439685699</v>
      </c>
      <c r="CZ457">
        <v>1.90090650679833</v>
      </c>
      <c r="DA457">
        <v>1.88503778885286</v>
      </c>
      <c r="DB457">
        <v>2.0257047801563002</v>
      </c>
      <c r="DC457">
        <v>1.81397028653588</v>
      </c>
      <c r="DD457">
        <v>1.93614983041306</v>
      </c>
      <c r="DE457">
        <v>1.84669722881067</v>
      </c>
      <c r="DF457">
        <v>1.98227564272482</v>
      </c>
      <c r="DG457">
        <v>1.78902625197973</v>
      </c>
      <c r="DH457">
        <v>1.8908208393977</v>
      </c>
      <c r="DI457">
        <v>1.84588170734912</v>
      </c>
      <c r="DJ457">
        <v>1.89741161543443</v>
      </c>
      <c r="DK457">
        <v>1.87456435827943</v>
      </c>
      <c r="DL457">
        <v>1.9699375331262401</v>
      </c>
      <c r="DM457">
        <v>1.7773254295232901</v>
      </c>
      <c r="DN457">
        <v>1.9059619617635299</v>
      </c>
      <c r="DO457">
        <v>1.7652903718033599</v>
      </c>
      <c r="DP457">
        <v>1.85783649466093</v>
      </c>
      <c r="DQ457">
        <v>1.93431249592028</v>
      </c>
      <c r="DR457">
        <v>1.96788042269492</v>
      </c>
      <c r="DS457">
        <v>1.8072387729402399</v>
      </c>
      <c r="DT457">
        <v>1.9545097492505501</v>
      </c>
      <c r="DU457">
        <v>1.9244432845084201</v>
      </c>
      <c r="DV457">
        <v>1.91432017861375</v>
      </c>
      <c r="DW457">
        <v>1.9289928854562</v>
      </c>
      <c r="DX457">
        <v>2.0209293754891902</v>
      </c>
    </row>
    <row r="458" spans="1:128" x14ac:dyDescent="0.45">
      <c r="A458" t="s">
        <v>106</v>
      </c>
      <c r="B458" t="s">
        <v>68</v>
      </c>
      <c r="C458" t="s">
        <v>75</v>
      </c>
      <c r="D458">
        <v>45</v>
      </c>
      <c r="E458" s="1" cm="1">
        <f t="array" ref="E458">SUMPRODUCT($G458:$FZZ458,$G$2:$FZZ$2)/SUMPRODUCT(--($G458:$FZZ458&lt;&gt;""),$G$2:$FZZ$2)</f>
        <v>1.7859080838136303</v>
      </c>
      <c r="F458" s="1" cm="1">
        <f t="array" ref="F458">SUMPRODUCT($G458:$FZZ458,$F$2:$FZY$2)/SUMPRODUCT(--($G458:$FZZ458&lt;&gt;""),$F$2:$FZY$2)</f>
        <v>1.7749578934043337</v>
      </c>
      <c r="G458">
        <v>1.72384926863437</v>
      </c>
      <c r="H458">
        <v>1.7434799407511601</v>
      </c>
      <c r="I458">
        <v>1.7215247391467501</v>
      </c>
      <c r="J458">
        <v>1.74599047806554</v>
      </c>
      <c r="K458">
        <v>1.7179974936094899</v>
      </c>
      <c r="L458">
        <v>1.7363901311785599</v>
      </c>
      <c r="M458">
        <v>1.7014829387449899</v>
      </c>
      <c r="N458">
        <v>1.77717683612443</v>
      </c>
      <c r="O458">
        <v>1.82817403263587</v>
      </c>
      <c r="P458">
        <v>1.8874345269143999</v>
      </c>
      <c r="Q458">
        <v>1.78837961238779</v>
      </c>
      <c r="R458">
        <v>1.7975860821781999</v>
      </c>
      <c r="S458">
        <v>1.62390977649849</v>
      </c>
      <c r="T458">
        <v>1.48839943396439</v>
      </c>
      <c r="U458">
        <v>1.8751953741685301</v>
      </c>
      <c r="V458">
        <v>1.66143893328401</v>
      </c>
      <c r="W458">
        <v>1.76440244827618</v>
      </c>
      <c r="X458">
        <v>1.68801398345961</v>
      </c>
      <c r="Y458">
        <v>1.7517635706110299</v>
      </c>
      <c r="Z458">
        <v>1.76234260130566</v>
      </c>
      <c r="AA458">
        <v>1.7576652911838899</v>
      </c>
      <c r="AB458">
        <v>1.7037637896890301</v>
      </c>
      <c r="AC458">
        <v>1.8053227723530101</v>
      </c>
      <c r="AD458">
        <v>1.7779020243675501</v>
      </c>
      <c r="AE458">
        <v>1.8868862338094301</v>
      </c>
      <c r="AF458">
        <v>1.96284861717762</v>
      </c>
      <c r="AG458">
        <v>1.82850713176566</v>
      </c>
      <c r="AH458">
        <v>1.8418326729116701</v>
      </c>
      <c r="AI458">
        <v>1.80401229314587</v>
      </c>
      <c r="AJ458">
        <v>1.84510956267809</v>
      </c>
      <c r="AK458">
        <v>1.8242417302854399</v>
      </c>
      <c r="AL458">
        <v>1.8192243529853001</v>
      </c>
      <c r="AM458">
        <v>1.92176670701466</v>
      </c>
      <c r="AN458">
        <v>1.7619454016954601</v>
      </c>
      <c r="AO458">
        <v>1.8230957145840101</v>
      </c>
      <c r="AP458">
        <v>1.85167925996145</v>
      </c>
      <c r="AQ458">
        <v>1.91170637849012</v>
      </c>
      <c r="AR458">
        <v>1.78228287330497</v>
      </c>
      <c r="AS458">
        <v>1.74475120022206</v>
      </c>
      <c r="AT458">
        <v>1.7993675810890499</v>
      </c>
      <c r="AU458">
        <v>1.6995407415388699</v>
      </c>
      <c r="AV458">
        <v>1.7382729767745899</v>
      </c>
      <c r="AW458">
        <v>1.6029647561550699</v>
      </c>
      <c r="AX458">
        <v>1.4070280978654</v>
      </c>
      <c r="AY458">
        <v>1.7780332962987999</v>
      </c>
      <c r="AZ458">
        <v>1.79481845051253</v>
      </c>
      <c r="BA458">
        <v>1.7905376733884999</v>
      </c>
      <c r="BB458">
        <v>1.78159445971325</v>
      </c>
      <c r="BC458">
        <v>1.8151836494256399</v>
      </c>
      <c r="BD458">
        <v>1.90228826207326</v>
      </c>
      <c r="BE458">
        <v>1.72717221580638</v>
      </c>
      <c r="BF458">
        <v>1.8080977419711</v>
      </c>
      <c r="BG458">
        <v>1.8487895440945801</v>
      </c>
      <c r="BH458">
        <v>1.8063449112017</v>
      </c>
      <c r="BI458">
        <v>1.8316458570368099</v>
      </c>
      <c r="BJ458">
        <v>1.8486994660123099</v>
      </c>
      <c r="BK458">
        <v>1.82699934352642</v>
      </c>
      <c r="BL458">
        <v>1.9499448962399299</v>
      </c>
      <c r="BM458">
        <v>1.8982292052826299</v>
      </c>
      <c r="BN458">
        <v>2.0489109520620401</v>
      </c>
      <c r="BO458">
        <v>1.8193260553002799</v>
      </c>
      <c r="BP458">
        <v>1.92789340306711</v>
      </c>
      <c r="BQ458">
        <v>1.7853388685332201</v>
      </c>
      <c r="BR458">
        <v>1.7891897415270099</v>
      </c>
      <c r="BS458">
        <v>1.8275154733937</v>
      </c>
      <c r="BT458">
        <v>1.89344816128309</v>
      </c>
      <c r="BU458">
        <v>1.83616040669071</v>
      </c>
      <c r="BV458">
        <v>1.79382304653192</v>
      </c>
      <c r="BW458">
        <v>1.8592248179276301</v>
      </c>
      <c r="BX458">
        <v>1.89235020424968</v>
      </c>
      <c r="BY458">
        <v>1.8502130429641599</v>
      </c>
      <c r="BZ458">
        <v>1.9219284147242</v>
      </c>
      <c r="CA458">
        <v>1.7313111580099101</v>
      </c>
      <c r="CB458">
        <v>1.81119539169762</v>
      </c>
      <c r="CC458">
        <v>1.8047218249514401</v>
      </c>
      <c r="CD458">
        <v>1.89333714943856</v>
      </c>
      <c r="CE458">
        <v>1.77286974897066</v>
      </c>
      <c r="CF458">
        <v>1.8589820577887199</v>
      </c>
      <c r="CG458">
        <v>1.90285366356719</v>
      </c>
      <c r="CH458">
        <v>1.9951697929822401</v>
      </c>
      <c r="CI458">
        <v>1.8491632485115601</v>
      </c>
      <c r="CJ458">
        <v>1.93439606246452</v>
      </c>
      <c r="CK458">
        <v>1.82624758901392</v>
      </c>
      <c r="CL458">
        <v>1.94850924417724</v>
      </c>
      <c r="CM458">
        <v>1.83187965870206</v>
      </c>
      <c r="CN458">
        <v>1.8106296414332701</v>
      </c>
      <c r="CO458">
        <v>1.82962461681035</v>
      </c>
      <c r="CP458">
        <v>1.93981982703892</v>
      </c>
      <c r="CQ458">
        <v>1.8082588327936999</v>
      </c>
      <c r="CR458">
        <v>1.93538460042802</v>
      </c>
      <c r="CS458">
        <v>1.7721516334977301</v>
      </c>
      <c r="CT458">
        <v>1.91241555946234</v>
      </c>
      <c r="CU458">
        <v>1.7993408608363499</v>
      </c>
      <c r="CV458">
        <v>1.88976556660349</v>
      </c>
      <c r="CW458">
        <v>1.71371402865869</v>
      </c>
      <c r="CX458">
        <v>1.8227702024463099</v>
      </c>
      <c r="CY458">
        <v>1.76284919968916</v>
      </c>
      <c r="CZ458">
        <v>1.86712058796495</v>
      </c>
      <c r="DA458">
        <v>1.71444217188361</v>
      </c>
      <c r="DB458">
        <v>1.8416180467645999</v>
      </c>
      <c r="DC458">
        <v>1.7853730330892299</v>
      </c>
      <c r="DD458">
        <v>1.89421741749358</v>
      </c>
      <c r="DE458">
        <v>1.6877124994020301</v>
      </c>
      <c r="DF458">
        <v>1.8101332960416401</v>
      </c>
      <c r="DG458">
        <v>1.7548246009941</v>
      </c>
      <c r="DH458">
        <v>1.85447097975148</v>
      </c>
      <c r="DI458">
        <v>1.7921157331806901</v>
      </c>
      <c r="DJ458">
        <v>1.84794473009344</v>
      </c>
      <c r="DK458">
        <v>1.8426156391840101</v>
      </c>
      <c r="DL458">
        <v>1.9400397148024999</v>
      </c>
      <c r="DM458">
        <v>1.7409238181689899</v>
      </c>
      <c r="DN458">
        <v>1.8739614048978801</v>
      </c>
      <c r="DO458">
        <v>1.73839492889583</v>
      </c>
      <c r="DP458">
        <v>1.8261012292699701</v>
      </c>
      <c r="DQ458">
        <v>1.7886179452122699</v>
      </c>
      <c r="DR458">
        <v>1.8142487336902799</v>
      </c>
      <c r="DS458">
        <v>1.7831306974497301</v>
      </c>
      <c r="DT458">
        <v>1.9175315495113801</v>
      </c>
      <c r="DU458">
        <v>1.7696509709494399</v>
      </c>
      <c r="DV458">
        <v>1.7552615343186799</v>
      </c>
      <c r="DW458">
        <v>1.86746008276895</v>
      </c>
      <c r="DX458">
        <v>1.9663929051681599</v>
      </c>
    </row>
    <row r="459" spans="1:128" x14ac:dyDescent="0.45">
      <c r="A459" t="s">
        <v>93</v>
      </c>
      <c r="B459" t="s">
        <v>351</v>
      </c>
      <c r="C459" t="s">
        <v>72</v>
      </c>
      <c r="D459">
        <v>35</v>
      </c>
      <c r="E459" s="1" cm="1">
        <f t="array" ref="E459">SUMPRODUCT($G459:$FZZ459,$G$2:$FZZ$2)/SUMPRODUCT(--($G459:$FZZ459&lt;&gt;""),$G$2:$FZZ$2)</f>
        <v>1.8102096444745666</v>
      </c>
      <c r="F459" s="1" cm="1">
        <f t="array" ref="F459">SUMPRODUCT($G459:$FZZ459,$F$2:$FZY$2)/SUMPRODUCT(--($G459:$FZZ459&lt;&gt;""),$F$2:$FZY$2)</f>
        <v>1.6809440560327928</v>
      </c>
      <c r="G459">
        <v>1.65643360752792</v>
      </c>
      <c r="H459">
        <v>1.6405370706712501</v>
      </c>
      <c r="I459">
        <v>1.8135788313730501</v>
      </c>
      <c r="J459">
        <v>1.78239980670888</v>
      </c>
      <c r="K459">
        <v>1.81992439060301</v>
      </c>
      <c r="L459">
        <v>1.7873389158469599</v>
      </c>
      <c r="M459">
        <v>1.4758014352288</v>
      </c>
      <c r="N459">
        <v>1.52419961576659</v>
      </c>
      <c r="O459">
        <v>1.5929339722045499</v>
      </c>
      <c r="P459">
        <v>1.61907715062182</v>
      </c>
      <c r="Q459">
        <v>1.62989545625146</v>
      </c>
      <c r="R459">
        <v>1.6064521964007099</v>
      </c>
      <c r="S459">
        <v>1.8176679316602</v>
      </c>
      <c r="T459">
        <v>1.5250792312703001</v>
      </c>
      <c r="U459">
        <v>1.92344188780185</v>
      </c>
      <c r="V459">
        <v>1.6718808107840599</v>
      </c>
      <c r="W459">
        <v>2.0546176792889299</v>
      </c>
      <c r="X459">
        <v>1.67128925530818</v>
      </c>
      <c r="Y459">
        <v>1.85968726116017</v>
      </c>
      <c r="Z459">
        <v>1.75697850830695</v>
      </c>
      <c r="AA459">
        <v>2.1395927997749302</v>
      </c>
      <c r="AB459">
        <v>1.7946863704826601</v>
      </c>
      <c r="AC459">
        <v>2.42981637161482</v>
      </c>
      <c r="AD459">
        <v>1.90170340560609</v>
      </c>
      <c r="AE459">
        <v>1.69060041717688</v>
      </c>
      <c r="AF459">
        <v>1.7469235274624699</v>
      </c>
      <c r="AG459">
        <v>1.747761266298</v>
      </c>
      <c r="AH459">
        <v>1.58706609508945</v>
      </c>
      <c r="AI459">
        <v>1.72563515891867</v>
      </c>
      <c r="AJ459">
        <v>1.6108342323973199</v>
      </c>
      <c r="AK459">
        <v>1.6216138473478501</v>
      </c>
      <c r="AL459">
        <v>1.61433062077488</v>
      </c>
      <c r="AM459">
        <v>2.49113196879164</v>
      </c>
      <c r="AN459">
        <v>1.8226131004232899</v>
      </c>
      <c r="AO459">
        <v>1.7986804296687999</v>
      </c>
      <c r="AP459">
        <v>1.6188078963561601</v>
      </c>
      <c r="AQ459">
        <v>1.8413920226390199</v>
      </c>
      <c r="AR459">
        <v>1.73101271925028</v>
      </c>
      <c r="AS459">
        <v>1.6058149759915401</v>
      </c>
      <c r="AT459">
        <v>1.5964251037728601</v>
      </c>
      <c r="AU459">
        <v>1.8090433217559101</v>
      </c>
      <c r="AV459">
        <v>1.7809421143353601</v>
      </c>
      <c r="AW459">
        <v>1.89884424810924</v>
      </c>
      <c r="AX459">
        <v>1.62027383567578</v>
      </c>
      <c r="AY459">
        <v>1.7981531157364601</v>
      </c>
      <c r="AZ459">
        <v>1.73842803824107</v>
      </c>
      <c r="BA459">
        <v>1.64768603427326</v>
      </c>
      <c r="BB459">
        <v>1.6746672116594199</v>
      </c>
      <c r="BC459">
        <v>1.6335710901232701</v>
      </c>
      <c r="BD459">
        <v>1.61550233558362</v>
      </c>
      <c r="BE459">
        <v>1.54533902156758</v>
      </c>
      <c r="BF459">
        <v>1.5937876905000199</v>
      </c>
      <c r="BG459">
        <v>1.7211588860620599</v>
      </c>
      <c r="BH459">
        <v>1.71364101222762</v>
      </c>
      <c r="BI459">
        <v>1.81584247739548</v>
      </c>
      <c r="BJ459">
        <v>1.7398601716009401</v>
      </c>
      <c r="BK459">
        <v>1.77346891550597</v>
      </c>
      <c r="BL459">
        <v>1.74694703242702</v>
      </c>
      <c r="BM459">
        <v>1.6896985435578999</v>
      </c>
      <c r="BN459">
        <v>1.82294146159351</v>
      </c>
      <c r="BO459">
        <v>1.8578668679672099</v>
      </c>
      <c r="BP459">
        <v>1.8202165105513599</v>
      </c>
      <c r="BQ459">
        <v>1.85232524194639</v>
      </c>
      <c r="BR459">
        <v>1.81130292289488</v>
      </c>
      <c r="BS459">
        <v>1.51720860834146</v>
      </c>
      <c r="BT459">
        <v>1.5497276606153401</v>
      </c>
      <c r="BU459">
        <v>1.79224270647128</v>
      </c>
      <c r="BV459">
        <v>1.7300062055448799</v>
      </c>
      <c r="BW459">
        <v>1.7831541882037101</v>
      </c>
      <c r="BX459">
        <v>1.76808426607665</v>
      </c>
      <c r="BY459">
        <v>1.86521771137434</v>
      </c>
      <c r="BZ459">
        <v>1.84359498940595</v>
      </c>
      <c r="CA459">
        <v>1.70822187883212</v>
      </c>
      <c r="CB459">
        <v>1.7301145765330199</v>
      </c>
      <c r="CC459">
        <v>1.7551291740092101</v>
      </c>
      <c r="CD459">
        <v>1.75586069025388</v>
      </c>
      <c r="CE459">
        <v>1.5598967041999301</v>
      </c>
      <c r="CF459">
        <v>1.58416633039308</v>
      </c>
      <c r="CG459">
        <v>1.60709121269399</v>
      </c>
      <c r="CH459">
        <v>1.65571001127338</v>
      </c>
      <c r="CI459">
        <v>1.6703557261343001</v>
      </c>
      <c r="CJ459">
        <v>1.7453002222395799</v>
      </c>
      <c r="CK459">
        <v>1.5877626168342001</v>
      </c>
      <c r="CL459">
        <v>1.6548515227491001</v>
      </c>
      <c r="CM459">
        <v>1.61620262456988</v>
      </c>
      <c r="CN459">
        <v>1.5945180293288299</v>
      </c>
      <c r="CO459">
        <v>1.80437300593727</v>
      </c>
      <c r="CP459">
        <v>1.7706576381641299</v>
      </c>
      <c r="CQ459">
        <v>1.5735486679166499</v>
      </c>
      <c r="CR459">
        <v>1.5988654323829901</v>
      </c>
      <c r="CS459">
        <v>1.62447257037251</v>
      </c>
      <c r="CT459">
        <v>1.7145171606227401</v>
      </c>
      <c r="CU459">
        <v>1.80466000251597</v>
      </c>
      <c r="CV459">
        <v>1.76188933604013</v>
      </c>
      <c r="CW459">
        <v>1.6671116910312</v>
      </c>
      <c r="CX459">
        <v>1.65963725472142</v>
      </c>
      <c r="CY459">
        <v>1.5471761594458799</v>
      </c>
      <c r="CZ459">
        <v>1.56440318211017</v>
      </c>
      <c r="DA459">
        <v>1.66478282722646</v>
      </c>
      <c r="DB459">
        <v>1.76962468467927</v>
      </c>
      <c r="DC459">
        <v>1.6128361489865199</v>
      </c>
      <c r="DD459">
        <v>1.7129014475386599</v>
      </c>
      <c r="DE459">
        <v>1.6298609419391299</v>
      </c>
      <c r="DF459">
        <v>1.6737802939481901</v>
      </c>
      <c r="DG459">
        <v>1.6752859071976101</v>
      </c>
      <c r="DH459">
        <v>1.7109296315079301</v>
      </c>
      <c r="DI459">
        <v>1.8033945320195099</v>
      </c>
      <c r="DJ459">
        <v>1.7766391197265501</v>
      </c>
      <c r="DK459">
        <v>1.50907934121014</v>
      </c>
      <c r="DL459">
        <v>1.55928710409666</v>
      </c>
      <c r="DM459">
        <v>1.71708122956086</v>
      </c>
      <c r="DN459">
        <v>1.72743053223985</v>
      </c>
      <c r="DO459">
        <v>1.6304613389434</v>
      </c>
      <c r="DP459">
        <v>1.66134071683926</v>
      </c>
      <c r="DQ459">
        <v>1.81395670672826</v>
      </c>
      <c r="DR459">
        <v>1.7937872972051001</v>
      </c>
      <c r="DS459">
        <v>1.5112067166606999</v>
      </c>
      <c r="DT459">
        <v>1.56789534008108</v>
      </c>
      <c r="DU459">
        <v>1.5249490801410199</v>
      </c>
      <c r="DV459">
        <v>1.52092394436856</v>
      </c>
      <c r="DW459">
        <v>1.72869777118835</v>
      </c>
      <c r="DX459">
        <v>1.6976588184511301</v>
      </c>
    </row>
    <row r="460" spans="1:128" x14ac:dyDescent="0.45">
      <c r="A460" t="s">
        <v>93</v>
      </c>
      <c r="B460" t="s">
        <v>147</v>
      </c>
      <c r="C460" t="s">
        <v>72</v>
      </c>
      <c r="D460">
        <v>30</v>
      </c>
      <c r="E460" s="1" cm="1">
        <f t="array" ref="E460">SUMPRODUCT($G460:$FZZ460,$G$2:$FZZ$2)/SUMPRODUCT(--($G460:$FZZ460&lt;&gt;""),$G$2:$FZZ$2)</f>
        <v>1.8904933723809709</v>
      </c>
      <c r="F460" s="1" cm="1">
        <f t="array" ref="F460">SUMPRODUCT($G460:$FZZ460,$F$2:$FZY$2)/SUMPRODUCT(--($G460:$FZZ460&lt;&gt;""),$F$2:$FZY$2)</f>
        <v>1.7706933355873959</v>
      </c>
      <c r="G460">
        <v>1.6957709940099399</v>
      </c>
      <c r="H460">
        <v>1.67458125542546</v>
      </c>
      <c r="I460">
        <v>1.8702425055310901</v>
      </c>
      <c r="J460">
        <v>1.8484890806867</v>
      </c>
      <c r="K460">
        <v>1.87353974374622</v>
      </c>
      <c r="L460">
        <v>1.8468095081761899</v>
      </c>
      <c r="M460">
        <v>1.5134016364734</v>
      </c>
      <c r="N460">
        <v>1.5656652204444399</v>
      </c>
      <c r="O460">
        <v>1.63222117747582</v>
      </c>
      <c r="P460">
        <v>1.6604158453321001</v>
      </c>
      <c r="Q460">
        <v>1.9027521423314999</v>
      </c>
      <c r="R460">
        <v>1.6881474634312501</v>
      </c>
      <c r="S460">
        <v>1.91731947566341</v>
      </c>
      <c r="T460">
        <v>1.76673303729759</v>
      </c>
      <c r="U460">
        <v>2.12150873263273</v>
      </c>
      <c r="V460">
        <v>1.8861732871532599</v>
      </c>
      <c r="W460">
        <v>2.1036424430312102</v>
      </c>
      <c r="X460">
        <v>1.7147192537159599</v>
      </c>
      <c r="Y460">
        <v>2.02239046152827</v>
      </c>
      <c r="Z460">
        <v>1.8127941550423201</v>
      </c>
      <c r="AA460">
        <v>2.1887675547096399</v>
      </c>
      <c r="AB460">
        <v>1.85099020666493</v>
      </c>
      <c r="AC460">
        <v>2.4598347918025798</v>
      </c>
      <c r="AD460">
        <v>2.0061858450816001</v>
      </c>
      <c r="AE460">
        <v>1.72691062886034</v>
      </c>
      <c r="AF460">
        <v>1.7914273915130601</v>
      </c>
      <c r="AG460">
        <v>1.8920699292509899</v>
      </c>
      <c r="AH460">
        <v>1.70640248674371</v>
      </c>
      <c r="AI460">
        <v>1.8126385478561899</v>
      </c>
      <c r="AJ460">
        <v>1.6723412805864899</v>
      </c>
      <c r="AK460">
        <v>1.7141600843787801</v>
      </c>
      <c r="AL460">
        <v>1.69174465657512</v>
      </c>
      <c r="AM460">
        <v>2.5325357029201698</v>
      </c>
      <c r="AN460">
        <v>1.8914456572528</v>
      </c>
      <c r="AO460">
        <v>1.9148814308495901</v>
      </c>
      <c r="AP460">
        <v>1.73278830144818</v>
      </c>
      <c r="AQ460">
        <v>1.8905188247654501</v>
      </c>
      <c r="AR460">
        <v>1.78676894101113</v>
      </c>
      <c r="AS460">
        <v>1.7367813882525001</v>
      </c>
      <c r="AT460">
        <v>1.7186844577920699</v>
      </c>
      <c r="AU460">
        <v>1.8483414914882501</v>
      </c>
      <c r="AV460">
        <v>1.8318061314974901</v>
      </c>
      <c r="AW460">
        <v>1.91223193010325</v>
      </c>
      <c r="AX460">
        <v>1.84547479571607</v>
      </c>
      <c r="AY460">
        <v>1.8338001229493199</v>
      </c>
      <c r="AZ460">
        <v>1.8073305905805701</v>
      </c>
      <c r="BA460">
        <v>1.74883251874895</v>
      </c>
      <c r="BB460">
        <v>1.7434367052252699</v>
      </c>
      <c r="BC460">
        <v>1.72257333769289</v>
      </c>
      <c r="BD460">
        <v>1.7017969338491601</v>
      </c>
      <c r="BE460">
        <v>1.6383587562142601</v>
      </c>
      <c r="BF460">
        <v>1.69397912468665</v>
      </c>
      <c r="BG460">
        <v>1.7918474602838801</v>
      </c>
      <c r="BH460">
        <v>1.7678351835333299</v>
      </c>
      <c r="BI460">
        <v>1.8600457690893299</v>
      </c>
      <c r="BJ460">
        <v>1.8072503189893601</v>
      </c>
      <c r="BK460">
        <v>1.8304067193326099</v>
      </c>
      <c r="BL460">
        <v>1.8018364295312601</v>
      </c>
      <c r="BM460">
        <v>1.80202255213579</v>
      </c>
      <c r="BN460">
        <v>1.9177859408914399</v>
      </c>
      <c r="BO460">
        <v>1.9159804684867701</v>
      </c>
      <c r="BP460">
        <v>1.8961011716521099</v>
      </c>
      <c r="BQ460">
        <v>2.2089842092084</v>
      </c>
      <c r="BR460">
        <v>1.9626239022518901</v>
      </c>
      <c r="BS460">
        <v>1.6065191211721099</v>
      </c>
      <c r="BT460">
        <v>1.6447824265044499</v>
      </c>
      <c r="BU460">
        <v>1.97219561520467</v>
      </c>
      <c r="BV460">
        <v>1.9465728760908501</v>
      </c>
      <c r="BW460">
        <v>1.9426381564878199</v>
      </c>
      <c r="BX460">
        <v>1.87427146419285</v>
      </c>
      <c r="BY460">
        <v>1.9967460585171</v>
      </c>
      <c r="BZ460">
        <v>1.95312908993005</v>
      </c>
      <c r="CA460">
        <v>1.7617029427875199</v>
      </c>
      <c r="CB460">
        <v>1.79815913999183</v>
      </c>
      <c r="CC460">
        <v>1.8152212447535701</v>
      </c>
      <c r="CD460">
        <v>1.80326536400282</v>
      </c>
      <c r="CE460">
        <v>1.6397897240110999</v>
      </c>
      <c r="CF460">
        <v>1.66794920257527</v>
      </c>
      <c r="CG460">
        <v>1.69381396373869</v>
      </c>
      <c r="CH460">
        <v>1.7330000197778599</v>
      </c>
      <c r="CI460">
        <v>1.7665742371766999</v>
      </c>
      <c r="CJ460">
        <v>1.82965113397627</v>
      </c>
      <c r="CK460">
        <v>1.61934508758022</v>
      </c>
      <c r="CL460">
        <v>1.68670615767248</v>
      </c>
      <c r="CM460">
        <v>1.6911660742876999</v>
      </c>
      <c r="CN460">
        <v>1.6618402191730699</v>
      </c>
      <c r="CO460">
        <v>1.8796780774923101</v>
      </c>
      <c r="CP460">
        <v>1.8322448008585099</v>
      </c>
      <c r="CQ460">
        <v>1.6153349662985499</v>
      </c>
      <c r="CR460">
        <v>1.6331221201974899</v>
      </c>
      <c r="CS460">
        <v>1.7734665502103799</v>
      </c>
      <c r="CT460">
        <v>1.8475809447362199</v>
      </c>
      <c r="CU460">
        <v>1.88088338091816</v>
      </c>
      <c r="CV460">
        <v>1.79154311579657</v>
      </c>
      <c r="CW460">
        <v>1.8237353259400999</v>
      </c>
      <c r="CX460">
        <v>1.8179838573597</v>
      </c>
      <c r="CY460">
        <v>1.5935785506497999</v>
      </c>
      <c r="CZ460">
        <v>1.6138375511305201</v>
      </c>
      <c r="DA460">
        <v>1.70980248729468</v>
      </c>
      <c r="DB460">
        <v>1.8165854958400101</v>
      </c>
      <c r="DC460">
        <v>1.6720026128543899</v>
      </c>
      <c r="DD460">
        <v>1.75343284957362</v>
      </c>
      <c r="DE460">
        <v>1.68048152661797</v>
      </c>
      <c r="DF460">
        <v>1.72153079010259</v>
      </c>
      <c r="DG460">
        <v>1.7511074035415899</v>
      </c>
      <c r="DH460">
        <v>1.7505029903764999</v>
      </c>
      <c r="DI460">
        <v>1.89510708810206</v>
      </c>
      <c r="DJ460">
        <v>1.85936352303124</v>
      </c>
      <c r="DK460">
        <v>1.5318386622397</v>
      </c>
      <c r="DL460">
        <v>1.5829852275748599</v>
      </c>
      <c r="DM460">
        <v>1.8578396147488401</v>
      </c>
      <c r="DN460">
        <v>1.8818608770293399</v>
      </c>
      <c r="DO460">
        <v>1.8304380768246</v>
      </c>
      <c r="DP460">
        <v>1.8074415385976601</v>
      </c>
      <c r="DQ460">
        <v>1.8931617357956001</v>
      </c>
      <c r="DR460">
        <v>1.85941023325776</v>
      </c>
      <c r="DS460">
        <v>1.56150605913954</v>
      </c>
      <c r="DT460">
        <v>1.6270520122971199</v>
      </c>
      <c r="DU460">
        <v>1.61243490345838</v>
      </c>
      <c r="DV460">
        <v>1.59841387152315</v>
      </c>
      <c r="DW460">
        <v>1.79240765154782</v>
      </c>
      <c r="DX460">
        <v>1.7489834047313699</v>
      </c>
    </row>
    <row r="461" spans="1:128" x14ac:dyDescent="0.45">
      <c r="A461" t="s">
        <v>93</v>
      </c>
      <c r="B461" t="s">
        <v>147</v>
      </c>
      <c r="C461" t="s">
        <v>72</v>
      </c>
      <c r="D461">
        <v>40</v>
      </c>
      <c r="E461" s="1" cm="1">
        <f t="array" ref="E461">SUMPRODUCT($G461:$FZZ461,$G$2:$FZZ$2)/SUMPRODUCT(--($G461:$FZZ461&lt;&gt;""),$G$2:$FZZ$2)</f>
        <v>1.6957936968942711</v>
      </c>
      <c r="F461" s="1" cm="1">
        <f t="array" ref="F461">SUMPRODUCT($G461:$FZZ461,$F$2:$FZY$2)/SUMPRODUCT(--($G461:$FZZ461&lt;&gt;""),$F$2:$FZY$2)</f>
        <v>1.6004976184699324</v>
      </c>
      <c r="G461">
        <v>1.5462545009822599</v>
      </c>
      <c r="H461">
        <v>1.52629316030031</v>
      </c>
      <c r="I461">
        <v>1.62976812588154</v>
      </c>
      <c r="J461">
        <v>1.5864763617059301</v>
      </c>
      <c r="K461">
        <v>1.6369001775996901</v>
      </c>
      <c r="L461">
        <v>1.58213764843254</v>
      </c>
      <c r="M461">
        <v>1.4055327761060801</v>
      </c>
      <c r="N461">
        <v>1.42908637127495</v>
      </c>
      <c r="O461">
        <v>1.5045157178625901</v>
      </c>
      <c r="P461">
        <v>1.5346334582534</v>
      </c>
      <c r="Q461">
        <v>1.53545006798501</v>
      </c>
      <c r="R461">
        <v>1.5348805213693499</v>
      </c>
      <c r="S461">
        <v>1.6479626235079601</v>
      </c>
      <c r="T461">
        <v>1.38829616410524</v>
      </c>
      <c r="U461">
        <v>1.8966099893403101</v>
      </c>
      <c r="V461">
        <v>1.5802518453774601</v>
      </c>
      <c r="W461">
        <v>2.0189757794865502</v>
      </c>
      <c r="X461">
        <v>1.6154440193314501</v>
      </c>
      <c r="Y461">
        <v>1.77431446011812</v>
      </c>
      <c r="Z461">
        <v>1.7148953541663201</v>
      </c>
      <c r="AA461">
        <v>1.9429639961987599</v>
      </c>
      <c r="AB461">
        <v>1.66726815420511</v>
      </c>
      <c r="AC461">
        <v>2.1862385324989999</v>
      </c>
      <c r="AD461">
        <v>1.71596230356447</v>
      </c>
      <c r="AE461">
        <v>1.63657762408619</v>
      </c>
      <c r="AF461">
        <v>1.72239642030247</v>
      </c>
      <c r="AG461">
        <v>1.6383089602271801</v>
      </c>
      <c r="AH461">
        <v>1.5415283046700201</v>
      </c>
      <c r="AI461">
        <v>1.67882299132963</v>
      </c>
      <c r="AJ461">
        <v>1.55428913449566</v>
      </c>
      <c r="AK461">
        <v>1.5952878033810001</v>
      </c>
      <c r="AL461">
        <v>1.5502437302895</v>
      </c>
      <c r="AM461">
        <v>2.06900012696561</v>
      </c>
      <c r="AN461">
        <v>1.68436854314414</v>
      </c>
      <c r="AO461">
        <v>1.6170281117818901</v>
      </c>
      <c r="AP461">
        <v>1.60358756451407</v>
      </c>
      <c r="AQ461">
        <v>1.8202475863826599</v>
      </c>
      <c r="AR461">
        <v>1.6760029958800899</v>
      </c>
      <c r="AS461">
        <v>1.52636129948166</v>
      </c>
      <c r="AT461">
        <v>1.5646017946187101</v>
      </c>
      <c r="AU461">
        <v>1.75739493699909</v>
      </c>
      <c r="AV461">
        <v>1.7334241705223301</v>
      </c>
      <c r="AW461">
        <v>1.70048164082014</v>
      </c>
      <c r="AX461">
        <v>1.47155807864088</v>
      </c>
      <c r="AY461">
        <v>1.76521008793013</v>
      </c>
      <c r="AZ461">
        <v>1.68645858502503</v>
      </c>
      <c r="BA461">
        <v>1.56125637218651</v>
      </c>
      <c r="BB461">
        <v>1.5869148903186701</v>
      </c>
      <c r="BC461">
        <v>1.5482007714636301</v>
      </c>
      <c r="BD461">
        <v>1.54122151604781</v>
      </c>
      <c r="BE461">
        <v>1.4756552732688899</v>
      </c>
      <c r="BF461">
        <v>1.51760377031588</v>
      </c>
      <c r="BG461">
        <v>1.6813613090611701</v>
      </c>
      <c r="BH461">
        <v>1.6678348125561999</v>
      </c>
      <c r="BI461">
        <v>1.75880519060885</v>
      </c>
      <c r="BJ461">
        <v>1.6975789614535399</v>
      </c>
      <c r="BK461">
        <v>1.72607434877074</v>
      </c>
      <c r="BL461">
        <v>1.71820902551859</v>
      </c>
      <c r="BM461">
        <v>1.66846557727268</v>
      </c>
      <c r="BN461">
        <v>1.76467609853477</v>
      </c>
      <c r="BO461">
        <v>1.7923116313429099</v>
      </c>
      <c r="BP461">
        <v>1.77498010966668</v>
      </c>
      <c r="BQ461">
        <v>1.7917361570966199</v>
      </c>
      <c r="BR461">
        <v>1.7519876192177899</v>
      </c>
      <c r="BS461">
        <v>1.4307143561487901</v>
      </c>
      <c r="BT461">
        <v>1.47246814049332</v>
      </c>
      <c r="BU461">
        <v>1.7572629238224</v>
      </c>
      <c r="BV461">
        <v>1.67892599374291</v>
      </c>
      <c r="BW461">
        <v>1.71140447988435</v>
      </c>
      <c r="BX461">
        <v>1.7057214678280399</v>
      </c>
      <c r="BY461">
        <v>1.7187035013118599</v>
      </c>
      <c r="BZ461">
        <v>1.71665761185822</v>
      </c>
      <c r="CA461">
        <v>1.60181853418586</v>
      </c>
      <c r="CB461">
        <v>1.6363693536425401</v>
      </c>
      <c r="CC461">
        <v>1.7153264585793999</v>
      </c>
      <c r="CD461">
        <v>1.7089757562027501</v>
      </c>
      <c r="CE461">
        <v>1.5386652809891299</v>
      </c>
      <c r="CF461">
        <v>1.5475163870235</v>
      </c>
      <c r="CG461">
        <v>1.54988062644978</v>
      </c>
      <c r="CH461">
        <v>1.60712285728009</v>
      </c>
      <c r="CI461">
        <v>1.64407548249677</v>
      </c>
      <c r="CJ461">
        <v>1.7008210572354401</v>
      </c>
      <c r="CK461">
        <v>1.5175139169495599</v>
      </c>
      <c r="CL461">
        <v>1.57649962440449</v>
      </c>
      <c r="CM461">
        <v>1.51613416871391</v>
      </c>
      <c r="CN461">
        <v>1.5078462225182101</v>
      </c>
      <c r="CO461">
        <v>1.74945002024371</v>
      </c>
      <c r="CP461">
        <v>1.7189848233940599</v>
      </c>
      <c r="CQ461">
        <v>1.4708353089914501</v>
      </c>
      <c r="CR461">
        <v>1.5326541930277999</v>
      </c>
      <c r="CS461">
        <v>1.5780723214169901</v>
      </c>
      <c r="CT461">
        <v>1.68735162579711</v>
      </c>
      <c r="CU461">
        <v>1.6534425016812</v>
      </c>
      <c r="CV461">
        <v>1.6255280354075301</v>
      </c>
      <c r="CW461">
        <v>1.63324724726906</v>
      </c>
      <c r="CX461">
        <v>1.62208026748814</v>
      </c>
      <c r="CY461">
        <v>1.4677877936120001</v>
      </c>
      <c r="CZ461">
        <v>1.4838734761455099</v>
      </c>
      <c r="DA461">
        <v>1.5130194004208399</v>
      </c>
      <c r="DB461">
        <v>1.6190690679861199</v>
      </c>
      <c r="DC461">
        <v>1.5611829187380799</v>
      </c>
      <c r="DD461">
        <v>1.6851576596250799</v>
      </c>
      <c r="DE461">
        <v>1.52661231507027</v>
      </c>
      <c r="DF461">
        <v>1.60129178387509</v>
      </c>
      <c r="DG461">
        <v>1.56116102007318</v>
      </c>
      <c r="DH461">
        <v>1.5940720512461</v>
      </c>
      <c r="DI461">
        <v>1.7426604254107601</v>
      </c>
      <c r="DJ461">
        <v>1.73400678173945</v>
      </c>
      <c r="DK461">
        <v>1.3901643061509199</v>
      </c>
      <c r="DL461">
        <v>1.43628223399345</v>
      </c>
      <c r="DM461">
        <v>1.6420539868383699</v>
      </c>
      <c r="DN461">
        <v>1.68466814949799</v>
      </c>
      <c r="DO461">
        <v>1.5667784870868799</v>
      </c>
      <c r="DP461">
        <v>1.6206961542793501</v>
      </c>
      <c r="DQ461">
        <v>1.6297415003769999</v>
      </c>
      <c r="DR461">
        <v>1.6318543903856599</v>
      </c>
      <c r="DS461">
        <v>1.4237454589866301</v>
      </c>
      <c r="DT461">
        <v>1.4819427939015299</v>
      </c>
      <c r="DU461">
        <v>1.49993655190985</v>
      </c>
      <c r="DV461">
        <v>1.4959609204030699</v>
      </c>
      <c r="DW461">
        <v>1.66618413270551</v>
      </c>
      <c r="DX461">
        <v>1.63676112241838</v>
      </c>
    </row>
    <row r="462" spans="1:128" x14ac:dyDescent="0.45">
      <c r="A462" t="s">
        <v>93</v>
      </c>
      <c r="B462" t="s">
        <v>147</v>
      </c>
      <c r="C462" t="s">
        <v>72</v>
      </c>
      <c r="D462">
        <v>45</v>
      </c>
      <c r="E462" s="1" cm="1">
        <f t="array" ref="E462">SUMPRODUCT($G462:$FZZ462,$G$2:$FZZ$2)/SUMPRODUCT(--($G462:$FZZ462&lt;&gt;""),$G$2:$FZZ$2)</f>
        <v>1.614612506683726</v>
      </c>
      <c r="F462" s="1" cm="1">
        <f t="array" ref="F462">SUMPRODUCT($G462:$FZZ462,$F$2:$FZY$2)/SUMPRODUCT(--($G462:$FZZ462&lt;&gt;""),$F$2:$FZY$2)</f>
        <v>1.5286221534022657</v>
      </c>
      <c r="G462">
        <v>1.51965073464676</v>
      </c>
      <c r="H462">
        <v>1.48634873826723</v>
      </c>
      <c r="I462">
        <v>1.60044378124043</v>
      </c>
      <c r="J462">
        <v>1.55991934368478</v>
      </c>
      <c r="K462">
        <v>1.59844222678952</v>
      </c>
      <c r="L462">
        <v>1.5556161538332001</v>
      </c>
      <c r="M462">
        <v>1.3923177175911201</v>
      </c>
      <c r="N462">
        <v>1.40572610670998</v>
      </c>
      <c r="O462">
        <v>1.42852264615168</v>
      </c>
      <c r="P462">
        <v>1.4549573039724899</v>
      </c>
      <c r="Q462">
        <v>1.49433765048787</v>
      </c>
      <c r="R462">
        <v>1.4932536238005401</v>
      </c>
      <c r="S462">
        <v>1.6242462692150801</v>
      </c>
      <c r="T462">
        <v>1.36411187038485</v>
      </c>
      <c r="U462">
        <v>1.87187912148378</v>
      </c>
      <c r="V462">
        <v>1.5209966598236899</v>
      </c>
      <c r="W462">
        <v>1.8262950856522</v>
      </c>
      <c r="X462">
        <v>1.56351539304479</v>
      </c>
      <c r="Y462">
        <v>1.5559239633083399</v>
      </c>
      <c r="Z462">
        <v>1.5111047922598</v>
      </c>
      <c r="AA462">
        <v>1.95433951405634</v>
      </c>
      <c r="AB462">
        <v>1.64327941590713</v>
      </c>
      <c r="AC462">
        <v>2.11079273300974</v>
      </c>
      <c r="AD462">
        <v>1.66184908841659</v>
      </c>
      <c r="AE462">
        <v>1.4673578396297899</v>
      </c>
      <c r="AF462">
        <v>1.5712680404103001</v>
      </c>
      <c r="AG462">
        <v>1.4732673925111599</v>
      </c>
      <c r="AH462">
        <v>1.4502560048824999</v>
      </c>
      <c r="AI462">
        <v>1.58628294784552</v>
      </c>
      <c r="AJ462">
        <v>1.4926905157724899</v>
      </c>
      <c r="AK462">
        <v>1.51114395916749</v>
      </c>
      <c r="AL462">
        <v>1.4834115519218001</v>
      </c>
      <c r="AM462">
        <v>1.9816324583482401</v>
      </c>
      <c r="AN462">
        <v>1.63403793183804</v>
      </c>
      <c r="AO462">
        <v>1.49699497931299</v>
      </c>
      <c r="AP462">
        <v>1.49504389636355</v>
      </c>
      <c r="AQ462">
        <v>1.6321051667281099</v>
      </c>
      <c r="AR462">
        <v>1.5376872750344699</v>
      </c>
      <c r="AS462">
        <v>1.4437230324131201</v>
      </c>
      <c r="AT462">
        <v>1.46986409199901</v>
      </c>
      <c r="AU462">
        <v>1.7160013542596699</v>
      </c>
      <c r="AV462">
        <v>1.69888008035682</v>
      </c>
      <c r="AW462">
        <v>1.7016137503532101</v>
      </c>
      <c r="AX462">
        <v>1.4052618239174799</v>
      </c>
      <c r="AY462">
        <v>1.6444598362535301</v>
      </c>
      <c r="AZ462">
        <v>1.5729365869138301</v>
      </c>
      <c r="BA462">
        <v>1.49574558916364</v>
      </c>
      <c r="BB462">
        <v>1.4956289281811199</v>
      </c>
      <c r="BC462">
        <v>1.5193679554377799</v>
      </c>
      <c r="BD462">
        <v>1.51451639518307</v>
      </c>
      <c r="BE462">
        <v>1.44195255015791</v>
      </c>
      <c r="BF462">
        <v>1.4936236138589301</v>
      </c>
      <c r="BG462">
        <v>1.5548715174354499</v>
      </c>
      <c r="BH462">
        <v>1.55601841780758</v>
      </c>
      <c r="BI462">
        <v>1.6179378698487401</v>
      </c>
      <c r="BJ462">
        <v>1.59144869200598</v>
      </c>
      <c r="BK462">
        <v>1.68324736209884</v>
      </c>
      <c r="BL462">
        <v>1.6795073745984399</v>
      </c>
      <c r="BM462">
        <v>1.63955610874659</v>
      </c>
      <c r="BN462">
        <v>1.7211494491263399</v>
      </c>
      <c r="BO462">
        <v>1.6326278093553599</v>
      </c>
      <c r="BP462">
        <v>1.63069005526403</v>
      </c>
      <c r="BQ462">
        <v>1.72466090856224</v>
      </c>
      <c r="BR462">
        <v>1.6932385360709801</v>
      </c>
      <c r="BS462">
        <v>1.4065296199497099</v>
      </c>
      <c r="BT462">
        <v>1.44336246683361</v>
      </c>
      <c r="BU462">
        <v>1.7149692159066501</v>
      </c>
      <c r="BV462">
        <v>1.64881126163439</v>
      </c>
      <c r="BW462">
        <v>1.65780895843714</v>
      </c>
      <c r="BX462">
        <v>1.67211341363416</v>
      </c>
      <c r="BY462">
        <v>1.6729967356204101</v>
      </c>
      <c r="BZ462">
        <v>1.6702331737134499</v>
      </c>
      <c r="CA462">
        <v>1.57229339337254</v>
      </c>
      <c r="CB462">
        <v>1.58770455746193</v>
      </c>
      <c r="CC462">
        <v>1.66656953468303</v>
      </c>
      <c r="CD462">
        <v>1.66390685013947</v>
      </c>
      <c r="CE462">
        <v>1.46855777800343</v>
      </c>
      <c r="CF462">
        <v>1.4865319109005199</v>
      </c>
      <c r="CG462">
        <v>1.5075808561555699</v>
      </c>
      <c r="CH462">
        <v>1.5525313126004701</v>
      </c>
      <c r="CI462">
        <v>1.5229213094915</v>
      </c>
      <c r="CJ462">
        <v>1.5792324572272101</v>
      </c>
      <c r="CK462">
        <v>1.45764979860148</v>
      </c>
      <c r="CL462">
        <v>1.5028642455041299</v>
      </c>
      <c r="CM462">
        <v>1.4679101861075099</v>
      </c>
      <c r="CN462">
        <v>1.45282917524746</v>
      </c>
      <c r="CO462">
        <v>1.6072037545817901</v>
      </c>
      <c r="CP462">
        <v>1.59395642541975</v>
      </c>
      <c r="CQ462">
        <v>1.40093832897546</v>
      </c>
      <c r="CR462">
        <v>1.45451179628088</v>
      </c>
      <c r="CS462">
        <v>1.55541669911943</v>
      </c>
      <c r="CT462">
        <v>1.67035141314955</v>
      </c>
      <c r="CU462">
        <v>1.61372329210416</v>
      </c>
      <c r="CV462">
        <v>1.5871813882006001</v>
      </c>
      <c r="CW462">
        <v>1.5814982733305101</v>
      </c>
      <c r="CX462">
        <v>1.5851559602134999</v>
      </c>
      <c r="CY462">
        <v>1.4599054357154999</v>
      </c>
      <c r="CZ462">
        <v>1.4684604731897599</v>
      </c>
      <c r="DA462">
        <v>1.4713998181072401</v>
      </c>
      <c r="DB462">
        <v>1.59045605107515</v>
      </c>
      <c r="DC462">
        <v>1.5007482078250101</v>
      </c>
      <c r="DD462">
        <v>1.57882958446355</v>
      </c>
      <c r="DE462">
        <v>1.4782656084843799</v>
      </c>
      <c r="DF462">
        <v>1.5736619740869799</v>
      </c>
      <c r="DG462">
        <v>1.53847891914205</v>
      </c>
      <c r="DH462">
        <v>1.56012052563384</v>
      </c>
      <c r="DI462">
        <v>1.61350514803194</v>
      </c>
      <c r="DJ462">
        <v>1.62183060300538</v>
      </c>
      <c r="DK462">
        <v>1.3695417477098499</v>
      </c>
      <c r="DL462">
        <v>1.4177814145066101</v>
      </c>
      <c r="DM462">
        <v>1.61945666633817</v>
      </c>
      <c r="DN462">
        <v>1.6476343707919401</v>
      </c>
      <c r="DO462">
        <v>1.5330827514501999</v>
      </c>
      <c r="DP462">
        <v>1.5862041863135301</v>
      </c>
      <c r="DQ462">
        <v>1.5783793849705501</v>
      </c>
      <c r="DR462">
        <v>1.60148211549432</v>
      </c>
      <c r="DS462">
        <v>1.37425924938649</v>
      </c>
      <c r="DT462">
        <v>1.4280527298802399</v>
      </c>
      <c r="DU462">
        <v>1.4346841566983299</v>
      </c>
      <c r="DV462">
        <v>1.4321174601213</v>
      </c>
      <c r="DW462">
        <v>1.5117538463120901</v>
      </c>
      <c r="DX462">
        <v>1.5512722110138899</v>
      </c>
    </row>
    <row r="463" spans="1:128" x14ac:dyDescent="0.45">
      <c r="A463" t="s">
        <v>93</v>
      </c>
      <c r="B463" t="s">
        <v>147</v>
      </c>
      <c r="C463" t="s">
        <v>72</v>
      </c>
      <c r="D463">
        <v>50</v>
      </c>
      <c r="E463" s="1" cm="1">
        <f t="array" ref="E463">SUMPRODUCT($G463:$FZZ463,$G$2:$FZZ$2)/SUMPRODUCT(--($G463:$FZZ463&lt;&gt;""),$G$2:$FZZ$2)</f>
        <v>1.560029749024038</v>
      </c>
      <c r="F463" s="1" cm="1">
        <f t="array" ref="F463">SUMPRODUCT($G463:$FZZ463,$F$2:$FZY$2)/SUMPRODUCT(--($G463:$FZZ463&lt;&gt;""),$F$2:$FZY$2)</f>
        <v>1.4860842341814777</v>
      </c>
      <c r="G463">
        <v>1.4885408389203201</v>
      </c>
      <c r="H463">
        <v>1.44649939409155</v>
      </c>
      <c r="I463">
        <v>1.54909616443706</v>
      </c>
      <c r="J463">
        <v>1.5167064124368199</v>
      </c>
      <c r="K463">
        <v>1.5450336661014801</v>
      </c>
      <c r="L463">
        <v>1.5134414346430101</v>
      </c>
      <c r="M463">
        <v>1.3609203335502</v>
      </c>
      <c r="N463">
        <v>1.38596397744795</v>
      </c>
      <c r="O463">
        <v>1.41630388487759</v>
      </c>
      <c r="P463">
        <v>1.4288690329446401</v>
      </c>
      <c r="Q463">
        <v>1.3957936832195601</v>
      </c>
      <c r="R463">
        <v>1.36951432586829</v>
      </c>
      <c r="S463">
        <v>1.6057611681158599</v>
      </c>
      <c r="T463">
        <v>1.33451889756947</v>
      </c>
      <c r="U463">
        <v>1.84417161865188</v>
      </c>
      <c r="V463">
        <v>1.50649972929695</v>
      </c>
      <c r="W463">
        <v>1.6797078974234001</v>
      </c>
      <c r="X463">
        <v>1.5242879487491601</v>
      </c>
      <c r="Y463">
        <v>1.5115539194046299</v>
      </c>
      <c r="Z463">
        <v>1.4803454564965</v>
      </c>
      <c r="AA463">
        <v>1.9079462896306101</v>
      </c>
      <c r="AB463">
        <v>1.5873640877509301</v>
      </c>
      <c r="AC463">
        <v>1.89587552393252</v>
      </c>
      <c r="AD463">
        <v>1.61194319990945</v>
      </c>
      <c r="AE463">
        <v>1.4398000263387201</v>
      </c>
      <c r="AF463">
        <v>1.54286875379208</v>
      </c>
      <c r="AG463">
        <v>1.4427409356705301</v>
      </c>
      <c r="AH463">
        <v>1.4172321069646601</v>
      </c>
      <c r="AI463">
        <v>1.5642616657497499</v>
      </c>
      <c r="AJ463">
        <v>1.46303452747172</v>
      </c>
      <c r="AK463">
        <v>1.4069693247253401</v>
      </c>
      <c r="AL463">
        <v>1.4113677999346299</v>
      </c>
      <c r="AM463">
        <v>1.92617202414001</v>
      </c>
      <c r="AN463">
        <v>1.59784162323039</v>
      </c>
      <c r="AO463">
        <v>1.44122599374308</v>
      </c>
      <c r="AP463">
        <v>1.4547513586529699</v>
      </c>
      <c r="AQ463">
        <v>1.57595500809775</v>
      </c>
      <c r="AR463">
        <v>1.4941490847658601</v>
      </c>
      <c r="AS463">
        <v>1.4079064817013001</v>
      </c>
      <c r="AT463">
        <v>1.4429817689973701</v>
      </c>
      <c r="AU463">
        <v>1.6794568969325101</v>
      </c>
      <c r="AV463">
        <v>1.6547242955564501</v>
      </c>
      <c r="AW463">
        <v>1.67602556886093</v>
      </c>
      <c r="AX463">
        <v>1.36369520521581</v>
      </c>
      <c r="AY463">
        <v>1.6065650734815899</v>
      </c>
      <c r="AZ463">
        <v>1.54625904776946</v>
      </c>
      <c r="BA463">
        <v>1.4432359654122799</v>
      </c>
      <c r="BB463">
        <v>1.47442713843763</v>
      </c>
      <c r="BC463">
        <v>1.43733963960968</v>
      </c>
      <c r="BD463">
        <v>1.4523186437317599</v>
      </c>
      <c r="BE463">
        <v>1.37956030266481</v>
      </c>
      <c r="BF463">
        <v>1.4159392419226</v>
      </c>
      <c r="BG463">
        <v>1.5199181865815601</v>
      </c>
      <c r="BH463">
        <v>1.5218593802706399</v>
      </c>
      <c r="BI463">
        <v>1.5523929566968699</v>
      </c>
      <c r="BJ463">
        <v>1.55322104263598</v>
      </c>
      <c r="BK463">
        <v>1.5140897299595599</v>
      </c>
      <c r="BL463">
        <v>1.5407231768537599</v>
      </c>
      <c r="BM463">
        <v>1.5086039113129901</v>
      </c>
      <c r="BN463">
        <v>1.6232275428463401</v>
      </c>
      <c r="BO463">
        <v>1.5930947905047801</v>
      </c>
      <c r="BP463">
        <v>1.5909535345483401</v>
      </c>
      <c r="BQ463">
        <v>1.6005472796173501</v>
      </c>
      <c r="BR463">
        <v>1.5902611788955101</v>
      </c>
      <c r="BS463">
        <v>1.33722119229294</v>
      </c>
      <c r="BT463">
        <v>1.3889405949635301</v>
      </c>
      <c r="BU463">
        <v>1.6601716370758901</v>
      </c>
      <c r="BV463">
        <v>1.59476533899148</v>
      </c>
      <c r="BW463">
        <v>1.5448731718528199</v>
      </c>
      <c r="BX463">
        <v>1.5554835027668701</v>
      </c>
      <c r="BY463">
        <v>1.6240385640178101</v>
      </c>
      <c r="BZ463">
        <v>1.6287677645326</v>
      </c>
      <c r="CA463">
        <v>1.4617425231422301</v>
      </c>
      <c r="CB463">
        <v>1.48285958679372</v>
      </c>
      <c r="CC463">
        <v>1.5255707296658301</v>
      </c>
      <c r="CD463">
        <v>1.5428340634084501</v>
      </c>
      <c r="CE463">
        <v>1.4010040269536299</v>
      </c>
      <c r="CF463">
        <v>1.42863957887737</v>
      </c>
      <c r="CG463">
        <v>1.45889848586306</v>
      </c>
      <c r="CH463">
        <v>1.4758437379037099</v>
      </c>
      <c r="CI463">
        <v>1.48228862249259</v>
      </c>
      <c r="CJ463">
        <v>1.5573173439555801</v>
      </c>
      <c r="CK463">
        <v>1.42785810899027</v>
      </c>
      <c r="CL463">
        <v>1.4698148628237999</v>
      </c>
      <c r="CM463">
        <v>1.42087512975409</v>
      </c>
      <c r="CN463">
        <v>1.4078613714132699</v>
      </c>
      <c r="CO463">
        <v>1.5684728813897</v>
      </c>
      <c r="CP463">
        <v>1.5685787600364201</v>
      </c>
      <c r="CQ463">
        <v>1.37055138869064</v>
      </c>
      <c r="CR463">
        <v>1.43596043940698</v>
      </c>
      <c r="CS463">
        <v>1.49269470824526</v>
      </c>
      <c r="CT463">
        <v>1.57659755219945</v>
      </c>
      <c r="CU463">
        <v>1.5752573159126599</v>
      </c>
      <c r="CV463">
        <v>1.55087960116793</v>
      </c>
      <c r="CW463">
        <v>1.5368917995131699</v>
      </c>
      <c r="CX463">
        <v>1.54622257932739</v>
      </c>
      <c r="CY463">
        <v>1.3857604474912699</v>
      </c>
      <c r="CZ463">
        <v>1.3889558588026001</v>
      </c>
      <c r="DA463">
        <v>1.44045230138856</v>
      </c>
      <c r="DB463">
        <v>1.5577567676414199</v>
      </c>
      <c r="DC463">
        <v>1.4668156772176</v>
      </c>
      <c r="DD463">
        <v>1.5356712556594501</v>
      </c>
      <c r="DE463">
        <v>1.4488095503257401</v>
      </c>
      <c r="DF463">
        <v>1.53869292444641</v>
      </c>
      <c r="DG463">
        <v>1.4841289575929</v>
      </c>
      <c r="DH463">
        <v>1.52513008722416</v>
      </c>
      <c r="DI463">
        <v>1.5414417383840999</v>
      </c>
      <c r="DJ463">
        <v>1.5679165717867001</v>
      </c>
      <c r="DK463">
        <v>1.3512734451674</v>
      </c>
      <c r="DL463">
        <v>1.3984032846555901</v>
      </c>
      <c r="DM463">
        <v>1.5401174978951999</v>
      </c>
      <c r="DN463">
        <v>1.62089574033717</v>
      </c>
      <c r="DO463">
        <v>1.49342417822744</v>
      </c>
      <c r="DP463">
        <v>1.5487250264740999</v>
      </c>
      <c r="DQ463">
        <v>1.54526686013988</v>
      </c>
      <c r="DR463">
        <v>1.5599976049506901</v>
      </c>
      <c r="DS463">
        <v>1.34039180717674</v>
      </c>
      <c r="DT463">
        <v>1.4210129426357301</v>
      </c>
      <c r="DU463">
        <v>1.4153353480561099</v>
      </c>
      <c r="DV463">
        <v>1.40239433541353</v>
      </c>
      <c r="DW463">
        <v>1.4898725886523401</v>
      </c>
      <c r="DX463">
        <v>1.5304877782605599</v>
      </c>
    </row>
    <row r="464" spans="1:128" x14ac:dyDescent="0.45">
      <c r="A464" t="s">
        <v>83</v>
      </c>
      <c r="B464" t="s">
        <v>100</v>
      </c>
      <c r="C464" t="s">
        <v>84</v>
      </c>
      <c r="D464">
        <v>30</v>
      </c>
      <c r="E464" s="1" cm="1">
        <f t="array" ref="E464">SUMPRODUCT($G464:$FZZ464,$G$2:$FZZ$2)/SUMPRODUCT(--($G464:$FZZ464&lt;&gt;""),$G$2:$FZZ$2)</f>
        <v>1.5925677126636182</v>
      </c>
      <c r="F464" s="1" cm="1">
        <f t="array" ref="F464">SUMPRODUCT($G464:$FZZ464,$F$2:$FZY$2)/SUMPRODUCT(--($G464:$FZZ464&lt;&gt;""),$F$2:$FZY$2)</f>
        <v>1.5727407013111236</v>
      </c>
      <c r="G464">
        <v>1.5647917777390199</v>
      </c>
      <c r="H464">
        <v>1.5777954029705601</v>
      </c>
      <c r="I464">
        <v>1.56457083745342</v>
      </c>
      <c r="J464">
        <v>1.58009254945587</v>
      </c>
      <c r="K464">
        <v>1.5598626186639699</v>
      </c>
      <c r="L464">
        <v>1.5762293996318899</v>
      </c>
      <c r="M464">
        <v>1.4864392953727401</v>
      </c>
      <c r="N464">
        <v>1.5534779828812799</v>
      </c>
      <c r="O464">
        <v>1.5370872791680401</v>
      </c>
      <c r="P464">
        <v>1.5693928784839299</v>
      </c>
      <c r="Q464">
        <v>1.5462960460942701</v>
      </c>
      <c r="R464">
        <v>1.5348605746645601</v>
      </c>
      <c r="S464">
        <v>1.50837477141104</v>
      </c>
      <c r="T464">
        <v>1.33883553694419</v>
      </c>
      <c r="U464">
        <v>1.64518381222636</v>
      </c>
      <c r="V464">
        <v>1.46176432376504</v>
      </c>
      <c r="W464">
        <v>1.52475461042062</v>
      </c>
      <c r="X464">
        <v>1.50342599443658</v>
      </c>
      <c r="Y464">
        <v>1.5125688557794701</v>
      </c>
      <c r="Z464">
        <v>1.5207025068414199</v>
      </c>
      <c r="AA464">
        <v>1.61012746838087</v>
      </c>
      <c r="AB464">
        <v>1.5618070100919601</v>
      </c>
      <c r="AC464">
        <v>1.5871083757078699</v>
      </c>
      <c r="AD464">
        <v>1.56098013542292</v>
      </c>
      <c r="AE464">
        <v>1.53036535341909</v>
      </c>
      <c r="AF464">
        <v>1.5981173431925599</v>
      </c>
      <c r="AG464">
        <v>1.52721156802005</v>
      </c>
      <c r="AH464">
        <v>1.54764534062105</v>
      </c>
      <c r="AI464">
        <v>1.5531106165497499</v>
      </c>
      <c r="AJ464">
        <v>1.5442297578161099</v>
      </c>
      <c r="AK464">
        <v>1.5615002000229601</v>
      </c>
      <c r="AL464">
        <v>1.5389610970565799</v>
      </c>
      <c r="AM464">
        <v>1.7675361712729001</v>
      </c>
      <c r="AN464">
        <v>1.74131518020245</v>
      </c>
      <c r="AO464">
        <v>1.57973089339401</v>
      </c>
      <c r="AP464">
        <v>1.55643745576639</v>
      </c>
      <c r="AQ464">
        <v>1.58505388273509</v>
      </c>
      <c r="AR464">
        <v>1.49257976135504</v>
      </c>
      <c r="AS464">
        <v>1.5489448771577501</v>
      </c>
      <c r="AT464">
        <v>1.5492543980692</v>
      </c>
      <c r="AU464">
        <v>1.7524237009741499</v>
      </c>
      <c r="AV464">
        <v>1.8199665724591401</v>
      </c>
      <c r="AW464">
        <v>1.7482563104686499</v>
      </c>
      <c r="AX464">
        <v>1.4511419161219199</v>
      </c>
      <c r="AY464">
        <v>1.70330416335958</v>
      </c>
      <c r="AZ464">
        <v>1.76368626260511</v>
      </c>
      <c r="BA464">
        <v>1.58509252799157</v>
      </c>
      <c r="BB464">
        <v>1.5531287213321501</v>
      </c>
      <c r="BC464">
        <v>1.56911247006453</v>
      </c>
      <c r="BD464">
        <v>1.5761261151924799</v>
      </c>
      <c r="BE464">
        <v>1.49713414935458</v>
      </c>
      <c r="BF464">
        <v>1.5344579629483801</v>
      </c>
      <c r="BG464">
        <v>1.52376307398262</v>
      </c>
      <c r="BH464">
        <v>1.53251440206956</v>
      </c>
      <c r="BI464">
        <v>1.5781976991421001</v>
      </c>
      <c r="BJ464">
        <v>1.5654480113904701</v>
      </c>
      <c r="BK464">
        <v>1.55117392838907</v>
      </c>
      <c r="BL464">
        <v>1.5883717703853799</v>
      </c>
      <c r="BM464">
        <v>1.5555230115598</v>
      </c>
      <c r="BN464">
        <v>1.64418092403698</v>
      </c>
      <c r="BO464">
        <v>1.60037617337712</v>
      </c>
      <c r="BP464">
        <v>1.6140291027407101</v>
      </c>
      <c r="BQ464">
        <v>1.8068930922839299</v>
      </c>
      <c r="BR464">
        <v>1.7988447333236199</v>
      </c>
      <c r="BS464">
        <v>1.4923634334137801</v>
      </c>
      <c r="BT464">
        <v>1.5475243754822099</v>
      </c>
      <c r="BU464">
        <v>1.6052383335957501</v>
      </c>
      <c r="BV464">
        <v>1.5532695489764801</v>
      </c>
      <c r="BW464">
        <v>1.83261246515611</v>
      </c>
      <c r="BX464">
        <v>1.8324802401514999</v>
      </c>
      <c r="BY464">
        <v>1.62298630174267</v>
      </c>
      <c r="BZ464">
        <v>1.60671334034447</v>
      </c>
      <c r="CA464">
        <v>1.6878345950520299</v>
      </c>
      <c r="CB464">
        <v>1.7575496474724699</v>
      </c>
      <c r="CC464">
        <v>1.54813480651135</v>
      </c>
      <c r="CD464">
        <v>1.5680293851631899</v>
      </c>
      <c r="CE464">
        <v>1.51975720250155</v>
      </c>
      <c r="CF464">
        <v>1.5438554798061199</v>
      </c>
      <c r="CG464">
        <v>1.5494321209501201</v>
      </c>
      <c r="CH464">
        <v>1.6219532903306</v>
      </c>
      <c r="CI464">
        <v>1.7614577146983601</v>
      </c>
      <c r="CJ464">
        <v>1.8566872497984599</v>
      </c>
      <c r="CK464">
        <v>1.54948357959109</v>
      </c>
      <c r="CL464">
        <v>1.6044618498635901</v>
      </c>
      <c r="CM464">
        <v>1.4692154682604399</v>
      </c>
      <c r="CN464">
        <v>1.5126824358089299</v>
      </c>
      <c r="CO464">
        <v>1.5376504110626801</v>
      </c>
      <c r="CP464">
        <v>1.59228057891373</v>
      </c>
      <c r="CQ464">
        <v>1.5262537235539799</v>
      </c>
      <c r="CR464">
        <v>1.5836004099057901</v>
      </c>
      <c r="CS464">
        <v>1.49029489573666</v>
      </c>
      <c r="CT464">
        <v>1.57173612263384</v>
      </c>
      <c r="CU464">
        <v>1.56968779626836</v>
      </c>
      <c r="CV464">
        <v>1.5659939719949501</v>
      </c>
      <c r="CW464">
        <v>1.5303945690617</v>
      </c>
      <c r="CX464">
        <v>1.5652400707579299</v>
      </c>
      <c r="CY464">
        <v>1.4733087898878501</v>
      </c>
      <c r="CZ464">
        <v>1.53290563915473</v>
      </c>
      <c r="DA464">
        <v>1.5032002625013201</v>
      </c>
      <c r="DB464">
        <v>1.60276696624607</v>
      </c>
      <c r="DC464">
        <v>1.73395298914785</v>
      </c>
      <c r="DD464">
        <v>1.84764301420671</v>
      </c>
      <c r="DE464">
        <v>1.6814423125824201</v>
      </c>
      <c r="DF464">
        <v>1.7686959969121101</v>
      </c>
      <c r="DG464">
        <v>1.5326807102159701</v>
      </c>
      <c r="DH464">
        <v>1.54246653217438</v>
      </c>
      <c r="DI464">
        <v>1.7517604848639501</v>
      </c>
      <c r="DJ464">
        <v>1.7732702828264699</v>
      </c>
      <c r="DK464">
        <v>1.5135410112023899</v>
      </c>
      <c r="DL464">
        <v>1.57390859411276</v>
      </c>
      <c r="DM464">
        <v>1.4671039751771</v>
      </c>
      <c r="DN464">
        <v>1.56272037948578</v>
      </c>
      <c r="DO464">
        <v>1.72512486173377</v>
      </c>
      <c r="DP464">
        <v>1.8033177479024001</v>
      </c>
      <c r="DQ464">
        <v>1.5375093319231099</v>
      </c>
      <c r="DR464">
        <v>1.57182137355854</v>
      </c>
      <c r="DS464">
        <v>1.46154582969606</v>
      </c>
      <c r="DT464">
        <v>1.5402138512888299</v>
      </c>
      <c r="DU464">
        <v>1.4873427515629101</v>
      </c>
      <c r="DV464">
        <v>1.5303983673183299</v>
      </c>
      <c r="DW464">
        <v>1.5709849151772199</v>
      </c>
      <c r="DX464">
        <v>1.6522651219315001</v>
      </c>
    </row>
    <row r="465" spans="1:128" x14ac:dyDescent="0.45">
      <c r="A465" t="s">
        <v>83</v>
      </c>
      <c r="B465" t="s">
        <v>100</v>
      </c>
      <c r="C465" t="s">
        <v>84</v>
      </c>
      <c r="D465">
        <v>35</v>
      </c>
      <c r="E465" s="1" cm="1">
        <f t="array" ref="E465">SUMPRODUCT($G465:$FZZ465,$G$2:$FZZ$2)/SUMPRODUCT(--($G465:$FZZ465&lt;&gt;""),$G$2:$FZZ$2)</f>
        <v>1.5074314660260102</v>
      </c>
      <c r="F465" s="1" cm="1">
        <f t="array" ref="F465">SUMPRODUCT($G465:$FZZ465,$F$2:$FZY$2)/SUMPRODUCT(--($G465:$FZZ465&lt;&gt;""),$F$2:$FZY$2)</f>
        <v>1.5055925895166065</v>
      </c>
      <c r="G465">
        <v>1.47764435541345</v>
      </c>
      <c r="H465">
        <v>1.4988545322307101</v>
      </c>
      <c r="I465">
        <v>1.47462688004246</v>
      </c>
      <c r="J465">
        <v>1.4984607018357099</v>
      </c>
      <c r="K465">
        <v>1.47124857926988</v>
      </c>
      <c r="L465">
        <v>1.4961584017216401</v>
      </c>
      <c r="M465">
        <v>1.3859984500970799</v>
      </c>
      <c r="N465">
        <v>1.46219498602675</v>
      </c>
      <c r="O465">
        <v>1.4530636905662899</v>
      </c>
      <c r="P465">
        <v>1.48745660051478</v>
      </c>
      <c r="Q465">
        <v>1.4574159163281699</v>
      </c>
      <c r="R465">
        <v>1.46125246041324</v>
      </c>
      <c r="S465">
        <v>1.4423928950336899</v>
      </c>
      <c r="T465">
        <v>1.26432073214731</v>
      </c>
      <c r="U465">
        <v>1.46173605483839</v>
      </c>
      <c r="V465">
        <v>1.4031271487008501</v>
      </c>
      <c r="W465">
        <v>1.4791800522623599</v>
      </c>
      <c r="X465">
        <v>1.4566839391583699</v>
      </c>
      <c r="Y465">
        <v>1.4590106711897599</v>
      </c>
      <c r="Z465">
        <v>1.4696686106165699</v>
      </c>
      <c r="AA465">
        <v>1.4472554774761499</v>
      </c>
      <c r="AB465">
        <v>1.44552850952815</v>
      </c>
      <c r="AC465">
        <v>1.49621255819933</v>
      </c>
      <c r="AD465">
        <v>1.5073683476170401</v>
      </c>
      <c r="AE465">
        <v>1.46518546892873</v>
      </c>
      <c r="AF465">
        <v>1.4994341525515</v>
      </c>
      <c r="AG465">
        <v>1.46803091876869</v>
      </c>
      <c r="AH465">
        <v>1.4874010352799101</v>
      </c>
      <c r="AI465">
        <v>1.46475312187403</v>
      </c>
      <c r="AJ465">
        <v>1.48348403842816</v>
      </c>
      <c r="AK465">
        <v>1.49480139535656</v>
      </c>
      <c r="AL465">
        <v>1.48022095827124</v>
      </c>
      <c r="AM465">
        <v>1.6206878663926301</v>
      </c>
      <c r="AN465">
        <v>1.6546768474003699</v>
      </c>
      <c r="AO465">
        <v>1.5045977075214201</v>
      </c>
      <c r="AP465">
        <v>1.5041290854292899</v>
      </c>
      <c r="AQ465">
        <v>1.50786229068932</v>
      </c>
      <c r="AR465">
        <v>1.45068754777423</v>
      </c>
      <c r="AS465">
        <v>1.46683255461005</v>
      </c>
      <c r="AT465">
        <v>1.5011878693512399</v>
      </c>
      <c r="AU465">
        <v>1.6882395415739</v>
      </c>
      <c r="AV465">
        <v>1.7703512368470899</v>
      </c>
      <c r="AW465">
        <v>1.6861559177098799</v>
      </c>
      <c r="AX465">
        <v>1.4085043758995299</v>
      </c>
      <c r="AY465">
        <v>1.6417709628771999</v>
      </c>
      <c r="AZ465">
        <v>1.6765821393109199</v>
      </c>
      <c r="BA465">
        <v>1.50900861647486</v>
      </c>
      <c r="BB465">
        <v>1.47986967873007</v>
      </c>
      <c r="BC465">
        <v>1.4786584911891101</v>
      </c>
      <c r="BD465">
        <v>1.5016613739281499</v>
      </c>
      <c r="BE465">
        <v>1.42545089810532</v>
      </c>
      <c r="BF465">
        <v>1.4619873481932599</v>
      </c>
      <c r="BG465">
        <v>1.4439267848480599</v>
      </c>
      <c r="BH465">
        <v>1.46566380971072</v>
      </c>
      <c r="BI465">
        <v>1.47984159117972</v>
      </c>
      <c r="BJ465">
        <v>1.4824998789430099</v>
      </c>
      <c r="BK465">
        <v>1.4811940025966801</v>
      </c>
      <c r="BL465">
        <v>1.54170006586721</v>
      </c>
      <c r="BM465">
        <v>1.4964056961182399</v>
      </c>
      <c r="BN465">
        <v>1.5878604550120801</v>
      </c>
      <c r="BO465">
        <v>1.5140050647558501</v>
      </c>
      <c r="BP465">
        <v>1.53056283070735</v>
      </c>
      <c r="BQ465">
        <v>1.6813983152860601</v>
      </c>
      <c r="BR465">
        <v>1.6942211795482101</v>
      </c>
      <c r="BS465">
        <v>1.4184727632363401</v>
      </c>
      <c r="BT465">
        <v>1.4695770396108301</v>
      </c>
      <c r="BU465">
        <v>1.47543244513368</v>
      </c>
      <c r="BV465">
        <v>1.4568194186439301</v>
      </c>
      <c r="BW465">
        <v>1.7126086195789401</v>
      </c>
      <c r="BX465">
        <v>1.7309457909438699</v>
      </c>
      <c r="BY465">
        <v>1.52867085075447</v>
      </c>
      <c r="BZ465">
        <v>1.52684872550753</v>
      </c>
      <c r="CA465">
        <v>1.61033356394037</v>
      </c>
      <c r="CB465">
        <v>1.66613068902309</v>
      </c>
      <c r="CC465">
        <v>1.4468981463067001</v>
      </c>
      <c r="CD465">
        <v>1.4859450307911199</v>
      </c>
      <c r="CE465">
        <v>1.4703931051422401</v>
      </c>
      <c r="CF465">
        <v>1.50543088474774</v>
      </c>
      <c r="CG465">
        <v>1.48665587360248</v>
      </c>
      <c r="CH465">
        <v>1.5752218652788199</v>
      </c>
      <c r="CI465">
        <v>1.6841337962367899</v>
      </c>
      <c r="CJ465">
        <v>1.7666601985624</v>
      </c>
      <c r="CK465">
        <v>1.47539992026787</v>
      </c>
      <c r="CL465">
        <v>1.5341948510818699</v>
      </c>
      <c r="CM465">
        <v>1.38039875893391</v>
      </c>
      <c r="CN465">
        <v>1.4333971444809099</v>
      </c>
      <c r="CO465">
        <v>1.4496274035791901</v>
      </c>
      <c r="CP465">
        <v>1.5092015507347201</v>
      </c>
      <c r="CQ465">
        <v>1.4377014519485301</v>
      </c>
      <c r="CR465">
        <v>1.50180732395063</v>
      </c>
      <c r="CS465">
        <v>1.43451247568536</v>
      </c>
      <c r="CT465">
        <v>1.5152721210833799</v>
      </c>
      <c r="CU465">
        <v>1.48199674328815</v>
      </c>
      <c r="CV465">
        <v>1.4931446500866099</v>
      </c>
      <c r="CW465">
        <v>1.4517913655627399</v>
      </c>
      <c r="CX465">
        <v>1.49517381881263</v>
      </c>
      <c r="CY465">
        <v>1.3999728861376299</v>
      </c>
      <c r="CZ465">
        <v>1.4623680906332801</v>
      </c>
      <c r="DA465">
        <v>1.42894530040961</v>
      </c>
      <c r="DB465">
        <v>1.5134125164771</v>
      </c>
      <c r="DC465">
        <v>1.6456890981524099</v>
      </c>
      <c r="DD465">
        <v>1.7580912158964399</v>
      </c>
      <c r="DE465">
        <v>1.6114114514792801</v>
      </c>
      <c r="DF465">
        <v>1.7218214797657001</v>
      </c>
      <c r="DG465">
        <v>1.4560925468400401</v>
      </c>
      <c r="DH465">
        <v>1.47483613342324</v>
      </c>
      <c r="DI465">
        <v>1.6708176393746099</v>
      </c>
      <c r="DJ465">
        <v>1.6903811944804501</v>
      </c>
      <c r="DK465">
        <v>1.40315817755629</v>
      </c>
      <c r="DL465">
        <v>1.46044399381305</v>
      </c>
      <c r="DM465">
        <v>1.42332584225456</v>
      </c>
      <c r="DN465">
        <v>1.51225083619694</v>
      </c>
      <c r="DO465">
        <v>1.6139705154059101</v>
      </c>
      <c r="DP465">
        <v>1.7002641090032999</v>
      </c>
      <c r="DQ465">
        <v>1.4665175867629101</v>
      </c>
      <c r="DR465">
        <v>1.4946652994926799</v>
      </c>
      <c r="DS465">
        <v>1.41307265429403</v>
      </c>
      <c r="DT465">
        <v>1.48810848545362</v>
      </c>
      <c r="DU465">
        <v>1.41459748734496</v>
      </c>
      <c r="DV465">
        <v>1.4597594321395899</v>
      </c>
      <c r="DW465">
        <v>1.52115456770499</v>
      </c>
      <c r="DX465">
        <v>1.5959328601627301</v>
      </c>
    </row>
    <row r="466" spans="1:128" x14ac:dyDescent="0.45">
      <c r="A466" t="s">
        <v>83</v>
      </c>
      <c r="B466" t="s">
        <v>100</v>
      </c>
      <c r="C466" t="s">
        <v>84</v>
      </c>
      <c r="D466">
        <v>40</v>
      </c>
      <c r="E466" s="1" cm="1">
        <f t="array" ref="E466">SUMPRODUCT($G466:$FZZ466,$G$2:$FZZ$2)/SUMPRODUCT(--($G466:$FZZ466&lt;&gt;""),$G$2:$FZZ$2)</f>
        <v>1.4371521266927478</v>
      </c>
      <c r="F466" s="1" cm="1">
        <f t="array" ref="F466">SUMPRODUCT($G466:$FZZ466,$F$2:$FZY$2)/SUMPRODUCT(--($G466:$FZZ466&lt;&gt;""),$F$2:$FZY$2)</f>
        <v>1.4397225786607484</v>
      </c>
      <c r="G466">
        <v>1.43700869030652</v>
      </c>
      <c r="H466">
        <v>1.4445516004513801</v>
      </c>
      <c r="I466">
        <v>1.4329797753422</v>
      </c>
      <c r="J466">
        <v>1.4396299746862</v>
      </c>
      <c r="K466">
        <v>1.43100104185626</v>
      </c>
      <c r="L466">
        <v>1.4400286641622</v>
      </c>
      <c r="M466">
        <v>1.3381509911490901</v>
      </c>
      <c r="N466">
        <v>1.41785228144038</v>
      </c>
      <c r="O466">
        <v>1.3816313206686199</v>
      </c>
      <c r="P466">
        <v>1.4211414056831</v>
      </c>
      <c r="Q466">
        <v>1.4014125591443201</v>
      </c>
      <c r="R466">
        <v>1.3927322050033599</v>
      </c>
      <c r="S466">
        <v>1.37636058548646</v>
      </c>
      <c r="T466">
        <v>1.20512147889499</v>
      </c>
      <c r="U466">
        <v>1.3671188344140499</v>
      </c>
      <c r="V466">
        <v>1.33606075583102</v>
      </c>
      <c r="W466">
        <v>1.40437472487332</v>
      </c>
      <c r="X466">
        <v>1.40465921756315</v>
      </c>
      <c r="Y466">
        <v>1.4082299553131301</v>
      </c>
      <c r="Z466">
        <v>1.41918929049895</v>
      </c>
      <c r="AA466">
        <v>1.3797542327269701</v>
      </c>
      <c r="AB466">
        <v>1.3871811974817001</v>
      </c>
      <c r="AC466">
        <v>1.4202174293116101</v>
      </c>
      <c r="AD466">
        <v>1.4276674405483001</v>
      </c>
      <c r="AE466">
        <v>1.4341809571981201</v>
      </c>
      <c r="AF466">
        <v>1.46791604171623</v>
      </c>
      <c r="AG466">
        <v>1.3865610104620201</v>
      </c>
      <c r="AH466">
        <v>1.40448411103191</v>
      </c>
      <c r="AI466">
        <v>1.38568681159781</v>
      </c>
      <c r="AJ466">
        <v>1.4285290947523199</v>
      </c>
      <c r="AK466">
        <v>1.4113313364368101</v>
      </c>
      <c r="AL466">
        <v>1.4079092559619499</v>
      </c>
      <c r="AM466">
        <v>1.5492568132442699</v>
      </c>
      <c r="AN466">
        <v>1.5642157001174599</v>
      </c>
      <c r="AO466">
        <v>1.40111251549908</v>
      </c>
      <c r="AP466">
        <v>1.4235113025513599</v>
      </c>
      <c r="AQ466">
        <v>1.4158029027354699</v>
      </c>
      <c r="AR466">
        <v>1.3793060345825801</v>
      </c>
      <c r="AS466">
        <v>1.3827783448645401</v>
      </c>
      <c r="AT466">
        <v>1.42378474377252</v>
      </c>
      <c r="AU466">
        <v>1.6231785858454799</v>
      </c>
      <c r="AV466">
        <v>1.7063750420971999</v>
      </c>
      <c r="AW466">
        <v>1.59294361534041</v>
      </c>
      <c r="AX466">
        <v>1.30977603611825</v>
      </c>
      <c r="AY466">
        <v>1.5700776710776001</v>
      </c>
      <c r="AZ466">
        <v>1.6451216759941201</v>
      </c>
      <c r="BA466">
        <v>1.4279947098032799</v>
      </c>
      <c r="BB466">
        <v>1.4039285159324999</v>
      </c>
      <c r="BC466">
        <v>1.4280203539774201</v>
      </c>
      <c r="BD466">
        <v>1.46362153856634</v>
      </c>
      <c r="BE466">
        <v>1.3534264877776701</v>
      </c>
      <c r="BF466">
        <v>1.3894916445670999</v>
      </c>
      <c r="BG466">
        <v>1.3769931248998999</v>
      </c>
      <c r="BH466">
        <v>1.41165490348851</v>
      </c>
      <c r="BI466">
        <v>1.4079898957022401</v>
      </c>
      <c r="BJ466">
        <v>1.44294733251639</v>
      </c>
      <c r="BK466">
        <v>1.3849389413913</v>
      </c>
      <c r="BL466">
        <v>1.4557495793739601</v>
      </c>
      <c r="BM466">
        <v>1.43950287665473</v>
      </c>
      <c r="BN466">
        <v>1.52498754097144</v>
      </c>
      <c r="BO466">
        <v>1.44116639947326</v>
      </c>
      <c r="BP466">
        <v>1.4645724159323299</v>
      </c>
      <c r="BQ466">
        <v>1.62293114784632</v>
      </c>
      <c r="BR466">
        <v>1.64164390018148</v>
      </c>
      <c r="BS466">
        <v>1.38184715784784</v>
      </c>
      <c r="BT466">
        <v>1.43360990443013</v>
      </c>
      <c r="BU466">
        <v>1.4238770520883199</v>
      </c>
      <c r="BV466">
        <v>1.42195946220758</v>
      </c>
      <c r="BW466">
        <v>1.6328900178244099</v>
      </c>
      <c r="BX466">
        <v>1.6628179824941001</v>
      </c>
      <c r="BY466">
        <v>1.44132293963031</v>
      </c>
      <c r="BZ466">
        <v>1.45576999355373</v>
      </c>
      <c r="CA466">
        <v>1.52905414856109</v>
      </c>
      <c r="CB466">
        <v>1.5884535900146901</v>
      </c>
      <c r="CC466">
        <v>1.4116560109710099</v>
      </c>
      <c r="CD466">
        <v>1.45351655250055</v>
      </c>
      <c r="CE466">
        <v>1.4034301145527599</v>
      </c>
      <c r="CF466">
        <v>1.44585499174424</v>
      </c>
      <c r="CG466">
        <v>1.4354710381402001</v>
      </c>
      <c r="CH466">
        <v>1.4849804057853</v>
      </c>
      <c r="CI466">
        <v>1.643383871348</v>
      </c>
      <c r="CJ466">
        <v>1.72370591013927</v>
      </c>
      <c r="CK466">
        <v>1.4053832546537499</v>
      </c>
      <c r="CL466">
        <v>1.4714895097955201</v>
      </c>
      <c r="CM466">
        <v>1.32934186149431</v>
      </c>
      <c r="CN466">
        <v>1.3758924390340299</v>
      </c>
      <c r="CO466">
        <v>1.3840515619367899</v>
      </c>
      <c r="CP466">
        <v>1.45108872530608</v>
      </c>
      <c r="CQ466">
        <v>1.3696829681845699</v>
      </c>
      <c r="CR466">
        <v>1.4409017573893199</v>
      </c>
      <c r="CS466">
        <v>1.3790403402924301</v>
      </c>
      <c r="CT466">
        <v>1.46148845895435</v>
      </c>
      <c r="CU466">
        <v>1.39476928124264</v>
      </c>
      <c r="CV466">
        <v>1.4299967560209801</v>
      </c>
      <c r="CW466">
        <v>1.3923149397028001</v>
      </c>
      <c r="CX466">
        <v>1.4325872457583</v>
      </c>
      <c r="CY466">
        <v>1.36674824130791</v>
      </c>
      <c r="CZ466">
        <v>1.4295952752986401</v>
      </c>
      <c r="DA466">
        <v>1.4003839337834001</v>
      </c>
      <c r="DB466">
        <v>1.48460476403303</v>
      </c>
      <c r="DC466">
        <v>1.59388474383603</v>
      </c>
      <c r="DD466">
        <v>1.69731578019453</v>
      </c>
      <c r="DE466">
        <v>1.5425686967357699</v>
      </c>
      <c r="DF466">
        <v>1.6472723898589501</v>
      </c>
      <c r="DG466">
        <v>1.3758544961730399</v>
      </c>
      <c r="DH466">
        <v>1.4024209967032899</v>
      </c>
      <c r="DI466">
        <v>1.58522309122919</v>
      </c>
      <c r="DJ466">
        <v>1.6065626516418099</v>
      </c>
      <c r="DK466">
        <v>1.3837858999349</v>
      </c>
      <c r="DL466">
        <v>1.4412782911629201</v>
      </c>
      <c r="DM466">
        <v>1.3709490152046599</v>
      </c>
      <c r="DN466">
        <v>1.44682207329176</v>
      </c>
      <c r="DO466">
        <v>1.57266695381139</v>
      </c>
      <c r="DP466">
        <v>1.6616984214397801</v>
      </c>
      <c r="DQ466">
        <v>1.3821565735930099</v>
      </c>
      <c r="DR466">
        <v>1.4291093890736299</v>
      </c>
      <c r="DS466">
        <v>1.3657508313345901</v>
      </c>
      <c r="DT466">
        <v>1.4418119837710099</v>
      </c>
      <c r="DU466">
        <v>1.3513240638870601</v>
      </c>
      <c r="DV466">
        <v>1.3938510685193199</v>
      </c>
      <c r="DW466">
        <v>1.4371538631032901</v>
      </c>
      <c r="DX466">
        <v>1.5140780731641901</v>
      </c>
    </row>
    <row r="467" spans="1:128" x14ac:dyDescent="0.45">
      <c r="A467" t="s">
        <v>83</v>
      </c>
      <c r="B467" t="s">
        <v>100</v>
      </c>
      <c r="C467" t="s">
        <v>84</v>
      </c>
      <c r="D467">
        <v>45</v>
      </c>
      <c r="E467" s="1" cm="1">
        <f t="array" ref="E467">SUMPRODUCT($G467:$FZZ467,$G$2:$FZZ$2)/SUMPRODUCT(--($G467:$FZZ467&lt;&gt;""),$G$2:$FZZ$2)</f>
        <v>1.3797209842885001</v>
      </c>
      <c r="F467" s="1" cm="1">
        <f t="array" ref="F467">SUMPRODUCT($G467:$FZZ467,$F$2:$FZY$2)/SUMPRODUCT(--($G467:$FZZ467&lt;&gt;""),$F$2:$FZY$2)</f>
        <v>1.39003454811206</v>
      </c>
      <c r="G467">
        <v>1.41757879377056</v>
      </c>
      <c r="H467">
        <v>1.41343138542113</v>
      </c>
      <c r="I467">
        <v>1.4131125235733999</v>
      </c>
      <c r="J467">
        <v>1.4097731567462299</v>
      </c>
      <c r="K467">
        <v>1.41206237028319</v>
      </c>
      <c r="L467">
        <v>1.40963616868488</v>
      </c>
      <c r="M467">
        <v>1.3019177670719799</v>
      </c>
      <c r="N467">
        <v>1.3802901262292699</v>
      </c>
      <c r="O467">
        <v>1.34511666195159</v>
      </c>
      <c r="P467">
        <v>1.3889763250262901</v>
      </c>
      <c r="Q467">
        <v>1.31664925023831</v>
      </c>
      <c r="R467">
        <v>1.3187501752795301</v>
      </c>
      <c r="S467">
        <v>1.29499778726843</v>
      </c>
      <c r="T467">
        <v>1.1754646566545299</v>
      </c>
      <c r="U467">
        <v>1.2959547654208801</v>
      </c>
      <c r="V467">
        <v>1.29792895203378</v>
      </c>
      <c r="W467">
        <v>1.3140563974561901</v>
      </c>
      <c r="X467">
        <v>1.30496808530566</v>
      </c>
      <c r="Y467">
        <v>1.3145287430099999</v>
      </c>
      <c r="Z467">
        <v>1.3324030145429699</v>
      </c>
      <c r="AA467">
        <v>1.3248796950591899</v>
      </c>
      <c r="AB467">
        <v>1.33547131082836</v>
      </c>
      <c r="AC467">
        <v>1.3881883944883899</v>
      </c>
      <c r="AD467">
        <v>1.39924087049482</v>
      </c>
      <c r="AE467">
        <v>1.3654568279096599</v>
      </c>
      <c r="AF467">
        <v>1.39677223088461</v>
      </c>
      <c r="AG467">
        <v>1.36509156383118</v>
      </c>
      <c r="AH467">
        <v>1.37544830412952</v>
      </c>
      <c r="AI467">
        <v>1.3451927349352399</v>
      </c>
      <c r="AJ467">
        <v>1.38511866040896</v>
      </c>
      <c r="AK467">
        <v>1.3460691184020801</v>
      </c>
      <c r="AL467">
        <v>1.35291418154145</v>
      </c>
      <c r="AM467">
        <v>1.5122745929702299</v>
      </c>
      <c r="AN467">
        <v>1.53065546552828</v>
      </c>
      <c r="AO467">
        <v>1.3509879684604</v>
      </c>
      <c r="AP467">
        <v>1.3876933112326999</v>
      </c>
      <c r="AQ467">
        <v>1.3341218676261699</v>
      </c>
      <c r="AR467">
        <v>1.34265520658074</v>
      </c>
      <c r="AS467">
        <v>1.3582178304130701</v>
      </c>
      <c r="AT467">
        <v>1.39439753090288</v>
      </c>
      <c r="AU467">
        <v>1.5116735320108501</v>
      </c>
      <c r="AV467">
        <v>1.5784402063969301</v>
      </c>
      <c r="AW467">
        <v>1.5151022218714001</v>
      </c>
      <c r="AX467">
        <v>1.26961404057421</v>
      </c>
      <c r="AY467">
        <v>1.5322903168897299</v>
      </c>
      <c r="AZ467">
        <v>1.56711790347138</v>
      </c>
      <c r="BA467">
        <v>1.38334466798401</v>
      </c>
      <c r="BB467">
        <v>1.3761550748995</v>
      </c>
      <c r="BC467">
        <v>1.36409016468511</v>
      </c>
      <c r="BD467">
        <v>1.40841079347427</v>
      </c>
      <c r="BE467">
        <v>1.3230520817509801</v>
      </c>
      <c r="BF467">
        <v>1.3676617721253299</v>
      </c>
      <c r="BG467">
        <v>1.34570723817048</v>
      </c>
      <c r="BH467">
        <v>1.37555949943475</v>
      </c>
      <c r="BI467">
        <v>1.3395873411808199</v>
      </c>
      <c r="BJ467">
        <v>1.39134584693656</v>
      </c>
      <c r="BK467">
        <v>1.3556121568192601</v>
      </c>
      <c r="BL467">
        <v>1.4336611323834201</v>
      </c>
      <c r="BM467">
        <v>1.40226111814355</v>
      </c>
      <c r="BN467">
        <v>1.48411419108523</v>
      </c>
      <c r="BO467">
        <v>1.3895969631204901</v>
      </c>
      <c r="BP467">
        <v>1.4298469940540299</v>
      </c>
      <c r="BQ467">
        <v>1.53512030621397</v>
      </c>
      <c r="BR467">
        <v>1.57218452873835</v>
      </c>
      <c r="BS467">
        <v>1.31929917743171</v>
      </c>
      <c r="BT467">
        <v>1.3762358163975199</v>
      </c>
      <c r="BU467">
        <v>1.36416131517281</v>
      </c>
      <c r="BV467">
        <v>1.3616117664540499</v>
      </c>
      <c r="BW467">
        <v>1.56402020472638</v>
      </c>
      <c r="BX467">
        <v>1.62130343228415</v>
      </c>
      <c r="BY467">
        <v>1.3691958544078</v>
      </c>
      <c r="BZ467">
        <v>1.39360855048885</v>
      </c>
      <c r="CA467">
        <v>1.4616321998119699</v>
      </c>
      <c r="CB467">
        <v>1.5647181313311</v>
      </c>
      <c r="CC467">
        <v>1.34865611992024</v>
      </c>
      <c r="CD467">
        <v>1.3896530053558001</v>
      </c>
      <c r="CE467">
        <v>1.3383340625906499</v>
      </c>
      <c r="CF467">
        <v>1.3893662807008</v>
      </c>
      <c r="CG467">
        <v>1.3946360448788</v>
      </c>
      <c r="CH467">
        <v>1.4572577705823999</v>
      </c>
      <c r="CI467">
        <v>1.56829898097957</v>
      </c>
      <c r="CJ467">
        <v>1.65795301020252</v>
      </c>
      <c r="CK467">
        <v>1.3344026839971099</v>
      </c>
      <c r="CL467">
        <v>1.4141665550292</v>
      </c>
      <c r="CM467">
        <v>1.2933745497610201</v>
      </c>
      <c r="CN467">
        <v>1.3419262820466999</v>
      </c>
      <c r="CO467">
        <v>1.34592721448314</v>
      </c>
      <c r="CP467">
        <v>1.41417519748599</v>
      </c>
      <c r="CQ467">
        <v>1.33405692281654</v>
      </c>
      <c r="CR467">
        <v>1.4081300633374201</v>
      </c>
      <c r="CS467">
        <v>1.32889440114767</v>
      </c>
      <c r="CT467">
        <v>1.4032880019763301</v>
      </c>
      <c r="CU467">
        <v>1.3573247843097</v>
      </c>
      <c r="CV467">
        <v>1.4027043589991299</v>
      </c>
      <c r="CW467">
        <v>1.3625822887944401</v>
      </c>
      <c r="CX467">
        <v>1.40793783163084</v>
      </c>
      <c r="CY467">
        <v>1.3060276844471601</v>
      </c>
      <c r="CZ467">
        <v>1.36726817946102</v>
      </c>
      <c r="DA467">
        <v>1.3349383077676</v>
      </c>
      <c r="DB467">
        <v>1.4229895417479701</v>
      </c>
      <c r="DC467">
        <v>1.54353438277815</v>
      </c>
      <c r="DD467">
        <v>1.6217730643814501</v>
      </c>
      <c r="DE467">
        <v>1.5036344836895801</v>
      </c>
      <c r="DF467">
        <v>1.61028644473113</v>
      </c>
      <c r="DG467">
        <v>1.3050454038558801</v>
      </c>
      <c r="DH467">
        <v>1.35470229488335</v>
      </c>
      <c r="DI467">
        <v>1.52806039947936</v>
      </c>
      <c r="DJ467">
        <v>1.54965118137003</v>
      </c>
      <c r="DK467">
        <v>1.34729654942059</v>
      </c>
      <c r="DL467">
        <v>1.40500643395872</v>
      </c>
      <c r="DM467">
        <v>1.3018646865654</v>
      </c>
      <c r="DN467">
        <v>1.38189868866084</v>
      </c>
      <c r="DO467">
        <v>1.53657078636338</v>
      </c>
      <c r="DP467">
        <v>1.61597422715713</v>
      </c>
      <c r="DQ467">
        <v>1.3458727309076799</v>
      </c>
      <c r="DR467">
        <v>1.3970153373640299</v>
      </c>
      <c r="DS467">
        <v>1.3090258487941999</v>
      </c>
      <c r="DT467">
        <v>1.3881372389900299</v>
      </c>
      <c r="DU467">
        <v>1.3274329068724</v>
      </c>
      <c r="DV467">
        <v>1.3711389577728901</v>
      </c>
      <c r="DW467">
        <v>1.39194711112428</v>
      </c>
      <c r="DX467">
        <v>1.4628940484791899</v>
      </c>
    </row>
    <row r="468" spans="1:128" x14ac:dyDescent="0.45">
      <c r="A468" t="s">
        <v>83</v>
      </c>
      <c r="B468" t="s">
        <v>100</v>
      </c>
      <c r="C468" t="s">
        <v>84</v>
      </c>
      <c r="D468">
        <v>50</v>
      </c>
      <c r="E468" s="1" cm="1">
        <f t="array" ref="E468">SUMPRODUCT($G468:$FZZ468,$G$2:$FZZ$2)/SUMPRODUCT(--($G468:$FZZ468&lt;&gt;""),$G$2:$FZZ$2)</f>
        <v>1.3153575907444126</v>
      </c>
      <c r="F468" s="1" cm="1">
        <f t="array" ref="F468">SUMPRODUCT($G468:$FZZ468,$F$2:$FZY$2)/SUMPRODUCT(--($G468:$FZZ468&lt;&gt;""),$F$2:$FZY$2)</f>
        <v>1.3372639926048542</v>
      </c>
      <c r="G468">
        <v>1.3446977588626099</v>
      </c>
      <c r="H468">
        <v>1.3395408621137099</v>
      </c>
      <c r="I468">
        <v>1.3420976459143801</v>
      </c>
      <c r="J468">
        <v>1.3377632390423899</v>
      </c>
      <c r="K468">
        <v>1.3390708288890101</v>
      </c>
      <c r="L468">
        <v>1.3354513863613</v>
      </c>
      <c r="M468">
        <v>1.2367265718279901</v>
      </c>
      <c r="N468">
        <v>1.29506627550719</v>
      </c>
      <c r="O468">
        <v>1.28674602697667</v>
      </c>
      <c r="P468">
        <v>1.3269759243544901</v>
      </c>
      <c r="Q468">
        <v>1.2756452609825999</v>
      </c>
      <c r="R468">
        <v>1.2711668847875699</v>
      </c>
      <c r="S468">
        <v>1.1599201868607301</v>
      </c>
      <c r="T468">
        <v>1.1379382501916999</v>
      </c>
      <c r="U468">
        <v>1.2398005200017701</v>
      </c>
      <c r="V468">
        <v>1.26339311194158</v>
      </c>
      <c r="W468">
        <v>1.24187598928527</v>
      </c>
      <c r="X468">
        <v>1.2516134598994</v>
      </c>
      <c r="Y468">
        <v>1.28731325971656</v>
      </c>
      <c r="Z468">
        <v>1.31395490447039</v>
      </c>
      <c r="AA468">
        <v>1.28960959563803</v>
      </c>
      <c r="AB468">
        <v>1.2996781580816199</v>
      </c>
      <c r="AC468">
        <v>1.3199170634331601</v>
      </c>
      <c r="AD468">
        <v>1.3360501248087699</v>
      </c>
      <c r="AE468">
        <v>1.35008070540884</v>
      </c>
      <c r="AF468">
        <v>1.3737946240594101</v>
      </c>
      <c r="AG468">
        <v>1.2939612800356699</v>
      </c>
      <c r="AH468">
        <v>1.3092897623945801</v>
      </c>
      <c r="AI468">
        <v>1.2681714999181</v>
      </c>
      <c r="AJ468">
        <v>1.2966159979827501</v>
      </c>
      <c r="AK468">
        <v>1.3244684430229201</v>
      </c>
      <c r="AL468">
        <v>1.3236854927831201</v>
      </c>
      <c r="AM468">
        <v>1.42128561907875</v>
      </c>
      <c r="AN468">
        <v>1.4599676909063799</v>
      </c>
      <c r="AO468">
        <v>1.27339885911955</v>
      </c>
      <c r="AP468">
        <v>1.31422885241175</v>
      </c>
      <c r="AQ468">
        <v>1.25424414441098</v>
      </c>
      <c r="AR468">
        <v>1.28379953569672</v>
      </c>
      <c r="AS468">
        <v>1.2871008315085399</v>
      </c>
      <c r="AT468">
        <v>1.3223839055553399</v>
      </c>
      <c r="AU468">
        <v>1.48319884356845</v>
      </c>
      <c r="AV468">
        <v>1.5482509904811099</v>
      </c>
      <c r="AW468">
        <v>1.3550153611548299</v>
      </c>
      <c r="AX468">
        <v>1.22853838908132</v>
      </c>
      <c r="AY468">
        <v>1.46847976462124</v>
      </c>
      <c r="AZ468">
        <v>1.52852949497679</v>
      </c>
      <c r="BA468">
        <v>1.3103667565183099</v>
      </c>
      <c r="BB468">
        <v>1.31815535852567</v>
      </c>
      <c r="BC468">
        <v>1.30909395754808</v>
      </c>
      <c r="BD468">
        <v>1.35075752213761</v>
      </c>
      <c r="BE468">
        <v>1.2621916280343799</v>
      </c>
      <c r="BF468">
        <v>1.3122906909459799</v>
      </c>
      <c r="BG468">
        <v>1.29388329783648</v>
      </c>
      <c r="BH468">
        <v>1.32732800327103</v>
      </c>
      <c r="BI468">
        <v>1.2855994320489399</v>
      </c>
      <c r="BJ468">
        <v>1.3498008205360199</v>
      </c>
      <c r="BK468">
        <v>1.2916663924613201</v>
      </c>
      <c r="BL468">
        <v>1.3634484229711901</v>
      </c>
      <c r="BM468">
        <v>1.3471768248018501</v>
      </c>
      <c r="BN468">
        <v>1.43035378862832</v>
      </c>
      <c r="BO468">
        <v>1.3200182039058099</v>
      </c>
      <c r="BP468">
        <v>1.3617432465061701</v>
      </c>
      <c r="BQ468">
        <v>1.48826359825788</v>
      </c>
      <c r="BR468">
        <v>1.53802100381916</v>
      </c>
      <c r="BS468">
        <v>1.30128764955517</v>
      </c>
      <c r="BT468">
        <v>1.3611977574173499</v>
      </c>
      <c r="BU468">
        <v>1.3122047886188399</v>
      </c>
      <c r="BV468">
        <v>1.33312999871539</v>
      </c>
      <c r="BW468">
        <v>1.5033096198284699</v>
      </c>
      <c r="BX468">
        <v>1.55206429464151</v>
      </c>
      <c r="BY468">
        <v>1.3405560432774699</v>
      </c>
      <c r="BZ468">
        <v>1.3749156816745101</v>
      </c>
      <c r="CA468">
        <v>1.4261585270641901</v>
      </c>
      <c r="CB468">
        <v>1.51730451650291</v>
      </c>
      <c r="CC468">
        <v>1.3318173250024601</v>
      </c>
      <c r="CD468">
        <v>1.3722572031868501</v>
      </c>
      <c r="CE468">
        <v>1.2804437685891901</v>
      </c>
      <c r="CF468">
        <v>1.33500754599682</v>
      </c>
      <c r="CG468">
        <v>1.3396802766640901</v>
      </c>
      <c r="CH468">
        <v>1.3940967872268799</v>
      </c>
      <c r="CI468">
        <v>1.5405348814222799</v>
      </c>
      <c r="CJ468">
        <v>1.61792152089491</v>
      </c>
      <c r="CK468">
        <v>1.3076839749834499</v>
      </c>
      <c r="CL468">
        <v>1.3893385476395099</v>
      </c>
      <c r="CM468">
        <v>1.2532386717944199</v>
      </c>
      <c r="CN468">
        <v>1.29197029959083</v>
      </c>
      <c r="CO468">
        <v>1.2883480495724799</v>
      </c>
      <c r="CP468">
        <v>1.35409922482546</v>
      </c>
      <c r="CQ468">
        <v>1.27820769178761</v>
      </c>
      <c r="CR468">
        <v>1.3502153596242701</v>
      </c>
      <c r="CS468">
        <v>1.28651758133974</v>
      </c>
      <c r="CT468">
        <v>1.36690736789453</v>
      </c>
      <c r="CU468">
        <v>1.29249834710856</v>
      </c>
      <c r="CV468">
        <v>1.3461748104926301</v>
      </c>
      <c r="CW468">
        <v>1.2908233783794401</v>
      </c>
      <c r="CX468">
        <v>1.34038238146974</v>
      </c>
      <c r="CY468">
        <v>1.2701530432582</v>
      </c>
      <c r="CZ468">
        <v>1.3392549553994</v>
      </c>
      <c r="DA468">
        <v>1.3069215026572301</v>
      </c>
      <c r="DB468">
        <v>1.3884529196409201</v>
      </c>
      <c r="DC468">
        <v>1.50088286470655</v>
      </c>
      <c r="DD468">
        <v>1.6057908389073501</v>
      </c>
      <c r="DE468">
        <v>1.46513617030984</v>
      </c>
      <c r="DF468">
        <v>1.5580101693922499</v>
      </c>
      <c r="DG468">
        <v>1.26333097631028</v>
      </c>
      <c r="DH468">
        <v>1.3272824985333</v>
      </c>
      <c r="DI468">
        <v>1.46965875995353</v>
      </c>
      <c r="DJ468">
        <v>1.5033598879102099</v>
      </c>
      <c r="DK468">
        <v>1.32782032921324</v>
      </c>
      <c r="DL468">
        <v>1.3874186496408101</v>
      </c>
      <c r="DM468">
        <v>1.277049550261</v>
      </c>
      <c r="DN468">
        <v>1.35322211278685</v>
      </c>
      <c r="DO468">
        <v>1.4738112500738101</v>
      </c>
      <c r="DP468">
        <v>1.54348742741907</v>
      </c>
      <c r="DQ468">
        <v>1.28818259510369</v>
      </c>
      <c r="DR468">
        <v>1.3364661859215801</v>
      </c>
      <c r="DS468">
        <v>1.2653221865506401</v>
      </c>
      <c r="DT468">
        <v>1.3555652861080201</v>
      </c>
      <c r="DU468">
        <v>1.2650010928195701</v>
      </c>
      <c r="DV468">
        <v>1.30990610973752</v>
      </c>
      <c r="DW468">
        <v>1.3621740857976199</v>
      </c>
      <c r="DX468">
        <v>1.43077995430692</v>
      </c>
    </row>
    <row r="469" spans="1:128" x14ac:dyDescent="0.45">
      <c r="A469" t="s">
        <v>83</v>
      </c>
      <c r="B469" t="s">
        <v>100</v>
      </c>
      <c r="C469" t="s">
        <v>297</v>
      </c>
      <c r="D469">
        <v>30</v>
      </c>
      <c r="E469" s="1" cm="1">
        <f t="array" ref="E469">SUMPRODUCT($G469:$FZZ469,$G$2:$FZZ$2)/SUMPRODUCT(--($G469:$FZZ469&lt;&gt;""),$G$2:$FZZ$2)</f>
        <v>1.5888795326479432</v>
      </c>
      <c r="F469" s="1" cm="1">
        <f t="array" ref="F469">SUMPRODUCT($G469:$FZZ469,$F$2:$FZY$2)/SUMPRODUCT(--($G469:$FZZ469&lt;&gt;""),$F$2:$FZY$2)</f>
        <v>1.5701640306106974</v>
      </c>
      <c r="G469">
        <v>1.5647917777390199</v>
      </c>
      <c r="H469">
        <v>1.5777954029705601</v>
      </c>
      <c r="I469">
        <v>1.56457083745342</v>
      </c>
      <c r="J469">
        <v>1.58009254945587</v>
      </c>
      <c r="K469">
        <v>1.5598626186639699</v>
      </c>
      <c r="L469">
        <v>1.5762293996318899</v>
      </c>
      <c r="M469">
        <v>1.4864392953727401</v>
      </c>
      <c r="N469">
        <v>1.5534779828812799</v>
      </c>
      <c r="O469">
        <v>1.5315054658784799</v>
      </c>
      <c r="P469">
        <v>1.5693928784839299</v>
      </c>
      <c r="Q469">
        <v>1.5462960460942701</v>
      </c>
      <c r="R469">
        <v>1.5348605746645601</v>
      </c>
      <c r="S469">
        <v>1.50837477141104</v>
      </c>
      <c r="T469">
        <v>1.33883553694419</v>
      </c>
      <c r="U469">
        <v>1.64518381222636</v>
      </c>
      <c r="V469">
        <v>1.46096996204396</v>
      </c>
      <c r="W469">
        <v>1.52475461042062</v>
      </c>
      <c r="X469">
        <v>1.50342599443658</v>
      </c>
      <c r="Y469">
        <v>1.5125688557794701</v>
      </c>
      <c r="Z469">
        <v>1.5005575228243</v>
      </c>
      <c r="AA469">
        <v>1.61012746838087</v>
      </c>
      <c r="AB469">
        <v>1.5618070100919601</v>
      </c>
      <c r="AC469">
        <v>1.5871083757078699</v>
      </c>
      <c r="AD469">
        <v>1.56098013542292</v>
      </c>
      <c r="AE469">
        <v>1.522920825658</v>
      </c>
      <c r="AF469">
        <v>1.5981173431925599</v>
      </c>
      <c r="AG469">
        <v>1.52248023520694</v>
      </c>
      <c r="AH469">
        <v>1.54764534062105</v>
      </c>
      <c r="AI469">
        <v>1.5531106165497499</v>
      </c>
      <c r="AJ469">
        <v>1.5442297578161099</v>
      </c>
      <c r="AK469">
        <v>1.5615002000229601</v>
      </c>
      <c r="AL469">
        <v>1.5389610970565799</v>
      </c>
      <c r="AM469">
        <v>1.7675361712729001</v>
      </c>
      <c r="AN469">
        <v>1.74131518020245</v>
      </c>
      <c r="AO469">
        <v>1.57973089339401</v>
      </c>
      <c r="AP469">
        <v>1.55643745576639</v>
      </c>
      <c r="AQ469">
        <v>1.58505388273509</v>
      </c>
      <c r="AR469">
        <v>1.49257976135504</v>
      </c>
      <c r="AS469">
        <v>1.5286224491640501</v>
      </c>
      <c r="AT469">
        <v>1.5492543980692</v>
      </c>
      <c r="AU469">
        <v>1.7524237009741499</v>
      </c>
      <c r="AV469">
        <v>1.8199665724591401</v>
      </c>
      <c r="AW469">
        <v>1.7482563104686499</v>
      </c>
      <c r="AX469">
        <v>1.4511419161219199</v>
      </c>
      <c r="AY469">
        <v>1.70330416335958</v>
      </c>
      <c r="AZ469">
        <v>1.76368626260511</v>
      </c>
      <c r="BA469">
        <v>1.58509252799157</v>
      </c>
      <c r="BB469">
        <v>1.5531287213321501</v>
      </c>
      <c r="BC469">
        <v>1.5688131816623201</v>
      </c>
      <c r="BD469">
        <v>1.5674444466428099</v>
      </c>
      <c r="BE469">
        <v>1.49713414935458</v>
      </c>
      <c r="BF469">
        <v>1.5306297748925799</v>
      </c>
      <c r="BG469">
        <v>1.51046452727882</v>
      </c>
      <c r="BH469">
        <v>1.5199531835804401</v>
      </c>
      <c r="BI469">
        <v>1.5432420599258401</v>
      </c>
      <c r="BJ469">
        <v>1.55645388762563</v>
      </c>
      <c r="BK469">
        <v>1.5307865696121801</v>
      </c>
      <c r="BL469">
        <v>1.5661078814962901</v>
      </c>
      <c r="BM469">
        <v>1.53040443818441</v>
      </c>
      <c r="BN469">
        <v>1.6105350906029099</v>
      </c>
      <c r="BO469">
        <v>1.60037617337712</v>
      </c>
      <c r="BP469">
        <v>1.6140291027407101</v>
      </c>
      <c r="BQ469">
        <v>1.8068930922839299</v>
      </c>
      <c r="BR469">
        <v>1.7988447333236199</v>
      </c>
      <c r="BS469">
        <v>1.44517100886508</v>
      </c>
      <c r="BT469">
        <v>1.4992299073719799</v>
      </c>
      <c r="BU469">
        <v>1.6052383335957501</v>
      </c>
      <c r="BV469">
        <v>1.5532695489764801</v>
      </c>
      <c r="BW469">
        <v>1.83261246515611</v>
      </c>
      <c r="BX469">
        <v>1.8324802401514999</v>
      </c>
      <c r="BY469">
        <v>1.6076507412194601</v>
      </c>
      <c r="BZ469">
        <v>1.60671334034447</v>
      </c>
      <c r="CA469">
        <v>1.6878345950520299</v>
      </c>
      <c r="CB469">
        <v>1.7575496474724699</v>
      </c>
      <c r="CC469">
        <v>1.54813480651135</v>
      </c>
      <c r="CD469">
        <v>1.5680293851631899</v>
      </c>
      <c r="CE469">
        <v>1.5185323957724599</v>
      </c>
      <c r="CF469">
        <v>1.5430282423728801</v>
      </c>
      <c r="CG469">
        <v>1.5110628907894399</v>
      </c>
      <c r="CH469">
        <v>1.5827264636327401</v>
      </c>
      <c r="CI469">
        <v>1.7614577146983601</v>
      </c>
      <c r="CJ469">
        <v>1.8168330873493601</v>
      </c>
      <c r="CK469">
        <v>1.52540180547983</v>
      </c>
      <c r="CL469">
        <v>1.59248420039181</v>
      </c>
      <c r="CM469">
        <v>1.4692154682604399</v>
      </c>
      <c r="CN469">
        <v>1.5126824358089299</v>
      </c>
      <c r="CO469">
        <v>1.5177429936367799</v>
      </c>
      <c r="CP469">
        <v>1.5732902705415399</v>
      </c>
      <c r="CQ469">
        <v>1.5016423010757101</v>
      </c>
      <c r="CR469">
        <v>1.54193779030022</v>
      </c>
      <c r="CS469">
        <v>1.49029489573666</v>
      </c>
      <c r="CT469">
        <v>1.57173612263384</v>
      </c>
      <c r="CU469">
        <v>1.5305805688923</v>
      </c>
      <c r="CV469">
        <v>1.5589768572048499</v>
      </c>
      <c r="CW469">
        <v>1.5278946658333601</v>
      </c>
      <c r="CX469">
        <v>1.5498480403081201</v>
      </c>
      <c r="CY469">
        <v>1.4613264067362399</v>
      </c>
      <c r="CZ469">
        <v>1.50424850349385</v>
      </c>
      <c r="DA469">
        <v>1.48856640291673</v>
      </c>
      <c r="DB469">
        <v>1.57834754918235</v>
      </c>
      <c r="DC469">
        <v>1.73395298914785</v>
      </c>
      <c r="DD469">
        <v>1.84764301420671</v>
      </c>
      <c r="DE469">
        <v>1.67912569394067</v>
      </c>
      <c r="DF469">
        <v>1.7686959969121101</v>
      </c>
      <c r="DG469">
        <v>1.53202604602736</v>
      </c>
      <c r="DH469">
        <v>1.5301920192381799</v>
      </c>
      <c r="DI469">
        <v>1.7517604848639501</v>
      </c>
      <c r="DJ469">
        <v>1.7732702828264699</v>
      </c>
      <c r="DK469">
        <v>1.4711460622181101</v>
      </c>
      <c r="DL469">
        <v>1.52801165344878</v>
      </c>
      <c r="DM469">
        <v>1.4442916825948999</v>
      </c>
      <c r="DN469">
        <v>1.5369676509103001</v>
      </c>
      <c r="DO469">
        <v>1.72512486173377</v>
      </c>
      <c r="DP469">
        <v>1.78514763710264</v>
      </c>
      <c r="DQ469">
        <v>1.5015406400434099</v>
      </c>
      <c r="DR469">
        <v>1.5516803940749699</v>
      </c>
      <c r="DS469">
        <v>1.4592704753755501</v>
      </c>
      <c r="DT469">
        <v>1.5396415569678099</v>
      </c>
      <c r="DU469">
        <v>1.46891938127045</v>
      </c>
      <c r="DV469">
        <v>1.5214055227504699</v>
      </c>
      <c r="DW469">
        <v>1.5709849151772199</v>
      </c>
      <c r="DX469">
        <v>1.6522651219315001</v>
      </c>
    </row>
    <row r="470" spans="1:128" x14ac:dyDescent="0.45">
      <c r="A470" t="s">
        <v>83</v>
      </c>
      <c r="B470" t="s">
        <v>100</v>
      </c>
      <c r="C470" t="s">
        <v>297</v>
      </c>
      <c r="D470">
        <v>35</v>
      </c>
      <c r="E470" s="1" cm="1">
        <f t="array" ref="E470">SUMPRODUCT($G470:$FZZ470,$G$2:$FZZ$2)/SUMPRODUCT(--($G470:$FZZ470&lt;&gt;""),$G$2:$FZZ$2)</f>
        <v>1.5019051391585072</v>
      </c>
      <c r="F470" s="1" cm="1">
        <f t="array" ref="F470">SUMPRODUCT($G470:$FZZ470,$F$2:$FZY$2)/SUMPRODUCT(--($G470:$FZZ470&lt;&gt;""),$F$2:$FZY$2)</f>
        <v>1.5036634371337969</v>
      </c>
      <c r="G470">
        <v>1.47764435541345</v>
      </c>
      <c r="H470">
        <v>1.4988545322307101</v>
      </c>
      <c r="I470">
        <v>1.47462688004246</v>
      </c>
      <c r="J470">
        <v>1.4984607018357099</v>
      </c>
      <c r="K470">
        <v>1.47124857926988</v>
      </c>
      <c r="L470">
        <v>1.4961584017216401</v>
      </c>
      <c r="M470">
        <v>1.3859984500970799</v>
      </c>
      <c r="N470">
        <v>1.46219498602675</v>
      </c>
      <c r="O470">
        <v>1.4504433495084199</v>
      </c>
      <c r="P470">
        <v>1.4834110876828801</v>
      </c>
      <c r="Q470">
        <v>1.4574159163281699</v>
      </c>
      <c r="R470">
        <v>1.46125246041324</v>
      </c>
      <c r="S470">
        <v>1.4423928950336899</v>
      </c>
      <c r="T470">
        <v>1.26432073214731</v>
      </c>
      <c r="U470">
        <v>1.46173605483839</v>
      </c>
      <c r="V470">
        <v>1.4031271487008501</v>
      </c>
      <c r="W470">
        <v>1.4791800522623599</v>
      </c>
      <c r="X470">
        <v>1.4566839391583699</v>
      </c>
      <c r="Y470">
        <v>1.4590106711897599</v>
      </c>
      <c r="Z470">
        <v>1.4669129357438</v>
      </c>
      <c r="AA470">
        <v>1.4472554774761499</v>
      </c>
      <c r="AB470">
        <v>1.44552850952815</v>
      </c>
      <c r="AC470">
        <v>1.49621255819933</v>
      </c>
      <c r="AD470">
        <v>1.5073683476170401</v>
      </c>
      <c r="AE470">
        <v>1.41223858678897</v>
      </c>
      <c r="AF470">
        <v>1.4994341525515</v>
      </c>
      <c r="AG470">
        <v>1.46803091876869</v>
      </c>
      <c r="AH470">
        <v>1.4874010352799101</v>
      </c>
      <c r="AI470">
        <v>1.46475312187403</v>
      </c>
      <c r="AJ470">
        <v>1.48348403842816</v>
      </c>
      <c r="AK470">
        <v>1.49480139535656</v>
      </c>
      <c r="AL470">
        <v>1.48022095827124</v>
      </c>
      <c r="AM470">
        <v>1.6206878663926301</v>
      </c>
      <c r="AN470">
        <v>1.6546768474003699</v>
      </c>
      <c r="AO470">
        <v>1.5045977075214201</v>
      </c>
      <c r="AP470">
        <v>1.5041290854292899</v>
      </c>
      <c r="AQ470">
        <v>1.50786229068932</v>
      </c>
      <c r="AR470">
        <v>1.45068754777423</v>
      </c>
      <c r="AS470">
        <v>1.46683255461005</v>
      </c>
      <c r="AT470">
        <v>1.5011878693512399</v>
      </c>
      <c r="AU470">
        <v>1.6882395415739</v>
      </c>
      <c r="AV470">
        <v>1.7703512368470899</v>
      </c>
      <c r="AW470">
        <v>1.6861559177098799</v>
      </c>
      <c r="AX470">
        <v>1.4085043758995299</v>
      </c>
      <c r="AY470">
        <v>1.6417709628771999</v>
      </c>
      <c r="AZ470">
        <v>1.6765821393109199</v>
      </c>
      <c r="BA470">
        <v>1.50900861647486</v>
      </c>
      <c r="BB470">
        <v>1.47986967873007</v>
      </c>
      <c r="BC470">
        <v>1.47460984708408</v>
      </c>
      <c r="BD470">
        <v>1.5015694640569299</v>
      </c>
      <c r="BE470">
        <v>1.4075870881230901</v>
      </c>
      <c r="BF470">
        <v>1.4614623883507101</v>
      </c>
      <c r="BG470">
        <v>1.43274785842279</v>
      </c>
      <c r="BH470">
        <v>1.4403676392271501</v>
      </c>
      <c r="BI470">
        <v>1.4414319574931</v>
      </c>
      <c r="BJ470">
        <v>1.4824998789430099</v>
      </c>
      <c r="BK470">
        <v>1.45954313533212</v>
      </c>
      <c r="BL470">
        <v>1.53293554717735</v>
      </c>
      <c r="BM470">
        <v>1.4627337529062701</v>
      </c>
      <c r="BN470">
        <v>1.5869112593496699</v>
      </c>
      <c r="BO470">
        <v>1.48187947790465</v>
      </c>
      <c r="BP470">
        <v>1.53056283070735</v>
      </c>
      <c r="BQ470">
        <v>1.6813983152860601</v>
      </c>
      <c r="BR470">
        <v>1.6942211795482101</v>
      </c>
      <c r="BS470">
        <v>1.39359042336502</v>
      </c>
      <c r="BT470">
        <v>1.4416703591620801</v>
      </c>
      <c r="BU470">
        <v>1.47543244513368</v>
      </c>
      <c r="BV470">
        <v>1.4568194186439301</v>
      </c>
      <c r="BW470">
        <v>1.7126086195789401</v>
      </c>
      <c r="BX470">
        <v>1.7309457909438699</v>
      </c>
      <c r="BY470">
        <v>1.52338883220946</v>
      </c>
      <c r="BZ470">
        <v>1.52684872550753</v>
      </c>
      <c r="CA470">
        <v>1.61033356394037</v>
      </c>
      <c r="CB470">
        <v>1.66613068902309</v>
      </c>
      <c r="CC470">
        <v>1.44138375895588</v>
      </c>
      <c r="CD470">
        <v>1.4841292103256201</v>
      </c>
      <c r="CE470">
        <v>1.4647591935601301</v>
      </c>
      <c r="CF470">
        <v>1.49135116761806</v>
      </c>
      <c r="CG470">
        <v>1.4540003560015899</v>
      </c>
      <c r="CH470">
        <v>1.5544131483255199</v>
      </c>
      <c r="CI470">
        <v>1.6841337962367899</v>
      </c>
      <c r="CJ470">
        <v>1.7666601985624</v>
      </c>
      <c r="CK470">
        <v>1.4744408665608599</v>
      </c>
      <c r="CL470">
        <v>1.52202119063348</v>
      </c>
      <c r="CM470">
        <v>1.38039875893391</v>
      </c>
      <c r="CN470">
        <v>1.4333971444809099</v>
      </c>
      <c r="CO470">
        <v>1.4265869245120599</v>
      </c>
      <c r="CP470">
        <v>1.5092015507347201</v>
      </c>
      <c r="CQ470">
        <v>1.40185694924212</v>
      </c>
      <c r="CR470">
        <v>1.48429609197515</v>
      </c>
      <c r="CS470">
        <v>1.42742710951748</v>
      </c>
      <c r="CT470">
        <v>1.4937786649407501</v>
      </c>
      <c r="CU470">
        <v>1.4520546764456399</v>
      </c>
      <c r="CV470">
        <v>1.48504154438701</v>
      </c>
      <c r="CW470">
        <v>1.44175379560998</v>
      </c>
      <c r="CX470">
        <v>1.4721628334441299</v>
      </c>
      <c r="CY470">
        <v>1.3681274672122601</v>
      </c>
      <c r="CZ470">
        <v>1.4311145042281399</v>
      </c>
      <c r="DA470">
        <v>1.3817090210634599</v>
      </c>
      <c r="DB470">
        <v>1.49249965740971</v>
      </c>
      <c r="DC470">
        <v>1.64364520557412</v>
      </c>
      <c r="DD470">
        <v>1.71992066556626</v>
      </c>
      <c r="DE470">
        <v>1.6114114514792801</v>
      </c>
      <c r="DF470">
        <v>1.7218214797657001</v>
      </c>
      <c r="DG470">
        <v>1.4132643044543201</v>
      </c>
      <c r="DH470">
        <v>1.47173588929681</v>
      </c>
      <c r="DI470">
        <v>1.6708176393746099</v>
      </c>
      <c r="DJ470">
        <v>1.6903811944804501</v>
      </c>
      <c r="DK470">
        <v>1.3555927400209</v>
      </c>
      <c r="DL470">
        <v>1.4098903379514101</v>
      </c>
      <c r="DM470">
        <v>1.3983717921824299</v>
      </c>
      <c r="DN470">
        <v>1.48742892822467</v>
      </c>
      <c r="DO470">
        <v>1.6139705154059101</v>
      </c>
      <c r="DP470">
        <v>1.6981603305220601</v>
      </c>
      <c r="DQ470">
        <v>1.4271613635054401</v>
      </c>
      <c r="DR470">
        <v>1.47539423826056</v>
      </c>
      <c r="DS470">
        <v>1.3866528653629999</v>
      </c>
      <c r="DT470">
        <v>1.4393466818463201</v>
      </c>
      <c r="DU470">
        <v>1.39553391844522</v>
      </c>
      <c r="DV470">
        <v>1.42681004582464</v>
      </c>
      <c r="DW470">
        <v>1.52115456770499</v>
      </c>
      <c r="DX470">
        <v>1.5959328601627301</v>
      </c>
    </row>
    <row r="471" spans="1:128" x14ac:dyDescent="0.45">
      <c r="A471" t="s">
        <v>83</v>
      </c>
      <c r="B471" t="s">
        <v>100</v>
      </c>
      <c r="C471" t="s">
        <v>297</v>
      </c>
      <c r="D471">
        <v>40</v>
      </c>
      <c r="E471" s="1" cm="1">
        <f t="array" ref="E471">SUMPRODUCT($G471:$FZZ471,$G$2:$FZZ$2)/SUMPRODUCT(--($G471:$FZZ471&lt;&gt;""),$G$2:$FZZ$2)</f>
        <v>1.4325308048934986</v>
      </c>
      <c r="F471" s="1" cm="1">
        <f t="array" ref="F471">SUMPRODUCT($G471:$FZZ471,$F$2:$FZY$2)/SUMPRODUCT(--($G471:$FZZ471&lt;&gt;""),$F$2:$FZY$2)</f>
        <v>1.4358613386610151</v>
      </c>
      <c r="G471">
        <v>1.43700869030652</v>
      </c>
      <c r="H471">
        <v>1.4445516004513801</v>
      </c>
      <c r="I471">
        <v>1.4329797753422</v>
      </c>
      <c r="J471">
        <v>1.4396299746862</v>
      </c>
      <c r="K471">
        <v>1.43100104185626</v>
      </c>
      <c r="L471">
        <v>1.4400286641622</v>
      </c>
      <c r="M471">
        <v>1.3381509911490901</v>
      </c>
      <c r="N471">
        <v>1.41785228144038</v>
      </c>
      <c r="O471">
        <v>1.36400667104035</v>
      </c>
      <c r="P471">
        <v>1.4106280928194801</v>
      </c>
      <c r="Q471">
        <v>1.4014125591443201</v>
      </c>
      <c r="R471">
        <v>1.3927322050033599</v>
      </c>
      <c r="S471">
        <v>1.37636058548646</v>
      </c>
      <c r="T471">
        <v>1.20512147889499</v>
      </c>
      <c r="U471">
        <v>1.3671188344140499</v>
      </c>
      <c r="V471">
        <v>1.3324786580589101</v>
      </c>
      <c r="W471">
        <v>1.40437472487332</v>
      </c>
      <c r="X471">
        <v>1.39166878962994</v>
      </c>
      <c r="Y471">
        <v>1.4082299553131301</v>
      </c>
      <c r="Z471">
        <v>1.41918929049895</v>
      </c>
      <c r="AA471">
        <v>1.3797542327269701</v>
      </c>
      <c r="AB471">
        <v>1.3871811974817001</v>
      </c>
      <c r="AC471">
        <v>1.4202174293116101</v>
      </c>
      <c r="AD471">
        <v>1.4276674405483001</v>
      </c>
      <c r="AE471">
        <v>1.4289144208390401</v>
      </c>
      <c r="AF471">
        <v>1.4557324169213499</v>
      </c>
      <c r="AG471">
        <v>1.3865610104620201</v>
      </c>
      <c r="AH471">
        <v>1.40376930170966</v>
      </c>
      <c r="AI471">
        <v>1.38568681159781</v>
      </c>
      <c r="AJ471">
        <v>1.4285290947523199</v>
      </c>
      <c r="AK471">
        <v>1.38988072526724</v>
      </c>
      <c r="AL471">
        <v>1.4079092559619499</v>
      </c>
      <c r="AM471">
        <v>1.5492568132442699</v>
      </c>
      <c r="AN471">
        <v>1.5642157001174599</v>
      </c>
      <c r="AO471">
        <v>1.40111251549908</v>
      </c>
      <c r="AP471">
        <v>1.4235113025513599</v>
      </c>
      <c r="AQ471">
        <v>1.4158029027354699</v>
      </c>
      <c r="AR471">
        <v>1.3749008665707401</v>
      </c>
      <c r="AS471">
        <v>1.3827783448645401</v>
      </c>
      <c r="AT471">
        <v>1.42378474377252</v>
      </c>
      <c r="AU471">
        <v>1.6231785858454799</v>
      </c>
      <c r="AV471">
        <v>1.7063750420971999</v>
      </c>
      <c r="AW471">
        <v>1.59294361534041</v>
      </c>
      <c r="AX471">
        <v>1.30977603611825</v>
      </c>
      <c r="AY471">
        <v>1.5700776710776001</v>
      </c>
      <c r="AZ471">
        <v>1.6451216759941201</v>
      </c>
      <c r="BA471">
        <v>1.4039591350832901</v>
      </c>
      <c r="BB471">
        <v>1.4039285159324999</v>
      </c>
      <c r="BC471">
        <v>1.4280203539774201</v>
      </c>
      <c r="BD471">
        <v>1.4623301090088601</v>
      </c>
      <c r="BE471">
        <v>1.34552473259381</v>
      </c>
      <c r="BF471">
        <v>1.3823095548791899</v>
      </c>
      <c r="BG471">
        <v>1.34356770580637</v>
      </c>
      <c r="BH471">
        <v>1.3895699199587701</v>
      </c>
      <c r="BI471">
        <v>1.37356319966582</v>
      </c>
      <c r="BJ471">
        <v>1.44294733251639</v>
      </c>
      <c r="BK471">
        <v>1.3631119934473499</v>
      </c>
      <c r="BL471">
        <v>1.4296440031337101</v>
      </c>
      <c r="BM471">
        <v>1.43140096706294</v>
      </c>
      <c r="BN471">
        <v>1.52498754097144</v>
      </c>
      <c r="BO471">
        <v>1.4146837721888099</v>
      </c>
      <c r="BP471">
        <v>1.4566095709942</v>
      </c>
      <c r="BQ471">
        <v>1.62293114784632</v>
      </c>
      <c r="BR471">
        <v>1.64164390018148</v>
      </c>
      <c r="BS471">
        <v>1.36340523477071</v>
      </c>
      <c r="BT471">
        <v>1.40002912681703</v>
      </c>
      <c r="BU471">
        <v>1.4238770520883199</v>
      </c>
      <c r="BV471">
        <v>1.42195946220758</v>
      </c>
      <c r="BW471">
        <v>1.6328900178244099</v>
      </c>
      <c r="BX471">
        <v>1.6628179824941001</v>
      </c>
      <c r="BY471">
        <v>1.4323962479961501</v>
      </c>
      <c r="BZ471">
        <v>1.45576999355373</v>
      </c>
      <c r="CA471">
        <v>1.52905414856109</v>
      </c>
      <c r="CB471">
        <v>1.5884535900146901</v>
      </c>
      <c r="CC471">
        <v>1.3990830971325601</v>
      </c>
      <c r="CD471">
        <v>1.4512485062714899</v>
      </c>
      <c r="CE471">
        <v>1.3875059877963201</v>
      </c>
      <c r="CF471">
        <v>1.4363682223151999</v>
      </c>
      <c r="CG471">
        <v>1.4354710381402001</v>
      </c>
      <c r="CH471">
        <v>1.4849804057853</v>
      </c>
      <c r="CI471">
        <v>1.643383871348</v>
      </c>
      <c r="CJ471">
        <v>1.72370591013927</v>
      </c>
      <c r="CK471">
        <v>1.37959823622463</v>
      </c>
      <c r="CL471">
        <v>1.42876341500655</v>
      </c>
      <c r="CM471">
        <v>1.32934186149431</v>
      </c>
      <c r="CN471">
        <v>1.3758924390340299</v>
      </c>
      <c r="CO471">
        <v>1.37027144713934</v>
      </c>
      <c r="CP471">
        <v>1.4360119095444199</v>
      </c>
      <c r="CQ471">
        <v>1.3460714047404301</v>
      </c>
      <c r="CR471">
        <v>1.4144592809679699</v>
      </c>
      <c r="CS471">
        <v>1.34980552697005</v>
      </c>
      <c r="CT471">
        <v>1.4107951709811299</v>
      </c>
      <c r="CU471">
        <v>1.3855744589919801</v>
      </c>
      <c r="CV471">
        <v>1.4061574169444</v>
      </c>
      <c r="CW471">
        <v>1.35840891231285</v>
      </c>
      <c r="CX471">
        <v>1.4044105516059699</v>
      </c>
      <c r="CY471">
        <v>1.34038282386272</v>
      </c>
      <c r="CZ471">
        <v>1.40925032899005</v>
      </c>
      <c r="DA471">
        <v>1.35774654615864</v>
      </c>
      <c r="DB471">
        <v>1.46516120821649</v>
      </c>
      <c r="DC471">
        <v>1.57271033694554</v>
      </c>
      <c r="DD471">
        <v>1.6883705855909299</v>
      </c>
      <c r="DE471">
        <v>1.53405752991123</v>
      </c>
      <c r="DF471">
        <v>1.6472723898589501</v>
      </c>
      <c r="DG471">
        <v>1.3649967502907101</v>
      </c>
      <c r="DH471">
        <v>1.4024209967032899</v>
      </c>
      <c r="DI471">
        <v>1.58522309122919</v>
      </c>
      <c r="DJ471">
        <v>1.6065626516418099</v>
      </c>
      <c r="DK471">
        <v>1.32592743864155</v>
      </c>
      <c r="DL471">
        <v>1.38373585026956</v>
      </c>
      <c r="DM471">
        <v>1.3245318044243899</v>
      </c>
      <c r="DN471">
        <v>1.4296693250822301</v>
      </c>
      <c r="DO471">
        <v>1.57266695381139</v>
      </c>
      <c r="DP471">
        <v>1.6616984214397801</v>
      </c>
      <c r="DQ471">
        <v>1.3450112094786699</v>
      </c>
      <c r="DR471">
        <v>1.4022339718157899</v>
      </c>
      <c r="DS471">
        <v>1.3114467872759601</v>
      </c>
      <c r="DT471">
        <v>1.3775544312418999</v>
      </c>
      <c r="DU471">
        <v>1.32339823544221</v>
      </c>
      <c r="DV471">
        <v>1.34788748292757</v>
      </c>
      <c r="DW471">
        <v>1.4371538631032901</v>
      </c>
      <c r="DX471">
        <v>1.5140780731641901</v>
      </c>
    </row>
    <row r="472" spans="1:128" x14ac:dyDescent="0.45">
      <c r="A472" t="s">
        <v>83</v>
      </c>
      <c r="B472" t="s">
        <v>100</v>
      </c>
      <c r="C472" t="s">
        <v>297</v>
      </c>
      <c r="D472">
        <v>45</v>
      </c>
      <c r="E472" s="1" cm="1">
        <f t="array" ref="E472">SUMPRODUCT($G472:$FZZ472,$G$2:$FZZ$2)/SUMPRODUCT(--($G472:$FZZ472&lt;&gt;""),$G$2:$FZZ$2)</f>
        <v>1.3736947368152719</v>
      </c>
      <c r="F472" s="1" cm="1">
        <f t="array" ref="F472">SUMPRODUCT($G472:$FZZ472,$F$2:$FZY$2)/SUMPRODUCT(--($G472:$FZZ472&lt;&gt;""),$F$2:$FZY$2)</f>
        <v>1.3850917426045946</v>
      </c>
      <c r="G472">
        <v>1.41757879377056</v>
      </c>
      <c r="H472">
        <v>1.41343138542113</v>
      </c>
      <c r="I472">
        <v>1.4131125235733999</v>
      </c>
      <c r="J472">
        <v>1.4097731567462299</v>
      </c>
      <c r="K472">
        <v>1.41206237028319</v>
      </c>
      <c r="L472">
        <v>1.40963616868488</v>
      </c>
      <c r="M472">
        <v>1.27942536195887</v>
      </c>
      <c r="N472">
        <v>1.3802901262292699</v>
      </c>
      <c r="O472">
        <v>1.34511666195159</v>
      </c>
      <c r="P472">
        <v>1.37873187857334</v>
      </c>
      <c r="Q472">
        <v>1.31664925023831</v>
      </c>
      <c r="R472">
        <v>1.31198841283984</v>
      </c>
      <c r="S472">
        <v>1.29499778726843</v>
      </c>
      <c r="T472">
        <v>1.1754646566545299</v>
      </c>
      <c r="U472">
        <v>1.2959547654208801</v>
      </c>
      <c r="V472">
        <v>1.29130440492859</v>
      </c>
      <c r="W472">
        <v>1.3140563974561901</v>
      </c>
      <c r="X472">
        <v>1.29024681789658</v>
      </c>
      <c r="Y472">
        <v>1.30846507169243</v>
      </c>
      <c r="Z472">
        <v>1.32020099537333</v>
      </c>
      <c r="AA472">
        <v>1.3248796950591899</v>
      </c>
      <c r="AB472">
        <v>1.33547131082836</v>
      </c>
      <c r="AC472">
        <v>1.3881883944883899</v>
      </c>
      <c r="AD472">
        <v>1.39924087049482</v>
      </c>
      <c r="AE472">
        <v>1.32651908962292</v>
      </c>
      <c r="AF472">
        <v>1.3794970971497</v>
      </c>
      <c r="AG472">
        <v>1.36509156383118</v>
      </c>
      <c r="AH472">
        <v>1.3634603842719399</v>
      </c>
      <c r="AI472">
        <v>1.3451927349352399</v>
      </c>
      <c r="AJ472">
        <v>1.38511866040896</v>
      </c>
      <c r="AK472">
        <v>1.3460691184020801</v>
      </c>
      <c r="AL472">
        <v>1.35291418154145</v>
      </c>
      <c r="AM472">
        <v>1.5122745929702299</v>
      </c>
      <c r="AN472">
        <v>1.53065546552828</v>
      </c>
      <c r="AO472">
        <v>1.3509879684604</v>
      </c>
      <c r="AP472">
        <v>1.3876933112326999</v>
      </c>
      <c r="AQ472">
        <v>1.3341218676261699</v>
      </c>
      <c r="AR472">
        <v>1.34265520658074</v>
      </c>
      <c r="AS472">
        <v>1.3582178304130701</v>
      </c>
      <c r="AT472">
        <v>1.39439753090288</v>
      </c>
      <c r="AU472">
        <v>1.5116735320108501</v>
      </c>
      <c r="AV472">
        <v>1.5784402063969301</v>
      </c>
      <c r="AW472">
        <v>1.5151022218714001</v>
      </c>
      <c r="AX472">
        <v>1.26961404057421</v>
      </c>
      <c r="AY472">
        <v>1.5322903168897299</v>
      </c>
      <c r="AZ472">
        <v>1.56711790347138</v>
      </c>
      <c r="BA472">
        <v>1.3495551233691201</v>
      </c>
      <c r="BB472">
        <v>1.3761550748995</v>
      </c>
      <c r="BC472">
        <v>1.36409016468511</v>
      </c>
      <c r="BD472">
        <v>1.38885720294152</v>
      </c>
      <c r="BE472">
        <v>1.3207790986674299</v>
      </c>
      <c r="BF472">
        <v>1.3649694655475599</v>
      </c>
      <c r="BG472">
        <v>1.3320139360463099</v>
      </c>
      <c r="BH472">
        <v>1.3657758492727901</v>
      </c>
      <c r="BI472">
        <v>1.32957485573996</v>
      </c>
      <c r="BJ472">
        <v>1.39134584693656</v>
      </c>
      <c r="BK472">
        <v>1.3406797486703399</v>
      </c>
      <c r="BL472">
        <v>1.4092695091056899</v>
      </c>
      <c r="BM472">
        <v>1.3935561238777501</v>
      </c>
      <c r="BN472">
        <v>1.45744228501854</v>
      </c>
      <c r="BO472">
        <v>1.3832185076153001</v>
      </c>
      <c r="BP472">
        <v>1.4249857400644099</v>
      </c>
      <c r="BQ472">
        <v>1.53512030621397</v>
      </c>
      <c r="BR472">
        <v>1.57218452873835</v>
      </c>
      <c r="BS472">
        <v>1.28556383448166</v>
      </c>
      <c r="BT472">
        <v>1.3285116725081301</v>
      </c>
      <c r="BU472">
        <v>1.3627386225301099</v>
      </c>
      <c r="BV472">
        <v>1.35412785516475</v>
      </c>
      <c r="BW472">
        <v>1.56402020472638</v>
      </c>
      <c r="BX472">
        <v>1.62130343228415</v>
      </c>
      <c r="BY472">
        <v>1.36387094244074</v>
      </c>
      <c r="BZ472">
        <v>1.39360855048885</v>
      </c>
      <c r="CA472">
        <v>1.4616321998119699</v>
      </c>
      <c r="CB472">
        <v>1.5647181313311</v>
      </c>
      <c r="CC472">
        <v>1.33418001871159</v>
      </c>
      <c r="CD472">
        <v>1.3869369183970199</v>
      </c>
      <c r="CE472">
        <v>1.32237081467878</v>
      </c>
      <c r="CF472">
        <v>1.3893662807008</v>
      </c>
      <c r="CG472">
        <v>1.39420457659826</v>
      </c>
      <c r="CH472">
        <v>1.43182060910177</v>
      </c>
      <c r="CI472">
        <v>1.56829898097957</v>
      </c>
      <c r="CJ472">
        <v>1.65795301020252</v>
      </c>
      <c r="CK472">
        <v>1.2981829748423299</v>
      </c>
      <c r="CL472">
        <v>1.3817026944998201</v>
      </c>
      <c r="CM472">
        <v>1.2933745497610201</v>
      </c>
      <c r="CN472">
        <v>1.3419262820466999</v>
      </c>
      <c r="CO472">
        <v>1.33843571994872</v>
      </c>
      <c r="CP472">
        <v>1.3978678504506401</v>
      </c>
      <c r="CQ472">
        <v>1.3154622774871301</v>
      </c>
      <c r="CR472">
        <v>1.3693280346661101</v>
      </c>
      <c r="CS472">
        <v>1.27924410161278</v>
      </c>
      <c r="CT472">
        <v>1.3639841829658801</v>
      </c>
      <c r="CU472">
        <v>1.35198796962094</v>
      </c>
      <c r="CV472">
        <v>1.37105964758407</v>
      </c>
      <c r="CW472">
        <v>1.31998366719869</v>
      </c>
      <c r="CX472">
        <v>1.3796044989238601</v>
      </c>
      <c r="CY472">
        <v>1.2850803329173</v>
      </c>
      <c r="CZ472">
        <v>1.3389960947511801</v>
      </c>
      <c r="DA472">
        <v>1.31406886285848</v>
      </c>
      <c r="DB472">
        <v>1.3845235117757599</v>
      </c>
      <c r="DC472">
        <v>1.54353438277815</v>
      </c>
      <c r="DD472">
        <v>1.6217730643814501</v>
      </c>
      <c r="DE472">
        <v>1.4983973507655</v>
      </c>
      <c r="DF472">
        <v>1.61028644473113</v>
      </c>
      <c r="DG472">
        <v>1.2899049105575799</v>
      </c>
      <c r="DH472">
        <v>1.34654599341291</v>
      </c>
      <c r="DI472">
        <v>1.4929318042669799</v>
      </c>
      <c r="DJ472">
        <v>1.54965118137003</v>
      </c>
      <c r="DK472">
        <v>1.3023525613724101</v>
      </c>
      <c r="DL472">
        <v>1.3588052647007101</v>
      </c>
      <c r="DM472">
        <v>1.2575253942273901</v>
      </c>
      <c r="DN472">
        <v>1.37625552491491</v>
      </c>
      <c r="DO472">
        <v>1.53657078636338</v>
      </c>
      <c r="DP472">
        <v>1.6151064539078901</v>
      </c>
      <c r="DQ472">
        <v>1.3150097352871</v>
      </c>
      <c r="DR472">
        <v>1.38518935318662</v>
      </c>
      <c r="DS472">
        <v>1.2540273780333899</v>
      </c>
      <c r="DT472">
        <v>1.3575479362212</v>
      </c>
      <c r="DU472">
        <v>1.2970952579007999</v>
      </c>
      <c r="DV472">
        <v>1.32913578721281</v>
      </c>
      <c r="DW472">
        <v>1.39194711112428</v>
      </c>
      <c r="DX472">
        <v>1.4628940484791899</v>
      </c>
    </row>
    <row r="473" spans="1:128" x14ac:dyDescent="0.45">
      <c r="A473" t="s">
        <v>83</v>
      </c>
      <c r="B473" t="s">
        <v>100</v>
      </c>
      <c r="C473" t="s">
        <v>297</v>
      </c>
      <c r="D473">
        <v>50</v>
      </c>
      <c r="E473" s="1" cm="1">
        <f t="array" ref="E473">SUMPRODUCT($G473:$FZZ473,$G$2:$FZZ$2)/SUMPRODUCT(--($G473:$FZZ473&lt;&gt;""),$G$2:$FZZ$2)</f>
        <v>1.30994133447239</v>
      </c>
      <c r="F473" s="1" cm="1">
        <f t="array" ref="F473">SUMPRODUCT($G473:$FZZ473,$F$2:$FZY$2)/SUMPRODUCT(--($G473:$FZZ473&lt;&gt;""),$F$2:$FZY$2)</f>
        <v>1.3323011179047843</v>
      </c>
      <c r="G473">
        <v>1.3446977588626099</v>
      </c>
      <c r="H473">
        <v>1.3395408621137099</v>
      </c>
      <c r="I473">
        <v>1.3420976459143801</v>
      </c>
      <c r="J473">
        <v>1.3377632390423899</v>
      </c>
      <c r="K473">
        <v>1.3390708288890101</v>
      </c>
      <c r="L473">
        <v>1.3354513863613</v>
      </c>
      <c r="M473">
        <v>1.23567830901566</v>
      </c>
      <c r="N473">
        <v>1.29506627550719</v>
      </c>
      <c r="O473">
        <v>1.2785088812702301</v>
      </c>
      <c r="P473">
        <v>1.31615142351556</v>
      </c>
      <c r="Q473">
        <v>1.2704095493229499</v>
      </c>
      <c r="R473">
        <v>1.2668524722107799</v>
      </c>
      <c r="S473">
        <v>1.1599201868607301</v>
      </c>
      <c r="T473">
        <v>1.1379382501916999</v>
      </c>
      <c r="U473">
        <v>1.2398005200017701</v>
      </c>
      <c r="V473">
        <v>1.26339311194158</v>
      </c>
      <c r="W473">
        <v>1.24187598928527</v>
      </c>
      <c r="X473">
        <v>1.24535703247197</v>
      </c>
      <c r="Y473">
        <v>1.2573402425476401</v>
      </c>
      <c r="Z473">
        <v>1.2812445255831</v>
      </c>
      <c r="AA473">
        <v>1.28960959563803</v>
      </c>
      <c r="AB473">
        <v>1.2996781580816199</v>
      </c>
      <c r="AC473">
        <v>1.3199170634331601</v>
      </c>
      <c r="AD473">
        <v>1.3360501248087699</v>
      </c>
      <c r="AE473">
        <v>1.3275584357988099</v>
      </c>
      <c r="AF473">
        <v>1.3600285604133699</v>
      </c>
      <c r="AG473">
        <v>1.2939612800356699</v>
      </c>
      <c r="AH473">
        <v>1.2966071330043001</v>
      </c>
      <c r="AI473">
        <v>1.2681714999181</v>
      </c>
      <c r="AJ473">
        <v>1.2966159979827501</v>
      </c>
      <c r="AK473">
        <v>1.31746060983658</v>
      </c>
      <c r="AL473">
        <v>1.3236854927831201</v>
      </c>
      <c r="AM473">
        <v>1.42128561907875</v>
      </c>
      <c r="AN473">
        <v>1.4599676909063799</v>
      </c>
      <c r="AO473">
        <v>1.27339885911955</v>
      </c>
      <c r="AP473">
        <v>1.31422885241175</v>
      </c>
      <c r="AQ473">
        <v>1.25424414441098</v>
      </c>
      <c r="AR473">
        <v>1.27910855113362</v>
      </c>
      <c r="AS473">
        <v>1.2871008315085399</v>
      </c>
      <c r="AT473">
        <v>1.3223839055553399</v>
      </c>
      <c r="AU473">
        <v>1.48319884356845</v>
      </c>
      <c r="AV473">
        <v>1.5482509904811099</v>
      </c>
      <c r="AW473">
        <v>1.3550153611548299</v>
      </c>
      <c r="AX473">
        <v>1.22853838908132</v>
      </c>
      <c r="AY473">
        <v>1.46847976462124</v>
      </c>
      <c r="AZ473">
        <v>1.52852949497679</v>
      </c>
      <c r="BA473">
        <v>1.2696986903112299</v>
      </c>
      <c r="BB473">
        <v>1.31815535852567</v>
      </c>
      <c r="BC473">
        <v>1.28059565592256</v>
      </c>
      <c r="BD473">
        <v>1.3455076857743</v>
      </c>
      <c r="BE473">
        <v>1.25091604882462</v>
      </c>
      <c r="BF473">
        <v>1.30004715030079</v>
      </c>
      <c r="BG473">
        <v>1.2862559187054099</v>
      </c>
      <c r="BH473">
        <v>1.3096325060349701</v>
      </c>
      <c r="BI473">
        <v>1.2855994320489399</v>
      </c>
      <c r="BJ473">
        <v>1.3447455932730199</v>
      </c>
      <c r="BK473">
        <v>1.2813444963898699</v>
      </c>
      <c r="BL473">
        <v>1.35558562513164</v>
      </c>
      <c r="BM473">
        <v>1.3246180335742099</v>
      </c>
      <c r="BN473">
        <v>1.3811526425967799</v>
      </c>
      <c r="BO473">
        <v>1.31777752993061</v>
      </c>
      <c r="BP473">
        <v>1.3617432465061701</v>
      </c>
      <c r="BQ473">
        <v>1.48826359825788</v>
      </c>
      <c r="BR473">
        <v>1.53802100381916</v>
      </c>
      <c r="BS473">
        <v>1.2637039578022</v>
      </c>
      <c r="BT473">
        <v>1.3276586468278599</v>
      </c>
      <c r="BU473">
        <v>1.30014968209166</v>
      </c>
      <c r="BV473">
        <v>1.3303537321661001</v>
      </c>
      <c r="BW473">
        <v>1.5033096198284699</v>
      </c>
      <c r="BX473">
        <v>1.55206429464151</v>
      </c>
      <c r="BY473">
        <v>1.3251388162142299</v>
      </c>
      <c r="BZ473">
        <v>1.3709485683781499</v>
      </c>
      <c r="CA473">
        <v>1.4261585270641901</v>
      </c>
      <c r="CB473">
        <v>1.51730451650291</v>
      </c>
      <c r="CC473">
        <v>1.32162555706777</v>
      </c>
      <c r="CD473">
        <v>1.36070823915566</v>
      </c>
      <c r="CE473">
        <v>1.2738538476165799</v>
      </c>
      <c r="CF473">
        <v>1.3318450901487799</v>
      </c>
      <c r="CG473">
        <v>1.31934877137069</v>
      </c>
      <c r="CH473">
        <v>1.35032788876927</v>
      </c>
      <c r="CI473">
        <v>1.5405348814222799</v>
      </c>
      <c r="CJ473">
        <v>1.61444064478319</v>
      </c>
      <c r="CK473">
        <v>1.2628240372950199</v>
      </c>
      <c r="CL473">
        <v>1.3709683912511801</v>
      </c>
      <c r="CM473">
        <v>1.2532386717944199</v>
      </c>
      <c r="CN473">
        <v>1.29197029959083</v>
      </c>
      <c r="CO473">
        <v>1.27026576218806</v>
      </c>
      <c r="CP473">
        <v>1.3228136559385999</v>
      </c>
      <c r="CQ473">
        <v>1.2421984666978001</v>
      </c>
      <c r="CR473">
        <v>1.31629225275402</v>
      </c>
      <c r="CS473">
        <v>1.23528891806882</v>
      </c>
      <c r="CT473">
        <v>1.3403181472768899</v>
      </c>
      <c r="CU473">
        <v>1.28171938246248</v>
      </c>
      <c r="CV473">
        <v>1.3239103328978901</v>
      </c>
      <c r="CW473">
        <v>1.273222285818</v>
      </c>
      <c r="CX473">
        <v>1.34038238146974</v>
      </c>
      <c r="CY473">
        <v>1.26234094266543</v>
      </c>
      <c r="CZ473">
        <v>1.3050007682261</v>
      </c>
      <c r="DA473">
        <v>1.2822896679809499</v>
      </c>
      <c r="DB473">
        <v>1.35477057463113</v>
      </c>
      <c r="DC473">
        <v>1.50088286470655</v>
      </c>
      <c r="DD473">
        <v>1.6057908389073501</v>
      </c>
      <c r="DE473">
        <v>1.45118293165217</v>
      </c>
      <c r="DF473">
        <v>1.5580101693922499</v>
      </c>
      <c r="DG473">
        <v>1.26130828223406</v>
      </c>
      <c r="DH473">
        <v>1.3107831262756899</v>
      </c>
      <c r="DI473">
        <v>1.4677940621827701</v>
      </c>
      <c r="DJ473">
        <v>1.5033598879102099</v>
      </c>
      <c r="DK473">
        <v>1.2827363243875101</v>
      </c>
      <c r="DL473">
        <v>1.3411340642739</v>
      </c>
      <c r="DM473">
        <v>1.2620088814774599</v>
      </c>
      <c r="DN473">
        <v>1.35322211278685</v>
      </c>
      <c r="DO473">
        <v>1.43902372302193</v>
      </c>
      <c r="DP473">
        <v>1.5221172188165399</v>
      </c>
      <c r="DQ473">
        <v>1.2526748347827401</v>
      </c>
      <c r="DR473">
        <v>1.3256104536455</v>
      </c>
      <c r="DS473">
        <v>1.21165010003188</v>
      </c>
      <c r="DT473">
        <v>1.3455727307190699</v>
      </c>
      <c r="DU473">
        <v>1.2546028730549399</v>
      </c>
      <c r="DV473">
        <v>1.29523650552265</v>
      </c>
      <c r="DW473">
        <v>1.3621740857976199</v>
      </c>
      <c r="DX473">
        <v>1.43077995430692</v>
      </c>
    </row>
    <row r="474" spans="1:128" x14ac:dyDescent="0.45">
      <c r="A474" t="s">
        <v>83</v>
      </c>
      <c r="B474" t="s">
        <v>100</v>
      </c>
      <c r="C474" t="s">
        <v>72</v>
      </c>
      <c r="D474">
        <v>30</v>
      </c>
      <c r="E474" s="1" cm="1">
        <f t="array" ref="E474">SUMPRODUCT($G474:$FZZ474,$G$2:$FZZ$2)/SUMPRODUCT(--($G474:$FZZ474&lt;&gt;""),$G$2:$FZZ$2)</f>
        <v>1.6744512639431324</v>
      </c>
      <c r="F474" s="1" cm="1">
        <f t="array" ref="F474">SUMPRODUCT($G474:$FZZ474,$F$2:$FZY$2)/SUMPRODUCT(--($G474:$FZZ474&lt;&gt;""),$F$2:$FZY$2)</f>
        <v>1.6096513548685196</v>
      </c>
      <c r="G474">
        <v>1.63844630958903</v>
      </c>
      <c r="H474">
        <v>1.60915040720924</v>
      </c>
      <c r="I474">
        <v>1.6355486556127301</v>
      </c>
      <c r="J474">
        <v>1.6082345506267299</v>
      </c>
      <c r="K474">
        <v>1.6335658178816399</v>
      </c>
      <c r="L474">
        <v>1.6072922843731501</v>
      </c>
      <c r="M474">
        <v>1.51693476771083</v>
      </c>
      <c r="N474">
        <v>1.5864699371436399</v>
      </c>
      <c r="O474">
        <v>1.5315054658784799</v>
      </c>
      <c r="P474">
        <v>1.5730835678710999</v>
      </c>
      <c r="Q474">
        <v>1.5592582928638199</v>
      </c>
      <c r="R474">
        <v>1.53929892958651</v>
      </c>
      <c r="S474">
        <v>1.75839442731125</v>
      </c>
      <c r="T474">
        <v>1.3815755436333099</v>
      </c>
      <c r="U474">
        <v>1.7885303639275201</v>
      </c>
      <c r="V474">
        <v>1.46096996204396</v>
      </c>
      <c r="W474">
        <v>1.56879407880564</v>
      </c>
      <c r="X474">
        <v>1.5398242935683499</v>
      </c>
      <c r="Y474">
        <v>1.5345083311602099</v>
      </c>
      <c r="Z474">
        <v>1.5005575228243</v>
      </c>
      <c r="AA474">
        <v>1.6483936358039599</v>
      </c>
      <c r="AB474">
        <v>1.5976346286990299</v>
      </c>
      <c r="AC474">
        <v>1.64877576332774</v>
      </c>
      <c r="AD474">
        <v>1.6265240772026099</v>
      </c>
      <c r="AE474">
        <v>1.522920825658</v>
      </c>
      <c r="AF474">
        <v>1.6336424094337301</v>
      </c>
      <c r="AG474">
        <v>1.52248023520694</v>
      </c>
      <c r="AH474">
        <v>1.55804515189698</v>
      </c>
      <c r="AI474">
        <v>1.5671450166504799</v>
      </c>
      <c r="AJ474">
        <v>1.58330316334289</v>
      </c>
      <c r="AK474">
        <v>1.59364476568744</v>
      </c>
      <c r="AL474">
        <v>1.5673069932553001</v>
      </c>
      <c r="AM474">
        <v>1.93264008971249</v>
      </c>
      <c r="AN474">
        <v>1.8412778182445499</v>
      </c>
      <c r="AO474">
        <v>1.6029214041662201</v>
      </c>
      <c r="AP474">
        <v>1.57533756128028</v>
      </c>
      <c r="AQ474">
        <v>1.64856504248861</v>
      </c>
      <c r="AR474">
        <v>1.5252447278360599</v>
      </c>
      <c r="AS474">
        <v>1.5286224491640501</v>
      </c>
      <c r="AT474">
        <v>1.57442220419863</v>
      </c>
      <c r="AU474">
        <v>1.8779559002596899</v>
      </c>
      <c r="AV474">
        <v>1.9050898614105101</v>
      </c>
      <c r="AW474">
        <v>2.3926654968789198</v>
      </c>
      <c r="AX474">
        <v>1.6033069738427399</v>
      </c>
      <c r="AY474">
        <v>1.7676902662464899</v>
      </c>
      <c r="AZ474">
        <v>1.7716289553256299</v>
      </c>
      <c r="BA474">
        <v>1.5880487712254101</v>
      </c>
      <c r="BB474">
        <v>1.5737979323175499</v>
      </c>
      <c r="BC474">
        <v>1.5688131816623201</v>
      </c>
      <c r="BD474">
        <v>1.5674444466428099</v>
      </c>
      <c r="BE474">
        <v>1.5085000179968799</v>
      </c>
      <c r="BF474">
        <v>1.5306297748925799</v>
      </c>
      <c r="BG474">
        <v>1.51046452727882</v>
      </c>
      <c r="BH474">
        <v>1.5199531835804401</v>
      </c>
      <c r="BI474">
        <v>1.5432420599258401</v>
      </c>
      <c r="BJ474">
        <v>1.55645388762563</v>
      </c>
      <c r="BK474">
        <v>1.5307865696121801</v>
      </c>
      <c r="BL474">
        <v>1.5661078814962901</v>
      </c>
      <c r="BM474">
        <v>1.53040443818441</v>
      </c>
      <c r="BN474">
        <v>1.6105350906029099</v>
      </c>
      <c r="BO474">
        <v>1.6065338096186199</v>
      </c>
      <c r="BP474">
        <v>1.6311842022973599</v>
      </c>
      <c r="BQ474">
        <v>1.94232635360214</v>
      </c>
      <c r="BR474">
        <v>1.8742353484405201</v>
      </c>
      <c r="BS474">
        <v>1.44517100886508</v>
      </c>
      <c r="BT474">
        <v>1.4992299073719799</v>
      </c>
      <c r="BU474">
        <v>1.61632448919023</v>
      </c>
      <c r="BV474">
        <v>1.5539966568180601</v>
      </c>
      <c r="BW474">
        <v>1.8735188602391</v>
      </c>
      <c r="BX474">
        <v>1.91158634585746</v>
      </c>
      <c r="BY474">
        <v>1.6076507412194601</v>
      </c>
      <c r="BZ474">
        <v>1.61070435140455</v>
      </c>
      <c r="CA474">
        <v>1.76477183234327</v>
      </c>
      <c r="CB474">
        <v>1.7997620927336599</v>
      </c>
      <c r="CC474">
        <v>1.5546221969352401</v>
      </c>
      <c r="CD474">
        <v>1.57139045155131</v>
      </c>
      <c r="CE474">
        <v>1.5185323957724599</v>
      </c>
      <c r="CF474">
        <v>1.5430282423728801</v>
      </c>
      <c r="CG474">
        <v>1.5110628907894399</v>
      </c>
      <c r="CH474">
        <v>1.5827264636327401</v>
      </c>
      <c r="CI474">
        <v>1.7681373903747299</v>
      </c>
      <c r="CJ474">
        <v>1.8168330873493601</v>
      </c>
      <c r="CK474">
        <v>1.52540180547983</v>
      </c>
      <c r="CL474">
        <v>1.59248420039181</v>
      </c>
      <c r="CM474">
        <v>1.47665331372551</v>
      </c>
      <c r="CN474">
        <v>1.56078577509226</v>
      </c>
      <c r="CO474">
        <v>1.5177429936367799</v>
      </c>
      <c r="CP474">
        <v>1.5732902705415399</v>
      </c>
      <c r="CQ474">
        <v>1.5016423010757101</v>
      </c>
      <c r="CR474">
        <v>1.54193779030022</v>
      </c>
      <c r="CS474">
        <v>1.4920373672764899</v>
      </c>
      <c r="CT474">
        <v>1.5805070273767099</v>
      </c>
      <c r="CU474">
        <v>1.5305805688923</v>
      </c>
      <c r="CV474">
        <v>1.5589768572048499</v>
      </c>
      <c r="CW474">
        <v>1.5278946658333601</v>
      </c>
      <c r="CX474">
        <v>1.5498480403081201</v>
      </c>
      <c r="CY474">
        <v>1.4613264067362399</v>
      </c>
      <c r="CZ474">
        <v>1.50424850349385</v>
      </c>
      <c r="DA474">
        <v>1.48856640291673</v>
      </c>
      <c r="DB474">
        <v>1.57834754918235</v>
      </c>
      <c r="DC474">
        <v>1.7765564741244999</v>
      </c>
      <c r="DD474">
        <v>1.8882760703271999</v>
      </c>
      <c r="DE474">
        <v>1.67912569394067</v>
      </c>
      <c r="DF474">
        <v>1.8006845337081601</v>
      </c>
      <c r="DG474">
        <v>1.53202604602736</v>
      </c>
      <c r="DH474">
        <v>1.5301920192381799</v>
      </c>
      <c r="DI474">
        <v>1.85366304601759</v>
      </c>
      <c r="DJ474">
        <v>1.85353014022742</v>
      </c>
      <c r="DK474">
        <v>1.4711460622181101</v>
      </c>
      <c r="DL474">
        <v>1.52801165344878</v>
      </c>
      <c r="DM474">
        <v>1.4442916825948999</v>
      </c>
      <c r="DN474">
        <v>1.5369676509103001</v>
      </c>
      <c r="DO474">
        <v>1.729529665616</v>
      </c>
      <c r="DP474">
        <v>1.78514763710264</v>
      </c>
      <c r="DQ474">
        <v>1.5015406400434099</v>
      </c>
      <c r="DR474">
        <v>1.5516803940749699</v>
      </c>
      <c r="DS474">
        <v>1.4592704753755501</v>
      </c>
      <c r="DT474">
        <v>1.5396415569678099</v>
      </c>
      <c r="DU474">
        <v>1.46891938127045</v>
      </c>
      <c r="DV474">
        <v>1.5214055227504699</v>
      </c>
      <c r="DW474">
        <v>1.6086008648022301</v>
      </c>
      <c r="DX474">
        <v>1.6631970202275199</v>
      </c>
    </row>
    <row r="475" spans="1:128" x14ac:dyDescent="0.45">
      <c r="A475" t="s">
        <v>83</v>
      </c>
      <c r="B475" t="s">
        <v>100</v>
      </c>
      <c r="C475" t="s">
        <v>72</v>
      </c>
      <c r="D475">
        <v>35</v>
      </c>
      <c r="E475" s="1" cm="1">
        <f t="array" ref="E475">SUMPRODUCT($G475:$FZZ475,$G$2:$FZZ$2)/SUMPRODUCT(--($G475:$FZZ475&lt;&gt;""),$G$2:$FZZ$2)</f>
        <v>1.586532299953676</v>
      </c>
      <c r="F475" s="1" cm="1">
        <f t="array" ref="F475">SUMPRODUCT($G475:$FZZ475,$F$2:$FZY$2)/SUMPRODUCT(--($G475:$FZZ475&lt;&gt;""),$F$2:$FZY$2)</f>
        <v>1.5349422479170893</v>
      </c>
      <c r="G475">
        <v>1.50829178602953</v>
      </c>
      <c r="H475">
        <v>1.50185208961143</v>
      </c>
      <c r="I475">
        <v>1.5018048828874599</v>
      </c>
      <c r="J475">
        <v>1.5022415230280901</v>
      </c>
      <c r="K475">
        <v>1.5067975462893499</v>
      </c>
      <c r="L475">
        <v>1.49661080705664</v>
      </c>
      <c r="M475">
        <v>1.3986782892044001</v>
      </c>
      <c r="N475">
        <v>1.4956915231808301</v>
      </c>
      <c r="O475">
        <v>1.4504433495084199</v>
      </c>
      <c r="P475">
        <v>1.4834110876828801</v>
      </c>
      <c r="Q475">
        <v>1.46984718863556</v>
      </c>
      <c r="R475">
        <v>1.46261898017612</v>
      </c>
      <c r="S475">
        <v>1.69897779813451</v>
      </c>
      <c r="T475">
        <v>1.3058422223945201</v>
      </c>
      <c r="U475">
        <v>1.53988240224163</v>
      </c>
      <c r="V475">
        <v>1.4068034274047301</v>
      </c>
      <c r="W475">
        <v>1.51844566306699</v>
      </c>
      <c r="X475">
        <v>1.48103180698517</v>
      </c>
      <c r="Y475">
        <v>1.47703734139196</v>
      </c>
      <c r="Z475">
        <v>1.4669129357438</v>
      </c>
      <c r="AA475">
        <v>1.4892053888764101</v>
      </c>
      <c r="AB475">
        <v>1.49094566507068</v>
      </c>
      <c r="AC475">
        <v>1.55631698226006</v>
      </c>
      <c r="AD475">
        <v>1.5532818934284001</v>
      </c>
      <c r="AE475">
        <v>1.41223858678897</v>
      </c>
      <c r="AF475">
        <v>1.50058736325</v>
      </c>
      <c r="AG475">
        <v>1.47811110397953</v>
      </c>
      <c r="AH475">
        <v>1.49377019128018</v>
      </c>
      <c r="AI475">
        <v>1.4858537320924801</v>
      </c>
      <c r="AJ475">
        <v>1.52865242008505</v>
      </c>
      <c r="AK475">
        <v>1.53575757202123</v>
      </c>
      <c r="AL475">
        <v>1.5081710939492901</v>
      </c>
      <c r="AM475">
        <v>1.7494863173541999</v>
      </c>
      <c r="AN475">
        <v>1.7243611010208</v>
      </c>
      <c r="AO475">
        <v>1.55465092643409</v>
      </c>
      <c r="AP475">
        <v>1.5310321697239799</v>
      </c>
      <c r="AQ475">
        <v>1.58823390490509</v>
      </c>
      <c r="AR475">
        <v>1.46747995067666</v>
      </c>
      <c r="AS475">
        <v>1.48836474538741</v>
      </c>
      <c r="AT475">
        <v>1.52636933376879</v>
      </c>
      <c r="AU475">
        <v>1.76847674638602</v>
      </c>
      <c r="AV475">
        <v>1.83347425310817</v>
      </c>
      <c r="AW475">
        <v>2.4182618942968199</v>
      </c>
      <c r="AX475">
        <v>1.5565601952734101</v>
      </c>
      <c r="AY475">
        <v>1.65122096209835</v>
      </c>
      <c r="AZ475">
        <v>1.68677483357103</v>
      </c>
      <c r="BA475">
        <v>1.5160837317278</v>
      </c>
      <c r="BB475">
        <v>1.4802445385910401</v>
      </c>
      <c r="BC475">
        <v>1.47460984708408</v>
      </c>
      <c r="BD475">
        <v>1.5015694640569299</v>
      </c>
      <c r="BE475">
        <v>1.4075870881230901</v>
      </c>
      <c r="BF475">
        <v>1.4614623883507101</v>
      </c>
      <c r="BG475">
        <v>1.43274785842279</v>
      </c>
      <c r="BH475">
        <v>1.4403676392271501</v>
      </c>
      <c r="BI475">
        <v>1.4414319574931</v>
      </c>
      <c r="BJ475">
        <v>1.4835354301488799</v>
      </c>
      <c r="BK475">
        <v>1.45954313533212</v>
      </c>
      <c r="BL475">
        <v>1.53293554717735</v>
      </c>
      <c r="BM475">
        <v>1.4627337529062701</v>
      </c>
      <c r="BN475">
        <v>1.5869112593496699</v>
      </c>
      <c r="BO475">
        <v>1.48187947790465</v>
      </c>
      <c r="BP475">
        <v>1.53657528792866</v>
      </c>
      <c r="BQ475">
        <v>1.75663196547115</v>
      </c>
      <c r="BR475">
        <v>1.79497438903311</v>
      </c>
      <c r="BS475">
        <v>1.39359042336502</v>
      </c>
      <c r="BT475">
        <v>1.4416703591620801</v>
      </c>
      <c r="BU475">
        <v>1.50511073535102</v>
      </c>
      <c r="BV475">
        <v>1.46895258375774</v>
      </c>
      <c r="BW475">
        <v>1.7561406064453799</v>
      </c>
      <c r="BX475">
        <v>1.7814998443393399</v>
      </c>
      <c r="BY475">
        <v>1.52338883220946</v>
      </c>
      <c r="BZ475">
        <v>1.5292956578925401</v>
      </c>
      <c r="CA475">
        <v>1.6230934455309101</v>
      </c>
      <c r="CB475">
        <v>1.6891303551682399</v>
      </c>
      <c r="CC475">
        <v>1.44138375895588</v>
      </c>
      <c r="CD475">
        <v>1.4841292103256201</v>
      </c>
      <c r="CE475">
        <v>1.4647591935601301</v>
      </c>
      <c r="CF475">
        <v>1.49135116761806</v>
      </c>
      <c r="CG475">
        <v>1.4540003560015899</v>
      </c>
      <c r="CH475">
        <v>1.5544131483255199</v>
      </c>
      <c r="CI475">
        <v>1.70341123898917</v>
      </c>
      <c r="CJ475">
        <v>1.80341513105191</v>
      </c>
      <c r="CK475">
        <v>1.4744408665608599</v>
      </c>
      <c r="CL475">
        <v>1.52202119063348</v>
      </c>
      <c r="CM475">
        <v>1.38704533664131</v>
      </c>
      <c r="CN475">
        <v>1.4548755861264699</v>
      </c>
      <c r="CO475">
        <v>1.4265869245120599</v>
      </c>
      <c r="CP475">
        <v>1.5096898780513599</v>
      </c>
      <c r="CQ475">
        <v>1.40185694924212</v>
      </c>
      <c r="CR475">
        <v>1.48429609197515</v>
      </c>
      <c r="CS475">
        <v>1.42742710951748</v>
      </c>
      <c r="CT475">
        <v>1.4937786649407501</v>
      </c>
      <c r="CU475">
        <v>1.4520546764456399</v>
      </c>
      <c r="CV475">
        <v>1.48504154438701</v>
      </c>
      <c r="CW475">
        <v>1.44175379560998</v>
      </c>
      <c r="CX475">
        <v>1.4721628334441299</v>
      </c>
      <c r="CY475">
        <v>1.3681274672122601</v>
      </c>
      <c r="CZ475">
        <v>1.4311145042281399</v>
      </c>
      <c r="DA475">
        <v>1.3817090210634599</v>
      </c>
      <c r="DB475">
        <v>1.49249965740971</v>
      </c>
      <c r="DC475">
        <v>1.64364520557412</v>
      </c>
      <c r="DD475">
        <v>1.71992066556626</v>
      </c>
      <c r="DE475">
        <v>1.6147805392816299</v>
      </c>
      <c r="DF475">
        <v>1.73724879545807</v>
      </c>
      <c r="DG475">
        <v>1.4132643044543201</v>
      </c>
      <c r="DH475">
        <v>1.47173588929681</v>
      </c>
      <c r="DI475">
        <v>1.7192443153978401</v>
      </c>
      <c r="DJ475">
        <v>1.74799526382833</v>
      </c>
      <c r="DK475">
        <v>1.3555927400209</v>
      </c>
      <c r="DL475">
        <v>1.4098903379514101</v>
      </c>
      <c r="DM475">
        <v>1.3983717921824299</v>
      </c>
      <c r="DN475">
        <v>1.48742892822467</v>
      </c>
      <c r="DO475">
        <v>1.63538688978679</v>
      </c>
      <c r="DP475">
        <v>1.6981603305220601</v>
      </c>
      <c r="DQ475">
        <v>1.4271613635054401</v>
      </c>
      <c r="DR475">
        <v>1.47539423826056</v>
      </c>
      <c r="DS475">
        <v>1.3866528653629999</v>
      </c>
      <c r="DT475">
        <v>1.4393466818463201</v>
      </c>
      <c r="DU475">
        <v>1.39553391844522</v>
      </c>
      <c r="DV475">
        <v>1.42681004582464</v>
      </c>
      <c r="DW475">
        <v>1.54981298958353</v>
      </c>
      <c r="DX475">
        <v>1.60351810672245</v>
      </c>
    </row>
    <row r="476" spans="1:128" x14ac:dyDescent="0.45">
      <c r="A476" t="s">
        <v>83</v>
      </c>
      <c r="B476" t="s">
        <v>100</v>
      </c>
      <c r="C476" t="s">
        <v>72</v>
      </c>
      <c r="D476">
        <v>40</v>
      </c>
      <c r="E476" s="1" cm="1">
        <f t="array" ref="E476">SUMPRODUCT($G476:$FZZ476,$G$2:$FZZ$2)/SUMPRODUCT(--($G476:$FZZ476&lt;&gt;""),$G$2:$FZZ$2)</f>
        <v>1.5043293030347782</v>
      </c>
      <c r="F476" s="1" cm="1">
        <f t="array" ref="F476">SUMPRODUCT($G476:$FZZ476,$F$2:$FZY$2)/SUMPRODUCT(--($G476:$FZZ476&lt;&gt;""),$F$2:$FZY$2)</f>
        <v>1.4621380020425037</v>
      </c>
      <c r="G476">
        <v>1.4792054757231601</v>
      </c>
      <c r="H476">
        <v>1.4663755754702501</v>
      </c>
      <c r="I476">
        <v>1.4736125830992799</v>
      </c>
      <c r="J476">
        <v>1.46701554081845</v>
      </c>
      <c r="K476">
        <v>1.47422636064714</v>
      </c>
      <c r="L476">
        <v>1.46222500388079</v>
      </c>
      <c r="M476">
        <v>1.36678021095474</v>
      </c>
      <c r="N476">
        <v>1.4408220486643399</v>
      </c>
      <c r="O476">
        <v>1.36400667104035</v>
      </c>
      <c r="P476">
        <v>1.4106280928194801</v>
      </c>
      <c r="Q476">
        <v>1.40588961408326</v>
      </c>
      <c r="R476">
        <v>1.4215105264472401</v>
      </c>
      <c r="S476">
        <v>1.60353214150455</v>
      </c>
      <c r="T476">
        <v>1.2324979451267</v>
      </c>
      <c r="U476">
        <v>1.43645118437282</v>
      </c>
      <c r="V476">
        <v>1.3324786580589101</v>
      </c>
      <c r="W476">
        <v>1.41979483745281</v>
      </c>
      <c r="X476">
        <v>1.39166878962994</v>
      </c>
      <c r="Y476">
        <v>1.4267942728319001</v>
      </c>
      <c r="Z476">
        <v>1.4281428408638699</v>
      </c>
      <c r="AA476">
        <v>1.4269249370311201</v>
      </c>
      <c r="AB476">
        <v>1.4404315225614901</v>
      </c>
      <c r="AC476">
        <v>1.47212115453524</v>
      </c>
      <c r="AD476">
        <v>1.4592698382188201</v>
      </c>
      <c r="AE476">
        <v>1.4289144208390401</v>
      </c>
      <c r="AF476">
        <v>1.4557324169213499</v>
      </c>
      <c r="AG476">
        <v>1.4048443870915399</v>
      </c>
      <c r="AH476">
        <v>1.40376930170966</v>
      </c>
      <c r="AI476">
        <v>1.40081405687368</v>
      </c>
      <c r="AJ476">
        <v>1.45183995208946</v>
      </c>
      <c r="AK476">
        <v>1.38988072526724</v>
      </c>
      <c r="AL476">
        <v>1.4332698818349601</v>
      </c>
      <c r="AM476">
        <v>1.6902167537742601</v>
      </c>
      <c r="AN476">
        <v>1.62494007129716</v>
      </c>
      <c r="AO476">
        <v>1.42026245424189</v>
      </c>
      <c r="AP476">
        <v>1.4377829333599399</v>
      </c>
      <c r="AQ476">
        <v>1.4568243829980101</v>
      </c>
      <c r="AR476">
        <v>1.3749008665707401</v>
      </c>
      <c r="AS476">
        <v>1.38749457183476</v>
      </c>
      <c r="AT476">
        <v>1.4364819302856799</v>
      </c>
      <c r="AU476">
        <v>1.7036037120604901</v>
      </c>
      <c r="AV476">
        <v>1.7634458912747</v>
      </c>
      <c r="AW476">
        <v>2.2270154040727199</v>
      </c>
      <c r="AX476">
        <v>1.4358901944165601</v>
      </c>
      <c r="AY476">
        <v>1.59627938838328</v>
      </c>
      <c r="AZ476">
        <v>1.64552703925068</v>
      </c>
      <c r="BA476">
        <v>1.4039591350832901</v>
      </c>
      <c r="BB476">
        <v>1.41833905508456</v>
      </c>
      <c r="BC476">
        <v>1.42872752557862</v>
      </c>
      <c r="BD476">
        <v>1.4623301090088601</v>
      </c>
      <c r="BE476">
        <v>1.34552473259381</v>
      </c>
      <c r="BF476">
        <v>1.3823095548791899</v>
      </c>
      <c r="BG476">
        <v>1.34356770580637</v>
      </c>
      <c r="BH476">
        <v>1.3895699199587701</v>
      </c>
      <c r="BI476">
        <v>1.37356319966582</v>
      </c>
      <c r="BJ476">
        <v>1.44914985416425</v>
      </c>
      <c r="BK476">
        <v>1.3631119934473499</v>
      </c>
      <c r="BL476">
        <v>1.4296440031337101</v>
      </c>
      <c r="BM476">
        <v>1.43140096706294</v>
      </c>
      <c r="BN476">
        <v>1.5370840474888501</v>
      </c>
      <c r="BO476">
        <v>1.4146837721888099</v>
      </c>
      <c r="BP476">
        <v>1.4566095709942</v>
      </c>
      <c r="BQ476">
        <v>1.73952790061219</v>
      </c>
      <c r="BR476">
        <v>1.73867092464505</v>
      </c>
      <c r="BS476">
        <v>1.36340523477071</v>
      </c>
      <c r="BT476">
        <v>1.40002912681703</v>
      </c>
      <c r="BU476">
        <v>1.4368921213741701</v>
      </c>
      <c r="BV476">
        <v>1.4322445910884101</v>
      </c>
      <c r="BW476">
        <v>1.63966025763769</v>
      </c>
      <c r="BX476">
        <v>1.7266574930298899</v>
      </c>
      <c r="BY476">
        <v>1.4323962479961501</v>
      </c>
      <c r="BZ476">
        <v>1.45673182043655</v>
      </c>
      <c r="CA476">
        <v>1.5649261149504099</v>
      </c>
      <c r="CB476">
        <v>1.6578799736827301</v>
      </c>
      <c r="CC476">
        <v>1.3990830971325601</v>
      </c>
      <c r="CD476">
        <v>1.4512485062714899</v>
      </c>
      <c r="CE476">
        <v>1.3875059877963201</v>
      </c>
      <c r="CF476">
        <v>1.4363682223151999</v>
      </c>
      <c r="CG476">
        <v>1.43556484173468</v>
      </c>
      <c r="CH476">
        <v>1.5093588863366001</v>
      </c>
      <c r="CI476">
        <v>1.6874838822401801</v>
      </c>
      <c r="CJ476">
        <v>1.77391332348277</v>
      </c>
      <c r="CK476">
        <v>1.37959823622463</v>
      </c>
      <c r="CL476">
        <v>1.42876341500655</v>
      </c>
      <c r="CM476">
        <v>1.33522087136634</v>
      </c>
      <c r="CN476">
        <v>1.4126968701334699</v>
      </c>
      <c r="CO476">
        <v>1.37027144713934</v>
      </c>
      <c r="CP476">
        <v>1.4360119095444199</v>
      </c>
      <c r="CQ476">
        <v>1.3460714047404301</v>
      </c>
      <c r="CR476">
        <v>1.4144592809679699</v>
      </c>
      <c r="CS476">
        <v>1.34980552697005</v>
      </c>
      <c r="CT476">
        <v>1.4107951709811299</v>
      </c>
      <c r="CU476">
        <v>1.3855744589919801</v>
      </c>
      <c r="CV476">
        <v>1.4061574169444</v>
      </c>
      <c r="CW476">
        <v>1.35840891231285</v>
      </c>
      <c r="CX476">
        <v>1.4044105516059699</v>
      </c>
      <c r="CY476">
        <v>1.34038282386272</v>
      </c>
      <c r="CZ476">
        <v>1.40925032899005</v>
      </c>
      <c r="DA476">
        <v>1.35774654615864</v>
      </c>
      <c r="DB476">
        <v>1.46516120821649</v>
      </c>
      <c r="DC476">
        <v>1.57271033694554</v>
      </c>
      <c r="DD476">
        <v>1.6883705855909299</v>
      </c>
      <c r="DE476">
        <v>1.53405752991123</v>
      </c>
      <c r="DF476">
        <v>1.6630466185862001</v>
      </c>
      <c r="DG476">
        <v>1.3649967502907101</v>
      </c>
      <c r="DH476">
        <v>1.41187471904673</v>
      </c>
      <c r="DI476">
        <v>1.60827672285037</v>
      </c>
      <c r="DJ476">
        <v>1.6172091733348399</v>
      </c>
      <c r="DK476">
        <v>1.32592743864155</v>
      </c>
      <c r="DL476">
        <v>1.38373585026956</v>
      </c>
      <c r="DM476">
        <v>1.3245318044243899</v>
      </c>
      <c r="DN476">
        <v>1.4296693250822301</v>
      </c>
      <c r="DO476">
        <v>1.5767281084690099</v>
      </c>
      <c r="DP476">
        <v>1.6653951928350399</v>
      </c>
      <c r="DQ476">
        <v>1.3450112094786699</v>
      </c>
      <c r="DR476">
        <v>1.4022339718157899</v>
      </c>
      <c r="DS476">
        <v>1.3114467872759601</v>
      </c>
      <c r="DT476">
        <v>1.3775544312418999</v>
      </c>
      <c r="DU476">
        <v>1.32339823544221</v>
      </c>
      <c r="DV476">
        <v>1.34788748292757</v>
      </c>
      <c r="DW476">
        <v>1.46027036431549</v>
      </c>
      <c r="DX476">
        <v>1.5229778206501601</v>
      </c>
    </row>
    <row r="477" spans="1:128" x14ac:dyDescent="0.45">
      <c r="A477" t="s">
        <v>83</v>
      </c>
      <c r="B477" t="s">
        <v>100</v>
      </c>
      <c r="C477" t="s">
        <v>72</v>
      </c>
      <c r="D477">
        <v>45</v>
      </c>
      <c r="E477" s="1" cm="1">
        <f t="array" ref="E477">SUMPRODUCT($G477:$FZZ477,$G$2:$FZZ$2)/SUMPRODUCT(--($G477:$FZZ477&lt;&gt;""),$G$2:$FZZ$2)</f>
        <v>1.4319632707074104</v>
      </c>
      <c r="F477" s="1" cm="1">
        <f t="array" ref="F477">SUMPRODUCT($G477:$FZZ477,$F$2:$FZY$2)/SUMPRODUCT(--($G477:$FZZ477&lt;&gt;""),$F$2:$FZY$2)</f>
        <v>1.4098495182561748</v>
      </c>
      <c r="G477">
        <v>1.46153817638966</v>
      </c>
      <c r="H477">
        <v>1.43818859749991</v>
      </c>
      <c r="I477">
        <v>1.4560933189294401</v>
      </c>
      <c r="J477">
        <v>1.4330056016511901</v>
      </c>
      <c r="K477">
        <v>1.4562173308265001</v>
      </c>
      <c r="L477">
        <v>1.4359010587783601</v>
      </c>
      <c r="M477">
        <v>1.27942536195887</v>
      </c>
      <c r="N477">
        <v>1.40889002326325</v>
      </c>
      <c r="O477">
        <v>1.3465409347381401</v>
      </c>
      <c r="P477">
        <v>1.37873187857334</v>
      </c>
      <c r="Q477">
        <v>1.3214864113925999</v>
      </c>
      <c r="R477">
        <v>1.31198841283984</v>
      </c>
      <c r="S477">
        <v>1.46412361639775</v>
      </c>
      <c r="T477">
        <v>1.1954807588766201</v>
      </c>
      <c r="U477">
        <v>1.3606881662513599</v>
      </c>
      <c r="V477">
        <v>1.29130440492859</v>
      </c>
      <c r="W477">
        <v>1.3332758103944</v>
      </c>
      <c r="X477">
        <v>1.29024681789658</v>
      </c>
      <c r="Y477">
        <v>1.30846507169243</v>
      </c>
      <c r="Z477">
        <v>1.32020099537333</v>
      </c>
      <c r="AA477">
        <v>1.36654863477195</v>
      </c>
      <c r="AB477">
        <v>1.3720769801769499</v>
      </c>
      <c r="AC477">
        <v>1.44514236509348</v>
      </c>
      <c r="AD477">
        <v>1.42363567403613</v>
      </c>
      <c r="AE477">
        <v>1.32651908962292</v>
      </c>
      <c r="AF477">
        <v>1.3794970971497</v>
      </c>
      <c r="AG477">
        <v>1.37462179177518</v>
      </c>
      <c r="AH477">
        <v>1.3634603842719399</v>
      </c>
      <c r="AI477">
        <v>1.3732700541280101</v>
      </c>
      <c r="AJ477">
        <v>1.41333859510382</v>
      </c>
      <c r="AK477">
        <v>1.35097996214261</v>
      </c>
      <c r="AL477">
        <v>1.36927298476585</v>
      </c>
      <c r="AM477">
        <v>1.6570567683764299</v>
      </c>
      <c r="AN477">
        <v>1.59524064749177</v>
      </c>
      <c r="AO477">
        <v>1.3937003960004499</v>
      </c>
      <c r="AP477">
        <v>1.4008476220570201</v>
      </c>
      <c r="AQ477">
        <v>1.3484070332996501</v>
      </c>
      <c r="AR477">
        <v>1.34356981954479</v>
      </c>
      <c r="AS477">
        <v>1.36858868908955</v>
      </c>
      <c r="AT477">
        <v>1.4041550721860601</v>
      </c>
      <c r="AU477">
        <v>1.57409867303488</v>
      </c>
      <c r="AV477">
        <v>1.6384888821255299</v>
      </c>
      <c r="AW477">
        <v>1.9859960485524399</v>
      </c>
      <c r="AX477">
        <v>1.3963604124739799</v>
      </c>
      <c r="AY477">
        <v>1.5620174990862099</v>
      </c>
      <c r="AZ477">
        <v>1.64621315007098</v>
      </c>
      <c r="BA477">
        <v>1.3495551233691201</v>
      </c>
      <c r="BB477">
        <v>1.3848740294380399</v>
      </c>
      <c r="BC477">
        <v>1.36707440028605</v>
      </c>
      <c r="BD477">
        <v>1.38885720294152</v>
      </c>
      <c r="BE477">
        <v>1.3207790986674299</v>
      </c>
      <c r="BF477">
        <v>1.3649694655475599</v>
      </c>
      <c r="BG477">
        <v>1.3320139360463099</v>
      </c>
      <c r="BH477">
        <v>1.3657758492727901</v>
      </c>
      <c r="BI477">
        <v>1.32957485573996</v>
      </c>
      <c r="BJ477">
        <v>1.39826152060828</v>
      </c>
      <c r="BK477">
        <v>1.3406797486703399</v>
      </c>
      <c r="BL477">
        <v>1.4092695091056899</v>
      </c>
      <c r="BM477">
        <v>1.3935561238777501</v>
      </c>
      <c r="BN477">
        <v>1.45744228501854</v>
      </c>
      <c r="BO477">
        <v>1.3832185076153001</v>
      </c>
      <c r="BP477">
        <v>1.4249857400644099</v>
      </c>
      <c r="BQ477">
        <v>1.60644696306662</v>
      </c>
      <c r="BR477">
        <v>1.6219124287150399</v>
      </c>
      <c r="BS477">
        <v>1.28556383448166</v>
      </c>
      <c r="BT477">
        <v>1.3285116725081301</v>
      </c>
      <c r="BU477">
        <v>1.3627386225301099</v>
      </c>
      <c r="BV477">
        <v>1.35412785516475</v>
      </c>
      <c r="BW477">
        <v>1.5934580447264</v>
      </c>
      <c r="BX477">
        <v>1.70880325585098</v>
      </c>
      <c r="BY477">
        <v>1.36387094244074</v>
      </c>
      <c r="BZ477">
        <v>1.3946348231535901</v>
      </c>
      <c r="CA477">
        <v>1.51635038519635</v>
      </c>
      <c r="CB477">
        <v>1.6361806227045901</v>
      </c>
      <c r="CC477">
        <v>1.33418001871159</v>
      </c>
      <c r="CD477">
        <v>1.3869369183970199</v>
      </c>
      <c r="CE477">
        <v>1.32237081467878</v>
      </c>
      <c r="CF477">
        <v>1.4022927212321199</v>
      </c>
      <c r="CG477">
        <v>1.39420457659826</v>
      </c>
      <c r="CH477">
        <v>1.43182060910177</v>
      </c>
      <c r="CI477">
        <v>1.61659191946174</v>
      </c>
      <c r="CJ477">
        <v>1.6642747001081599</v>
      </c>
      <c r="CK477">
        <v>1.2981829748423299</v>
      </c>
      <c r="CL477">
        <v>1.3817026944998201</v>
      </c>
      <c r="CM477">
        <v>1.30269421669493</v>
      </c>
      <c r="CN477">
        <v>1.36954205080786</v>
      </c>
      <c r="CO477">
        <v>1.33843571994872</v>
      </c>
      <c r="CP477">
        <v>1.3978678504506401</v>
      </c>
      <c r="CQ477">
        <v>1.3154622774871301</v>
      </c>
      <c r="CR477">
        <v>1.3693280346661101</v>
      </c>
      <c r="CS477">
        <v>1.27924410161278</v>
      </c>
      <c r="CT477">
        <v>1.3639841829658801</v>
      </c>
      <c r="CU477">
        <v>1.35198796962094</v>
      </c>
      <c r="CV477">
        <v>1.37105964758407</v>
      </c>
      <c r="CW477">
        <v>1.31998366719869</v>
      </c>
      <c r="CX477">
        <v>1.3796044989238601</v>
      </c>
      <c r="CY477">
        <v>1.2850803329173</v>
      </c>
      <c r="CZ477">
        <v>1.3389960947511801</v>
      </c>
      <c r="DA477">
        <v>1.31406886285848</v>
      </c>
      <c r="DB477">
        <v>1.3845235117757599</v>
      </c>
      <c r="DC477">
        <v>1.5495011149562401</v>
      </c>
      <c r="DD477">
        <v>1.6757341867684501</v>
      </c>
      <c r="DE477">
        <v>1.4983973507655</v>
      </c>
      <c r="DF477">
        <v>1.6439738172206999</v>
      </c>
      <c r="DG477">
        <v>1.2899049105575799</v>
      </c>
      <c r="DH477">
        <v>1.34654599341291</v>
      </c>
      <c r="DI477">
        <v>1.4929318042669799</v>
      </c>
      <c r="DJ477">
        <v>1.5779801096147801</v>
      </c>
      <c r="DK477">
        <v>1.3023525613724101</v>
      </c>
      <c r="DL477">
        <v>1.3588052647007101</v>
      </c>
      <c r="DM477">
        <v>1.2575253942273901</v>
      </c>
      <c r="DN477">
        <v>1.37625552491491</v>
      </c>
      <c r="DO477">
        <v>1.55901908946444</v>
      </c>
      <c r="DP477">
        <v>1.6151064539078901</v>
      </c>
      <c r="DQ477">
        <v>1.3150097352871</v>
      </c>
      <c r="DR477">
        <v>1.38518935318662</v>
      </c>
      <c r="DS477">
        <v>1.2540273780333899</v>
      </c>
      <c r="DT477">
        <v>1.3575479362212</v>
      </c>
      <c r="DU477">
        <v>1.2970952579007999</v>
      </c>
      <c r="DV477">
        <v>1.32913578721281</v>
      </c>
      <c r="DW477">
        <v>1.3952773335832001</v>
      </c>
      <c r="DX477">
        <v>1.4964774121326101</v>
      </c>
    </row>
    <row r="478" spans="1:128" x14ac:dyDescent="0.45">
      <c r="A478" t="s">
        <v>83</v>
      </c>
      <c r="B478" t="s">
        <v>100</v>
      </c>
      <c r="C478" t="s">
        <v>72</v>
      </c>
      <c r="D478">
        <v>50</v>
      </c>
      <c r="E478" s="1" cm="1">
        <f t="array" ref="E478">SUMPRODUCT($G478:$FZZ478,$G$2:$FZZ$2)/SUMPRODUCT(--($G478:$FZZ478&lt;&gt;""),$G$2:$FZZ$2)</f>
        <v>1.3510490777533075</v>
      </c>
      <c r="F478" s="1" cm="1">
        <f t="array" ref="F478">SUMPRODUCT($G478:$FZZ478,$F$2:$FZY$2)/SUMPRODUCT(--($G478:$FZZ478&lt;&gt;""),$F$2:$FZY$2)</f>
        <v>1.3494076586480754</v>
      </c>
      <c r="G478">
        <v>1.3952095487423499</v>
      </c>
      <c r="H478">
        <v>1.35571827438998</v>
      </c>
      <c r="I478">
        <v>1.3918835984683899</v>
      </c>
      <c r="J478">
        <v>1.35566021924981</v>
      </c>
      <c r="K478">
        <v>1.38399695192217</v>
      </c>
      <c r="L478">
        <v>1.3569863799264501</v>
      </c>
      <c r="M478">
        <v>1.23567830901566</v>
      </c>
      <c r="N478">
        <v>1.3048833082434399</v>
      </c>
      <c r="O478">
        <v>1.2785088812702301</v>
      </c>
      <c r="P478">
        <v>1.31615142351556</v>
      </c>
      <c r="Q478">
        <v>1.2704095493229499</v>
      </c>
      <c r="R478">
        <v>1.2668524722107799</v>
      </c>
      <c r="S478">
        <v>1.1878335748847699</v>
      </c>
      <c r="T478">
        <v>1.14529383432092</v>
      </c>
      <c r="U478">
        <v>1.30782454107057</v>
      </c>
      <c r="V478">
        <v>1.2734652475046999</v>
      </c>
      <c r="W478">
        <v>1.2641201097696799</v>
      </c>
      <c r="X478">
        <v>1.24535703247197</v>
      </c>
      <c r="Y478">
        <v>1.2573402425476401</v>
      </c>
      <c r="Z478">
        <v>1.2812445255831</v>
      </c>
      <c r="AA478">
        <v>1.3171197030370001</v>
      </c>
      <c r="AB478">
        <v>1.35663977128369</v>
      </c>
      <c r="AC478">
        <v>1.3493966914636999</v>
      </c>
      <c r="AD478">
        <v>1.3435667507889699</v>
      </c>
      <c r="AE478">
        <v>1.3275584357988099</v>
      </c>
      <c r="AF478">
        <v>1.3600285604133699</v>
      </c>
      <c r="AG478">
        <v>1.29754951473365</v>
      </c>
      <c r="AH478">
        <v>1.2966071330043001</v>
      </c>
      <c r="AI478">
        <v>1.2902698668136701</v>
      </c>
      <c r="AJ478">
        <v>1.3047666377538301</v>
      </c>
      <c r="AK478">
        <v>1.31746060983658</v>
      </c>
      <c r="AL478">
        <v>1.3394994486493501</v>
      </c>
      <c r="AM478">
        <v>1.55386863061613</v>
      </c>
      <c r="AN478">
        <v>1.5178410513538301</v>
      </c>
      <c r="AO478">
        <v>1.3181682530707099</v>
      </c>
      <c r="AP478">
        <v>1.3231159488580999</v>
      </c>
      <c r="AQ478">
        <v>1.2690095907730801</v>
      </c>
      <c r="AR478">
        <v>1.27910855113362</v>
      </c>
      <c r="AS478">
        <v>1.2898187304139099</v>
      </c>
      <c r="AT478">
        <v>1.32906331058424</v>
      </c>
      <c r="AU478">
        <v>1.5279409891048901</v>
      </c>
      <c r="AV478">
        <v>1.58452639593558</v>
      </c>
      <c r="AW478">
        <v>1.65395980604112</v>
      </c>
      <c r="AX478">
        <v>1.2966813137737701</v>
      </c>
      <c r="AY478">
        <v>1.5556397476242401</v>
      </c>
      <c r="AZ478">
        <v>1.6138111862146001</v>
      </c>
      <c r="BA478">
        <v>1.2696986903112299</v>
      </c>
      <c r="BB478">
        <v>1.32700647625309</v>
      </c>
      <c r="BC478">
        <v>1.28059565592256</v>
      </c>
      <c r="BD478">
        <v>1.3455076857743</v>
      </c>
      <c r="BE478">
        <v>1.25091604882462</v>
      </c>
      <c r="BF478">
        <v>1.30004715030079</v>
      </c>
      <c r="BG478">
        <v>1.2862559187054099</v>
      </c>
      <c r="BH478">
        <v>1.3096325060349701</v>
      </c>
      <c r="BI478">
        <v>1.2960558567593099</v>
      </c>
      <c r="BJ478">
        <v>1.3447455932730199</v>
      </c>
      <c r="BK478">
        <v>1.2813444963898699</v>
      </c>
      <c r="BL478">
        <v>1.35558562513164</v>
      </c>
      <c r="BM478">
        <v>1.3246180335742099</v>
      </c>
      <c r="BN478">
        <v>1.3811526425967799</v>
      </c>
      <c r="BO478">
        <v>1.31777752993061</v>
      </c>
      <c r="BP478">
        <v>1.36224058783685</v>
      </c>
      <c r="BQ478">
        <v>1.55688283700281</v>
      </c>
      <c r="BR478">
        <v>1.5719560097775001</v>
      </c>
      <c r="BS478">
        <v>1.2637039578022</v>
      </c>
      <c r="BT478">
        <v>1.3276586468278599</v>
      </c>
      <c r="BU478">
        <v>1.30014968209166</v>
      </c>
      <c r="BV478">
        <v>1.3303537321661001</v>
      </c>
      <c r="BW478">
        <v>1.56014266984787</v>
      </c>
      <c r="BX478">
        <v>1.63782679083655</v>
      </c>
      <c r="BY478">
        <v>1.3251388162142299</v>
      </c>
      <c r="BZ478">
        <v>1.3709485683781499</v>
      </c>
      <c r="CA478">
        <v>1.4903246469729301</v>
      </c>
      <c r="CB478">
        <v>1.59389517516265</v>
      </c>
      <c r="CC478">
        <v>1.32162555706777</v>
      </c>
      <c r="CD478">
        <v>1.36070823915566</v>
      </c>
      <c r="CE478">
        <v>1.2738538476165799</v>
      </c>
      <c r="CF478">
        <v>1.3318450901487799</v>
      </c>
      <c r="CG478">
        <v>1.31934877137069</v>
      </c>
      <c r="CH478">
        <v>1.35032788876927</v>
      </c>
      <c r="CI478">
        <v>1.5780091175069699</v>
      </c>
      <c r="CJ478">
        <v>1.61444064478319</v>
      </c>
      <c r="CK478">
        <v>1.2628240372950199</v>
      </c>
      <c r="CL478">
        <v>1.3709683912511801</v>
      </c>
      <c r="CM478">
        <v>1.25592069315246</v>
      </c>
      <c r="CN478">
        <v>1.3304598070754801</v>
      </c>
      <c r="CO478">
        <v>1.27026576218806</v>
      </c>
      <c r="CP478">
        <v>1.3228136559385999</v>
      </c>
      <c r="CQ478">
        <v>1.2421984666978001</v>
      </c>
      <c r="CR478">
        <v>1.31629225275402</v>
      </c>
      <c r="CS478">
        <v>1.23528891806882</v>
      </c>
      <c r="CT478">
        <v>1.3403181472768899</v>
      </c>
      <c r="CU478">
        <v>1.28171938246248</v>
      </c>
      <c r="CV478">
        <v>1.3239103328978901</v>
      </c>
      <c r="CW478">
        <v>1.273222285818</v>
      </c>
      <c r="CX478">
        <v>1.34109762738438</v>
      </c>
      <c r="CY478">
        <v>1.26234094266543</v>
      </c>
      <c r="CZ478">
        <v>1.3050007682261</v>
      </c>
      <c r="DA478">
        <v>1.2822896679809499</v>
      </c>
      <c r="DB478">
        <v>1.35477057463113</v>
      </c>
      <c r="DC478">
        <v>1.54081319163038</v>
      </c>
      <c r="DD478">
        <v>1.6241159435891599</v>
      </c>
      <c r="DE478">
        <v>1.45118293165217</v>
      </c>
      <c r="DF478">
        <v>1.56907403908864</v>
      </c>
      <c r="DG478">
        <v>1.26130828223406</v>
      </c>
      <c r="DH478">
        <v>1.3107831262756899</v>
      </c>
      <c r="DI478">
        <v>1.4677940621827701</v>
      </c>
      <c r="DJ478">
        <v>1.57392175747528</v>
      </c>
      <c r="DK478">
        <v>1.2827363243875101</v>
      </c>
      <c r="DL478">
        <v>1.3411340642739</v>
      </c>
      <c r="DM478">
        <v>1.2620088814774599</v>
      </c>
      <c r="DN478">
        <v>1.3544797893141101</v>
      </c>
      <c r="DO478">
        <v>1.43902372302193</v>
      </c>
      <c r="DP478">
        <v>1.5221172188165399</v>
      </c>
      <c r="DQ478">
        <v>1.2526748347827401</v>
      </c>
      <c r="DR478">
        <v>1.3256104536455</v>
      </c>
      <c r="DS478">
        <v>1.21165010003188</v>
      </c>
      <c r="DT478">
        <v>1.3455727307190699</v>
      </c>
      <c r="DU478">
        <v>1.2546028730549399</v>
      </c>
      <c r="DV478">
        <v>1.29523650552265</v>
      </c>
      <c r="DW478">
        <v>1.3677141174939</v>
      </c>
      <c r="DX478">
        <v>1.4715071011067</v>
      </c>
    </row>
    <row r="479" spans="1:128" x14ac:dyDescent="0.45">
      <c r="A479" t="s">
        <v>83</v>
      </c>
      <c r="B479" t="s">
        <v>71</v>
      </c>
      <c r="C479" t="s">
        <v>84</v>
      </c>
      <c r="D479">
        <v>30</v>
      </c>
      <c r="E479" s="1" cm="1">
        <f t="array" ref="E479">SUMPRODUCT($G479:$FZZ479,$G$2:$FZZ$2)/SUMPRODUCT(--($G479:$FZZ479&lt;&gt;""),$G$2:$FZZ$2)</f>
        <v>1.3392751342622338</v>
      </c>
      <c r="F479" s="1" cm="1">
        <f t="array" ref="F479">SUMPRODUCT($G479:$FZZ479,$F$2:$FZY$2)/SUMPRODUCT(--($G479:$FZZ479&lt;&gt;""),$F$2:$FZY$2)</f>
        <v>1.3157191983424414</v>
      </c>
      <c r="G479">
        <v>1.3873875164576599</v>
      </c>
      <c r="H479">
        <v>1.3724080451095799</v>
      </c>
      <c r="I479">
        <v>1.3842830411015401</v>
      </c>
      <c r="J479">
        <v>1.3699351473799599</v>
      </c>
      <c r="K479">
        <v>1.38464810584056</v>
      </c>
      <c r="L479">
        <v>1.3678298688144399</v>
      </c>
      <c r="M479">
        <v>1.2948538693367799</v>
      </c>
      <c r="N479">
        <v>1.33153024562445</v>
      </c>
      <c r="O479">
        <v>1.3094239544066699</v>
      </c>
      <c r="P479">
        <v>1.3204443653642799</v>
      </c>
      <c r="Q479">
        <v>1.3260488365231999</v>
      </c>
      <c r="R479">
        <v>1.3010096271833</v>
      </c>
      <c r="S479">
        <v>1.2815708044905301</v>
      </c>
      <c r="T479">
        <v>1.1569478616892701</v>
      </c>
      <c r="U479">
        <v>1.41916515073123</v>
      </c>
      <c r="V479">
        <v>1.2760725311328001</v>
      </c>
      <c r="W479">
        <v>1.31055657541046</v>
      </c>
      <c r="X479">
        <v>1.2850902883795801</v>
      </c>
      <c r="Y479">
        <v>1.32642022962006</v>
      </c>
      <c r="Z479">
        <v>1.33021196230274</v>
      </c>
      <c r="AA479">
        <v>1.36979056638005</v>
      </c>
      <c r="AB479">
        <v>1.3403691022481801</v>
      </c>
      <c r="AC479">
        <v>1.41018022255501</v>
      </c>
      <c r="AD479">
        <v>1.3568288378373601</v>
      </c>
      <c r="AE479">
        <v>1.3266934522278699</v>
      </c>
      <c r="AF479">
        <v>1.3621882392090501</v>
      </c>
      <c r="AG479">
        <v>1.33847538873668</v>
      </c>
      <c r="AH479">
        <v>1.3408495848858499</v>
      </c>
      <c r="AI479">
        <v>1.3439200597170899</v>
      </c>
      <c r="AJ479">
        <v>1.34205912573144</v>
      </c>
      <c r="AK479">
        <v>1.3738347562994</v>
      </c>
      <c r="AL479">
        <v>1.34004767921865</v>
      </c>
      <c r="AM479">
        <v>1.3340261111237901</v>
      </c>
      <c r="AN479">
        <v>1.2833876975634599</v>
      </c>
      <c r="AO479">
        <v>1.3841936133609001</v>
      </c>
      <c r="AP479">
        <v>1.3539736788127701</v>
      </c>
      <c r="AQ479">
        <v>1.3660336938842801</v>
      </c>
      <c r="AR479">
        <v>1.30060064919881</v>
      </c>
      <c r="AS479">
        <v>1.34516633183775</v>
      </c>
      <c r="AT479">
        <v>1.3371727182925801</v>
      </c>
      <c r="AU479">
        <v>1.35903941523761</v>
      </c>
      <c r="AV479">
        <v>1.38914201113178</v>
      </c>
      <c r="AW479">
        <v>1.2580516821488701</v>
      </c>
      <c r="AX479">
        <v>1.0946577800613899</v>
      </c>
      <c r="AY479">
        <v>1.2870504371149001</v>
      </c>
      <c r="AZ479">
        <v>1.29696625993891</v>
      </c>
      <c r="BA479">
        <v>1.3809403950255701</v>
      </c>
      <c r="BB479">
        <v>1.33542481640892</v>
      </c>
      <c r="BC479">
        <v>1.35904593229469</v>
      </c>
      <c r="BD479">
        <v>1.35385361609046</v>
      </c>
      <c r="BE479">
        <v>1.28387150105571</v>
      </c>
      <c r="BF479">
        <v>1.2930049177237499</v>
      </c>
      <c r="BG479">
        <v>1.3257098949030699</v>
      </c>
      <c r="BH479">
        <v>1.3270267519651799</v>
      </c>
      <c r="BI479">
        <v>1.3820790949813599</v>
      </c>
      <c r="BJ479">
        <v>1.34922057840633</v>
      </c>
      <c r="BK479">
        <v>1.3475479201867999</v>
      </c>
      <c r="BL479">
        <v>1.36291422393038</v>
      </c>
      <c r="BM479">
        <v>1.3422394032271701</v>
      </c>
      <c r="BN479">
        <v>1.40207337234403</v>
      </c>
      <c r="BO479">
        <v>1.37666266093403</v>
      </c>
      <c r="BP479">
        <v>1.3731364617288599</v>
      </c>
      <c r="BQ479">
        <v>1.39128602849885</v>
      </c>
      <c r="BR479">
        <v>1.3418369383782101</v>
      </c>
      <c r="BS479">
        <v>1.2648590056090001</v>
      </c>
      <c r="BT479">
        <v>1.30630079763369</v>
      </c>
      <c r="BU479">
        <v>1.36661046373259</v>
      </c>
      <c r="BV479">
        <v>1.3248600732181799</v>
      </c>
      <c r="BW479">
        <v>1.3971903318354899</v>
      </c>
      <c r="BX479">
        <v>1.3710879707736101</v>
      </c>
      <c r="BY479">
        <v>1.3946296252315</v>
      </c>
      <c r="BZ479">
        <v>1.3694652589059599</v>
      </c>
      <c r="CA479">
        <v>1.2738343184693499</v>
      </c>
      <c r="CB479">
        <v>1.2946863388985701</v>
      </c>
      <c r="CC479">
        <v>1.3394890281209999</v>
      </c>
      <c r="CD479">
        <v>1.34300779419317</v>
      </c>
      <c r="CE479">
        <v>1.31894893196144</v>
      </c>
      <c r="CF479">
        <v>1.3314008014210099</v>
      </c>
      <c r="CG479">
        <v>1.32901865052792</v>
      </c>
      <c r="CH479">
        <v>1.3754756435576401</v>
      </c>
      <c r="CI479">
        <v>1.3024582716273301</v>
      </c>
      <c r="CJ479">
        <v>1.3488293991299101</v>
      </c>
      <c r="CK479">
        <v>1.3140899720171499</v>
      </c>
      <c r="CL479">
        <v>1.36010033583157</v>
      </c>
      <c r="CM479">
        <v>1.26127616102227</v>
      </c>
      <c r="CN479">
        <v>1.2831255838636599</v>
      </c>
      <c r="CO479">
        <v>1.2993397171908101</v>
      </c>
      <c r="CP479">
        <v>1.33500493040969</v>
      </c>
      <c r="CQ479">
        <v>1.2812253337333901</v>
      </c>
      <c r="CR479">
        <v>1.32148996071073</v>
      </c>
      <c r="CS479">
        <v>1.2762878427401101</v>
      </c>
      <c r="CT479">
        <v>1.3414097635104401</v>
      </c>
      <c r="CU479">
        <v>1.3513287147042601</v>
      </c>
      <c r="CV479">
        <v>1.34494044898703</v>
      </c>
      <c r="CW479">
        <v>1.33312563441809</v>
      </c>
      <c r="CX479">
        <v>1.3392815333741901</v>
      </c>
      <c r="CY479">
        <v>1.2693672528319899</v>
      </c>
      <c r="CZ479">
        <v>1.3108269233491101</v>
      </c>
      <c r="DA479">
        <v>1.2800149460103201</v>
      </c>
      <c r="DB479">
        <v>1.34947946051975</v>
      </c>
      <c r="DC479">
        <v>1.25868125206267</v>
      </c>
      <c r="DD479">
        <v>1.3193169903730799</v>
      </c>
      <c r="DE479">
        <v>1.2500903214310299</v>
      </c>
      <c r="DF479">
        <v>1.2983096153399101</v>
      </c>
      <c r="DG479">
        <v>1.32954659635741</v>
      </c>
      <c r="DH479">
        <v>1.31714507757445</v>
      </c>
      <c r="DI479">
        <v>1.33896233656648</v>
      </c>
      <c r="DJ479">
        <v>1.34614545150607</v>
      </c>
      <c r="DK479">
        <v>1.2563680119574101</v>
      </c>
      <c r="DL479">
        <v>1.30646038983885</v>
      </c>
      <c r="DM479">
        <v>1.2611217551557801</v>
      </c>
      <c r="DN479">
        <v>1.32372512476041</v>
      </c>
      <c r="DO479">
        <v>1.2658033835911999</v>
      </c>
      <c r="DP479">
        <v>1.30038677753245</v>
      </c>
      <c r="DQ479">
        <v>1.33415789757269</v>
      </c>
      <c r="DR479">
        <v>1.3393814286193499</v>
      </c>
      <c r="DS479">
        <v>1.2605271245385501</v>
      </c>
      <c r="DT479">
        <v>1.31535254242844</v>
      </c>
      <c r="DU479">
        <v>1.27944722695879</v>
      </c>
      <c r="DV479">
        <v>1.3037557027198701</v>
      </c>
      <c r="DW479">
        <v>1.3564223307182399</v>
      </c>
      <c r="DX479">
        <v>1.40757032210892</v>
      </c>
    </row>
    <row r="480" spans="1:128" x14ac:dyDescent="0.45">
      <c r="A480" t="s">
        <v>83</v>
      </c>
      <c r="B480" t="s">
        <v>71</v>
      </c>
      <c r="C480" t="s">
        <v>84</v>
      </c>
      <c r="D480">
        <v>35</v>
      </c>
      <c r="E480" s="1" cm="1">
        <f t="array" ref="E480">SUMPRODUCT($G480:$FZZ480,$G$2:$FZZ$2)/SUMPRODUCT(--($G480:$FZZ480&lt;&gt;""),$G$2:$FZZ$2)</f>
        <v>1.2657573285073127</v>
      </c>
      <c r="F480" s="1" cm="1">
        <f t="array" ref="F480">SUMPRODUCT($G480:$FZZ480,$F$2:$FZY$2)/SUMPRODUCT(--($G480:$FZZ480&lt;&gt;""),$F$2:$FZY$2)</f>
        <v>1.2514434450385892</v>
      </c>
      <c r="G480">
        <v>1.3164020775463601</v>
      </c>
      <c r="H480">
        <v>1.3072168451914501</v>
      </c>
      <c r="I480">
        <v>1.31163945108612</v>
      </c>
      <c r="J480">
        <v>1.30714371754222</v>
      </c>
      <c r="K480">
        <v>1.31254238958049</v>
      </c>
      <c r="L480">
        <v>1.30320435376308</v>
      </c>
      <c r="M480">
        <v>1.2144037973724999</v>
      </c>
      <c r="N480">
        <v>1.26804944029502</v>
      </c>
      <c r="O480">
        <v>1.2464588710114</v>
      </c>
      <c r="P480">
        <v>1.26344330324514</v>
      </c>
      <c r="Q480">
        <v>1.2630567592009001</v>
      </c>
      <c r="R480">
        <v>1.25031742111952</v>
      </c>
      <c r="S480">
        <v>1.2242220167537501</v>
      </c>
      <c r="T480">
        <v>1.11390794466365</v>
      </c>
      <c r="U480">
        <v>1.2632847233109199</v>
      </c>
      <c r="V480">
        <v>1.2082621626080401</v>
      </c>
      <c r="W480">
        <v>1.2530060223473101</v>
      </c>
      <c r="X480">
        <v>1.2268741394974101</v>
      </c>
      <c r="Y480">
        <v>1.2494376220143499</v>
      </c>
      <c r="Z480">
        <v>1.2495160165543</v>
      </c>
      <c r="AA480">
        <v>1.2723814464493799</v>
      </c>
      <c r="AB480">
        <v>1.25615501930498</v>
      </c>
      <c r="AC480">
        <v>1.3013832067017299</v>
      </c>
      <c r="AD480">
        <v>1.28725282675122</v>
      </c>
      <c r="AE480">
        <v>1.2647501849240801</v>
      </c>
      <c r="AF480">
        <v>1.2839514059579</v>
      </c>
      <c r="AG480">
        <v>1.2720456405977401</v>
      </c>
      <c r="AH480">
        <v>1.26994096179463</v>
      </c>
      <c r="AI480">
        <v>1.2727426802809101</v>
      </c>
      <c r="AJ480">
        <v>1.27352418564047</v>
      </c>
      <c r="AK480">
        <v>1.3042506739920401</v>
      </c>
      <c r="AL480">
        <v>1.2621023289048099</v>
      </c>
      <c r="AM480">
        <v>1.2462457801161</v>
      </c>
      <c r="AN480">
        <v>1.21474309363258</v>
      </c>
      <c r="AO480">
        <v>1.31464148377285</v>
      </c>
      <c r="AP480">
        <v>1.2856271978209799</v>
      </c>
      <c r="AQ480">
        <v>1.29342213513848</v>
      </c>
      <c r="AR480">
        <v>1.24315206680698</v>
      </c>
      <c r="AS480">
        <v>1.26209592055054</v>
      </c>
      <c r="AT480">
        <v>1.27201826514834</v>
      </c>
      <c r="AU480">
        <v>1.2776404680570601</v>
      </c>
      <c r="AV480">
        <v>1.3155433341393099</v>
      </c>
      <c r="AW480">
        <v>1.21443265769662</v>
      </c>
      <c r="AX480">
        <v>1.05106974352956</v>
      </c>
      <c r="AY480">
        <v>1.2316003661672701</v>
      </c>
      <c r="AZ480">
        <v>1.24696439432607</v>
      </c>
      <c r="BA480">
        <v>1.2981309842873601</v>
      </c>
      <c r="BB480">
        <v>1.26324672706228</v>
      </c>
      <c r="BC480">
        <v>1.29887821411736</v>
      </c>
      <c r="BD480">
        <v>1.2993590989650601</v>
      </c>
      <c r="BE480">
        <v>1.2343345165519399</v>
      </c>
      <c r="BF480">
        <v>1.2560825260664901</v>
      </c>
      <c r="BG480">
        <v>1.25077061559005</v>
      </c>
      <c r="BH480">
        <v>1.2641213225718899</v>
      </c>
      <c r="BI480">
        <v>1.3019164303480799</v>
      </c>
      <c r="BJ480">
        <v>1.29032767625531</v>
      </c>
      <c r="BK480">
        <v>1.2689849191718601</v>
      </c>
      <c r="BL480">
        <v>1.3033507337727399</v>
      </c>
      <c r="BM480">
        <v>1.2850477265693001</v>
      </c>
      <c r="BN480">
        <v>1.34609855923515</v>
      </c>
      <c r="BO480">
        <v>1.3118701076666599</v>
      </c>
      <c r="BP480">
        <v>1.3128765625699499</v>
      </c>
      <c r="BQ480">
        <v>1.29447689142922</v>
      </c>
      <c r="BR480">
        <v>1.26678787130777</v>
      </c>
      <c r="BS480">
        <v>1.2122425589457999</v>
      </c>
      <c r="BT480">
        <v>1.2551647697477699</v>
      </c>
      <c r="BU480">
        <v>1.28023362809335</v>
      </c>
      <c r="BV480">
        <v>1.2536837217805701</v>
      </c>
      <c r="BW480">
        <v>1.3130680115889199</v>
      </c>
      <c r="BX480">
        <v>1.3045309101581</v>
      </c>
      <c r="BY480">
        <v>1.32853111539547</v>
      </c>
      <c r="BZ480">
        <v>1.31162337361032</v>
      </c>
      <c r="CA480">
        <v>1.21760312741284</v>
      </c>
      <c r="CB480">
        <v>1.25127457913</v>
      </c>
      <c r="CC480">
        <v>1.26629793982198</v>
      </c>
      <c r="CD480">
        <v>1.28944378825112</v>
      </c>
      <c r="CE480">
        <v>1.26986273658108</v>
      </c>
      <c r="CF480">
        <v>1.2897963608730301</v>
      </c>
      <c r="CG480">
        <v>1.2846190359137699</v>
      </c>
      <c r="CH480">
        <v>1.3266782225914</v>
      </c>
      <c r="CI480">
        <v>1.2552367144158301</v>
      </c>
      <c r="CJ480">
        <v>1.28955389960886</v>
      </c>
      <c r="CK480">
        <v>1.26557236141394</v>
      </c>
      <c r="CL480">
        <v>1.3028842381130701</v>
      </c>
      <c r="CM480">
        <v>1.2205419493388501</v>
      </c>
      <c r="CN480">
        <v>1.2485839594162</v>
      </c>
      <c r="CO480">
        <v>1.2398330609770301</v>
      </c>
      <c r="CP480">
        <v>1.28351273425516</v>
      </c>
      <c r="CQ480">
        <v>1.22347439790115</v>
      </c>
      <c r="CR480">
        <v>1.2687376130102199</v>
      </c>
      <c r="CS480">
        <v>1.2161693024379401</v>
      </c>
      <c r="CT480">
        <v>1.29048830347453</v>
      </c>
      <c r="CU480">
        <v>1.2706993827758399</v>
      </c>
      <c r="CV480">
        <v>1.2712925137670601</v>
      </c>
      <c r="CW480">
        <v>1.23966253185478</v>
      </c>
      <c r="CX480">
        <v>1.26083664079449</v>
      </c>
      <c r="CY480">
        <v>1.2170788002166999</v>
      </c>
      <c r="CZ480">
        <v>1.26254806528949</v>
      </c>
      <c r="DA480">
        <v>1.2300022544651299</v>
      </c>
      <c r="DB480">
        <v>1.2949176197346199</v>
      </c>
      <c r="DC480">
        <v>1.21699783121225</v>
      </c>
      <c r="DD480">
        <v>1.2795813502955899</v>
      </c>
      <c r="DE480">
        <v>1.2103914435632399</v>
      </c>
      <c r="DF480">
        <v>1.26505579650558</v>
      </c>
      <c r="DG480">
        <v>1.24960682076302</v>
      </c>
      <c r="DH480">
        <v>1.24350631487485</v>
      </c>
      <c r="DI480">
        <v>1.2675691855858</v>
      </c>
      <c r="DJ480">
        <v>1.2683940284542401</v>
      </c>
      <c r="DK480">
        <v>1.22895590633218</v>
      </c>
      <c r="DL480">
        <v>1.28042679000488</v>
      </c>
      <c r="DM480">
        <v>1.2159426246795499</v>
      </c>
      <c r="DN480">
        <v>1.27364347698285</v>
      </c>
      <c r="DO480">
        <v>1.2185984507391101</v>
      </c>
      <c r="DP480">
        <v>1.254468336068</v>
      </c>
      <c r="DQ480">
        <v>1.2688313637664701</v>
      </c>
      <c r="DR480">
        <v>1.29304139499408</v>
      </c>
      <c r="DS480">
        <v>1.20091202023351</v>
      </c>
      <c r="DT480">
        <v>1.26026558107175</v>
      </c>
      <c r="DU480">
        <v>1.1953143585425701</v>
      </c>
      <c r="DV480">
        <v>1.22996059394052</v>
      </c>
      <c r="DW480">
        <v>1.29583085419241</v>
      </c>
      <c r="DX480">
        <v>1.3435062995484499</v>
      </c>
    </row>
    <row r="481" spans="1:128" x14ac:dyDescent="0.45">
      <c r="A481" t="s">
        <v>83</v>
      </c>
      <c r="B481" t="s">
        <v>71</v>
      </c>
      <c r="C481" t="s">
        <v>84</v>
      </c>
      <c r="D481">
        <v>40</v>
      </c>
      <c r="E481" s="1" cm="1">
        <f t="array" ref="E481">SUMPRODUCT($G481:$FZZ481,$G$2:$FZZ$2)/SUMPRODUCT(--($G481:$FZZ481&lt;&gt;""),$G$2:$FZZ$2)</f>
        <v>1.2109315055517689</v>
      </c>
      <c r="F481" s="1" cm="1">
        <f t="array" ref="F481">SUMPRODUCT($G481:$FZZ481,$F$2:$FZY$2)/SUMPRODUCT(--($G481:$FZZ481&lt;&gt;""),$F$2:$FZY$2)</f>
        <v>1.2025568757333138</v>
      </c>
      <c r="G481">
        <v>1.25229480527749</v>
      </c>
      <c r="H481">
        <v>1.23810165486066</v>
      </c>
      <c r="I481">
        <v>1.2454540430610299</v>
      </c>
      <c r="J481">
        <v>1.23466902657281</v>
      </c>
      <c r="K481">
        <v>1.2489374969679301</v>
      </c>
      <c r="L481">
        <v>1.23491058337205</v>
      </c>
      <c r="M481">
        <v>1.1503259215561199</v>
      </c>
      <c r="N481">
        <v>1.20827959462476</v>
      </c>
      <c r="O481">
        <v>1.19559153134427</v>
      </c>
      <c r="P481">
        <v>1.2142050672051901</v>
      </c>
      <c r="Q481">
        <v>1.21094505526728</v>
      </c>
      <c r="R481">
        <v>1.1989401650853999</v>
      </c>
      <c r="S481">
        <v>1.17615936881679</v>
      </c>
      <c r="T481">
        <v>1.07021133725165</v>
      </c>
      <c r="U481">
        <v>1.1923677999251301</v>
      </c>
      <c r="V481">
        <v>1.15578751590493</v>
      </c>
      <c r="W481">
        <v>1.20259462016128</v>
      </c>
      <c r="X481">
        <v>1.1898584795211999</v>
      </c>
      <c r="Y481">
        <v>1.21595433308416</v>
      </c>
      <c r="Z481">
        <v>1.2179675934691701</v>
      </c>
      <c r="AA481">
        <v>1.2141702495760001</v>
      </c>
      <c r="AB481">
        <v>1.2084232635994301</v>
      </c>
      <c r="AC481">
        <v>1.2416269355140801</v>
      </c>
      <c r="AD481">
        <v>1.2299266614065201</v>
      </c>
      <c r="AE481">
        <v>1.2497019970834</v>
      </c>
      <c r="AF481">
        <v>1.26404517979866</v>
      </c>
      <c r="AG481">
        <v>1.2111798182348399</v>
      </c>
      <c r="AH481">
        <v>1.2109917134817201</v>
      </c>
      <c r="AI481">
        <v>1.2179548398958999</v>
      </c>
      <c r="AJ481">
        <v>1.2312685402308301</v>
      </c>
      <c r="AK481">
        <v>1.24079245931857</v>
      </c>
      <c r="AL481">
        <v>1.2091538716754</v>
      </c>
      <c r="AM481">
        <v>1.1980102302147599</v>
      </c>
      <c r="AN481">
        <v>1.1749611254350301</v>
      </c>
      <c r="AO481">
        <v>1.22938044315832</v>
      </c>
      <c r="AP481">
        <v>1.22664835418664</v>
      </c>
      <c r="AQ481">
        <v>1.2292058523426801</v>
      </c>
      <c r="AR481">
        <v>1.1956215909503001</v>
      </c>
      <c r="AS481">
        <v>1.1998931640669701</v>
      </c>
      <c r="AT481">
        <v>1.21563263382812</v>
      </c>
      <c r="AU481">
        <v>1.2454222244123601</v>
      </c>
      <c r="AV481">
        <v>1.2800795525427899</v>
      </c>
      <c r="AW481">
        <v>1.1636672410561499</v>
      </c>
      <c r="AX481">
        <v>0.99665056595347401</v>
      </c>
      <c r="AY481">
        <v>1.1878105566155499</v>
      </c>
      <c r="AZ481">
        <v>1.1938203657543001</v>
      </c>
      <c r="BA481">
        <v>1.23791144369204</v>
      </c>
      <c r="BB481">
        <v>1.2063938070428399</v>
      </c>
      <c r="BC481">
        <v>1.2357966307464801</v>
      </c>
      <c r="BD481">
        <v>1.2463035648832399</v>
      </c>
      <c r="BE481">
        <v>1.18032774758979</v>
      </c>
      <c r="BF481">
        <v>1.20623793598967</v>
      </c>
      <c r="BG481">
        <v>1.2025371081045599</v>
      </c>
      <c r="BH481">
        <v>1.2222254006072399</v>
      </c>
      <c r="BI481">
        <v>1.2177964887745001</v>
      </c>
      <c r="BJ481">
        <v>1.2332696721529699</v>
      </c>
      <c r="BK481">
        <v>1.2050788335024101</v>
      </c>
      <c r="BL481">
        <v>1.25175456382536</v>
      </c>
      <c r="BM481">
        <v>1.2314277423841999</v>
      </c>
      <c r="BN481">
        <v>1.2954416366541599</v>
      </c>
      <c r="BO481">
        <v>1.2516425283365999</v>
      </c>
      <c r="BP481">
        <v>1.2628860961119199</v>
      </c>
      <c r="BQ481">
        <v>1.23732302114346</v>
      </c>
      <c r="BR481">
        <v>1.22883950856549</v>
      </c>
      <c r="BS481">
        <v>1.1729418431515399</v>
      </c>
      <c r="BT481">
        <v>1.2187446560584001</v>
      </c>
      <c r="BU481">
        <v>1.2269119622045599</v>
      </c>
      <c r="BV481">
        <v>1.20616543636336</v>
      </c>
      <c r="BW481">
        <v>1.24256164441567</v>
      </c>
      <c r="BX481">
        <v>1.2354937718427501</v>
      </c>
      <c r="BY481">
        <v>1.26295497559892</v>
      </c>
      <c r="BZ481">
        <v>1.2617966419056801</v>
      </c>
      <c r="CA481">
        <v>1.1503120300895699</v>
      </c>
      <c r="CB481">
        <v>1.1961555492756499</v>
      </c>
      <c r="CC481">
        <v>1.2186819391579</v>
      </c>
      <c r="CD481">
        <v>1.24632183947801</v>
      </c>
      <c r="CE481">
        <v>1.1978774845921101</v>
      </c>
      <c r="CF481">
        <v>1.2214386767249199</v>
      </c>
      <c r="CG481">
        <v>1.23170942923903</v>
      </c>
      <c r="CH481">
        <v>1.26070166218839</v>
      </c>
      <c r="CI481">
        <v>1.1995130721507199</v>
      </c>
      <c r="CJ481">
        <v>1.2453361188182299</v>
      </c>
      <c r="CK481">
        <v>1.21917538020427</v>
      </c>
      <c r="CL481">
        <v>1.26921286315437</v>
      </c>
      <c r="CM481">
        <v>1.14948767675497</v>
      </c>
      <c r="CN481">
        <v>1.1784564490704099</v>
      </c>
      <c r="CO481">
        <v>1.1879164574983101</v>
      </c>
      <c r="CP481">
        <v>1.23801410867784</v>
      </c>
      <c r="CQ481">
        <v>1.1733014164198201</v>
      </c>
      <c r="CR481">
        <v>1.2226339054308899</v>
      </c>
      <c r="CS481">
        <v>1.1701394112227499</v>
      </c>
      <c r="CT481">
        <v>1.2340288506918899</v>
      </c>
      <c r="CU481">
        <v>1.2151810197752</v>
      </c>
      <c r="CV481">
        <v>1.2283538193481101</v>
      </c>
      <c r="CW481">
        <v>1.20314400788003</v>
      </c>
      <c r="CX481">
        <v>1.2227003389450799</v>
      </c>
      <c r="CY481">
        <v>1.1711810679076</v>
      </c>
      <c r="CZ481">
        <v>1.2179136002280899</v>
      </c>
      <c r="DA481">
        <v>1.17993364722126</v>
      </c>
      <c r="DB481">
        <v>1.2495842578617899</v>
      </c>
      <c r="DC481">
        <v>1.16598102806788</v>
      </c>
      <c r="DD481">
        <v>1.21992406391914</v>
      </c>
      <c r="DE481">
        <v>1.15391331386162</v>
      </c>
      <c r="DF481">
        <v>1.2083832310139799</v>
      </c>
      <c r="DG481">
        <v>1.1868626110128999</v>
      </c>
      <c r="DH481">
        <v>1.1981873027819601</v>
      </c>
      <c r="DI481">
        <v>1.21355139924692</v>
      </c>
      <c r="DJ481">
        <v>1.21233522266297</v>
      </c>
      <c r="DK481">
        <v>1.16765956584492</v>
      </c>
      <c r="DL481">
        <v>1.21974598178925</v>
      </c>
      <c r="DM481">
        <v>1.16860885541221</v>
      </c>
      <c r="DN481">
        <v>1.2293611196177201</v>
      </c>
      <c r="DO481">
        <v>1.1629736873929599</v>
      </c>
      <c r="DP481">
        <v>1.21183819224848</v>
      </c>
      <c r="DQ481">
        <v>1.2070892863732301</v>
      </c>
      <c r="DR481">
        <v>1.2361391082768201</v>
      </c>
      <c r="DS481">
        <v>1.15579575744302</v>
      </c>
      <c r="DT481">
        <v>1.2257214043717399</v>
      </c>
      <c r="DU481">
        <v>1.15982302778343</v>
      </c>
      <c r="DV481">
        <v>1.19337662804756</v>
      </c>
      <c r="DW481">
        <v>1.22665572312765</v>
      </c>
      <c r="DX481">
        <v>1.28984137461271</v>
      </c>
    </row>
    <row r="482" spans="1:128" x14ac:dyDescent="0.45">
      <c r="A482" t="s">
        <v>83</v>
      </c>
      <c r="B482" t="s">
        <v>71</v>
      </c>
      <c r="C482" t="s">
        <v>84</v>
      </c>
      <c r="D482">
        <v>45</v>
      </c>
      <c r="E482" s="1" cm="1">
        <f t="array" ref="E482">SUMPRODUCT($G482:$FZZ482,$G$2:$FZZ$2)/SUMPRODUCT(--($G482:$FZZ482&lt;&gt;""),$G$2:$FZZ$2)</f>
        <v>1.1633350832071059</v>
      </c>
      <c r="F482" s="1" cm="1">
        <f t="array" ref="F482">SUMPRODUCT($G482:$FZZ482,$F$2:$FZY$2)/SUMPRODUCT(--($G482:$FZZ482&lt;&gt;""),$F$2:$FZY$2)</f>
        <v>1.1600059275135293</v>
      </c>
      <c r="G482">
        <v>1.2106585183573599</v>
      </c>
      <c r="H482">
        <v>1.18711522709957</v>
      </c>
      <c r="I482">
        <v>1.20532116243865</v>
      </c>
      <c r="J482">
        <v>1.18669944083784</v>
      </c>
      <c r="K482">
        <v>1.20982289642635</v>
      </c>
      <c r="L482">
        <v>1.18588103653231</v>
      </c>
      <c r="M482">
        <v>1.1264144099036499</v>
      </c>
      <c r="N482">
        <v>1.1837057982207499</v>
      </c>
      <c r="O482">
        <v>1.15203302907678</v>
      </c>
      <c r="P482">
        <v>1.1735244313333599</v>
      </c>
      <c r="Q482">
        <v>1.14979583183768</v>
      </c>
      <c r="R482">
        <v>1.1384451339033299</v>
      </c>
      <c r="S482">
        <v>1.09064095344491</v>
      </c>
      <c r="T482">
        <v>1.01232380810898</v>
      </c>
      <c r="U482">
        <v>1.1168784386842301</v>
      </c>
      <c r="V482">
        <v>1.10454815782536</v>
      </c>
      <c r="W482">
        <v>1.14476931506336</v>
      </c>
      <c r="X482">
        <v>1.14128796748119</v>
      </c>
      <c r="Y482">
        <v>1.15165621518201</v>
      </c>
      <c r="Z482">
        <v>1.1547562010891901</v>
      </c>
      <c r="AA482">
        <v>1.1764981008989801</v>
      </c>
      <c r="AB482">
        <v>1.1733488988674901</v>
      </c>
      <c r="AC482">
        <v>1.1989612218015999</v>
      </c>
      <c r="AD482">
        <v>1.1920735601177701</v>
      </c>
      <c r="AE482">
        <v>1.19652938034068</v>
      </c>
      <c r="AF482">
        <v>1.2107565227781301</v>
      </c>
      <c r="AG482">
        <v>1.1906559062415101</v>
      </c>
      <c r="AH482">
        <v>1.1895127518244599</v>
      </c>
      <c r="AI482">
        <v>1.1601346524870599</v>
      </c>
      <c r="AJ482">
        <v>1.1587729244934899</v>
      </c>
      <c r="AK482">
        <v>1.1935250150496499</v>
      </c>
      <c r="AL482">
        <v>1.17176585502429</v>
      </c>
      <c r="AM482">
        <v>1.1495863571118501</v>
      </c>
      <c r="AN482">
        <v>1.12729347536179</v>
      </c>
      <c r="AO482">
        <v>1.19140902614933</v>
      </c>
      <c r="AP482">
        <v>1.20199755710407</v>
      </c>
      <c r="AQ482">
        <v>1.16029107209156</v>
      </c>
      <c r="AR482">
        <v>1.1503582664195</v>
      </c>
      <c r="AS482">
        <v>1.1841065932975501</v>
      </c>
      <c r="AT482">
        <v>1.20094414925134</v>
      </c>
      <c r="AU482">
        <v>1.18004638543649</v>
      </c>
      <c r="AV482">
        <v>1.20884865969399</v>
      </c>
      <c r="AW482">
        <v>1.10869151892881</v>
      </c>
      <c r="AX482">
        <v>0.958475886520885</v>
      </c>
      <c r="AY482">
        <v>1.15328331558888</v>
      </c>
      <c r="AZ482">
        <v>1.1532891116676101</v>
      </c>
      <c r="BA482">
        <v>1.1843951672009201</v>
      </c>
      <c r="BB482">
        <v>1.1672988937295301</v>
      </c>
      <c r="BC482">
        <v>1.1891987543825899</v>
      </c>
      <c r="BD482">
        <v>1.2091598201699501</v>
      </c>
      <c r="BE482">
        <v>1.14193369156275</v>
      </c>
      <c r="BF482">
        <v>1.16955770150557</v>
      </c>
      <c r="BG482">
        <v>1.16132490145528</v>
      </c>
      <c r="BH482">
        <v>1.18276335677446</v>
      </c>
      <c r="BI482">
        <v>1.1582588331994299</v>
      </c>
      <c r="BJ482">
        <v>1.1917047148858</v>
      </c>
      <c r="BK482">
        <v>1.1805400678025699</v>
      </c>
      <c r="BL482">
        <v>1.23529977754234</v>
      </c>
      <c r="BM482">
        <v>1.1984499552066501</v>
      </c>
      <c r="BN482">
        <v>1.26186008219403</v>
      </c>
      <c r="BO482">
        <v>1.19225558757529</v>
      </c>
      <c r="BP482">
        <v>1.2164776213898001</v>
      </c>
      <c r="BQ482">
        <v>1.18486096884919</v>
      </c>
      <c r="BR482">
        <v>1.17044465967195</v>
      </c>
      <c r="BS482">
        <v>1.1352834934245</v>
      </c>
      <c r="BT482">
        <v>1.17936259296476</v>
      </c>
      <c r="BU482">
        <v>1.18400950684643</v>
      </c>
      <c r="BV482">
        <v>1.1668199461756501</v>
      </c>
      <c r="BW482">
        <v>1.1938081147537201</v>
      </c>
      <c r="BX482">
        <v>1.19937283003853</v>
      </c>
      <c r="BY482">
        <v>1.2095213930836799</v>
      </c>
      <c r="BZ482">
        <v>1.2112096612721199</v>
      </c>
      <c r="CA482">
        <v>1.1051872979189601</v>
      </c>
      <c r="CB482">
        <v>1.1567150649923701</v>
      </c>
      <c r="CC482">
        <v>1.17057063455143</v>
      </c>
      <c r="CD482">
        <v>1.20337441699192</v>
      </c>
      <c r="CE482">
        <v>1.15548519359522</v>
      </c>
      <c r="CF482">
        <v>1.1909640498290901</v>
      </c>
      <c r="CG482">
        <v>1.19323839957505</v>
      </c>
      <c r="CH482">
        <v>1.2273036269781299</v>
      </c>
      <c r="CI482">
        <v>1.15689683317695</v>
      </c>
      <c r="CJ482">
        <v>1.20584593423645</v>
      </c>
      <c r="CK482">
        <v>1.16373006250052</v>
      </c>
      <c r="CL482">
        <v>1.21512804717064</v>
      </c>
      <c r="CM482">
        <v>1.1235925580814801</v>
      </c>
      <c r="CN482">
        <v>1.14817524889682</v>
      </c>
      <c r="CO482">
        <v>1.14729905179154</v>
      </c>
      <c r="CP482">
        <v>1.1954083626918901</v>
      </c>
      <c r="CQ482">
        <v>1.1296516993900401</v>
      </c>
      <c r="CR482">
        <v>1.18640139746234</v>
      </c>
      <c r="CS482">
        <v>1.1380378470394299</v>
      </c>
      <c r="CT482">
        <v>1.1977792504698801</v>
      </c>
      <c r="CU482">
        <v>1.1765571233616099</v>
      </c>
      <c r="CV482">
        <v>1.1861715090505001</v>
      </c>
      <c r="CW482">
        <v>1.15829250446183</v>
      </c>
      <c r="CX482">
        <v>1.1889721271312701</v>
      </c>
      <c r="CY482">
        <v>1.13078898440509</v>
      </c>
      <c r="CZ482">
        <v>1.1753223266968</v>
      </c>
      <c r="DA482">
        <v>1.1365476096581599</v>
      </c>
      <c r="DB482">
        <v>1.2043488609134601</v>
      </c>
      <c r="DC482">
        <v>1.1312578444361701</v>
      </c>
      <c r="DD482">
        <v>1.1906219829639799</v>
      </c>
      <c r="DE482">
        <v>1.1194537126867501</v>
      </c>
      <c r="DF482">
        <v>1.1754383036537699</v>
      </c>
      <c r="DG482">
        <v>1.13641785895165</v>
      </c>
      <c r="DH482">
        <v>1.17127159830904</v>
      </c>
      <c r="DI482">
        <v>1.161490872178</v>
      </c>
      <c r="DJ482">
        <v>1.15206560702356</v>
      </c>
      <c r="DK482">
        <v>1.14533968611784</v>
      </c>
      <c r="DL482">
        <v>1.1964306989448801</v>
      </c>
      <c r="DM482">
        <v>1.13073828392695</v>
      </c>
      <c r="DN482">
        <v>1.19571727946162</v>
      </c>
      <c r="DO482">
        <v>1.1251784985575699</v>
      </c>
      <c r="DP482">
        <v>1.1764096834559501</v>
      </c>
      <c r="DQ482">
        <v>1.1699225671472999</v>
      </c>
      <c r="DR482">
        <v>1.19757827448985</v>
      </c>
      <c r="DS482">
        <v>1.11780399185331</v>
      </c>
      <c r="DT482">
        <v>1.18680733993458</v>
      </c>
      <c r="DU482">
        <v>1.12430366182167</v>
      </c>
      <c r="DV482">
        <v>1.16014987766876</v>
      </c>
      <c r="DW482">
        <v>1.1934300097624799</v>
      </c>
      <c r="DX482">
        <v>1.2601014459462501</v>
      </c>
    </row>
    <row r="483" spans="1:128" x14ac:dyDescent="0.45">
      <c r="A483" t="s">
        <v>83</v>
      </c>
      <c r="B483" t="s">
        <v>71</v>
      </c>
      <c r="C483" t="s">
        <v>84</v>
      </c>
      <c r="D483">
        <v>50</v>
      </c>
      <c r="E483" s="1" cm="1">
        <f t="array" ref="E483">SUMPRODUCT($G483:$FZZ483,$G$2:$FZZ$2)/SUMPRODUCT(--($G483:$FZZ483&lt;&gt;""),$G$2:$FZZ$2)</f>
        <v>1.1161583605553356</v>
      </c>
      <c r="F483" s="1" cm="1">
        <f t="array" ref="F483">SUMPRODUCT($G483:$FZZ483,$F$2:$FZY$2)/SUMPRODUCT(--($G483:$FZZ483&lt;&gt;""),$F$2:$FZY$2)</f>
        <v>1.1201998876831705</v>
      </c>
      <c r="G483">
        <v>1.1851236014650799</v>
      </c>
      <c r="H483">
        <v>1.1635413786800199</v>
      </c>
      <c r="I483">
        <v>1.1816115576694399</v>
      </c>
      <c r="J483">
        <v>1.1653122982476301</v>
      </c>
      <c r="K483">
        <v>1.1824906195215099</v>
      </c>
      <c r="L483">
        <v>1.1609802571910499</v>
      </c>
      <c r="M483">
        <v>1.0835399984413701</v>
      </c>
      <c r="N483">
        <v>1.1195537221291101</v>
      </c>
      <c r="O483">
        <v>1.11081535191245</v>
      </c>
      <c r="P483">
        <v>1.1343013307850001</v>
      </c>
      <c r="Q483">
        <v>1.1142244640196799</v>
      </c>
      <c r="R483">
        <v>1.10361426619013</v>
      </c>
      <c r="S483">
        <v>1.0090615397379801</v>
      </c>
      <c r="T483">
        <v>0.98987727249704305</v>
      </c>
      <c r="U483">
        <v>1.0752226373267999</v>
      </c>
      <c r="V483">
        <v>1.0832470089498201</v>
      </c>
      <c r="W483">
        <v>1.08988201163258</v>
      </c>
      <c r="X483">
        <v>1.0784616087066401</v>
      </c>
      <c r="Y483">
        <v>1.13185301079135</v>
      </c>
      <c r="Z483">
        <v>1.1398007220287401</v>
      </c>
      <c r="AA483">
        <v>1.1149749346495501</v>
      </c>
      <c r="AB483">
        <v>1.11376156510684</v>
      </c>
      <c r="AC483">
        <v>1.16460375945755</v>
      </c>
      <c r="AD483">
        <v>1.16276525309575</v>
      </c>
      <c r="AE483">
        <v>1.1629048362747201</v>
      </c>
      <c r="AF483">
        <v>1.1720003391760601</v>
      </c>
      <c r="AG483">
        <v>1.13921468939913</v>
      </c>
      <c r="AH483">
        <v>1.13818886820731</v>
      </c>
      <c r="AI483">
        <v>1.1186464750707501</v>
      </c>
      <c r="AJ483">
        <v>1.1249376294296001</v>
      </c>
      <c r="AK483">
        <v>1.1454983782013499</v>
      </c>
      <c r="AL483">
        <v>1.13187358548882</v>
      </c>
      <c r="AM483">
        <v>1.0993615236491701</v>
      </c>
      <c r="AN483">
        <v>1.0877848873440199</v>
      </c>
      <c r="AO483">
        <v>1.13611660855087</v>
      </c>
      <c r="AP483">
        <v>1.1515033418890099</v>
      </c>
      <c r="AQ483">
        <v>1.0958164111334201</v>
      </c>
      <c r="AR483">
        <v>1.10299742949115</v>
      </c>
      <c r="AS483">
        <v>1.1287269551538099</v>
      </c>
      <c r="AT483">
        <v>1.1468176590417201</v>
      </c>
      <c r="AU483">
        <v>1.1613540145603301</v>
      </c>
      <c r="AV483">
        <v>1.1895571616821099</v>
      </c>
      <c r="AW483">
        <v>1.0164183831448499</v>
      </c>
      <c r="AX483">
        <v>0.92356859442544503</v>
      </c>
      <c r="AY483">
        <v>1.1178637682408901</v>
      </c>
      <c r="AZ483">
        <v>1.1060181410019301</v>
      </c>
      <c r="BA483">
        <v>1.13275135543403</v>
      </c>
      <c r="BB483">
        <v>1.1207824596479401</v>
      </c>
      <c r="BC483">
        <v>1.1434283524207101</v>
      </c>
      <c r="BD483">
        <v>1.17392394978286</v>
      </c>
      <c r="BE483">
        <v>1.0971693119030099</v>
      </c>
      <c r="BF483">
        <v>1.1356731031440801</v>
      </c>
      <c r="BG483">
        <v>1.1082273921733701</v>
      </c>
      <c r="BH483">
        <v>1.1264359775942301</v>
      </c>
      <c r="BI483">
        <v>1.1252765070695501</v>
      </c>
      <c r="BJ483">
        <v>1.16379183951225</v>
      </c>
      <c r="BK483">
        <v>1.1255814446824699</v>
      </c>
      <c r="BL483">
        <v>1.18723612502295</v>
      </c>
      <c r="BM483">
        <v>1.14903967497365</v>
      </c>
      <c r="BN483">
        <v>1.2111431469427001</v>
      </c>
      <c r="BO483">
        <v>1.1479670495666101</v>
      </c>
      <c r="BP483">
        <v>1.17363437731524</v>
      </c>
      <c r="BQ483">
        <v>1.14698571306146</v>
      </c>
      <c r="BR483">
        <v>1.141523572346</v>
      </c>
      <c r="BS483">
        <v>1.0984185669423701</v>
      </c>
      <c r="BT483">
        <v>1.14698151941736</v>
      </c>
      <c r="BU483">
        <v>1.1409537370789899</v>
      </c>
      <c r="BV483">
        <v>1.14720768601634</v>
      </c>
      <c r="BW483">
        <v>1.1492169163850601</v>
      </c>
      <c r="BX483">
        <v>1.1660269355516899</v>
      </c>
      <c r="BY483">
        <v>1.1515157521127</v>
      </c>
      <c r="BZ483">
        <v>1.16116909635012</v>
      </c>
      <c r="CA483">
        <v>1.0768995822046601</v>
      </c>
      <c r="CB483">
        <v>1.12517689539763</v>
      </c>
      <c r="CC483">
        <v>1.13637451556504</v>
      </c>
      <c r="CD483">
        <v>1.1586574515219099</v>
      </c>
      <c r="CE483">
        <v>1.11265736407237</v>
      </c>
      <c r="CF483">
        <v>1.15152877323322</v>
      </c>
      <c r="CG483">
        <v>1.13839488487869</v>
      </c>
      <c r="CH483">
        <v>1.1834780790606001</v>
      </c>
      <c r="CI483">
        <v>1.1324675593770499</v>
      </c>
      <c r="CJ483">
        <v>1.17214501097757</v>
      </c>
      <c r="CK483">
        <v>1.11164893319132</v>
      </c>
      <c r="CL483">
        <v>1.16530929987398</v>
      </c>
      <c r="CM483">
        <v>1.0699154853624899</v>
      </c>
      <c r="CN483">
        <v>1.09575078257381</v>
      </c>
      <c r="CO483">
        <v>1.1128214648905299</v>
      </c>
      <c r="CP483">
        <v>1.1581295624679999</v>
      </c>
      <c r="CQ483">
        <v>1.0977290529788599</v>
      </c>
      <c r="CR483">
        <v>1.1479622918488499</v>
      </c>
      <c r="CS483">
        <v>1.10469857780866</v>
      </c>
      <c r="CT483">
        <v>1.1617687980470901</v>
      </c>
      <c r="CU483">
        <v>1.12918589355705</v>
      </c>
      <c r="CV483">
        <v>1.1493280804602699</v>
      </c>
      <c r="CW483">
        <v>1.1139085115090599</v>
      </c>
      <c r="CX483">
        <v>1.1430270100037401</v>
      </c>
      <c r="CY483">
        <v>1.0871787412312599</v>
      </c>
      <c r="CZ483">
        <v>1.1347528264496201</v>
      </c>
      <c r="DA483">
        <v>1.1017077088670399</v>
      </c>
      <c r="DB483">
        <v>1.1657803214121201</v>
      </c>
      <c r="DC483">
        <v>1.102269118985</v>
      </c>
      <c r="DD483">
        <v>1.1509609926109701</v>
      </c>
      <c r="DE483">
        <v>1.0786147812403799</v>
      </c>
      <c r="DF483">
        <v>1.13656387344461</v>
      </c>
      <c r="DG483">
        <v>1.1020022344081399</v>
      </c>
      <c r="DH483">
        <v>1.14221593230843</v>
      </c>
      <c r="DI483">
        <v>1.1306954192099601</v>
      </c>
      <c r="DJ483">
        <v>1.13295511298911</v>
      </c>
      <c r="DK483">
        <v>1.0928567161060601</v>
      </c>
      <c r="DL483">
        <v>1.14351143211221</v>
      </c>
      <c r="DM483">
        <v>1.0844137579862601</v>
      </c>
      <c r="DN483">
        <v>1.1562933100650199</v>
      </c>
      <c r="DO483">
        <v>1.08184045431502</v>
      </c>
      <c r="DP483">
        <v>1.1363570691843301</v>
      </c>
      <c r="DQ483">
        <v>1.1197134788214</v>
      </c>
      <c r="DR483">
        <v>1.16501442894327</v>
      </c>
      <c r="DS483">
        <v>1.0739795263596901</v>
      </c>
      <c r="DT483">
        <v>1.1341125782913599</v>
      </c>
      <c r="DU483">
        <v>1.0839333389280701</v>
      </c>
      <c r="DV483">
        <v>1.11320098381428</v>
      </c>
      <c r="DW483">
        <v>1.14509285343419</v>
      </c>
      <c r="DX483">
        <v>1.2082971088932299</v>
      </c>
    </row>
    <row r="484" spans="1:128" x14ac:dyDescent="0.45">
      <c r="A484" t="s">
        <v>83</v>
      </c>
      <c r="B484" t="s">
        <v>71</v>
      </c>
      <c r="C484" t="s">
        <v>72</v>
      </c>
      <c r="D484">
        <v>30</v>
      </c>
      <c r="E484" s="1" cm="1">
        <f t="array" ref="E484">SUMPRODUCT($G484:$FZZ484,$G$2:$FZZ$2)/SUMPRODUCT(--($G484:$FZZ484&lt;&gt;""),$G$2:$FZZ$2)</f>
        <v>1.3257776361135667</v>
      </c>
      <c r="F484" s="1" cm="1">
        <f t="array" ref="F484">SUMPRODUCT($G484:$FZZ484,$F$2:$FZY$2)/SUMPRODUCT(--($G484:$FZZ484&lt;&gt;""),$F$2:$FZY$2)</f>
        <v>1.2888744365566658</v>
      </c>
      <c r="G484">
        <v>1.3614480427812199</v>
      </c>
      <c r="H484">
        <v>1.3576712276820599</v>
      </c>
      <c r="I484">
        <v>1.3596363174271</v>
      </c>
      <c r="J484">
        <v>1.35350926382181</v>
      </c>
      <c r="K484">
        <v>1.3564142158296699</v>
      </c>
      <c r="L484">
        <v>1.3545412427542001</v>
      </c>
      <c r="M484">
        <v>1.3041109317237101</v>
      </c>
      <c r="N484">
        <v>1.30517375082233</v>
      </c>
      <c r="O484">
        <v>1.26205436758201</v>
      </c>
      <c r="P484">
        <v>1.2793589776659</v>
      </c>
      <c r="Q484">
        <v>1.29257928879086</v>
      </c>
      <c r="R484">
        <v>1.2753055703048399</v>
      </c>
      <c r="S484">
        <v>1.3835918927253601</v>
      </c>
      <c r="T484">
        <v>1.1367180227698801</v>
      </c>
      <c r="U484">
        <v>1.4922625897178301</v>
      </c>
      <c r="V484">
        <v>1.2696998167109099</v>
      </c>
      <c r="W484">
        <v>1.3006837893021299</v>
      </c>
      <c r="X484">
        <v>1.2660332587174099</v>
      </c>
      <c r="Y484">
        <v>1.2992735294269999</v>
      </c>
      <c r="Z484">
        <v>1.28239133249082</v>
      </c>
      <c r="AA484">
        <v>1.33692365794096</v>
      </c>
      <c r="AB484">
        <v>1.31849451980333</v>
      </c>
      <c r="AC484">
        <v>1.36505721207245</v>
      </c>
      <c r="AD484">
        <v>1.3409179063518999</v>
      </c>
      <c r="AE484">
        <v>1.2671385597672999</v>
      </c>
      <c r="AF484">
        <v>1.3375188013957899</v>
      </c>
      <c r="AG484">
        <v>1.2887128139817901</v>
      </c>
      <c r="AH484">
        <v>1.29417336941161</v>
      </c>
      <c r="AI484">
        <v>1.32573991147078</v>
      </c>
      <c r="AJ484">
        <v>1.3171820156298999</v>
      </c>
      <c r="AK484">
        <v>1.34520978277303</v>
      </c>
      <c r="AL484">
        <v>1.3162995669564901</v>
      </c>
      <c r="AM484">
        <v>1.3052982656651899</v>
      </c>
      <c r="AN484">
        <v>1.25562234997924</v>
      </c>
      <c r="AO484">
        <v>1.33947004680677</v>
      </c>
      <c r="AP484">
        <v>1.3214681952320999</v>
      </c>
      <c r="AQ484">
        <v>1.37299574954312</v>
      </c>
      <c r="AR484">
        <v>1.2749166839308901</v>
      </c>
      <c r="AS484">
        <v>1.3096776804691701</v>
      </c>
      <c r="AT484">
        <v>1.31073308451146</v>
      </c>
      <c r="AU484">
        <v>1.3450771230969401</v>
      </c>
      <c r="AV484">
        <v>1.36405699329329</v>
      </c>
      <c r="AW484">
        <v>1.37879104942805</v>
      </c>
      <c r="AX484">
        <v>1.0938733654997399</v>
      </c>
      <c r="AY484">
        <v>1.2625723287231501</v>
      </c>
      <c r="AZ484">
        <v>1.24968232054706</v>
      </c>
      <c r="BA484">
        <v>1.3511388251015299</v>
      </c>
      <c r="BB484">
        <v>1.31982036887179</v>
      </c>
      <c r="BC484">
        <v>1.32091027079552</v>
      </c>
      <c r="BD484">
        <v>1.3056099696713701</v>
      </c>
      <c r="BE484">
        <v>1.25617872549145</v>
      </c>
      <c r="BF484">
        <v>1.25914199568928</v>
      </c>
      <c r="BG484">
        <v>1.3063320387423401</v>
      </c>
      <c r="BH484">
        <v>1.2885418976427601</v>
      </c>
      <c r="BI484">
        <v>1.3454789907431499</v>
      </c>
      <c r="BJ484">
        <v>1.3098814967294301</v>
      </c>
      <c r="BK484">
        <v>1.30082591539187</v>
      </c>
      <c r="BL484">
        <v>1.3183175172437001</v>
      </c>
      <c r="BM484">
        <v>1.3165603797715499</v>
      </c>
      <c r="BN484">
        <v>1.36835421537244</v>
      </c>
      <c r="BO484">
        <v>1.3414685028373099</v>
      </c>
      <c r="BP484">
        <v>1.34574904074622</v>
      </c>
      <c r="BQ484">
        <v>1.36121685140149</v>
      </c>
      <c r="BR484">
        <v>1.32401950732458</v>
      </c>
      <c r="BS484">
        <v>1.2121767228612499</v>
      </c>
      <c r="BT484">
        <v>1.24840290079766</v>
      </c>
      <c r="BU484">
        <v>1.3315525580657299</v>
      </c>
      <c r="BV484">
        <v>1.2838097293762201</v>
      </c>
      <c r="BW484">
        <v>1.3799094691478899</v>
      </c>
      <c r="BX484">
        <v>1.34326367530119</v>
      </c>
      <c r="BY484">
        <v>1.3628212791266401</v>
      </c>
      <c r="BZ484">
        <v>1.323378284231</v>
      </c>
      <c r="CA484">
        <v>1.2465130326987599</v>
      </c>
      <c r="CB484">
        <v>1.27787346421148</v>
      </c>
      <c r="CC484">
        <v>1.3131107425668</v>
      </c>
      <c r="CD484">
        <v>1.30781581008939</v>
      </c>
      <c r="CE484">
        <v>1.2868490935322501</v>
      </c>
      <c r="CF484">
        <v>1.29223511965048</v>
      </c>
      <c r="CG484">
        <v>1.2965161853581599</v>
      </c>
      <c r="CH484">
        <v>1.34454568828387</v>
      </c>
      <c r="CI484">
        <v>1.2564357777447299</v>
      </c>
      <c r="CJ484">
        <v>1.2892798591913299</v>
      </c>
      <c r="CK484">
        <v>1.2623240944045999</v>
      </c>
      <c r="CL484">
        <v>1.31507081417835</v>
      </c>
      <c r="CM484">
        <v>1.2483562496099601</v>
      </c>
      <c r="CN484">
        <v>1.25797460702194</v>
      </c>
      <c r="CO484">
        <v>1.2596462946151701</v>
      </c>
      <c r="CP484">
        <v>1.2977493949204899</v>
      </c>
      <c r="CQ484">
        <v>1.2383997235477899</v>
      </c>
      <c r="CR484">
        <v>1.2793431432032101</v>
      </c>
      <c r="CS484">
        <v>1.2114744458148099</v>
      </c>
      <c r="CT484">
        <v>1.27659624919758</v>
      </c>
      <c r="CU484">
        <v>1.3157776481619301</v>
      </c>
      <c r="CV484">
        <v>1.30656378866983</v>
      </c>
      <c r="CW484">
        <v>1.2997931529258999</v>
      </c>
      <c r="CX484">
        <v>1.2983528523963399</v>
      </c>
      <c r="CY484">
        <v>1.24048590769793</v>
      </c>
      <c r="CZ484">
        <v>1.27087490294857</v>
      </c>
      <c r="DA484">
        <v>1.23324227837936</v>
      </c>
      <c r="DB484">
        <v>1.29941041897919</v>
      </c>
      <c r="DC484">
        <v>1.21422361207505</v>
      </c>
      <c r="DD484">
        <v>1.2612931941483501</v>
      </c>
      <c r="DE484">
        <v>1.2244792407941001</v>
      </c>
      <c r="DF484">
        <v>1.25927180028207</v>
      </c>
      <c r="DG484">
        <v>1.29622695929</v>
      </c>
      <c r="DH484">
        <v>1.27429805883956</v>
      </c>
      <c r="DI484">
        <v>1.29824901051639</v>
      </c>
      <c r="DJ484">
        <v>1.30338646906824</v>
      </c>
      <c r="DK484">
        <v>1.19811552965123</v>
      </c>
      <c r="DL484">
        <v>1.23755719899362</v>
      </c>
      <c r="DM484">
        <v>1.21231743687453</v>
      </c>
      <c r="DN484">
        <v>1.2758569422741699</v>
      </c>
      <c r="DO484">
        <v>1.2258054815211401</v>
      </c>
      <c r="DP484">
        <v>1.24685730284316</v>
      </c>
      <c r="DQ484">
        <v>1.30323757641713</v>
      </c>
      <c r="DR484">
        <v>1.3006529004207199</v>
      </c>
      <c r="DS484">
        <v>1.1971971283088501</v>
      </c>
      <c r="DT484">
        <v>1.2642016404136101</v>
      </c>
      <c r="DU484">
        <v>1.24782639569659</v>
      </c>
      <c r="DV484">
        <v>1.26032911852343</v>
      </c>
      <c r="DW484">
        <v>1.3282460089197801</v>
      </c>
      <c r="DX484">
        <v>1.33759922033475</v>
      </c>
    </row>
    <row r="485" spans="1:128" x14ac:dyDescent="0.45">
      <c r="A485" t="s">
        <v>83</v>
      </c>
      <c r="B485" t="s">
        <v>71</v>
      </c>
      <c r="C485" t="s">
        <v>72</v>
      </c>
      <c r="D485">
        <v>35</v>
      </c>
      <c r="E485" s="1" cm="1">
        <f t="array" ref="E485">SUMPRODUCT($G485:$FZZ485,$G$2:$FZZ$2)/SUMPRODUCT(--($G485:$FZZ485&lt;&gt;""),$G$2:$FZZ$2)</f>
        <v>1.2469436024767058</v>
      </c>
      <c r="F485" s="1" cm="1">
        <f t="array" ref="F485">SUMPRODUCT($G485:$FZZ485,$F$2:$FZY$2)/SUMPRODUCT(--($G485:$FZZ485&lt;&gt;""),$F$2:$FZY$2)</f>
        <v>1.222484497189863</v>
      </c>
      <c r="G485">
        <v>1.2751680931935301</v>
      </c>
      <c r="H485">
        <v>1.2848212007792299</v>
      </c>
      <c r="I485">
        <v>1.27632184816477</v>
      </c>
      <c r="J485">
        <v>1.2795808776191</v>
      </c>
      <c r="K485">
        <v>1.27231118972011</v>
      </c>
      <c r="L485">
        <v>1.2820497703824301</v>
      </c>
      <c r="M485">
        <v>1.1846835392417201</v>
      </c>
      <c r="N485">
        <v>1.2486471718580801</v>
      </c>
      <c r="O485">
        <v>1.20191500930832</v>
      </c>
      <c r="P485">
        <v>1.2224774808821599</v>
      </c>
      <c r="Q485">
        <v>1.2338085394230001</v>
      </c>
      <c r="R485">
        <v>1.2271596378258001</v>
      </c>
      <c r="S485">
        <v>1.3186291357338</v>
      </c>
      <c r="T485">
        <v>1.09918374036776</v>
      </c>
      <c r="U485">
        <v>1.27238116590329</v>
      </c>
      <c r="V485">
        <v>1.1840457501574599</v>
      </c>
      <c r="W485">
        <v>1.24397648193764</v>
      </c>
      <c r="X485">
        <v>1.2170289363017299</v>
      </c>
      <c r="Y485">
        <v>1.2149641570433201</v>
      </c>
      <c r="Z485">
        <v>1.2014498797244999</v>
      </c>
      <c r="AA485">
        <v>1.2303848313108401</v>
      </c>
      <c r="AB485">
        <v>1.24069747341338</v>
      </c>
      <c r="AC485">
        <v>1.2656135117954399</v>
      </c>
      <c r="AD485">
        <v>1.2707844509803601</v>
      </c>
      <c r="AE485">
        <v>1.21912725744424</v>
      </c>
      <c r="AF485">
        <v>1.2533663314815</v>
      </c>
      <c r="AG485">
        <v>1.22531880968708</v>
      </c>
      <c r="AH485">
        <v>1.2288626221611101</v>
      </c>
      <c r="AI485">
        <v>1.2570093104987099</v>
      </c>
      <c r="AJ485">
        <v>1.2719020938197501</v>
      </c>
      <c r="AK485">
        <v>1.2621666850989</v>
      </c>
      <c r="AL485">
        <v>1.23679854097891</v>
      </c>
      <c r="AM485">
        <v>1.2135842063923099</v>
      </c>
      <c r="AN485">
        <v>1.1912389992250301</v>
      </c>
      <c r="AO485">
        <v>1.29195341127686</v>
      </c>
      <c r="AP485">
        <v>1.2553418483593599</v>
      </c>
      <c r="AQ485">
        <v>1.3079532663697999</v>
      </c>
      <c r="AR485">
        <v>1.2082269174798099</v>
      </c>
      <c r="AS485">
        <v>1.22271033864118</v>
      </c>
      <c r="AT485">
        <v>1.23977647006364</v>
      </c>
      <c r="AU485">
        <v>1.24522811130564</v>
      </c>
      <c r="AV485">
        <v>1.26929283848385</v>
      </c>
      <c r="AW485">
        <v>1.3301099643496299</v>
      </c>
      <c r="AX485">
        <v>1.0440184534941801</v>
      </c>
      <c r="AY485">
        <v>1.1899158735397</v>
      </c>
      <c r="AZ485">
        <v>1.1682569778448499</v>
      </c>
      <c r="BA485">
        <v>1.27477486485103</v>
      </c>
      <c r="BB485">
        <v>1.23032701216345</v>
      </c>
      <c r="BC485">
        <v>1.26647723088979</v>
      </c>
      <c r="BD485">
        <v>1.25948689978376</v>
      </c>
      <c r="BE485">
        <v>1.1915598978875299</v>
      </c>
      <c r="BF485">
        <v>1.2076642459337701</v>
      </c>
      <c r="BG485">
        <v>1.21944897202908</v>
      </c>
      <c r="BH485">
        <v>1.21439764913135</v>
      </c>
      <c r="BI485">
        <v>1.26561160403367</v>
      </c>
      <c r="BJ485">
        <v>1.25346456097547</v>
      </c>
      <c r="BK485">
        <v>1.21834965386175</v>
      </c>
      <c r="BL485">
        <v>1.2515683369294901</v>
      </c>
      <c r="BM485">
        <v>1.2355776043180899</v>
      </c>
      <c r="BN485">
        <v>1.287134290324</v>
      </c>
      <c r="BO485">
        <v>1.2814228907834699</v>
      </c>
      <c r="BP485">
        <v>1.2797107115108901</v>
      </c>
      <c r="BQ485">
        <v>1.24939056633114</v>
      </c>
      <c r="BR485">
        <v>1.2476105553350001</v>
      </c>
      <c r="BS485">
        <v>1.17107666969296</v>
      </c>
      <c r="BT485">
        <v>1.20694432166504</v>
      </c>
      <c r="BU485">
        <v>1.2660768190884299</v>
      </c>
      <c r="BV485">
        <v>1.2315464612487601</v>
      </c>
      <c r="BW485">
        <v>1.28738605413688</v>
      </c>
      <c r="BX485">
        <v>1.27191152083256</v>
      </c>
      <c r="BY485">
        <v>1.2882327242411</v>
      </c>
      <c r="BZ485">
        <v>1.2705959210595299</v>
      </c>
      <c r="CA485">
        <v>1.17473848997879</v>
      </c>
      <c r="CB485">
        <v>1.2252156801367999</v>
      </c>
      <c r="CC485">
        <v>1.23699466148783</v>
      </c>
      <c r="CD485">
        <v>1.25705792121414</v>
      </c>
      <c r="CE485">
        <v>1.23782702937781</v>
      </c>
      <c r="CF485">
        <v>1.2431957987689199</v>
      </c>
      <c r="CG485">
        <v>1.23183191073966</v>
      </c>
      <c r="CH485">
        <v>1.2626130516965099</v>
      </c>
      <c r="CI485">
        <v>1.2021379184632399</v>
      </c>
      <c r="CJ485">
        <v>1.22916893820328</v>
      </c>
      <c r="CK485">
        <v>1.22234108939887</v>
      </c>
      <c r="CL485">
        <v>1.2586675066569599</v>
      </c>
      <c r="CM485">
        <v>1.2037027377102201</v>
      </c>
      <c r="CN485">
        <v>1.21967910543392</v>
      </c>
      <c r="CO485">
        <v>1.20339295176026</v>
      </c>
      <c r="CP485">
        <v>1.2470344158808899</v>
      </c>
      <c r="CQ485">
        <v>1.18397134017894</v>
      </c>
      <c r="CR485">
        <v>1.22174856901958</v>
      </c>
      <c r="CS485">
        <v>1.14589345165842</v>
      </c>
      <c r="CT485">
        <v>1.21596780669744</v>
      </c>
      <c r="CU485">
        <v>1.24569951609854</v>
      </c>
      <c r="CV485">
        <v>1.23877244063925</v>
      </c>
      <c r="CW485">
        <v>1.1986647014190199</v>
      </c>
      <c r="CX485">
        <v>1.2219115089877299</v>
      </c>
      <c r="CY485">
        <v>1.18040312344873</v>
      </c>
      <c r="CZ485">
        <v>1.22450670249561</v>
      </c>
      <c r="DA485">
        <v>1.1827722879315601</v>
      </c>
      <c r="DB485">
        <v>1.2434687555716899</v>
      </c>
      <c r="DC485">
        <v>1.1567693022451699</v>
      </c>
      <c r="DD485">
        <v>1.20073659868668</v>
      </c>
      <c r="DE485">
        <v>1.17937749914235</v>
      </c>
      <c r="DF485">
        <v>1.2275589467671699</v>
      </c>
      <c r="DG485">
        <v>1.2111185812310299</v>
      </c>
      <c r="DH485">
        <v>1.21017759466381</v>
      </c>
      <c r="DI485">
        <v>1.2375478350089799</v>
      </c>
      <c r="DJ485">
        <v>1.2362281691164101</v>
      </c>
      <c r="DK485">
        <v>1.1778394756122701</v>
      </c>
      <c r="DL485">
        <v>1.2157382526535001</v>
      </c>
      <c r="DM485">
        <v>1.1726858534372699</v>
      </c>
      <c r="DN485">
        <v>1.23207735287558</v>
      </c>
      <c r="DO485">
        <v>1.17643515292909</v>
      </c>
      <c r="DP485">
        <v>1.2060999954154901</v>
      </c>
      <c r="DQ485">
        <v>1.22871454851328</v>
      </c>
      <c r="DR485">
        <v>1.2447188920722301</v>
      </c>
      <c r="DS485">
        <v>1.1259955745841099</v>
      </c>
      <c r="DT485">
        <v>1.23164838397593</v>
      </c>
      <c r="DU485">
        <v>1.15697278833145</v>
      </c>
      <c r="DV485">
        <v>1.1786995170382999</v>
      </c>
      <c r="DW485">
        <v>1.25409166390689</v>
      </c>
      <c r="DX485">
        <v>1.2636623926047099</v>
      </c>
    </row>
    <row r="486" spans="1:128" x14ac:dyDescent="0.45">
      <c r="A486" t="s">
        <v>83</v>
      </c>
      <c r="B486" t="s">
        <v>71</v>
      </c>
      <c r="C486" t="s">
        <v>72</v>
      </c>
      <c r="D486">
        <v>40</v>
      </c>
      <c r="E486" s="1" cm="1">
        <f t="array" ref="E486">SUMPRODUCT($G486:$FZZ486,$G$2:$FZZ$2)/SUMPRODUCT(--($G486:$FZZ486&lt;&gt;""),$G$2:$FZZ$2)</f>
        <v>1.1904369873599725</v>
      </c>
      <c r="F486" s="1" cm="1">
        <f t="array" ref="F486">SUMPRODUCT($G486:$FZZ486,$F$2:$FZY$2)/SUMPRODUCT(--($G486:$FZZ486&lt;&gt;""),$F$2:$FZY$2)</f>
        <v>1.1729645334110781</v>
      </c>
      <c r="G486">
        <v>1.2153878152165301</v>
      </c>
      <c r="H486">
        <v>1.2100654088570699</v>
      </c>
      <c r="I486">
        <v>1.2166827324696201</v>
      </c>
      <c r="J486">
        <v>1.2074743745344301</v>
      </c>
      <c r="K486">
        <v>1.2114055906507599</v>
      </c>
      <c r="L486">
        <v>1.20530843576821</v>
      </c>
      <c r="M486">
        <v>1.1338345950795801</v>
      </c>
      <c r="N486">
        <v>1.1906280217759899</v>
      </c>
      <c r="O486">
        <v>1.1538972525075299</v>
      </c>
      <c r="P486">
        <v>1.16962642160175</v>
      </c>
      <c r="Q486">
        <v>1.1862633522517301</v>
      </c>
      <c r="R486">
        <v>1.1745789306026</v>
      </c>
      <c r="S486">
        <v>1.2682734759684</v>
      </c>
      <c r="T486">
        <v>1.0573884118589301</v>
      </c>
      <c r="U486">
        <v>1.1755801586897401</v>
      </c>
      <c r="V486">
        <v>1.1253365601247101</v>
      </c>
      <c r="W486">
        <v>1.17771808764716</v>
      </c>
      <c r="X486">
        <v>1.1606135207785</v>
      </c>
      <c r="Y486">
        <v>1.19519481023399</v>
      </c>
      <c r="Z486">
        <v>1.1778374601149899</v>
      </c>
      <c r="AA486">
        <v>1.1676087989271999</v>
      </c>
      <c r="AB486">
        <v>1.1980120405733801</v>
      </c>
      <c r="AC486">
        <v>1.21849236180211</v>
      </c>
      <c r="AD486">
        <v>1.2161596951612399</v>
      </c>
      <c r="AE486">
        <v>1.1941293410320399</v>
      </c>
      <c r="AF486">
        <v>1.2312296540446399</v>
      </c>
      <c r="AG486">
        <v>1.1746742651753399</v>
      </c>
      <c r="AH486">
        <v>1.1713102247685701</v>
      </c>
      <c r="AI486">
        <v>1.2022413017736</v>
      </c>
      <c r="AJ486">
        <v>1.2174973666142299</v>
      </c>
      <c r="AK486">
        <v>1.18559258785052</v>
      </c>
      <c r="AL486">
        <v>1.18518434703987</v>
      </c>
      <c r="AM486">
        <v>1.1807288354232901</v>
      </c>
      <c r="AN486">
        <v>1.1451308075859801</v>
      </c>
      <c r="AO486">
        <v>1.1983977965891801</v>
      </c>
      <c r="AP486">
        <v>1.19368487381758</v>
      </c>
      <c r="AQ486">
        <v>1.21415273842688</v>
      </c>
      <c r="AR486">
        <v>1.1607413012113701</v>
      </c>
      <c r="AS486">
        <v>1.1646808921754399</v>
      </c>
      <c r="AT486">
        <v>1.1866782681772701</v>
      </c>
      <c r="AU486">
        <v>1.2142664643787999</v>
      </c>
      <c r="AV486">
        <v>1.2345578906435299</v>
      </c>
      <c r="AW486">
        <v>1.27627666855695</v>
      </c>
      <c r="AX486">
        <v>0.99668579314145</v>
      </c>
      <c r="AY486">
        <v>1.14398379706189</v>
      </c>
      <c r="AZ486">
        <v>1.11300056837797</v>
      </c>
      <c r="BA486">
        <v>1.2179801010376901</v>
      </c>
      <c r="BB486">
        <v>1.1769827276067799</v>
      </c>
      <c r="BC486">
        <v>1.2109857792625101</v>
      </c>
      <c r="BD486">
        <v>1.2202107073572099</v>
      </c>
      <c r="BE486">
        <v>1.1390928916593901</v>
      </c>
      <c r="BF486">
        <v>1.16031529313867</v>
      </c>
      <c r="BG486">
        <v>1.16253057711928</v>
      </c>
      <c r="BH486">
        <v>1.1671919270728599</v>
      </c>
      <c r="BI486">
        <v>1.17371502927781</v>
      </c>
      <c r="BJ486">
        <v>1.1882830771774999</v>
      </c>
      <c r="BK486">
        <v>1.1500962635287599</v>
      </c>
      <c r="BL486">
        <v>1.20304231107458</v>
      </c>
      <c r="BM486">
        <v>1.17354793940096</v>
      </c>
      <c r="BN486">
        <v>1.2291880467730201</v>
      </c>
      <c r="BO486">
        <v>1.2052128779354001</v>
      </c>
      <c r="BP486">
        <v>1.2195412217343899</v>
      </c>
      <c r="BQ486">
        <v>1.2095548973859001</v>
      </c>
      <c r="BR486">
        <v>1.2106537952555601</v>
      </c>
      <c r="BS486">
        <v>1.1276282076636299</v>
      </c>
      <c r="BT486">
        <v>1.1692550588706101</v>
      </c>
      <c r="BU486">
        <v>1.1998811241499501</v>
      </c>
      <c r="BV486">
        <v>1.1797213585512201</v>
      </c>
      <c r="BW486">
        <v>1.214620650057</v>
      </c>
      <c r="BX486">
        <v>1.19349032200849</v>
      </c>
      <c r="BY486">
        <v>1.23832517118701</v>
      </c>
      <c r="BZ486">
        <v>1.2300739981258699</v>
      </c>
      <c r="CA486">
        <v>1.1118423485987601</v>
      </c>
      <c r="CB486">
        <v>1.1683215166205601</v>
      </c>
      <c r="CC486">
        <v>1.1823112627561301</v>
      </c>
      <c r="CD486">
        <v>1.2053068650119001</v>
      </c>
      <c r="CE486">
        <v>1.16897528003747</v>
      </c>
      <c r="CF486">
        <v>1.18858855833358</v>
      </c>
      <c r="CG486">
        <v>1.18030336421505</v>
      </c>
      <c r="CH486">
        <v>1.1884171491053299</v>
      </c>
      <c r="CI486">
        <v>1.14696630509683</v>
      </c>
      <c r="CJ486">
        <v>1.16853667681123</v>
      </c>
      <c r="CK486">
        <v>1.18043738108908</v>
      </c>
      <c r="CL486">
        <v>1.2144276675238399</v>
      </c>
      <c r="CM486">
        <v>1.1317582293514099</v>
      </c>
      <c r="CN486">
        <v>1.1542858987129601</v>
      </c>
      <c r="CO486">
        <v>1.1532392723862199</v>
      </c>
      <c r="CP486">
        <v>1.1936639896688099</v>
      </c>
      <c r="CQ486">
        <v>1.12712815389054</v>
      </c>
      <c r="CR486">
        <v>1.1698307569867501</v>
      </c>
      <c r="CS486">
        <v>1.1193710539072399</v>
      </c>
      <c r="CT486">
        <v>1.2063046391386101</v>
      </c>
      <c r="CU486">
        <v>1.17934904540326</v>
      </c>
      <c r="CV486">
        <v>1.18267549845843</v>
      </c>
      <c r="CW486">
        <v>1.16637404670519</v>
      </c>
      <c r="CX486">
        <v>1.17144734325152</v>
      </c>
      <c r="CY486">
        <v>1.1267245141204301</v>
      </c>
      <c r="CZ486">
        <v>1.1672072159025699</v>
      </c>
      <c r="DA486">
        <v>1.1273943416259899</v>
      </c>
      <c r="DB486">
        <v>1.1991436289722699</v>
      </c>
      <c r="DC486">
        <v>1.1129582844202399</v>
      </c>
      <c r="DD486">
        <v>1.18000185654982</v>
      </c>
      <c r="DE486">
        <v>1.12439274039509</v>
      </c>
      <c r="DF486">
        <v>1.1711996681499699</v>
      </c>
      <c r="DG486">
        <v>1.1550886900062001</v>
      </c>
      <c r="DH486">
        <v>1.16785818908099</v>
      </c>
      <c r="DI486">
        <v>1.1862608787080999</v>
      </c>
      <c r="DJ486">
        <v>1.18657149430705</v>
      </c>
      <c r="DK486">
        <v>1.11211046424078</v>
      </c>
      <c r="DL486">
        <v>1.15177076240052</v>
      </c>
      <c r="DM486">
        <v>1.1174330158152399</v>
      </c>
      <c r="DN486">
        <v>1.2007573675462699</v>
      </c>
      <c r="DO486">
        <v>1.10212000347894</v>
      </c>
      <c r="DP486">
        <v>1.1696170693012999</v>
      </c>
      <c r="DQ486">
        <v>1.16677690521573</v>
      </c>
      <c r="DR486">
        <v>1.19555410035457</v>
      </c>
      <c r="DS486">
        <v>1.09852686491494</v>
      </c>
      <c r="DT486">
        <v>1.20820224531595</v>
      </c>
      <c r="DU486">
        <v>1.11818892591052</v>
      </c>
      <c r="DV486">
        <v>1.15042206813107</v>
      </c>
      <c r="DW486">
        <v>1.1893340718624199</v>
      </c>
      <c r="DX486">
        <v>1.20678431373233</v>
      </c>
    </row>
    <row r="487" spans="1:128" x14ac:dyDescent="0.45">
      <c r="A487" t="s">
        <v>83</v>
      </c>
      <c r="B487" t="s">
        <v>71</v>
      </c>
      <c r="C487" t="s">
        <v>72</v>
      </c>
      <c r="D487">
        <v>45</v>
      </c>
      <c r="E487" s="1" cm="1">
        <f t="array" ref="E487">SUMPRODUCT($G487:$FZZ487,$G$2:$FZZ$2)/SUMPRODUCT(--($G487:$FZZ487&lt;&gt;""),$G$2:$FZZ$2)</f>
        <v>1.1378206503874422</v>
      </c>
      <c r="F487" s="1" cm="1">
        <f t="array" ref="F487">SUMPRODUCT($G487:$FZZ487,$F$2:$FZY$2)/SUMPRODUCT(--($G487:$FZZ487&lt;&gt;""),$F$2:$FZY$2)</f>
        <v>1.1292884587419627</v>
      </c>
      <c r="G487">
        <v>1.17201808563188</v>
      </c>
      <c r="H487">
        <v>1.1561887244373601</v>
      </c>
      <c r="I487">
        <v>1.1722076218603099</v>
      </c>
      <c r="J487">
        <v>1.1536383552482501</v>
      </c>
      <c r="K487">
        <v>1.1676790037509901</v>
      </c>
      <c r="L487">
        <v>1.1519383957332101</v>
      </c>
      <c r="M487">
        <v>1.1170153580381299</v>
      </c>
      <c r="N487">
        <v>1.15867676315907</v>
      </c>
      <c r="O487">
        <v>1.11433668588817</v>
      </c>
      <c r="P487">
        <v>1.1269855780970099</v>
      </c>
      <c r="Q487">
        <v>1.12560768190222</v>
      </c>
      <c r="R487">
        <v>1.11236677796189</v>
      </c>
      <c r="S487">
        <v>1.1432573608460701</v>
      </c>
      <c r="T487">
        <v>0.99902813624994702</v>
      </c>
      <c r="U487">
        <v>1.1029266736754699</v>
      </c>
      <c r="V487">
        <v>1.07804420820713</v>
      </c>
      <c r="W487">
        <v>1.11772344969045</v>
      </c>
      <c r="X487">
        <v>1.1132450898669</v>
      </c>
      <c r="Y487">
        <v>1.1316817452222501</v>
      </c>
      <c r="Z487">
        <v>1.1199029458192</v>
      </c>
      <c r="AA487">
        <v>1.1420155784975099</v>
      </c>
      <c r="AB487">
        <v>1.1613397229565601</v>
      </c>
      <c r="AC487">
        <v>1.17766993860119</v>
      </c>
      <c r="AD487">
        <v>1.1661236051099799</v>
      </c>
      <c r="AE487">
        <v>1.1593425206208701</v>
      </c>
      <c r="AF487">
        <v>1.16879569350353</v>
      </c>
      <c r="AG487">
        <v>1.1559283118766599</v>
      </c>
      <c r="AH487">
        <v>1.15226328134413</v>
      </c>
      <c r="AI487">
        <v>1.1218033994086301</v>
      </c>
      <c r="AJ487">
        <v>1.1477232409429701</v>
      </c>
      <c r="AK487">
        <v>1.16160870336328</v>
      </c>
      <c r="AL487">
        <v>1.1441448681987401</v>
      </c>
      <c r="AM487">
        <v>1.1112389103523199</v>
      </c>
      <c r="AN487">
        <v>1.09774329974642</v>
      </c>
      <c r="AO487">
        <v>1.16179399476311</v>
      </c>
      <c r="AP487">
        <v>1.17284800641583</v>
      </c>
      <c r="AQ487">
        <v>1.1167368760960801</v>
      </c>
      <c r="AR487">
        <v>1.11511256702493</v>
      </c>
      <c r="AS487">
        <v>1.1406914146812901</v>
      </c>
      <c r="AT487">
        <v>1.1653899180141101</v>
      </c>
      <c r="AU487">
        <v>1.1446804582933201</v>
      </c>
      <c r="AV487">
        <v>1.16914975267653</v>
      </c>
      <c r="AW487">
        <v>1.17310745215217</v>
      </c>
      <c r="AX487">
        <v>0.956304218543922</v>
      </c>
      <c r="AY487">
        <v>1.11597790534786</v>
      </c>
      <c r="AZ487">
        <v>1.0823533311332301</v>
      </c>
      <c r="BA487">
        <v>1.1529313754933399</v>
      </c>
      <c r="BB487">
        <v>1.1472006959665</v>
      </c>
      <c r="BC487">
        <v>1.17003130361281</v>
      </c>
      <c r="BD487">
        <v>1.1799252401109599</v>
      </c>
      <c r="BE487">
        <v>1.1092325596504999</v>
      </c>
      <c r="BF487">
        <v>1.1298628942765601</v>
      </c>
      <c r="BG487">
        <v>1.12925806317668</v>
      </c>
      <c r="BH487">
        <v>1.1413546216397501</v>
      </c>
      <c r="BI487">
        <v>1.10335713764892</v>
      </c>
      <c r="BJ487">
        <v>1.16775599226448</v>
      </c>
      <c r="BK487">
        <v>1.1388898491233801</v>
      </c>
      <c r="BL487">
        <v>1.19281758396658</v>
      </c>
      <c r="BM487">
        <v>1.12742333864876</v>
      </c>
      <c r="BN487">
        <v>1.19896708808454</v>
      </c>
      <c r="BO487">
        <v>1.1557457737696299</v>
      </c>
      <c r="BP487">
        <v>1.1814319622290399</v>
      </c>
      <c r="BQ487">
        <v>1.1605542682599399</v>
      </c>
      <c r="BR487">
        <v>1.147668164093</v>
      </c>
      <c r="BS487">
        <v>1.08372447051802</v>
      </c>
      <c r="BT487">
        <v>1.1381903424733999</v>
      </c>
      <c r="BU487">
        <v>1.1454450052209499</v>
      </c>
      <c r="BV487">
        <v>1.1345412064690601</v>
      </c>
      <c r="BW487">
        <v>1.1603735376353901</v>
      </c>
      <c r="BX487">
        <v>1.1613089130305601</v>
      </c>
      <c r="BY487">
        <v>1.1896708244690399</v>
      </c>
      <c r="BZ487">
        <v>1.1869166441775501</v>
      </c>
      <c r="CA487">
        <v>1.0686826349742</v>
      </c>
      <c r="CB487">
        <v>1.1272378736804201</v>
      </c>
      <c r="CC487">
        <v>1.14175842324526</v>
      </c>
      <c r="CD487">
        <v>1.15499376568306</v>
      </c>
      <c r="CE487">
        <v>1.12282024719608</v>
      </c>
      <c r="CF487">
        <v>1.14692572403378</v>
      </c>
      <c r="CG487">
        <v>1.1331621135193</v>
      </c>
      <c r="CH487">
        <v>1.1461769949509899</v>
      </c>
      <c r="CI487">
        <v>1.0830792992383</v>
      </c>
      <c r="CJ487">
        <v>1.12939828990043</v>
      </c>
      <c r="CK487">
        <v>1.12695140715114</v>
      </c>
      <c r="CL487">
        <v>1.16562378557028</v>
      </c>
      <c r="CM487">
        <v>1.0924613762723501</v>
      </c>
      <c r="CN487">
        <v>1.1312749414885801</v>
      </c>
      <c r="CO487">
        <v>1.1080511051409601</v>
      </c>
      <c r="CP487">
        <v>1.1452374534874901</v>
      </c>
      <c r="CQ487">
        <v>1.0784034531778901</v>
      </c>
      <c r="CR487">
        <v>1.13218790088552</v>
      </c>
      <c r="CS487">
        <v>1.10303011912313</v>
      </c>
      <c r="CT487">
        <v>1.18326950287132</v>
      </c>
      <c r="CU487">
        <v>1.1337140285535401</v>
      </c>
      <c r="CV487">
        <v>1.1448315501783799</v>
      </c>
      <c r="CW487">
        <v>1.1194218654343999</v>
      </c>
      <c r="CX487">
        <v>1.1404184218665601</v>
      </c>
      <c r="CY487">
        <v>1.0837264814954699</v>
      </c>
      <c r="CZ487">
        <v>1.12255312313325</v>
      </c>
      <c r="DA487">
        <v>1.0847594356965899</v>
      </c>
      <c r="DB487">
        <v>1.1643408915692199</v>
      </c>
      <c r="DC487">
        <v>1.0893994426245099</v>
      </c>
      <c r="DD487">
        <v>1.14565271981127</v>
      </c>
      <c r="DE487">
        <v>1.0935000065526499</v>
      </c>
      <c r="DF487">
        <v>1.1378456854238399</v>
      </c>
      <c r="DG487">
        <v>1.0982416999668101</v>
      </c>
      <c r="DH487">
        <v>1.13227599064165</v>
      </c>
      <c r="DI487">
        <v>1.13311262111778</v>
      </c>
      <c r="DJ487">
        <v>1.13331041446818</v>
      </c>
      <c r="DK487">
        <v>1.09673691904392</v>
      </c>
      <c r="DL487">
        <v>1.13691352361173</v>
      </c>
      <c r="DM487">
        <v>1.09269703992995</v>
      </c>
      <c r="DN487">
        <v>1.15496659278991</v>
      </c>
      <c r="DO487">
        <v>1.07463612141052</v>
      </c>
      <c r="DP487">
        <v>1.13131362297972</v>
      </c>
      <c r="DQ487">
        <v>1.1147915631260199</v>
      </c>
      <c r="DR487">
        <v>1.1562601364634399</v>
      </c>
      <c r="DS487">
        <v>1.0777522502558901</v>
      </c>
      <c r="DT487">
        <v>1.17013061371447</v>
      </c>
      <c r="DU487">
        <v>1.0818781003568001</v>
      </c>
      <c r="DV487">
        <v>1.11359292332464</v>
      </c>
      <c r="DW487">
        <v>1.1428952193231501</v>
      </c>
      <c r="DX487">
        <v>1.1725664624986301</v>
      </c>
    </row>
    <row r="488" spans="1:128" x14ac:dyDescent="0.45">
      <c r="A488" t="s">
        <v>83</v>
      </c>
      <c r="B488" t="s">
        <v>71</v>
      </c>
      <c r="C488" t="s">
        <v>72</v>
      </c>
      <c r="D488">
        <v>50</v>
      </c>
      <c r="E488" s="1" cm="1">
        <f t="array" ref="E488">SUMPRODUCT($G488:$FZZ488,$G$2:$FZZ$2)/SUMPRODUCT(--($G488:$FZZ488&lt;&gt;""),$G$2:$FZZ$2)</f>
        <v>1.0883314943465121</v>
      </c>
      <c r="F488" s="1" cm="1">
        <f t="array" ref="F488">SUMPRODUCT($G488:$FZZ488,$F$2:$FZY$2)/SUMPRODUCT(--($G488:$FZZ488&lt;&gt;""),$F$2:$FZY$2)</f>
        <v>1.0902354125524634</v>
      </c>
      <c r="G488">
        <v>1.1640615517417601</v>
      </c>
      <c r="H488">
        <v>1.14079517850066</v>
      </c>
      <c r="I488">
        <v>1.16375730370525</v>
      </c>
      <c r="J488">
        <v>1.14156573427506</v>
      </c>
      <c r="K488">
        <v>1.15802101169224</v>
      </c>
      <c r="L488">
        <v>1.1370235086399401</v>
      </c>
      <c r="M488">
        <v>1.0429322162093</v>
      </c>
      <c r="N488">
        <v>1.09431674762746</v>
      </c>
      <c r="O488">
        <v>1.07558873480166</v>
      </c>
      <c r="P488">
        <v>1.08721796774474</v>
      </c>
      <c r="Q488">
        <v>1.0885060864300899</v>
      </c>
      <c r="R488">
        <v>1.07854407126395</v>
      </c>
      <c r="S488">
        <v>0.98922883826772201</v>
      </c>
      <c r="T488">
        <v>0.96948125125862195</v>
      </c>
      <c r="U488">
        <v>1.05878618501949</v>
      </c>
      <c r="V488">
        <v>1.0497656144685701</v>
      </c>
      <c r="W488">
        <v>1.0673099635662</v>
      </c>
      <c r="X488">
        <v>1.0482809617023601</v>
      </c>
      <c r="Y488">
        <v>1.07802894926041</v>
      </c>
      <c r="Z488">
        <v>1.0939580315502799</v>
      </c>
      <c r="AA488">
        <v>1.0831842102117699</v>
      </c>
      <c r="AB488">
        <v>1.0984753495064801</v>
      </c>
      <c r="AC488">
        <v>1.15149997326326</v>
      </c>
      <c r="AD488">
        <v>1.14817571588593</v>
      </c>
      <c r="AE488">
        <v>1.10825530480849</v>
      </c>
      <c r="AF488">
        <v>1.1269166363622201</v>
      </c>
      <c r="AG488">
        <v>1.11500356391226</v>
      </c>
      <c r="AH488">
        <v>1.1080526963557999</v>
      </c>
      <c r="AI488">
        <v>1.09304511274953</v>
      </c>
      <c r="AJ488">
        <v>1.0995318245199499</v>
      </c>
      <c r="AK488">
        <v>1.1236162196555</v>
      </c>
      <c r="AL488">
        <v>1.10553070064874</v>
      </c>
      <c r="AM488">
        <v>1.0824509148141199</v>
      </c>
      <c r="AN488">
        <v>1.0647765158890701</v>
      </c>
      <c r="AO488">
        <v>1.1168827761054401</v>
      </c>
      <c r="AP488">
        <v>1.11852267624607</v>
      </c>
      <c r="AQ488">
        <v>1.0622971525909799</v>
      </c>
      <c r="AR488">
        <v>1.0695280391317501</v>
      </c>
      <c r="AS488">
        <v>1.0974809095294999</v>
      </c>
      <c r="AT488">
        <v>1.12405491676277</v>
      </c>
      <c r="AU488">
        <v>1.1151713084870201</v>
      </c>
      <c r="AV488">
        <v>1.1507614136081099</v>
      </c>
      <c r="AW488">
        <v>1.04587397715477</v>
      </c>
      <c r="AX488">
        <v>0.91310191784464501</v>
      </c>
      <c r="AY488">
        <v>1.07314042775785</v>
      </c>
      <c r="AZ488">
        <v>1.0526209324658999</v>
      </c>
      <c r="BA488">
        <v>1.1028544790460599</v>
      </c>
      <c r="BB488">
        <v>1.1041344659544901</v>
      </c>
      <c r="BC488">
        <v>1.13494841237221</v>
      </c>
      <c r="BD488">
        <v>1.1373988527379899</v>
      </c>
      <c r="BE488">
        <v>1.0649333535874399</v>
      </c>
      <c r="BF488">
        <v>1.09445557683661</v>
      </c>
      <c r="BG488">
        <v>1.0797222248419001</v>
      </c>
      <c r="BH488">
        <v>1.0988114116318799</v>
      </c>
      <c r="BI488">
        <v>1.07820595685742</v>
      </c>
      <c r="BJ488">
        <v>1.1272421803649</v>
      </c>
      <c r="BK488">
        <v>1.09233728465825</v>
      </c>
      <c r="BL488">
        <v>1.1448116445526899</v>
      </c>
      <c r="BM488">
        <v>1.0826666001502501</v>
      </c>
      <c r="BN488">
        <v>1.16987846325014</v>
      </c>
      <c r="BO488">
        <v>1.1077049772087699</v>
      </c>
      <c r="BP488">
        <v>1.1347344753783799</v>
      </c>
      <c r="BQ488">
        <v>1.1170244523411099</v>
      </c>
      <c r="BR488">
        <v>1.10676243391017</v>
      </c>
      <c r="BS488">
        <v>1.0484339961355</v>
      </c>
      <c r="BT488">
        <v>1.1120356273101599</v>
      </c>
      <c r="BU488">
        <v>1.11746907194284</v>
      </c>
      <c r="BV488">
        <v>1.11455693577361</v>
      </c>
      <c r="BW488">
        <v>1.1098018009764601</v>
      </c>
      <c r="BX488">
        <v>1.12958335408364</v>
      </c>
      <c r="BY488">
        <v>1.12264826776922</v>
      </c>
      <c r="BZ488">
        <v>1.1337575373039599</v>
      </c>
      <c r="CA488">
        <v>1.0422817731342899</v>
      </c>
      <c r="CB488">
        <v>1.0817168217236299</v>
      </c>
      <c r="CC488">
        <v>1.10291862876155</v>
      </c>
      <c r="CD488">
        <v>1.12147095292528</v>
      </c>
      <c r="CE488">
        <v>1.07397017435009</v>
      </c>
      <c r="CF488">
        <v>1.12036720011441</v>
      </c>
      <c r="CG488">
        <v>1.0585046237825999</v>
      </c>
      <c r="CH488">
        <v>1.1381482548858299</v>
      </c>
      <c r="CI488">
        <v>1.06885218589723</v>
      </c>
      <c r="CJ488">
        <v>1.12532027616285</v>
      </c>
      <c r="CK488">
        <v>1.0699228944054899</v>
      </c>
      <c r="CL488">
        <v>1.1130842476114799</v>
      </c>
      <c r="CM488">
        <v>1.04986689933082</v>
      </c>
      <c r="CN488">
        <v>1.0785090295513</v>
      </c>
      <c r="CO488">
        <v>1.0575588819186299</v>
      </c>
      <c r="CP488">
        <v>1.1131196570117401</v>
      </c>
      <c r="CQ488">
        <v>1.04145112660017</v>
      </c>
      <c r="CR488">
        <v>1.1026329686043801</v>
      </c>
      <c r="CS488">
        <v>1.0653359182855799</v>
      </c>
      <c r="CT488">
        <v>1.1242448678600501</v>
      </c>
      <c r="CU488">
        <v>1.09972831520744</v>
      </c>
      <c r="CV488">
        <v>1.1126577233385699</v>
      </c>
      <c r="CW488">
        <v>1.07678539954293</v>
      </c>
      <c r="CX488">
        <v>1.11265818408262</v>
      </c>
      <c r="CY488">
        <v>1.0369568765103401</v>
      </c>
      <c r="CZ488">
        <v>1.08481369621799</v>
      </c>
      <c r="DA488">
        <v>1.0524400067595101</v>
      </c>
      <c r="DB488">
        <v>1.1167830775674801</v>
      </c>
      <c r="DC488">
        <v>1.06932092470778</v>
      </c>
      <c r="DD488">
        <v>1.1153033759784801</v>
      </c>
      <c r="DE488">
        <v>1.05667830917418</v>
      </c>
      <c r="DF488">
        <v>1.09965008838529</v>
      </c>
      <c r="DG488">
        <v>1.06199979867957</v>
      </c>
      <c r="DH488">
        <v>1.1086150793063501</v>
      </c>
      <c r="DI488">
        <v>1.1102167634368401</v>
      </c>
      <c r="DJ488">
        <v>1.1126588630293599</v>
      </c>
      <c r="DK488">
        <v>1.0411810043963301</v>
      </c>
      <c r="DL488">
        <v>1.0825333830394299</v>
      </c>
      <c r="DM488">
        <v>1.0538869089851799</v>
      </c>
      <c r="DN488">
        <v>1.11746138872532</v>
      </c>
      <c r="DO488">
        <v>1.0505653940042501</v>
      </c>
      <c r="DP488">
        <v>1.0969509644723401</v>
      </c>
      <c r="DQ488">
        <v>1.0905074313367999</v>
      </c>
      <c r="DR488">
        <v>1.12710372518417</v>
      </c>
      <c r="DS488">
        <v>1.05404840784122</v>
      </c>
      <c r="DT488">
        <v>1.1090601699131599</v>
      </c>
      <c r="DU488">
        <v>1.0579349306635899</v>
      </c>
      <c r="DV488">
        <v>1.0826833746637301</v>
      </c>
      <c r="DW488">
        <v>1.0842196028962701</v>
      </c>
      <c r="DX488">
        <v>1.1129789338725999</v>
      </c>
    </row>
    <row r="489" spans="1:128" x14ac:dyDescent="0.45">
      <c r="A489" t="s">
        <v>83</v>
      </c>
      <c r="B489" t="s">
        <v>71</v>
      </c>
      <c r="C489" t="s">
        <v>297</v>
      </c>
      <c r="D489">
        <v>30</v>
      </c>
      <c r="E489" s="1" cm="1">
        <f t="array" ref="E489">SUMPRODUCT($G489:$FZZ489,$G$2:$FZZ$2)/SUMPRODUCT(--($G489:$FZZ489&lt;&gt;""),$G$2:$FZZ$2)</f>
        <v>1.3129497016645351</v>
      </c>
      <c r="F489" s="1" cm="1">
        <f t="array" ref="F489">SUMPRODUCT($G489:$FZZ489,$F$2:$FZY$2)/SUMPRODUCT(--($G489:$FZZ489&lt;&gt;""),$F$2:$FZY$2)</f>
        <v>1.2888744365566658</v>
      </c>
      <c r="G489">
        <f>MIN(G479,G484)</f>
        <v>1.3614480427812199</v>
      </c>
      <c r="H489">
        <f t="shared" ref="H489:BS490" si="5">MIN(H479,H484)</f>
        <v>1.3576712276820599</v>
      </c>
      <c r="I489">
        <f t="shared" si="5"/>
        <v>1.3596363174271</v>
      </c>
      <c r="J489">
        <f t="shared" si="5"/>
        <v>1.35350926382181</v>
      </c>
      <c r="K489">
        <f t="shared" si="5"/>
        <v>1.3564142158296699</v>
      </c>
      <c r="L489">
        <f t="shared" si="5"/>
        <v>1.3545412427542001</v>
      </c>
      <c r="M489">
        <f t="shared" si="5"/>
        <v>1.2948538693367799</v>
      </c>
      <c r="N489">
        <f t="shared" si="5"/>
        <v>1.30517375082233</v>
      </c>
      <c r="O489">
        <f t="shared" si="5"/>
        <v>1.26205436758201</v>
      </c>
      <c r="P489">
        <f t="shared" si="5"/>
        <v>1.2793589776659</v>
      </c>
      <c r="Q489">
        <f t="shared" si="5"/>
        <v>1.29257928879086</v>
      </c>
      <c r="R489">
        <f t="shared" si="5"/>
        <v>1.2753055703048399</v>
      </c>
      <c r="S489">
        <f t="shared" si="5"/>
        <v>1.2815708044905301</v>
      </c>
      <c r="T489">
        <f t="shared" si="5"/>
        <v>1.1367180227698801</v>
      </c>
      <c r="U489">
        <f t="shared" si="5"/>
        <v>1.41916515073123</v>
      </c>
      <c r="V489">
        <f t="shared" si="5"/>
        <v>1.2696998167109099</v>
      </c>
      <c r="W489">
        <f t="shared" si="5"/>
        <v>1.3006837893021299</v>
      </c>
      <c r="X489">
        <f t="shared" si="5"/>
        <v>1.2660332587174099</v>
      </c>
      <c r="Y489">
        <f t="shared" si="5"/>
        <v>1.2992735294269999</v>
      </c>
      <c r="Z489">
        <f t="shared" si="5"/>
        <v>1.28239133249082</v>
      </c>
      <c r="AA489">
        <f t="shared" si="5"/>
        <v>1.33692365794096</v>
      </c>
      <c r="AB489">
        <f t="shared" si="5"/>
        <v>1.31849451980333</v>
      </c>
      <c r="AC489">
        <f t="shared" si="5"/>
        <v>1.36505721207245</v>
      </c>
      <c r="AD489">
        <f t="shared" si="5"/>
        <v>1.3409179063518999</v>
      </c>
      <c r="AE489">
        <f t="shared" si="5"/>
        <v>1.2671385597672999</v>
      </c>
      <c r="AF489">
        <f t="shared" si="5"/>
        <v>1.3375188013957899</v>
      </c>
      <c r="AG489">
        <f t="shared" si="5"/>
        <v>1.2887128139817901</v>
      </c>
      <c r="AH489">
        <f t="shared" si="5"/>
        <v>1.29417336941161</v>
      </c>
      <c r="AI489">
        <f t="shared" si="5"/>
        <v>1.32573991147078</v>
      </c>
      <c r="AJ489">
        <f t="shared" si="5"/>
        <v>1.3171820156298999</v>
      </c>
      <c r="AK489">
        <f t="shared" si="5"/>
        <v>1.34520978277303</v>
      </c>
      <c r="AL489">
        <f t="shared" si="5"/>
        <v>1.3162995669564901</v>
      </c>
      <c r="AM489">
        <f t="shared" si="5"/>
        <v>1.3052982656651899</v>
      </c>
      <c r="AN489">
        <f t="shared" si="5"/>
        <v>1.25562234997924</v>
      </c>
      <c r="AO489">
        <f t="shared" si="5"/>
        <v>1.33947004680677</v>
      </c>
      <c r="AP489">
        <f t="shared" si="5"/>
        <v>1.3214681952320999</v>
      </c>
      <c r="AQ489">
        <f t="shared" si="5"/>
        <v>1.3660336938842801</v>
      </c>
      <c r="AR489">
        <f t="shared" si="5"/>
        <v>1.2749166839308901</v>
      </c>
      <c r="AS489">
        <f t="shared" si="5"/>
        <v>1.3096776804691701</v>
      </c>
      <c r="AT489">
        <f t="shared" si="5"/>
        <v>1.31073308451146</v>
      </c>
      <c r="AU489">
        <f t="shared" si="5"/>
        <v>1.3450771230969401</v>
      </c>
      <c r="AV489">
        <f t="shared" si="5"/>
        <v>1.36405699329329</v>
      </c>
      <c r="AW489">
        <f t="shared" si="5"/>
        <v>1.2580516821488701</v>
      </c>
      <c r="AX489">
        <f t="shared" si="5"/>
        <v>1.0938733654997399</v>
      </c>
      <c r="AY489">
        <f t="shared" si="5"/>
        <v>1.2625723287231501</v>
      </c>
      <c r="AZ489">
        <f t="shared" si="5"/>
        <v>1.24968232054706</v>
      </c>
      <c r="BA489">
        <f t="shared" si="5"/>
        <v>1.3511388251015299</v>
      </c>
      <c r="BB489">
        <f t="shared" si="5"/>
        <v>1.31982036887179</v>
      </c>
      <c r="BC489">
        <f t="shared" si="5"/>
        <v>1.32091027079552</v>
      </c>
      <c r="BD489">
        <f t="shared" si="5"/>
        <v>1.3056099696713701</v>
      </c>
      <c r="BE489">
        <f t="shared" si="5"/>
        <v>1.25617872549145</v>
      </c>
      <c r="BF489">
        <f t="shared" si="5"/>
        <v>1.25914199568928</v>
      </c>
      <c r="BG489">
        <f t="shared" si="5"/>
        <v>1.3063320387423401</v>
      </c>
      <c r="BH489">
        <f t="shared" si="5"/>
        <v>1.2885418976427601</v>
      </c>
      <c r="BI489">
        <f t="shared" si="5"/>
        <v>1.3454789907431499</v>
      </c>
      <c r="BJ489">
        <f t="shared" si="5"/>
        <v>1.3098814967294301</v>
      </c>
      <c r="BK489">
        <f t="shared" si="5"/>
        <v>1.30082591539187</v>
      </c>
      <c r="BL489">
        <f t="shared" si="5"/>
        <v>1.3183175172437001</v>
      </c>
      <c r="BM489">
        <f t="shared" si="5"/>
        <v>1.3165603797715499</v>
      </c>
      <c r="BN489">
        <f t="shared" si="5"/>
        <v>1.36835421537244</v>
      </c>
      <c r="BO489">
        <f t="shared" si="5"/>
        <v>1.3414685028373099</v>
      </c>
      <c r="BP489">
        <f t="shared" si="5"/>
        <v>1.34574904074622</v>
      </c>
      <c r="BQ489">
        <f t="shared" si="5"/>
        <v>1.36121685140149</v>
      </c>
      <c r="BR489">
        <f t="shared" si="5"/>
        <v>1.32401950732458</v>
      </c>
      <c r="BS489">
        <f t="shared" si="5"/>
        <v>1.2121767228612499</v>
      </c>
      <c r="BT489">
        <f t="shared" ref="BT489:DX493" si="6">MIN(BT479,BT484)</f>
        <v>1.24840290079766</v>
      </c>
      <c r="BU489">
        <f t="shared" si="6"/>
        <v>1.3315525580657299</v>
      </c>
      <c r="BV489">
        <f t="shared" si="6"/>
        <v>1.2838097293762201</v>
      </c>
      <c r="BW489">
        <f t="shared" si="6"/>
        <v>1.3799094691478899</v>
      </c>
      <c r="BX489">
        <f t="shared" si="6"/>
        <v>1.34326367530119</v>
      </c>
      <c r="BY489">
        <f t="shared" si="6"/>
        <v>1.3628212791266401</v>
      </c>
      <c r="BZ489">
        <f t="shared" si="6"/>
        <v>1.323378284231</v>
      </c>
      <c r="CA489">
        <f t="shared" si="6"/>
        <v>1.2465130326987599</v>
      </c>
      <c r="CB489">
        <f t="shared" si="6"/>
        <v>1.27787346421148</v>
      </c>
      <c r="CC489">
        <f t="shared" si="6"/>
        <v>1.3131107425668</v>
      </c>
      <c r="CD489">
        <f t="shared" si="6"/>
        <v>1.30781581008939</v>
      </c>
      <c r="CE489">
        <f t="shared" si="6"/>
        <v>1.2868490935322501</v>
      </c>
      <c r="CF489">
        <f t="shared" si="6"/>
        <v>1.29223511965048</v>
      </c>
      <c r="CG489">
        <f t="shared" si="6"/>
        <v>1.2965161853581599</v>
      </c>
      <c r="CH489">
        <f t="shared" si="6"/>
        <v>1.34454568828387</v>
      </c>
      <c r="CI489">
        <f t="shared" si="6"/>
        <v>1.2564357777447299</v>
      </c>
      <c r="CJ489">
        <f t="shared" si="6"/>
        <v>1.2892798591913299</v>
      </c>
      <c r="CK489">
        <f t="shared" si="6"/>
        <v>1.2623240944045999</v>
      </c>
      <c r="CL489">
        <f t="shared" si="6"/>
        <v>1.31507081417835</v>
      </c>
      <c r="CM489">
        <f t="shared" si="6"/>
        <v>1.2483562496099601</v>
      </c>
      <c r="CN489">
        <f t="shared" si="6"/>
        <v>1.25797460702194</v>
      </c>
      <c r="CO489">
        <f t="shared" si="6"/>
        <v>1.2596462946151701</v>
      </c>
      <c r="CP489">
        <f t="shared" si="6"/>
        <v>1.2977493949204899</v>
      </c>
      <c r="CQ489">
        <f t="shared" si="6"/>
        <v>1.2383997235477899</v>
      </c>
      <c r="CR489">
        <f t="shared" si="6"/>
        <v>1.2793431432032101</v>
      </c>
      <c r="CS489">
        <f t="shared" si="6"/>
        <v>1.2114744458148099</v>
      </c>
      <c r="CT489">
        <f t="shared" si="6"/>
        <v>1.27659624919758</v>
      </c>
      <c r="CU489">
        <f t="shared" si="6"/>
        <v>1.3157776481619301</v>
      </c>
      <c r="CV489">
        <f t="shared" si="6"/>
        <v>1.30656378866983</v>
      </c>
      <c r="CW489">
        <f t="shared" si="6"/>
        <v>1.2997931529258999</v>
      </c>
      <c r="CX489">
        <f t="shared" si="6"/>
        <v>1.2983528523963399</v>
      </c>
      <c r="CY489">
        <f t="shared" si="6"/>
        <v>1.24048590769793</v>
      </c>
      <c r="CZ489">
        <f t="shared" si="6"/>
        <v>1.27087490294857</v>
      </c>
      <c r="DA489">
        <f t="shared" si="6"/>
        <v>1.23324227837936</v>
      </c>
      <c r="DB489">
        <f t="shared" si="6"/>
        <v>1.29941041897919</v>
      </c>
      <c r="DC489">
        <f t="shared" si="6"/>
        <v>1.21422361207505</v>
      </c>
      <c r="DD489">
        <f t="shared" si="6"/>
        <v>1.2612931941483501</v>
      </c>
      <c r="DE489">
        <f t="shared" si="6"/>
        <v>1.2244792407941001</v>
      </c>
      <c r="DF489">
        <f t="shared" si="6"/>
        <v>1.25927180028207</v>
      </c>
      <c r="DG489">
        <f t="shared" si="6"/>
        <v>1.29622695929</v>
      </c>
      <c r="DH489">
        <f t="shared" si="6"/>
        <v>1.27429805883956</v>
      </c>
      <c r="DI489">
        <f t="shared" si="6"/>
        <v>1.29824901051639</v>
      </c>
      <c r="DJ489">
        <f t="shared" si="6"/>
        <v>1.30338646906824</v>
      </c>
      <c r="DK489">
        <f t="shared" si="6"/>
        <v>1.19811552965123</v>
      </c>
      <c r="DL489">
        <f t="shared" si="6"/>
        <v>1.23755719899362</v>
      </c>
      <c r="DM489">
        <f t="shared" si="6"/>
        <v>1.21231743687453</v>
      </c>
      <c r="DN489">
        <f t="shared" si="6"/>
        <v>1.2758569422741699</v>
      </c>
      <c r="DO489">
        <f t="shared" si="6"/>
        <v>1.2258054815211401</v>
      </c>
      <c r="DP489">
        <f t="shared" si="6"/>
        <v>1.24685730284316</v>
      </c>
      <c r="DQ489">
        <f t="shared" si="6"/>
        <v>1.30323757641713</v>
      </c>
      <c r="DR489">
        <f t="shared" si="6"/>
        <v>1.3006529004207199</v>
      </c>
      <c r="DS489">
        <f t="shared" si="6"/>
        <v>1.1971971283088501</v>
      </c>
      <c r="DT489">
        <f t="shared" si="6"/>
        <v>1.2642016404136101</v>
      </c>
      <c r="DU489">
        <f t="shared" si="6"/>
        <v>1.24782639569659</v>
      </c>
      <c r="DV489">
        <f t="shared" si="6"/>
        <v>1.26032911852343</v>
      </c>
      <c r="DW489">
        <f t="shared" si="6"/>
        <v>1.3282460089197801</v>
      </c>
      <c r="DX489">
        <f t="shared" si="6"/>
        <v>1.33759922033475</v>
      </c>
    </row>
    <row r="490" spans="1:128" x14ac:dyDescent="0.45">
      <c r="A490" t="s">
        <v>83</v>
      </c>
      <c r="B490" t="s">
        <v>71</v>
      </c>
      <c r="C490" t="s">
        <v>297</v>
      </c>
      <c r="D490">
        <v>35</v>
      </c>
      <c r="E490" s="1" cm="1">
        <f t="array" ref="E490">SUMPRODUCT($G490:$FZZ490,$G$2:$FZZ$2)/SUMPRODUCT(--($G490:$FZZ490&lt;&gt;""),$G$2:$FZZ$2)</f>
        <v>1.2364730113342191</v>
      </c>
      <c r="F490" s="1" cm="1">
        <f t="array" ref="F490">SUMPRODUCT($G490:$FZZ490,$F$2:$FZY$2)/SUMPRODUCT(--($G490:$FZZ490&lt;&gt;""),$F$2:$FZY$2)</f>
        <v>1.222484497189863</v>
      </c>
      <c r="G490">
        <f t="shared" ref="G490:V493" si="7">MIN(G480,G485)</f>
        <v>1.2751680931935301</v>
      </c>
      <c r="H490">
        <f t="shared" si="7"/>
        <v>1.2848212007792299</v>
      </c>
      <c r="I490">
        <f t="shared" si="7"/>
        <v>1.27632184816477</v>
      </c>
      <c r="J490">
        <f t="shared" si="7"/>
        <v>1.2795808776191</v>
      </c>
      <c r="K490">
        <f t="shared" si="7"/>
        <v>1.27231118972011</v>
      </c>
      <c r="L490">
        <f t="shared" si="7"/>
        <v>1.2820497703824301</v>
      </c>
      <c r="M490">
        <f t="shared" si="7"/>
        <v>1.1846835392417201</v>
      </c>
      <c r="N490">
        <f t="shared" si="7"/>
        <v>1.2486471718580801</v>
      </c>
      <c r="O490">
        <f t="shared" si="7"/>
        <v>1.20191500930832</v>
      </c>
      <c r="P490">
        <f t="shared" si="7"/>
        <v>1.2224774808821599</v>
      </c>
      <c r="Q490">
        <f t="shared" si="7"/>
        <v>1.2338085394230001</v>
      </c>
      <c r="R490">
        <f t="shared" si="7"/>
        <v>1.2271596378258001</v>
      </c>
      <c r="S490">
        <f t="shared" si="7"/>
        <v>1.2242220167537501</v>
      </c>
      <c r="T490">
        <f t="shared" si="7"/>
        <v>1.09918374036776</v>
      </c>
      <c r="U490">
        <f t="shared" si="7"/>
        <v>1.2632847233109199</v>
      </c>
      <c r="V490">
        <f t="shared" si="7"/>
        <v>1.1840457501574599</v>
      </c>
      <c r="W490">
        <f t="shared" si="5"/>
        <v>1.24397648193764</v>
      </c>
      <c r="X490">
        <f t="shared" si="5"/>
        <v>1.2170289363017299</v>
      </c>
      <c r="Y490">
        <f t="shared" si="5"/>
        <v>1.2149641570433201</v>
      </c>
      <c r="Z490">
        <f t="shared" si="5"/>
        <v>1.2014498797244999</v>
      </c>
      <c r="AA490">
        <f t="shared" si="5"/>
        <v>1.2303848313108401</v>
      </c>
      <c r="AB490">
        <f t="shared" si="5"/>
        <v>1.24069747341338</v>
      </c>
      <c r="AC490">
        <f t="shared" si="5"/>
        <v>1.2656135117954399</v>
      </c>
      <c r="AD490">
        <f t="shared" si="5"/>
        <v>1.2707844509803601</v>
      </c>
      <c r="AE490">
        <f t="shared" si="5"/>
        <v>1.21912725744424</v>
      </c>
      <c r="AF490">
        <f t="shared" si="5"/>
        <v>1.2533663314815</v>
      </c>
      <c r="AG490">
        <f t="shared" si="5"/>
        <v>1.22531880968708</v>
      </c>
      <c r="AH490">
        <f t="shared" si="5"/>
        <v>1.2288626221611101</v>
      </c>
      <c r="AI490">
        <f t="shared" si="5"/>
        <v>1.2570093104987099</v>
      </c>
      <c r="AJ490">
        <f t="shared" si="5"/>
        <v>1.2719020938197501</v>
      </c>
      <c r="AK490">
        <f t="shared" si="5"/>
        <v>1.2621666850989</v>
      </c>
      <c r="AL490">
        <f t="shared" si="5"/>
        <v>1.23679854097891</v>
      </c>
      <c r="AM490">
        <f t="shared" si="5"/>
        <v>1.2135842063923099</v>
      </c>
      <c r="AN490">
        <f t="shared" si="5"/>
        <v>1.1912389992250301</v>
      </c>
      <c r="AO490">
        <f t="shared" si="5"/>
        <v>1.29195341127686</v>
      </c>
      <c r="AP490">
        <f t="shared" si="5"/>
        <v>1.2553418483593599</v>
      </c>
      <c r="AQ490">
        <f t="shared" si="5"/>
        <v>1.29342213513848</v>
      </c>
      <c r="AR490">
        <f t="shared" si="5"/>
        <v>1.2082269174798099</v>
      </c>
      <c r="AS490">
        <f t="shared" si="5"/>
        <v>1.22271033864118</v>
      </c>
      <c r="AT490">
        <f t="shared" si="5"/>
        <v>1.23977647006364</v>
      </c>
      <c r="AU490">
        <f t="shared" si="5"/>
        <v>1.24522811130564</v>
      </c>
      <c r="AV490">
        <f t="shared" si="5"/>
        <v>1.26929283848385</v>
      </c>
      <c r="AW490">
        <f t="shared" si="5"/>
        <v>1.21443265769662</v>
      </c>
      <c r="AX490">
        <f t="shared" si="5"/>
        <v>1.0440184534941801</v>
      </c>
      <c r="AY490">
        <f t="shared" si="5"/>
        <v>1.1899158735397</v>
      </c>
      <c r="AZ490">
        <f t="shared" si="5"/>
        <v>1.1682569778448499</v>
      </c>
      <c r="BA490">
        <f t="shared" si="5"/>
        <v>1.27477486485103</v>
      </c>
      <c r="BB490">
        <f t="shared" si="5"/>
        <v>1.23032701216345</v>
      </c>
      <c r="BC490">
        <f t="shared" si="5"/>
        <v>1.26647723088979</v>
      </c>
      <c r="BD490">
        <f t="shared" si="5"/>
        <v>1.25948689978376</v>
      </c>
      <c r="BE490">
        <f t="shared" si="5"/>
        <v>1.1915598978875299</v>
      </c>
      <c r="BF490">
        <f t="shared" si="5"/>
        <v>1.2076642459337701</v>
      </c>
      <c r="BG490">
        <f t="shared" si="5"/>
        <v>1.21944897202908</v>
      </c>
      <c r="BH490">
        <f t="shared" si="5"/>
        <v>1.21439764913135</v>
      </c>
      <c r="BI490">
        <f t="shared" si="5"/>
        <v>1.26561160403367</v>
      </c>
      <c r="BJ490">
        <f t="shared" si="5"/>
        <v>1.25346456097547</v>
      </c>
      <c r="BK490">
        <f t="shared" si="5"/>
        <v>1.21834965386175</v>
      </c>
      <c r="BL490">
        <f t="shared" si="5"/>
        <v>1.2515683369294901</v>
      </c>
      <c r="BM490">
        <f t="shared" si="5"/>
        <v>1.2355776043180899</v>
      </c>
      <c r="BN490">
        <f t="shared" si="5"/>
        <v>1.287134290324</v>
      </c>
      <c r="BO490">
        <f t="shared" si="5"/>
        <v>1.2814228907834699</v>
      </c>
      <c r="BP490">
        <f t="shared" si="5"/>
        <v>1.2797107115108901</v>
      </c>
      <c r="BQ490">
        <f t="shared" si="5"/>
        <v>1.24939056633114</v>
      </c>
      <c r="BR490">
        <f t="shared" si="5"/>
        <v>1.2476105553350001</v>
      </c>
      <c r="BS490">
        <f t="shared" si="5"/>
        <v>1.17107666969296</v>
      </c>
      <c r="BT490">
        <f t="shared" si="6"/>
        <v>1.20694432166504</v>
      </c>
      <c r="BU490">
        <f t="shared" si="6"/>
        <v>1.2660768190884299</v>
      </c>
      <c r="BV490">
        <f t="shared" si="6"/>
        <v>1.2315464612487601</v>
      </c>
      <c r="BW490">
        <f t="shared" si="6"/>
        <v>1.28738605413688</v>
      </c>
      <c r="BX490">
        <f t="shared" si="6"/>
        <v>1.27191152083256</v>
      </c>
      <c r="BY490">
        <f t="shared" si="6"/>
        <v>1.2882327242411</v>
      </c>
      <c r="BZ490">
        <f t="shared" si="6"/>
        <v>1.2705959210595299</v>
      </c>
      <c r="CA490">
        <f t="shared" si="6"/>
        <v>1.17473848997879</v>
      </c>
      <c r="CB490">
        <f t="shared" si="6"/>
        <v>1.2252156801367999</v>
      </c>
      <c r="CC490">
        <f t="shared" si="6"/>
        <v>1.23699466148783</v>
      </c>
      <c r="CD490">
        <f t="shared" si="6"/>
        <v>1.25705792121414</v>
      </c>
      <c r="CE490">
        <f t="shared" si="6"/>
        <v>1.23782702937781</v>
      </c>
      <c r="CF490">
        <f t="shared" si="6"/>
        <v>1.2431957987689199</v>
      </c>
      <c r="CG490">
        <f t="shared" si="6"/>
        <v>1.23183191073966</v>
      </c>
      <c r="CH490">
        <f t="shared" si="6"/>
        <v>1.2626130516965099</v>
      </c>
      <c r="CI490">
        <f t="shared" si="6"/>
        <v>1.2021379184632399</v>
      </c>
      <c r="CJ490">
        <f t="shared" si="6"/>
        <v>1.22916893820328</v>
      </c>
      <c r="CK490">
        <f t="shared" si="6"/>
        <v>1.22234108939887</v>
      </c>
      <c r="CL490">
        <f t="shared" si="6"/>
        <v>1.2586675066569599</v>
      </c>
      <c r="CM490">
        <f t="shared" si="6"/>
        <v>1.2037027377102201</v>
      </c>
      <c r="CN490">
        <f t="shared" si="6"/>
        <v>1.21967910543392</v>
      </c>
      <c r="CO490">
        <f t="shared" si="6"/>
        <v>1.20339295176026</v>
      </c>
      <c r="CP490">
        <f t="shared" si="6"/>
        <v>1.2470344158808899</v>
      </c>
      <c r="CQ490">
        <f t="shared" si="6"/>
        <v>1.18397134017894</v>
      </c>
      <c r="CR490">
        <f t="shared" si="6"/>
        <v>1.22174856901958</v>
      </c>
      <c r="CS490">
        <f t="shared" si="6"/>
        <v>1.14589345165842</v>
      </c>
      <c r="CT490">
        <f t="shared" si="6"/>
        <v>1.21596780669744</v>
      </c>
      <c r="CU490">
        <f t="shared" si="6"/>
        <v>1.24569951609854</v>
      </c>
      <c r="CV490">
        <f t="shared" si="6"/>
        <v>1.23877244063925</v>
      </c>
      <c r="CW490">
        <f t="shared" si="6"/>
        <v>1.1986647014190199</v>
      </c>
      <c r="CX490">
        <f t="shared" si="6"/>
        <v>1.2219115089877299</v>
      </c>
      <c r="CY490">
        <f t="shared" si="6"/>
        <v>1.18040312344873</v>
      </c>
      <c r="CZ490">
        <f t="shared" si="6"/>
        <v>1.22450670249561</v>
      </c>
      <c r="DA490">
        <f t="shared" si="6"/>
        <v>1.1827722879315601</v>
      </c>
      <c r="DB490">
        <f t="shared" si="6"/>
        <v>1.2434687555716899</v>
      </c>
      <c r="DC490">
        <f t="shared" si="6"/>
        <v>1.1567693022451699</v>
      </c>
      <c r="DD490">
        <f t="shared" si="6"/>
        <v>1.20073659868668</v>
      </c>
      <c r="DE490">
        <f t="shared" si="6"/>
        <v>1.17937749914235</v>
      </c>
      <c r="DF490">
        <f t="shared" si="6"/>
        <v>1.2275589467671699</v>
      </c>
      <c r="DG490">
        <f t="shared" si="6"/>
        <v>1.2111185812310299</v>
      </c>
      <c r="DH490">
        <f t="shared" si="6"/>
        <v>1.21017759466381</v>
      </c>
      <c r="DI490">
        <f t="shared" si="6"/>
        <v>1.2375478350089799</v>
      </c>
      <c r="DJ490">
        <f t="shared" si="6"/>
        <v>1.2362281691164101</v>
      </c>
      <c r="DK490">
        <f t="shared" si="6"/>
        <v>1.1778394756122701</v>
      </c>
      <c r="DL490">
        <f t="shared" si="6"/>
        <v>1.2157382526535001</v>
      </c>
      <c r="DM490">
        <f t="shared" si="6"/>
        <v>1.1726858534372699</v>
      </c>
      <c r="DN490">
        <f t="shared" si="6"/>
        <v>1.23207735287558</v>
      </c>
      <c r="DO490">
        <f t="shared" si="6"/>
        <v>1.17643515292909</v>
      </c>
      <c r="DP490">
        <f t="shared" si="6"/>
        <v>1.2060999954154901</v>
      </c>
      <c r="DQ490">
        <f t="shared" si="6"/>
        <v>1.22871454851328</v>
      </c>
      <c r="DR490">
        <f t="shared" si="6"/>
        <v>1.2447188920722301</v>
      </c>
      <c r="DS490">
        <f t="shared" si="6"/>
        <v>1.1259955745841099</v>
      </c>
      <c r="DT490">
        <f t="shared" si="6"/>
        <v>1.23164838397593</v>
      </c>
      <c r="DU490">
        <f t="shared" si="6"/>
        <v>1.15697278833145</v>
      </c>
      <c r="DV490">
        <f t="shared" si="6"/>
        <v>1.1786995170382999</v>
      </c>
      <c r="DW490">
        <f t="shared" si="6"/>
        <v>1.25409166390689</v>
      </c>
      <c r="DX490">
        <f t="shared" si="6"/>
        <v>1.2636623926047099</v>
      </c>
    </row>
    <row r="491" spans="1:128" x14ac:dyDescent="0.45">
      <c r="A491" t="s">
        <v>83</v>
      </c>
      <c r="B491" t="s">
        <v>71</v>
      </c>
      <c r="C491" t="s">
        <v>297</v>
      </c>
      <c r="D491">
        <v>40</v>
      </c>
      <c r="E491" s="1" cm="1">
        <f t="array" ref="E491">SUMPRODUCT($G491:$FZZ491,$G$2:$FZZ$2)/SUMPRODUCT(--($G491:$FZZ491&lt;&gt;""),$G$2:$FZZ$2)</f>
        <v>1.1813093788904367</v>
      </c>
      <c r="F491" s="1" cm="1">
        <f t="array" ref="F491">SUMPRODUCT($G491:$FZZ491,$F$2:$FZY$2)/SUMPRODUCT(--($G491:$FZZ491&lt;&gt;""),$F$2:$FZY$2)</f>
        <v>1.1729624784917796</v>
      </c>
      <c r="G491">
        <f t="shared" si="7"/>
        <v>1.2153878152165301</v>
      </c>
      <c r="H491">
        <f t="shared" ref="H491:BS493" si="8">MIN(H481,H486)</f>
        <v>1.2100654088570699</v>
      </c>
      <c r="I491">
        <f t="shared" si="8"/>
        <v>1.2166827324696201</v>
      </c>
      <c r="J491">
        <f t="shared" si="8"/>
        <v>1.2074743745344301</v>
      </c>
      <c r="K491">
        <f t="shared" si="8"/>
        <v>1.2114055906507599</v>
      </c>
      <c r="L491">
        <f t="shared" si="8"/>
        <v>1.20530843576821</v>
      </c>
      <c r="M491">
        <f t="shared" si="8"/>
        <v>1.1338345950795801</v>
      </c>
      <c r="N491">
        <f t="shared" si="8"/>
        <v>1.1906280217759899</v>
      </c>
      <c r="O491">
        <f t="shared" si="8"/>
        <v>1.1538972525075299</v>
      </c>
      <c r="P491">
        <f t="shared" si="8"/>
        <v>1.16962642160175</v>
      </c>
      <c r="Q491">
        <f t="shared" si="8"/>
        <v>1.1862633522517301</v>
      </c>
      <c r="R491">
        <f t="shared" si="8"/>
        <v>1.1745789306026</v>
      </c>
      <c r="S491">
        <f t="shared" si="8"/>
        <v>1.17615936881679</v>
      </c>
      <c r="T491">
        <f t="shared" si="8"/>
        <v>1.0573884118589301</v>
      </c>
      <c r="U491">
        <f t="shared" si="8"/>
        <v>1.1755801586897401</v>
      </c>
      <c r="V491">
        <f t="shared" si="8"/>
        <v>1.1253365601247101</v>
      </c>
      <c r="W491">
        <f t="shared" si="8"/>
        <v>1.17771808764716</v>
      </c>
      <c r="X491">
        <f t="shared" si="8"/>
        <v>1.1606135207785</v>
      </c>
      <c r="Y491">
        <f t="shared" si="8"/>
        <v>1.19519481023399</v>
      </c>
      <c r="Z491">
        <f t="shared" si="8"/>
        <v>1.1778374601149899</v>
      </c>
      <c r="AA491">
        <f t="shared" si="8"/>
        <v>1.1676087989271999</v>
      </c>
      <c r="AB491">
        <f t="shared" si="8"/>
        <v>1.1980120405733801</v>
      </c>
      <c r="AC491">
        <f t="shared" si="8"/>
        <v>1.21849236180211</v>
      </c>
      <c r="AD491">
        <f t="shared" si="8"/>
        <v>1.2161596951612399</v>
      </c>
      <c r="AE491">
        <f t="shared" si="8"/>
        <v>1.1941293410320399</v>
      </c>
      <c r="AF491">
        <f t="shared" si="8"/>
        <v>1.2312296540446399</v>
      </c>
      <c r="AG491">
        <f t="shared" si="8"/>
        <v>1.1746742651753399</v>
      </c>
      <c r="AH491">
        <f t="shared" si="8"/>
        <v>1.1713102247685701</v>
      </c>
      <c r="AI491">
        <f t="shared" si="8"/>
        <v>1.2022413017736</v>
      </c>
      <c r="AJ491">
        <f t="shared" si="8"/>
        <v>1.2174973666142299</v>
      </c>
      <c r="AK491">
        <f t="shared" si="8"/>
        <v>1.18559258785052</v>
      </c>
      <c r="AL491">
        <f t="shared" si="8"/>
        <v>1.18518434703987</v>
      </c>
      <c r="AM491">
        <f t="shared" si="8"/>
        <v>1.1807288354232901</v>
      </c>
      <c r="AN491">
        <f t="shared" si="8"/>
        <v>1.1451308075859801</v>
      </c>
      <c r="AO491">
        <f t="shared" si="8"/>
        <v>1.1983977965891801</v>
      </c>
      <c r="AP491">
        <f t="shared" si="8"/>
        <v>1.19368487381758</v>
      </c>
      <c r="AQ491">
        <f t="shared" si="8"/>
        <v>1.21415273842688</v>
      </c>
      <c r="AR491">
        <f t="shared" si="8"/>
        <v>1.1607413012113701</v>
      </c>
      <c r="AS491">
        <f t="shared" si="8"/>
        <v>1.1646808921754399</v>
      </c>
      <c r="AT491">
        <f t="shared" si="8"/>
        <v>1.1866782681772701</v>
      </c>
      <c r="AU491">
        <f t="shared" si="8"/>
        <v>1.2142664643787999</v>
      </c>
      <c r="AV491">
        <f t="shared" si="8"/>
        <v>1.2345578906435299</v>
      </c>
      <c r="AW491">
        <f t="shared" si="8"/>
        <v>1.1636672410561499</v>
      </c>
      <c r="AX491">
        <f t="shared" si="8"/>
        <v>0.99665056595347401</v>
      </c>
      <c r="AY491">
        <f t="shared" si="8"/>
        <v>1.14398379706189</v>
      </c>
      <c r="AZ491">
        <f t="shared" si="8"/>
        <v>1.11300056837797</v>
      </c>
      <c r="BA491">
        <f t="shared" si="8"/>
        <v>1.2179801010376901</v>
      </c>
      <c r="BB491">
        <f t="shared" si="8"/>
        <v>1.1769827276067799</v>
      </c>
      <c r="BC491">
        <f t="shared" si="8"/>
        <v>1.2109857792625101</v>
      </c>
      <c r="BD491">
        <f t="shared" si="8"/>
        <v>1.2202107073572099</v>
      </c>
      <c r="BE491">
        <f t="shared" si="8"/>
        <v>1.1390928916593901</v>
      </c>
      <c r="BF491">
        <f t="shared" si="8"/>
        <v>1.16031529313867</v>
      </c>
      <c r="BG491">
        <f t="shared" si="8"/>
        <v>1.16253057711928</v>
      </c>
      <c r="BH491">
        <f t="shared" si="8"/>
        <v>1.1671919270728599</v>
      </c>
      <c r="BI491">
        <f t="shared" si="8"/>
        <v>1.17371502927781</v>
      </c>
      <c r="BJ491">
        <f t="shared" si="8"/>
        <v>1.1882830771774999</v>
      </c>
      <c r="BK491">
        <f t="shared" si="8"/>
        <v>1.1500962635287599</v>
      </c>
      <c r="BL491">
        <f t="shared" si="8"/>
        <v>1.20304231107458</v>
      </c>
      <c r="BM491">
        <f t="shared" si="8"/>
        <v>1.17354793940096</v>
      </c>
      <c r="BN491">
        <f t="shared" si="8"/>
        <v>1.2291880467730201</v>
      </c>
      <c r="BO491">
        <f t="shared" si="8"/>
        <v>1.2052128779354001</v>
      </c>
      <c r="BP491">
        <f t="shared" si="8"/>
        <v>1.2195412217343899</v>
      </c>
      <c r="BQ491">
        <f t="shared" si="8"/>
        <v>1.2095548973859001</v>
      </c>
      <c r="BR491">
        <f t="shared" si="8"/>
        <v>1.2106537952555601</v>
      </c>
      <c r="BS491">
        <f t="shared" si="8"/>
        <v>1.1276282076636299</v>
      </c>
      <c r="BT491">
        <f t="shared" si="6"/>
        <v>1.1692550588706101</v>
      </c>
      <c r="BU491">
        <f t="shared" si="6"/>
        <v>1.1998811241499501</v>
      </c>
      <c r="BV491">
        <f t="shared" si="6"/>
        <v>1.1797213585512201</v>
      </c>
      <c r="BW491">
        <f t="shared" si="6"/>
        <v>1.214620650057</v>
      </c>
      <c r="BX491">
        <f t="shared" si="6"/>
        <v>1.19349032200849</v>
      </c>
      <c r="BY491">
        <f t="shared" si="6"/>
        <v>1.23832517118701</v>
      </c>
      <c r="BZ491">
        <f t="shared" si="6"/>
        <v>1.2300739981258699</v>
      </c>
      <c r="CA491">
        <f t="shared" si="6"/>
        <v>1.1118423485987601</v>
      </c>
      <c r="CB491">
        <f t="shared" si="6"/>
        <v>1.1683215166205601</v>
      </c>
      <c r="CC491">
        <f t="shared" si="6"/>
        <v>1.1823112627561301</v>
      </c>
      <c r="CD491">
        <f t="shared" si="6"/>
        <v>1.2053068650119001</v>
      </c>
      <c r="CE491">
        <f t="shared" si="6"/>
        <v>1.16897528003747</v>
      </c>
      <c r="CF491">
        <f t="shared" si="6"/>
        <v>1.18858855833358</v>
      </c>
      <c r="CG491">
        <f t="shared" si="6"/>
        <v>1.18030336421505</v>
      </c>
      <c r="CH491">
        <f t="shared" si="6"/>
        <v>1.1884171491053299</v>
      </c>
      <c r="CI491">
        <f t="shared" si="6"/>
        <v>1.14696630509683</v>
      </c>
      <c r="CJ491">
        <f t="shared" si="6"/>
        <v>1.16853667681123</v>
      </c>
      <c r="CK491">
        <f t="shared" si="6"/>
        <v>1.18043738108908</v>
      </c>
      <c r="CL491">
        <f t="shared" si="6"/>
        <v>1.2144276675238399</v>
      </c>
      <c r="CM491">
        <f t="shared" si="6"/>
        <v>1.1317582293514099</v>
      </c>
      <c r="CN491">
        <f t="shared" si="6"/>
        <v>1.1542858987129601</v>
      </c>
      <c r="CO491">
        <f t="shared" si="6"/>
        <v>1.1532392723862199</v>
      </c>
      <c r="CP491">
        <f t="shared" si="6"/>
        <v>1.1936639896688099</v>
      </c>
      <c r="CQ491">
        <f t="shared" si="6"/>
        <v>1.12712815389054</v>
      </c>
      <c r="CR491">
        <f t="shared" si="6"/>
        <v>1.1698307569867501</v>
      </c>
      <c r="CS491">
        <f t="shared" si="6"/>
        <v>1.1193710539072399</v>
      </c>
      <c r="CT491">
        <f t="shared" si="6"/>
        <v>1.2063046391386101</v>
      </c>
      <c r="CU491">
        <f t="shared" si="6"/>
        <v>1.17934904540326</v>
      </c>
      <c r="CV491">
        <f t="shared" si="6"/>
        <v>1.18267549845843</v>
      </c>
      <c r="CW491">
        <f t="shared" si="6"/>
        <v>1.16637404670519</v>
      </c>
      <c r="CX491">
        <f t="shared" si="6"/>
        <v>1.17144734325152</v>
      </c>
      <c r="CY491">
        <f t="shared" si="6"/>
        <v>1.1267245141204301</v>
      </c>
      <c r="CZ491">
        <f t="shared" si="6"/>
        <v>1.1672072159025699</v>
      </c>
      <c r="DA491">
        <f t="shared" si="6"/>
        <v>1.1273943416259899</v>
      </c>
      <c r="DB491">
        <f t="shared" si="6"/>
        <v>1.1991436289722699</v>
      </c>
      <c r="DC491">
        <f t="shared" si="6"/>
        <v>1.1129582844202399</v>
      </c>
      <c r="DD491">
        <f t="shared" si="6"/>
        <v>1.18000185654982</v>
      </c>
      <c r="DE491">
        <f t="shared" si="6"/>
        <v>1.12439274039509</v>
      </c>
      <c r="DF491">
        <f t="shared" si="6"/>
        <v>1.1711996681499699</v>
      </c>
      <c r="DG491">
        <f t="shared" si="6"/>
        <v>1.1550886900062001</v>
      </c>
      <c r="DH491">
        <f t="shared" si="6"/>
        <v>1.16785818908099</v>
      </c>
      <c r="DI491">
        <f t="shared" si="6"/>
        <v>1.1862608787080999</v>
      </c>
      <c r="DJ491">
        <f t="shared" si="6"/>
        <v>1.18657149430705</v>
      </c>
      <c r="DK491">
        <f t="shared" si="6"/>
        <v>1.11211046424078</v>
      </c>
      <c r="DL491">
        <f t="shared" si="6"/>
        <v>1.15177076240052</v>
      </c>
      <c r="DM491">
        <f t="shared" si="6"/>
        <v>1.1174330158152399</v>
      </c>
      <c r="DN491">
        <f t="shared" si="6"/>
        <v>1.2007573675462699</v>
      </c>
      <c r="DO491">
        <f t="shared" si="6"/>
        <v>1.10212000347894</v>
      </c>
      <c r="DP491">
        <f t="shared" si="6"/>
        <v>1.1696170693012999</v>
      </c>
      <c r="DQ491">
        <f t="shared" si="6"/>
        <v>1.16677690521573</v>
      </c>
      <c r="DR491">
        <f t="shared" si="6"/>
        <v>1.19555410035457</v>
      </c>
      <c r="DS491">
        <f t="shared" si="6"/>
        <v>1.09852686491494</v>
      </c>
      <c r="DT491">
        <f t="shared" si="6"/>
        <v>1.20820224531595</v>
      </c>
      <c r="DU491">
        <f t="shared" si="6"/>
        <v>1.11818892591052</v>
      </c>
      <c r="DV491">
        <f t="shared" si="6"/>
        <v>1.15042206813107</v>
      </c>
      <c r="DW491">
        <f t="shared" si="6"/>
        <v>1.1893340718624199</v>
      </c>
      <c r="DX491">
        <f t="shared" si="6"/>
        <v>1.20678431373233</v>
      </c>
    </row>
    <row r="492" spans="1:128" x14ac:dyDescent="0.45">
      <c r="A492" t="s">
        <v>83</v>
      </c>
      <c r="B492" t="s">
        <v>71</v>
      </c>
      <c r="C492" t="s">
        <v>297</v>
      </c>
      <c r="D492">
        <v>45</v>
      </c>
      <c r="E492" s="1" cm="1">
        <f t="array" ref="E492">SUMPRODUCT($G492:$FZZ492,$G$2:$FZZ$2)/SUMPRODUCT(--($G492:$FZZ492&lt;&gt;""),$G$2:$FZZ$2)</f>
        <v>1.1326014874104919</v>
      </c>
      <c r="F492" s="1" cm="1">
        <f t="array" ref="F492">SUMPRODUCT($G492:$FZZ492,$F$2:$FZY$2)/SUMPRODUCT(--($G492:$FZZ492&lt;&gt;""),$F$2:$FZY$2)</f>
        <v>1.1292884587419627</v>
      </c>
      <c r="G492">
        <f t="shared" si="7"/>
        <v>1.17201808563188</v>
      </c>
      <c r="H492">
        <f t="shared" si="8"/>
        <v>1.1561887244373601</v>
      </c>
      <c r="I492">
        <f t="shared" si="8"/>
        <v>1.1722076218603099</v>
      </c>
      <c r="J492">
        <f t="shared" si="8"/>
        <v>1.1536383552482501</v>
      </c>
      <c r="K492">
        <f t="shared" si="8"/>
        <v>1.1676790037509901</v>
      </c>
      <c r="L492">
        <f t="shared" si="8"/>
        <v>1.1519383957332101</v>
      </c>
      <c r="M492">
        <f t="shared" si="8"/>
        <v>1.1170153580381299</v>
      </c>
      <c r="N492">
        <f t="shared" si="8"/>
        <v>1.15867676315907</v>
      </c>
      <c r="O492">
        <f t="shared" si="8"/>
        <v>1.11433668588817</v>
      </c>
      <c r="P492">
        <f t="shared" si="8"/>
        <v>1.1269855780970099</v>
      </c>
      <c r="Q492">
        <f t="shared" si="8"/>
        <v>1.12560768190222</v>
      </c>
      <c r="R492">
        <f t="shared" si="8"/>
        <v>1.11236677796189</v>
      </c>
      <c r="S492">
        <f t="shared" si="8"/>
        <v>1.09064095344491</v>
      </c>
      <c r="T492">
        <f t="shared" si="8"/>
        <v>0.99902813624994702</v>
      </c>
      <c r="U492">
        <f t="shared" si="8"/>
        <v>1.1029266736754699</v>
      </c>
      <c r="V492">
        <f t="shared" si="8"/>
        <v>1.07804420820713</v>
      </c>
      <c r="W492">
        <f t="shared" si="8"/>
        <v>1.11772344969045</v>
      </c>
      <c r="X492">
        <f t="shared" si="8"/>
        <v>1.1132450898669</v>
      </c>
      <c r="Y492">
        <f t="shared" si="8"/>
        <v>1.1316817452222501</v>
      </c>
      <c r="Z492">
        <f t="shared" si="8"/>
        <v>1.1199029458192</v>
      </c>
      <c r="AA492">
        <f t="shared" si="8"/>
        <v>1.1420155784975099</v>
      </c>
      <c r="AB492">
        <f t="shared" si="8"/>
        <v>1.1613397229565601</v>
      </c>
      <c r="AC492">
        <f t="shared" si="8"/>
        <v>1.17766993860119</v>
      </c>
      <c r="AD492">
        <f t="shared" si="8"/>
        <v>1.1661236051099799</v>
      </c>
      <c r="AE492">
        <f t="shared" si="8"/>
        <v>1.1593425206208701</v>
      </c>
      <c r="AF492">
        <f t="shared" si="8"/>
        <v>1.16879569350353</v>
      </c>
      <c r="AG492">
        <f t="shared" si="8"/>
        <v>1.1559283118766599</v>
      </c>
      <c r="AH492">
        <f t="shared" si="8"/>
        <v>1.15226328134413</v>
      </c>
      <c r="AI492">
        <f t="shared" si="8"/>
        <v>1.1218033994086301</v>
      </c>
      <c r="AJ492">
        <f t="shared" si="8"/>
        <v>1.1477232409429701</v>
      </c>
      <c r="AK492">
        <f t="shared" si="8"/>
        <v>1.16160870336328</v>
      </c>
      <c r="AL492">
        <f t="shared" si="8"/>
        <v>1.1441448681987401</v>
      </c>
      <c r="AM492">
        <f t="shared" si="8"/>
        <v>1.1112389103523199</v>
      </c>
      <c r="AN492">
        <f t="shared" si="8"/>
        <v>1.09774329974642</v>
      </c>
      <c r="AO492">
        <f t="shared" si="8"/>
        <v>1.16179399476311</v>
      </c>
      <c r="AP492">
        <f t="shared" si="8"/>
        <v>1.17284800641583</v>
      </c>
      <c r="AQ492">
        <f t="shared" si="8"/>
        <v>1.1167368760960801</v>
      </c>
      <c r="AR492">
        <f t="shared" si="8"/>
        <v>1.11511256702493</v>
      </c>
      <c r="AS492">
        <f t="shared" si="8"/>
        <v>1.1406914146812901</v>
      </c>
      <c r="AT492">
        <f t="shared" si="8"/>
        <v>1.1653899180141101</v>
      </c>
      <c r="AU492">
        <f t="shared" si="8"/>
        <v>1.1446804582933201</v>
      </c>
      <c r="AV492">
        <f t="shared" si="8"/>
        <v>1.16914975267653</v>
      </c>
      <c r="AW492">
        <f t="shared" si="8"/>
        <v>1.10869151892881</v>
      </c>
      <c r="AX492">
        <f t="shared" si="8"/>
        <v>0.956304218543922</v>
      </c>
      <c r="AY492">
        <f t="shared" si="8"/>
        <v>1.11597790534786</v>
      </c>
      <c r="AZ492">
        <f t="shared" si="8"/>
        <v>1.0823533311332301</v>
      </c>
      <c r="BA492">
        <f t="shared" si="8"/>
        <v>1.1529313754933399</v>
      </c>
      <c r="BB492">
        <f t="shared" si="8"/>
        <v>1.1472006959665</v>
      </c>
      <c r="BC492">
        <f t="shared" si="8"/>
        <v>1.17003130361281</v>
      </c>
      <c r="BD492">
        <f t="shared" si="8"/>
        <v>1.1799252401109599</v>
      </c>
      <c r="BE492">
        <f t="shared" si="8"/>
        <v>1.1092325596504999</v>
      </c>
      <c r="BF492">
        <f t="shared" si="8"/>
        <v>1.1298628942765601</v>
      </c>
      <c r="BG492">
        <f t="shared" si="8"/>
        <v>1.12925806317668</v>
      </c>
      <c r="BH492">
        <f t="shared" si="8"/>
        <v>1.1413546216397501</v>
      </c>
      <c r="BI492">
        <f t="shared" si="8"/>
        <v>1.10335713764892</v>
      </c>
      <c r="BJ492">
        <f t="shared" si="8"/>
        <v>1.16775599226448</v>
      </c>
      <c r="BK492">
        <f t="shared" si="8"/>
        <v>1.1388898491233801</v>
      </c>
      <c r="BL492">
        <f t="shared" si="8"/>
        <v>1.19281758396658</v>
      </c>
      <c r="BM492">
        <f t="shared" si="8"/>
        <v>1.12742333864876</v>
      </c>
      <c r="BN492">
        <f t="shared" si="8"/>
        <v>1.19896708808454</v>
      </c>
      <c r="BO492">
        <f t="shared" si="8"/>
        <v>1.1557457737696299</v>
      </c>
      <c r="BP492">
        <f t="shared" si="8"/>
        <v>1.1814319622290399</v>
      </c>
      <c r="BQ492">
        <f t="shared" si="8"/>
        <v>1.1605542682599399</v>
      </c>
      <c r="BR492">
        <f t="shared" si="8"/>
        <v>1.147668164093</v>
      </c>
      <c r="BS492">
        <f t="shared" si="8"/>
        <v>1.08372447051802</v>
      </c>
      <c r="BT492">
        <f t="shared" si="6"/>
        <v>1.1381903424733999</v>
      </c>
      <c r="BU492">
        <f t="shared" si="6"/>
        <v>1.1454450052209499</v>
      </c>
      <c r="BV492">
        <f t="shared" si="6"/>
        <v>1.1345412064690601</v>
      </c>
      <c r="BW492">
        <f t="shared" si="6"/>
        <v>1.1603735376353901</v>
      </c>
      <c r="BX492">
        <f t="shared" si="6"/>
        <v>1.1613089130305601</v>
      </c>
      <c r="BY492">
        <f t="shared" si="6"/>
        <v>1.1896708244690399</v>
      </c>
      <c r="BZ492">
        <f t="shared" si="6"/>
        <v>1.1869166441775501</v>
      </c>
      <c r="CA492">
        <f t="shared" si="6"/>
        <v>1.0686826349742</v>
      </c>
      <c r="CB492">
        <f t="shared" si="6"/>
        <v>1.1272378736804201</v>
      </c>
      <c r="CC492">
        <f t="shared" si="6"/>
        <v>1.14175842324526</v>
      </c>
      <c r="CD492">
        <f t="shared" si="6"/>
        <v>1.15499376568306</v>
      </c>
      <c r="CE492">
        <f t="shared" si="6"/>
        <v>1.12282024719608</v>
      </c>
      <c r="CF492">
        <f t="shared" si="6"/>
        <v>1.14692572403378</v>
      </c>
      <c r="CG492">
        <f t="shared" si="6"/>
        <v>1.1331621135193</v>
      </c>
      <c r="CH492">
        <f t="shared" si="6"/>
        <v>1.1461769949509899</v>
      </c>
      <c r="CI492">
        <f t="shared" si="6"/>
        <v>1.0830792992383</v>
      </c>
      <c r="CJ492">
        <f t="shared" si="6"/>
        <v>1.12939828990043</v>
      </c>
      <c r="CK492">
        <f t="shared" si="6"/>
        <v>1.12695140715114</v>
      </c>
      <c r="CL492">
        <f t="shared" si="6"/>
        <v>1.16562378557028</v>
      </c>
      <c r="CM492">
        <f t="shared" si="6"/>
        <v>1.0924613762723501</v>
      </c>
      <c r="CN492">
        <f t="shared" si="6"/>
        <v>1.1312749414885801</v>
      </c>
      <c r="CO492">
        <f t="shared" si="6"/>
        <v>1.1080511051409601</v>
      </c>
      <c r="CP492">
        <f t="shared" si="6"/>
        <v>1.1452374534874901</v>
      </c>
      <c r="CQ492">
        <f t="shared" si="6"/>
        <v>1.0784034531778901</v>
      </c>
      <c r="CR492">
        <f t="shared" si="6"/>
        <v>1.13218790088552</v>
      </c>
      <c r="CS492">
        <f t="shared" si="6"/>
        <v>1.10303011912313</v>
      </c>
      <c r="CT492">
        <f t="shared" si="6"/>
        <v>1.18326950287132</v>
      </c>
      <c r="CU492">
        <f t="shared" si="6"/>
        <v>1.1337140285535401</v>
      </c>
      <c r="CV492">
        <f t="shared" si="6"/>
        <v>1.1448315501783799</v>
      </c>
      <c r="CW492">
        <f t="shared" si="6"/>
        <v>1.1194218654343999</v>
      </c>
      <c r="CX492">
        <f t="shared" si="6"/>
        <v>1.1404184218665601</v>
      </c>
      <c r="CY492">
        <f t="shared" si="6"/>
        <v>1.0837264814954699</v>
      </c>
      <c r="CZ492">
        <f t="shared" si="6"/>
        <v>1.12255312313325</v>
      </c>
      <c r="DA492">
        <f t="shared" si="6"/>
        <v>1.0847594356965899</v>
      </c>
      <c r="DB492">
        <f t="shared" si="6"/>
        <v>1.1643408915692199</v>
      </c>
      <c r="DC492">
        <f t="shared" si="6"/>
        <v>1.0893994426245099</v>
      </c>
      <c r="DD492">
        <f t="shared" si="6"/>
        <v>1.14565271981127</v>
      </c>
      <c r="DE492">
        <f t="shared" si="6"/>
        <v>1.0935000065526499</v>
      </c>
      <c r="DF492">
        <f t="shared" si="6"/>
        <v>1.1378456854238399</v>
      </c>
      <c r="DG492">
        <f t="shared" si="6"/>
        <v>1.0982416999668101</v>
      </c>
      <c r="DH492">
        <f t="shared" si="6"/>
        <v>1.13227599064165</v>
      </c>
      <c r="DI492">
        <f t="shared" si="6"/>
        <v>1.13311262111778</v>
      </c>
      <c r="DJ492">
        <f t="shared" si="6"/>
        <v>1.13331041446818</v>
      </c>
      <c r="DK492">
        <f t="shared" si="6"/>
        <v>1.09673691904392</v>
      </c>
      <c r="DL492">
        <f t="shared" si="6"/>
        <v>1.13691352361173</v>
      </c>
      <c r="DM492">
        <f t="shared" si="6"/>
        <v>1.09269703992995</v>
      </c>
      <c r="DN492">
        <f t="shared" si="6"/>
        <v>1.15496659278991</v>
      </c>
      <c r="DO492">
        <f t="shared" si="6"/>
        <v>1.07463612141052</v>
      </c>
      <c r="DP492">
        <f t="shared" si="6"/>
        <v>1.13131362297972</v>
      </c>
      <c r="DQ492">
        <f t="shared" si="6"/>
        <v>1.1147915631260199</v>
      </c>
      <c r="DR492">
        <f t="shared" si="6"/>
        <v>1.1562601364634399</v>
      </c>
      <c r="DS492">
        <f t="shared" si="6"/>
        <v>1.0777522502558901</v>
      </c>
      <c r="DT492">
        <f t="shared" si="6"/>
        <v>1.17013061371447</v>
      </c>
      <c r="DU492">
        <f t="shared" si="6"/>
        <v>1.0818781003568001</v>
      </c>
      <c r="DV492">
        <f t="shared" si="6"/>
        <v>1.11359292332464</v>
      </c>
      <c r="DW492">
        <f t="shared" si="6"/>
        <v>1.1428952193231501</v>
      </c>
      <c r="DX492">
        <f t="shared" si="6"/>
        <v>1.1725664624986301</v>
      </c>
    </row>
    <row r="493" spans="1:128" x14ac:dyDescent="0.45">
      <c r="A493" t="s">
        <v>83</v>
      </c>
      <c r="B493" t="s">
        <v>71</v>
      </c>
      <c r="C493" t="s">
        <v>297</v>
      </c>
      <c r="D493">
        <v>50</v>
      </c>
      <c r="E493" s="1" cm="1">
        <f t="array" ref="E493">SUMPRODUCT($G493:$FZZ493,$G$2:$FZZ$2)/SUMPRODUCT(--($G493:$FZZ493&lt;&gt;""),$G$2:$FZZ$2)</f>
        <v>1.0866132513626001</v>
      </c>
      <c r="F493" s="1" cm="1">
        <f t="array" ref="F493">SUMPRODUCT($G493:$FZZ493,$F$2:$FZY$2)/SUMPRODUCT(--($G493:$FZZ493&lt;&gt;""),$F$2:$FZY$2)</f>
        <v>1.0902354125524634</v>
      </c>
      <c r="G493">
        <f t="shared" si="7"/>
        <v>1.1640615517417601</v>
      </c>
      <c r="H493">
        <f t="shared" si="8"/>
        <v>1.14079517850066</v>
      </c>
      <c r="I493">
        <f t="shared" si="8"/>
        <v>1.16375730370525</v>
      </c>
      <c r="J493">
        <f t="shared" si="8"/>
        <v>1.14156573427506</v>
      </c>
      <c r="K493">
        <f t="shared" si="8"/>
        <v>1.15802101169224</v>
      </c>
      <c r="L493">
        <f t="shared" si="8"/>
        <v>1.1370235086399401</v>
      </c>
      <c r="M493">
        <f t="shared" si="8"/>
        <v>1.0429322162093</v>
      </c>
      <c r="N493">
        <f t="shared" si="8"/>
        <v>1.09431674762746</v>
      </c>
      <c r="O493">
        <f t="shared" si="8"/>
        <v>1.07558873480166</v>
      </c>
      <c r="P493">
        <f t="shared" si="8"/>
        <v>1.08721796774474</v>
      </c>
      <c r="Q493">
        <f t="shared" si="8"/>
        <v>1.0885060864300899</v>
      </c>
      <c r="R493">
        <f t="shared" si="8"/>
        <v>1.07854407126395</v>
      </c>
      <c r="S493">
        <f t="shared" si="8"/>
        <v>0.98922883826772201</v>
      </c>
      <c r="T493">
        <f t="shared" si="8"/>
        <v>0.96948125125862195</v>
      </c>
      <c r="U493">
        <f t="shared" si="8"/>
        <v>1.05878618501949</v>
      </c>
      <c r="V493">
        <f t="shared" si="8"/>
        <v>1.0497656144685701</v>
      </c>
      <c r="W493">
        <f t="shared" si="8"/>
        <v>1.0673099635662</v>
      </c>
      <c r="X493">
        <f t="shared" si="8"/>
        <v>1.0482809617023601</v>
      </c>
      <c r="Y493">
        <f t="shared" si="8"/>
        <v>1.07802894926041</v>
      </c>
      <c r="Z493">
        <f t="shared" si="8"/>
        <v>1.0939580315502799</v>
      </c>
      <c r="AA493">
        <f t="shared" si="8"/>
        <v>1.0831842102117699</v>
      </c>
      <c r="AB493">
        <f t="shared" si="8"/>
        <v>1.0984753495064801</v>
      </c>
      <c r="AC493">
        <f t="shared" si="8"/>
        <v>1.15149997326326</v>
      </c>
      <c r="AD493">
        <f t="shared" si="8"/>
        <v>1.14817571588593</v>
      </c>
      <c r="AE493">
        <f t="shared" si="8"/>
        <v>1.10825530480849</v>
      </c>
      <c r="AF493">
        <f t="shared" si="8"/>
        <v>1.1269166363622201</v>
      </c>
      <c r="AG493">
        <f t="shared" si="8"/>
        <v>1.11500356391226</v>
      </c>
      <c r="AH493">
        <f t="shared" si="8"/>
        <v>1.1080526963557999</v>
      </c>
      <c r="AI493">
        <f t="shared" si="8"/>
        <v>1.09304511274953</v>
      </c>
      <c r="AJ493">
        <f t="shared" si="8"/>
        <v>1.0995318245199499</v>
      </c>
      <c r="AK493">
        <f t="shared" si="8"/>
        <v>1.1236162196555</v>
      </c>
      <c r="AL493">
        <f t="shared" si="8"/>
        <v>1.10553070064874</v>
      </c>
      <c r="AM493">
        <f t="shared" si="8"/>
        <v>1.0824509148141199</v>
      </c>
      <c r="AN493">
        <f t="shared" si="8"/>
        <v>1.0647765158890701</v>
      </c>
      <c r="AO493">
        <f t="shared" si="8"/>
        <v>1.1168827761054401</v>
      </c>
      <c r="AP493">
        <f t="shared" si="8"/>
        <v>1.11852267624607</v>
      </c>
      <c r="AQ493">
        <f t="shared" si="8"/>
        <v>1.0622971525909799</v>
      </c>
      <c r="AR493">
        <f t="shared" si="8"/>
        <v>1.0695280391317501</v>
      </c>
      <c r="AS493">
        <f t="shared" si="8"/>
        <v>1.0974809095294999</v>
      </c>
      <c r="AT493">
        <f t="shared" si="8"/>
        <v>1.12405491676277</v>
      </c>
      <c r="AU493">
        <f t="shared" si="8"/>
        <v>1.1151713084870201</v>
      </c>
      <c r="AV493">
        <f t="shared" si="8"/>
        <v>1.1507614136081099</v>
      </c>
      <c r="AW493">
        <f t="shared" si="8"/>
        <v>1.0164183831448499</v>
      </c>
      <c r="AX493">
        <f t="shared" si="8"/>
        <v>0.91310191784464501</v>
      </c>
      <c r="AY493">
        <f t="shared" si="8"/>
        <v>1.07314042775785</v>
      </c>
      <c r="AZ493">
        <f t="shared" si="8"/>
        <v>1.0526209324658999</v>
      </c>
      <c r="BA493">
        <f t="shared" si="8"/>
        <v>1.1028544790460599</v>
      </c>
      <c r="BB493">
        <f t="shared" si="8"/>
        <v>1.1041344659544901</v>
      </c>
      <c r="BC493">
        <f t="shared" si="8"/>
        <v>1.13494841237221</v>
      </c>
      <c r="BD493">
        <f t="shared" si="8"/>
        <v>1.1373988527379899</v>
      </c>
      <c r="BE493">
        <f t="shared" si="8"/>
        <v>1.0649333535874399</v>
      </c>
      <c r="BF493">
        <f t="shared" si="8"/>
        <v>1.09445557683661</v>
      </c>
      <c r="BG493">
        <f t="shared" si="8"/>
        <v>1.0797222248419001</v>
      </c>
      <c r="BH493">
        <f t="shared" si="8"/>
        <v>1.0988114116318799</v>
      </c>
      <c r="BI493">
        <f t="shared" si="8"/>
        <v>1.07820595685742</v>
      </c>
      <c r="BJ493">
        <f t="shared" si="8"/>
        <v>1.1272421803649</v>
      </c>
      <c r="BK493">
        <f t="shared" si="8"/>
        <v>1.09233728465825</v>
      </c>
      <c r="BL493">
        <f t="shared" si="8"/>
        <v>1.1448116445526899</v>
      </c>
      <c r="BM493">
        <f t="shared" si="8"/>
        <v>1.0826666001502501</v>
      </c>
      <c r="BN493">
        <f t="shared" si="8"/>
        <v>1.16987846325014</v>
      </c>
      <c r="BO493">
        <f t="shared" si="8"/>
        <v>1.1077049772087699</v>
      </c>
      <c r="BP493">
        <f t="shared" si="8"/>
        <v>1.1347344753783799</v>
      </c>
      <c r="BQ493">
        <f t="shared" si="8"/>
        <v>1.1170244523411099</v>
      </c>
      <c r="BR493">
        <f t="shared" si="8"/>
        <v>1.10676243391017</v>
      </c>
      <c r="BS493">
        <f t="shared" si="8"/>
        <v>1.0484339961355</v>
      </c>
      <c r="BT493">
        <f t="shared" si="6"/>
        <v>1.1120356273101599</v>
      </c>
      <c r="BU493">
        <f t="shared" si="6"/>
        <v>1.11746907194284</v>
      </c>
      <c r="BV493">
        <f t="shared" si="6"/>
        <v>1.11455693577361</v>
      </c>
      <c r="BW493">
        <f t="shared" si="6"/>
        <v>1.1098018009764601</v>
      </c>
      <c r="BX493">
        <f t="shared" si="6"/>
        <v>1.12958335408364</v>
      </c>
      <c r="BY493">
        <f t="shared" si="6"/>
        <v>1.12264826776922</v>
      </c>
      <c r="BZ493">
        <f t="shared" si="6"/>
        <v>1.1337575373039599</v>
      </c>
      <c r="CA493">
        <f t="shared" si="6"/>
        <v>1.0422817731342899</v>
      </c>
      <c r="CB493">
        <f t="shared" si="6"/>
        <v>1.0817168217236299</v>
      </c>
      <c r="CC493">
        <f t="shared" si="6"/>
        <v>1.10291862876155</v>
      </c>
      <c r="CD493">
        <f t="shared" si="6"/>
        <v>1.12147095292528</v>
      </c>
      <c r="CE493">
        <f t="shared" si="6"/>
        <v>1.07397017435009</v>
      </c>
      <c r="CF493">
        <f t="shared" si="6"/>
        <v>1.12036720011441</v>
      </c>
      <c r="CG493">
        <f t="shared" si="6"/>
        <v>1.0585046237825999</v>
      </c>
      <c r="CH493">
        <f t="shared" si="6"/>
        <v>1.1381482548858299</v>
      </c>
      <c r="CI493">
        <f t="shared" si="6"/>
        <v>1.06885218589723</v>
      </c>
      <c r="CJ493">
        <f t="shared" si="6"/>
        <v>1.12532027616285</v>
      </c>
      <c r="CK493">
        <f t="shared" si="6"/>
        <v>1.0699228944054899</v>
      </c>
      <c r="CL493">
        <f t="shared" si="6"/>
        <v>1.1130842476114799</v>
      </c>
      <c r="CM493">
        <f t="shared" si="6"/>
        <v>1.04986689933082</v>
      </c>
      <c r="CN493">
        <f t="shared" si="6"/>
        <v>1.0785090295513</v>
      </c>
      <c r="CO493">
        <f t="shared" si="6"/>
        <v>1.0575588819186299</v>
      </c>
      <c r="CP493">
        <f t="shared" si="6"/>
        <v>1.1131196570117401</v>
      </c>
      <c r="CQ493">
        <f t="shared" si="6"/>
        <v>1.04145112660017</v>
      </c>
      <c r="CR493">
        <f t="shared" si="6"/>
        <v>1.1026329686043801</v>
      </c>
      <c r="CS493">
        <f t="shared" si="6"/>
        <v>1.0653359182855799</v>
      </c>
      <c r="CT493">
        <f t="shared" si="6"/>
        <v>1.1242448678600501</v>
      </c>
      <c r="CU493">
        <f t="shared" ref="CU493:DX493" si="9">MIN(CU483,CU488)</f>
        <v>1.09972831520744</v>
      </c>
      <c r="CV493">
        <f t="shared" si="9"/>
        <v>1.1126577233385699</v>
      </c>
      <c r="CW493">
        <f t="shared" si="9"/>
        <v>1.07678539954293</v>
      </c>
      <c r="CX493">
        <f t="shared" si="9"/>
        <v>1.11265818408262</v>
      </c>
      <c r="CY493">
        <f t="shared" si="9"/>
        <v>1.0369568765103401</v>
      </c>
      <c r="CZ493">
        <f t="shared" si="9"/>
        <v>1.08481369621799</v>
      </c>
      <c r="DA493">
        <f t="shared" si="9"/>
        <v>1.0524400067595101</v>
      </c>
      <c r="DB493">
        <f t="shared" si="9"/>
        <v>1.1167830775674801</v>
      </c>
      <c r="DC493">
        <f t="shared" si="9"/>
        <v>1.06932092470778</v>
      </c>
      <c r="DD493">
        <f t="shared" si="9"/>
        <v>1.1153033759784801</v>
      </c>
      <c r="DE493">
        <f t="shared" si="9"/>
        <v>1.05667830917418</v>
      </c>
      <c r="DF493">
        <f t="shared" si="9"/>
        <v>1.09965008838529</v>
      </c>
      <c r="DG493">
        <f t="shared" si="9"/>
        <v>1.06199979867957</v>
      </c>
      <c r="DH493">
        <f t="shared" si="9"/>
        <v>1.1086150793063501</v>
      </c>
      <c r="DI493">
        <f t="shared" si="9"/>
        <v>1.1102167634368401</v>
      </c>
      <c r="DJ493">
        <f t="shared" si="9"/>
        <v>1.1126588630293599</v>
      </c>
      <c r="DK493">
        <f t="shared" si="9"/>
        <v>1.0411810043963301</v>
      </c>
      <c r="DL493">
        <f t="shared" si="9"/>
        <v>1.0825333830394299</v>
      </c>
      <c r="DM493">
        <f t="shared" si="9"/>
        <v>1.0538869089851799</v>
      </c>
      <c r="DN493">
        <f t="shared" si="9"/>
        <v>1.11746138872532</v>
      </c>
      <c r="DO493">
        <f t="shared" si="9"/>
        <v>1.0505653940042501</v>
      </c>
      <c r="DP493">
        <f t="shared" si="9"/>
        <v>1.0969509644723401</v>
      </c>
      <c r="DQ493">
        <f t="shared" si="9"/>
        <v>1.0905074313367999</v>
      </c>
      <c r="DR493">
        <f t="shared" si="9"/>
        <v>1.12710372518417</v>
      </c>
      <c r="DS493">
        <f t="shared" si="9"/>
        <v>1.05404840784122</v>
      </c>
      <c r="DT493">
        <f t="shared" si="9"/>
        <v>1.1090601699131599</v>
      </c>
      <c r="DU493">
        <f t="shared" si="9"/>
        <v>1.0579349306635899</v>
      </c>
      <c r="DV493">
        <f t="shared" si="9"/>
        <v>1.0826833746637301</v>
      </c>
      <c r="DW493">
        <f t="shared" si="9"/>
        <v>1.0842196028962701</v>
      </c>
      <c r="DX493">
        <f t="shared" si="9"/>
        <v>1.1129789338725999</v>
      </c>
    </row>
    <row r="494" spans="1:128" x14ac:dyDescent="0.45">
      <c r="A494" t="s">
        <v>83</v>
      </c>
      <c r="B494" t="s">
        <v>71</v>
      </c>
      <c r="C494" t="s">
        <v>75</v>
      </c>
      <c r="D494">
        <v>30</v>
      </c>
      <c r="E494" s="1" cm="1">
        <f t="array" ref="E494">SUMPRODUCT($G494:$FZZ494,$G$2:$FZZ$2)/SUMPRODUCT(--($G494:$FZZ494&lt;&gt;""),$G$2:$FZZ$2)</f>
        <v>1.2824371770701961</v>
      </c>
      <c r="F494" s="1" cm="1">
        <f t="array" ref="F494">SUMPRODUCT($G494:$FZZ494,$F$2:$FZY$2)/SUMPRODUCT(--($G494:$FZZ494&lt;&gt;""),$F$2:$FZY$2)</f>
        <v>1.2461006917453525</v>
      </c>
      <c r="G494">
        <v>1.32186624909887</v>
      </c>
      <c r="H494">
        <v>1.3011925758920899</v>
      </c>
      <c r="I494">
        <v>1.3201503983820899</v>
      </c>
      <c r="J494">
        <v>1.30097985517809</v>
      </c>
      <c r="K494">
        <v>1.3166866822511201</v>
      </c>
      <c r="L494">
        <v>1.2979772860046499</v>
      </c>
      <c r="M494">
        <v>1.2246576763469099</v>
      </c>
      <c r="N494">
        <v>1.2600279806505399</v>
      </c>
      <c r="O494">
        <v>1.23919207856486</v>
      </c>
      <c r="P494">
        <v>1.2461622051416099</v>
      </c>
      <c r="Q494">
        <v>1.26244825684127</v>
      </c>
      <c r="R494">
        <v>1.22685063438619</v>
      </c>
      <c r="S494">
        <v>1.2715155384813599</v>
      </c>
      <c r="T494">
        <v>1.09895696763301</v>
      </c>
      <c r="U494">
        <v>1.36412594114409</v>
      </c>
      <c r="V494">
        <v>1.2036456857687601</v>
      </c>
      <c r="W494">
        <v>1.2473309200236</v>
      </c>
      <c r="X494">
        <v>1.2130915808895799</v>
      </c>
      <c r="Y494">
        <v>1.2634974177463401</v>
      </c>
      <c r="Z494">
        <v>1.2564333260964</v>
      </c>
      <c r="AA494">
        <v>1.31291797214437</v>
      </c>
      <c r="AB494">
        <v>1.26075735338585</v>
      </c>
      <c r="AC494">
        <v>1.34016812713435</v>
      </c>
      <c r="AD494">
        <v>1.2876627496591799</v>
      </c>
      <c r="AE494">
        <v>1.2511164192822899</v>
      </c>
      <c r="AF494">
        <v>1.28853844187763</v>
      </c>
      <c r="AG494">
        <v>1.2788685338639201</v>
      </c>
      <c r="AH494">
        <v>1.2639656941071</v>
      </c>
      <c r="AI494">
        <v>1.28023152893854</v>
      </c>
      <c r="AJ494">
        <v>1.2658398485509501</v>
      </c>
      <c r="AK494">
        <v>1.3198084080014201</v>
      </c>
      <c r="AL494">
        <v>1.2682372184350701</v>
      </c>
      <c r="AM494">
        <v>1.2700249774171499</v>
      </c>
      <c r="AN494">
        <v>1.2218673199368799</v>
      </c>
      <c r="AO494">
        <v>1.31991699327926</v>
      </c>
      <c r="AP494">
        <v>1.27385232860461</v>
      </c>
      <c r="AQ494">
        <v>1.33531325989434</v>
      </c>
      <c r="AR494">
        <v>1.25018119408319</v>
      </c>
      <c r="AS494">
        <v>1.29045685366871</v>
      </c>
      <c r="AT494">
        <v>1.2658315627773</v>
      </c>
      <c r="AU494">
        <v>1.29871958118038</v>
      </c>
      <c r="AV494">
        <v>1.32565279069666</v>
      </c>
      <c r="AW494">
        <v>1.2562116524484801</v>
      </c>
      <c r="AX494">
        <v>1.0293766235832</v>
      </c>
      <c r="AY494">
        <v>1.2237189307538801</v>
      </c>
      <c r="AZ494">
        <v>1.23377371456558</v>
      </c>
      <c r="BA494">
        <v>1.3070645847600999</v>
      </c>
      <c r="BB494">
        <v>1.26759981999094</v>
      </c>
      <c r="BC494">
        <v>1.2834050873521099</v>
      </c>
      <c r="BD494">
        <v>1.27475442257613</v>
      </c>
      <c r="BE494">
        <v>1.2173913308723301</v>
      </c>
      <c r="BF494">
        <v>1.2272714464855099</v>
      </c>
      <c r="BG494">
        <v>1.26545639327008</v>
      </c>
      <c r="BH494">
        <v>1.2638354913996499</v>
      </c>
      <c r="BI494">
        <v>1.3164967468533799</v>
      </c>
      <c r="BJ494">
        <v>1.2676266438611401</v>
      </c>
      <c r="BK494">
        <v>1.2711875988931101</v>
      </c>
      <c r="BL494">
        <v>1.2901296046200601</v>
      </c>
      <c r="BM494">
        <v>1.2874484040355501</v>
      </c>
      <c r="BN494">
        <v>1.33845513506804</v>
      </c>
      <c r="BO494">
        <v>1.30784897182656</v>
      </c>
      <c r="BP494">
        <v>1.30244477701426</v>
      </c>
      <c r="BQ494">
        <v>1.32493532722278</v>
      </c>
      <c r="BR494">
        <v>1.2801657272542399</v>
      </c>
      <c r="BS494">
        <v>1.1888397264995501</v>
      </c>
      <c r="BT494">
        <v>1.2293667578444101</v>
      </c>
      <c r="BU494">
        <v>1.30650672119707</v>
      </c>
      <c r="BV494">
        <v>1.2502430068824699</v>
      </c>
      <c r="BW494">
        <v>1.3284743418244001</v>
      </c>
      <c r="BX494">
        <v>1.3020288082732101</v>
      </c>
      <c r="BY494">
        <v>1.32247549391035</v>
      </c>
      <c r="BZ494">
        <v>1.2957906297269901</v>
      </c>
      <c r="CA494">
        <v>1.2227723508902599</v>
      </c>
      <c r="CB494">
        <v>1.2362412109535701</v>
      </c>
      <c r="CC494">
        <v>1.2696871254870199</v>
      </c>
      <c r="CD494">
        <v>1.27047752619537</v>
      </c>
      <c r="CE494">
        <v>1.24630874398141</v>
      </c>
      <c r="CF494">
        <v>1.25608127949482</v>
      </c>
      <c r="CG494">
        <v>1.27383337430177</v>
      </c>
      <c r="CH494">
        <v>1.3128798268588999</v>
      </c>
      <c r="CI494">
        <v>1.2424792047647799</v>
      </c>
      <c r="CJ494">
        <v>1.27642171591806</v>
      </c>
      <c r="CK494">
        <v>1.2407865904320401</v>
      </c>
      <c r="CL494">
        <v>1.2834045089503701</v>
      </c>
      <c r="CM494">
        <v>1.2000743867913</v>
      </c>
      <c r="CN494">
        <v>1.21030060552706</v>
      </c>
      <c r="CO494">
        <v>1.2309790707375701</v>
      </c>
      <c r="CP494">
        <v>1.26666928060155</v>
      </c>
      <c r="CQ494">
        <v>1.21673525680315</v>
      </c>
      <c r="CR494">
        <v>1.2545515848939299</v>
      </c>
      <c r="CS494">
        <v>1.2116643201872299</v>
      </c>
      <c r="CT494">
        <v>1.26953659090454</v>
      </c>
      <c r="CU494">
        <v>1.2932498323957899</v>
      </c>
      <c r="CV494">
        <v>1.2694434415959099</v>
      </c>
      <c r="CW494">
        <v>1.2575116417246299</v>
      </c>
      <c r="CX494">
        <v>1.2756194983432301</v>
      </c>
      <c r="CY494">
        <v>1.2020337443101301</v>
      </c>
      <c r="CZ494">
        <v>1.23306317240033</v>
      </c>
      <c r="DA494">
        <v>1.21458576122631</v>
      </c>
      <c r="DB494">
        <v>1.2786085382263599</v>
      </c>
      <c r="DC494">
        <v>1.1935848905125901</v>
      </c>
      <c r="DD494">
        <v>1.2466900841309001</v>
      </c>
      <c r="DE494">
        <v>1.1895842118516</v>
      </c>
      <c r="DF494">
        <v>1.2270486623664301</v>
      </c>
      <c r="DG494">
        <v>1.26129104233705</v>
      </c>
      <c r="DH494">
        <v>1.2471440913077301</v>
      </c>
      <c r="DI494">
        <v>1.2660260016887801</v>
      </c>
      <c r="DJ494">
        <v>1.2698813033155201</v>
      </c>
      <c r="DK494">
        <v>1.19084732249139</v>
      </c>
      <c r="DL494">
        <v>1.2374170948693499</v>
      </c>
      <c r="DM494">
        <v>1.1906472863297599</v>
      </c>
      <c r="DN494">
        <v>1.24896074759213</v>
      </c>
      <c r="DO494">
        <v>1.1960870210772101</v>
      </c>
      <c r="DP494">
        <v>1.2276408683543301</v>
      </c>
      <c r="DQ494">
        <v>1.2595335120162201</v>
      </c>
      <c r="DR494">
        <v>1.2733440507321401</v>
      </c>
      <c r="DS494">
        <v>1.1969144664254801</v>
      </c>
      <c r="DT494">
        <v>1.2377731382897399</v>
      </c>
      <c r="DU494">
        <v>1.2124223613940499</v>
      </c>
      <c r="DV494">
        <v>1.23881861131681</v>
      </c>
      <c r="DW494">
        <v>1.2913572810184</v>
      </c>
      <c r="DX494">
        <v>1.3264818220046299</v>
      </c>
    </row>
    <row r="495" spans="1:128" x14ac:dyDescent="0.45">
      <c r="A495" t="s">
        <v>83</v>
      </c>
      <c r="B495" t="s">
        <v>71</v>
      </c>
      <c r="C495" t="s">
        <v>75</v>
      </c>
      <c r="D495">
        <v>35</v>
      </c>
      <c r="E495" s="1" cm="1">
        <f t="array" ref="E495">SUMPRODUCT($G495:$FZZ495,$G$2:$FZZ$2)/SUMPRODUCT(--($G495:$FZZ495&lt;&gt;""),$G$2:$FZZ$2)</f>
        <v>1.207496974647758</v>
      </c>
      <c r="F495" s="1" cm="1">
        <f t="array" ref="F495">SUMPRODUCT($G495:$FZZ495,$F$2:$FZY$2)/SUMPRODUCT(--($G495:$FZZ495&lt;&gt;""),$F$2:$FZY$2)</f>
        <v>1.1832488432189847</v>
      </c>
      <c r="G495">
        <v>1.23458111917057</v>
      </c>
      <c r="H495">
        <v>1.23156617927325</v>
      </c>
      <c r="I495">
        <v>1.23589138828496</v>
      </c>
      <c r="J495">
        <v>1.22975044363581</v>
      </c>
      <c r="K495">
        <v>1.2326343675071101</v>
      </c>
      <c r="L495">
        <v>1.2299230830991399</v>
      </c>
      <c r="M495">
        <v>1.14495470446298</v>
      </c>
      <c r="N495">
        <v>1.19198785217476</v>
      </c>
      <c r="O495">
        <v>1.18134838856147</v>
      </c>
      <c r="P495">
        <v>1.19539499884964</v>
      </c>
      <c r="Q495">
        <v>1.2006807281842899</v>
      </c>
      <c r="R495">
        <v>1.1718315277445399</v>
      </c>
      <c r="S495">
        <v>1.2089639052491901</v>
      </c>
      <c r="T495">
        <v>1.0481795105809799</v>
      </c>
      <c r="U495">
        <v>1.2038951260903901</v>
      </c>
      <c r="V495">
        <v>1.14531312181568</v>
      </c>
      <c r="W495">
        <v>1.2016800288473199</v>
      </c>
      <c r="X495">
        <v>1.1626438853974399</v>
      </c>
      <c r="Y495">
        <v>1.1852003765627499</v>
      </c>
      <c r="Z495">
        <v>1.1807654289413401</v>
      </c>
      <c r="AA495">
        <v>1.2184165434702401</v>
      </c>
      <c r="AB495">
        <v>1.19802688301427</v>
      </c>
      <c r="AC495">
        <v>1.24717715482495</v>
      </c>
      <c r="AD495">
        <v>1.2212766158450601</v>
      </c>
      <c r="AE495">
        <v>1.20398992407762</v>
      </c>
      <c r="AF495">
        <v>1.2169655842062801</v>
      </c>
      <c r="AG495">
        <v>1.2031027994446299</v>
      </c>
      <c r="AH495">
        <v>1.1947065487028501</v>
      </c>
      <c r="AI495">
        <v>1.2185830723918001</v>
      </c>
      <c r="AJ495">
        <v>1.21137883392116</v>
      </c>
      <c r="AK495">
        <v>1.2404790987847201</v>
      </c>
      <c r="AL495">
        <v>1.19473319733827</v>
      </c>
      <c r="AM495">
        <v>1.18437831592206</v>
      </c>
      <c r="AN495">
        <v>1.1526663116695599</v>
      </c>
      <c r="AO495">
        <v>1.2471622123545401</v>
      </c>
      <c r="AP495">
        <v>1.21350023375668</v>
      </c>
      <c r="AQ495">
        <v>1.2454625533661601</v>
      </c>
      <c r="AR495">
        <v>1.1800349528054801</v>
      </c>
      <c r="AS495">
        <v>1.2041517379569</v>
      </c>
      <c r="AT495">
        <v>1.2082542458194501</v>
      </c>
      <c r="AU495">
        <v>1.2061014581526299</v>
      </c>
      <c r="AV495">
        <v>1.23528129867987</v>
      </c>
      <c r="AW495">
        <v>1.21313285324316</v>
      </c>
      <c r="AX495">
        <v>0.99438961074820098</v>
      </c>
      <c r="AY495">
        <v>1.17368717911006</v>
      </c>
      <c r="AZ495">
        <v>1.1703575492295299</v>
      </c>
      <c r="BA495">
        <v>1.23303118401816</v>
      </c>
      <c r="BB495">
        <v>1.18898143532818</v>
      </c>
      <c r="BC495">
        <v>1.22600506789316</v>
      </c>
      <c r="BD495">
        <v>1.22588605011719</v>
      </c>
      <c r="BE495">
        <v>1.1633095621999601</v>
      </c>
      <c r="BF495">
        <v>1.17934604065586</v>
      </c>
      <c r="BG495">
        <v>1.1876392477173801</v>
      </c>
      <c r="BH495">
        <v>1.1975118206498101</v>
      </c>
      <c r="BI495">
        <v>1.24168759838337</v>
      </c>
      <c r="BJ495">
        <v>1.2255175312419699</v>
      </c>
      <c r="BK495">
        <v>1.19604008471541</v>
      </c>
      <c r="BL495">
        <v>1.22488363901496</v>
      </c>
      <c r="BM495">
        <v>1.21343466392136</v>
      </c>
      <c r="BN495">
        <v>1.2812650511635</v>
      </c>
      <c r="BO495">
        <v>1.2382176861604599</v>
      </c>
      <c r="BP495">
        <v>1.2391761548214899</v>
      </c>
      <c r="BQ495">
        <v>1.23362333142036</v>
      </c>
      <c r="BR495">
        <v>1.2031132668265501</v>
      </c>
      <c r="BS495">
        <v>1.1555396453709701</v>
      </c>
      <c r="BT495">
        <v>1.19462309479539</v>
      </c>
      <c r="BU495">
        <v>1.21304074518083</v>
      </c>
      <c r="BV495">
        <v>1.18528983841018</v>
      </c>
      <c r="BW495">
        <v>1.24723545877815</v>
      </c>
      <c r="BX495">
        <v>1.23184481444956</v>
      </c>
      <c r="BY495">
        <v>1.2478433905800601</v>
      </c>
      <c r="BZ495">
        <v>1.2336151353686799</v>
      </c>
      <c r="CA495">
        <v>1.1551686859814101</v>
      </c>
      <c r="CB495">
        <v>1.1906404759748701</v>
      </c>
      <c r="CC495">
        <v>1.20314275288758</v>
      </c>
      <c r="CD495">
        <v>1.2209639066772</v>
      </c>
      <c r="CE495">
        <v>1.2011013469196701</v>
      </c>
      <c r="CF495">
        <v>1.21481089728423</v>
      </c>
      <c r="CG495">
        <v>1.2211300507726</v>
      </c>
      <c r="CH495">
        <v>1.25994261593361</v>
      </c>
      <c r="CI495">
        <v>1.1931820580947701</v>
      </c>
      <c r="CJ495">
        <v>1.2291351416584799</v>
      </c>
      <c r="CK495">
        <v>1.1965658374741299</v>
      </c>
      <c r="CL495">
        <v>1.2303256429168501</v>
      </c>
      <c r="CM495">
        <v>1.1567798689287101</v>
      </c>
      <c r="CN495">
        <v>1.1798458480832501</v>
      </c>
      <c r="CO495">
        <v>1.17626507485173</v>
      </c>
      <c r="CP495">
        <v>1.21486194817138</v>
      </c>
      <c r="CQ495">
        <v>1.1611531627395799</v>
      </c>
      <c r="CR495">
        <v>1.2039653568624</v>
      </c>
      <c r="CS495">
        <v>1.13877914945789</v>
      </c>
      <c r="CT495">
        <v>1.18902008448265</v>
      </c>
      <c r="CU495">
        <v>1.21574428234746</v>
      </c>
      <c r="CV495">
        <v>1.20918873281382</v>
      </c>
      <c r="CW495">
        <v>1.1776418757091101</v>
      </c>
      <c r="CX495">
        <v>1.20133428388783</v>
      </c>
      <c r="CY495">
        <v>1.15143723081178</v>
      </c>
      <c r="CZ495">
        <v>1.1975874801484701</v>
      </c>
      <c r="DA495">
        <v>1.16170353186353</v>
      </c>
      <c r="DB495">
        <v>1.22583848149403</v>
      </c>
      <c r="DC495">
        <v>1.1511299067140699</v>
      </c>
      <c r="DD495">
        <v>1.1987503868762399</v>
      </c>
      <c r="DE495">
        <v>1.1515488446811599</v>
      </c>
      <c r="DF495">
        <v>1.1940225279634999</v>
      </c>
      <c r="DG495">
        <v>1.18505605960349</v>
      </c>
      <c r="DH495">
        <v>1.1778139471670499</v>
      </c>
      <c r="DI495">
        <v>1.1970001981773</v>
      </c>
      <c r="DJ495">
        <v>1.19298224939801</v>
      </c>
      <c r="DK495">
        <v>1.16136151860292</v>
      </c>
      <c r="DL495">
        <v>1.2112918683356599</v>
      </c>
      <c r="DM495">
        <v>1.15373577595085</v>
      </c>
      <c r="DN495">
        <v>1.21052877079285</v>
      </c>
      <c r="DO495">
        <v>1.1570500539292501</v>
      </c>
      <c r="DP495">
        <v>1.1912326338284001</v>
      </c>
      <c r="DQ495">
        <v>1.2000084191643099</v>
      </c>
      <c r="DR495">
        <v>1.21472425077164</v>
      </c>
      <c r="DS495">
        <v>1.1263140934712901</v>
      </c>
      <c r="DT495">
        <v>1.20150345404255</v>
      </c>
      <c r="DU495">
        <v>1.1458638946245201</v>
      </c>
      <c r="DV495">
        <v>1.16783209495818</v>
      </c>
      <c r="DW495">
        <v>1.22442397643974</v>
      </c>
      <c r="DX495">
        <v>1.25215580294854</v>
      </c>
    </row>
    <row r="496" spans="1:128" x14ac:dyDescent="0.45">
      <c r="A496" t="s">
        <v>83</v>
      </c>
      <c r="B496" t="s">
        <v>71</v>
      </c>
      <c r="C496" t="s">
        <v>75</v>
      </c>
      <c r="D496">
        <v>40</v>
      </c>
      <c r="E496" s="1" cm="1">
        <f t="array" ref="E496">SUMPRODUCT($G496:$FZZ496,$G$2:$FZZ$2)/SUMPRODUCT(--($G496:$FZZ496&lt;&gt;""),$G$2:$FZZ$2)</f>
        <v>1.1546811101762156</v>
      </c>
      <c r="F496" s="1" cm="1">
        <f t="array" ref="F496">SUMPRODUCT($G496:$FZZ496,$F$2:$FZY$2)/SUMPRODUCT(--($G496:$FZZ496&lt;&gt;""),$F$2:$FZY$2)</f>
        <v>1.1372524790843386</v>
      </c>
      <c r="G496">
        <v>1.1943584766844</v>
      </c>
      <c r="H496">
        <v>1.1691831324266699</v>
      </c>
      <c r="I496">
        <v>1.1935781654053199</v>
      </c>
      <c r="J496">
        <v>1.1712370039756399</v>
      </c>
      <c r="K496">
        <v>1.1943940508923201</v>
      </c>
      <c r="L496">
        <v>1.16572239439383</v>
      </c>
      <c r="M496">
        <v>1.08866113117899</v>
      </c>
      <c r="N496">
        <v>1.14228580674328</v>
      </c>
      <c r="O496">
        <v>1.1332912146171401</v>
      </c>
      <c r="P496">
        <v>1.1485224137979899</v>
      </c>
      <c r="Q496">
        <v>1.15397066010209</v>
      </c>
      <c r="R496">
        <v>1.13585167868995</v>
      </c>
      <c r="S496">
        <v>1.16096111445084</v>
      </c>
      <c r="T496">
        <v>1.0140121922256</v>
      </c>
      <c r="U496">
        <v>1.1361092182430901</v>
      </c>
      <c r="V496">
        <v>1.0911605507568001</v>
      </c>
      <c r="W496">
        <v>1.13862263391059</v>
      </c>
      <c r="X496">
        <v>1.1169872107072201</v>
      </c>
      <c r="Y496">
        <v>1.1504825120648201</v>
      </c>
      <c r="Z496">
        <v>1.1497616936511399</v>
      </c>
      <c r="AA496">
        <v>1.1539740189494401</v>
      </c>
      <c r="AB496">
        <v>1.14562700125429</v>
      </c>
      <c r="AC496">
        <v>1.17390814347677</v>
      </c>
      <c r="AD496">
        <v>1.16263329534476</v>
      </c>
      <c r="AE496">
        <v>1.18567169703285</v>
      </c>
      <c r="AF496">
        <v>1.18922875461161</v>
      </c>
      <c r="AG496">
        <v>1.14195574893392</v>
      </c>
      <c r="AH496">
        <v>1.13665452797023</v>
      </c>
      <c r="AI496">
        <v>1.1711024571495601</v>
      </c>
      <c r="AJ496">
        <v>1.1707255866316999</v>
      </c>
      <c r="AK496">
        <v>1.17942476839852</v>
      </c>
      <c r="AL496">
        <v>1.1460602167976699</v>
      </c>
      <c r="AM496">
        <v>1.1466220014758599</v>
      </c>
      <c r="AN496">
        <v>1.11285761725892</v>
      </c>
      <c r="AO496">
        <v>1.1605926886822899</v>
      </c>
      <c r="AP496">
        <v>1.15490879793628</v>
      </c>
      <c r="AQ496">
        <v>1.1733038369200599</v>
      </c>
      <c r="AR496">
        <v>1.1311678354313299</v>
      </c>
      <c r="AS496">
        <v>1.13690234444515</v>
      </c>
      <c r="AT496">
        <v>1.1559281389256699</v>
      </c>
      <c r="AU496">
        <v>1.1768047412365601</v>
      </c>
      <c r="AV496">
        <v>1.2092423754593</v>
      </c>
      <c r="AW496">
        <v>1.16577918413082</v>
      </c>
      <c r="AX496">
        <v>0.94864581287167604</v>
      </c>
      <c r="AY496">
        <v>1.1333229245419301</v>
      </c>
      <c r="AZ496">
        <v>1.1145756165488101</v>
      </c>
      <c r="BA496">
        <v>1.1782934253950299</v>
      </c>
      <c r="BB496">
        <v>1.14046088701606</v>
      </c>
      <c r="BC496">
        <v>1.1737218949261701</v>
      </c>
      <c r="BD496">
        <v>1.18958719903137</v>
      </c>
      <c r="BE496">
        <v>1.11535874340292</v>
      </c>
      <c r="BF496">
        <v>1.1346657354043701</v>
      </c>
      <c r="BG496">
        <v>1.1373415877383</v>
      </c>
      <c r="BH496">
        <v>1.1551983259366601</v>
      </c>
      <c r="BI496">
        <v>1.1486243825953399</v>
      </c>
      <c r="BJ496">
        <v>1.16201322874758</v>
      </c>
      <c r="BK496">
        <v>1.1322999780749601</v>
      </c>
      <c r="BL496">
        <v>1.1769475941084899</v>
      </c>
      <c r="BM496">
        <v>1.17035082838247</v>
      </c>
      <c r="BN496">
        <v>1.2312791612515399</v>
      </c>
      <c r="BO496">
        <v>1.1850339452416601</v>
      </c>
      <c r="BP496">
        <v>1.18611609422495</v>
      </c>
      <c r="BQ496">
        <v>1.1807220401198</v>
      </c>
      <c r="BR496">
        <v>1.1676428236935199</v>
      </c>
      <c r="BS496">
        <v>1.1146529033038799</v>
      </c>
      <c r="BT496">
        <v>1.1519290501358499</v>
      </c>
      <c r="BU496">
        <v>1.16268736738718</v>
      </c>
      <c r="BV496">
        <v>1.1454361459096301</v>
      </c>
      <c r="BW496">
        <v>1.1823440603808799</v>
      </c>
      <c r="BX496">
        <v>1.1698527522108699</v>
      </c>
      <c r="BY496">
        <v>1.2025773072582999</v>
      </c>
      <c r="BZ496">
        <v>1.1957592604785201</v>
      </c>
      <c r="CA496">
        <v>1.09818272300815</v>
      </c>
      <c r="CB496">
        <v>1.13634026205146</v>
      </c>
      <c r="CC496">
        <v>1.1518820719722001</v>
      </c>
      <c r="CD496">
        <v>1.1716831445168201</v>
      </c>
      <c r="CE496">
        <v>1.1346835271314699</v>
      </c>
      <c r="CF496">
        <v>1.1502126985764101</v>
      </c>
      <c r="CG496">
        <v>1.17237823191526</v>
      </c>
      <c r="CH496">
        <v>1.2021153275638401</v>
      </c>
      <c r="CI496">
        <v>1.1374579958228901</v>
      </c>
      <c r="CJ496">
        <v>1.17056435749744</v>
      </c>
      <c r="CK496">
        <v>1.15149801580377</v>
      </c>
      <c r="CL496">
        <v>1.1922407016495</v>
      </c>
      <c r="CM496">
        <v>1.0896703114527</v>
      </c>
      <c r="CN496">
        <v>1.11692338803608</v>
      </c>
      <c r="CO496">
        <v>1.13346019487813</v>
      </c>
      <c r="CP496">
        <v>1.17281537713616</v>
      </c>
      <c r="CQ496">
        <v>1.1142432540757401</v>
      </c>
      <c r="CR496">
        <v>1.1663420680622101</v>
      </c>
      <c r="CS496">
        <v>1.10023118892288</v>
      </c>
      <c r="CT496">
        <v>1.15648791339568</v>
      </c>
      <c r="CU496">
        <v>1.1536199345590099</v>
      </c>
      <c r="CV496">
        <v>1.15638984285242</v>
      </c>
      <c r="CW496">
        <v>1.1407463932356701</v>
      </c>
      <c r="CX496">
        <v>1.1538162044989899</v>
      </c>
      <c r="CY496">
        <v>1.10332223256565</v>
      </c>
      <c r="CZ496">
        <v>1.1428324163788799</v>
      </c>
      <c r="DA496">
        <v>1.1148211422762899</v>
      </c>
      <c r="DB496">
        <v>1.1864808714411199</v>
      </c>
      <c r="DC496">
        <v>1.1055819656483501</v>
      </c>
      <c r="DD496">
        <v>1.1585812857497</v>
      </c>
      <c r="DE496">
        <v>1.0884605452960501</v>
      </c>
      <c r="DF496">
        <v>1.14192984822494</v>
      </c>
      <c r="DG496">
        <v>1.12865059620557</v>
      </c>
      <c r="DH496">
        <v>1.14817239580679</v>
      </c>
      <c r="DI496">
        <v>1.1514323847699399</v>
      </c>
      <c r="DJ496">
        <v>1.1533930700558199</v>
      </c>
      <c r="DK496">
        <v>1.09923285130759</v>
      </c>
      <c r="DL496">
        <v>1.14713335082596</v>
      </c>
      <c r="DM496">
        <v>1.1132067762831901</v>
      </c>
      <c r="DN496">
        <v>1.16998948121647</v>
      </c>
      <c r="DO496">
        <v>1.10293089490484</v>
      </c>
      <c r="DP496">
        <v>1.1510368056526299</v>
      </c>
      <c r="DQ496">
        <v>1.1500495784888201</v>
      </c>
      <c r="DR496">
        <v>1.1718374522633199</v>
      </c>
      <c r="DS496">
        <v>1.0943575282946101</v>
      </c>
      <c r="DT496">
        <v>1.17277971970397</v>
      </c>
      <c r="DU496">
        <v>1.1038173063887899</v>
      </c>
      <c r="DV496">
        <v>1.12539863937046</v>
      </c>
      <c r="DW496">
        <v>1.1531473265049601</v>
      </c>
      <c r="DX496">
        <v>1.19612933209685</v>
      </c>
    </row>
    <row r="497" spans="1:128" x14ac:dyDescent="0.45">
      <c r="A497" t="s">
        <v>83</v>
      </c>
      <c r="B497" t="s">
        <v>71</v>
      </c>
      <c r="C497" t="s">
        <v>75</v>
      </c>
      <c r="D497">
        <v>45</v>
      </c>
      <c r="E497" s="1" cm="1">
        <f t="array" ref="E497">SUMPRODUCT($G497:$FZZ497,$G$2:$FZZ$2)/SUMPRODUCT(--($G497:$FZZ497&lt;&gt;""),$G$2:$FZZ$2)</f>
        <v>1.1073138659344668</v>
      </c>
      <c r="F497" s="1" cm="1">
        <f t="array" ref="F497">SUMPRODUCT($G497:$FZZ497,$F$2:$FZY$2)/SUMPRODUCT(--($G497:$FZZ497&lt;&gt;""),$F$2:$FZY$2)</f>
        <v>1.0967553579247229</v>
      </c>
      <c r="G497">
        <v>1.1547439718108601</v>
      </c>
      <c r="H497">
        <v>1.1226169233476599</v>
      </c>
      <c r="I497">
        <v>1.1541832652939601</v>
      </c>
      <c r="J497">
        <v>1.1181691544004999</v>
      </c>
      <c r="K497">
        <v>1.15341587011934</v>
      </c>
      <c r="L497">
        <v>1.11797347191042</v>
      </c>
      <c r="M497">
        <v>1.07416301747926</v>
      </c>
      <c r="N497">
        <v>1.11653179505442</v>
      </c>
      <c r="O497">
        <v>1.09144708148208</v>
      </c>
      <c r="P497">
        <v>1.10922123964426</v>
      </c>
      <c r="Q497">
        <v>1.09151475702398</v>
      </c>
      <c r="R497">
        <v>1.0780250307277199</v>
      </c>
      <c r="S497">
        <v>1.07523773454852</v>
      </c>
      <c r="T497">
        <v>0.95801703402718097</v>
      </c>
      <c r="U497">
        <v>1.07340043891536</v>
      </c>
      <c r="V497">
        <v>1.04632085778567</v>
      </c>
      <c r="W497">
        <v>1.0891854143056501</v>
      </c>
      <c r="X497">
        <v>1.0774040217666101</v>
      </c>
      <c r="Y497">
        <v>1.0906097303445299</v>
      </c>
      <c r="Z497">
        <v>1.09345056336286</v>
      </c>
      <c r="AA497">
        <v>1.1235331003379301</v>
      </c>
      <c r="AB497">
        <v>1.1105104640100201</v>
      </c>
      <c r="AC497">
        <v>1.1258743109386</v>
      </c>
      <c r="AD497">
        <v>1.1202197487158601</v>
      </c>
      <c r="AE497">
        <v>1.13359227640745</v>
      </c>
      <c r="AF497">
        <v>1.14440082391014</v>
      </c>
      <c r="AG497">
        <v>1.1305423339853</v>
      </c>
      <c r="AH497">
        <v>1.12187825495541</v>
      </c>
      <c r="AI497">
        <v>1.1066082436312801</v>
      </c>
      <c r="AJ497">
        <v>1.0951621338217601</v>
      </c>
      <c r="AK497">
        <v>1.1217237265273701</v>
      </c>
      <c r="AL497">
        <v>1.1073042551097501</v>
      </c>
      <c r="AM497">
        <v>1.0948845609525499</v>
      </c>
      <c r="AN497">
        <v>1.0648605585591699</v>
      </c>
      <c r="AO497">
        <v>1.1294235911309201</v>
      </c>
      <c r="AP497">
        <v>1.1373290942990999</v>
      </c>
      <c r="AQ497">
        <v>1.0999524216158401</v>
      </c>
      <c r="AR497">
        <v>1.0878009173284899</v>
      </c>
      <c r="AS497">
        <v>1.11442863564548</v>
      </c>
      <c r="AT497">
        <v>1.13092101853871</v>
      </c>
      <c r="AU497">
        <v>1.11975757373042</v>
      </c>
      <c r="AV497">
        <v>1.14715158644218</v>
      </c>
      <c r="AW497">
        <v>1.096501036107</v>
      </c>
      <c r="AX497">
        <v>0.91622201877072595</v>
      </c>
      <c r="AY497">
        <v>1.10357230445207</v>
      </c>
      <c r="AZ497">
        <v>1.0917695319702601</v>
      </c>
      <c r="BA497">
        <v>1.12539413671698</v>
      </c>
      <c r="BB497">
        <v>1.1027871499367801</v>
      </c>
      <c r="BC497">
        <v>1.13203630133954</v>
      </c>
      <c r="BD497">
        <v>1.15350519078641</v>
      </c>
      <c r="BE497">
        <v>1.07690957193047</v>
      </c>
      <c r="BF497">
        <v>1.1029359393425799</v>
      </c>
      <c r="BG497">
        <v>1.1042793463132701</v>
      </c>
      <c r="BH497">
        <v>1.1144550254371799</v>
      </c>
      <c r="BI497">
        <v>1.10146997444152</v>
      </c>
      <c r="BJ497">
        <v>1.13567345375965</v>
      </c>
      <c r="BK497">
        <v>1.11112033794536</v>
      </c>
      <c r="BL497">
        <v>1.1601457270026301</v>
      </c>
      <c r="BM497">
        <v>1.1343371111356699</v>
      </c>
      <c r="BN497">
        <v>1.19354956514705</v>
      </c>
      <c r="BO497">
        <v>1.13396307051294</v>
      </c>
      <c r="BP497">
        <v>1.1487439816431899</v>
      </c>
      <c r="BQ497">
        <v>1.1184855163296901</v>
      </c>
      <c r="BR497">
        <v>1.10649717034276</v>
      </c>
      <c r="BS497">
        <v>1.0707162663430501</v>
      </c>
      <c r="BT497">
        <v>1.1143912905348901</v>
      </c>
      <c r="BU497">
        <v>1.1107450801626699</v>
      </c>
      <c r="BV497">
        <v>1.09934780166257</v>
      </c>
      <c r="BW497">
        <v>1.13145317277427</v>
      </c>
      <c r="BX497">
        <v>1.13950504971686</v>
      </c>
      <c r="BY497">
        <v>1.1513877057394599</v>
      </c>
      <c r="BZ497">
        <v>1.15931229715954</v>
      </c>
      <c r="CA497">
        <v>1.05513123739048</v>
      </c>
      <c r="CB497">
        <v>1.0934043532559701</v>
      </c>
      <c r="CC497">
        <v>1.1128393206410301</v>
      </c>
      <c r="CD497">
        <v>1.12724531388618</v>
      </c>
      <c r="CE497">
        <v>1.09084286728739</v>
      </c>
      <c r="CF497">
        <v>1.1207868553626601</v>
      </c>
      <c r="CG497">
        <v>1.12750473962439</v>
      </c>
      <c r="CH497">
        <v>1.1583105181518401</v>
      </c>
      <c r="CI497">
        <v>1.08449539406575</v>
      </c>
      <c r="CJ497">
        <v>1.11896243767449</v>
      </c>
      <c r="CK497">
        <v>1.1106106197266099</v>
      </c>
      <c r="CL497">
        <v>1.1628982286837799</v>
      </c>
      <c r="CM497">
        <v>1.05924973429886</v>
      </c>
      <c r="CN497">
        <v>1.0877920151984299</v>
      </c>
      <c r="CO497">
        <v>1.08856086386691</v>
      </c>
      <c r="CP497">
        <v>1.1339076348252899</v>
      </c>
      <c r="CQ497">
        <v>1.07277671402796</v>
      </c>
      <c r="CR497">
        <v>1.1227078351839299</v>
      </c>
      <c r="CS497">
        <v>1.08348195087084</v>
      </c>
      <c r="CT497">
        <v>1.1426648536549799</v>
      </c>
      <c r="CU497">
        <v>1.1107635694914499</v>
      </c>
      <c r="CV497">
        <v>1.1182105621426599</v>
      </c>
      <c r="CW497">
        <v>1.10142553110729</v>
      </c>
      <c r="CX497">
        <v>1.11959468270733</v>
      </c>
      <c r="CY497">
        <v>1.0649853627775001</v>
      </c>
      <c r="CZ497">
        <v>1.1106040951481699</v>
      </c>
      <c r="DA497">
        <v>1.0782913620482499</v>
      </c>
      <c r="DB497">
        <v>1.14277516049395</v>
      </c>
      <c r="DC497">
        <v>1.0726013615762999</v>
      </c>
      <c r="DD497">
        <v>1.11818139312853</v>
      </c>
      <c r="DE497">
        <v>1.06518096833742</v>
      </c>
      <c r="DF497">
        <v>1.1160418843355999</v>
      </c>
      <c r="DG497">
        <v>1.0812291752833201</v>
      </c>
      <c r="DH497">
        <v>1.10910963614214</v>
      </c>
      <c r="DI497">
        <v>1.10278372654249</v>
      </c>
      <c r="DJ497">
        <v>1.09587528356927</v>
      </c>
      <c r="DK497">
        <v>1.0832912031031099</v>
      </c>
      <c r="DL497">
        <v>1.1322011685592299</v>
      </c>
      <c r="DM497">
        <v>1.06874269988667</v>
      </c>
      <c r="DN497">
        <v>1.1302878356066</v>
      </c>
      <c r="DO497">
        <v>1.06345077779054</v>
      </c>
      <c r="DP497">
        <v>1.11217274792786</v>
      </c>
      <c r="DQ497">
        <v>1.1079328672743101</v>
      </c>
      <c r="DR497">
        <v>1.1261972779624101</v>
      </c>
      <c r="DS497">
        <v>1.0542555750773701</v>
      </c>
      <c r="DT497">
        <v>1.1080868619672199</v>
      </c>
      <c r="DU497">
        <v>1.0675963779255899</v>
      </c>
      <c r="DV497">
        <v>1.09898363168383</v>
      </c>
      <c r="DW497">
        <v>1.12186201397574</v>
      </c>
      <c r="DX497">
        <v>1.17440946232403</v>
      </c>
    </row>
    <row r="498" spans="1:128" x14ac:dyDescent="0.45">
      <c r="A498" t="s">
        <v>83</v>
      </c>
      <c r="B498" t="s">
        <v>71</v>
      </c>
      <c r="C498" t="s">
        <v>75</v>
      </c>
      <c r="D498">
        <v>50</v>
      </c>
      <c r="E498" s="1" cm="1">
        <f t="array" ref="E498">SUMPRODUCT($G498:$FZZ498,$G$2:$FZZ$2)/SUMPRODUCT(--($G498:$FZZ498&lt;&gt;""),$G$2:$FZZ$2)</f>
        <v>1.0595508101419699</v>
      </c>
      <c r="F498" s="1" cm="1">
        <f t="array" ref="F498">SUMPRODUCT($G498:$FZZ498,$F$2:$FZY$2)/SUMPRODUCT(--($G498:$FZZ498&lt;&gt;""),$F$2:$FZY$2)</f>
        <v>1.0582633391668523</v>
      </c>
      <c r="G498">
        <v>1.1318877658491799</v>
      </c>
      <c r="H498">
        <v>1.1002798885735601</v>
      </c>
      <c r="I498">
        <v>1.13095162275976</v>
      </c>
      <c r="J498">
        <v>1.1005932227953901</v>
      </c>
      <c r="K498">
        <v>1.1289382184182899</v>
      </c>
      <c r="L498">
        <v>1.09729542548009</v>
      </c>
      <c r="M498">
        <v>1.01894561093548</v>
      </c>
      <c r="N498">
        <v>1.0568805542150901</v>
      </c>
      <c r="O498">
        <v>1.0486859119602101</v>
      </c>
      <c r="P498">
        <v>1.0695337083309699</v>
      </c>
      <c r="Q498">
        <v>1.05477752988361</v>
      </c>
      <c r="R498">
        <v>1.04181673223364</v>
      </c>
      <c r="S498">
        <v>0.95771095873129997</v>
      </c>
      <c r="T498">
        <v>0.92611752449451001</v>
      </c>
      <c r="U498">
        <v>1.03068667664004</v>
      </c>
      <c r="V498">
        <v>1.0265371497393301</v>
      </c>
      <c r="W498">
        <v>1.03753470108364</v>
      </c>
      <c r="X498">
        <v>1.02488447021139</v>
      </c>
      <c r="Y498">
        <v>1.06189541622536</v>
      </c>
      <c r="Z498">
        <v>1.07425853577905</v>
      </c>
      <c r="AA498">
        <v>1.0627251542088501</v>
      </c>
      <c r="AB498">
        <v>1.0521376771972399</v>
      </c>
      <c r="AC498">
        <v>1.11416271232465</v>
      </c>
      <c r="AD498">
        <v>1.10026197156265</v>
      </c>
      <c r="AE498">
        <v>1.10020114252532</v>
      </c>
      <c r="AF498">
        <v>1.10385018619931</v>
      </c>
      <c r="AG498">
        <v>1.0799695181342801</v>
      </c>
      <c r="AH498">
        <v>1.0787977623360301</v>
      </c>
      <c r="AI498">
        <v>1.0655169063520999</v>
      </c>
      <c r="AJ498">
        <v>1.05525228061502</v>
      </c>
      <c r="AK498">
        <v>1.0889914594969801</v>
      </c>
      <c r="AL498">
        <v>1.0697776771669201</v>
      </c>
      <c r="AM498">
        <v>1.0475864088254701</v>
      </c>
      <c r="AN498">
        <v>1.03178880186483</v>
      </c>
      <c r="AO498">
        <v>1.0790299005286701</v>
      </c>
      <c r="AP498">
        <v>1.0827814642961999</v>
      </c>
      <c r="AQ498">
        <v>1.03701823020714</v>
      </c>
      <c r="AR498">
        <v>1.0431534321934799</v>
      </c>
      <c r="AS498">
        <v>1.0696045443534801</v>
      </c>
      <c r="AT498">
        <v>1.08430628550401</v>
      </c>
      <c r="AU498">
        <v>1.0973296266517401</v>
      </c>
      <c r="AV498">
        <v>1.1240652123013899</v>
      </c>
      <c r="AW498">
        <v>0.98171337539186898</v>
      </c>
      <c r="AX498">
        <v>0.87731038206380096</v>
      </c>
      <c r="AY498">
        <v>1.0526105719751599</v>
      </c>
      <c r="AZ498">
        <v>1.04783083564602</v>
      </c>
      <c r="BA498">
        <v>1.0787143332299201</v>
      </c>
      <c r="BB498">
        <v>1.0647350122559101</v>
      </c>
      <c r="BC498">
        <v>1.0890482025052199</v>
      </c>
      <c r="BD498">
        <v>1.12181743713423</v>
      </c>
      <c r="BE498">
        <v>1.0369270433932201</v>
      </c>
      <c r="BF498">
        <v>1.07065937365976</v>
      </c>
      <c r="BG498">
        <v>1.0642947834313701</v>
      </c>
      <c r="BH498">
        <v>1.07988996907793</v>
      </c>
      <c r="BI498">
        <v>1.06440759543531</v>
      </c>
      <c r="BJ498">
        <v>1.0977698438797401</v>
      </c>
      <c r="BK498">
        <v>1.0651449639566399</v>
      </c>
      <c r="BL498">
        <v>1.11924770989272</v>
      </c>
      <c r="BM498">
        <v>1.0817353229628699</v>
      </c>
      <c r="BN498">
        <v>1.1454417873968901</v>
      </c>
      <c r="BO498">
        <v>1.08260749057345</v>
      </c>
      <c r="BP498">
        <v>1.10535357955563</v>
      </c>
      <c r="BQ498">
        <v>1.0824547060009699</v>
      </c>
      <c r="BR498">
        <v>1.0785991503395</v>
      </c>
      <c r="BS498">
        <v>1.03615644126435</v>
      </c>
      <c r="BT498">
        <v>1.0881597666063401</v>
      </c>
      <c r="BU498">
        <v>1.0813791370467001</v>
      </c>
      <c r="BV498">
        <v>1.08832950839278</v>
      </c>
      <c r="BW498">
        <v>1.0735209374899299</v>
      </c>
      <c r="BX498">
        <v>1.09317250263185</v>
      </c>
      <c r="BY498">
        <v>1.0923775557612301</v>
      </c>
      <c r="BZ498">
        <v>1.09849546779228</v>
      </c>
      <c r="CA498">
        <v>1.0110311790797499</v>
      </c>
      <c r="CB498">
        <v>1.0439571208167699</v>
      </c>
      <c r="CC498">
        <v>1.0823457287579199</v>
      </c>
      <c r="CD498">
        <v>1.0969045794992101</v>
      </c>
      <c r="CE498">
        <v>1.05118728497763</v>
      </c>
      <c r="CF498">
        <v>1.0880992913532701</v>
      </c>
      <c r="CG498">
        <v>1.06718535533762</v>
      </c>
      <c r="CH498">
        <v>1.1221305847749901</v>
      </c>
      <c r="CI498">
        <v>1.06895791560159</v>
      </c>
      <c r="CJ498">
        <v>1.1087599692107</v>
      </c>
      <c r="CK498">
        <v>1.05348782510543</v>
      </c>
      <c r="CL498">
        <v>1.0916844322005399</v>
      </c>
      <c r="CM498">
        <v>1.01201736120539</v>
      </c>
      <c r="CN498">
        <v>1.03938367339744</v>
      </c>
      <c r="CO498">
        <v>1.0478745388386801</v>
      </c>
      <c r="CP498">
        <v>1.0928408251492501</v>
      </c>
      <c r="CQ498">
        <v>1.0343370781353001</v>
      </c>
      <c r="CR498">
        <v>1.08327972358314</v>
      </c>
      <c r="CS498">
        <v>1.03247277298344</v>
      </c>
      <c r="CT498">
        <v>1.0779952858331201</v>
      </c>
      <c r="CU498">
        <v>1.06770337571837</v>
      </c>
      <c r="CV498">
        <v>1.0962906565508399</v>
      </c>
      <c r="CW498">
        <v>1.0524616267485101</v>
      </c>
      <c r="CX498">
        <v>1.0788153495260799</v>
      </c>
      <c r="CY498">
        <v>1.0265519744604401</v>
      </c>
      <c r="CZ498">
        <v>1.0676277706658299</v>
      </c>
      <c r="DA498">
        <v>1.0447968503563201</v>
      </c>
      <c r="DB498">
        <v>1.1086011606113599</v>
      </c>
      <c r="DC498">
        <v>1.0412681603757901</v>
      </c>
      <c r="DD498">
        <v>1.08356442512983</v>
      </c>
      <c r="DE498">
        <v>1.0249584041428701</v>
      </c>
      <c r="DF498">
        <v>1.0767871845875501</v>
      </c>
      <c r="DG498">
        <v>1.04528150458433</v>
      </c>
      <c r="DH498">
        <v>1.08269935664455</v>
      </c>
      <c r="DI498">
        <v>1.0732084668667301</v>
      </c>
      <c r="DJ498">
        <v>1.0778324365145899</v>
      </c>
      <c r="DK498">
        <v>1.03411081223007</v>
      </c>
      <c r="DL498">
        <v>1.0822078418479399</v>
      </c>
      <c r="DM498">
        <v>1.0331535562700001</v>
      </c>
      <c r="DN498">
        <v>1.09533940904524</v>
      </c>
      <c r="DO498">
        <v>1.0316159173264601</v>
      </c>
      <c r="DP498">
        <v>1.07536983089967</v>
      </c>
      <c r="DQ498">
        <v>1.06431092789281</v>
      </c>
      <c r="DR498">
        <v>1.0996787722035899</v>
      </c>
      <c r="DS498">
        <v>1.01703086582111</v>
      </c>
      <c r="DT498">
        <v>1.0692357097360701</v>
      </c>
      <c r="DU498">
        <v>1.02357233036166</v>
      </c>
      <c r="DV498">
        <v>1.05175888619091</v>
      </c>
      <c r="DW498">
        <v>1.0779469524190499</v>
      </c>
      <c r="DX498">
        <v>1.1232503910922</v>
      </c>
    </row>
    <row r="499" spans="1:128" x14ac:dyDescent="0.45">
      <c r="A499" t="s">
        <v>95</v>
      </c>
      <c r="B499" t="s">
        <v>81</v>
      </c>
      <c r="C499" t="s">
        <v>96</v>
      </c>
      <c r="D499">
        <v>30</v>
      </c>
      <c r="E499" s="1" cm="1">
        <f t="array" ref="E499">SUMPRODUCT($G499:$FZZ499,$G$2:$FZZ$2)/SUMPRODUCT(--($G499:$FZZ499&lt;&gt;""),$G$2:$FZZ$2)</f>
        <v>1.9248522377770492</v>
      </c>
      <c r="F499" s="1" cm="1">
        <f t="array" ref="F499">SUMPRODUCT($G499:$FZZ499,$F$2:$FZY$2)/SUMPRODUCT(--($G499:$FZZ499&lt;&gt;""),$F$2:$FZY$2)</f>
        <v>1.8378689496073179</v>
      </c>
      <c r="G499">
        <v>1.9266196310127499</v>
      </c>
      <c r="H499">
        <v>1.8844138788224101</v>
      </c>
      <c r="I499">
        <v>1.9242958168500399</v>
      </c>
      <c r="J499">
        <v>1.8887991348036</v>
      </c>
      <c r="K499">
        <v>1.9260804156353399</v>
      </c>
      <c r="L499">
        <v>1.88180619594961</v>
      </c>
      <c r="M499">
        <v>1.83769362422573</v>
      </c>
      <c r="N499">
        <v>1.8450428146623701</v>
      </c>
      <c r="O499">
        <v>1.85239967074929</v>
      </c>
      <c r="P499">
        <v>1.8797421676234001</v>
      </c>
      <c r="Q499">
        <v>1.8891214678456101</v>
      </c>
      <c r="R499">
        <v>1.8706119913281201</v>
      </c>
      <c r="S499">
        <v>1.87215080088118</v>
      </c>
      <c r="T499">
        <v>1.5662560812775199</v>
      </c>
      <c r="U499">
        <v>2.1445720755831998</v>
      </c>
      <c r="V499">
        <v>1.7768224876919001</v>
      </c>
      <c r="W499">
        <v>2.0089621051054101</v>
      </c>
      <c r="X499">
        <v>1.83885842332512</v>
      </c>
      <c r="Y499">
        <v>1.9002935365283899</v>
      </c>
      <c r="Z499">
        <v>1.8413107820219199</v>
      </c>
      <c r="AA499">
        <v>1.99089955003499</v>
      </c>
      <c r="AB499">
        <v>1.87325108504129</v>
      </c>
      <c r="AC499">
        <v>1.98395456729151</v>
      </c>
      <c r="AD499">
        <v>1.90700545471799</v>
      </c>
      <c r="AE499">
        <v>1.83307781304448</v>
      </c>
      <c r="AF499">
        <v>1.9167022392570401</v>
      </c>
      <c r="AG499">
        <v>1.9295265345372901</v>
      </c>
      <c r="AH499">
        <v>1.8727947940981999</v>
      </c>
      <c r="AI499">
        <v>1.9011535576462999</v>
      </c>
      <c r="AJ499">
        <v>1.8780149425866499</v>
      </c>
      <c r="AK499">
        <v>1.91066608435337</v>
      </c>
      <c r="AL499">
        <v>1.86909634355321</v>
      </c>
      <c r="AM499">
        <v>2.12078779988944</v>
      </c>
      <c r="AN499">
        <v>1.8204816044280201</v>
      </c>
      <c r="AO499">
        <v>1.99095509469455</v>
      </c>
      <c r="AP499">
        <v>1.88894210780156</v>
      </c>
      <c r="AQ499">
        <v>2.0597124236898301</v>
      </c>
      <c r="AR499">
        <v>1.82979113713252</v>
      </c>
      <c r="AS499">
        <v>1.9251572008704301</v>
      </c>
      <c r="AT499">
        <v>1.8921928220875399</v>
      </c>
      <c r="AU499">
        <v>1.83958233702222</v>
      </c>
      <c r="AV499">
        <v>1.8820373182288099</v>
      </c>
      <c r="AW499">
        <v>1.8612256630402</v>
      </c>
      <c r="AX499">
        <v>1.53606183598251</v>
      </c>
      <c r="AY499">
        <v>1.9098090300733099</v>
      </c>
      <c r="AZ499">
        <v>1.8131126862760001</v>
      </c>
      <c r="BA499">
        <v>1.9385925500982599</v>
      </c>
      <c r="BB499">
        <v>1.8941720326621401</v>
      </c>
      <c r="BC499">
        <v>1.8908601895024</v>
      </c>
      <c r="BD499">
        <v>1.8709536454828599</v>
      </c>
      <c r="BE499">
        <v>1.83350708711039</v>
      </c>
      <c r="BF499">
        <v>1.8258341248910199</v>
      </c>
      <c r="BG499">
        <v>1.9180289609775401</v>
      </c>
      <c r="BH499">
        <v>1.85125341326892</v>
      </c>
      <c r="BI499">
        <v>1.9168428967975399</v>
      </c>
      <c r="BJ499">
        <v>1.87596574542396</v>
      </c>
      <c r="BK499">
        <v>1.8902836577594699</v>
      </c>
      <c r="BL499">
        <v>1.8972628582979201</v>
      </c>
      <c r="BM499">
        <v>1.85605693660858</v>
      </c>
      <c r="BN499">
        <v>1.9574823029461199</v>
      </c>
      <c r="BO499">
        <v>1.9074737675059299</v>
      </c>
      <c r="BP499">
        <v>1.8832313835049099</v>
      </c>
      <c r="BQ499">
        <v>1.9166889869843999</v>
      </c>
      <c r="BR499">
        <v>1.8358052920977601</v>
      </c>
      <c r="BS499">
        <v>1.83021398732454</v>
      </c>
      <c r="BT499">
        <v>1.84015210104052</v>
      </c>
      <c r="BU499">
        <v>1.9173371487434001</v>
      </c>
      <c r="BV499">
        <v>1.83928951544802</v>
      </c>
      <c r="BW499">
        <v>1.9583103748292501</v>
      </c>
      <c r="BX499">
        <v>1.8949596840235099</v>
      </c>
      <c r="BY499">
        <v>1.9603271132659299</v>
      </c>
      <c r="BZ499">
        <v>1.8934293278258401</v>
      </c>
      <c r="CA499">
        <v>1.7996415660896199</v>
      </c>
      <c r="CB499">
        <v>1.7961048120831999</v>
      </c>
      <c r="CC499">
        <v>1.9012670968143499</v>
      </c>
      <c r="CD499">
        <v>1.8795350116125999</v>
      </c>
      <c r="CE499">
        <v>1.8793527269704799</v>
      </c>
      <c r="CF499">
        <v>1.84967268485609</v>
      </c>
      <c r="CG499">
        <v>1.9303358564239901</v>
      </c>
      <c r="CH499">
        <v>1.92339326026824</v>
      </c>
      <c r="CI499">
        <v>1.8179148567874901</v>
      </c>
      <c r="CJ499">
        <v>1.8766738319821701</v>
      </c>
      <c r="CK499">
        <v>1.8389257457992101</v>
      </c>
      <c r="CL499">
        <v>1.8859393785626399</v>
      </c>
      <c r="CM499">
        <v>1.8473689275201499</v>
      </c>
      <c r="CN499">
        <v>1.78523856889626</v>
      </c>
      <c r="CO499">
        <v>1.82285838207857</v>
      </c>
      <c r="CP499">
        <v>1.86945391400682</v>
      </c>
      <c r="CQ499">
        <v>1.7971399393448999</v>
      </c>
      <c r="CR499">
        <v>1.8577292827665</v>
      </c>
      <c r="CS499">
        <v>1.7678715658050199</v>
      </c>
      <c r="CT499">
        <v>1.87383848681335</v>
      </c>
      <c r="CU499">
        <v>1.8555340847441999</v>
      </c>
      <c r="CV499">
        <v>1.83083693294289</v>
      </c>
      <c r="CW499">
        <v>1.8436414254860001</v>
      </c>
      <c r="CX499">
        <v>1.8732903830015599</v>
      </c>
      <c r="CY499">
        <v>1.85253077210218</v>
      </c>
      <c r="CZ499">
        <v>1.84969779980385</v>
      </c>
      <c r="DA499">
        <v>1.76996017887129</v>
      </c>
      <c r="DB499">
        <v>1.8643330044311399</v>
      </c>
      <c r="DC499">
        <v>1.7798509377515199</v>
      </c>
      <c r="DD499">
        <v>1.87448354729651</v>
      </c>
      <c r="DE499">
        <v>1.75558570434617</v>
      </c>
      <c r="DF499">
        <v>1.82988320477641</v>
      </c>
      <c r="DG499">
        <v>1.7789429457696699</v>
      </c>
      <c r="DH499">
        <v>1.7971373862757001</v>
      </c>
      <c r="DI499">
        <v>1.87193906889747</v>
      </c>
      <c r="DJ499">
        <v>1.8319694541145699</v>
      </c>
      <c r="DK499">
        <v>1.74714812988945</v>
      </c>
      <c r="DL499">
        <v>1.81574281215181</v>
      </c>
      <c r="DM499">
        <v>1.8001571102607199</v>
      </c>
      <c r="DN499">
        <v>1.84582198495743</v>
      </c>
      <c r="DO499">
        <v>1.75455049870171</v>
      </c>
      <c r="DP499">
        <v>1.80102153340189</v>
      </c>
      <c r="DQ499">
        <v>1.88462993118292</v>
      </c>
      <c r="DR499">
        <v>1.8787292550543899</v>
      </c>
      <c r="DS499">
        <v>1.77226327842594</v>
      </c>
      <c r="DT499">
        <v>1.8502937601281599</v>
      </c>
      <c r="DU499">
        <v>1.88946162266646</v>
      </c>
      <c r="DV499">
        <v>1.83100540323197</v>
      </c>
      <c r="DW499">
        <v>1.9513171780254099</v>
      </c>
      <c r="DX499">
        <v>1.95587578659927</v>
      </c>
    </row>
    <row r="500" spans="1:128" x14ac:dyDescent="0.45">
      <c r="A500" t="s">
        <v>95</v>
      </c>
      <c r="B500" t="s">
        <v>81</v>
      </c>
      <c r="C500" t="s">
        <v>96</v>
      </c>
      <c r="D500">
        <v>35</v>
      </c>
      <c r="E500" s="1" cm="1">
        <f t="array" ref="E500">SUMPRODUCT($G500:$FZZ500,$G$2:$FZZ$2)/SUMPRODUCT(--($G500:$FZZ500&lt;&gt;""),$G$2:$FZZ$2)</f>
        <v>1.8102270079121607</v>
      </c>
      <c r="F500" s="1" cm="1">
        <f t="array" ref="F500">SUMPRODUCT($G500:$FZZ500,$F$2:$FZY$2)/SUMPRODUCT(--($G500:$FZZ500&lt;&gt;""),$F$2:$FZY$2)</f>
        <v>1.7503973415247702</v>
      </c>
      <c r="G500">
        <v>1.84839560123144</v>
      </c>
      <c r="H500">
        <v>1.82083043645595</v>
      </c>
      <c r="I500">
        <v>1.84549212558346</v>
      </c>
      <c r="J500">
        <v>1.82066542011681</v>
      </c>
      <c r="K500">
        <v>1.85004304470639</v>
      </c>
      <c r="L500">
        <v>1.8164408445425799</v>
      </c>
      <c r="M500">
        <v>1.72898449303581</v>
      </c>
      <c r="N500">
        <v>1.7794234964420299</v>
      </c>
      <c r="O500">
        <v>1.7684657042844201</v>
      </c>
      <c r="P500">
        <v>1.7999688535413101</v>
      </c>
      <c r="Q500">
        <v>1.8224935921210801</v>
      </c>
      <c r="R500">
        <v>1.7921292945404499</v>
      </c>
      <c r="S500">
        <v>1.81416979248665</v>
      </c>
      <c r="T500">
        <v>1.5094604289046401</v>
      </c>
      <c r="U500">
        <v>1.93032026936234</v>
      </c>
      <c r="V500">
        <v>1.6697112316937299</v>
      </c>
      <c r="W500">
        <v>1.90534869671908</v>
      </c>
      <c r="X500">
        <v>1.69156496735943</v>
      </c>
      <c r="Y500">
        <v>1.7969009475494999</v>
      </c>
      <c r="Z500">
        <v>1.7941898096353499</v>
      </c>
      <c r="AA500">
        <v>1.82708449327068</v>
      </c>
      <c r="AB500">
        <v>1.7651119507159601</v>
      </c>
      <c r="AC500">
        <v>1.8302899782175801</v>
      </c>
      <c r="AD500">
        <v>1.7853665091712401</v>
      </c>
      <c r="AE500">
        <v>1.77814017532598</v>
      </c>
      <c r="AF500">
        <v>1.8392941874276501</v>
      </c>
      <c r="AG500">
        <v>1.7805614203400799</v>
      </c>
      <c r="AH500">
        <v>1.75882273787284</v>
      </c>
      <c r="AI500">
        <v>1.8164766810892801</v>
      </c>
      <c r="AJ500">
        <v>1.78325861626127</v>
      </c>
      <c r="AK500">
        <v>1.8367573560219901</v>
      </c>
      <c r="AL500">
        <v>1.7819836187923901</v>
      </c>
      <c r="AM500">
        <v>1.95305827251483</v>
      </c>
      <c r="AN500">
        <v>1.71721779606437</v>
      </c>
      <c r="AO500">
        <v>1.82133006628341</v>
      </c>
      <c r="AP500">
        <v>1.7749031249480201</v>
      </c>
      <c r="AQ500">
        <v>1.8576246606309501</v>
      </c>
      <c r="AR500">
        <v>1.74535091069918</v>
      </c>
      <c r="AS500">
        <v>1.79550539884009</v>
      </c>
      <c r="AT500">
        <v>1.7719196442739</v>
      </c>
      <c r="AU500">
        <v>1.7661222392979901</v>
      </c>
      <c r="AV500">
        <v>1.8291671890251799</v>
      </c>
      <c r="AW500">
        <v>1.7457678979250399</v>
      </c>
      <c r="AX500">
        <v>1.4545232384642699</v>
      </c>
      <c r="AY500">
        <v>1.82539421486136</v>
      </c>
      <c r="AZ500">
        <v>1.7300166963293</v>
      </c>
      <c r="BA500">
        <v>1.82496181779055</v>
      </c>
      <c r="BB500">
        <v>1.7672642935387699</v>
      </c>
      <c r="BC500">
        <v>1.7988416011082999</v>
      </c>
      <c r="BD500">
        <v>1.80045593904821</v>
      </c>
      <c r="BE500">
        <v>1.71907468735758</v>
      </c>
      <c r="BF500">
        <v>1.7312387862659999</v>
      </c>
      <c r="BG500">
        <v>1.76855680109015</v>
      </c>
      <c r="BH500">
        <v>1.7485136220342801</v>
      </c>
      <c r="BI500">
        <v>1.77731267428975</v>
      </c>
      <c r="BJ500">
        <v>1.76354442263234</v>
      </c>
      <c r="BK500">
        <v>1.76840085808766</v>
      </c>
      <c r="BL500">
        <v>1.79723542488945</v>
      </c>
      <c r="BM500">
        <v>1.7991751642427301</v>
      </c>
      <c r="BN500">
        <v>1.8935028804090801</v>
      </c>
      <c r="BO500">
        <v>1.8199159235812801</v>
      </c>
      <c r="BP500">
        <v>1.82641201177834</v>
      </c>
      <c r="BQ500">
        <v>1.830546369603</v>
      </c>
      <c r="BR500">
        <v>1.77046807778857</v>
      </c>
      <c r="BS500">
        <v>1.7082807103370801</v>
      </c>
      <c r="BT500">
        <v>1.7345455168488</v>
      </c>
      <c r="BU500">
        <v>1.8486881172070699</v>
      </c>
      <c r="BV500">
        <v>1.76968593338683</v>
      </c>
      <c r="BW500">
        <v>1.8464450115753399</v>
      </c>
      <c r="BX500">
        <v>1.8099920025843099</v>
      </c>
      <c r="BY500">
        <v>1.8354148123537399</v>
      </c>
      <c r="BZ500">
        <v>1.80500612298317</v>
      </c>
      <c r="CA500">
        <v>1.69532158020906</v>
      </c>
      <c r="CB500">
        <v>1.72628408248431</v>
      </c>
      <c r="CC500">
        <v>1.7689508535220799</v>
      </c>
      <c r="CD500">
        <v>1.7873132947457</v>
      </c>
      <c r="CE500">
        <v>1.7762278327482399</v>
      </c>
      <c r="CF500">
        <v>1.76238206721679</v>
      </c>
      <c r="CG500">
        <v>1.84004057288002</v>
      </c>
      <c r="CH500">
        <v>1.85098846950394</v>
      </c>
      <c r="CI500">
        <v>1.7319681993273699</v>
      </c>
      <c r="CJ500">
        <v>1.7901332569481001</v>
      </c>
      <c r="CK500">
        <v>1.7468029273469099</v>
      </c>
      <c r="CL500">
        <v>1.8141219099758901</v>
      </c>
      <c r="CM500">
        <v>1.75275228745933</v>
      </c>
      <c r="CN500">
        <v>1.71228925528889</v>
      </c>
      <c r="CO500">
        <v>1.7385945129221501</v>
      </c>
      <c r="CP500">
        <v>1.8018710203109101</v>
      </c>
      <c r="CQ500">
        <v>1.7226930934232501</v>
      </c>
      <c r="CR500">
        <v>1.7871079414165201</v>
      </c>
      <c r="CS500">
        <v>1.6967385217420199</v>
      </c>
      <c r="CT500">
        <v>1.7980034841800601</v>
      </c>
      <c r="CU500">
        <v>1.75918393939766</v>
      </c>
      <c r="CV500">
        <v>1.77246039995404</v>
      </c>
      <c r="CW500">
        <v>1.7155304045280799</v>
      </c>
      <c r="CX500">
        <v>1.7636172757894499</v>
      </c>
      <c r="CY500">
        <v>1.7508454323970399</v>
      </c>
      <c r="CZ500">
        <v>1.7627811592421001</v>
      </c>
      <c r="DA500">
        <v>1.7163456322277899</v>
      </c>
      <c r="DB500">
        <v>1.81378335156216</v>
      </c>
      <c r="DC500">
        <v>1.6988746890450099</v>
      </c>
      <c r="DD500">
        <v>1.78819672220882</v>
      </c>
      <c r="DE500">
        <v>1.65074718299334</v>
      </c>
      <c r="DF500">
        <v>1.7274068740069499</v>
      </c>
      <c r="DG500">
        <v>1.7266117241919201</v>
      </c>
      <c r="DH500">
        <v>1.7504740689241101</v>
      </c>
      <c r="DI500">
        <v>1.75795569629786</v>
      </c>
      <c r="DJ500">
        <v>1.7516696659073301</v>
      </c>
      <c r="DK500">
        <v>1.7052764750501099</v>
      </c>
      <c r="DL500">
        <v>1.7763217566331899</v>
      </c>
      <c r="DM500">
        <v>1.7418225017227</v>
      </c>
      <c r="DN500">
        <v>1.7844144011055501</v>
      </c>
      <c r="DO500">
        <v>1.6915435500634499</v>
      </c>
      <c r="DP500">
        <v>1.7424198603027601</v>
      </c>
      <c r="DQ500">
        <v>1.7569016574210301</v>
      </c>
      <c r="DR500">
        <v>1.7685400442972401</v>
      </c>
      <c r="DS500">
        <v>1.68382245112157</v>
      </c>
      <c r="DT500">
        <v>1.76858628150613</v>
      </c>
      <c r="DU500">
        <v>1.7765377815854799</v>
      </c>
      <c r="DV500">
        <v>1.7275505809465701</v>
      </c>
      <c r="DW500">
        <v>1.8782756268590699</v>
      </c>
      <c r="DX500">
        <v>1.8853659315170801</v>
      </c>
    </row>
    <row r="501" spans="1:128" x14ac:dyDescent="0.45">
      <c r="A501" t="s">
        <v>95</v>
      </c>
      <c r="B501" t="s">
        <v>81</v>
      </c>
      <c r="C501" t="s">
        <v>96</v>
      </c>
      <c r="D501">
        <v>40</v>
      </c>
      <c r="E501" s="1" cm="1">
        <f t="array" ref="E501">SUMPRODUCT($G501:$FZZ501,$G$2:$FZZ$2)/SUMPRODUCT(--($G501:$FZZ501&lt;&gt;""),$G$2:$FZZ$2)</f>
        <v>1.7171431629424128</v>
      </c>
      <c r="F501" s="1" cm="1">
        <f t="array" ref="F501">SUMPRODUCT($G501:$FZZ501,$F$2:$FZY$2)/SUMPRODUCT(--($G501:$FZZ501&lt;&gt;""),$F$2:$FZY$2)</f>
        <v>1.675476104837577</v>
      </c>
      <c r="G501">
        <v>1.7131141369603</v>
      </c>
      <c r="H501">
        <v>1.6953986474799001</v>
      </c>
      <c r="I501">
        <v>1.7068002827955699</v>
      </c>
      <c r="J501">
        <v>1.70220901698247</v>
      </c>
      <c r="K501">
        <v>1.7137768590998901</v>
      </c>
      <c r="L501">
        <v>1.69315696836365</v>
      </c>
      <c r="M501">
        <v>1.60988185813254</v>
      </c>
      <c r="N501">
        <v>1.6842507656107299</v>
      </c>
      <c r="O501">
        <v>1.6860396164421401</v>
      </c>
      <c r="P501">
        <v>1.70880958635995</v>
      </c>
      <c r="Q501">
        <v>1.7472309242799999</v>
      </c>
      <c r="R501">
        <v>1.72455331102086</v>
      </c>
      <c r="S501">
        <v>1.7313834861378701</v>
      </c>
      <c r="T501">
        <v>1.4542214423533499</v>
      </c>
      <c r="U501">
        <v>1.83010145615242</v>
      </c>
      <c r="V501">
        <v>1.6070575255080599</v>
      </c>
      <c r="W501">
        <v>1.7654422163736601</v>
      </c>
      <c r="X501">
        <v>1.62484911350672</v>
      </c>
      <c r="Y501">
        <v>1.6673893704518901</v>
      </c>
      <c r="Z501">
        <v>1.67824305890906</v>
      </c>
      <c r="AA501">
        <v>1.70903913569897</v>
      </c>
      <c r="AB501">
        <v>1.6582445923653799</v>
      </c>
      <c r="AC501">
        <v>1.7525166595903601</v>
      </c>
      <c r="AD501">
        <v>1.72401499655329</v>
      </c>
      <c r="AE501">
        <v>1.7226213692160399</v>
      </c>
      <c r="AF501">
        <v>1.7694970481952099</v>
      </c>
      <c r="AG501">
        <v>1.70582432220919</v>
      </c>
      <c r="AH501">
        <v>1.70449435798344</v>
      </c>
      <c r="AI501">
        <v>1.71634945840426</v>
      </c>
      <c r="AJ501">
        <v>1.7028142642955999</v>
      </c>
      <c r="AK501">
        <v>1.7316185815879701</v>
      </c>
      <c r="AL501">
        <v>1.6895307583888699</v>
      </c>
      <c r="AM501">
        <v>1.84650424191692</v>
      </c>
      <c r="AN501">
        <v>1.6419963862939799</v>
      </c>
      <c r="AO501">
        <v>1.7276914818325699</v>
      </c>
      <c r="AP501">
        <v>1.7172687980101999</v>
      </c>
      <c r="AQ501">
        <v>1.7445362518662</v>
      </c>
      <c r="AR501">
        <v>1.6649852850206699</v>
      </c>
      <c r="AS501">
        <v>1.70541964889361</v>
      </c>
      <c r="AT501">
        <v>1.72545053269332</v>
      </c>
      <c r="AU501">
        <v>1.68087779721391</v>
      </c>
      <c r="AV501">
        <v>1.7455719104483001</v>
      </c>
      <c r="AW501">
        <v>1.7011405655588101</v>
      </c>
      <c r="AX501">
        <v>1.40891494708718</v>
      </c>
      <c r="AY501">
        <v>1.7343967568041401</v>
      </c>
      <c r="AZ501">
        <v>1.67954415289765</v>
      </c>
      <c r="BA501">
        <v>1.7427972988368501</v>
      </c>
      <c r="BB501">
        <v>1.7115429612002699</v>
      </c>
      <c r="BC501">
        <v>1.6998313557889</v>
      </c>
      <c r="BD501">
        <v>1.72208564017387</v>
      </c>
      <c r="BE501">
        <v>1.66647239949657</v>
      </c>
      <c r="BF501">
        <v>1.68549332880056</v>
      </c>
      <c r="BG501">
        <v>1.67711831403678</v>
      </c>
      <c r="BH501">
        <v>1.66536839570762</v>
      </c>
      <c r="BI501">
        <v>1.72157141064359</v>
      </c>
      <c r="BJ501">
        <v>1.7175571498501101</v>
      </c>
      <c r="BK501">
        <v>1.6956460980674399</v>
      </c>
      <c r="BL501">
        <v>1.7467678766864201</v>
      </c>
      <c r="BM501">
        <v>1.7216450513921699</v>
      </c>
      <c r="BN501">
        <v>1.82570801725475</v>
      </c>
      <c r="BO501">
        <v>1.71541622636657</v>
      </c>
      <c r="BP501">
        <v>1.7332286154129599</v>
      </c>
      <c r="BQ501">
        <v>1.7139711905560699</v>
      </c>
      <c r="BR501">
        <v>1.6840160698642499</v>
      </c>
      <c r="BS501">
        <v>1.67398251625442</v>
      </c>
      <c r="BT501">
        <v>1.7048202148130001</v>
      </c>
      <c r="BU501">
        <v>1.7298739601886699</v>
      </c>
      <c r="BV501">
        <v>1.66272585706789</v>
      </c>
      <c r="BW501">
        <v>1.7523947639430799</v>
      </c>
      <c r="BX501">
        <v>1.7160508106204999</v>
      </c>
      <c r="BY501">
        <v>1.7526136039678599</v>
      </c>
      <c r="BZ501">
        <v>1.74046166507108</v>
      </c>
      <c r="CA501">
        <v>1.61904452161307</v>
      </c>
      <c r="CB501">
        <v>1.6550585752201901</v>
      </c>
      <c r="CC501">
        <v>1.7119278652349901</v>
      </c>
      <c r="CD501">
        <v>1.7417035162930901</v>
      </c>
      <c r="CE501">
        <v>1.70250195517167</v>
      </c>
      <c r="CF501">
        <v>1.72203805447259</v>
      </c>
      <c r="CG501">
        <v>1.75978651206026</v>
      </c>
      <c r="CH501">
        <v>1.78493539701241</v>
      </c>
      <c r="CI501">
        <v>1.6853128952438701</v>
      </c>
      <c r="CJ501">
        <v>1.7483129028039901</v>
      </c>
      <c r="CK501">
        <v>1.7043509755695201</v>
      </c>
      <c r="CL501">
        <v>1.75371339943973</v>
      </c>
      <c r="CM501">
        <v>1.6886815125838199</v>
      </c>
      <c r="CN501">
        <v>1.6560597009379401</v>
      </c>
      <c r="CO501">
        <v>1.65029475686798</v>
      </c>
      <c r="CP501">
        <v>1.71158706627874</v>
      </c>
      <c r="CQ501">
        <v>1.6417361516492299</v>
      </c>
      <c r="CR501">
        <v>1.70162665784046</v>
      </c>
      <c r="CS501">
        <v>1.6305316464819699</v>
      </c>
      <c r="CT501">
        <v>1.7267603892829599</v>
      </c>
      <c r="CU501">
        <v>1.69216431276653</v>
      </c>
      <c r="CV501">
        <v>1.71218241654236</v>
      </c>
      <c r="CW501">
        <v>1.6500432372017999</v>
      </c>
      <c r="CX501">
        <v>1.6954636264456</v>
      </c>
      <c r="CY501">
        <v>1.6620587027057001</v>
      </c>
      <c r="CZ501">
        <v>1.69655717043142</v>
      </c>
      <c r="DA501">
        <v>1.6326772894085599</v>
      </c>
      <c r="DB501">
        <v>1.7263707508625199</v>
      </c>
      <c r="DC501">
        <v>1.6301526955210299</v>
      </c>
      <c r="DD501">
        <v>1.7170387711008599</v>
      </c>
      <c r="DE501">
        <v>1.5967099161470799</v>
      </c>
      <c r="DF501">
        <v>1.6739451888730399</v>
      </c>
      <c r="DG501">
        <v>1.6245428348739801</v>
      </c>
      <c r="DH501">
        <v>1.6719413445831699</v>
      </c>
      <c r="DI501">
        <v>1.6601990574321299</v>
      </c>
      <c r="DJ501">
        <v>1.6747113064727699</v>
      </c>
      <c r="DK501">
        <v>1.66832995185099</v>
      </c>
      <c r="DL501">
        <v>1.7371231731872101</v>
      </c>
      <c r="DM501">
        <v>1.66996566688728</v>
      </c>
      <c r="DN501">
        <v>1.7076418461079801</v>
      </c>
      <c r="DO501">
        <v>1.61230122727014</v>
      </c>
      <c r="DP501">
        <v>1.67660183648107</v>
      </c>
      <c r="DQ501">
        <v>1.7040689437583001</v>
      </c>
      <c r="DR501">
        <v>1.7259274551033399</v>
      </c>
      <c r="DS501">
        <v>1.62302267748736</v>
      </c>
      <c r="DT501">
        <v>1.7257509258505801</v>
      </c>
      <c r="DU501">
        <v>1.68960825415386</v>
      </c>
      <c r="DV501">
        <v>1.6575403536308799</v>
      </c>
      <c r="DW501">
        <v>1.7689629933781399</v>
      </c>
      <c r="DX501">
        <v>1.78844986244091</v>
      </c>
    </row>
    <row r="502" spans="1:128" x14ac:dyDescent="0.45">
      <c r="A502" t="s">
        <v>95</v>
      </c>
      <c r="B502" t="s">
        <v>81</v>
      </c>
      <c r="C502" t="s">
        <v>96</v>
      </c>
      <c r="D502">
        <v>45</v>
      </c>
      <c r="E502" s="1" cm="1">
        <f t="array" ref="E502">SUMPRODUCT($G502:$FZZ502,$G$2:$FZZ$2)/SUMPRODUCT(--($G502:$FZZ502&lt;&gt;""),$G$2:$FZZ$2)</f>
        <v>1.6561779557879444</v>
      </c>
      <c r="F502" s="1" cm="1">
        <f t="array" ref="F502">SUMPRODUCT($G502:$FZZ502,$F$2:$FZY$2)/SUMPRODUCT(--($G502:$FZZ502&lt;&gt;""),$F$2:$FZY$2)</f>
        <v>1.6217919701069972</v>
      </c>
      <c r="G502">
        <v>1.6675749490784899</v>
      </c>
      <c r="H502">
        <v>1.6654974628288399</v>
      </c>
      <c r="I502">
        <v>1.6648659795096501</v>
      </c>
      <c r="J502">
        <v>1.6660813204776099</v>
      </c>
      <c r="K502">
        <v>1.6678648371737901</v>
      </c>
      <c r="L502">
        <v>1.66316306921571</v>
      </c>
      <c r="M502">
        <v>1.5418538686536301</v>
      </c>
      <c r="N502">
        <v>1.6328861505554</v>
      </c>
      <c r="O502">
        <v>1.6434927517059399</v>
      </c>
      <c r="P502">
        <v>1.66207675928565</v>
      </c>
      <c r="Q502">
        <v>1.6967041309540301</v>
      </c>
      <c r="R502">
        <v>1.66641650884759</v>
      </c>
      <c r="S502">
        <v>1.6877707167417</v>
      </c>
      <c r="T502">
        <v>1.4131463820718599</v>
      </c>
      <c r="U502">
        <v>1.71770459440364</v>
      </c>
      <c r="V502">
        <v>1.5407519524722599</v>
      </c>
      <c r="W502">
        <v>1.6431190233120101</v>
      </c>
      <c r="X502">
        <v>1.5559465762533999</v>
      </c>
      <c r="Y502">
        <v>1.5952907980591799</v>
      </c>
      <c r="Z502">
        <v>1.6063215268598401</v>
      </c>
      <c r="AA502">
        <v>1.59905358031963</v>
      </c>
      <c r="AB502">
        <v>1.5777500393806301</v>
      </c>
      <c r="AC502">
        <v>1.6657171037774701</v>
      </c>
      <c r="AD502">
        <v>1.64202980937101</v>
      </c>
      <c r="AE502">
        <v>1.6524417201303101</v>
      </c>
      <c r="AF502">
        <v>1.67722393458857</v>
      </c>
      <c r="AG502">
        <v>1.6763072463963899</v>
      </c>
      <c r="AH502">
        <v>1.6779072346855901</v>
      </c>
      <c r="AI502">
        <v>1.6717789236913201</v>
      </c>
      <c r="AJ502">
        <v>1.6546595450658601</v>
      </c>
      <c r="AK502">
        <v>1.68961022625938</v>
      </c>
      <c r="AL502">
        <v>1.6512982170552399</v>
      </c>
      <c r="AM502">
        <v>1.7915876700451201</v>
      </c>
      <c r="AN502">
        <v>1.6017738219833899</v>
      </c>
      <c r="AO502">
        <v>1.68747563109684</v>
      </c>
      <c r="AP502">
        <v>1.68468930687909</v>
      </c>
      <c r="AQ502">
        <v>1.6783927488961501</v>
      </c>
      <c r="AR502">
        <v>1.61096563018406</v>
      </c>
      <c r="AS502">
        <v>1.6491091381580001</v>
      </c>
      <c r="AT502">
        <v>1.67871709306637</v>
      </c>
      <c r="AU502">
        <v>1.6409170513395599</v>
      </c>
      <c r="AV502">
        <v>1.7060478392740901</v>
      </c>
      <c r="AW502">
        <v>1.63055473479667</v>
      </c>
      <c r="AX502">
        <v>1.33596495558823</v>
      </c>
      <c r="AY502">
        <v>1.65299227998537</v>
      </c>
      <c r="AZ502">
        <v>1.61605955760704</v>
      </c>
      <c r="BA502">
        <v>1.6603916059129999</v>
      </c>
      <c r="BB502">
        <v>1.6324068028451399</v>
      </c>
      <c r="BC502">
        <v>1.65519989377128</v>
      </c>
      <c r="BD502">
        <v>1.68212728313727</v>
      </c>
      <c r="BE502">
        <v>1.5897995894881101</v>
      </c>
      <c r="BF502">
        <v>1.61603023292843</v>
      </c>
      <c r="BG502">
        <v>1.6322458593253799</v>
      </c>
      <c r="BH502">
        <v>1.6376898145815999</v>
      </c>
      <c r="BI502">
        <v>1.6525936472665701</v>
      </c>
      <c r="BJ502">
        <v>1.6610370769170699</v>
      </c>
      <c r="BK502">
        <v>1.65550407064571</v>
      </c>
      <c r="BL502">
        <v>1.7218435399047001</v>
      </c>
      <c r="BM502">
        <v>1.6751285479931499</v>
      </c>
      <c r="BN502">
        <v>1.76219982216908</v>
      </c>
      <c r="BO502">
        <v>1.6691789157352399</v>
      </c>
      <c r="BP502">
        <v>1.6929744390710599</v>
      </c>
      <c r="BQ502">
        <v>1.6549240412769499</v>
      </c>
      <c r="BR502">
        <v>1.6251511145836099</v>
      </c>
      <c r="BS502">
        <v>1.5965761955164</v>
      </c>
      <c r="BT502">
        <v>1.6360958910226799</v>
      </c>
      <c r="BU502">
        <v>1.69944077610788</v>
      </c>
      <c r="BV502">
        <v>1.62775525588711</v>
      </c>
      <c r="BW502">
        <v>1.69688862446847</v>
      </c>
      <c r="BX502">
        <v>1.6705390971895</v>
      </c>
      <c r="BY502">
        <v>1.6584050695883401</v>
      </c>
      <c r="BZ502">
        <v>1.6634624787360599</v>
      </c>
      <c r="CA502">
        <v>1.5442648600484901</v>
      </c>
      <c r="CB502">
        <v>1.5901351325662501</v>
      </c>
      <c r="CC502">
        <v>1.62470622618897</v>
      </c>
      <c r="CD502">
        <v>1.6590740007367</v>
      </c>
      <c r="CE502">
        <v>1.6292888172686699</v>
      </c>
      <c r="CF502">
        <v>1.6500468213330099</v>
      </c>
      <c r="CG502">
        <v>1.69194125408624</v>
      </c>
      <c r="CH502">
        <v>1.73130601727455</v>
      </c>
      <c r="CI502">
        <v>1.6258743490945</v>
      </c>
      <c r="CJ502">
        <v>1.6857042855530799</v>
      </c>
      <c r="CK502">
        <v>1.62350580994237</v>
      </c>
      <c r="CL502">
        <v>1.6782452583302101</v>
      </c>
      <c r="CM502">
        <v>1.59833943338368</v>
      </c>
      <c r="CN502">
        <v>1.5735773020008399</v>
      </c>
      <c r="CO502">
        <v>1.6075729193203201</v>
      </c>
      <c r="CP502">
        <v>1.6751619014847901</v>
      </c>
      <c r="CQ502">
        <v>1.59089022823657</v>
      </c>
      <c r="CR502">
        <v>1.66915458919052</v>
      </c>
      <c r="CS502">
        <v>1.5845832222309</v>
      </c>
      <c r="CT502">
        <v>1.66605664266541</v>
      </c>
      <c r="CU502">
        <v>1.6168338657353101</v>
      </c>
      <c r="CV502">
        <v>1.63155475889902</v>
      </c>
      <c r="CW502">
        <v>1.5953377481253499</v>
      </c>
      <c r="CX502">
        <v>1.63785846383727</v>
      </c>
      <c r="CY502">
        <v>1.57048436101408</v>
      </c>
      <c r="CZ502">
        <v>1.6255521038907701</v>
      </c>
      <c r="DA502">
        <v>1.5936855122734901</v>
      </c>
      <c r="DB502">
        <v>1.68725799107846</v>
      </c>
      <c r="DC502">
        <v>1.59640499881741</v>
      </c>
      <c r="DD502">
        <v>1.6801055177162501</v>
      </c>
      <c r="DE502">
        <v>1.5516543666468099</v>
      </c>
      <c r="DF502">
        <v>1.6394991379352599</v>
      </c>
      <c r="DG502">
        <v>1.5385116817248301</v>
      </c>
      <c r="DH502">
        <v>1.5965346677269601</v>
      </c>
      <c r="DI502">
        <v>1.59034773175594</v>
      </c>
      <c r="DJ502">
        <v>1.60826706502962</v>
      </c>
      <c r="DK502">
        <v>1.5591777460146301</v>
      </c>
      <c r="DL502">
        <v>1.62552036803012</v>
      </c>
      <c r="DM502">
        <v>1.62033433502316</v>
      </c>
      <c r="DN502">
        <v>1.67132934460658</v>
      </c>
      <c r="DO502">
        <v>1.57288353866445</v>
      </c>
      <c r="DP502">
        <v>1.64114238699524</v>
      </c>
      <c r="DQ502">
        <v>1.6080989232816001</v>
      </c>
      <c r="DR502">
        <v>1.6373593360023599</v>
      </c>
      <c r="DS502">
        <v>1.56738309295012</v>
      </c>
      <c r="DT502">
        <v>1.6599514335491301</v>
      </c>
      <c r="DU502">
        <v>1.64386752997876</v>
      </c>
      <c r="DV502">
        <v>1.6059970433927699</v>
      </c>
      <c r="DW502">
        <v>1.7135847408554501</v>
      </c>
      <c r="DX502">
        <v>1.7470785609788</v>
      </c>
    </row>
    <row r="503" spans="1:128" x14ac:dyDescent="0.45">
      <c r="A503" t="s">
        <v>95</v>
      </c>
      <c r="B503" t="s">
        <v>81</v>
      </c>
      <c r="C503" t="s">
        <v>96</v>
      </c>
      <c r="D503">
        <v>50</v>
      </c>
      <c r="E503" s="1" cm="1">
        <f t="array" ref="E503">SUMPRODUCT($G503:$FZZ503,$G$2:$FZZ$2)/SUMPRODUCT(--($G503:$FZZ503&lt;&gt;""),$G$2:$FZZ$2)</f>
        <v>1.5848529317121378</v>
      </c>
      <c r="F503" s="1" cm="1">
        <f t="array" ref="F503">SUMPRODUCT($G503:$FZZ503,$F$2:$FZY$2)/SUMPRODUCT(--($G503:$FZZ503&lt;&gt;""),$F$2:$FZY$2)</f>
        <v>1.5605860687723081</v>
      </c>
      <c r="G503">
        <v>1.59740864247704</v>
      </c>
      <c r="H503">
        <v>1.6013094895967099</v>
      </c>
      <c r="I503">
        <v>1.59272803352064</v>
      </c>
      <c r="J503">
        <v>1.60316226354008</v>
      </c>
      <c r="K503">
        <v>1.5980111552014</v>
      </c>
      <c r="L503">
        <v>1.5998508536271601</v>
      </c>
      <c r="M503">
        <v>1.5184763152143299</v>
      </c>
      <c r="N503">
        <v>1.6012457238281499</v>
      </c>
      <c r="O503">
        <v>1.60262291354513</v>
      </c>
      <c r="P503">
        <v>1.62082187787006</v>
      </c>
      <c r="Q503">
        <v>1.59075703796889</v>
      </c>
      <c r="R503">
        <v>1.5805031104499301</v>
      </c>
      <c r="S503">
        <v>1.56833872405166</v>
      </c>
      <c r="T503">
        <v>1.34925046179483</v>
      </c>
      <c r="U503">
        <v>1.6459899404609499</v>
      </c>
      <c r="V503">
        <v>1.48588596939935</v>
      </c>
      <c r="W503">
        <v>1.5609178460039801</v>
      </c>
      <c r="X503">
        <v>1.53110699266641</v>
      </c>
      <c r="Y503">
        <v>1.5507978622101599</v>
      </c>
      <c r="Z503">
        <v>1.56951006932774</v>
      </c>
      <c r="AA503">
        <v>1.5694363458195899</v>
      </c>
      <c r="AB503">
        <v>1.54702097761378</v>
      </c>
      <c r="AC503">
        <v>1.6054032066278501</v>
      </c>
      <c r="AD503">
        <v>1.59732853077368</v>
      </c>
      <c r="AE503">
        <v>1.6012084265306901</v>
      </c>
      <c r="AF503">
        <v>1.6233014679880799</v>
      </c>
      <c r="AG503">
        <v>1.57769976206803</v>
      </c>
      <c r="AH503">
        <v>1.5846262508881599</v>
      </c>
      <c r="AI503">
        <v>1.5925924508010101</v>
      </c>
      <c r="AJ503">
        <v>1.6080501087757899</v>
      </c>
      <c r="AK503">
        <v>1.5885499504434699</v>
      </c>
      <c r="AL503">
        <v>1.5703072248924901</v>
      </c>
      <c r="AM503">
        <v>1.72618894859496</v>
      </c>
      <c r="AN503">
        <v>1.5415768910091801</v>
      </c>
      <c r="AO503">
        <v>1.57788643305781</v>
      </c>
      <c r="AP503">
        <v>1.5899352503229101</v>
      </c>
      <c r="AQ503">
        <v>1.57328422936023</v>
      </c>
      <c r="AR503">
        <v>1.54322253446939</v>
      </c>
      <c r="AS503">
        <v>1.5740516227050501</v>
      </c>
      <c r="AT503">
        <v>1.6076752147464499</v>
      </c>
      <c r="AU503">
        <v>1.5491787247439099</v>
      </c>
      <c r="AV503">
        <v>1.59622105633786</v>
      </c>
      <c r="AW503">
        <v>1.5857760643300201</v>
      </c>
      <c r="AX503">
        <v>1.2846999806569299</v>
      </c>
      <c r="AY503">
        <v>1.5789245520808399</v>
      </c>
      <c r="AZ503">
        <v>1.5673873486815899</v>
      </c>
      <c r="BA503">
        <v>1.6064908930499999</v>
      </c>
      <c r="BB503">
        <v>1.59615064622185</v>
      </c>
      <c r="BC503">
        <v>1.58042858229737</v>
      </c>
      <c r="BD503">
        <v>1.6084277639609199</v>
      </c>
      <c r="BE503">
        <v>1.53948534565906</v>
      </c>
      <c r="BF503">
        <v>1.5667152544301299</v>
      </c>
      <c r="BG503">
        <v>1.5546366397481699</v>
      </c>
      <c r="BH503">
        <v>1.5690278705282601</v>
      </c>
      <c r="BI503">
        <v>1.55183345435286</v>
      </c>
      <c r="BJ503">
        <v>1.5893232571979401</v>
      </c>
      <c r="BK503">
        <v>1.5686365622728899</v>
      </c>
      <c r="BL503">
        <v>1.6399592647977199</v>
      </c>
      <c r="BM503">
        <v>1.59733904388496</v>
      </c>
      <c r="BN503">
        <v>1.68900760147218</v>
      </c>
      <c r="BO503">
        <v>1.59072419117654</v>
      </c>
      <c r="BP503">
        <v>1.6180982966050399</v>
      </c>
      <c r="BQ503">
        <v>1.60488782585961</v>
      </c>
      <c r="BR503">
        <v>1.58336069468617</v>
      </c>
      <c r="BS503">
        <v>1.5408386955779101</v>
      </c>
      <c r="BT503">
        <v>1.585065343043</v>
      </c>
      <c r="BU503">
        <v>1.64922330014984</v>
      </c>
      <c r="BV503">
        <v>1.5894964971491099</v>
      </c>
      <c r="BW503">
        <v>1.6081747276870599</v>
      </c>
      <c r="BX503">
        <v>1.6125743449402801</v>
      </c>
      <c r="BY503">
        <v>1.6231616787885299</v>
      </c>
      <c r="BZ503">
        <v>1.63248772297289</v>
      </c>
      <c r="CA503">
        <v>1.49032637789223</v>
      </c>
      <c r="CB503">
        <v>1.5606539328095901</v>
      </c>
      <c r="CC503">
        <v>1.5810890945281499</v>
      </c>
      <c r="CD503">
        <v>1.6193962483419799</v>
      </c>
      <c r="CE503">
        <v>1.5793639538116899</v>
      </c>
      <c r="CF503">
        <v>1.6198096682685501</v>
      </c>
      <c r="CG503">
        <v>1.6107971327744599</v>
      </c>
      <c r="CH503">
        <v>1.6566364630393999</v>
      </c>
      <c r="CI503">
        <v>1.5644781793882501</v>
      </c>
      <c r="CJ503">
        <v>1.6272477152331699</v>
      </c>
      <c r="CK503">
        <v>1.57854063231796</v>
      </c>
      <c r="CL503">
        <v>1.64812101818127</v>
      </c>
      <c r="CM503">
        <v>1.53822845105406</v>
      </c>
      <c r="CN503">
        <v>1.52139817155694</v>
      </c>
      <c r="CO503">
        <v>1.5683303290936801</v>
      </c>
      <c r="CP503">
        <v>1.64061748426764</v>
      </c>
      <c r="CQ503">
        <v>1.5516281116891599</v>
      </c>
      <c r="CR503">
        <v>1.6305704168745401</v>
      </c>
      <c r="CS503">
        <v>1.51975975932264</v>
      </c>
      <c r="CT503">
        <v>1.6186896778363</v>
      </c>
      <c r="CU503">
        <v>1.57533780561748</v>
      </c>
      <c r="CV503">
        <v>1.6034293327056199</v>
      </c>
      <c r="CW503">
        <v>1.5636321579554</v>
      </c>
      <c r="CX503">
        <v>1.60601185011253</v>
      </c>
      <c r="CY503">
        <v>1.51987369373852</v>
      </c>
      <c r="CZ503">
        <v>1.5834842472722801</v>
      </c>
      <c r="DA503">
        <v>1.53531087228412</v>
      </c>
      <c r="DB503">
        <v>1.6265819353827</v>
      </c>
      <c r="DC503">
        <v>1.5358114548211701</v>
      </c>
      <c r="DD503">
        <v>1.60575411845015</v>
      </c>
      <c r="DE503">
        <v>1.51031967180004</v>
      </c>
      <c r="DF503">
        <v>1.5874904966322301</v>
      </c>
      <c r="DG503">
        <v>1.4952710826937701</v>
      </c>
      <c r="DH503">
        <v>1.5691645801232099</v>
      </c>
      <c r="DI503">
        <v>1.5524923232138801</v>
      </c>
      <c r="DJ503">
        <v>1.5749953409136801</v>
      </c>
      <c r="DK503">
        <v>1.52675482162578</v>
      </c>
      <c r="DL503">
        <v>1.5945364807031801</v>
      </c>
      <c r="DM503">
        <v>1.53010186063869</v>
      </c>
      <c r="DN503">
        <v>1.59713238780925</v>
      </c>
      <c r="DO503">
        <v>1.50431826427238</v>
      </c>
      <c r="DP503">
        <v>1.57070052182233</v>
      </c>
      <c r="DQ503">
        <v>1.5677023877174401</v>
      </c>
      <c r="DR503">
        <v>1.6086509538473699</v>
      </c>
      <c r="DS503">
        <v>1.5177736581276799</v>
      </c>
      <c r="DT503">
        <v>1.6004871117848001</v>
      </c>
      <c r="DU503">
        <v>1.6115506879229999</v>
      </c>
      <c r="DV503">
        <v>1.5716069796587999</v>
      </c>
      <c r="DW503">
        <v>1.65747852054531</v>
      </c>
      <c r="DX503">
        <v>1.7063399851165</v>
      </c>
    </row>
    <row r="504" spans="1:128" x14ac:dyDescent="0.45">
      <c r="A504" t="s">
        <v>114</v>
      </c>
      <c r="B504" t="s">
        <v>348</v>
      </c>
      <c r="C504" t="s">
        <v>72</v>
      </c>
      <c r="D504">
        <v>30</v>
      </c>
      <c r="E504" s="1" cm="1">
        <f t="array" ref="E504">SUMPRODUCT($G504:$FZZ504,$G$2:$FZZ$2)/SUMPRODUCT(--($G504:$FZZ504&lt;&gt;""),$G$2:$FZZ$2)</f>
        <v>2.0113250326249936</v>
      </c>
      <c r="F504" s="1" cm="1">
        <f t="array" ref="F504">SUMPRODUCT($G504:$FZZ504,$F$2:$FZY$2)/SUMPRODUCT(--($G504:$FZZ504&lt;&gt;""),$F$2:$FZY$2)</f>
        <v>1.9102098034210249</v>
      </c>
      <c r="G504">
        <v>2.4344646813561699</v>
      </c>
      <c r="H504">
        <v>2.1378672012800699</v>
      </c>
      <c r="I504">
        <v>2.4059709222840699</v>
      </c>
      <c r="J504">
        <v>2.1262637715658399</v>
      </c>
      <c r="K504">
        <v>2.2457368353919498</v>
      </c>
      <c r="L504">
        <v>1.92350782556309</v>
      </c>
      <c r="M504">
        <v>1.87422070661678</v>
      </c>
      <c r="N504">
        <v>1.84197674578087</v>
      </c>
      <c r="O504">
        <v>1.98948765527674</v>
      </c>
      <c r="P504">
        <v>2.0223154280152</v>
      </c>
      <c r="Q504">
        <v>2.0422780637136899</v>
      </c>
      <c r="R504">
        <v>2.0547452230412402</v>
      </c>
      <c r="S504">
        <v>2.0447939973392901</v>
      </c>
      <c r="T504">
        <v>1.6772165778745001</v>
      </c>
      <c r="U504">
        <v>2.2579509773847102</v>
      </c>
      <c r="V504">
        <v>1.9085850289033901</v>
      </c>
      <c r="W504">
        <v>1.8909070048422201</v>
      </c>
      <c r="X504">
        <v>1.6526742312843601</v>
      </c>
      <c r="Y504">
        <v>1.85635422750862</v>
      </c>
      <c r="Z504">
        <v>1.8102104576971401</v>
      </c>
      <c r="AA504">
        <v>1.9022275613780399</v>
      </c>
      <c r="AB504">
        <v>1.84678604960407</v>
      </c>
      <c r="AC504">
        <v>1.9139395044868299</v>
      </c>
      <c r="AD504">
        <v>1.83366528671197</v>
      </c>
      <c r="AE504">
        <v>1.78079078910954</v>
      </c>
      <c r="AF504">
        <v>1.8902950378457499</v>
      </c>
      <c r="AG504">
        <v>2.0293145577652099</v>
      </c>
      <c r="AH504">
        <v>2.0100491065446402</v>
      </c>
      <c r="AI504">
        <v>2.2013736752752902</v>
      </c>
      <c r="AJ504">
        <v>2.09231175521123</v>
      </c>
      <c r="AK504">
        <v>2.2576700967666001</v>
      </c>
      <c r="AL504">
        <v>2.1084204140554199</v>
      </c>
      <c r="AM504">
        <v>2.2025210675814799</v>
      </c>
      <c r="AN504">
        <v>1.9391458295853501</v>
      </c>
      <c r="AO504">
        <v>1.9558085301786301</v>
      </c>
      <c r="AP504">
        <v>1.9527709868227701</v>
      </c>
      <c r="AQ504">
        <v>2.3464387970892702</v>
      </c>
      <c r="AR504">
        <v>2.0602235181247401</v>
      </c>
      <c r="AS504">
        <v>1.7974527091817001</v>
      </c>
      <c r="AT504">
        <v>1.7990847741823</v>
      </c>
      <c r="AU504">
        <v>1.7881659815791</v>
      </c>
      <c r="AV504">
        <v>1.8405337529563699</v>
      </c>
      <c r="AW504">
        <v>2.0832649923385498</v>
      </c>
      <c r="AX504">
        <v>1.6876884316915901</v>
      </c>
      <c r="AY504">
        <v>1.9697107792936499</v>
      </c>
      <c r="AZ504">
        <v>1.8968170109114799</v>
      </c>
      <c r="BA504">
        <v>1.9400345304766899</v>
      </c>
      <c r="BB504">
        <v>1.99352943410342</v>
      </c>
      <c r="BC504">
        <v>1.90897693869962</v>
      </c>
      <c r="BD504">
        <v>1.96758953206534</v>
      </c>
      <c r="BE504">
        <v>1.9014229469677599</v>
      </c>
      <c r="BF504">
        <v>1.9255361545120599</v>
      </c>
      <c r="BG504">
        <v>2.0367021304411899</v>
      </c>
      <c r="BH504">
        <v>1.9492391996602001</v>
      </c>
      <c r="BI504">
        <v>1.7220815913954299</v>
      </c>
      <c r="BJ504">
        <v>1.77784730237293</v>
      </c>
      <c r="BK504">
        <v>1.9524637724735101</v>
      </c>
      <c r="BL504">
        <v>1.9833746740899301</v>
      </c>
      <c r="BM504">
        <v>1.9164491657698399</v>
      </c>
      <c r="BN504">
        <v>2.07297955968447</v>
      </c>
      <c r="BO504">
        <v>2.0341958504462201</v>
      </c>
      <c r="BP504">
        <v>2.0780298650651599</v>
      </c>
      <c r="BQ504">
        <v>1.8703911410808201</v>
      </c>
      <c r="BR504">
        <v>1.8463145840514099</v>
      </c>
      <c r="BS504">
        <v>1.91340458771063</v>
      </c>
      <c r="BT504">
        <v>1.93436477747603</v>
      </c>
      <c r="BU504">
        <v>1.8326432600977001</v>
      </c>
      <c r="BV504">
        <v>1.8036069477940899</v>
      </c>
      <c r="BW504">
        <v>1.9212128055589299</v>
      </c>
      <c r="BX504">
        <v>1.94296436476204</v>
      </c>
      <c r="BY504">
        <v>2.04768875873705</v>
      </c>
      <c r="BZ504">
        <v>1.9880108025498699</v>
      </c>
      <c r="CA504">
        <v>1.80100543939872</v>
      </c>
      <c r="CB504">
        <v>1.86056637258651</v>
      </c>
      <c r="CC504">
        <v>1.93995479471717</v>
      </c>
      <c r="CD504">
        <v>1.95277587068591</v>
      </c>
      <c r="CE504">
        <v>1.72158171483398</v>
      </c>
      <c r="CF504">
        <v>1.78022124763434</v>
      </c>
      <c r="CG504">
        <v>2.04530253071926</v>
      </c>
      <c r="CH504">
        <v>2.0497907784285601</v>
      </c>
      <c r="CI504">
        <v>1.8723697426002499</v>
      </c>
      <c r="CJ504">
        <v>1.9324505911035199</v>
      </c>
      <c r="CK504">
        <v>1.9166017977857801</v>
      </c>
      <c r="CL504">
        <v>1.98337170711347</v>
      </c>
      <c r="CM504">
        <v>1.9410453118695401</v>
      </c>
      <c r="CN504">
        <v>1.9159741287360701</v>
      </c>
      <c r="CO504">
        <v>1.88602526132385</v>
      </c>
      <c r="CP504">
        <v>1.97480888100804</v>
      </c>
      <c r="CQ504">
        <v>1.88643983386353</v>
      </c>
      <c r="CR504">
        <v>1.96103225909086</v>
      </c>
      <c r="CS504">
        <v>1.8355916547073201</v>
      </c>
      <c r="CT504">
        <v>1.98013156914705</v>
      </c>
      <c r="CU504">
        <v>1.9817942788149301</v>
      </c>
      <c r="CV504">
        <v>1.97152008011433</v>
      </c>
      <c r="CW504">
        <v>1.8921420660580199</v>
      </c>
      <c r="CX504">
        <v>1.9261964829232701</v>
      </c>
      <c r="CY504">
        <v>1.92202991085337</v>
      </c>
      <c r="CZ504">
        <v>1.92027910566545</v>
      </c>
      <c r="DA504">
        <v>1.7309432745706601</v>
      </c>
      <c r="DB504">
        <v>1.8327714232158401</v>
      </c>
      <c r="DC504">
        <v>1.8126274809971601</v>
      </c>
      <c r="DD504">
        <v>1.8898428478470699</v>
      </c>
      <c r="DE504">
        <v>1.75717748642535</v>
      </c>
      <c r="DF504">
        <v>1.86018274833971</v>
      </c>
      <c r="DG504">
        <v>1.7387382858232501</v>
      </c>
      <c r="DH504">
        <v>1.7672845727437201</v>
      </c>
      <c r="DI504">
        <v>1.9372012462428201</v>
      </c>
      <c r="DJ504">
        <v>1.87893257157641</v>
      </c>
      <c r="DK504">
        <v>1.7466312994011099</v>
      </c>
      <c r="DL504">
        <v>1.8749836224917</v>
      </c>
      <c r="DM504">
        <v>1.8806383072494799</v>
      </c>
      <c r="DN504">
        <v>1.99765147965671</v>
      </c>
      <c r="DO504">
        <v>1.6965700920844</v>
      </c>
      <c r="DP504">
        <v>1.7697050238818699</v>
      </c>
      <c r="DQ504">
        <v>1.73588701742148</v>
      </c>
      <c r="DR504">
        <v>1.7701644105279799</v>
      </c>
      <c r="DS504">
        <v>1.78484291368578</v>
      </c>
      <c r="DT504">
        <v>1.9309585501601501</v>
      </c>
      <c r="DU504">
        <v>1.96566812775568</v>
      </c>
      <c r="DV504">
        <v>1.8924038434049399</v>
      </c>
      <c r="DW504">
        <v>1.96610797229017</v>
      </c>
      <c r="DX504">
        <v>2.0145681497774799</v>
      </c>
    </row>
    <row r="505" spans="1:128" x14ac:dyDescent="0.45">
      <c r="A505" t="s">
        <v>114</v>
      </c>
      <c r="B505" t="s">
        <v>348</v>
      </c>
      <c r="C505" t="s">
        <v>72</v>
      </c>
      <c r="D505">
        <v>35</v>
      </c>
      <c r="E505" s="1" cm="1">
        <f t="array" ref="E505">SUMPRODUCT($G505:$FZZ505,$G$2:$FZZ$2)/SUMPRODUCT(--($G505:$FZZ505&lt;&gt;""),$G$2:$FZZ$2)</f>
        <v>1.8712816479145895</v>
      </c>
      <c r="F505" s="1" cm="1">
        <f t="array" ref="F505">SUMPRODUCT($G505:$FZZ505,$F$2:$FZY$2)/SUMPRODUCT(--($G505:$FZZ505&lt;&gt;""),$F$2:$FZY$2)</f>
        <v>1.8141004541778714</v>
      </c>
      <c r="G505">
        <v>1.99895749984708</v>
      </c>
      <c r="H505">
        <v>1.95732016095909</v>
      </c>
      <c r="I505">
        <v>1.9899004087376899</v>
      </c>
      <c r="J505">
        <v>1.9516447748161401</v>
      </c>
      <c r="K505">
        <v>1.83749850176642</v>
      </c>
      <c r="L505">
        <v>1.7758103488857</v>
      </c>
      <c r="M505">
        <v>1.6229669610662401</v>
      </c>
      <c r="N505">
        <v>1.7310381380481401</v>
      </c>
      <c r="O505">
        <v>1.87580681533476</v>
      </c>
      <c r="P505">
        <v>1.9060516587252601</v>
      </c>
      <c r="Q505">
        <v>1.9282590337048999</v>
      </c>
      <c r="R505">
        <v>1.9430383485628699</v>
      </c>
      <c r="S505">
        <v>1.9922436663529399</v>
      </c>
      <c r="T505">
        <v>1.62505776254613</v>
      </c>
      <c r="U505">
        <v>2.0275712358642499</v>
      </c>
      <c r="V505">
        <v>1.83584268474146</v>
      </c>
      <c r="W505">
        <v>1.8585884011276601</v>
      </c>
      <c r="X505">
        <v>1.6175657260066101</v>
      </c>
      <c r="Y505">
        <v>1.68341215438914</v>
      </c>
      <c r="Z505">
        <v>1.65492218629952</v>
      </c>
      <c r="AA505">
        <v>1.74689485254516</v>
      </c>
      <c r="AB505">
        <v>1.71335179242989</v>
      </c>
      <c r="AC505">
        <v>1.8182356770277399</v>
      </c>
      <c r="AD505">
        <v>1.7913813965974701</v>
      </c>
      <c r="AE505">
        <v>1.6795860794939901</v>
      </c>
      <c r="AF505">
        <v>1.74047712740358</v>
      </c>
      <c r="AG505">
        <v>1.9777065746017399</v>
      </c>
      <c r="AH505">
        <v>1.96518412420656</v>
      </c>
      <c r="AI505">
        <v>1.95711350086636</v>
      </c>
      <c r="AJ505">
        <v>1.9640594793902999</v>
      </c>
      <c r="AK505">
        <v>1.9586815190136799</v>
      </c>
      <c r="AL505">
        <v>1.96878040426065</v>
      </c>
      <c r="AM505">
        <v>2.09433689898583</v>
      </c>
      <c r="AN505">
        <v>1.8396034048937799</v>
      </c>
      <c r="AO505">
        <v>1.87673751434416</v>
      </c>
      <c r="AP505">
        <v>1.89611779119337</v>
      </c>
      <c r="AQ505">
        <v>2.1927506099678999</v>
      </c>
      <c r="AR505">
        <v>1.9131061718550999</v>
      </c>
      <c r="AS505">
        <v>1.71297469079041</v>
      </c>
      <c r="AT505">
        <v>1.74970092366181</v>
      </c>
      <c r="AU505">
        <v>1.7271254842614501</v>
      </c>
      <c r="AV505">
        <v>1.78922559275031</v>
      </c>
      <c r="AW505">
        <v>2.0416509538652101</v>
      </c>
      <c r="AX505">
        <v>1.6283764265510501</v>
      </c>
      <c r="AY505">
        <v>1.84544882841324</v>
      </c>
      <c r="AZ505">
        <v>1.8149757633345101</v>
      </c>
      <c r="BA505">
        <v>1.8458077172368199</v>
      </c>
      <c r="BB505">
        <v>1.8771575814870201</v>
      </c>
      <c r="BC505">
        <v>1.78799405380256</v>
      </c>
      <c r="BD505">
        <v>1.8644271471489999</v>
      </c>
      <c r="BE505">
        <v>1.8347970478100799</v>
      </c>
      <c r="BF505">
        <v>1.8570437272331799</v>
      </c>
      <c r="BG505">
        <v>1.87649907722791</v>
      </c>
      <c r="BH505">
        <v>1.84212335329175</v>
      </c>
      <c r="BI505">
        <v>1.6801319706492699</v>
      </c>
      <c r="BJ505">
        <v>1.7522607658418601</v>
      </c>
      <c r="BK505">
        <v>1.88624700855593</v>
      </c>
      <c r="BL505">
        <v>1.93129606120459</v>
      </c>
      <c r="BM505">
        <v>1.85156380788869</v>
      </c>
      <c r="BN505">
        <v>1.96218550445427</v>
      </c>
      <c r="BO505">
        <v>1.9236369121158099</v>
      </c>
      <c r="BP505">
        <v>1.9520085535387099</v>
      </c>
      <c r="BQ505">
        <v>1.73837825791526</v>
      </c>
      <c r="BR505">
        <v>1.7495633830486901</v>
      </c>
      <c r="BS505">
        <v>1.8228730451722599</v>
      </c>
      <c r="BT505">
        <v>1.88466144996503</v>
      </c>
      <c r="BU505">
        <v>1.71368300498175</v>
      </c>
      <c r="BV505">
        <v>1.68178626267133</v>
      </c>
      <c r="BW505">
        <v>1.81061757466052</v>
      </c>
      <c r="BX505">
        <v>1.85294222606188</v>
      </c>
      <c r="BY505">
        <v>1.94261181300902</v>
      </c>
      <c r="BZ505">
        <v>1.91245456783672</v>
      </c>
      <c r="CA505">
        <v>1.69950311683905</v>
      </c>
      <c r="CB505">
        <v>1.8023314146852001</v>
      </c>
      <c r="CC505">
        <v>1.8442281984812801</v>
      </c>
      <c r="CD505">
        <v>1.90315226432812</v>
      </c>
      <c r="CE505">
        <v>1.6648550426061699</v>
      </c>
      <c r="CF505">
        <v>1.7501134646421801</v>
      </c>
      <c r="CG505">
        <v>1.89369651146692</v>
      </c>
      <c r="CH505">
        <v>1.94140787328603</v>
      </c>
      <c r="CI505">
        <v>1.76650927612953</v>
      </c>
      <c r="CJ505">
        <v>1.8351025418529701</v>
      </c>
      <c r="CK505">
        <v>1.82721117488962</v>
      </c>
      <c r="CL505">
        <v>1.92616722706684</v>
      </c>
      <c r="CM505">
        <v>1.8532401962115299</v>
      </c>
      <c r="CN505">
        <v>1.82547770230325</v>
      </c>
      <c r="CO505">
        <v>1.77671761054355</v>
      </c>
      <c r="CP505">
        <v>1.8740959695480801</v>
      </c>
      <c r="CQ505">
        <v>1.7635973077726901</v>
      </c>
      <c r="CR505">
        <v>1.84986135409435</v>
      </c>
      <c r="CS505">
        <v>1.75648203814849</v>
      </c>
      <c r="CT505">
        <v>1.88527496949244</v>
      </c>
      <c r="CU505">
        <v>1.84121615685926</v>
      </c>
      <c r="CV505">
        <v>1.85915467454812</v>
      </c>
      <c r="CW505">
        <v>1.76817569073355</v>
      </c>
      <c r="CX505">
        <v>1.81700922581544</v>
      </c>
      <c r="CY505">
        <v>1.8531704205155399</v>
      </c>
      <c r="CZ505">
        <v>1.86052100565486</v>
      </c>
      <c r="DA505">
        <v>1.62329291349562</v>
      </c>
      <c r="DB505">
        <v>1.7247598203593699</v>
      </c>
      <c r="DC505">
        <v>1.71738909794714</v>
      </c>
      <c r="DD505">
        <v>1.8319405940548801</v>
      </c>
      <c r="DE505">
        <v>1.6855702136612101</v>
      </c>
      <c r="DF505">
        <v>1.7966872811838901</v>
      </c>
      <c r="DG505">
        <v>1.6490085760014499</v>
      </c>
      <c r="DH505">
        <v>1.68646050114776</v>
      </c>
      <c r="DI505">
        <v>1.8029673728098901</v>
      </c>
      <c r="DJ505">
        <v>1.8049170416825</v>
      </c>
      <c r="DK505">
        <v>1.70039108616333</v>
      </c>
      <c r="DL505">
        <v>1.8261580339582999</v>
      </c>
      <c r="DM505">
        <v>1.7948258404576101</v>
      </c>
      <c r="DN505">
        <v>1.8931879101895199</v>
      </c>
      <c r="DO505">
        <v>1.6084755237419801</v>
      </c>
      <c r="DP505">
        <v>1.6678372059195501</v>
      </c>
      <c r="DQ505">
        <v>1.68001191715765</v>
      </c>
      <c r="DR505">
        <v>1.7309448078537</v>
      </c>
      <c r="DS505">
        <v>1.7278713330195601</v>
      </c>
      <c r="DT505">
        <v>1.82597893090895</v>
      </c>
      <c r="DU505">
        <v>1.83295482735756</v>
      </c>
      <c r="DV505">
        <v>1.78841353030522</v>
      </c>
      <c r="DW505">
        <v>1.88745348153292</v>
      </c>
      <c r="DX505">
        <v>1.92853588169256</v>
      </c>
    </row>
    <row r="506" spans="1:128" x14ac:dyDescent="0.45">
      <c r="A506" t="s">
        <v>114</v>
      </c>
      <c r="B506" t="s">
        <v>348</v>
      </c>
      <c r="C506" t="s">
        <v>72</v>
      </c>
      <c r="D506">
        <v>40</v>
      </c>
      <c r="E506" s="1" cm="1">
        <f t="array" ref="E506">SUMPRODUCT($G506:$FZZ506,$G$2:$FZZ$2)/SUMPRODUCT(--($G506:$FZZ506&lt;&gt;""),$G$2:$FZZ$2)</f>
        <v>1.7860997332909099</v>
      </c>
      <c r="F506" s="1" cm="1">
        <f t="array" ref="F506">SUMPRODUCT($G506:$FZZ506,$F$2:$FZY$2)/SUMPRODUCT(--($G506:$FZZ506&lt;&gt;""),$F$2:$FZY$2)</f>
        <v>1.7367603722229283</v>
      </c>
      <c r="G506">
        <v>1.92144339809264</v>
      </c>
      <c r="H506">
        <v>1.8783425214377201</v>
      </c>
      <c r="I506">
        <v>1.9188641679570599</v>
      </c>
      <c r="J506">
        <v>1.88232696147306</v>
      </c>
      <c r="K506">
        <v>1.7620510813836401</v>
      </c>
      <c r="L506">
        <v>1.7231417244772</v>
      </c>
      <c r="M506">
        <v>1.59632212567603</v>
      </c>
      <c r="N506">
        <v>1.6687415943358399</v>
      </c>
      <c r="O506">
        <v>1.7919362620639701</v>
      </c>
      <c r="P506">
        <v>1.83523101523417</v>
      </c>
      <c r="Q506">
        <v>1.8773355652047901</v>
      </c>
      <c r="R506">
        <v>1.8876592209481999</v>
      </c>
      <c r="S506">
        <v>1.9617806466716401</v>
      </c>
      <c r="T506">
        <v>1.5712115951207699</v>
      </c>
      <c r="U506">
        <v>1.9009591075573</v>
      </c>
      <c r="V506">
        <v>1.69884990386367</v>
      </c>
      <c r="W506">
        <v>1.7046285204506899</v>
      </c>
      <c r="X506">
        <v>1.5666420028285299</v>
      </c>
      <c r="Y506">
        <v>1.6269714872096801</v>
      </c>
      <c r="Z506">
        <v>1.5948344722229899</v>
      </c>
      <c r="AA506">
        <v>1.6119859845970399</v>
      </c>
      <c r="AB506">
        <v>1.6251812713371201</v>
      </c>
      <c r="AC506">
        <v>1.6853298771181999</v>
      </c>
      <c r="AD506">
        <v>1.6748321202485701</v>
      </c>
      <c r="AE506">
        <v>1.64474643658135</v>
      </c>
      <c r="AF506">
        <v>1.70585252163078</v>
      </c>
      <c r="AG506">
        <v>1.8469885785901701</v>
      </c>
      <c r="AH506">
        <v>1.8272596498695399</v>
      </c>
      <c r="AI506">
        <v>1.88923980005134</v>
      </c>
      <c r="AJ506">
        <v>1.91799625874873</v>
      </c>
      <c r="AK506">
        <v>1.8777912713603699</v>
      </c>
      <c r="AL506">
        <v>1.9043194058058699</v>
      </c>
      <c r="AM506">
        <v>2.0057221144246999</v>
      </c>
      <c r="AN506">
        <v>1.7552340631832699</v>
      </c>
      <c r="AO506">
        <v>1.75890465129601</v>
      </c>
      <c r="AP506">
        <v>1.77592971407769</v>
      </c>
      <c r="AQ506">
        <v>2.11248286965305</v>
      </c>
      <c r="AR506">
        <v>1.83442528503286</v>
      </c>
      <c r="AS506">
        <v>1.5842690264974799</v>
      </c>
      <c r="AT506">
        <v>1.64054609451294</v>
      </c>
      <c r="AU506">
        <v>1.68042037711433</v>
      </c>
      <c r="AV506">
        <v>1.74622644375852</v>
      </c>
      <c r="AW506">
        <v>1.91356185961736</v>
      </c>
      <c r="AX506">
        <v>1.5272985571333899</v>
      </c>
      <c r="AY506">
        <v>1.7649264423270199</v>
      </c>
      <c r="AZ506">
        <v>1.73548689053779</v>
      </c>
      <c r="BA506">
        <v>1.7826711017041901</v>
      </c>
      <c r="BB506">
        <v>1.8088372482978301</v>
      </c>
      <c r="BC506">
        <v>1.73189737587731</v>
      </c>
      <c r="BD506">
        <v>1.8240951946394399</v>
      </c>
      <c r="BE506">
        <v>1.71972505342633</v>
      </c>
      <c r="BF506">
        <v>1.76143453894128</v>
      </c>
      <c r="BG506">
        <v>1.81306855876324</v>
      </c>
      <c r="BH506">
        <v>1.7955136529192499</v>
      </c>
      <c r="BI506">
        <v>1.58735816812191</v>
      </c>
      <c r="BJ506">
        <v>1.66577487086225</v>
      </c>
      <c r="BK506">
        <v>1.7831516445048501</v>
      </c>
      <c r="BL506">
        <v>1.8421476595969</v>
      </c>
      <c r="BM506">
        <v>1.7518197917918701</v>
      </c>
      <c r="BN506">
        <v>1.8951951239449301</v>
      </c>
      <c r="BO506">
        <v>1.84970920678149</v>
      </c>
      <c r="BP506">
        <v>1.8914882832544899</v>
      </c>
      <c r="BQ506">
        <v>1.6559563783703399</v>
      </c>
      <c r="BR506">
        <v>1.6638162121743401</v>
      </c>
      <c r="BS506">
        <v>1.7362917406153</v>
      </c>
      <c r="BT506">
        <v>1.7746388721250701</v>
      </c>
      <c r="BU506">
        <v>1.6785142773842301</v>
      </c>
      <c r="BV506">
        <v>1.6432683932390499</v>
      </c>
      <c r="BW506">
        <v>1.7173576943368001</v>
      </c>
      <c r="BX506">
        <v>1.7803084344639299</v>
      </c>
      <c r="BY506">
        <v>1.8168734439513099</v>
      </c>
      <c r="BZ506">
        <v>1.82161023005157</v>
      </c>
      <c r="CA506">
        <v>1.61795768649334</v>
      </c>
      <c r="CB506">
        <v>1.7349125633706199</v>
      </c>
      <c r="CC506">
        <v>1.7277654513351399</v>
      </c>
      <c r="CD506">
        <v>1.7937440661581201</v>
      </c>
      <c r="CE506">
        <v>1.5933907045299101</v>
      </c>
      <c r="CF506">
        <v>1.6705486549322599</v>
      </c>
      <c r="CG506">
        <v>1.7856117152778299</v>
      </c>
      <c r="CH506">
        <v>1.85978114378226</v>
      </c>
      <c r="CI506">
        <v>1.7269656386860901</v>
      </c>
      <c r="CJ506">
        <v>1.8094939730428401</v>
      </c>
      <c r="CK506">
        <v>1.75303391458006</v>
      </c>
      <c r="CL506">
        <v>1.81923102587361</v>
      </c>
      <c r="CM506">
        <v>1.7388577018554501</v>
      </c>
      <c r="CN506">
        <v>1.6964593745221299</v>
      </c>
      <c r="CO506">
        <v>1.7414003863338601</v>
      </c>
      <c r="CP506">
        <v>1.8291202202218699</v>
      </c>
      <c r="CQ506">
        <v>1.72802017181928</v>
      </c>
      <c r="CR506">
        <v>1.81332511989832</v>
      </c>
      <c r="CS506">
        <v>1.68783937109381</v>
      </c>
      <c r="CT506">
        <v>1.7966916782376501</v>
      </c>
      <c r="CU506">
        <v>1.7339164971608001</v>
      </c>
      <c r="CV506">
        <v>1.7762183224746599</v>
      </c>
      <c r="CW506">
        <v>1.71985637958242</v>
      </c>
      <c r="CX506">
        <v>1.77108353818233</v>
      </c>
      <c r="CY506">
        <v>1.72109402217777</v>
      </c>
      <c r="CZ506">
        <v>1.77600419770337</v>
      </c>
      <c r="DA506">
        <v>1.59311115490269</v>
      </c>
      <c r="DB506">
        <v>1.6940778450446401</v>
      </c>
      <c r="DC506">
        <v>1.6631834538076</v>
      </c>
      <c r="DD506">
        <v>1.7406735170466101</v>
      </c>
      <c r="DE506">
        <v>1.6278839556078499</v>
      </c>
      <c r="DF506">
        <v>1.73761579789917</v>
      </c>
      <c r="DG506">
        <v>1.5506996788476</v>
      </c>
      <c r="DH506">
        <v>1.60468294801335</v>
      </c>
      <c r="DI506">
        <v>1.68457203006506</v>
      </c>
      <c r="DJ506">
        <v>1.71754182176034</v>
      </c>
      <c r="DK506">
        <v>1.5699900459688201</v>
      </c>
      <c r="DL506">
        <v>1.68863596581179</v>
      </c>
      <c r="DM506">
        <v>1.7345457014757499</v>
      </c>
      <c r="DN506">
        <v>1.8388333589004699</v>
      </c>
      <c r="DO506">
        <v>1.5774503849946599</v>
      </c>
      <c r="DP506">
        <v>1.63731104245044</v>
      </c>
      <c r="DQ506">
        <v>1.59090578701927</v>
      </c>
      <c r="DR506">
        <v>1.6362558334177599</v>
      </c>
      <c r="DS506">
        <v>1.6776821607418599</v>
      </c>
      <c r="DT506">
        <v>1.78171709267041</v>
      </c>
      <c r="DU506">
        <v>1.78607452752844</v>
      </c>
      <c r="DV506">
        <v>1.7423404414253301</v>
      </c>
      <c r="DW506">
        <v>1.8002383054776601</v>
      </c>
      <c r="DX506">
        <v>1.87512469781836</v>
      </c>
    </row>
    <row r="507" spans="1:128" x14ac:dyDescent="0.45">
      <c r="A507" t="s">
        <v>114</v>
      </c>
      <c r="B507" t="s">
        <v>348</v>
      </c>
      <c r="C507" t="s">
        <v>72</v>
      </c>
      <c r="D507">
        <v>45</v>
      </c>
      <c r="E507" s="1" cm="1">
        <f t="array" ref="E507">SUMPRODUCT($G507:$FZZ507,$G$2:$FZZ$2)/SUMPRODUCT(--($G507:$FZZ507&lt;&gt;""),$G$2:$FZZ$2)</f>
        <v>1.7126389509895161</v>
      </c>
      <c r="F507" s="1" cm="1">
        <f t="array" ref="F507">SUMPRODUCT($G507:$FZZ507,$F$2:$FZY$2)/SUMPRODUCT(--($G507:$FZZ507&lt;&gt;""),$F$2:$FZY$2)</f>
        <v>1.6693633286802907</v>
      </c>
      <c r="G507">
        <v>1.7435868407235899</v>
      </c>
      <c r="H507">
        <v>1.7433271549423901</v>
      </c>
      <c r="I507">
        <v>1.73591184873947</v>
      </c>
      <c r="J507">
        <v>1.7477896942094799</v>
      </c>
      <c r="K507">
        <v>1.6227780865147801</v>
      </c>
      <c r="L507">
        <v>1.5969147904668799</v>
      </c>
      <c r="M507">
        <v>1.5735490522412501</v>
      </c>
      <c r="N507">
        <v>1.63370929015297</v>
      </c>
      <c r="O507">
        <v>1.70947310827619</v>
      </c>
      <c r="P507">
        <v>1.7409604215227801</v>
      </c>
      <c r="Q507">
        <v>1.7805899127127001</v>
      </c>
      <c r="R507">
        <v>1.7603614820265201</v>
      </c>
      <c r="S507">
        <v>1.8506976113226601</v>
      </c>
      <c r="T507">
        <v>1.5096552905060501</v>
      </c>
      <c r="U507">
        <v>1.8117514074532199</v>
      </c>
      <c r="V507">
        <v>1.66198092526101</v>
      </c>
      <c r="W507">
        <v>1.5301421760998</v>
      </c>
      <c r="X507">
        <v>1.50178249304573</v>
      </c>
      <c r="Y507">
        <v>1.5956722100413501</v>
      </c>
      <c r="Z507">
        <v>1.57510088155095</v>
      </c>
      <c r="AA507">
        <v>1.5753208384480499</v>
      </c>
      <c r="AB507">
        <v>1.59518740989951</v>
      </c>
      <c r="AC507">
        <v>1.6267985299458401</v>
      </c>
      <c r="AD507">
        <v>1.63352371221437</v>
      </c>
      <c r="AE507">
        <v>1.65005407053883</v>
      </c>
      <c r="AF507">
        <v>1.6561970736213301</v>
      </c>
      <c r="AG507">
        <v>1.7721213103936699</v>
      </c>
      <c r="AH507">
        <v>1.79842050561386</v>
      </c>
      <c r="AI507">
        <v>1.7524351467644499</v>
      </c>
      <c r="AJ507">
        <v>1.8018797861339999</v>
      </c>
      <c r="AK507">
        <v>1.79550007356604</v>
      </c>
      <c r="AL507">
        <v>1.8000380874391599</v>
      </c>
      <c r="AM507">
        <v>1.96074286378715</v>
      </c>
      <c r="AN507">
        <v>1.7092718997085601</v>
      </c>
      <c r="AO507">
        <v>1.6905347022420301</v>
      </c>
      <c r="AP507">
        <v>1.7368467055090799</v>
      </c>
      <c r="AQ507">
        <v>1.9941865022355101</v>
      </c>
      <c r="AR507">
        <v>1.75782514270384</v>
      </c>
      <c r="AS507">
        <v>1.5631555225078499</v>
      </c>
      <c r="AT507">
        <v>1.5986383490182701</v>
      </c>
      <c r="AU507">
        <v>1.5464006923473801</v>
      </c>
      <c r="AV507">
        <v>1.6059100515226301</v>
      </c>
      <c r="AW507">
        <v>1.8857984086464801</v>
      </c>
      <c r="AX507">
        <v>1.47362747897735</v>
      </c>
      <c r="AY507">
        <v>1.6864017110024401</v>
      </c>
      <c r="AZ507">
        <v>1.66469851153075</v>
      </c>
      <c r="BA507">
        <v>1.6825487535217001</v>
      </c>
      <c r="BB507">
        <v>1.7161746718898401</v>
      </c>
      <c r="BC507">
        <v>1.6574117682573899</v>
      </c>
      <c r="BD507">
        <v>1.7364544614736299</v>
      </c>
      <c r="BE507">
        <v>1.6716243877247801</v>
      </c>
      <c r="BF507">
        <v>1.7257751698569901</v>
      </c>
      <c r="BG507">
        <v>1.7199758712900599</v>
      </c>
      <c r="BH507">
        <v>1.71733670424903</v>
      </c>
      <c r="BI507">
        <v>1.51772336024524</v>
      </c>
      <c r="BJ507">
        <v>1.5959928621881601</v>
      </c>
      <c r="BK507">
        <v>1.7377167979438</v>
      </c>
      <c r="BL507">
        <v>1.7931129116576601</v>
      </c>
      <c r="BM507">
        <v>1.71850727043546</v>
      </c>
      <c r="BN507">
        <v>1.8359324697614301</v>
      </c>
      <c r="BO507">
        <v>1.7547005745518001</v>
      </c>
      <c r="BP507">
        <v>1.7789550897045701</v>
      </c>
      <c r="BQ507">
        <v>1.5731299258946301</v>
      </c>
      <c r="BR507">
        <v>1.57925237053481</v>
      </c>
      <c r="BS507">
        <v>1.6914545965234</v>
      </c>
      <c r="BT507">
        <v>1.7406670697273701</v>
      </c>
      <c r="BU507">
        <v>1.5806968492664599</v>
      </c>
      <c r="BV507">
        <v>1.5568592613831</v>
      </c>
      <c r="BW507">
        <v>1.6629781971220401</v>
      </c>
      <c r="BX507">
        <v>1.7446653935072001</v>
      </c>
      <c r="BY507">
        <v>1.76628582942481</v>
      </c>
      <c r="BZ507">
        <v>1.7774695391201101</v>
      </c>
      <c r="CA507">
        <v>1.58114680266712</v>
      </c>
      <c r="CB507">
        <v>1.6617303884869199</v>
      </c>
      <c r="CC507">
        <v>1.6912712645546599</v>
      </c>
      <c r="CD507">
        <v>1.76552984776507</v>
      </c>
      <c r="CE507">
        <v>1.5103774292110801</v>
      </c>
      <c r="CF507">
        <v>1.5811069718595201</v>
      </c>
      <c r="CG507">
        <v>1.71625401561321</v>
      </c>
      <c r="CH507">
        <v>1.8102148723903799</v>
      </c>
      <c r="CI507">
        <v>1.6899965027436199</v>
      </c>
      <c r="CJ507">
        <v>1.75903539565057</v>
      </c>
      <c r="CK507">
        <v>1.69803232385268</v>
      </c>
      <c r="CL507">
        <v>1.77861768769689</v>
      </c>
      <c r="CM507">
        <v>1.6682165701281799</v>
      </c>
      <c r="CN507">
        <v>1.65133234055668</v>
      </c>
      <c r="CO507">
        <v>1.6582952902249699</v>
      </c>
      <c r="CP507">
        <v>1.7365040792025099</v>
      </c>
      <c r="CQ507">
        <v>1.6346281130148601</v>
      </c>
      <c r="CR507">
        <v>1.72008472093396</v>
      </c>
      <c r="CS507">
        <v>1.60097081856866</v>
      </c>
      <c r="CT507">
        <v>1.7438379309832699</v>
      </c>
      <c r="CU507">
        <v>1.6950773414287701</v>
      </c>
      <c r="CV507">
        <v>1.7357963679093</v>
      </c>
      <c r="CW507">
        <v>1.64615696250483</v>
      </c>
      <c r="CX507">
        <v>1.6818732212335401</v>
      </c>
      <c r="CY507">
        <v>1.67540982432434</v>
      </c>
      <c r="CZ507">
        <v>1.7467416896438099</v>
      </c>
      <c r="DA507">
        <v>1.5021235944782501</v>
      </c>
      <c r="DB507">
        <v>1.6014521330210401</v>
      </c>
      <c r="DC507">
        <v>1.60472799834507</v>
      </c>
      <c r="DD507">
        <v>1.68481469967797</v>
      </c>
      <c r="DE507">
        <v>1.6004408829178001</v>
      </c>
      <c r="DF507">
        <v>1.69728692164554</v>
      </c>
      <c r="DG507">
        <v>1.50766006131573</v>
      </c>
      <c r="DH507">
        <v>1.57593204181725</v>
      </c>
      <c r="DI507">
        <v>1.620544813322</v>
      </c>
      <c r="DJ507">
        <v>1.68010403274562</v>
      </c>
      <c r="DK507">
        <v>1.5350710146228801</v>
      </c>
      <c r="DL507">
        <v>1.6482229136976001</v>
      </c>
      <c r="DM507">
        <v>1.6580042343730901</v>
      </c>
      <c r="DN507">
        <v>1.7499824560839301</v>
      </c>
      <c r="DO507">
        <v>1.4924747140013901</v>
      </c>
      <c r="DP507">
        <v>1.56384966747244</v>
      </c>
      <c r="DQ507">
        <v>1.5609793443008799</v>
      </c>
      <c r="DR507">
        <v>1.6123105534429401</v>
      </c>
      <c r="DS507">
        <v>1.59493488808199</v>
      </c>
      <c r="DT507">
        <v>1.73003072803452</v>
      </c>
      <c r="DU507">
        <v>1.7068931738892601</v>
      </c>
      <c r="DV507">
        <v>1.6694312081604501</v>
      </c>
      <c r="DW507">
        <v>1.7534928048416301</v>
      </c>
      <c r="DX507">
        <v>1.8518622697010101</v>
      </c>
    </row>
    <row r="508" spans="1:128" x14ac:dyDescent="0.45">
      <c r="A508" t="s">
        <v>114</v>
      </c>
      <c r="B508" t="s">
        <v>348</v>
      </c>
      <c r="C508" t="s">
        <v>72</v>
      </c>
      <c r="D508">
        <v>50</v>
      </c>
      <c r="E508" s="1" cm="1">
        <f t="array" ref="E508">SUMPRODUCT($G508:$FZZ508,$G$2:$FZZ$2)/SUMPRODUCT(--($G508:$FZZ508&lt;&gt;""),$G$2:$FZZ$2)</f>
        <v>1.6452905214745408</v>
      </c>
      <c r="F508" s="1" cm="1">
        <f t="array" ref="F508">SUMPRODUCT($G508:$FZZ508,$F$2:$FZY$2)/SUMPRODUCT(--($G508:$FZZ508&lt;&gt;""),$F$2:$FZY$2)</f>
        <v>1.6148615555664334</v>
      </c>
      <c r="G508">
        <v>1.6971181139999501</v>
      </c>
      <c r="H508">
        <v>1.69924043411808</v>
      </c>
      <c r="I508">
        <v>1.69105365623808</v>
      </c>
      <c r="J508">
        <v>1.6957374955781801</v>
      </c>
      <c r="K508">
        <v>1.5756718244205601</v>
      </c>
      <c r="L508">
        <v>1.5480298834332999</v>
      </c>
      <c r="M508">
        <v>1.4278154550870501</v>
      </c>
      <c r="N508">
        <v>1.5457796517726401</v>
      </c>
      <c r="O508">
        <v>1.6768691834213101</v>
      </c>
      <c r="P508">
        <v>1.6924684142476201</v>
      </c>
      <c r="Q508">
        <v>1.7035345987102299</v>
      </c>
      <c r="R508">
        <v>1.69910988256079</v>
      </c>
      <c r="S508">
        <v>1.7224306072036799</v>
      </c>
      <c r="T508">
        <v>1.47279918079368</v>
      </c>
      <c r="U508">
        <v>1.77422277173847</v>
      </c>
      <c r="V508">
        <v>1.61949419322558</v>
      </c>
      <c r="W508">
        <v>1.4903969316936501</v>
      </c>
      <c r="X508">
        <v>1.4825778081652901</v>
      </c>
      <c r="Y508">
        <v>1.55577959394871</v>
      </c>
      <c r="Z508">
        <v>1.54059094848414</v>
      </c>
      <c r="AA508">
        <v>1.5092412925981999</v>
      </c>
      <c r="AB508">
        <v>1.5241968000624999</v>
      </c>
      <c r="AC508">
        <v>1.5956857506400599</v>
      </c>
      <c r="AD508">
        <v>1.58112031585562</v>
      </c>
      <c r="AE508">
        <v>1.52578442170149</v>
      </c>
      <c r="AF508">
        <v>1.57085766880279</v>
      </c>
      <c r="AG508">
        <v>1.7316289612631399</v>
      </c>
      <c r="AH508">
        <v>1.7581336585332801</v>
      </c>
      <c r="AI508">
        <v>1.6985684266247301</v>
      </c>
      <c r="AJ508">
        <v>1.7528086717675</v>
      </c>
      <c r="AK508">
        <v>1.75543879383861</v>
      </c>
      <c r="AL508">
        <v>1.74877582264094</v>
      </c>
      <c r="AM508">
        <v>1.8773240736557599</v>
      </c>
      <c r="AN508">
        <v>1.6361175854199499</v>
      </c>
      <c r="AO508">
        <v>1.63468653506073</v>
      </c>
      <c r="AP508">
        <v>1.6847964838559999</v>
      </c>
      <c r="AQ508">
        <v>1.9131176045171501</v>
      </c>
      <c r="AR508">
        <v>1.7213815180913601</v>
      </c>
      <c r="AS508">
        <v>1.5447317974186601</v>
      </c>
      <c r="AT508">
        <v>1.57751891974189</v>
      </c>
      <c r="AU508">
        <v>1.5328462866756301</v>
      </c>
      <c r="AV508">
        <v>1.5684471794044199</v>
      </c>
      <c r="AW508">
        <v>1.72954801004278</v>
      </c>
      <c r="AX508">
        <v>1.3765123118083999</v>
      </c>
      <c r="AY508">
        <v>1.60149799654915</v>
      </c>
      <c r="AZ508">
        <v>1.6038988048123299</v>
      </c>
      <c r="BA508">
        <v>1.6259523078749101</v>
      </c>
      <c r="BB508">
        <v>1.67115215516442</v>
      </c>
      <c r="BC508">
        <v>1.5790695155599099</v>
      </c>
      <c r="BD508">
        <v>1.66648900008546</v>
      </c>
      <c r="BE508">
        <v>1.5981929225896201</v>
      </c>
      <c r="BF508">
        <v>1.6489907181853201</v>
      </c>
      <c r="BG508">
        <v>1.6249837362286399</v>
      </c>
      <c r="BH508">
        <v>1.6415604692494099</v>
      </c>
      <c r="BI508">
        <v>1.4960254548849501</v>
      </c>
      <c r="BJ508">
        <v>1.5643136597104399</v>
      </c>
      <c r="BK508">
        <v>1.6729839367566499</v>
      </c>
      <c r="BL508">
        <v>1.75174026553346</v>
      </c>
      <c r="BM508">
        <v>1.6595195652966499</v>
      </c>
      <c r="BN508">
        <v>1.75017737868182</v>
      </c>
      <c r="BO508">
        <v>1.69562863098965</v>
      </c>
      <c r="BP508">
        <v>1.72108282014463</v>
      </c>
      <c r="BQ508">
        <v>1.5311310317209399</v>
      </c>
      <c r="BR508">
        <v>1.54875434708644</v>
      </c>
      <c r="BS508">
        <v>1.5974529892626299</v>
      </c>
      <c r="BT508">
        <v>1.6518327566600199</v>
      </c>
      <c r="BU508">
        <v>1.54696526304302</v>
      </c>
      <c r="BV508">
        <v>1.5283497559460999</v>
      </c>
      <c r="BW508">
        <v>1.6222487411993101</v>
      </c>
      <c r="BX508">
        <v>1.6807310751131199</v>
      </c>
      <c r="BY508">
        <v>1.6850809747515301</v>
      </c>
      <c r="BZ508">
        <v>1.7148524538122301</v>
      </c>
      <c r="CA508">
        <v>1.52169579803852</v>
      </c>
      <c r="CB508">
        <v>1.5945567507401499</v>
      </c>
      <c r="CC508">
        <v>1.60489458729859</v>
      </c>
      <c r="CD508">
        <v>1.6763499760484599</v>
      </c>
      <c r="CE508">
        <v>1.4799098024767099</v>
      </c>
      <c r="CF508">
        <v>1.56151892515799</v>
      </c>
      <c r="CG508">
        <v>1.67522664022083</v>
      </c>
      <c r="CH508">
        <v>1.7280800495011699</v>
      </c>
      <c r="CI508">
        <v>1.6169151846727701</v>
      </c>
      <c r="CJ508">
        <v>1.6668439095238201</v>
      </c>
      <c r="CK508">
        <v>1.62151633682975</v>
      </c>
      <c r="CL508">
        <v>1.7188341270515399</v>
      </c>
      <c r="CM508">
        <v>1.5849825620973601</v>
      </c>
      <c r="CN508">
        <v>1.5883053150231701</v>
      </c>
      <c r="CO508">
        <v>1.60917402585752</v>
      </c>
      <c r="CP508">
        <v>1.7030936704994999</v>
      </c>
      <c r="CQ508">
        <v>1.5884885232123001</v>
      </c>
      <c r="CR508">
        <v>1.69038307808493</v>
      </c>
      <c r="CS508">
        <v>1.5556847536043901</v>
      </c>
      <c r="CT508">
        <v>1.7041533067399599</v>
      </c>
      <c r="CU508">
        <v>1.6122901040780999</v>
      </c>
      <c r="CV508">
        <v>1.65125838646294</v>
      </c>
      <c r="CW508">
        <v>1.5985139255358001</v>
      </c>
      <c r="CX508">
        <v>1.64851931844189</v>
      </c>
      <c r="CY508">
        <v>1.5873377580655601</v>
      </c>
      <c r="CZ508">
        <v>1.6565183004076101</v>
      </c>
      <c r="DA508">
        <v>1.47611255760344</v>
      </c>
      <c r="DB508">
        <v>1.57849800196379</v>
      </c>
      <c r="DC508">
        <v>1.5562748989218</v>
      </c>
      <c r="DD508">
        <v>1.64894490266455</v>
      </c>
      <c r="DE508">
        <v>1.5159389079269301</v>
      </c>
      <c r="DF508">
        <v>1.61542906306622</v>
      </c>
      <c r="DG508">
        <v>1.4394062245066099</v>
      </c>
      <c r="DH508">
        <v>1.5203004306246</v>
      </c>
      <c r="DI508">
        <v>1.59380044697693</v>
      </c>
      <c r="DJ508">
        <v>1.6540383719690399</v>
      </c>
      <c r="DK508">
        <v>1.5130529177819301</v>
      </c>
      <c r="DL508">
        <v>1.62660329255173</v>
      </c>
      <c r="DM508">
        <v>1.6108330040499399</v>
      </c>
      <c r="DN508">
        <v>1.7225834934353501</v>
      </c>
      <c r="DO508">
        <v>1.46639784109425</v>
      </c>
      <c r="DP508">
        <v>1.5387802914575499</v>
      </c>
      <c r="DQ508">
        <v>1.48385443715466</v>
      </c>
      <c r="DR508">
        <v>1.54383009121034</v>
      </c>
      <c r="DS508">
        <v>1.5821731618596599</v>
      </c>
      <c r="DT508">
        <v>1.6884560975440399</v>
      </c>
      <c r="DU508">
        <v>1.67302211184385</v>
      </c>
      <c r="DV508">
        <v>1.6341123123416601</v>
      </c>
      <c r="DW508">
        <v>1.66683558926889</v>
      </c>
      <c r="DX508">
        <v>1.76007261137395</v>
      </c>
    </row>
    <row r="509" spans="1:128" x14ac:dyDescent="0.45">
      <c r="A509" t="s">
        <v>79</v>
      </c>
      <c r="B509" t="s">
        <v>298</v>
      </c>
      <c r="C509" t="s">
        <v>69</v>
      </c>
      <c r="D509">
        <v>30</v>
      </c>
      <c r="E509" s="1" cm="1">
        <f t="array" ref="E509">SUMPRODUCT($G509:$FZZ509,$G$2:$FZZ$2)/SUMPRODUCT(--($G509:$FZZ509&lt;&gt;""),$G$2:$FZZ$2)</f>
        <v>1.4552699308851504</v>
      </c>
      <c r="F509" s="1" cm="1">
        <f t="array" ref="F509">SUMPRODUCT($G509:$FZZ509,$F$2:$FZY$2)/SUMPRODUCT(--($G509:$FZZ509&lt;&gt;""),$F$2:$FZY$2)</f>
        <v>1.3962573347541753</v>
      </c>
      <c r="G509">
        <v>1.44825507836233</v>
      </c>
      <c r="H509">
        <v>1.413381692463</v>
      </c>
      <c r="I509">
        <v>1.4399799086360401</v>
      </c>
      <c r="J509">
        <v>1.4117738181003401</v>
      </c>
      <c r="K509">
        <v>1.43587048207323</v>
      </c>
      <c r="L509">
        <v>1.40957136805324</v>
      </c>
      <c r="M509">
        <v>1.39236485473483</v>
      </c>
      <c r="N509">
        <v>1.3877413683192801</v>
      </c>
      <c r="O509">
        <v>1.4181466709144901</v>
      </c>
      <c r="P509">
        <v>1.4512083878574999</v>
      </c>
      <c r="Q509">
        <v>1.4393159439552099</v>
      </c>
      <c r="R509">
        <v>1.4363644709635199</v>
      </c>
      <c r="S509">
        <v>1.36382092232409</v>
      </c>
      <c r="T509">
        <v>1.21415162350946</v>
      </c>
      <c r="U509">
        <v>1.5657204453132201</v>
      </c>
      <c r="V509">
        <v>1.36904800556863</v>
      </c>
      <c r="W509">
        <v>1.47893264898987</v>
      </c>
      <c r="X509">
        <v>1.36103213479568</v>
      </c>
      <c r="Y509">
        <v>1.4097670736840999</v>
      </c>
      <c r="Z509">
        <v>1.3838864729984</v>
      </c>
      <c r="AA509">
        <v>1.6026248999428601</v>
      </c>
      <c r="AB509">
        <v>1.4340056376300101</v>
      </c>
      <c r="AC509">
        <v>1.4880970656750501</v>
      </c>
      <c r="AD509">
        <v>1.44930524153264</v>
      </c>
      <c r="AE509">
        <v>1.3596281005796</v>
      </c>
      <c r="AF509">
        <v>1.4298512043318801</v>
      </c>
      <c r="AG509">
        <v>1.4085361047395999</v>
      </c>
      <c r="AH509">
        <v>1.4126572372191799</v>
      </c>
      <c r="AI509">
        <v>1.45273058331326</v>
      </c>
      <c r="AJ509">
        <v>1.44392749917629</v>
      </c>
      <c r="AK509">
        <v>1.4652924263510601</v>
      </c>
      <c r="AL509">
        <v>1.4375340059708399</v>
      </c>
      <c r="AM509">
        <v>1.6266194756877199</v>
      </c>
      <c r="AN509">
        <v>1.3821523894538601</v>
      </c>
      <c r="AO509">
        <v>1.48268140165311</v>
      </c>
      <c r="AP509">
        <v>1.42086855852509</v>
      </c>
      <c r="AQ509">
        <v>1.60378766053621</v>
      </c>
      <c r="AR509">
        <v>1.3971830160248699</v>
      </c>
      <c r="AS509">
        <v>1.43625335481701</v>
      </c>
      <c r="AT509">
        <v>1.4327666750624899</v>
      </c>
      <c r="AU509">
        <v>1.4250466803403301</v>
      </c>
      <c r="AV509">
        <v>1.4423586842539899</v>
      </c>
      <c r="AW509">
        <v>1.3995287960314999</v>
      </c>
      <c r="AX509">
        <v>1.1694117862442699</v>
      </c>
      <c r="AY509">
        <v>1.4519362706652801</v>
      </c>
      <c r="AZ509">
        <v>1.39592640718829</v>
      </c>
      <c r="BA509">
        <v>1.42523506023019</v>
      </c>
      <c r="BB509">
        <v>1.42956742239769</v>
      </c>
      <c r="BC509">
        <v>1.4259876486676799</v>
      </c>
      <c r="BD509">
        <v>1.4195782303739399</v>
      </c>
      <c r="BE509">
        <v>1.3818077012005401</v>
      </c>
      <c r="BF509">
        <v>1.39036376880292</v>
      </c>
      <c r="BG509">
        <v>1.4619410765854499</v>
      </c>
      <c r="BH509">
        <v>1.4132901080915601</v>
      </c>
      <c r="BI509">
        <v>1.4451633887281801</v>
      </c>
      <c r="BJ509">
        <v>1.42376224430995</v>
      </c>
      <c r="BK509">
        <v>1.3724437346615499</v>
      </c>
      <c r="BL509">
        <v>1.41598814648575</v>
      </c>
      <c r="BM509">
        <v>1.4147820080990301</v>
      </c>
      <c r="BN509">
        <v>1.4816061734209101</v>
      </c>
      <c r="BO509">
        <v>1.4413353383231899</v>
      </c>
      <c r="BP509">
        <v>1.44705121041886</v>
      </c>
      <c r="BQ509">
        <v>1.47064649459439</v>
      </c>
      <c r="BR509">
        <v>1.4200667552503099</v>
      </c>
      <c r="BS509">
        <v>1.4100648828101201</v>
      </c>
      <c r="BT509">
        <v>1.4047636016129399</v>
      </c>
      <c r="BU509">
        <v>1.46372559008047</v>
      </c>
      <c r="BV509">
        <v>1.42437441382568</v>
      </c>
      <c r="BW509">
        <v>1.4699625535591101</v>
      </c>
      <c r="BX509">
        <v>1.4356155839618101</v>
      </c>
      <c r="BY509">
        <v>1.48334678735875</v>
      </c>
      <c r="BZ509">
        <v>1.45653588412978</v>
      </c>
      <c r="CA509">
        <v>1.3618028259413599</v>
      </c>
      <c r="CB509">
        <v>1.3682672021948701</v>
      </c>
      <c r="CC509">
        <v>1.4437057609930599</v>
      </c>
      <c r="CD509">
        <v>1.4235042740955</v>
      </c>
      <c r="CE509">
        <v>1.41268707488418</v>
      </c>
      <c r="CF509">
        <v>1.41382247448795</v>
      </c>
      <c r="CG509">
        <v>1.45470105755076</v>
      </c>
      <c r="CH509">
        <v>1.4628590318451899</v>
      </c>
      <c r="CI509">
        <v>1.3970833609837701</v>
      </c>
      <c r="CJ509">
        <v>1.43582590551359</v>
      </c>
      <c r="CK509">
        <v>1.4117011829258099</v>
      </c>
      <c r="CL509">
        <v>1.45542916360763</v>
      </c>
      <c r="CM509">
        <v>1.38177168709623</v>
      </c>
      <c r="CN509">
        <v>1.3673981010526499</v>
      </c>
      <c r="CO509">
        <v>1.37789042456373</v>
      </c>
      <c r="CP509">
        <v>1.4340718127902601</v>
      </c>
      <c r="CQ509">
        <v>1.3706499499107101</v>
      </c>
      <c r="CR509">
        <v>1.42723034752286</v>
      </c>
      <c r="CS509">
        <v>1.34829733164584</v>
      </c>
      <c r="CT509">
        <v>1.4292504904305301</v>
      </c>
      <c r="CU509">
        <v>1.44378879303021</v>
      </c>
      <c r="CV509">
        <v>1.41660826305573</v>
      </c>
      <c r="CW509">
        <v>1.39160371497946</v>
      </c>
      <c r="CX509">
        <v>1.39205630569772</v>
      </c>
      <c r="CY509">
        <v>1.3845731331636799</v>
      </c>
      <c r="CZ509">
        <v>1.3898105934712801</v>
      </c>
      <c r="DA509">
        <v>1.3420546312662101</v>
      </c>
      <c r="DB509">
        <v>1.4181808847259401</v>
      </c>
      <c r="DC509">
        <v>1.330513992889</v>
      </c>
      <c r="DD509">
        <v>1.4072889423299499</v>
      </c>
      <c r="DE509">
        <v>1.32974894282533</v>
      </c>
      <c r="DF509">
        <v>1.39192322815886</v>
      </c>
      <c r="DG509">
        <v>1.3620863031955599</v>
      </c>
      <c r="DH509">
        <v>1.38818009614349</v>
      </c>
      <c r="DI509">
        <v>1.43623298325948</v>
      </c>
      <c r="DJ509">
        <v>1.3944835827384301</v>
      </c>
      <c r="DK509">
        <v>1.34572719106603</v>
      </c>
      <c r="DL509">
        <v>1.3966996744064</v>
      </c>
      <c r="DM509">
        <v>1.3654710196259201</v>
      </c>
      <c r="DN509">
        <v>1.42931061583779</v>
      </c>
      <c r="DO509">
        <v>1.3531924286614201</v>
      </c>
      <c r="DP509">
        <v>1.40656127587344</v>
      </c>
      <c r="DQ509">
        <v>1.4148378815625</v>
      </c>
      <c r="DR509">
        <v>1.4353730462446701</v>
      </c>
      <c r="DS509">
        <v>1.33286886600453</v>
      </c>
      <c r="DT509">
        <v>1.4099544536303801</v>
      </c>
      <c r="DU509">
        <v>1.4375527850299299</v>
      </c>
      <c r="DV509">
        <v>1.3778507143904499</v>
      </c>
      <c r="DW509">
        <v>1.44853208216422</v>
      </c>
      <c r="DX509">
        <v>1.4816474733287299</v>
      </c>
    </row>
    <row r="510" spans="1:128" x14ac:dyDescent="0.45">
      <c r="A510" t="s">
        <v>79</v>
      </c>
      <c r="B510" t="s">
        <v>298</v>
      </c>
      <c r="C510" t="s">
        <v>69</v>
      </c>
      <c r="D510">
        <v>35</v>
      </c>
      <c r="E510" s="1" cm="1">
        <f t="array" ref="E510">SUMPRODUCT($G510:$FZZ510,$G$2:$FZZ$2)/SUMPRODUCT(--($G510:$FZZ510&lt;&gt;""),$G$2:$FZZ$2)</f>
        <v>1.3754698053682151</v>
      </c>
      <c r="F510" s="1" cm="1">
        <f t="array" ref="F510">SUMPRODUCT($G510:$FZZ510,$F$2:$FZY$2)/SUMPRODUCT(--($G510:$FZZ510&lt;&gt;""),$F$2:$FZY$2)</f>
        <v>1.3362227055268185</v>
      </c>
      <c r="G510">
        <v>1.37785598630077</v>
      </c>
      <c r="H510">
        <v>1.37927148420192</v>
      </c>
      <c r="I510">
        <v>1.35700328761391</v>
      </c>
      <c r="J510">
        <v>1.3757729964726699</v>
      </c>
      <c r="K510">
        <v>1.3557503715794099</v>
      </c>
      <c r="L510">
        <v>1.3751268596020101</v>
      </c>
      <c r="M510">
        <v>1.2771916814344599</v>
      </c>
      <c r="N510">
        <v>1.3142207192287301</v>
      </c>
      <c r="O510">
        <v>1.3471876525037101</v>
      </c>
      <c r="P510">
        <v>1.3860923040240101</v>
      </c>
      <c r="Q510">
        <v>1.37273490889001</v>
      </c>
      <c r="R510">
        <v>1.3722722561538701</v>
      </c>
      <c r="S510">
        <v>1.3150882220623701</v>
      </c>
      <c r="T510">
        <v>1.1672239798995101</v>
      </c>
      <c r="U510">
        <v>1.50849945070887</v>
      </c>
      <c r="V510">
        <v>1.30259532670213</v>
      </c>
      <c r="W510">
        <v>1.41914869952888</v>
      </c>
      <c r="X510">
        <v>1.3162055465537701</v>
      </c>
      <c r="Y510">
        <v>1.3169552161895499</v>
      </c>
      <c r="Z510">
        <v>1.3278379762849</v>
      </c>
      <c r="AA510">
        <v>1.4253148533051201</v>
      </c>
      <c r="AB510">
        <v>1.3451413751414401</v>
      </c>
      <c r="AC510">
        <v>1.40352468297286</v>
      </c>
      <c r="AD510">
        <v>1.3680793413085699</v>
      </c>
      <c r="AE510">
        <v>1.29470326294986</v>
      </c>
      <c r="AF510">
        <v>1.36527750941784</v>
      </c>
      <c r="AG510">
        <v>1.37952659083922</v>
      </c>
      <c r="AH510">
        <v>1.37636771467081</v>
      </c>
      <c r="AI510">
        <v>1.3252496728379599</v>
      </c>
      <c r="AJ510">
        <v>1.35678463331243</v>
      </c>
      <c r="AK510">
        <v>1.35177870070106</v>
      </c>
      <c r="AL510">
        <v>1.3564203911999499</v>
      </c>
      <c r="AM510">
        <v>1.5231577162457299</v>
      </c>
      <c r="AN510">
        <v>1.32264067994319</v>
      </c>
      <c r="AO510">
        <v>1.4294363414954101</v>
      </c>
      <c r="AP510">
        <v>1.38022464663935</v>
      </c>
      <c r="AQ510">
        <v>1.49763408680637</v>
      </c>
      <c r="AR510">
        <v>1.33066484838705</v>
      </c>
      <c r="AS510">
        <v>1.37559328188979</v>
      </c>
      <c r="AT510">
        <v>1.3611826832189</v>
      </c>
      <c r="AU510">
        <v>1.3548583555192</v>
      </c>
      <c r="AV510">
        <v>1.4070857603322899</v>
      </c>
      <c r="AW510">
        <v>1.3478185854592</v>
      </c>
      <c r="AX510">
        <v>1.1165980905738599</v>
      </c>
      <c r="AY510">
        <v>1.3679464167011099</v>
      </c>
      <c r="AZ510">
        <v>1.3274708411957701</v>
      </c>
      <c r="BA510">
        <v>1.36356979671195</v>
      </c>
      <c r="BB510">
        <v>1.3554076190500599</v>
      </c>
      <c r="BC510">
        <v>1.3363277131514499</v>
      </c>
      <c r="BD510">
        <v>1.35703007508828</v>
      </c>
      <c r="BE510">
        <v>1.3099482940482701</v>
      </c>
      <c r="BF510">
        <v>1.32222098430123</v>
      </c>
      <c r="BG510">
        <v>1.3688861572655999</v>
      </c>
      <c r="BH510">
        <v>1.35299604480277</v>
      </c>
      <c r="BI510">
        <v>1.36910088759766</v>
      </c>
      <c r="BJ510">
        <v>1.3611453934250799</v>
      </c>
      <c r="BK510">
        <v>1.3135183419899701</v>
      </c>
      <c r="BL510">
        <v>1.3682236810821</v>
      </c>
      <c r="BM510">
        <v>1.35994863029185</v>
      </c>
      <c r="BN510">
        <v>1.43896048725965</v>
      </c>
      <c r="BO510">
        <v>1.35746080637524</v>
      </c>
      <c r="BP510">
        <v>1.39466905868094</v>
      </c>
      <c r="BQ510">
        <v>1.38472933810516</v>
      </c>
      <c r="BR510">
        <v>1.3502381459044199</v>
      </c>
      <c r="BS510">
        <v>1.3290793720345699</v>
      </c>
      <c r="BT510">
        <v>1.3389136645053601</v>
      </c>
      <c r="BU510">
        <v>1.36837146931275</v>
      </c>
      <c r="BV510">
        <v>1.34057488071138</v>
      </c>
      <c r="BW510">
        <v>1.38934540766446</v>
      </c>
      <c r="BX510">
        <v>1.3752327253291099</v>
      </c>
      <c r="BY510">
        <v>1.42089489455021</v>
      </c>
      <c r="BZ510">
        <v>1.3928238544223399</v>
      </c>
      <c r="CA510">
        <v>1.28407064118534</v>
      </c>
      <c r="CB510">
        <v>1.2930540516296101</v>
      </c>
      <c r="CC510">
        <v>1.3367903557451599</v>
      </c>
      <c r="CD510">
        <v>1.3535649743796301</v>
      </c>
      <c r="CE510">
        <v>1.3455132155073199</v>
      </c>
      <c r="CF510">
        <v>1.35268408342278</v>
      </c>
      <c r="CG510">
        <v>1.41342323786274</v>
      </c>
      <c r="CH510">
        <v>1.4109416807230699</v>
      </c>
      <c r="CI510">
        <v>1.3385377772289599</v>
      </c>
      <c r="CJ510">
        <v>1.3775653663537</v>
      </c>
      <c r="CK510">
        <v>1.3426377409049799</v>
      </c>
      <c r="CL510">
        <v>1.3888507543656401</v>
      </c>
      <c r="CM510">
        <v>1.3142770475661001</v>
      </c>
      <c r="CN510">
        <v>1.3089821990955399</v>
      </c>
      <c r="CO510">
        <v>1.3143619867019201</v>
      </c>
      <c r="CP510">
        <v>1.37553109836186</v>
      </c>
      <c r="CQ510">
        <v>1.3128211337456801</v>
      </c>
      <c r="CR510">
        <v>1.3701875288063099</v>
      </c>
      <c r="CS510">
        <v>1.2790952541913001</v>
      </c>
      <c r="CT510">
        <v>1.3651189097795</v>
      </c>
      <c r="CU510">
        <v>1.35845682839392</v>
      </c>
      <c r="CV510">
        <v>1.3474114250485201</v>
      </c>
      <c r="CW510">
        <v>1.30717166315344</v>
      </c>
      <c r="CX510">
        <v>1.34237925997302</v>
      </c>
      <c r="CY510">
        <v>1.3251201067365299</v>
      </c>
      <c r="CZ510">
        <v>1.32787241955751</v>
      </c>
      <c r="DA510">
        <v>1.3164586889622101</v>
      </c>
      <c r="DB510">
        <v>1.3921135288769599</v>
      </c>
      <c r="DC510">
        <v>1.2762120772899399</v>
      </c>
      <c r="DD510">
        <v>1.3598560101923201</v>
      </c>
      <c r="DE510">
        <v>1.26014649842188</v>
      </c>
      <c r="DF510">
        <v>1.3278207643131801</v>
      </c>
      <c r="DG510">
        <v>1.30094318956848</v>
      </c>
      <c r="DH510">
        <v>1.3232650376583199</v>
      </c>
      <c r="DI510">
        <v>1.3320160302103701</v>
      </c>
      <c r="DJ510">
        <v>1.33515077571202</v>
      </c>
      <c r="DK510">
        <v>1.26680838961664</v>
      </c>
      <c r="DL510">
        <v>1.33400508777121</v>
      </c>
      <c r="DM510">
        <v>1.30143493155413</v>
      </c>
      <c r="DN510">
        <v>1.3568598981639499</v>
      </c>
      <c r="DO510">
        <v>1.29218334322869</v>
      </c>
      <c r="DP510">
        <v>1.34206955128259</v>
      </c>
      <c r="DQ510">
        <v>1.35526668996924</v>
      </c>
      <c r="DR510">
        <v>1.3668425754420901</v>
      </c>
      <c r="DS510">
        <v>1.2883662187445499</v>
      </c>
      <c r="DT510">
        <v>1.35374780268782</v>
      </c>
      <c r="DU510">
        <v>1.36844761520946</v>
      </c>
      <c r="DV510">
        <v>1.3160554838792899</v>
      </c>
      <c r="DW510">
        <v>1.39331796367821</v>
      </c>
      <c r="DX510">
        <v>1.42926252402623</v>
      </c>
    </row>
    <row r="511" spans="1:128" x14ac:dyDescent="0.45">
      <c r="A511" t="s">
        <v>79</v>
      </c>
      <c r="B511" t="s">
        <v>298</v>
      </c>
      <c r="C511" t="s">
        <v>69</v>
      </c>
      <c r="D511">
        <v>40</v>
      </c>
      <c r="E511" s="1" cm="1">
        <f t="array" ref="E511">SUMPRODUCT($G511:$FZZ511,$G$2:$FZZ$2)/SUMPRODUCT(--($G511:$FZZ511&lt;&gt;""),$G$2:$FZZ$2)</f>
        <v>1.2927626252877733</v>
      </c>
      <c r="F511" s="1" cm="1">
        <f t="array" ref="F511">SUMPRODUCT($G511:$FZZ511,$F$2:$FZY$2)/SUMPRODUCT(--($G511:$FZZ511&lt;&gt;""),$F$2:$FZY$2)</f>
        <v>1.2737252900272298</v>
      </c>
      <c r="G511">
        <v>1.3120060040314401</v>
      </c>
      <c r="H511">
        <v>1.30532891353209</v>
      </c>
      <c r="I511">
        <v>1.3084079529786601</v>
      </c>
      <c r="J511">
        <v>1.30435297172555</v>
      </c>
      <c r="K511">
        <v>1.30676159367985</v>
      </c>
      <c r="L511">
        <v>1.3025278691428901</v>
      </c>
      <c r="M511">
        <v>1.2222268290853899</v>
      </c>
      <c r="N511">
        <v>1.29269880326832</v>
      </c>
      <c r="O511">
        <v>1.28354051421945</v>
      </c>
      <c r="P511">
        <v>1.3230033678145701</v>
      </c>
      <c r="Q511">
        <v>1.30548348553493</v>
      </c>
      <c r="R511">
        <v>1.2957387956844499</v>
      </c>
      <c r="S511">
        <v>1.2915736547658001</v>
      </c>
      <c r="T511">
        <v>1.13739122547035</v>
      </c>
      <c r="U511">
        <v>1.4130147306496099</v>
      </c>
      <c r="V511">
        <v>1.2262531129385601</v>
      </c>
      <c r="W511">
        <v>1.3570254474613399</v>
      </c>
      <c r="X511">
        <v>1.2463480972941501</v>
      </c>
      <c r="Y511">
        <v>1.26500455475441</v>
      </c>
      <c r="Z511">
        <v>1.28605566415779</v>
      </c>
      <c r="AA511">
        <v>1.34660645963721</v>
      </c>
      <c r="AB511">
        <v>1.2610503131986901</v>
      </c>
      <c r="AC511">
        <v>1.29274060987977</v>
      </c>
      <c r="AD511">
        <v>1.2933207031779601</v>
      </c>
      <c r="AE511">
        <v>1.1865986291896</v>
      </c>
      <c r="AF511">
        <v>1.2474351019060199</v>
      </c>
      <c r="AG511">
        <v>1.28672310372279</v>
      </c>
      <c r="AH511">
        <v>1.3017331423571801</v>
      </c>
      <c r="AI511">
        <v>1.2845826641010301</v>
      </c>
      <c r="AJ511">
        <v>1.30369365872844</v>
      </c>
      <c r="AK511">
        <v>1.27819017450828</v>
      </c>
      <c r="AL511">
        <v>1.3074932939116499</v>
      </c>
      <c r="AM511">
        <v>1.3981103536930899</v>
      </c>
      <c r="AN511">
        <v>1.2586516857333501</v>
      </c>
      <c r="AO511">
        <v>1.31698514859718</v>
      </c>
      <c r="AP511">
        <v>1.3079387649886001</v>
      </c>
      <c r="AQ511">
        <v>1.3379923137015299</v>
      </c>
      <c r="AR511">
        <v>1.27284704545224</v>
      </c>
      <c r="AS511">
        <v>1.29529218894554</v>
      </c>
      <c r="AT511">
        <v>1.30028439367846</v>
      </c>
      <c r="AU511">
        <v>1.2614060121061199</v>
      </c>
      <c r="AV511">
        <v>1.3264793512422</v>
      </c>
      <c r="AW511">
        <v>1.2748207990321501</v>
      </c>
      <c r="AX511">
        <v>1.0739167695970799</v>
      </c>
      <c r="AY511">
        <v>1.30764289054793</v>
      </c>
      <c r="AZ511">
        <v>1.28629133192802</v>
      </c>
      <c r="BA511">
        <v>1.29216346040066</v>
      </c>
      <c r="BB511">
        <v>1.3040478920943701</v>
      </c>
      <c r="BC511">
        <v>1.2763048152328</v>
      </c>
      <c r="BD511">
        <v>1.30328372797533</v>
      </c>
      <c r="BE511">
        <v>1.2466220580439</v>
      </c>
      <c r="BF511">
        <v>1.26875269190622</v>
      </c>
      <c r="BG511">
        <v>1.26820944581961</v>
      </c>
      <c r="BH511">
        <v>1.27655553726494</v>
      </c>
      <c r="BI511">
        <v>1.2976708636457901</v>
      </c>
      <c r="BJ511">
        <v>1.3087109234518699</v>
      </c>
      <c r="BK511">
        <v>1.2545756576697999</v>
      </c>
      <c r="BL511">
        <v>1.3257285633360001</v>
      </c>
      <c r="BM511">
        <v>1.2927583592387999</v>
      </c>
      <c r="BN511">
        <v>1.3852286690367199</v>
      </c>
      <c r="BO511">
        <v>1.2907680768741701</v>
      </c>
      <c r="BP511">
        <v>1.3305481333504201</v>
      </c>
      <c r="BQ511">
        <v>1.3039658635437601</v>
      </c>
      <c r="BR511">
        <v>1.28979169128949</v>
      </c>
      <c r="BS511">
        <v>1.2465955799781701</v>
      </c>
      <c r="BT511">
        <v>1.27891315050271</v>
      </c>
      <c r="BU511">
        <v>1.29825243641128</v>
      </c>
      <c r="BV511">
        <v>1.2848496031229799</v>
      </c>
      <c r="BW511">
        <v>1.3099721621757601</v>
      </c>
      <c r="BX511">
        <v>1.2988601485553899</v>
      </c>
      <c r="BY511">
        <v>1.3341316440114701</v>
      </c>
      <c r="BZ511">
        <v>1.32555644601078</v>
      </c>
      <c r="CA511">
        <v>1.2143899945819101</v>
      </c>
      <c r="CB511">
        <v>1.25612601189694</v>
      </c>
      <c r="CC511">
        <v>1.26956261208368</v>
      </c>
      <c r="CD511">
        <v>1.3246354956584501</v>
      </c>
      <c r="CE511">
        <v>1.2776598531171099</v>
      </c>
      <c r="CF511">
        <v>1.29850380853087</v>
      </c>
      <c r="CG511">
        <v>1.3293071248350601</v>
      </c>
      <c r="CH511">
        <v>1.3733272869570601</v>
      </c>
      <c r="CI511">
        <v>1.2625337160435</v>
      </c>
      <c r="CJ511">
        <v>1.3245165512068</v>
      </c>
      <c r="CK511">
        <v>1.2822195915311601</v>
      </c>
      <c r="CL511">
        <v>1.34429953609317</v>
      </c>
      <c r="CM511">
        <v>1.26203753591312</v>
      </c>
      <c r="CN511">
        <v>1.2697089268436901</v>
      </c>
      <c r="CO511">
        <v>1.2712574148083899</v>
      </c>
      <c r="CP511">
        <v>1.3178190227183</v>
      </c>
      <c r="CQ511">
        <v>1.25742233951211</v>
      </c>
      <c r="CR511">
        <v>1.32016196493175</v>
      </c>
      <c r="CS511">
        <v>1.2366566004880599</v>
      </c>
      <c r="CT511">
        <v>1.3095552120926</v>
      </c>
      <c r="CU511">
        <v>1.2830958101573999</v>
      </c>
      <c r="CV511">
        <v>1.29571901015108</v>
      </c>
      <c r="CW511">
        <v>1.252492236658</v>
      </c>
      <c r="CX511">
        <v>1.2847454416790001</v>
      </c>
      <c r="CY511">
        <v>1.26002620324585</v>
      </c>
      <c r="CZ511">
        <v>1.27138443892807</v>
      </c>
      <c r="DA511">
        <v>1.24625855341511</v>
      </c>
      <c r="DB511">
        <v>1.3333068102141299</v>
      </c>
      <c r="DC511">
        <v>1.2424420518114201</v>
      </c>
      <c r="DD511">
        <v>1.2973707012261599</v>
      </c>
      <c r="DE511">
        <v>1.21956305298787</v>
      </c>
      <c r="DF511">
        <v>1.2916814056393</v>
      </c>
      <c r="DG511">
        <v>1.2519655459641501</v>
      </c>
      <c r="DH511">
        <v>1.2764869382925701</v>
      </c>
      <c r="DI511">
        <v>1.2506142462602501</v>
      </c>
      <c r="DJ511">
        <v>1.2701847715364201</v>
      </c>
      <c r="DK511">
        <v>1.2338536111051901</v>
      </c>
      <c r="DL511">
        <v>1.2944245371585099</v>
      </c>
      <c r="DM511">
        <v>1.2563526472776201</v>
      </c>
      <c r="DN511">
        <v>1.3123560429475001</v>
      </c>
      <c r="DO511">
        <v>1.2395510354472801</v>
      </c>
      <c r="DP511">
        <v>1.2952279263151101</v>
      </c>
      <c r="DQ511">
        <v>1.2857105594082201</v>
      </c>
      <c r="DR511">
        <v>1.3013049108899699</v>
      </c>
      <c r="DS511">
        <v>1.21912814610872</v>
      </c>
      <c r="DT511">
        <v>1.3126777399041001</v>
      </c>
      <c r="DU511">
        <v>1.3021153851474201</v>
      </c>
      <c r="DV511">
        <v>1.2565185996047401</v>
      </c>
      <c r="DW511">
        <v>1.3038480240730299</v>
      </c>
      <c r="DX511">
        <v>1.3522892801124</v>
      </c>
    </row>
    <row r="512" spans="1:128" x14ac:dyDescent="0.45">
      <c r="A512" t="s">
        <v>79</v>
      </c>
      <c r="B512" t="s">
        <v>298</v>
      </c>
      <c r="C512" t="s">
        <v>69</v>
      </c>
      <c r="D512">
        <v>45</v>
      </c>
      <c r="E512" s="1" cm="1">
        <f t="array" ref="E512">SUMPRODUCT($G512:$FZZ512,$G$2:$FZZ$2)/SUMPRODUCT(--($G512:$FZZ512&lt;&gt;""),$G$2:$FZZ$2)</f>
        <v>1.2355728189364226</v>
      </c>
      <c r="F512" s="1" cm="1">
        <f t="array" ref="F512">SUMPRODUCT($G512:$FZZ512,$F$2:$FZY$2)/SUMPRODUCT(--($G512:$FZZ512&lt;&gt;""),$F$2:$FZY$2)</f>
        <v>1.2250442457256281</v>
      </c>
      <c r="G512">
        <v>1.25155812721066</v>
      </c>
      <c r="H512">
        <v>1.2431124282639301</v>
      </c>
      <c r="I512">
        <v>1.2483561679694899</v>
      </c>
      <c r="J512">
        <v>1.2434597003767001</v>
      </c>
      <c r="K512">
        <v>1.2478498256103501</v>
      </c>
      <c r="L512">
        <v>1.2395108286751699</v>
      </c>
      <c r="M512">
        <v>1.1630836919723699</v>
      </c>
      <c r="N512">
        <v>1.23220666100915</v>
      </c>
      <c r="O512">
        <v>1.2295330112699101</v>
      </c>
      <c r="P512">
        <v>1.2622743429041099</v>
      </c>
      <c r="Q512">
        <v>1.2701403540506</v>
      </c>
      <c r="R512">
        <v>1.2568507341197099</v>
      </c>
      <c r="S512">
        <v>1.2305028067539101</v>
      </c>
      <c r="T512">
        <v>1.06285428656822</v>
      </c>
      <c r="U512">
        <v>1.3207222022343299</v>
      </c>
      <c r="V512">
        <v>1.1950142401666399</v>
      </c>
      <c r="W512">
        <v>1.2681348987065499</v>
      </c>
      <c r="X512">
        <v>1.1998502140134299</v>
      </c>
      <c r="Y512">
        <v>1.2181098269533399</v>
      </c>
      <c r="Z512">
        <v>1.2435059794426699</v>
      </c>
      <c r="AA512">
        <v>1.2175049821185999</v>
      </c>
      <c r="AB512">
        <v>1.21251924210072</v>
      </c>
      <c r="AC512">
        <v>1.2585735445844299</v>
      </c>
      <c r="AD512">
        <v>1.2619096714978699</v>
      </c>
      <c r="AE512">
        <v>1.1591800642319201</v>
      </c>
      <c r="AF512">
        <v>1.21643959538447</v>
      </c>
      <c r="AG512">
        <v>1.21562232213938</v>
      </c>
      <c r="AH512">
        <v>1.2450622643060301</v>
      </c>
      <c r="AI512">
        <v>1.22553701806953</v>
      </c>
      <c r="AJ512">
        <v>1.2482609962329101</v>
      </c>
      <c r="AK512">
        <v>1.2507687219574</v>
      </c>
      <c r="AL512">
        <v>1.24337324795712</v>
      </c>
      <c r="AM512">
        <v>1.33760450955579</v>
      </c>
      <c r="AN512">
        <v>1.2118131922713</v>
      </c>
      <c r="AO512">
        <v>1.2374754463089499</v>
      </c>
      <c r="AP512">
        <v>1.2488672502268201</v>
      </c>
      <c r="AQ512">
        <v>1.2749714518262401</v>
      </c>
      <c r="AR512">
        <v>1.2157937065198801</v>
      </c>
      <c r="AS512">
        <v>1.2051143459829099</v>
      </c>
      <c r="AT512">
        <v>1.2562917506751801</v>
      </c>
      <c r="AU512">
        <v>1.2223679577666999</v>
      </c>
      <c r="AV512">
        <v>1.2907404537331599</v>
      </c>
      <c r="AW512">
        <v>1.2313083940348899</v>
      </c>
      <c r="AX512">
        <v>1.0305373200355801</v>
      </c>
      <c r="AY512">
        <v>1.2618361542727701</v>
      </c>
      <c r="AZ512">
        <v>1.2228625601207299</v>
      </c>
      <c r="BA512">
        <v>1.2438059329236899</v>
      </c>
      <c r="BB512">
        <v>1.2456713161666699</v>
      </c>
      <c r="BC512">
        <v>1.25081685764923</v>
      </c>
      <c r="BD512">
        <v>1.2777325186139901</v>
      </c>
      <c r="BE512">
        <v>1.2045979893519401</v>
      </c>
      <c r="BF512">
        <v>1.23616833000543</v>
      </c>
      <c r="BG512">
        <v>1.2317761397076601</v>
      </c>
      <c r="BH512">
        <v>1.25207127033787</v>
      </c>
      <c r="BI512">
        <v>1.2409185635350299</v>
      </c>
      <c r="BJ512">
        <v>1.2588283683866699</v>
      </c>
      <c r="BK512">
        <v>1.21368114642679</v>
      </c>
      <c r="BL512">
        <v>1.27862753867658</v>
      </c>
      <c r="BM512">
        <v>1.25451822880595</v>
      </c>
      <c r="BN512">
        <v>1.34672860694778</v>
      </c>
      <c r="BO512">
        <v>1.24125736516588</v>
      </c>
      <c r="BP512">
        <v>1.2674625551633101</v>
      </c>
      <c r="BQ512">
        <v>1.24369503285787</v>
      </c>
      <c r="BR512">
        <v>1.2457883764386</v>
      </c>
      <c r="BS512">
        <v>1.19704608872232</v>
      </c>
      <c r="BT512">
        <v>1.2369273358823201</v>
      </c>
      <c r="BU512">
        <v>1.26636696958799</v>
      </c>
      <c r="BV512">
        <v>1.24047158919534</v>
      </c>
      <c r="BW512">
        <v>1.2571075933371301</v>
      </c>
      <c r="BX512">
        <v>1.24673723815654</v>
      </c>
      <c r="BY512">
        <v>1.2765841808552301</v>
      </c>
      <c r="BZ512">
        <v>1.2747690495603601</v>
      </c>
      <c r="CA512">
        <v>1.17581080966999</v>
      </c>
      <c r="CB512">
        <v>1.2213296752024001</v>
      </c>
      <c r="CC512">
        <v>1.2289198981065299</v>
      </c>
      <c r="CD512">
        <v>1.2727410761070801</v>
      </c>
      <c r="CE512">
        <v>1.22195128348403</v>
      </c>
      <c r="CF512">
        <v>1.2557314929465799</v>
      </c>
      <c r="CG512">
        <v>1.27134362347463</v>
      </c>
      <c r="CH512">
        <v>1.3369401380495001</v>
      </c>
      <c r="CI512">
        <v>1.2284531626649799</v>
      </c>
      <c r="CJ512">
        <v>1.2820853952165701</v>
      </c>
      <c r="CK512">
        <v>1.23716557914477</v>
      </c>
      <c r="CL512">
        <v>1.29078568825386</v>
      </c>
      <c r="CM512">
        <v>1.19488112642991</v>
      </c>
      <c r="CN512">
        <v>1.2040490662230601</v>
      </c>
      <c r="CO512">
        <v>1.2129695235903599</v>
      </c>
      <c r="CP512">
        <v>1.27258687923242</v>
      </c>
      <c r="CQ512">
        <v>1.2109294600564999</v>
      </c>
      <c r="CR512">
        <v>1.26627941557933</v>
      </c>
      <c r="CS512">
        <v>1.1865758114370799</v>
      </c>
      <c r="CT512">
        <v>1.2918532859799701</v>
      </c>
      <c r="CU512">
        <v>1.22966224213064</v>
      </c>
      <c r="CV512">
        <v>1.2565735636008599</v>
      </c>
      <c r="CW512">
        <v>1.22767308691823</v>
      </c>
      <c r="CX512">
        <v>1.26864162278745</v>
      </c>
      <c r="CY512">
        <v>1.2029589579682201</v>
      </c>
      <c r="CZ512">
        <v>1.2480332473931799</v>
      </c>
      <c r="DA512">
        <v>1.1944230721356699</v>
      </c>
      <c r="DB512">
        <v>1.27153337984961</v>
      </c>
      <c r="DC512">
        <v>1.19825557301361</v>
      </c>
      <c r="DD512">
        <v>1.25417503615596</v>
      </c>
      <c r="DE512">
        <v>1.1708454204594001</v>
      </c>
      <c r="DF512">
        <v>1.2329338336934701</v>
      </c>
      <c r="DG512">
        <v>1.18981657585594</v>
      </c>
      <c r="DH512">
        <v>1.2427744665601901</v>
      </c>
      <c r="DI512">
        <v>1.1997172355477499</v>
      </c>
      <c r="DJ512">
        <v>1.2150770100450099</v>
      </c>
      <c r="DK512">
        <v>1.2047749302361801</v>
      </c>
      <c r="DL512">
        <v>1.26894558893869</v>
      </c>
      <c r="DM512">
        <v>1.20426490235084</v>
      </c>
      <c r="DN512">
        <v>1.2547073967987401</v>
      </c>
      <c r="DO512">
        <v>1.1839570052653801</v>
      </c>
      <c r="DP512">
        <v>1.2401105337401599</v>
      </c>
      <c r="DQ512">
        <v>1.23135528400492</v>
      </c>
      <c r="DR512">
        <v>1.25388613692808</v>
      </c>
      <c r="DS512">
        <v>1.1726700220827699</v>
      </c>
      <c r="DT512">
        <v>1.27548377788092</v>
      </c>
      <c r="DU512">
        <v>1.2749626274149199</v>
      </c>
      <c r="DV512">
        <v>1.2363660844136199</v>
      </c>
      <c r="DW512">
        <v>1.2741942737126799</v>
      </c>
      <c r="DX512">
        <v>1.3206642069525101</v>
      </c>
    </row>
    <row r="513" spans="1:128" x14ac:dyDescent="0.45">
      <c r="A513" t="s">
        <v>79</v>
      </c>
      <c r="B513" t="s">
        <v>298</v>
      </c>
      <c r="C513" t="s">
        <v>69</v>
      </c>
      <c r="D513">
        <v>50</v>
      </c>
      <c r="E513" s="1" cm="1">
        <f t="array" ref="E513">SUMPRODUCT($G513:$FZZ513,$G$2:$FZZ$2)/SUMPRODUCT(--($G513:$FZZ513&lt;&gt;""),$G$2:$FZZ$2)</f>
        <v>1.1889341079897593</v>
      </c>
      <c r="F513" s="1" cm="1">
        <f t="array" ref="F513">SUMPRODUCT($G513:$FZZ513,$F$2:$FZY$2)/SUMPRODUCT(--($G513:$FZZ513&lt;&gt;""),$F$2:$FZY$2)</f>
        <v>1.184556180781418</v>
      </c>
      <c r="G513">
        <v>1.20992684966131</v>
      </c>
      <c r="H513">
        <v>1.2219199846192199</v>
      </c>
      <c r="I513">
        <v>1.20775254644899</v>
      </c>
      <c r="J513">
        <v>1.2202793092751101</v>
      </c>
      <c r="K513">
        <v>1.2076042367122599</v>
      </c>
      <c r="L513">
        <v>1.2205361345458901</v>
      </c>
      <c r="M513">
        <v>1.1299845361791701</v>
      </c>
      <c r="N513">
        <v>1.20443442285297</v>
      </c>
      <c r="O513">
        <v>1.2005114132339101</v>
      </c>
      <c r="P513">
        <v>1.23372049497144</v>
      </c>
      <c r="Q513">
        <v>1.2188871256039699</v>
      </c>
      <c r="R513">
        <v>1.2164315498564</v>
      </c>
      <c r="S513">
        <v>1.19299120162526</v>
      </c>
      <c r="T513">
        <v>1.02058800404823</v>
      </c>
      <c r="U513">
        <v>1.2371729257113599</v>
      </c>
      <c r="V513">
        <v>1.1348830108291399</v>
      </c>
      <c r="W513">
        <v>1.1846717446075099</v>
      </c>
      <c r="X513">
        <v>1.1731046464797801</v>
      </c>
      <c r="Y513">
        <v>1.1686680676691199</v>
      </c>
      <c r="Z513">
        <v>1.2033135892742299</v>
      </c>
      <c r="AA513">
        <v>1.1767894551593201</v>
      </c>
      <c r="AB513">
        <v>1.17941949287018</v>
      </c>
      <c r="AC513">
        <v>1.17946005843566</v>
      </c>
      <c r="AD513">
        <v>1.20017209616189</v>
      </c>
      <c r="AE513">
        <v>1.1277284952434601</v>
      </c>
      <c r="AF513">
        <v>1.18931209812365</v>
      </c>
      <c r="AG513">
        <v>1.1961114507994299</v>
      </c>
      <c r="AH513">
        <v>1.2178775523073</v>
      </c>
      <c r="AI513">
        <v>1.1984363477697799</v>
      </c>
      <c r="AJ513">
        <v>1.21991855361461</v>
      </c>
      <c r="AK513">
        <v>1.2101720678629999</v>
      </c>
      <c r="AL513">
        <v>1.2011536298885801</v>
      </c>
      <c r="AM513">
        <v>1.2867251575743699</v>
      </c>
      <c r="AN513">
        <v>1.1757082357920401</v>
      </c>
      <c r="AO513">
        <v>1.2137016525581099</v>
      </c>
      <c r="AP513">
        <v>1.21375496386472</v>
      </c>
      <c r="AQ513">
        <v>1.2125394264878</v>
      </c>
      <c r="AR513">
        <v>1.16459018855258</v>
      </c>
      <c r="AS513">
        <v>1.15855354310053</v>
      </c>
      <c r="AT513">
        <v>1.20444860486612</v>
      </c>
      <c r="AU513">
        <v>1.15553808970234</v>
      </c>
      <c r="AV513">
        <v>1.2222365915142701</v>
      </c>
      <c r="AW513">
        <v>1.1817854954623299</v>
      </c>
      <c r="AX513">
        <v>0.98539786163841003</v>
      </c>
      <c r="AY513">
        <v>1.198597493848</v>
      </c>
      <c r="AZ513">
        <v>1.1893730345406399</v>
      </c>
      <c r="BA513">
        <v>1.2032598846745901</v>
      </c>
      <c r="BB513">
        <v>1.19103708292873</v>
      </c>
      <c r="BC513">
        <v>1.1975864378071399</v>
      </c>
      <c r="BD513">
        <v>1.2345532570382101</v>
      </c>
      <c r="BE513">
        <v>1.16006545297537</v>
      </c>
      <c r="BF513">
        <v>1.1949115499096099</v>
      </c>
      <c r="BG513">
        <v>1.17923125225742</v>
      </c>
      <c r="BH513">
        <v>1.2061948084924401</v>
      </c>
      <c r="BI513">
        <v>1.17641210021563</v>
      </c>
      <c r="BJ513">
        <v>1.21921133313567</v>
      </c>
      <c r="BK513">
        <v>1.1024520820415</v>
      </c>
      <c r="BL513">
        <v>1.1885603325451399</v>
      </c>
      <c r="BM513">
        <v>1.20994917922291</v>
      </c>
      <c r="BN513">
        <v>1.2833028652892999</v>
      </c>
      <c r="BO513">
        <v>1.18404778668841</v>
      </c>
      <c r="BP513">
        <v>1.2221333222549799</v>
      </c>
      <c r="BQ513">
        <v>1.1767032600421701</v>
      </c>
      <c r="BR513">
        <v>1.1901551308073299</v>
      </c>
      <c r="BS513">
        <v>1.17648408696997</v>
      </c>
      <c r="BT513">
        <v>1.2240012627696299</v>
      </c>
      <c r="BU513">
        <v>1.2220560448087801</v>
      </c>
      <c r="BV513">
        <v>1.1907842705343701</v>
      </c>
      <c r="BW513">
        <v>1.2112968889440401</v>
      </c>
      <c r="BX513">
        <v>1.21889462026656</v>
      </c>
      <c r="BY513">
        <v>1.21254865445236</v>
      </c>
      <c r="BZ513">
        <v>1.2299277801551101</v>
      </c>
      <c r="CA513">
        <v>1.12497401343521</v>
      </c>
      <c r="CB513">
        <v>1.16935302305663</v>
      </c>
      <c r="CC513">
        <v>1.17793923400046</v>
      </c>
      <c r="CD513">
        <v>1.2197063213033701</v>
      </c>
      <c r="CE513">
        <v>1.1736776384893299</v>
      </c>
      <c r="CF513">
        <v>1.2122374518561601</v>
      </c>
      <c r="CG513">
        <v>1.2160901418637999</v>
      </c>
      <c r="CH513">
        <v>1.27021001268608</v>
      </c>
      <c r="CI513">
        <v>1.1863178874443401</v>
      </c>
      <c r="CJ513">
        <v>1.2345643451772399</v>
      </c>
      <c r="CK513">
        <v>1.1889377720045899</v>
      </c>
      <c r="CL513">
        <v>1.24598317931336</v>
      </c>
      <c r="CM513">
        <v>1.15889754630774</v>
      </c>
      <c r="CN513">
        <v>1.1770936797190099</v>
      </c>
      <c r="CO513">
        <v>1.1834020633944899</v>
      </c>
      <c r="CP513">
        <v>1.25096960200841</v>
      </c>
      <c r="CQ513">
        <v>1.1870104584307499</v>
      </c>
      <c r="CR513">
        <v>1.2463290762227599</v>
      </c>
      <c r="CS513">
        <v>1.1565381846167</v>
      </c>
      <c r="CT513">
        <v>1.2338062545381201</v>
      </c>
      <c r="CU513">
        <v>1.18344145287596</v>
      </c>
      <c r="CV513">
        <v>1.2123564388394601</v>
      </c>
      <c r="CW513">
        <v>1.1749367226088201</v>
      </c>
      <c r="CX513">
        <v>1.2129852910835099</v>
      </c>
      <c r="CY513">
        <v>1.15181222064408</v>
      </c>
      <c r="CZ513">
        <v>1.20423619141295</v>
      </c>
      <c r="DA513">
        <v>1.15244628079561</v>
      </c>
      <c r="DB513">
        <v>1.26090210712222</v>
      </c>
      <c r="DC513">
        <v>1.1652370396742799</v>
      </c>
      <c r="DD513">
        <v>1.22583035559315</v>
      </c>
      <c r="DE513">
        <v>1.1411582801979701</v>
      </c>
      <c r="DF513">
        <v>1.20024278788968</v>
      </c>
      <c r="DG513">
        <v>1.1401400046839101</v>
      </c>
      <c r="DH513">
        <v>1.19979809211053</v>
      </c>
      <c r="DI513">
        <v>1.1606376170050801</v>
      </c>
      <c r="DJ513">
        <v>1.1880849073070701</v>
      </c>
      <c r="DK513">
        <v>1.1735296142035501</v>
      </c>
      <c r="DL513">
        <v>1.2381625117000901</v>
      </c>
      <c r="DM513">
        <v>1.1706095238779699</v>
      </c>
      <c r="DN513">
        <v>1.2397176857616901</v>
      </c>
      <c r="DO513">
        <v>1.14635098858345</v>
      </c>
      <c r="DP513">
        <v>1.2225966674986599</v>
      </c>
      <c r="DQ513">
        <v>1.1790048383942999</v>
      </c>
      <c r="DR513">
        <v>1.21637058651562</v>
      </c>
      <c r="DS513">
        <v>1.1415036696571601</v>
      </c>
      <c r="DT513">
        <v>1.2175055133096899</v>
      </c>
      <c r="DU513">
        <v>1.2230216968490799</v>
      </c>
      <c r="DV513">
        <v>1.1890412975134399</v>
      </c>
      <c r="DW513">
        <v>1.21418942556785</v>
      </c>
      <c r="DX513">
        <v>1.2666126781034801</v>
      </c>
    </row>
    <row r="514" spans="1:128" x14ac:dyDescent="0.45">
      <c r="A514" t="s">
        <v>82</v>
      </c>
      <c r="B514" t="s">
        <v>296</v>
      </c>
      <c r="C514" t="s">
        <v>72</v>
      </c>
      <c r="D514">
        <v>30</v>
      </c>
      <c r="E514" s="1" cm="1">
        <f t="array" ref="E514">SUMPRODUCT($G514:$FZZ514,$G$2:$FZZ$2)/SUMPRODUCT(--($G514:$FZZ514&lt;&gt;""),$G$2:$FZZ$2)</f>
        <v>2.6289095959622841</v>
      </c>
      <c r="F514" s="1" cm="1">
        <f t="array" ref="F514">SUMPRODUCT($G514:$FZZ514,$F$2:$FZY$2)/SUMPRODUCT(--($G514:$FZZ514&lt;&gt;""),$F$2:$FZY$2)</f>
        <v>2.2290509255912592</v>
      </c>
      <c r="G514">
        <v>2.6778186113853799</v>
      </c>
      <c r="H514">
        <v>1.94059397211393</v>
      </c>
      <c r="I514">
        <v>2.6554114441941601</v>
      </c>
      <c r="J514">
        <v>1.9420073491144201</v>
      </c>
      <c r="K514">
        <v>2.6925212027217</v>
      </c>
      <c r="L514">
        <v>1.9355311655815</v>
      </c>
      <c r="M514">
        <v>2.37094735516744</v>
      </c>
      <c r="N514">
        <v>2.5892207074050302</v>
      </c>
      <c r="O514">
        <v>2.6183840312714799</v>
      </c>
      <c r="P514">
        <v>2.1022137705104802</v>
      </c>
      <c r="Q514">
        <v>2.5734002508340699</v>
      </c>
      <c r="R514">
        <v>2.05847964681716</v>
      </c>
      <c r="S514">
        <v>2.29428936010844</v>
      </c>
      <c r="T514">
        <v>2.0869242976936602</v>
      </c>
      <c r="U514">
        <v>2.3639899182949899</v>
      </c>
      <c r="V514">
        <v>2.2105774804652598</v>
      </c>
      <c r="W514">
        <v>2.7747883280727499</v>
      </c>
      <c r="X514">
        <v>2.07894519944927</v>
      </c>
      <c r="Y514">
        <v>2.4020609141396601</v>
      </c>
      <c r="Z514">
        <v>1.96887610193869</v>
      </c>
      <c r="AA514">
        <v>3.6860623949812501</v>
      </c>
      <c r="AB514">
        <v>2.6524690632332502</v>
      </c>
      <c r="AC514">
        <v>3.7473036925581802</v>
      </c>
      <c r="AD514">
        <v>2.4048859249769001</v>
      </c>
      <c r="AE514">
        <v>2.8908971176622398</v>
      </c>
      <c r="AF514">
        <v>2.5774818159747399</v>
      </c>
      <c r="AG514">
        <v>1.8016314047669699</v>
      </c>
      <c r="AH514">
        <v>1.58446956261281</v>
      </c>
      <c r="AI514">
        <v>1.8716411160733899</v>
      </c>
      <c r="AJ514">
        <v>1.6464701732007501</v>
      </c>
      <c r="AK514">
        <v>2.08685154086095</v>
      </c>
      <c r="AL514">
        <v>1.5830338126391199</v>
      </c>
      <c r="AM514">
        <v>3.6766668535354801</v>
      </c>
      <c r="AN514">
        <v>2.6314486125923602</v>
      </c>
      <c r="AO514">
        <v>3.2206794281184301</v>
      </c>
      <c r="AP514">
        <v>2.1111365194461502</v>
      </c>
      <c r="AQ514">
        <v>3.0873115558397202</v>
      </c>
      <c r="AR514">
        <v>2.8473783060359601</v>
      </c>
      <c r="AS514">
        <v>2.7207082947185399</v>
      </c>
      <c r="AT514">
        <v>2.42968663066502</v>
      </c>
      <c r="AU514">
        <v>1.9329199105024299</v>
      </c>
      <c r="AV514">
        <v>1.90207622510839</v>
      </c>
      <c r="AW514">
        <v>2.7597905696780201</v>
      </c>
      <c r="AX514">
        <v>2.7444739083960998</v>
      </c>
      <c r="AY514">
        <v>2.5472889385097601</v>
      </c>
      <c r="AZ514">
        <v>2.3533160272082401</v>
      </c>
      <c r="BA514">
        <v>3.2318093533158301</v>
      </c>
      <c r="BB514">
        <v>2.2534724483597599</v>
      </c>
      <c r="BC514">
        <v>2.53049924846444</v>
      </c>
      <c r="BD514">
        <v>2.0864676890704899</v>
      </c>
      <c r="BE514">
        <v>2.22774762029389</v>
      </c>
      <c r="BF514">
        <v>1.9856407773920099</v>
      </c>
      <c r="BG514">
        <v>2.4028456716824702</v>
      </c>
      <c r="BH514">
        <v>2.4203039446891799</v>
      </c>
      <c r="BI514">
        <v>2.0059200291390602</v>
      </c>
      <c r="BJ514">
        <v>2.12709017099312</v>
      </c>
      <c r="BK514">
        <v>1.6146526993919801</v>
      </c>
      <c r="BL514">
        <v>1.5657873026503299</v>
      </c>
      <c r="BM514">
        <v>2.4674143998895</v>
      </c>
      <c r="BN514">
        <v>2.4009641618553599</v>
      </c>
      <c r="BO514">
        <v>2.36176853170263</v>
      </c>
      <c r="BP514">
        <v>2.13444564270474</v>
      </c>
      <c r="BQ514">
        <v>2.82248295921088</v>
      </c>
      <c r="BR514">
        <v>2.14978723845479</v>
      </c>
      <c r="BS514">
        <v>2.0686315663611099</v>
      </c>
      <c r="BT514">
        <v>2.0258782108989299</v>
      </c>
      <c r="BU514">
        <v>2.3053356813192898</v>
      </c>
      <c r="BV514">
        <v>2.0225772300396598</v>
      </c>
      <c r="BW514">
        <v>2.5068862196511601</v>
      </c>
      <c r="BX514">
        <v>2.52475795367357</v>
      </c>
      <c r="BY514">
        <v>1.98108921992374</v>
      </c>
      <c r="BZ514">
        <v>1.71728463762157</v>
      </c>
      <c r="CA514">
        <v>2.30816895521528</v>
      </c>
      <c r="CB514">
        <v>2.4031930845340201</v>
      </c>
      <c r="CC514">
        <v>2.39400398788761</v>
      </c>
      <c r="CD514">
        <v>2.05042135681563</v>
      </c>
      <c r="CE514">
        <v>2.3069094074549401</v>
      </c>
      <c r="CF514">
        <v>2.3567769183233498</v>
      </c>
      <c r="CG514">
        <v>2.0095427074768799</v>
      </c>
      <c r="CH514">
        <v>1.6636516722185899</v>
      </c>
      <c r="CI514">
        <v>2.4240771961243999</v>
      </c>
      <c r="CJ514">
        <v>2.2851848771802201</v>
      </c>
      <c r="CK514">
        <v>2.115252496693</v>
      </c>
      <c r="CL514">
        <v>2.1434583315389002</v>
      </c>
      <c r="CM514">
        <v>2.4160304607121899</v>
      </c>
      <c r="CN514">
        <v>2.0379485775997299</v>
      </c>
      <c r="CO514">
        <v>2.0338743464359301</v>
      </c>
      <c r="CP514">
        <v>2.1605809120332999</v>
      </c>
      <c r="CQ514">
        <v>1.6364835597993601</v>
      </c>
      <c r="CR514">
        <v>1.6332181007256401</v>
      </c>
      <c r="CS514">
        <v>2.3887629939954498</v>
      </c>
      <c r="CT514">
        <v>2.4437377583120501</v>
      </c>
      <c r="CU514">
        <v>2.2145206486684699</v>
      </c>
      <c r="CV514">
        <v>2.1049149196535302</v>
      </c>
      <c r="CW514">
        <v>2.2334136193615399</v>
      </c>
      <c r="CX514">
        <v>2.0486239069969798</v>
      </c>
      <c r="CY514">
        <v>1.9434029670750701</v>
      </c>
      <c r="CZ514">
        <v>1.9181778665960401</v>
      </c>
      <c r="DA514">
        <v>2.0054684157345299</v>
      </c>
      <c r="DB514">
        <v>1.9751242612012201</v>
      </c>
      <c r="DC514">
        <v>2.1368017211630899</v>
      </c>
      <c r="DD514">
        <v>2.22256998953352</v>
      </c>
      <c r="DE514">
        <v>2.2357848035749499</v>
      </c>
      <c r="DF514">
        <v>2.25583672754412</v>
      </c>
      <c r="DG514">
        <v>2.0594958109648598</v>
      </c>
      <c r="DH514">
        <v>1.9397906651719301</v>
      </c>
      <c r="DI514">
        <v>2.2555980361840402</v>
      </c>
      <c r="DJ514">
        <v>2.2203113421505898</v>
      </c>
      <c r="DK514">
        <v>1.7539072804182301</v>
      </c>
      <c r="DL514">
        <v>1.8538957681217301</v>
      </c>
      <c r="DM514">
        <v>1.8957581175368601</v>
      </c>
      <c r="DN514">
        <v>1.99248552934297</v>
      </c>
      <c r="DO514">
        <v>1.8251874789051401</v>
      </c>
      <c r="DP514">
        <v>1.82557419983876</v>
      </c>
      <c r="DQ514">
        <v>2.1944414003635799</v>
      </c>
      <c r="DR514">
        <v>2.21423779361742</v>
      </c>
      <c r="DS514">
        <v>1.95814433211973</v>
      </c>
      <c r="DT514">
        <v>1.9293869559958601</v>
      </c>
      <c r="DU514">
        <v>2.0490151251762501</v>
      </c>
      <c r="DV514">
        <v>2.0431636988392099</v>
      </c>
      <c r="DW514">
        <v>2.2804779881573598</v>
      </c>
      <c r="DX514">
        <v>2.0895234339672299</v>
      </c>
    </row>
    <row r="515" spans="1:128" x14ac:dyDescent="0.45">
      <c r="A515" t="s">
        <v>82</v>
      </c>
      <c r="B515" t="s">
        <v>296</v>
      </c>
      <c r="C515" t="s">
        <v>72</v>
      </c>
      <c r="D515">
        <v>35</v>
      </c>
      <c r="E515" s="1" cm="1">
        <f t="array" ref="E515">SUMPRODUCT($G515:$FZZ515,$G$2:$FZZ$2)/SUMPRODUCT(--($G515:$FZZ515&lt;&gt;""),$G$2:$FZZ$2)</f>
        <v>2.5209530486009517</v>
      </c>
      <c r="F515" s="1" cm="1">
        <f t="array" ref="F515">SUMPRODUCT($G515:$FZZ515,$F$2:$FZY$2)/SUMPRODUCT(--($G515:$FZZ515&lt;&gt;""),$F$2:$FZY$2)</f>
        <v>2.1039138539035034</v>
      </c>
      <c r="G515">
        <v>2.6509006573146001</v>
      </c>
      <c r="H515">
        <v>1.8812677935980899</v>
      </c>
      <c r="I515">
        <v>2.6313102323435</v>
      </c>
      <c r="J515">
        <v>1.8807036651193201</v>
      </c>
      <c r="K515">
        <v>2.6676196739514002</v>
      </c>
      <c r="L515">
        <v>1.8818080945032001</v>
      </c>
      <c r="M515">
        <v>2.2064409832713499</v>
      </c>
      <c r="N515">
        <v>2.3075660265526601</v>
      </c>
      <c r="O515">
        <v>2.5689718757297699</v>
      </c>
      <c r="P515">
        <v>2.0182150077938701</v>
      </c>
      <c r="Q515">
        <v>2.5123017892108899</v>
      </c>
      <c r="R515">
        <v>1.98144743348562</v>
      </c>
      <c r="S515">
        <v>2.01926218472309</v>
      </c>
      <c r="T515">
        <v>1.88046198087205</v>
      </c>
      <c r="U515">
        <v>2.34247848571122</v>
      </c>
      <c r="V515">
        <v>2.0347585250221201</v>
      </c>
      <c r="W515">
        <v>2.7122563665483401</v>
      </c>
      <c r="X515">
        <v>1.93387921587726</v>
      </c>
      <c r="Y515">
        <v>2.4119788913801701</v>
      </c>
      <c r="Z515">
        <v>1.9535467260134101</v>
      </c>
      <c r="AA515">
        <v>3.6968295868360301</v>
      </c>
      <c r="AB515">
        <v>2.6921775876645002</v>
      </c>
      <c r="AC515">
        <v>3.8694357083245601</v>
      </c>
      <c r="AD515">
        <v>2.4016795151367099</v>
      </c>
      <c r="AE515">
        <v>2.3062997964641401</v>
      </c>
      <c r="AF515">
        <v>2.31812212501901</v>
      </c>
      <c r="AG515">
        <v>1.7953136524301601</v>
      </c>
      <c r="AH515">
        <v>1.5402474357285301</v>
      </c>
      <c r="AI515">
        <v>1.7938340989561199</v>
      </c>
      <c r="AJ515">
        <v>1.51983529858185</v>
      </c>
      <c r="AK515">
        <v>2.0593952036441201</v>
      </c>
      <c r="AL515">
        <v>1.5544499639236899</v>
      </c>
      <c r="AM515">
        <v>3.6422180528614199</v>
      </c>
      <c r="AN515">
        <v>2.3426330787505898</v>
      </c>
      <c r="AO515">
        <v>3.1164959226551798</v>
      </c>
      <c r="AP515">
        <v>2.0302969910987598</v>
      </c>
      <c r="AQ515">
        <v>3.0736577997589198</v>
      </c>
      <c r="AR515">
        <v>2.7624667272786398</v>
      </c>
      <c r="AS515">
        <v>2.4602754716026101</v>
      </c>
      <c r="AT515">
        <v>2.3344121372368698</v>
      </c>
      <c r="AU515">
        <v>1.8627275004334101</v>
      </c>
      <c r="AV515">
        <v>1.86426891552754</v>
      </c>
      <c r="AW515">
        <v>2.7104666540714102</v>
      </c>
      <c r="AX515">
        <v>2.46555801441411</v>
      </c>
      <c r="AY515">
        <v>2.4661800617064999</v>
      </c>
      <c r="AZ515">
        <v>2.2522319431317701</v>
      </c>
      <c r="BA515">
        <v>2.73445454340315</v>
      </c>
      <c r="BB515">
        <v>2.0560457045404199</v>
      </c>
      <c r="BC515">
        <v>2.1881951499899301</v>
      </c>
      <c r="BD515">
        <v>2.0245124401622001</v>
      </c>
      <c r="BE515">
        <v>2.0381880451300698</v>
      </c>
      <c r="BF515">
        <v>1.92006521733825</v>
      </c>
      <c r="BG515">
        <v>2.2210910821702199</v>
      </c>
      <c r="BH515">
        <v>2.2398680447766699</v>
      </c>
      <c r="BI515">
        <v>1.9646703480722501</v>
      </c>
      <c r="BJ515">
        <v>2.0083660205912501</v>
      </c>
      <c r="BK515">
        <v>1.5735412106408999</v>
      </c>
      <c r="BL515">
        <v>1.5157823506133401</v>
      </c>
      <c r="BM515">
        <v>2.3914980874729799</v>
      </c>
      <c r="BN515">
        <v>2.3068122458385099</v>
      </c>
      <c r="BO515">
        <v>2.2538630136347102</v>
      </c>
      <c r="BP515">
        <v>2.0325000015702299</v>
      </c>
      <c r="BQ515">
        <v>2.49436413470286</v>
      </c>
      <c r="BR515">
        <v>1.9714202934823699</v>
      </c>
      <c r="BS515">
        <v>2.0166766520491799</v>
      </c>
      <c r="BT515">
        <v>1.95296693450093</v>
      </c>
      <c r="BU515">
        <v>2.2879045836063199</v>
      </c>
      <c r="BV515">
        <v>1.9932377682106099</v>
      </c>
      <c r="BW515">
        <v>2.2400963737858399</v>
      </c>
      <c r="BX515">
        <v>2.4391381752629702</v>
      </c>
      <c r="BY515">
        <v>1.85116240328589</v>
      </c>
      <c r="BZ515">
        <v>1.5922388177271201</v>
      </c>
      <c r="CA515">
        <v>2.2545141919895602</v>
      </c>
      <c r="CB515">
        <v>2.2474936440339501</v>
      </c>
      <c r="CC515">
        <v>2.3236955923984501</v>
      </c>
      <c r="CD515">
        <v>1.9843877485728501</v>
      </c>
      <c r="CE515">
        <v>2.23526319809553</v>
      </c>
      <c r="CF515">
        <v>2.2180197624304698</v>
      </c>
      <c r="CG515">
        <v>1.9119384851849599</v>
      </c>
      <c r="CH515">
        <v>1.5470729040406099</v>
      </c>
      <c r="CI515">
        <v>2.39393919029974</v>
      </c>
      <c r="CJ515">
        <v>2.1405782261209998</v>
      </c>
      <c r="CK515">
        <v>1.97525940176054</v>
      </c>
      <c r="CL515">
        <v>2.03672448210291</v>
      </c>
      <c r="CM515">
        <v>2.29229126085015</v>
      </c>
      <c r="CN515">
        <v>1.9937321446690801</v>
      </c>
      <c r="CO515">
        <v>1.9576731451542999</v>
      </c>
      <c r="CP515">
        <v>2.0719342382547299</v>
      </c>
      <c r="CQ515">
        <v>1.5134619761118</v>
      </c>
      <c r="CR515">
        <v>1.47796067007842</v>
      </c>
      <c r="CS515">
        <v>2.2142258340547198</v>
      </c>
      <c r="CT515">
        <v>2.2937628293593999</v>
      </c>
      <c r="CU515">
        <v>2.1273579876565001</v>
      </c>
      <c r="CV515">
        <v>2.0453815383571001</v>
      </c>
      <c r="CW515">
        <v>1.9579466068473701</v>
      </c>
      <c r="CX515">
        <v>1.8611534317485401</v>
      </c>
      <c r="CY515">
        <v>1.8684341608063399</v>
      </c>
      <c r="CZ515">
        <v>1.82958016656778</v>
      </c>
      <c r="DA515">
        <v>1.7600872191835599</v>
      </c>
      <c r="DB515">
        <v>1.7687757897588301</v>
      </c>
      <c r="DC515">
        <v>2.0058274681335999</v>
      </c>
      <c r="DD515">
        <v>2.1357620532619901</v>
      </c>
      <c r="DE515">
        <v>2.1591627296374098</v>
      </c>
      <c r="DF515">
        <v>2.1785572311588401</v>
      </c>
      <c r="DG515">
        <v>1.9522570086790301</v>
      </c>
      <c r="DH515">
        <v>1.8698301011539</v>
      </c>
      <c r="DI515">
        <v>2.14313430838927</v>
      </c>
      <c r="DJ515">
        <v>2.19226550323891</v>
      </c>
      <c r="DK515">
        <v>1.70901683590383</v>
      </c>
      <c r="DL515">
        <v>1.7920238128096999</v>
      </c>
      <c r="DM515">
        <v>1.7860830119470701</v>
      </c>
      <c r="DN515">
        <v>1.8882788292883299</v>
      </c>
      <c r="DO515">
        <v>1.75051651148211</v>
      </c>
      <c r="DP515">
        <v>1.77646952728469</v>
      </c>
      <c r="DQ515">
        <v>1.9101307644046299</v>
      </c>
      <c r="DR515">
        <v>1.9892027662074701</v>
      </c>
      <c r="DS515">
        <v>1.91247848838213</v>
      </c>
      <c r="DT515">
        <v>1.86454293174719</v>
      </c>
      <c r="DU515">
        <v>1.8468687721964501</v>
      </c>
      <c r="DV515">
        <v>1.8522810418397699</v>
      </c>
      <c r="DW515">
        <v>2.0626692642174298</v>
      </c>
      <c r="DX515">
        <v>2.0071517993638199</v>
      </c>
    </row>
    <row r="516" spans="1:128" x14ac:dyDescent="0.45">
      <c r="A516" t="s">
        <v>82</v>
      </c>
      <c r="B516" t="s">
        <v>296</v>
      </c>
      <c r="C516" t="s">
        <v>72</v>
      </c>
      <c r="D516">
        <v>40</v>
      </c>
      <c r="E516" s="1" cm="1">
        <f t="array" ref="E516">SUMPRODUCT($G516:$FZZ516,$G$2:$FZZ$2)/SUMPRODUCT(--($G516:$FZZ516&lt;&gt;""),$G$2:$FZZ$2)</f>
        <v>2.447806975441837</v>
      </c>
      <c r="F516" s="1" cm="1">
        <f t="array" ref="F516">SUMPRODUCT($G516:$FZZ516,$F$2:$FZY$2)/SUMPRODUCT(--($G516:$FZZ516&lt;&gt;""),$F$2:$FZY$2)</f>
        <v>2.0274556258471743</v>
      </c>
      <c r="G516">
        <v>2.62218494025849</v>
      </c>
      <c r="H516">
        <v>1.8355188633617401</v>
      </c>
      <c r="I516">
        <v>2.59783030921463</v>
      </c>
      <c r="J516">
        <v>1.8289979903621201</v>
      </c>
      <c r="K516">
        <v>2.6373047693614602</v>
      </c>
      <c r="L516">
        <v>1.83276131079537</v>
      </c>
      <c r="M516">
        <v>2.2171982890425399</v>
      </c>
      <c r="N516">
        <v>2.1625667598847</v>
      </c>
      <c r="O516">
        <v>2.2606089340131401</v>
      </c>
      <c r="P516">
        <v>1.9573949085359701</v>
      </c>
      <c r="Q516">
        <v>2.4495345385291398</v>
      </c>
      <c r="R516">
        <v>1.95768737052223</v>
      </c>
      <c r="S516">
        <v>1.99027674556954</v>
      </c>
      <c r="T516">
        <v>1.84716351441249</v>
      </c>
      <c r="U516">
        <v>2.3099555494319701</v>
      </c>
      <c r="V516">
        <v>2.0080556187958098</v>
      </c>
      <c r="W516">
        <v>2.6912612743399298</v>
      </c>
      <c r="X516">
        <v>1.8848655742771701</v>
      </c>
      <c r="Y516">
        <v>2.28810088356816</v>
      </c>
      <c r="Z516">
        <v>1.8597677915755699</v>
      </c>
      <c r="AA516">
        <v>3.6650460695450402</v>
      </c>
      <c r="AB516">
        <v>2.1665340420836698</v>
      </c>
      <c r="AC516">
        <v>3.82610560338393</v>
      </c>
      <c r="AD516">
        <v>2.3354306076942</v>
      </c>
      <c r="AE516">
        <v>2.0177462451753301</v>
      </c>
      <c r="AF516">
        <v>2.1923367000526199</v>
      </c>
      <c r="AG516">
        <v>1.7759495039236799</v>
      </c>
      <c r="AH516">
        <v>1.48834550018072</v>
      </c>
      <c r="AI516">
        <v>1.5798308293879499</v>
      </c>
      <c r="AJ516">
        <v>1.41635335230757</v>
      </c>
      <c r="AK516">
        <v>2.0053145736029898</v>
      </c>
      <c r="AL516">
        <v>1.5259911436554301</v>
      </c>
      <c r="AM516">
        <v>3.5898762135190001</v>
      </c>
      <c r="AN516">
        <v>2.2689766014580299</v>
      </c>
      <c r="AO516">
        <v>3.0150763820748301</v>
      </c>
      <c r="AP516">
        <v>1.98461382102553</v>
      </c>
      <c r="AQ516">
        <v>3.1009103262601898</v>
      </c>
      <c r="AR516">
        <v>2.7933370924652001</v>
      </c>
      <c r="AS516">
        <v>2.43064271083274</v>
      </c>
      <c r="AT516">
        <v>2.2015402933559201</v>
      </c>
      <c r="AU516">
        <v>1.8089854261334799</v>
      </c>
      <c r="AV516">
        <v>1.80754065268473</v>
      </c>
      <c r="AW516">
        <v>2.7047999913563898</v>
      </c>
      <c r="AX516">
        <v>2.4495797272672801</v>
      </c>
      <c r="AY516">
        <v>2.17609247933426</v>
      </c>
      <c r="AZ516">
        <v>2.2508383484508299</v>
      </c>
      <c r="BA516">
        <v>2.3716942920876098</v>
      </c>
      <c r="BB516">
        <v>2.0104160150083299</v>
      </c>
      <c r="BC516">
        <v>1.9871325364411601</v>
      </c>
      <c r="BD516">
        <v>1.93700551275652</v>
      </c>
      <c r="BE516">
        <v>1.97661888800022</v>
      </c>
      <c r="BF516">
        <v>1.8778764505027801</v>
      </c>
      <c r="BG516">
        <v>2.18743735570721</v>
      </c>
      <c r="BH516">
        <v>2.1758233803820199</v>
      </c>
      <c r="BI516">
        <v>1.8585580321336299</v>
      </c>
      <c r="BJ516">
        <v>1.9146648822511501</v>
      </c>
      <c r="BK516">
        <v>1.5181250421799599</v>
      </c>
      <c r="BL516">
        <v>1.4827996302142299</v>
      </c>
      <c r="BM516">
        <v>2.2953156953724898</v>
      </c>
      <c r="BN516">
        <v>2.24337157211751</v>
      </c>
      <c r="BO516">
        <v>2.03371688529807</v>
      </c>
      <c r="BP516">
        <v>1.8876212094525</v>
      </c>
      <c r="BQ516">
        <v>2.4476072201288299</v>
      </c>
      <c r="BR516">
        <v>1.90707852831304</v>
      </c>
      <c r="BS516">
        <v>1.8052965239385701</v>
      </c>
      <c r="BT516">
        <v>1.7410154796820301</v>
      </c>
      <c r="BU516">
        <v>2.27804320363972</v>
      </c>
      <c r="BV516">
        <v>1.9858611834509601</v>
      </c>
      <c r="BW516">
        <v>2.1773691245426301</v>
      </c>
      <c r="BX516">
        <v>2.3680600847464999</v>
      </c>
      <c r="BY516">
        <v>1.83064244372995</v>
      </c>
      <c r="BZ516">
        <v>1.57379103305193</v>
      </c>
      <c r="CA516">
        <v>2.0898373840792699</v>
      </c>
      <c r="CB516">
        <v>2.1180328751984701</v>
      </c>
      <c r="CC516">
        <v>2.1528742708616102</v>
      </c>
      <c r="CD516">
        <v>1.91819071648816</v>
      </c>
      <c r="CE516">
        <v>2.13442720159951</v>
      </c>
      <c r="CF516">
        <v>2.1827300877749298</v>
      </c>
      <c r="CG516">
        <v>1.8667607528021</v>
      </c>
      <c r="CH516">
        <v>1.51897358524684</v>
      </c>
      <c r="CI516">
        <v>2.2197860149505599</v>
      </c>
      <c r="CJ516">
        <v>2.0871688771622998</v>
      </c>
      <c r="CK516">
        <v>1.84420440310614</v>
      </c>
      <c r="CL516">
        <v>1.8328459159670301</v>
      </c>
      <c r="CM516">
        <v>2.1274163797666001</v>
      </c>
      <c r="CN516">
        <v>1.8704999325921801</v>
      </c>
      <c r="CO516">
        <v>1.7861236695446301</v>
      </c>
      <c r="CP516">
        <v>1.8520883875656899</v>
      </c>
      <c r="CQ516">
        <v>1.46483740978073</v>
      </c>
      <c r="CR516">
        <v>1.4434941154479599</v>
      </c>
      <c r="CS516">
        <v>2.1465222967978801</v>
      </c>
      <c r="CT516">
        <v>2.19803503795521</v>
      </c>
      <c r="CU516">
        <v>1.9719841257931301</v>
      </c>
      <c r="CV516">
        <v>1.84771641364498</v>
      </c>
      <c r="CW516">
        <v>1.8618541149376699</v>
      </c>
      <c r="CX516">
        <v>1.75723833225036</v>
      </c>
      <c r="CY516">
        <v>1.81718555039179</v>
      </c>
      <c r="CZ516">
        <v>1.7801483554589801</v>
      </c>
      <c r="DA516">
        <v>1.70207278176568</v>
      </c>
      <c r="DB516">
        <v>1.72727889625978</v>
      </c>
      <c r="DC516">
        <v>1.97453504716754</v>
      </c>
      <c r="DD516">
        <v>2.0760955069441498</v>
      </c>
      <c r="DE516">
        <v>2.0978913889578101</v>
      </c>
      <c r="DF516">
        <v>2.1063920391804301</v>
      </c>
      <c r="DG516">
        <v>1.8899665268080901</v>
      </c>
      <c r="DH516">
        <v>1.78779697727892</v>
      </c>
      <c r="DI516">
        <v>2.0557006985232902</v>
      </c>
      <c r="DJ516">
        <v>2.2046437873779001</v>
      </c>
      <c r="DK516">
        <v>1.6765346030982899</v>
      </c>
      <c r="DL516">
        <v>1.77320216885377</v>
      </c>
      <c r="DM516">
        <v>1.72356670934582</v>
      </c>
      <c r="DN516">
        <v>1.82893991431002</v>
      </c>
      <c r="DO516">
        <v>1.7157048355964299</v>
      </c>
      <c r="DP516">
        <v>1.7116494162868401</v>
      </c>
      <c r="DQ516">
        <v>1.8156977906526499</v>
      </c>
      <c r="DR516">
        <v>1.89611775242049</v>
      </c>
      <c r="DS516">
        <v>1.7769295624013</v>
      </c>
      <c r="DT516">
        <v>1.7308550846870601</v>
      </c>
      <c r="DU516">
        <v>1.79896472636627</v>
      </c>
      <c r="DV516">
        <v>1.8089646249231099</v>
      </c>
      <c r="DW516">
        <v>1.99688850122496</v>
      </c>
      <c r="DX516">
        <v>1.95385871580228</v>
      </c>
    </row>
    <row r="517" spans="1:128" x14ac:dyDescent="0.45">
      <c r="A517" t="s">
        <v>82</v>
      </c>
      <c r="B517" t="s">
        <v>296</v>
      </c>
      <c r="C517" t="s">
        <v>72</v>
      </c>
      <c r="D517">
        <v>45</v>
      </c>
      <c r="E517" s="1" cm="1">
        <f t="array" ref="E517">SUMPRODUCT($G517:$FZZ517,$G$2:$FZZ$2)/SUMPRODUCT(--($G517:$FZZ517&lt;&gt;""),$G$2:$FZZ$2)</f>
        <v>2.2736009719173089</v>
      </c>
      <c r="F517" s="1" cm="1">
        <f t="array" ref="F517">SUMPRODUCT($G517:$FZZ517,$F$2:$FZY$2)/SUMPRODUCT(--($G517:$FZZ517&lt;&gt;""),$F$2:$FZY$2)</f>
        <v>1.879273606369896</v>
      </c>
      <c r="G517">
        <v>2.5914121250918001</v>
      </c>
      <c r="H517">
        <v>1.7448318196434101</v>
      </c>
      <c r="I517">
        <v>2.5613991661161202</v>
      </c>
      <c r="J517">
        <v>1.74405455800253</v>
      </c>
      <c r="K517">
        <v>2.60722868282798</v>
      </c>
      <c r="L517">
        <v>1.74549219676989</v>
      </c>
      <c r="M517">
        <v>2.0186536969630202</v>
      </c>
      <c r="N517">
        <v>1.9489354441314699</v>
      </c>
      <c r="O517">
        <v>2.0587156387102001</v>
      </c>
      <c r="P517">
        <v>1.7698590657320901</v>
      </c>
      <c r="Q517">
        <v>2.2463107333474199</v>
      </c>
      <c r="R517">
        <v>1.82201597935635</v>
      </c>
      <c r="S517">
        <v>1.9731104569253299</v>
      </c>
      <c r="T517">
        <v>1.80222674530475</v>
      </c>
      <c r="U517">
        <v>2.3366834533965202</v>
      </c>
      <c r="V517">
        <v>1.82305648810193</v>
      </c>
      <c r="W517">
        <v>2.2973454373460398</v>
      </c>
      <c r="X517">
        <v>1.6364561811012499</v>
      </c>
      <c r="Y517">
        <v>2.2226667567953302</v>
      </c>
      <c r="Z517">
        <v>1.8269430642447999</v>
      </c>
      <c r="AA517">
        <v>3.1238114674624899</v>
      </c>
      <c r="AB517">
        <v>1.9613675525332299</v>
      </c>
      <c r="AC517">
        <v>3.7863031124648798</v>
      </c>
      <c r="AD517">
        <v>2.19586369678761</v>
      </c>
      <c r="AE517">
        <v>2.03980090872833</v>
      </c>
      <c r="AF517">
        <v>2.0817375025074001</v>
      </c>
      <c r="AG517">
        <v>1.6295721391018001</v>
      </c>
      <c r="AH517">
        <v>1.3661407503245799</v>
      </c>
      <c r="AI517">
        <v>1.54167174960732</v>
      </c>
      <c r="AJ517">
        <v>1.39037870641221</v>
      </c>
      <c r="AK517">
        <v>1.6371124127535599</v>
      </c>
      <c r="AL517">
        <v>1.41652922684678</v>
      </c>
      <c r="AM517">
        <v>3.58078205600764</v>
      </c>
      <c r="AN517">
        <v>2.1623699234403402</v>
      </c>
      <c r="AO517">
        <v>2.6021342077496299</v>
      </c>
      <c r="AP517">
        <v>1.7871856988955199</v>
      </c>
      <c r="AQ517">
        <v>2.62112886388182</v>
      </c>
      <c r="AR517">
        <v>2.3788197980214401</v>
      </c>
      <c r="AS517">
        <v>2.3035568592525402</v>
      </c>
      <c r="AT517">
        <v>2.0609747156967</v>
      </c>
      <c r="AU517">
        <v>1.7580103412943699</v>
      </c>
      <c r="AV517">
        <v>1.7807493417006</v>
      </c>
      <c r="AW517">
        <v>2.3954281487666198</v>
      </c>
      <c r="AX517">
        <v>2.15729836055143</v>
      </c>
      <c r="AY517">
        <v>2.0794910463262402</v>
      </c>
      <c r="AZ517">
        <v>2.1222121314101399</v>
      </c>
      <c r="BA517">
        <v>2.2579950565390199</v>
      </c>
      <c r="BB517">
        <v>1.9656305994840699</v>
      </c>
      <c r="BC517">
        <v>1.74288652068104</v>
      </c>
      <c r="BD517">
        <v>1.74883341162466</v>
      </c>
      <c r="BE517">
        <v>1.9620158686728</v>
      </c>
      <c r="BF517">
        <v>1.8176204555589901</v>
      </c>
      <c r="BG517">
        <v>2.1258815232249302</v>
      </c>
      <c r="BH517">
        <v>2.0783258311776001</v>
      </c>
      <c r="BI517">
        <v>1.8049615274728501</v>
      </c>
      <c r="BJ517">
        <v>1.7796165206886101</v>
      </c>
      <c r="BK517">
        <v>1.3895727763968599</v>
      </c>
      <c r="BL517">
        <v>1.35406969422735</v>
      </c>
      <c r="BM517">
        <v>2.1762357675401498</v>
      </c>
      <c r="BN517">
        <v>2.2228459874077999</v>
      </c>
      <c r="BO517">
        <v>2.0019871041908899</v>
      </c>
      <c r="BP517">
        <v>1.86468346262909</v>
      </c>
      <c r="BQ517">
        <v>2.0927706706748301</v>
      </c>
      <c r="BR517">
        <v>1.8346807351205301</v>
      </c>
      <c r="BS517">
        <v>1.76433443126973</v>
      </c>
      <c r="BT517">
        <v>1.6794012342989899</v>
      </c>
      <c r="BU517">
        <v>2.1830591443596501</v>
      </c>
      <c r="BV517">
        <v>1.94738165067493</v>
      </c>
      <c r="BW517">
        <v>2.0891793074925098</v>
      </c>
      <c r="BX517">
        <v>2.2414921265535699</v>
      </c>
      <c r="BY517">
        <v>1.80746266941105</v>
      </c>
      <c r="BZ517">
        <v>1.52770310753757</v>
      </c>
      <c r="CA517">
        <v>2.03395878432132</v>
      </c>
      <c r="CB517">
        <v>2.04813464900205</v>
      </c>
      <c r="CC517">
        <v>1.79902931425972</v>
      </c>
      <c r="CD517">
        <v>1.7194323399354201</v>
      </c>
      <c r="CE517">
        <v>2.14419663577557</v>
      </c>
      <c r="CF517">
        <v>2.0958592804507399</v>
      </c>
      <c r="CG517">
        <v>1.5591903506615601</v>
      </c>
      <c r="CH517">
        <v>1.42198507618716</v>
      </c>
      <c r="CI517">
        <v>2.02326669505912</v>
      </c>
      <c r="CJ517">
        <v>1.9988046607311301</v>
      </c>
      <c r="CK517">
        <v>1.7979940919244599</v>
      </c>
      <c r="CL517">
        <v>1.7630090689333899</v>
      </c>
      <c r="CM517">
        <v>1.8238983823552499</v>
      </c>
      <c r="CN517">
        <v>1.6824286632338601</v>
      </c>
      <c r="CO517">
        <v>1.7718587269608499</v>
      </c>
      <c r="CP517">
        <v>1.7299829365758601</v>
      </c>
      <c r="CQ517">
        <v>1.43670583514769</v>
      </c>
      <c r="CR517">
        <v>1.3901665916174299</v>
      </c>
      <c r="CS517">
        <v>2.0082069455751901</v>
      </c>
      <c r="CT517">
        <v>2.1179086397300102</v>
      </c>
      <c r="CU517">
        <v>1.8258322674751799</v>
      </c>
      <c r="CV517">
        <v>1.7971707806744801</v>
      </c>
      <c r="CW517">
        <v>1.7956301864442199</v>
      </c>
      <c r="CX517">
        <v>1.6770309740715801</v>
      </c>
      <c r="CY517">
        <v>1.65618462937311</v>
      </c>
      <c r="CZ517">
        <v>1.6281317406298099</v>
      </c>
      <c r="DA517">
        <v>1.66515182430589</v>
      </c>
      <c r="DB517">
        <v>1.70033730117645</v>
      </c>
      <c r="DC517">
        <v>1.7821864500600599</v>
      </c>
      <c r="DD517">
        <v>1.91978479987464</v>
      </c>
      <c r="DE517">
        <v>1.89454520577511</v>
      </c>
      <c r="DF517">
        <v>1.9062790369446001</v>
      </c>
      <c r="DG517">
        <v>1.7836649377437399</v>
      </c>
      <c r="DH517">
        <v>1.6701393799353501</v>
      </c>
      <c r="DI517">
        <v>2.02227028489389</v>
      </c>
      <c r="DJ517">
        <v>2.1620093228981601</v>
      </c>
      <c r="DK517">
        <v>1.44707164910939</v>
      </c>
      <c r="DL517">
        <v>1.5219505778334299</v>
      </c>
      <c r="DM517">
        <v>1.68783343134597</v>
      </c>
      <c r="DN517">
        <v>1.7600117123372701</v>
      </c>
      <c r="DO517">
        <v>1.69015280363243</v>
      </c>
      <c r="DP517">
        <v>1.6744663626554801</v>
      </c>
      <c r="DQ517">
        <v>1.7836358926289499</v>
      </c>
      <c r="DR517">
        <v>1.8183179343801901</v>
      </c>
      <c r="DS517">
        <v>1.6981200621856101</v>
      </c>
      <c r="DT517">
        <v>1.7151525525003</v>
      </c>
      <c r="DU517">
        <v>1.7680881928453001</v>
      </c>
      <c r="DV517">
        <v>1.74512048220548</v>
      </c>
      <c r="DW517">
        <v>1.9336024486004499</v>
      </c>
      <c r="DX517">
        <v>1.85367504600554</v>
      </c>
    </row>
    <row r="518" spans="1:128" x14ac:dyDescent="0.45">
      <c r="A518" t="s">
        <v>82</v>
      </c>
      <c r="B518" t="s">
        <v>296</v>
      </c>
      <c r="C518" t="s">
        <v>72</v>
      </c>
      <c r="D518">
        <v>50</v>
      </c>
      <c r="E518" s="1" cm="1">
        <f t="array" ref="E518">SUMPRODUCT($G518:$FZZ518,$G$2:$FZZ$2)/SUMPRODUCT(--($G518:$FZZ518&lt;&gt;""),$G$2:$FZZ$2)</f>
        <v>2.1901176536272473</v>
      </c>
      <c r="F518" s="1" cm="1">
        <f t="array" ref="F518">SUMPRODUCT($G518:$FZZ518,$F$2:$FZY$2)/SUMPRODUCT(--($G518:$FZZ518&lt;&gt;""),$F$2:$FZY$2)</f>
        <v>1.7973324905787385</v>
      </c>
      <c r="G518">
        <v>2.5758754113382198</v>
      </c>
      <c r="H518">
        <v>1.68462699749286</v>
      </c>
      <c r="I518">
        <v>2.5293354273872999</v>
      </c>
      <c r="J518">
        <v>1.67809687283015</v>
      </c>
      <c r="K518">
        <v>2.5859905630895099</v>
      </c>
      <c r="L518">
        <v>1.67879261184866</v>
      </c>
      <c r="M518">
        <v>2.0570089858530198</v>
      </c>
      <c r="N518">
        <v>1.9278149558642299</v>
      </c>
      <c r="O518">
        <v>1.9449946900958399</v>
      </c>
      <c r="P518">
        <v>1.7098938344188099</v>
      </c>
      <c r="Q518">
        <v>2.2108066643475</v>
      </c>
      <c r="R518">
        <v>1.7447512675747301</v>
      </c>
      <c r="S518">
        <v>1.93700878072176</v>
      </c>
      <c r="T518">
        <v>1.72855493759608</v>
      </c>
      <c r="U518">
        <v>2.25589940519541</v>
      </c>
      <c r="V518">
        <v>1.7460295218406201</v>
      </c>
      <c r="W518">
        <v>2.2928983365958202</v>
      </c>
      <c r="X518">
        <v>1.59625300883215</v>
      </c>
      <c r="Y518">
        <v>2.1373104494581998</v>
      </c>
      <c r="Z518">
        <v>1.7729312829930901</v>
      </c>
      <c r="AA518">
        <v>3.1035540331746301</v>
      </c>
      <c r="AB518">
        <v>1.94580389746085</v>
      </c>
      <c r="AC518">
        <v>2.9305486796019098</v>
      </c>
      <c r="AD518">
        <v>2.1672787653211598</v>
      </c>
      <c r="AE518">
        <v>1.9966448645921699</v>
      </c>
      <c r="AF518">
        <v>2.0109151595079302</v>
      </c>
      <c r="AG518">
        <v>1.60942145261235</v>
      </c>
      <c r="AH518">
        <v>1.34830063880171</v>
      </c>
      <c r="AI518">
        <v>1.51348651169483</v>
      </c>
      <c r="AJ518">
        <v>1.3608616776901299</v>
      </c>
      <c r="AK518">
        <v>1.5854677699142701</v>
      </c>
      <c r="AL518">
        <v>1.3712677260528201</v>
      </c>
      <c r="AM518">
        <v>3.5206324594108498</v>
      </c>
      <c r="AN518">
        <v>2.0668913321513398</v>
      </c>
      <c r="AO518">
        <v>2.3644434835474102</v>
      </c>
      <c r="AP518">
        <v>1.7367055275601899</v>
      </c>
      <c r="AQ518">
        <v>2.4483353918839401</v>
      </c>
      <c r="AR518">
        <v>1.9706183416244201</v>
      </c>
      <c r="AS518">
        <v>2.29153234342881</v>
      </c>
      <c r="AT518">
        <v>1.9508246392303701</v>
      </c>
      <c r="AU518">
        <v>1.7353234916307301</v>
      </c>
      <c r="AV518">
        <v>1.71262208827148</v>
      </c>
      <c r="AW518">
        <v>2.3656244846288601</v>
      </c>
      <c r="AX518">
        <v>2.0802337284530701</v>
      </c>
      <c r="AY518">
        <v>2.0548522778770502</v>
      </c>
      <c r="AZ518">
        <v>2.0564912640414499</v>
      </c>
      <c r="BA518">
        <v>1.99258572582522</v>
      </c>
      <c r="BB518">
        <v>1.8987067490735801</v>
      </c>
      <c r="BC518">
        <v>1.70565659771522</v>
      </c>
      <c r="BD518">
        <v>1.7035871978075401</v>
      </c>
      <c r="BE518">
        <v>1.78298052203763</v>
      </c>
      <c r="BF518">
        <v>1.67070986405949</v>
      </c>
      <c r="BG518">
        <v>1.9728221709518901</v>
      </c>
      <c r="BH518">
        <v>1.9346795318554699</v>
      </c>
      <c r="BI518">
        <v>1.67841625334086</v>
      </c>
      <c r="BJ518">
        <v>1.67228824212565</v>
      </c>
      <c r="BK518">
        <v>1.3585359903902401</v>
      </c>
      <c r="BL518">
        <v>1.3329883075030899</v>
      </c>
      <c r="BM518">
        <v>2.0210367447625801</v>
      </c>
      <c r="BN518">
        <v>2.0151028853238602</v>
      </c>
      <c r="BO518">
        <v>1.9230016417432201</v>
      </c>
      <c r="BP518">
        <v>1.8384448222369001</v>
      </c>
      <c r="BQ518">
        <v>2.02005744247551</v>
      </c>
      <c r="BR518">
        <v>1.7958835671883799</v>
      </c>
      <c r="BS518">
        <v>1.7256186395589099</v>
      </c>
      <c r="BT518">
        <v>1.64126661190047</v>
      </c>
      <c r="BU518">
        <v>2.0461006345280301</v>
      </c>
      <c r="BV518">
        <v>1.8998474184973499</v>
      </c>
      <c r="BW518">
        <v>1.90980550274396</v>
      </c>
      <c r="BX518">
        <v>2.0989192170468698</v>
      </c>
      <c r="BY518">
        <v>1.6088845926912401</v>
      </c>
      <c r="BZ518">
        <v>1.4520701717790601</v>
      </c>
      <c r="CA518">
        <v>1.91510508896955</v>
      </c>
      <c r="CB518">
        <v>1.89613178405731</v>
      </c>
      <c r="CC518">
        <v>1.6853793594823001</v>
      </c>
      <c r="CD518">
        <v>1.67857613735211</v>
      </c>
      <c r="CE518">
        <v>1.96269684852731</v>
      </c>
      <c r="CF518">
        <v>1.94223679437265</v>
      </c>
      <c r="CG518">
        <v>1.4612119311391201</v>
      </c>
      <c r="CH518">
        <v>1.3833697528614299</v>
      </c>
      <c r="CI518">
        <v>2.0366402706411599</v>
      </c>
      <c r="CJ518">
        <v>1.95392189722098</v>
      </c>
      <c r="CK518">
        <v>1.7847816499000499</v>
      </c>
      <c r="CL518">
        <v>1.7058981685953101</v>
      </c>
      <c r="CM518">
        <v>1.7340949702333699</v>
      </c>
      <c r="CN518">
        <v>1.6242184384919101</v>
      </c>
      <c r="CO518">
        <v>1.74355266889536</v>
      </c>
      <c r="CP518">
        <v>1.66423761767974</v>
      </c>
      <c r="CQ518">
        <v>1.3159658659304001</v>
      </c>
      <c r="CR518">
        <v>1.30405950792745</v>
      </c>
      <c r="CS518">
        <v>1.96744948710735</v>
      </c>
      <c r="CT518">
        <v>2.0181218800955301</v>
      </c>
      <c r="CU518">
        <v>1.76779462218806</v>
      </c>
      <c r="CV518">
        <v>1.70547403165242</v>
      </c>
      <c r="CW518">
        <v>1.7469702014691999</v>
      </c>
      <c r="CX518">
        <v>1.65358765426623</v>
      </c>
      <c r="CY518">
        <v>1.6073559738062999</v>
      </c>
      <c r="CZ518">
        <v>1.5899597879252501</v>
      </c>
      <c r="DA518">
        <v>1.64317641185781</v>
      </c>
      <c r="DB518">
        <v>1.66239993435915</v>
      </c>
      <c r="DC518">
        <v>1.7854956246776901</v>
      </c>
      <c r="DD518">
        <v>1.8860278204219101</v>
      </c>
      <c r="DE518">
        <v>1.80370239397229</v>
      </c>
      <c r="DF518">
        <v>1.8503965109474301</v>
      </c>
      <c r="DG518">
        <v>1.69279475111791</v>
      </c>
      <c r="DH518">
        <v>1.62227419547806</v>
      </c>
      <c r="DI518">
        <v>1.9491821420691999</v>
      </c>
      <c r="DJ518">
        <v>2.1343777956363699</v>
      </c>
      <c r="DK518">
        <v>1.4106194209472001</v>
      </c>
      <c r="DL518">
        <v>1.4944273671919399</v>
      </c>
      <c r="DM518">
        <v>1.65965237888881</v>
      </c>
      <c r="DN518">
        <v>1.7172690582255601</v>
      </c>
      <c r="DO518">
        <v>1.6809008382852499</v>
      </c>
      <c r="DP518">
        <v>1.64222000983687</v>
      </c>
      <c r="DQ518">
        <v>1.7386198014499601</v>
      </c>
      <c r="DR518">
        <v>1.72840192978714</v>
      </c>
      <c r="DS518">
        <v>1.63637365183646</v>
      </c>
      <c r="DT518">
        <v>1.68840824882397</v>
      </c>
      <c r="DU518">
        <v>1.73888853332546</v>
      </c>
      <c r="DV518">
        <v>1.6727552794252001</v>
      </c>
      <c r="DW518">
        <v>1.91384413930293</v>
      </c>
      <c r="DX518">
        <v>1.8118221365479901</v>
      </c>
    </row>
    <row r="519" spans="1:128" x14ac:dyDescent="0.45">
      <c r="A519" t="s">
        <v>82</v>
      </c>
      <c r="B519" t="s">
        <v>165</v>
      </c>
      <c r="C519" t="s">
        <v>72</v>
      </c>
      <c r="D519">
        <v>30</v>
      </c>
      <c r="E519" s="1" cm="1">
        <f t="array" ref="E519">SUMPRODUCT($G519:$FZZ519,$G$2:$FZZ$2)/SUMPRODUCT(--($G519:$FZZ519&lt;&gt;""),$G$2:$FZZ$2)</f>
        <v>5.8654074797438343</v>
      </c>
      <c r="F519" s="1" cm="1">
        <f t="array" ref="F519">SUMPRODUCT($G519:$FZZ519,$F$2:$FZY$2)/SUMPRODUCT(--($G519:$FZZ519&lt;&gt;""),$F$2:$FZY$2)</f>
        <v>3.8020588253936465</v>
      </c>
      <c r="G519">
        <v>9.0095677479076208</v>
      </c>
      <c r="H519">
        <v>3.3271744789390199</v>
      </c>
      <c r="I519">
        <v>7.95028044362678</v>
      </c>
      <c r="J519">
        <v>3.2811237363036501</v>
      </c>
      <c r="K519">
        <v>8.9086364553165094</v>
      </c>
      <c r="L519">
        <v>3.3284572148708498</v>
      </c>
      <c r="M519">
        <v>2.8705753290706002</v>
      </c>
      <c r="N519">
        <v>3.24473037474975</v>
      </c>
      <c r="O519">
        <v>7.42890962568719</v>
      </c>
      <c r="P519">
        <v>3.3183107914526699</v>
      </c>
      <c r="Q519">
        <v>4.7001976172893896</v>
      </c>
      <c r="R519">
        <v>3.3470515232761402</v>
      </c>
      <c r="S519">
        <v>3.8331207961325302</v>
      </c>
      <c r="T519">
        <v>3.7608003909724799</v>
      </c>
      <c r="U519">
        <v>3.98617498133591</v>
      </c>
      <c r="V519">
        <v>4.3691222664277403</v>
      </c>
      <c r="W519">
        <v>5.1666216317470397</v>
      </c>
      <c r="X519">
        <v>3.27265404752315</v>
      </c>
      <c r="Y519">
        <v>3.9001125408599902</v>
      </c>
      <c r="Z519">
        <v>3.2761560791781599</v>
      </c>
      <c r="AA519">
        <v>7.5969981163301199</v>
      </c>
      <c r="AB519">
        <v>4.4452953476261996</v>
      </c>
      <c r="AC519">
        <v>10.409008469216801</v>
      </c>
      <c r="AD519">
        <v>4.4650096067543901</v>
      </c>
      <c r="AE519">
        <v>3.1826661329619701</v>
      </c>
      <c r="AF519">
        <v>3.5185324482764</v>
      </c>
      <c r="AG519">
        <v>3.8505310961197798</v>
      </c>
      <c r="AH519">
        <v>3.1250204094501601</v>
      </c>
      <c r="AI519">
        <v>4.85341557919328</v>
      </c>
      <c r="AJ519">
        <v>3.4987583483959099</v>
      </c>
      <c r="AK519">
        <v>12.4555910308215</v>
      </c>
      <c r="AL519">
        <v>3.36532071751442</v>
      </c>
      <c r="AM519">
        <v>9.9151507134626904</v>
      </c>
      <c r="AN519">
        <v>6.39687160981609</v>
      </c>
      <c r="AO519">
        <v>15.361468213710801</v>
      </c>
      <c r="AP519">
        <v>4.0058926086691304</v>
      </c>
      <c r="AQ519">
        <v>5.4536117178557904</v>
      </c>
      <c r="AR519">
        <v>5.7061222025051697</v>
      </c>
      <c r="AS519">
        <v>3.1392393177122599</v>
      </c>
      <c r="AT519">
        <v>3.2680396861646699</v>
      </c>
      <c r="AU519">
        <v>2.8235580160095699</v>
      </c>
      <c r="AV519">
        <v>2.9581786152082001</v>
      </c>
      <c r="AW519">
        <v>3.4275616843442802</v>
      </c>
      <c r="AX519">
        <v>4.8115120349429699</v>
      </c>
      <c r="AY519">
        <v>3.32648536290879</v>
      </c>
      <c r="AZ519">
        <v>3.0147354434199398</v>
      </c>
      <c r="BA519">
        <v>3.7924511409899</v>
      </c>
      <c r="BB519">
        <v>3.5054170579674202</v>
      </c>
      <c r="BC519">
        <v>3.4575381902240601</v>
      </c>
      <c r="BD519">
        <v>3.1020146537704498</v>
      </c>
      <c r="BE519">
        <v>3.2008324472157601</v>
      </c>
      <c r="BF519">
        <v>3.0105020946538201</v>
      </c>
      <c r="BG519">
        <v>2.9358072799746902</v>
      </c>
      <c r="BH519">
        <v>2.9411620889802399</v>
      </c>
      <c r="BI519">
        <v>2.82132562283677</v>
      </c>
      <c r="BJ519">
        <v>2.93701722559415</v>
      </c>
      <c r="BK519">
        <v>2.89498058351381</v>
      </c>
      <c r="BL519">
        <v>2.8683122265043099</v>
      </c>
      <c r="BM519">
        <v>3.1177580563312399</v>
      </c>
      <c r="BN519">
        <v>3.0636692907088201</v>
      </c>
      <c r="BO519">
        <v>3.3793049549922598</v>
      </c>
      <c r="BP519">
        <v>3.2332067667779798</v>
      </c>
      <c r="BQ519">
        <v>3.4852830324994</v>
      </c>
      <c r="BR519">
        <v>3.0581738078662699</v>
      </c>
      <c r="BS519">
        <v>3.2112993823036899</v>
      </c>
      <c r="BT519">
        <v>2.9027331999964199</v>
      </c>
      <c r="BU519">
        <v>3.4466106892423398</v>
      </c>
      <c r="BV519">
        <v>3.27617493596127</v>
      </c>
      <c r="BW519">
        <v>3.1430392256861102</v>
      </c>
      <c r="BX519">
        <v>3.27442187845792</v>
      </c>
      <c r="BY519">
        <v>3.5936882350569599</v>
      </c>
      <c r="BZ519">
        <v>3.2674184693243502</v>
      </c>
      <c r="CA519">
        <v>2.8582245298716802</v>
      </c>
      <c r="CB519">
        <v>2.8646086764971899</v>
      </c>
      <c r="CC519">
        <v>3.4014709875123401</v>
      </c>
      <c r="CD519">
        <v>3.15879228916162</v>
      </c>
      <c r="CE519">
        <v>2.9587750745339898</v>
      </c>
      <c r="CF519">
        <v>2.9993381303047202</v>
      </c>
      <c r="CG519">
        <v>3.4509935552409901</v>
      </c>
      <c r="CH519">
        <v>2.9305548256581</v>
      </c>
      <c r="CI519">
        <v>3.0299271624258499</v>
      </c>
      <c r="CJ519">
        <v>2.8369446915484202</v>
      </c>
      <c r="CK519">
        <v>3.1778056166890001</v>
      </c>
      <c r="CL519">
        <v>3.0607384226282601</v>
      </c>
      <c r="CM519">
        <v>4.8107555249401699</v>
      </c>
      <c r="CN519">
        <v>3.1938513112130802</v>
      </c>
      <c r="CO519">
        <v>3.0525224507367898</v>
      </c>
      <c r="CP519">
        <v>3.0868823034394102</v>
      </c>
      <c r="CQ519">
        <v>2.8945956157402701</v>
      </c>
      <c r="CR519">
        <v>2.87149524140737</v>
      </c>
      <c r="CS519">
        <v>2.9044368446436102</v>
      </c>
      <c r="CT519">
        <v>2.9730121312409299</v>
      </c>
      <c r="CU519">
        <v>3.1390951807915699</v>
      </c>
      <c r="CV519">
        <v>3.1021817422808899</v>
      </c>
      <c r="CW519">
        <v>3.2365191440649999</v>
      </c>
      <c r="CX519">
        <v>2.83281371023295</v>
      </c>
      <c r="CY519">
        <v>2.9356726173352299</v>
      </c>
      <c r="CZ519">
        <v>2.89042179790827</v>
      </c>
      <c r="DA519">
        <v>2.7141033429134498</v>
      </c>
      <c r="DB519">
        <v>2.7347986658715899</v>
      </c>
      <c r="DC519">
        <v>2.55437444420394</v>
      </c>
      <c r="DD519">
        <v>2.5995599931303</v>
      </c>
      <c r="DE519">
        <v>2.66751382838771</v>
      </c>
      <c r="DF519">
        <v>2.6893990117953601</v>
      </c>
      <c r="DG519">
        <v>2.998047011143</v>
      </c>
      <c r="DH519">
        <v>2.8773275131923</v>
      </c>
      <c r="DI519">
        <v>2.9570413044614701</v>
      </c>
      <c r="DJ519">
        <v>2.9271424339539398</v>
      </c>
      <c r="DK519">
        <v>2.3500716417722698</v>
      </c>
      <c r="DL519">
        <v>2.45465727421661</v>
      </c>
      <c r="DM519">
        <v>2.6449476453605598</v>
      </c>
      <c r="DN519">
        <v>2.98101455095235</v>
      </c>
      <c r="DO519">
        <v>2.7934531379617198</v>
      </c>
      <c r="DP519">
        <v>2.7049823760679002</v>
      </c>
      <c r="DQ519">
        <v>3.02272407293029</v>
      </c>
      <c r="DR519">
        <v>3.0568082832661099</v>
      </c>
      <c r="DS519">
        <v>2.8827902774354399</v>
      </c>
      <c r="DT519">
        <v>2.7669514797733501</v>
      </c>
      <c r="DU519">
        <v>3.1270081366642302</v>
      </c>
      <c r="DV519">
        <v>2.9792712876181202</v>
      </c>
      <c r="DW519">
        <v>4.12145264717961</v>
      </c>
      <c r="DX519">
        <v>3.1017488322871198</v>
      </c>
    </row>
    <row r="520" spans="1:128" x14ac:dyDescent="0.45">
      <c r="A520" t="s">
        <v>82</v>
      </c>
      <c r="B520" t="s">
        <v>165</v>
      </c>
      <c r="C520" t="s">
        <v>72</v>
      </c>
      <c r="D520">
        <v>35</v>
      </c>
      <c r="E520" s="1" cm="1">
        <f t="array" ref="E520">SUMPRODUCT($G520:$FZZ520,$G$2:$FZZ$2)/SUMPRODUCT(--($G520:$FZZ520&lt;&gt;""),$G$2:$FZZ$2)</f>
        <v>5.7260899326634913</v>
      </c>
      <c r="F520" s="1" cm="1">
        <f t="array" ref="F520">SUMPRODUCT($G520:$FZZ520,$F$2:$FZY$2)/SUMPRODUCT(--($G520:$FZZ520&lt;&gt;""),$F$2:$FZY$2)</f>
        <v>3.4509711183741185</v>
      </c>
      <c r="G520">
        <v>8.7756486671792509</v>
      </c>
      <c r="H520">
        <v>3.05118339622013</v>
      </c>
      <c r="I520">
        <v>7.71653855647281</v>
      </c>
      <c r="J520">
        <v>2.98513638246928</v>
      </c>
      <c r="K520">
        <v>8.6855703981921302</v>
      </c>
      <c r="L520">
        <v>3.0304102819267098</v>
      </c>
      <c r="M520">
        <v>2.7753165742657702</v>
      </c>
      <c r="N520">
        <v>2.9556691716616501</v>
      </c>
      <c r="O520">
        <v>7.30389988377474</v>
      </c>
      <c r="P520">
        <v>3.1292205301356799</v>
      </c>
      <c r="Q520">
        <v>5.33200991777439</v>
      </c>
      <c r="R520">
        <v>3.2577484210776602</v>
      </c>
      <c r="S520">
        <v>3.6864466355548902</v>
      </c>
      <c r="T520">
        <v>3.6019139075644402</v>
      </c>
      <c r="U520">
        <v>3.7887553435716899</v>
      </c>
      <c r="V520">
        <v>3.63054294940989</v>
      </c>
      <c r="W520">
        <v>5.0867379576468803</v>
      </c>
      <c r="X520">
        <v>3.1051290636795299</v>
      </c>
      <c r="Y520">
        <v>4.1818303606231897</v>
      </c>
      <c r="Z520">
        <v>3.2399743489268098</v>
      </c>
      <c r="AA520">
        <v>7.3893691373919399</v>
      </c>
      <c r="AB520">
        <v>4.6377101110738996</v>
      </c>
      <c r="AC520">
        <v>10.298059797148399</v>
      </c>
      <c r="AD520">
        <v>4.8049317438086501</v>
      </c>
      <c r="AE520">
        <v>2.8122258586209901</v>
      </c>
      <c r="AF520">
        <v>3.2539407912943599</v>
      </c>
      <c r="AG520">
        <v>3.7780558717847299</v>
      </c>
      <c r="AH520">
        <v>2.9404674636768</v>
      </c>
      <c r="AI520">
        <v>4.7803712645387098</v>
      </c>
      <c r="AJ520">
        <v>3.1005706930903001</v>
      </c>
      <c r="AK520">
        <v>12.233330599197499</v>
      </c>
      <c r="AL520">
        <v>3.2563580123048101</v>
      </c>
      <c r="AM520">
        <v>9.7565402987984093</v>
      </c>
      <c r="AN520">
        <v>3.7959758888341502</v>
      </c>
      <c r="AO520">
        <v>15.096539661949</v>
      </c>
      <c r="AP520">
        <v>3.8011123307111898</v>
      </c>
      <c r="AQ520">
        <v>5.2745669751311404</v>
      </c>
      <c r="AR520">
        <v>5.4933519777911899</v>
      </c>
      <c r="AS520">
        <v>2.9806679987514699</v>
      </c>
      <c r="AT520">
        <v>3.1148513395767701</v>
      </c>
      <c r="AU520">
        <v>2.7981720302992601</v>
      </c>
      <c r="AV520">
        <v>2.9058672713173901</v>
      </c>
      <c r="AW520">
        <v>3.3035389105487498</v>
      </c>
      <c r="AX520">
        <v>4.0478162369800001</v>
      </c>
      <c r="AY520">
        <v>3.1430638869155998</v>
      </c>
      <c r="AZ520">
        <v>2.8321008937915599</v>
      </c>
      <c r="BA520">
        <v>3.4156605673587301</v>
      </c>
      <c r="BB520">
        <v>3.1814207616188099</v>
      </c>
      <c r="BC520">
        <v>2.87909772491453</v>
      </c>
      <c r="BD520">
        <v>2.8791746224321599</v>
      </c>
      <c r="BE520">
        <v>2.9436810513594298</v>
      </c>
      <c r="BF520">
        <v>2.8136036434226201</v>
      </c>
      <c r="BG520">
        <v>2.9034198593531801</v>
      </c>
      <c r="BH520">
        <v>2.8098002055749598</v>
      </c>
      <c r="BI520">
        <v>2.71508196990214</v>
      </c>
      <c r="BJ520">
        <v>2.7174226670577899</v>
      </c>
      <c r="BK520">
        <v>2.6761520965685599</v>
      </c>
      <c r="BL520">
        <v>2.6970350304289101</v>
      </c>
      <c r="BM520">
        <v>2.8374246521014301</v>
      </c>
      <c r="BN520">
        <v>2.8980670288625601</v>
      </c>
      <c r="BO520">
        <v>3.1504992300935801</v>
      </c>
      <c r="BP520">
        <v>3.0566161390438098</v>
      </c>
      <c r="BQ520">
        <v>3.3396687915704701</v>
      </c>
      <c r="BR520">
        <v>2.9754009671572201</v>
      </c>
      <c r="BS520">
        <v>3.0625787294401201</v>
      </c>
      <c r="BT520">
        <v>2.7795539222503498</v>
      </c>
      <c r="BU520">
        <v>3.08080682553559</v>
      </c>
      <c r="BV520">
        <v>3.0828098352852602</v>
      </c>
      <c r="BW520">
        <v>2.83822583604685</v>
      </c>
      <c r="BX520">
        <v>3.0079577348698199</v>
      </c>
      <c r="BY520">
        <v>3.4710474894839201</v>
      </c>
      <c r="BZ520">
        <v>3.1197786767036901</v>
      </c>
      <c r="CA520">
        <v>2.7477976481240201</v>
      </c>
      <c r="CB520">
        <v>2.6895409778139201</v>
      </c>
      <c r="CC520">
        <v>3.2686418181723802</v>
      </c>
      <c r="CD520">
        <v>2.9813024101990302</v>
      </c>
      <c r="CE520">
        <v>2.7128323769695002</v>
      </c>
      <c r="CF520">
        <v>2.7838448058890601</v>
      </c>
      <c r="CG520">
        <v>3.2200231118494802</v>
      </c>
      <c r="CH520">
        <v>2.8092221365181298</v>
      </c>
      <c r="CI520">
        <v>2.7798247227745301</v>
      </c>
      <c r="CJ520">
        <v>2.6851010438288201</v>
      </c>
      <c r="CK520">
        <v>2.9043285998483901</v>
      </c>
      <c r="CL520">
        <v>2.8886411256051598</v>
      </c>
      <c r="CM520">
        <v>4.6167698744690098</v>
      </c>
      <c r="CN520">
        <v>2.9358724167680101</v>
      </c>
      <c r="CO520">
        <v>2.8721079149448401</v>
      </c>
      <c r="CP520">
        <v>2.8416739639015498</v>
      </c>
      <c r="CQ520">
        <v>2.69528188535452</v>
      </c>
      <c r="CR520">
        <v>2.65951102074761</v>
      </c>
      <c r="CS520">
        <v>2.7999505915775198</v>
      </c>
      <c r="CT520">
        <v>2.83352636738748</v>
      </c>
      <c r="CU520">
        <v>3.0243564244530101</v>
      </c>
      <c r="CV520">
        <v>2.8841476580534402</v>
      </c>
      <c r="CW520">
        <v>2.93315408340702</v>
      </c>
      <c r="CX520">
        <v>2.6849665320381799</v>
      </c>
      <c r="CY520">
        <v>2.7674664005529102</v>
      </c>
      <c r="CZ520">
        <v>2.6892693393886402</v>
      </c>
      <c r="DA520">
        <v>2.5652877048823699</v>
      </c>
      <c r="DB520">
        <v>2.60815263295081</v>
      </c>
      <c r="DC520">
        <v>2.39173771466927</v>
      </c>
      <c r="DD520">
        <v>2.4711512912486402</v>
      </c>
      <c r="DE520">
        <v>2.5221197845272298</v>
      </c>
      <c r="DF520">
        <v>2.5821086390864498</v>
      </c>
      <c r="DG520">
        <v>2.8104970411433601</v>
      </c>
      <c r="DH520">
        <v>2.6842221388973</v>
      </c>
      <c r="DI520">
        <v>2.8455318697747698</v>
      </c>
      <c r="DJ520">
        <v>2.9395472697163498</v>
      </c>
      <c r="DK520">
        <v>2.28063685884457</v>
      </c>
      <c r="DL520">
        <v>2.3549715302130498</v>
      </c>
      <c r="DM520">
        <v>2.6472452836184401</v>
      </c>
      <c r="DN520">
        <v>2.8274223419264701</v>
      </c>
      <c r="DO520">
        <v>2.6899810450520998</v>
      </c>
      <c r="DP520">
        <v>2.5465918732005099</v>
      </c>
      <c r="DQ520">
        <v>2.8629595384495699</v>
      </c>
      <c r="DR520">
        <v>2.8138384995760801</v>
      </c>
      <c r="DS520">
        <v>2.6305025843477599</v>
      </c>
      <c r="DT520">
        <v>2.72177561283651</v>
      </c>
      <c r="DU520">
        <v>3.01804120621459</v>
      </c>
      <c r="DV520">
        <v>2.7812383628548298</v>
      </c>
      <c r="DW520">
        <v>3.0413973502004201</v>
      </c>
      <c r="DX520">
        <v>2.8775025301483899</v>
      </c>
    </row>
    <row r="521" spans="1:128" x14ac:dyDescent="0.45">
      <c r="A521" t="s">
        <v>82</v>
      </c>
      <c r="B521" t="s">
        <v>165</v>
      </c>
      <c r="C521" t="s">
        <v>72</v>
      </c>
      <c r="D521">
        <v>40</v>
      </c>
      <c r="E521" s="1" cm="1">
        <f t="array" ref="E521">SUMPRODUCT($G521:$FZZ521,$G$2:$FZZ$2)/SUMPRODUCT(--($G521:$FZZ521&lt;&gt;""),$G$2:$FZZ$2)</f>
        <v>5.4150711340587563</v>
      </c>
      <c r="F521" s="1" cm="1">
        <f t="array" ref="F521">SUMPRODUCT($G521:$FZZ521,$F$2:$FZY$2)/SUMPRODUCT(--($G521:$FZZ521&lt;&gt;""),$F$2:$FZY$2)</f>
        <v>3.1400166151238005</v>
      </c>
      <c r="G521">
        <v>8.6489526632995997</v>
      </c>
      <c r="H521">
        <v>2.8559642094484001</v>
      </c>
      <c r="I521">
        <v>7.5951513938233202</v>
      </c>
      <c r="J521">
        <v>2.8016590620305801</v>
      </c>
      <c r="K521">
        <v>8.5611142151352002</v>
      </c>
      <c r="L521">
        <v>2.8144068441457799</v>
      </c>
      <c r="M521">
        <v>2.6845551338786802</v>
      </c>
      <c r="N521">
        <v>2.8933911254683999</v>
      </c>
      <c r="O521">
        <v>3.3975198871590901</v>
      </c>
      <c r="P521">
        <v>2.8248445287587098</v>
      </c>
      <c r="Q521">
        <v>5.1612767800494703</v>
      </c>
      <c r="R521">
        <v>3.07652080198369</v>
      </c>
      <c r="S521">
        <v>3.5781266698179399</v>
      </c>
      <c r="T521">
        <v>3.5107569714623401</v>
      </c>
      <c r="U521">
        <v>3.65510581488891</v>
      </c>
      <c r="V521">
        <v>3.4378393400245502</v>
      </c>
      <c r="W521">
        <v>5.0074876602759204</v>
      </c>
      <c r="X521">
        <v>3.01783289156965</v>
      </c>
      <c r="Y521">
        <v>3.6498263038837302</v>
      </c>
      <c r="Z521">
        <v>2.9149571126096401</v>
      </c>
      <c r="AA521">
        <v>7.2388771336677697</v>
      </c>
      <c r="AB521">
        <v>3.3121866608200699</v>
      </c>
      <c r="AC521">
        <v>10.137930065540999</v>
      </c>
      <c r="AD521">
        <v>4.6025985442498403</v>
      </c>
      <c r="AE521">
        <v>2.7687663570707999</v>
      </c>
      <c r="AF521">
        <v>2.8322099889042498</v>
      </c>
      <c r="AG521">
        <v>3.6485233692426999</v>
      </c>
      <c r="AH521">
        <v>2.8342762217800601</v>
      </c>
      <c r="AI521">
        <v>4.1812225014634903</v>
      </c>
      <c r="AJ521">
        <v>2.8658921420513801</v>
      </c>
      <c r="AK521">
        <v>11.984661573254799</v>
      </c>
      <c r="AL521">
        <v>2.97554607471197</v>
      </c>
      <c r="AM521">
        <v>9.5918269694731499</v>
      </c>
      <c r="AN521">
        <v>2.9813879617987702</v>
      </c>
      <c r="AO521">
        <v>14.751553604195401</v>
      </c>
      <c r="AP521">
        <v>3.55002697903211</v>
      </c>
      <c r="AQ521">
        <v>4.49128818630256</v>
      </c>
      <c r="AR521">
        <v>4.5177249651458897</v>
      </c>
      <c r="AS521">
        <v>2.8754522801507698</v>
      </c>
      <c r="AT521">
        <v>2.89885645982796</v>
      </c>
      <c r="AU521">
        <v>2.64795618878032</v>
      </c>
      <c r="AV521">
        <v>2.7154304408671801</v>
      </c>
      <c r="AW521">
        <v>3.2346468735139098</v>
      </c>
      <c r="AX521">
        <v>3.9454176668962102</v>
      </c>
      <c r="AY521">
        <v>2.7653278207794498</v>
      </c>
      <c r="AZ521">
        <v>2.6975627851172601</v>
      </c>
      <c r="BA521">
        <v>2.96827973391976</v>
      </c>
      <c r="BB521">
        <v>2.9222174502741498</v>
      </c>
      <c r="BC521">
        <v>2.7125527956530999</v>
      </c>
      <c r="BD521">
        <v>2.7086981291058301</v>
      </c>
      <c r="BE521">
        <v>2.7343369186778901</v>
      </c>
      <c r="BF521">
        <v>2.63803073257063</v>
      </c>
      <c r="BG521">
        <v>2.7974754961785502</v>
      </c>
      <c r="BH521">
        <v>2.7017231708782701</v>
      </c>
      <c r="BI521">
        <v>2.67008360066048</v>
      </c>
      <c r="BJ521">
        <v>2.60835296553656</v>
      </c>
      <c r="BK521">
        <v>2.5508998022795</v>
      </c>
      <c r="BL521">
        <v>2.57669392086988</v>
      </c>
      <c r="BM521">
        <v>2.63949959444518</v>
      </c>
      <c r="BN521">
        <v>2.6422876238344299</v>
      </c>
      <c r="BO521">
        <v>2.9613404779117398</v>
      </c>
      <c r="BP521">
        <v>2.93286457318758</v>
      </c>
      <c r="BQ521">
        <v>3.1636726382386202</v>
      </c>
      <c r="BR521">
        <v>2.8589664353787199</v>
      </c>
      <c r="BS521">
        <v>2.94029148324943</v>
      </c>
      <c r="BT521">
        <v>2.6712098182526698</v>
      </c>
      <c r="BU521">
        <v>2.9982251577863401</v>
      </c>
      <c r="BV521">
        <v>2.91948859222724</v>
      </c>
      <c r="BW521">
        <v>2.6977299110537101</v>
      </c>
      <c r="BX521">
        <v>2.8092569753683301</v>
      </c>
      <c r="BY521">
        <v>3.2133638830286602</v>
      </c>
      <c r="BZ521">
        <v>2.9393653514627802</v>
      </c>
      <c r="CA521">
        <v>2.6086503815705302</v>
      </c>
      <c r="CB521">
        <v>2.5167293350555</v>
      </c>
      <c r="CC521">
        <v>2.9815554145172198</v>
      </c>
      <c r="CD521">
        <v>2.74067316788038</v>
      </c>
      <c r="CE521">
        <v>2.5979814369895902</v>
      </c>
      <c r="CF521">
        <v>2.54849827042846</v>
      </c>
      <c r="CG521">
        <v>3.0322868016647302</v>
      </c>
      <c r="CH521">
        <v>2.58385363248768</v>
      </c>
      <c r="CI521">
        <v>2.63450534822621</v>
      </c>
      <c r="CJ521">
        <v>2.4231726135425302</v>
      </c>
      <c r="CK521">
        <v>2.7896172823976002</v>
      </c>
      <c r="CL521">
        <v>2.7034520316116399</v>
      </c>
      <c r="CM521">
        <v>5.0757701998367901</v>
      </c>
      <c r="CN521">
        <v>2.8526447207768002</v>
      </c>
      <c r="CO521">
        <v>2.7275660645260502</v>
      </c>
      <c r="CP521">
        <v>2.6524772139510699</v>
      </c>
      <c r="CQ521">
        <v>2.5605832010213101</v>
      </c>
      <c r="CR521">
        <v>2.52364784337674</v>
      </c>
      <c r="CS521">
        <v>2.7244722416873599</v>
      </c>
      <c r="CT521">
        <v>2.7084399481358301</v>
      </c>
      <c r="CU521">
        <v>2.93901501354165</v>
      </c>
      <c r="CV521">
        <v>2.73744597278422</v>
      </c>
      <c r="CW521">
        <v>2.7721566701228801</v>
      </c>
      <c r="CX521">
        <v>2.5577512596287799</v>
      </c>
      <c r="CY521">
        <v>2.57853103914815</v>
      </c>
      <c r="CZ521">
        <v>2.50424093207568</v>
      </c>
      <c r="DA521">
        <v>2.4452892032059399</v>
      </c>
      <c r="DB521">
        <v>2.5240369645422298</v>
      </c>
      <c r="DC521">
        <v>2.30742321147995</v>
      </c>
      <c r="DD521">
        <v>2.3869702133230399</v>
      </c>
      <c r="DE521">
        <v>2.4274539182728399</v>
      </c>
      <c r="DF521">
        <v>2.4297764693566899</v>
      </c>
      <c r="DG521">
        <v>2.7099550011574198</v>
      </c>
      <c r="DH521">
        <v>2.52451765287501</v>
      </c>
      <c r="DI521">
        <v>2.6797246605512202</v>
      </c>
      <c r="DJ521">
        <v>2.8158194513235499</v>
      </c>
      <c r="DK521">
        <v>2.1841555162767099</v>
      </c>
      <c r="DL521">
        <v>2.2815563576700999</v>
      </c>
      <c r="DM521">
        <v>2.5190260223090499</v>
      </c>
      <c r="DN521">
        <v>2.6955359765662399</v>
      </c>
      <c r="DO521">
        <v>2.5970197320498198</v>
      </c>
      <c r="DP521">
        <v>2.46845888745945</v>
      </c>
      <c r="DQ521">
        <v>2.6881648779945402</v>
      </c>
      <c r="DR521">
        <v>2.6288084663205602</v>
      </c>
      <c r="DS521">
        <v>2.4270843840237801</v>
      </c>
      <c r="DT521">
        <v>2.4379138489702399</v>
      </c>
      <c r="DU521">
        <v>2.9055435002134899</v>
      </c>
      <c r="DV521">
        <v>2.6191211148419602</v>
      </c>
      <c r="DW521">
        <v>2.8659536212135301</v>
      </c>
      <c r="DX521">
        <v>2.7716030591981098</v>
      </c>
    </row>
    <row r="522" spans="1:128" x14ac:dyDescent="0.45">
      <c r="A522" t="s">
        <v>82</v>
      </c>
      <c r="B522" t="s">
        <v>165</v>
      </c>
      <c r="C522" t="s">
        <v>72</v>
      </c>
      <c r="D522">
        <v>45</v>
      </c>
      <c r="E522" s="1" cm="1">
        <f t="array" ref="E522">SUMPRODUCT($G522:$FZZ522,$G$2:$FZZ$2)/SUMPRODUCT(--($G522:$FZZ522&lt;&gt;""),$G$2:$FZZ$2)</f>
        <v>5.0050393261592161</v>
      </c>
      <c r="F522" s="1" cm="1">
        <f t="array" ref="F522">SUMPRODUCT($G522:$FZZ522,$F$2:$FZY$2)/SUMPRODUCT(--($G522:$FZZ522&lt;&gt;""),$F$2:$FZY$2)</f>
        <v>2.8942285309594133</v>
      </c>
      <c r="G522">
        <v>8.4967043600110497</v>
      </c>
      <c r="H522">
        <v>2.6515754195585899</v>
      </c>
      <c r="I522">
        <v>7.4512948408663</v>
      </c>
      <c r="J522">
        <v>2.6316076110082398</v>
      </c>
      <c r="K522">
        <v>8.4147202453810497</v>
      </c>
      <c r="L522">
        <v>2.6211275939425498</v>
      </c>
      <c r="M522">
        <v>2.6301416337166401</v>
      </c>
      <c r="N522">
        <v>2.8547447108525001</v>
      </c>
      <c r="O522">
        <v>3.3523217700261299</v>
      </c>
      <c r="P522">
        <v>2.6932392614389</v>
      </c>
      <c r="Q522">
        <v>5.0611055367364104</v>
      </c>
      <c r="R522">
        <v>2.9465139340093098</v>
      </c>
      <c r="S522">
        <v>3.4707841353053701</v>
      </c>
      <c r="T522">
        <v>3.3951126537692198</v>
      </c>
      <c r="U522">
        <v>3.5563535193812701</v>
      </c>
      <c r="V522">
        <v>2.7835356010024999</v>
      </c>
      <c r="W522">
        <v>4.8611879384465499</v>
      </c>
      <c r="X522">
        <v>2.7288480270490401</v>
      </c>
      <c r="Y522">
        <v>3.40290327968818</v>
      </c>
      <c r="Z522">
        <v>2.7182187368250599</v>
      </c>
      <c r="AA522">
        <v>7.1090082734120301</v>
      </c>
      <c r="AB522">
        <v>3.1331350892250098</v>
      </c>
      <c r="AC522">
        <v>10.0093999458967</v>
      </c>
      <c r="AD522">
        <v>3.7158196874545202</v>
      </c>
      <c r="AE522">
        <v>2.7013608563143898</v>
      </c>
      <c r="AF522">
        <v>2.77450473012204</v>
      </c>
      <c r="AG522">
        <v>3.4641544181814701</v>
      </c>
      <c r="AH522">
        <v>2.7080024187309699</v>
      </c>
      <c r="AI522">
        <v>4.0183243847710299</v>
      </c>
      <c r="AJ522">
        <v>2.6819389417336499</v>
      </c>
      <c r="AK522">
        <v>4.4378625533635701</v>
      </c>
      <c r="AL522">
        <v>2.8654481142093799</v>
      </c>
      <c r="AM522">
        <v>12.654427198809801</v>
      </c>
      <c r="AN522">
        <v>2.9273585070003199</v>
      </c>
      <c r="AO522">
        <v>14.651023447735501</v>
      </c>
      <c r="AP522">
        <v>3.43422308702955</v>
      </c>
      <c r="AQ522">
        <v>3.3114218924829499</v>
      </c>
      <c r="AR522">
        <v>2.9500862931887402</v>
      </c>
      <c r="AS522">
        <v>2.7697408460345301</v>
      </c>
      <c r="AT522">
        <v>2.64608091491248</v>
      </c>
      <c r="AU522">
        <v>2.5430917053892799</v>
      </c>
      <c r="AV522">
        <v>2.61928387647129</v>
      </c>
      <c r="AW522">
        <v>3.1388156041661501</v>
      </c>
      <c r="AX522">
        <v>3.8815705458390801</v>
      </c>
      <c r="AY522">
        <v>2.6258322172862898</v>
      </c>
      <c r="AZ522">
        <v>2.4723890023753001</v>
      </c>
      <c r="BA522">
        <v>2.8028711920756302</v>
      </c>
      <c r="BB522">
        <v>2.7606479518649998</v>
      </c>
      <c r="BC522">
        <v>2.5765251663954101</v>
      </c>
      <c r="BD522">
        <v>2.5453086497060999</v>
      </c>
      <c r="BE522">
        <v>2.7390616716478302</v>
      </c>
      <c r="BF522">
        <v>2.5982719258430902</v>
      </c>
      <c r="BG522">
        <v>2.72505070430454</v>
      </c>
      <c r="BH522">
        <v>2.64308777761324</v>
      </c>
      <c r="BI522">
        <v>2.5490248199958399</v>
      </c>
      <c r="BJ522">
        <v>2.5116098421630402</v>
      </c>
      <c r="BK522">
        <v>2.4431781794606602</v>
      </c>
      <c r="BL522">
        <v>2.4646730059375499</v>
      </c>
      <c r="BM522">
        <v>2.4702533405014799</v>
      </c>
      <c r="BN522">
        <v>2.5327147268988299</v>
      </c>
      <c r="BO522">
        <v>2.9012155467887801</v>
      </c>
      <c r="BP522">
        <v>2.8255979145904102</v>
      </c>
      <c r="BQ522">
        <v>2.9182083931896501</v>
      </c>
      <c r="BR522">
        <v>2.6848261474811399</v>
      </c>
      <c r="BS522">
        <v>2.8289670752137099</v>
      </c>
      <c r="BT522">
        <v>2.54057622613783</v>
      </c>
      <c r="BU522">
        <v>2.8513577498637801</v>
      </c>
      <c r="BV522">
        <v>2.7760706779749</v>
      </c>
      <c r="BW522">
        <v>2.5847184113398698</v>
      </c>
      <c r="BX522">
        <v>2.5865157659343101</v>
      </c>
      <c r="BY522">
        <v>3.1360010534455398</v>
      </c>
      <c r="BZ522">
        <v>2.79311716513612</v>
      </c>
      <c r="CA522">
        <v>2.4760164732500902</v>
      </c>
      <c r="CB522">
        <v>2.4198780230277799</v>
      </c>
      <c r="CC522">
        <v>2.7281593979085201</v>
      </c>
      <c r="CD522">
        <v>2.5622855818666901</v>
      </c>
      <c r="CE522">
        <v>2.6806249885915001</v>
      </c>
      <c r="CF522">
        <v>2.5388577632765101</v>
      </c>
      <c r="CG522">
        <v>2.6387843958285599</v>
      </c>
      <c r="CH522">
        <v>2.4728294498080099</v>
      </c>
      <c r="CI522">
        <v>2.5476766485475699</v>
      </c>
      <c r="CJ522">
        <v>2.3464991455662201</v>
      </c>
      <c r="CK522">
        <v>2.6944391864667798</v>
      </c>
      <c r="CL522">
        <v>2.59265199702247</v>
      </c>
      <c r="CM522">
        <v>2.76805136142357</v>
      </c>
      <c r="CN522">
        <v>2.63720158939539</v>
      </c>
      <c r="CO522">
        <v>2.5080419563688499</v>
      </c>
      <c r="CP522">
        <v>2.4916127328339202</v>
      </c>
      <c r="CQ522">
        <v>2.36705870499642</v>
      </c>
      <c r="CR522">
        <v>2.4318137447474699</v>
      </c>
      <c r="CS522">
        <v>2.4755311801599</v>
      </c>
      <c r="CT522">
        <v>2.53211356706095</v>
      </c>
      <c r="CU522">
        <v>2.6982796906863702</v>
      </c>
      <c r="CV522">
        <v>2.5987810625872898</v>
      </c>
      <c r="CW522">
        <v>2.6109775516056</v>
      </c>
      <c r="CX522">
        <v>2.4440902205003301</v>
      </c>
      <c r="CY522">
        <v>2.44552117362438</v>
      </c>
      <c r="CZ522">
        <v>2.4071221465857202</v>
      </c>
      <c r="DA522">
        <v>2.3581134493076101</v>
      </c>
      <c r="DB522">
        <v>2.4083673151103899</v>
      </c>
      <c r="DC522">
        <v>2.1670723783019001</v>
      </c>
      <c r="DD522">
        <v>2.3113201414900799</v>
      </c>
      <c r="DE522">
        <v>2.31905620131386</v>
      </c>
      <c r="DF522">
        <v>2.3028757351306899</v>
      </c>
      <c r="DG522">
        <v>2.56303696037343</v>
      </c>
      <c r="DH522">
        <v>2.4250922520897702</v>
      </c>
      <c r="DI522">
        <v>2.62853289433074</v>
      </c>
      <c r="DJ522">
        <v>2.73562247312866</v>
      </c>
      <c r="DK522">
        <v>2.1016415242070901</v>
      </c>
      <c r="DL522">
        <v>2.2283008933472201</v>
      </c>
      <c r="DM522">
        <v>2.3896347706608201</v>
      </c>
      <c r="DN522">
        <v>2.5908751207976599</v>
      </c>
      <c r="DO522">
        <v>2.5089521424826402</v>
      </c>
      <c r="DP522">
        <v>2.3689249410853299</v>
      </c>
      <c r="DQ522">
        <v>2.5908645103999</v>
      </c>
      <c r="DR522">
        <v>2.5321910154595701</v>
      </c>
      <c r="DS522">
        <v>2.2397103911913399</v>
      </c>
      <c r="DT522">
        <v>2.3752210972686201</v>
      </c>
      <c r="DU522">
        <v>2.7872277518995201</v>
      </c>
      <c r="DV522">
        <v>2.4494441375532401</v>
      </c>
      <c r="DW522">
        <v>2.8073963432047702</v>
      </c>
      <c r="DX522">
        <v>2.6190971412057298</v>
      </c>
    </row>
    <row r="523" spans="1:128" x14ac:dyDescent="0.45">
      <c r="A523" t="s">
        <v>82</v>
      </c>
      <c r="B523" t="s">
        <v>165</v>
      </c>
      <c r="C523" t="s">
        <v>72</v>
      </c>
      <c r="D523">
        <v>50</v>
      </c>
      <c r="E523" s="1" cm="1">
        <f t="array" ref="E523">SUMPRODUCT($G523:$FZZ523,$G$2:$FZZ$2)/SUMPRODUCT(--($G523:$FZZ523&lt;&gt;""),$G$2:$FZZ$2)</f>
        <v>4.584429478378385</v>
      </c>
      <c r="F523" s="1" cm="1">
        <f t="array" ref="F523">SUMPRODUCT($G523:$FZZ523,$F$2:$FZY$2)/SUMPRODUCT(--($G523:$FZZ523&lt;&gt;""),$F$2:$FZY$2)</f>
        <v>2.7576504388778456</v>
      </c>
      <c r="G523">
        <v>8.3834074210922598</v>
      </c>
      <c r="H523">
        <v>2.5097211598877398</v>
      </c>
      <c r="I523">
        <v>7.3334436258813902</v>
      </c>
      <c r="J523">
        <v>2.48580751546594</v>
      </c>
      <c r="K523">
        <v>8.3052801223387895</v>
      </c>
      <c r="L523">
        <v>2.4867119984639698</v>
      </c>
      <c r="M523">
        <v>2.4959700895117001</v>
      </c>
      <c r="N523">
        <v>2.72749018777556</v>
      </c>
      <c r="O523">
        <v>3.0177486407482101</v>
      </c>
      <c r="P523">
        <v>2.5878145842462899</v>
      </c>
      <c r="Q523">
        <v>4.9163265568807901</v>
      </c>
      <c r="R523">
        <v>2.76581861063358</v>
      </c>
      <c r="S523">
        <v>3.3366169663212601</v>
      </c>
      <c r="T523">
        <v>3.1332154024584602</v>
      </c>
      <c r="U523">
        <v>3.1575531764630802</v>
      </c>
      <c r="V523">
        <v>2.6099648796424799</v>
      </c>
      <c r="W523">
        <v>4.7419780085980001</v>
      </c>
      <c r="X523">
        <v>2.70662856259775</v>
      </c>
      <c r="Y523">
        <v>3.0992221339349699</v>
      </c>
      <c r="Z523">
        <v>2.6173566065178999</v>
      </c>
      <c r="AA523">
        <v>8.0384173034317605</v>
      </c>
      <c r="AB523">
        <v>3.3282025821922399</v>
      </c>
      <c r="AC523">
        <v>4.9709169113698701</v>
      </c>
      <c r="AD523">
        <v>3.15084908666039</v>
      </c>
      <c r="AE523">
        <v>2.6126591240083101</v>
      </c>
      <c r="AF523">
        <v>2.72675010647602</v>
      </c>
      <c r="AG523">
        <v>3.3087834391246602</v>
      </c>
      <c r="AH523">
        <v>2.5814441220220501</v>
      </c>
      <c r="AI523">
        <v>3.9578112648863701</v>
      </c>
      <c r="AJ523">
        <v>2.5504542433078399</v>
      </c>
      <c r="AK523">
        <v>3.8455164144758398</v>
      </c>
      <c r="AL523">
        <v>2.6259498459247999</v>
      </c>
      <c r="AM523">
        <v>13.5365967027001</v>
      </c>
      <c r="AN523">
        <v>2.8286444339135199</v>
      </c>
      <c r="AO523">
        <v>10.717704158281901</v>
      </c>
      <c r="AP523">
        <v>3.31368234222347</v>
      </c>
      <c r="AQ523">
        <v>3.3618486427257901</v>
      </c>
      <c r="AR523">
        <v>2.77776939987463</v>
      </c>
      <c r="AS523">
        <v>2.7156708971205501</v>
      </c>
      <c r="AT523">
        <v>2.5234165323936399</v>
      </c>
      <c r="AU523">
        <v>2.41492126578341</v>
      </c>
      <c r="AV523">
        <v>2.49611709954549</v>
      </c>
      <c r="AW523">
        <v>3.0484993217922201</v>
      </c>
      <c r="AX523">
        <v>3.6599401370401301</v>
      </c>
      <c r="AY523">
        <v>2.5185724837682599</v>
      </c>
      <c r="AZ523">
        <v>2.3400861514653002</v>
      </c>
      <c r="BA523">
        <v>2.5761887577999398</v>
      </c>
      <c r="BB523">
        <v>2.5966012192255898</v>
      </c>
      <c r="BC523">
        <v>2.47590792613514</v>
      </c>
      <c r="BD523">
        <v>2.4349217532062899</v>
      </c>
      <c r="BE523">
        <v>2.6012762990849598</v>
      </c>
      <c r="BF523">
        <v>2.4616834220670998</v>
      </c>
      <c r="BG523">
        <v>2.61987198428558</v>
      </c>
      <c r="BH523">
        <v>2.5639503110553798</v>
      </c>
      <c r="BI523">
        <v>2.4628794349969998</v>
      </c>
      <c r="BJ523">
        <v>2.4264890879628598</v>
      </c>
      <c r="BK523">
        <v>2.3779696493834499</v>
      </c>
      <c r="BL523">
        <v>2.3911876589087999</v>
      </c>
      <c r="BM523">
        <v>2.4278589396210499</v>
      </c>
      <c r="BN523">
        <v>2.5074146934111901</v>
      </c>
      <c r="BO523">
        <v>2.7385893821376501</v>
      </c>
      <c r="BP523">
        <v>2.7303023339635999</v>
      </c>
      <c r="BQ523">
        <v>2.7989580491031698</v>
      </c>
      <c r="BR523">
        <v>2.56491640733408</v>
      </c>
      <c r="BS523">
        <v>2.7093670421863099</v>
      </c>
      <c r="BT523">
        <v>2.3721678134819202</v>
      </c>
      <c r="BU523">
        <v>2.6165133535996699</v>
      </c>
      <c r="BV523">
        <v>2.6283708169452802</v>
      </c>
      <c r="BW523">
        <v>2.50054298804009</v>
      </c>
      <c r="BX523">
        <v>2.52897698326188</v>
      </c>
      <c r="BY523">
        <v>2.9113910222673001</v>
      </c>
      <c r="BZ523">
        <v>2.6551930495583398</v>
      </c>
      <c r="CA523">
        <v>2.3839997099343599</v>
      </c>
      <c r="CB523">
        <v>2.22208973097809</v>
      </c>
      <c r="CC523">
        <v>2.5114891284234702</v>
      </c>
      <c r="CD523">
        <v>2.4796135242308202</v>
      </c>
      <c r="CE523">
        <v>2.5973671506702298</v>
      </c>
      <c r="CF523">
        <v>2.4087832443426702</v>
      </c>
      <c r="CG523">
        <v>2.4551144149565798</v>
      </c>
      <c r="CH523">
        <v>2.47260200434547</v>
      </c>
      <c r="CI523">
        <v>2.46500573589246</v>
      </c>
      <c r="CJ523">
        <v>2.40866622369952</v>
      </c>
      <c r="CK523">
        <v>2.5893522377678599</v>
      </c>
      <c r="CL523">
        <v>2.4964298000688001</v>
      </c>
      <c r="CM523">
        <v>2.56586196498318</v>
      </c>
      <c r="CN523">
        <v>2.4943325030023802</v>
      </c>
      <c r="CO523">
        <v>2.4102256204327999</v>
      </c>
      <c r="CP523">
        <v>2.3757732801433198</v>
      </c>
      <c r="CQ523">
        <v>2.19178624093498</v>
      </c>
      <c r="CR523">
        <v>2.3105869792603402</v>
      </c>
      <c r="CS523">
        <v>2.4296494026939599</v>
      </c>
      <c r="CT523">
        <v>2.4479845466325298</v>
      </c>
      <c r="CU523">
        <v>2.55809655531761</v>
      </c>
      <c r="CV523">
        <v>2.44933334308966</v>
      </c>
      <c r="CW523">
        <v>2.4865196138303398</v>
      </c>
      <c r="CX523">
        <v>2.3592692029735698</v>
      </c>
      <c r="CY523">
        <v>2.3538689861581101</v>
      </c>
      <c r="CZ523">
        <v>2.3382560056778798</v>
      </c>
      <c r="DA523">
        <v>2.2099756243228099</v>
      </c>
      <c r="DB523">
        <v>2.3267730491916199</v>
      </c>
      <c r="DC523">
        <v>2.11083237521829</v>
      </c>
      <c r="DD523">
        <v>2.2484867408358999</v>
      </c>
      <c r="DE523">
        <v>2.1679163176188498</v>
      </c>
      <c r="DF523">
        <v>2.2025048819953601</v>
      </c>
      <c r="DG523">
        <v>2.4504832537447299</v>
      </c>
      <c r="DH523">
        <v>2.3364556827885998</v>
      </c>
      <c r="DI523">
        <v>2.4870954680011499</v>
      </c>
      <c r="DJ523">
        <v>2.5609963740346902</v>
      </c>
      <c r="DK523">
        <v>2.0190295291278502</v>
      </c>
      <c r="DL523">
        <v>2.1252177990235999</v>
      </c>
      <c r="DM523">
        <v>2.2567434368257202</v>
      </c>
      <c r="DN523">
        <v>2.5108839428811698</v>
      </c>
      <c r="DO523">
        <v>2.4030695054375402</v>
      </c>
      <c r="DP523">
        <v>2.2820159295518101</v>
      </c>
      <c r="DQ523">
        <v>2.49334686804294</v>
      </c>
      <c r="DR523">
        <v>2.4419780500731298</v>
      </c>
      <c r="DS523">
        <v>2.1957715613495101</v>
      </c>
      <c r="DT523">
        <v>2.34984237243405</v>
      </c>
      <c r="DU523">
        <v>2.7120247963989499</v>
      </c>
      <c r="DV523">
        <v>2.3403320511531698</v>
      </c>
      <c r="DW523">
        <v>2.6983776906096502</v>
      </c>
      <c r="DX523">
        <v>2.5355360904158202</v>
      </c>
    </row>
    <row r="524" spans="1:128" x14ac:dyDescent="0.45">
      <c r="A524" t="s">
        <v>82</v>
      </c>
      <c r="B524" t="s">
        <v>71</v>
      </c>
      <c r="C524" t="s">
        <v>72</v>
      </c>
      <c r="D524">
        <v>30</v>
      </c>
      <c r="E524" s="1" cm="1">
        <f t="array" ref="E524">SUMPRODUCT($G524:$FZZ524,$G$2:$FZZ$2)/SUMPRODUCT(--($G524:$FZZ524&lt;&gt;""),$G$2:$FZZ$2)</f>
        <v>1.9437698399840917</v>
      </c>
      <c r="F524" s="1" cm="1">
        <f t="array" ref="F524">SUMPRODUCT($G524:$FZZ524,$F$2:$FZY$2)/SUMPRODUCT(--($G524:$FZZ524&lt;&gt;""),$F$2:$FZY$2)</f>
        <v>1.729841419854218</v>
      </c>
      <c r="G524">
        <v>2.0763249272251101</v>
      </c>
      <c r="H524">
        <v>1.6470514067139601</v>
      </c>
      <c r="I524">
        <v>2.0607666472125099</v>
      </c>
      <c r="J524">
        <v>1.64527529491388</v>
      </c>
      <c r="K524">
        <v>2.0580200973888001</v>
      </c>
      <c r="L524">
        <v>1.64225559757298</v>
      </c>
      <c r="M524">
        <v>1.7126466644375</v>
      </c>
      <c r="N524">
        <v>1.7578527091955101</v>
      </c>
      <c r="O524">
        <v>1.9970013926699099</v>
      </c>
      <c r="P524">
        <v>1.73704000625695</v>
      </c>
      <c r="Q524">
        <v>1.9370004639739899</v>
      </c>
      <c r="R524">
        <v>1.7393775485857801</v>
      </c>
      <c r="S524">
        <v>1.7666139205054201</v>
      </c>
      <c r="T524">
        <v>1.5857328174502501</v>
      </c>
      <c r="U524">
        <v>1.9158422824341099</v>
      </c>
      <c r="V524">
        <v>1.7166793941934799</v>
      </c>
      <c r="W524">
        <v>2.0810499770532598</v>
      </c>
      <c r="X524">
        <v>1.7375774803547801</v>
      </c>
      <c r="Y524">
        <v>1.9899613853493801</v>
      </c>
      <c r="Z524">
        <v>1.6759639611360799</v>
      </c>
      <c r="AA524">
        <v>2.1246768602600201</v>
      </c>
      <c r="AB524">
        <v>1.9128414764874799</v>
      </c>
      <c r="AC524">
        <v>2.3802028007139402</v>
      </c>
      <c r="AD524">
        <v>1.8410207655717501</v>
      </c>
      <c r="AE524">
        <v>1.8814259947990899</v>
      </c>
      <c r="AF524">
        <v>1.7176970912389</v>
      </c>
      <c r="AG524">
        <v>1.88761644646981</v>
      </c>
      <c r="AH524">
        <v>1.6510539158556301</v>
      </c>
      <c r="AI524">
        <v>1.9322724326510701</v>
      </c>
      <c r="AJ524">
        <v>1.66174720786611</v>
      </c>
      <c r="AK524">
        <v>2.0946562330440002</v>
      </c>
      <c r="AL524">
        <v>1.6243461286629099</v>
      </c>
      <c r="AM524">
        <v>2.0565122233945599</v>
      </c>
      <c r="AN524">
        <v>1.7962835944876101</v>
      </c>
      <c r="AO524">
        <v>2.3783830505154602</v>
      </c>
      <c r="AP524">
        <v>1.7739662503395399</v>
      </c>
      <c r="AQ524">
        <v>2.1648751667086201</v>
      </c>
      <c r="AR524">
        <v>2.0651293278519098</v>
      </c>
      <c r="AS524">
        <v>1.8188184897870101</v>
      </c>
      <c r="AT524">
        <v>1.7403986251727801</v>
      </c>
      <c r="AU524">
        <v>1.7118482529565</v>
      </c>
      <c r="AV524">
        <v>1.7054421374425399</v>
      </c>
      <c r="AW524">
        <v>1.7269704603334299</v>
      </c>
      <c r="AX524">
        <v>1.63234059190979</v>
      </c>
      <c r="AY524">
        <v>1.87881993285967</v>
      </c>
      <c r="AZ524">
        <v>1.6409350958725699</v>
      </c>
      <c r="BA524">
        <v>2.3506087230273001</v>
      </c>
      <c r="BB524">
        <v>1.8731541596272201</v>
      </c>
      <c r="BC524">
        <v>1.95044801472842</v>
      </c>
      <c r="BD524">
        <v>1.71837599785747</v>
      </c>
      <c r="BE524">
        <v>1.8649231578973</v>
      </c>
      <c r="BF524">
        <v>1.6658977957177099</v>
      </c>
      <c r="BG524">
        <v>1.7920055725234101</v>
      </c>
      <c r="BH524">
        <v>1.84017237117003</v>
      </c>
      <c r="BI524">
        <v>1.6844826069483601</v>
      </c>
      <c r="BJ524">
        <v>1.7127164434255999</v>
      </c>
      <c r="BK524">
        <v>1.62393745307653</v>
      </c>
      <c r="BL524">
        <v>1.6125502191293</v>
      </c>
      <c r="BM524">
        <v>1.6490005671908301</v>
      </c>
      <c r="BN524">
        <v>1.7079460928082499</v>
      </c>
      <c r="BO524">
        <v>2.01730878473944</v>
      </c>
      <c r="BP524">
        <v>1.8077210653412299</v>
      </c>
      <c r="BQ524">
        <v>2.2075869585124899</v>
      </c>
      <c r="BR524">
        <v>1.7792303763314199</v>
      </c>
      <c r="BS524">
        <v>1.6772114371787501</v>
      </c>
      <c r="BT524">
        <v>1.68533322591528</v>
      </c>
      <c r="BU524">
        <v>1.9209071290475399</v>
      </c>
      <c r="BV524">
        <v>1.6564254370157301</v>
      </c>
      <c r="BW524">
        <v>1.8459797606527599</v>
      </c>
      <c r="BX524">
        <v>1.72411427223117</v>
      </c>
      <c r="BY524">
        <v>1.9969423540298801</v>
      </c>
      <c r="BZ524">
        <v>1.7288867800444701</v>
      </c>
      <c r="CA524">
        <v>1.72056943722468</v>
      </c>
      <c r="CB524">
        <v>1.65070777290265</v>
      </c>
      <c r="CC524">
        <v>1.9434460121988499</v>
      </c>
      <c r="CD524">
        <v>1.7007405780534699</v>
      </c>
      <c r="CE524">
        <v>1.6316727266798401</v>
      </c>
      <c r="CF524">
        <v>1.7124009809441401</v>
      </c>
      <c r="CG524">
        <v>2.0233079329021701</v>
      </c>
      <c r="CH524">
        <v>1.6831944644577601</v>
      </c>
      <c r="CI524">
        <v>1.7414306718624299</v>
      </c>
      <c r="CJ524">
        <v>1.6351611187972299</v>
      </c>
      <c r="CK524">
        <v>1.73390667324178</v>
      </c>
      <c r="CL524">
        <v>1.71964183185747</v>
      </c>
      <c r="CM524">
        <v>1.86364934500084</v>
      </c>
      <c r="CN524">
        <v>1.6967905779589201</v>
      </c>
      <c r="CO524">
        <v>1.6698435617105301</v>
      </c>
      <c r="CP524">
        <v>1.7197281164906499</v>
      </c>
      <c r="CQ524">
        <v>1.5896341029598799</v>
      </c>
      <c r="CR524">
        <v>1.6046056512733899</v>
      </c>
      <c r="CS524">
        <v>1.6712624873214099</v>
      </c>
      <c r="CT524">
        <v>1.66542019668167</v>
      </c>
      <c r="CU524">
        <v>1.78639361433459</v>
      </c>
      <c r="CV524">
        <v>1.6977573137422901</v>
      </c>
      <c r="CW524">
        <v>1.7720998285168601</v>
      </c>
      <c r="CX524">
        <v>1.64803733920402</v>
      </c>
      <c r="CY524">
        <v>1.59151107601277</v>
      </c>
      <c r="CZ524">
        <v>1.5592953738123401</v>
      </c>
      <c r="DA524">
        <v>1.6070246248549001</v>
      </c>
      <c r="DB524">
        <v>1.55252101084725</v>
      </c>
      <c r="DC524">
        <v>1.50709879422334</v>
      </c>
      <c r="DD524">
        <v>1.5112575570586799</v>
      </c>
      <c r="DE524">
        <v>1.5334477018285499</v>
      </c>
      <c r="DF524">
        <v>1.50476879358558</v>
      </c>
      <c r="DG524">
        <v>1.69242148362305</v>
      </c>
      <c r="DH524">
        <v>1.6281492947967</v>
      </c>
      <c r="DI524">
        <v>1.77189101607067</v>
      </c>
      <c r="DJ524">
        <v>1.69088848111423</v>
      </c>
      <c r="DK524">
        <v>1.3888438859223999</v>
      </c>
      <c r="DL524">
        <v>1.4515803116321</v>
      </c>
      <c r="DM524">
        <v>1.68294597060226</v>
      </c>
      <c r="DN524">
        <v>1.68156874954721</v>
      </c>
      <c r="DO524">
        <v>1.5989159814906699</v>
      </c>
      <c r="DP524">
        <v>1.52802632524743</v>
      </c>
      <c r="DQ524">
        <v>1.7616706615806099</v>
      </c>
      <c r="DR524">
        <v>1.7624438767373201</v>
      </c>
      <c r="DS524">
        <v>1.55170286062982</v>
      </c>
      <c r="DT524">
        <v>1.54439157620329</v>
      </c>
      <c r="DU524">
        <v>1.5999153410657601</v>
      </c>
      <c r="DV524">
        <v>1.6458648537235601</v>
      </c>
      <c r="DW524">
        <v>1.89638592883665</v>
      </c>
      <c r="DX524">
        <v>1.7213174540690099</v>
      </c>
    </row>
    <row r="525" spans="1:128" x14ac:dyDescent="0.45">
      <c r="A525" t="s">
        <v>82</v>
      </c>
      <c r="B525" t="s">
        <v>71</v>
      </c>
      <c r="C525" t="s">
        <v>72</v>
      </c>
      <c r="D525">
        <v>35</v>
      </c>
      <c r="E525" s="1" cm="1">
        <f t="array" ref="E525">SUMPRODUCT($G525:$FZZ525,$G$2:$FZZ$2)/SUMPRODUCT(--($G525:$FZZ525&lt;&gt;""),$G$2:$FZZ$2)</f>
        <v>1.8383863633676485</v>
      </c>
      <c r="F525" s="1" cm="1">
        <f t="array" ref="F525">SUMPRODUCT($G525:$FZZ525,$F$2:$FZY$2)/SUMPRODUCT(--($G525:$FZZ525&lt;&gt;""),$F$2:$FZY$2)</f>
        <v>1.621970626244452</v>
      </c>
      <c r="G525">
        <v>1.9706565085978001</v>
      </c>
      <c r="H525">
        <v>1.55288189852347</v>
      </c>
      <c r="I525">
        <v>1.9683424113227299</v>
      </c>
      <c r="J525">
        <v>1.5560709729036299</v>
      </c>
      <c r="K525">
        <v>1.96506256708326</v>
      </c>
      <c r="L525">
        <v>1.5508418911052599</v>
      </c>
      <c r="M525">
        <v>1.6019690188626801</v>
      </c>
      <c r="N525">
        <v>1.62574064302736</v>
      </c>
      <c r="O525">
        <v>1.9227811934307799</v>
      </c>
      <c r="P525">
        <v>1.6391088738155499</v>
      </c>
      <c r="Q525">
        <v>1.8711976913649699</v>
      </c>
      <c r="R525">
        <v>1.6269980695169901</v>
      </c>
      <c r="S525">
        <v>1.6865822918195701</v>
      </c>
      <c r="T525">
        <v>1.4913262144800199</v>
      </c>
      <c r="U525">
        <v>1.9585110292511101</v>
      </c>
      <c r="V525">
        <v>1.6228577072592001</v>
      </c>
      <c r="W525">
        <v>1.9768872519176901</v>
      </c>
      <c r="X525">
        <v>1.61396425928874</v>
      </c>
      <c r="Y525">
        <v>1.8913695324406401</v>
      </c>
      <c r="Z525">
        <v>1.59673065499033</v>
      </c>
      <c r="AA525">
        <v>2.0572555363463998</v>
      </c>
      <c r="AB525">
        <v>1.7631331964570001</v>
      </c>
      <c r="AC525">
        <v>2.2617358675761801</v>
      </c>
      <c r="AD525">
        <v>1.7659678113925801</v>
      </c>
      <c r="AE525">
        <v>1.63115642779433</v>
      </c>
      <c r="AF525">
        <v>1.63947385645781</v>
      </c>
      <c r="AG525">
        <v>1.7953402269418199</v>
      </c>
      <c r="AH525">
        <v>1.55270102886149</v>
      </c>
      <c r="AI525">
        <v>1.8171101560413601</v>
      </c>
      <c r="AJ525">
        <v>1.5557323274991299</v>
      </c>
      <c r="AK525">
        <v>2.0204882003745102</v>
      </c>
      <c r="AL525">
        <v>1.5466279045901301</v>
      </c>
      <c r="AM525">
        <v>1.98862732012107</v>
      </c>
      <c r="AN525">
        <v>1.60480610406099</v>
      </c>
      <c r="AO525">
        <v>2.2175809971524099</v>
      </c>
      <c r="AP525">
        <v>1.6754075958910499</v>
      </c>
      <c r="AQ525">
        <v>2.0708766903884901</v>
      </c>
      <c r="AR525">
        <v>1.95170839194523</v>
      </c>
      <c r="AS525">
        <v>1.69711812129443</v>
      </c>
      <c r="AT525">
        <v>1.68462661253164</v>
      </c>
      <c r="AU525">
        <v>1.5920652740907699</v>
      </c>
      <c r="AV525">
        <v>1.5878157226382199</v>
      </c>
      <c r="AW525">
        <v>1.6607244390548599</v>
      </c>
      <c r="AX525">
        <v>1.4568615134080101</v>
      </c>
      <c r="AY525">
        <v>1.8271158313732301</v>
      </c>
      <c r="AZ525">
        <v>1.5733294886011</v>
      </c>
      <c r="BA525">
        <v>2.20017806439634</v>
      </c>
      <c r="BB525">
        <v>1.7652435763534999</v>
      </c>
      <c r="BC525">
        <v>1.6875383391237599</v>
      </c>
      <c r="BD525">
        <v>1.6315577825693099</v>
      </c>
      <c r="BE525">
        <v>1.66099105311031</v>
      </c>
      <c r="BF525">
        <v>1.57249747662388</v>
      </c>
      <c r="BG525">
        <v>1.5651539307015601</v>
      </c>
      <c r="BH525">
        <v>1.60789576990872</v>
      </c>
      <c r="BI525">
        <v>1.62867851725587</v>
      </c>
      <c r="BJ525">
        <v>1.6640217635176799</v>
      </c>
      <c r="BK525">
        <v>1.54899226901384</v>
      </c>
      <c r="BL525">
        <v>1.5281576151001699</v>
      </c>
      <c r="BM525">
        <v>1.5865247322453599</v>
      </c>
      <c r="BN525">
        <v>1.58708114355821</v>
      </c>
      <c r="BO525">
        <v>1.8525986102473599</v>
      </c>
      <c r="BP525">
        <v>1.7179323277338301</v>
      </c>
      <c r="BQ525">
        <v>2.0346107435734599</v>
      </c>
      <c r="BR525">
        <v>1.6773740880235899</v>
      </c>
      <c r="BS525">
        <v>1.60952301100567</v>
      </c>
      <c r="BT525">
        <v>1.59277447149317</v>
      </c>
      <c r="BU525">
        <v>1.7860357118839201</v>
      </c>
      <c r="BV525">
        <v>1.62079876356229</v>
      </c>
      <c r="BW525">
        <v>1.6282967368786301</v>
      </c>
      <c r="BX525">
        <v>1.6271326774724499</v>
      </c>
      <c r="BY525">
        <v>1.93511053529215</v>
      </c>
      <c r="BZ525">
        <v>1.6339674403851101</v>
      </c>
      <c r="CA525">
        <v>1.63357200584819</v>
      </c>
      <c r="CB525">
        <v>1.58215942082589</v>
      </c>
      <c r="CC525">
        <v>1.83951121571774</v>
      </c>
      <c r="CD525">
        <v>1.61842746488981</v>
      </c>
      <c r="CE525">
        <v>1.5437498128121301</v>
      </c>
      <c r="CF525">
        <v>1.5526524231989201</v>
      </c>
      <c r="CG525">
        <v>1.9163774860071501</v>
      </c>
      <c r="CH525">
        <v>1.56850233520092</v>
      </c>
      <c r="CI525">
        <v>1.63190027023235</v>
      </c>
      <c r="CJ525">
        <v>1.52384980445884</v>
      </c>
      <c r="CK525">
        <v>1.5924996693431801</v>
      </c>
      <c r="CL525">
        <v>1.6280406170830599</v>
      </c>
      <c r="CM525">
        <v>1.79732969759851</v>
      </c>
      <c r="CN525">
        <v>1.6325514026304699</v>
      </c>
      <c r="CO525">
        <v>1.53701112186442</v>
      </c>
      <c r="CP525">
        <v>1.63474196927426</v>
      </c>
      <c r="CQ525">
        <v>1.51520597589262</v>
      </c>
      <c r="CR525">
        <v>1.5114083816807899</v>
      </c>
      <c r="CS525">
        <v>1.5447861994023599</v>
      </c>
      <c r="CT525">
        <v>1.5653523818903601</v>
      </c>
      <c r="CU525">
        <v>1.6598176004898599</v>
      </c>
      <c r="CV525">
        <v>1.5998096730600699</v>
      </c>
      <c r="CW525">
        <v>1.6442791601197</v>
      </c>
      <c r="CX525">
        <v>1.57182730824836</v>
      </c>
      <c r="CY525">
        <v>1.5146117286383201</v>
      </c>
      <c r="CZ525">
        <v>1.4652825238878999</v>
      </c>
      <c r="DA525">
        <v>1.5142982490631001</v>
      </c>
      <c r="DB525">
        <v>1.47428531632813</v>
      </c>
      <c r="DC525">
        <v>1.37640101658647</v>
      </c>
      <c r="DD525">
        <v>1.42444994009547</v>
      </c>
      <c r="DE525">
        <v>1.4593908697882301</v>
      </c>
      <c r="DF525">
        <v>1.4575047576837299</v>
      </c>
      <c r="DG525">
        <v>1.5702976006153</v>
      </c>
      <c r="DH525">
        <v>1.5443165335470199</v>
      </c>
      <c r="DI525">
        <v>1.6848575117023501</v>
      </c>
      <c r="DJ525">
        <v>1.58379931580099</v>
      </c>
      <c r="DK525">
        <v>1.30452041938999</v>
      </c>
      <c r="DL525">
        <v>1.36175845699589</v>
      </c>
      <c r="DM525">
        <v>1.5267345636709799</v>
      </c>
      <c r="DN525">
        <v>1.5724641286026699</v>
      </c>
      <c r="DO525">
        <v>1.56270188094889</v>
      </c>
      <c r="DP525">
        <v>1.4599258027081701</v>
      </c>
      <c r="DQ525">
        <v>1.6207151210611399</v>
      </c>
      <c r="DR525">
        <v>1.69325580999603</v>
      </c>
      <c r="DS525">
        <v>1.48598347063011</v>
      </c>
      <c r="DT525">
        <v>1.43388472091421</v>
      </c>
      <c r="DU525">
        <v>1.5862941796521599</v>
      </c>
      <c r="DV525">
        <v>1.5431934124651501</v>
      </c>
      <c r="DW525">
        <v>1.6389577247390601</v>
      </c>
      <c r="DX525">
        <v>1.6022190032832</v>
      </c>
    </row>
    <row r="526" spans="1:128" x14ac:dyDescent="0.45">
      <c r="A526" t="s">
        <v>82</v>
      </c>
      <c r="B526" t="s">
        <v>71</v>
      </c>
      <c r="C526" t="s">
        <v>72</v>
      </c>
      <c r="D526">
        <v>40</v>
      </c>
      <c r="E526" s="1" cm="1">
        <f t="array" ref="E526">SUMPRODUCT($G526:$FZZ526,$G$2:$FZZ$2)/SUMPRODUCT(--($G526:$FZZ526&lt;&gt;""),$G$2:$FZZ$2)</f>
        <v>1.7686484449493303</v>
      </c>
      <c r="F526" s="1" cm="1">
        <f t="array" ref="F526">SUMPRODUCT($G526:$FZZ526,$F$2:$FZY$2)/SUMPRODUCT(--($G526:$FZZ526&lt;&gt;""),$F$2:$FZY$2)</f>
        <v>1.5498113749805313</v>
      </c>
      <c r="G526">
        <v>1.95171948405284</v>
      </c>
      <c r="H526">
        <v>1.5231805877664999</v>
      </c>
      <c r="I526">
        <v>1.9472282753852801</v>
      </c>
      <c r="J526">
        <v>1.5229236826049899</v>
      </c>
      <c r="K526">
        <v>1.9448042009195201</v>
      </c>
      <c r="L526">
        <v>1.5162620357680501</v>
      </c>
      <c r="M526">
        <v>1.65029273637635</v>
      </c>
      <c r="N526">
        <v>1.5369367866729899</v>
      </c>
      <c r="O526">
        <v>1.6942591973162</v>
      </c>
      <c r="P526">
        <v>1.55507359837651</v>
      </c>
      <c r="Q526">
        <v>1.7976609675635</v>
      </c>
      <c r="R526">
        <v>1.5759825819236299</v>
      </c>
      <c r="S526">
        <v>1.6072247349033499</v>
      </c>
      <c r="T526">
        <v>1.43182610034679</v>
      </c>
      <c r="U526">
        <v>1.8644805233198301</v>
      </c>
      <c r="V526">
        <v>1.54566796275708</v>
      </c>
      <c r="W526">
        <v>1.95205747923086</v>
      </c>
      <c r="X526">
        <v>1.56389548932742</v>
      </c>
      <c r="Y526">
        <v>1.8145426855303399</v>
      </c>
      <c r="Z526">
        <v>1.5497107411555</v>
      </c>
      <c r="AA526">
        <v>1.9662370148711601</v>
      </c>
      <c r="AB526">
        <v>1.5554114522632601</v>
      </c>
      <c r="AC526">
        <v>2.2547255742054602</v>
      </c>
      <c r="AD526">
        <v>1.73888116662521</v>
      </c>
      <c r="AE526">
        <v>1.4438976382116699</v>
      </c>
      <c r="AF526">
        <v>1.5656063022925299</v>
      </c>
      <c r="AG526">
        <v>1.7231304662137701</v>
      </c>
      <c r="AH526">
        <v>1.4650617801094199</v>
      </c>
      <c r="AI526">
        <v>1.61089020941301</v>
      </c>
      <c r="AJ526">
        <v>1.490148510851</v>
      </c>
      <c r="AK526">
        <v>1.93925113598832</v>
      </c>
      <c r="AL526">
        <v>1.4890101648954499</v>
      </c>
      <c r="AM526">
        <v>1.93994294694109</v>
      </c>
      <c r="AN526">
        <v>1.53726176680297</v>
      </c>
      <c r="AO526">
        <v>2.0830046880688</v>
      </c>
      <c r="AP526">
        <v>1.5957478458351499</v>
      </c>
      <c r="AQ526">
        <v>2.0443292869295102</v>
      </c>
      <c r="AR526">
        <v>1.8593074396022999</v>
      </c>
      <c r="AS526">
        <v>1.6846926945432299</v>
      </c>
      <c r="AT526">
        <v>1.5774662951612299</v>
      </c>
      <c r="AU526">
        <v>1.55413030051338</v>
      </c>
      <c r="AV526">
        <v>1.53976229219173</v>
      </c>
      <c r="AW526">
        <v>1.6142236505510901</v>
      </c>
      <c r="AX526">
        <v>1.3922113700307299</v>
      </c>
      <c r="AY526">
        <v>1.66276059260558</v>
      </c>
      <c r="AZ526">
        <v>1.49555668981596</v>
      </c>
      <c r="BA526">
        <v>1.98135497355727</v>
      </c>
      <c r="BB526">
        <v>1.6961129088982101</v>
      </c>
      <c r="BC526">
        <v>1.5801567689498801</v>
      </c>
      <c r="BD526">
        <v>1.5521317236119601</v>
      </c>
      <c r="BE526">
        <v>1.6045635131252101</v>
      </c>
      <c r="BF526">
        <v>1.5003123145024899</v>
      </c>
      <c r="BG526">
        <v>1.50503775764976</v>
      </c>
      <c r="BH526">
        <v>1.5144560176892601</v>
      </c>
      <c r="BI526">
        <v>1.5987191890316801</v>
      </c>
      <c r="BJ526">
        <v>1.60838595145789</v>
      </c>
      <c r="BK526">
        <v>1.46667268705222</v>
      </c>
      <c r="BL526">
        <v>1.4394847338288601</v>
      </c>
      <c r="BM526">
        <v>1.53567559846711</v>
      </c>
      <c r="BN526">
        <v>1.52655992981873</v>
      </c>
      <c r="BO526">
        <v>1.7128547408532</v>
      </c>
      <c r="BP526">
        <v>1.6226890582125699</v>
      </c>
      <c r="BQ526">
        <v>1.9666968913752201</v>
      </c>
      <c r="BR526">
        <v>1.62318950686802</v>
      </c>
      <c r="BS526">
        <v>1.58195845218125</v>
      </c>
      <c r="BT526">
        <v>1.5290869180309701</v>
      </c>
      <c r="BU526">
        <v>1.7663250328297799</v>
      </c>
      <c r="BV526">
        <v>1.5714963739241401</v>
      </c>
      <c r="BW526">
        <v>1.57967015919997</v>
      </c>
      <c r="BX526">
        <v>1.5745791103667299</v>
      </c>
      <c r="BY526">
        <v>1.85585004155379</v>
      </c>
      <c r="BZ526">
        <v>1.58588497074499</v>
      </c>
      <c r="CA526">
        <v>1.48773677078115</v>
      </c>
      <c r="CB526">
        <v>1.48370749431575</v>
      </c>
      <c r="CC526">
        <v>1.67617062486705</v>
      </c>
      <c r="CD526">
        <v>1.5661665954749699</v>
      </c>
      <c r="CE526">
        <v>1.49016034268537</v>
      </c>
      <c r="CF526">
        <v>1.49605434570908</v>
      </c>
      <c r="CG526">
        <v>1.8664457196459101</v>
      </c>
      <c r="CH526">
        <v>1.49957943780002</v>
      </c>
      <c r="CI526">
        <v>1.5134847653744099</v>
      </c>
      <c r="CJ526">
        <v>1.4664849997381899</v>
      </c>
      <c r="CK526">
        <v>1.5316399207717299</v>
      </c>
      <c r="CL526">
        <v>1.55562428517273</v>
      </c>
      <c r="CM526">
        <v>1.66459917595727</v>
      </c>
      <c r="CN526">
        <v>1.5157461569206301</v>
      </c>
      <c r="CO526">
        <v>1.46169024885874</v>
      </c>
      <c r="CP526">
        <v>1.56702218323697</v>
      </c>
      <c r="CQ526">
        <v>1.45530502320192</v>
      </c>
      <c r="CR526">
        <v>1.4432984424375299</v>
      </c>
      <c r="CS526">
        <v>1.4947362539318201</v>
      </c>
      <c r="CT526">
        <v>1.5183353493667899</v>
      </c>
      <c r="CU526">
        <v>1.64154515594394</v>
      </c>
      <c r="CV526">
        <v>1.5458175345933101</v>
      </c>
      <c r="CW526">
        <v>1.58386256470078</v>
      </c>
      <c r="CX526">
        <v>1.50449892386156</v>
      </c>
      <c r="CY526">
        <v>1.44325639874362</v>
      </c>
      <c r="CZ526">
        <v>1.3966295934335999</v>
      </c>
      <c r="DA526">
        <v>1.43252111321719</v>
      </c>
      <c r="DB526">
        <v>1.4174814188875999</v>
      </c>
      <c r="DC526">
        <v>1.3411297630253201</v>
      </c>
      <c r="DD526">
        <v>1.37817760248257</v>
      </c>
      <c r="DE526">
        <v>1.37880134036518</v>
      </c>
      <c r="DF526">
        <v>1.38216692263356</v>
      </c>
      <c r="DG526">
        <v>1.5111628333126701</v>
      </c>
      <c r="DH526">
        <v>1.45620425594988</v>
      </c>
      <c r="DI526">
        <v>1.51909634695145</v>
      </c>
      <c r="DJ526">
        <v>1.4988071262312599</v>
      </c>
      <c r="DK526">
        <v>1.28675671879634</v>
      </c>
      <c r="DL526">
        <v>1.3451914063414401</v>
      </c>
      <c r="DM526">
        <v>1.4366481151970401</v>
      </c>
      <c r="DN526">
        <v>1.49462310655749</v>
      </c>
      <c r="DO526">
        <v>1.48866259419224</v>
      </c>
      <c r="DP526">
        <v>1.39865460809744</v>
      </c>
      <c r="DQ526">
        <v>1.55832559466538</v>
      </c>
      <c r="DR526">
        <v>1.5976396476283701</v>
      </c>
      <c r="DS526">
        <v>1.4409826059564801</v>
      </c>
      <c r="DT526">
        <v>1.38526014271028</v>
      </c>
      <c r="DU526">
        <v>1.5210895733945899</v>
      </c>
      <c r="DV526">
        <v>1.47557737300929</v>
      </c>
      <c r="DW526">
        <v>1.5112581107254801</v>
      </c>
      <c r="DX526">
        <v>1.4830202783475099</v>
      </c>
    </row>
    <row r="527" spans="1:128" x14ac:dyDescent="0.45">
      <c r="A527" t="s">
        <v>82</v>
      </c>
      <c r="B527" t="s">
        <v>71</v>
      </c>
      <c r="C527" t="s">
        <v>72</v>
      </c>
      <c r="D527">
        <v>45</v>
      </c>
      <c r="E527" s="1" cm="1">
        <f t="array" ref="E527">SUMPRODUCT($G527:$FZZ527,$G$2:$FZZ$2)/SUMPRODUCT(--($G527:$FZZ527&lt;&gt;""),$G$2:$FZZ$2)</f>
        <v>1.6730630463844782</v>
      </c>
      <c r="F527" s="1" cm="1">
        <f t="array" ref="F527">SUMPRODUCT($G527:$FZZ527,$F$2:$FZY$2)/SUMPRODUCT(--($G527:$FZZ527&lt;&gt;""),$F$2:$FZY$2)</f>
        <v>1.4681399977768772</v>
      </c>
      <c r="G527">
        <v>1.8616989872104199</v>
      </c>
      <c r="H527">
        <v>1.43076546141038</v>
      </c>
      <c r="I527">
        <v>1.85682701678649</v>
      </c>
      <c r="J527">
        <v>1.4343101562185701</v>
      </c>
      <c r="K527">
        <v>1.8541897855119001</v>
      </c>
      <c r="L527">
        <v>1.4291974659105899</v>
      </c>
      <c r="M527">
        <v>1.63597155775227</v>
      </c>
      <c r="N527">
        <v>1.4802470406728301</v>
      </c>
      <c r="O527">
        <v>1.6366854110167299</v>
      </c>
      <c r="P527">
        <v>1.48840973470671</v>
      </c>
      <c r="Q527">
        <v>1.7386359829518701</v>
      </c>
      <c r="R527">
        <v>1.5278967879071099</v>
      </c>
      <c r="S527">
        <v>1.5257717707596501</v>
      </c>
      <c r="T527">
        <v>1.3571864754913601</v>
      </c>
      <c r="U527">
        <v>1.7743391186334501</v>
      </c>
      <c r="V527">
        <v>1.39599175914405</v>
      </c>
      <c r="W527">
        <v>1.82798689226273</v>
      </c>
      <c r="X527">
        <v>1.41758281898303</v>
      </c>
      <c r="Y527">
        <v>1.70316844862624</v>
      </c>
      <c r="Z527">
        <v>1.45066802075896</v>
      </c>
      <c r="AA527">
        <v>1.89139668260742</v>
      </c>
      <c r="AB527">
        <v>1.4697809152255701</v>
      </c>
      <c r="AC527">
        <v>2.1642778922441099</v>
      </c>
      <c r="AD527">
        <v>1.5969637242147099</v>
      </c>
      <c r="AE527">
        <v>1.4097706155676799</v>
      </c>
      <c r="AF527">
        <v>1.4731932151007801</v>
      </c>
      <c r="AG527">
        <v>1.7114020419584499</v>
      </c>
      <c r="AH527">
        <v>1.42880643283348</v>
      </c>
      <c r="AI527">
        <v>1.5541615220754099</v>
      </c>
      <c r="AJ527">
        <v>1.43595889679821</v>
      </c>
      <c r="AK527">
        <v>1.6600547193051201</v>
      </c>
      <c r="AL527">
        <v>1.4319680973715201</v>
      </c>
      <c r="AM527">
        <v>1.90926383032422</v>
      </c>
      <c r="AN527">
        <v>1.4578506850266499</v>
      </c>
      <c r="AO527">
        <v>2.05569008114036</v>
      </c>
      <c r="AP527">
        <v>1.5634195738421599</v>
      </c>
      <c r="AQ527">
        <v>1.74334017765072</v>
      </c>
      <c r="AR527">
        <v>1.67310683037643</v>
      </c>
      <c r="AS527">
        <v>1.54755283648498</v>
      </c>
      <c r="AT527">
        <v>1.48885915533129</v>
      </c>
      <c r="AU527">
        <v>1.43722122970557</v>
      </c>
      <c r="AV527">
        <v>1.45186390711576</v>
      </c>
      <c r="AW527">
        <v>1.5578106291418199</v>
      </c>
      <c r="AX527">
        <v>1.33783481022412</v>
      </c>
      <c r="AY527">
        <v>1.6085408842715001</v>
      </c>
      <c r="AZ527">
        <v>1.4336210965673799</v>
      </c>
      <c r="BA527">
        <v>1.8208498988320501</v>
      </c>
      <c r="BB527">
        <v>1.6137615195611199</v>
      </c>
      <c r="BC527">
        <v>1.43301516390491</v>
      </c>
      <c r="BD527">
        <v>1.4720458349999499</v>
      </c>
      <c r="BE527">
        <v>1.5406545709330199</v>
      </c>
      <c r="BF527">
        <v>1.44019003790325</v>
      </c>
      <c r="BG527">
        <v>1.4595128301545499</v>
      </c>
      <c r="BH527">
        <v>1.45388953204006</v>
      </c>
      <c r="BI527">
        <v>1.5388094981028</v>
      </c>
      <c r="BJ527">
        <v>1.4941351683512201</v>
      </c>
      <c r="BK527">
        <v>1.4376443022614001</v>
      </c>
      <c r="BL527">
        <v>1.4001926414438599</v>
      </c>
      <c r="BM527">
        <v>1.4945391883021799</v>
      </c>
      <c r="BN527">
        <v>1.47556992269628</v>
      </c>
      <c r="BO527">
        <v>1.68498298902067</v>
      </c>
      <c r="BP527">
        <v>1.56528663749148</v>
      </c>
      <c r="BQ527">
        <v>1.6949050640494501</v>
      </c>
      <c r="BR527">
        <v>1.54094313179633</v>
      </c>
      <c r="BS527">
        <v>1.52453952561929</v>
      </c>
      <c r="BT527">
        <v>1.45071051753323</v>
      </c>
      <c r="BU527">
        <v>1.6547505439415799</v>
      </c>
      <c r="BV527">
        <v>1.51768846070673</v>
      </c>
      <c r="BW527">
        <v>1.5327493240279599</v>
      </c>
      <c r="BX527">
        <v>1.5285049945898199</v>
      </c>
      <c r="BY527">
        <v>1.7982433305377199</v>
      </c>
      <c r="BZ527">
        <v>1.52705864971845</v>
      </c>
      <c r="CA527">
        <v>1.39893936553244</v>
      </c>
      <c r="CB527">
        <v>1.40269096610137</v>
      </c>
      <c r="CC527">
        <v>1.50008278411969</v>
      </c>
      <c r="CD527">
        <v>1.4783998644187299</v>
      </c>
      <c r="CE527">
        <v>1.41604958914368</v>
      </c>
      <c r="CF527">
        <v>1.43254405183876</v>
      </c>
      <c r="CG527">
        <v>1.56789580454947</v>
      </c>
      <c r="CH527">
        <v>1.4543168018625099</v>
      </c>
      <c r="CI527">
        <v>1.42502305137158</v>
      </c>
      <c r="CJ527">
        <v>1.4011924272219201</v>
      </c>
      <c r="CK527">
        <v>1.4612988540124201</v>
      </c>
      <c r="CL527">
        <v>1.4838293710405199</v>
      </c>
      <c r="CM527">
        <v>1.5528044987454499</v>
      </c>
      <c r="CN527">
        <v>1.4609920716018701</v>
      </c>
      <c r="CO527">
        <v>1.4172246096398899</v>
      </c>
      <c r="CP527">
        <v>1.49129475765359</v>
      </c>
      <c r="CQ527">
        <v>1.4031435125426399</v>
      </c>
      <c r="CR527">
        <v>1.3692999298705799</v>
      </c>
      <c r="CS527">
        <v>1.4158810162076401</v>
      </c>
      <c r="CT527">
        <v>1.4352718264406199</v>
      </c>
      <c r="CU527">
        <v>1.5271504135132701</v>
      </c>
      <c r="CV527">
        <v>1.4839786007350499</v>
      </c>
      <c r="CW527">
        <v>1.48081008589941</v>
      </c>
      <c r="CX527">
        <v>1.4126313510864501</v>
      </c>
      <c r="CY527">
        <v>1.42433136618567</v>
      </c>
      <c r="CZ527">
        <v>1.36766782756061</v>
      </c>
      <c r="DA527">
        <v>1.3451981637625701</v>
      </c>
      <c r="DB527">
        <v>1.3539047731610201</v>
      </c>
      <c r="DC527">
        <v>1.27634584466972</v>
      </c>
      <c r="DD527">
        <v>1.3149481682763899</v>
      </c>
      <c r="DE527">
        <v>1.34701558522651</v>
      </c>
      <c r="DF527">
        <v>1.33923107514565</v>
      </c>
      <c r="DG527">
        <v>1.46396279707048</v>
      </c>
      <c r="DH527">
        <v>1.4085547170719299</v>
      </c>
      <c r="DI527">
        <v>1.4656136393238099</v>
      </c>
      <c r="DJ527">
        <v>1.4631939565079</v>
      </c>
      <c r="DK527">
        <v>1.2623662852876301</v>
      </c>
      <c r="DL527">
        <v>1.3295978347798501</v>
      </c>
      <c r="DM527">
        <v>1.3731639180567601</v>
      </c>
      <c r="DN527">
        <v>1.4155649623311699</v>
      </c>
      <c r="DO527">
        <v>1.40749213795096</v>
      </c>
      <c r="DP527">
        <v>1.3378418074043701</v>
      </c>
      <c r="DQ527">
        <v>1.4870439822580099</v>
      </c>
      <c r="DR527">
        <v>1.52821572512966</v>
      </c>
      <c r="DS527">
        <v>1.3643211883731701</v>
      </c>
      <c r="DT527">
        <v>1.3395955099588099</v>
      </c>
      <c r="DU527">
        <v>1.4761729366229199</v>
      </c>
      <c r="DV527">
        <v>1.4280197094852101</v>
      </c>
      <c r="DW527">
        <v>1.48526572403674</v>
      </c>
      <c r="DX527">
        <v>1.44529516530178</v>
      </c>
    </row>
    <row r="528" spans="1:128" x14ac:dyDescent="0.45">
      <c r="A528" t="s">
        <v>82</v>
      </c>
      <c r="B528" t="s">
        <v>71</v>
      </c>
      <c r="C528" t="s">
        <v>72</v>
      </c>
      <c r="D528">
        <v>50</v>
      </c>
      <c r="E528" s="1" cm="1">
        <f t="array" ref="E528">SUMPRODUCT($G528:$FZZ528,$G$2:$FZZ$2)/SUMPRODUCT(--($G528:$FZZ528&lt;&gt;""),$G$2:$FZZ$2)</f>
        <v>1.5934368250288951</v>
      </c>
      <c r="F528" s="1" cm="1">
        <f t="array" ref="F528">SUMPRODUCT($G528:$FZZ528,$F$2:$FZY$2)/SUMPRODUCT(--($G528:$FZZ528&lt;&gt;""),$F$2:$FZY$2)</f>
        <v>1.3978520832768273</v>
      </c>
      <c r="G528">
        <v>1.84434026511694</v>
      </c>
      <c r="H528">
        <v>1.3989734897586099</v>
      </c>
      <c r="I528">
        <v>1.8391718009201701</v>
      </c>
      <c r="J528">
        <v>1.39669782305778</v>
      </c>
      <c r="K528">
        <v>1.8373177394801701</v>
      </c>
      <c r="L528">
        <v>1.3986280552161301</v>
      </c>
      <c r="M528">
        <v>1.56741092380446</v>
      </c>
      <c r="N528">
        <v>1.4251096148790201</v>
      </c>
      <c r="O528">
        <v>1.51333298710789</v>
      </c>
      <c r="P528">
        <v>1.4024314707027199</v>
      </c>
      <c r="Q528">
        <v>1.6485961739321899</v>
      </c>
      <c r="R528">
        <v>1.4244375348907501</v>
      </c>
      <c r="S528">
        <v>1.46234376275172</v>
      </c>
      <c r="T528">
        <v>1.28168736839203</v>
      </c>
      <c r="U528">
        <v>1.6976896084548501</v>
      </c>
      <c r="V528">
        <v>1.3635690091126</v>
      </c>
      <c r="W528">
        <v>1.7475305332072</v>
      </c>
      <c r="X528">
        <v>1.3525200432709801</v>
      </c>
      <c r="Y528">
        <v>1.6488183288807501</v>
      </c>
      <c r="Z528">
        <v>1.4222337436442301</v>
      </c>
      <c r="AA528">
        <v>1.8263919649589899</v>
      </c>
      <c r="AB528">
        <v>1.41836434517452</v>
      </c>
      <c r="AC528">
        <v>1.80695701368769</v>
      </c>
      <c r="AD528">
        <v>1.5099400400693701</v>
      </c>
      <c r="AE528">
        <v>1.3573064488961299</v>
      </c>
      <c r="AF528">
        <v>1.3961730520750599</v>
      </c>
      <c r="AG528">
        <v>1.6417813255501501</v>
      </c>
      <c r="AH528">
        <v>1.35126425987169</v>
      </c>
      <c r="AI528">
        <v>1.5085413579610101</v>
      </c>
      <c r="AJ528">
        <v>1.38088310071141</v>
      </c>
      <c r="AK528">
        <v>1.55630118187594</v>
      </c>
      <c r="AL528">
        <v>1.3716831091981001</v>
      </c>
      <c r="AM528">
        <v>1.84758327252046</v>
      </c>
      <c r="AN528">
        <v>1.3835682347429601</v>
      </c>
      <c r="AO528">
        <v>1.8278110395981899</v>
      </c>
      <c r="AP528">
        <v>1.4867461808962501</v>
      </c>
      <c r="AQ528">
        <v>1.6967747273536</v>
      </c>
      <c r="AR528">
        <v>1.50407296207327</v>
      </c>
      <c r="AS528">
        <v>1.48112213683114</v>
      </c>
      <c r="AT528">
        <v>1.3911361124735899</v>
      </c>
      <c r="AU528">
        <v>1.4189226384267</v>
      </c>
      <c r="AV528">
        <v>1.4187304402799299</v>
      </c>
      <c r="AW528">
        <v>1.50792210312089</v>
      </c>
      <c r="AX528">
        <v>1.2695016437103399</v>
      </c>
      <c r="AY528">
        <v>1.56889403934885</v>
      </c>
      <c r="AZ528">
        <v>1.38610433593782</v>
      </c>
      <c r="BA528">
        <v>1.72276013757153</v>
      </c>
      <c r="BB528">
        <v>1.58852954142639</v>
      </c>
      <c r="BC528">
        <v>1.3841621505522801</v>
      </c>
      <c r="BD528">
        <v>1.4119095285407</v>
      </c>
      <c r="BE528">
        <v>1.45990150215993</v>
      </c>
      <c r="BF528">
        <v>1.3794844069234899</v>
      </c>
      <c r="BG528">
        <v>1.4181922356096199</v>
      </c>
      <c r="BH528">
        <v>1.4012885510603299</v>
      </c>
      <c r="BI528">
        <v>1.4822642812692399</v>
      </c>
      <c r="BJ528">
        <v>1.4396380446763699</v>
      </c>
      <c r="BK528">
        <v>1.36279552953839</v>
      </c>
      <c r="BL528">
        <v>1.3413874584118299</v>
      </c>
      <c r="BM528">
        <v>1.4236659311369599</v>
      </c>
      <c r="BN528">
        <v>1.3886983115278699</v>
      </c>
      <c r="BO528">
        <v>1.56419016800658</v>
      </c>
      <c r="BP528">
        <v>1.49691029793911</v>
      </c>
      <c r="BQ528">
        <v>1.5920082200886301</v>
      </c>
      <c r="BR528">
        <v>1.4582551047110099</v>
      </c>
      <c r="BS528">
        <v>1.4846773439477901</v>
      </c>
      <c r="BT528">
        <v>1.3581178608084401</v>
      </c>
      <c r="BU528">
        <v>1.54441759894139</v>
      </c>
      <c r="BV528">
        <v>1.4472032321989201</v>
      </c>
      <c r="BW528">
        <v>1.47462225326854</v>
      </c>
      <c r="BX528">
        <v>1.4673147778020701</v>
      </c>
      <c r="BY528">
        <v>1.6555333232868299</v>
      </c>
      <c r="BZ528">
        <v>1.47216352138851</v>
      </c>
      <c r="CA528">
        <v>1.3623550499327699</v>
      </c>
      <c r="CB528">
        <v>1.3611596527690799</v>
      </c>
      <c r="CC528">
        <v>1.40485360163665</v>
      </c>
      <c r="CD528">
        <v>1.4171489543468101</v>
      </c>
      <c r="CE528">
        <v>1.3833225938451299</v>
      </c>
      <c r="CF528">
        <v>1.37291980012501</v>
      </c>
      <c r="CG528">
        <v>1.42151851632097</v>
      </c>
      <c r="CH528">
        <v>1.3722344750813</v>
      </c>
      <c r="CI528">
        <v>1.39115874547897</v>
      </c>
      <c r="CJ528">
        <v>1.3539647099111201</v>
      </c>
      <c r="CK528">
        <v>1.3994102818694001</v>
      </c>
      <c r="CL528">
        <v>1.41510052222498</v>
      </c>
      <c r="CM528">
        <v>1.4514315944021401</v>
      </c>
      <c r="CN528">
        <v>1.3781364286622799</v>
      </c>
      <c r="CO528">
        <v>1.3739400619016899</v>
      </c>
      <c r="CP528">
        <v>1.4290627529347999</v>
      </c>
      <c r="CQ528">
        <v>1.3340537588175401</v>
      </c>
      <c r="CR528">
        <v>1.3090460233702801</v>
      </c>
      <c r="CS528">
        <v>1.3482192689208601</v>
      </c>
      <c r="CT528">
        <v>1.3773654252912999</v>
      </c>
      <c r="CU528">
        <v>1.46358539509138</v>
      </c>
      <c r="CV528">
        <v>1.42729082195367</v>
      </c>
      <c r="CW528">
        <v>1.4031268708404601</v>
      </c>
      <c r="CX528">
        <v>1.34687472636169</v>
      </c>
      <c r="CY528">
        <v>1.3740405060640399</v>
      </c>
      <c r="CZ528">
        <v>1.3179723810353701</v>
      </c>
      <c r="DA528">
        <v>1.31239660345866</v>
      </c>
      <c r="DB528">
        <v>1.3176857787455301</v>
      </c>
      <c r="DC528">
        <v>1.2185962658716101</v>
      </c>
      <c r="DD528">
        <v>1.2705713817178099</v>
      </c>
      <c r="DE528">
        <v>1.2780761586423399</v>
      </c>
      <c r="DF528">
        <v>1.2885228251518901</v>
      </c>
      <c r="DG528">
        <v>1.3761925156478001</v>
      </c>
      <c r="DH528">
        <v>1.33621911434604</v>
      </c>
      <c r="DI528">
        <v>1.4028347919005399</v>
      </c>
      <c r="DJ528">
        <v>1.4095553356210799</v>
      </c>
      <c r="DK528">
        <v>1.1864886342712799</v>
      </c>
      <c r="DL528">
        <v>1.24823489766634</v>
      </c>
      <c r="DM528">
        <v>1.31202805210703</v>
      </c>
      <c r="DN528">
        <v>1.3536921573304299</v>
      </c>
      <c r="DO528">
        <v>1.3681011639926499</v>
      </c>
      <c r="DP528">
        <v>1.2868085297454199</v>
      </c>
      <c r="DQ528">
        <v>1.4344746048624699</v>
      </c>
      <c r="DR528">
        <v>1.4635326374061699</v>
      </c>
      <c r="DS528">
        <v>1.29688237529316</v>
      </c>
      <c r="DT528">
        <v>1.3075809946656001</v>
      </c>
      <c r="DU528">
        <v>1.43364366335254</v>
      </c>
      <c r="DV528">
        <v>1.3515055549356201</v>
      </c>
      <c r="DW528">
        <v>1.4331034827163101</v>
      </c>
      <c r="DX528">
        <v>1.38106196086869</v>
      </c>
    </row>
    <row r="529" spans="1:128" x14ac:dyDescent="0.45">
      <c r="A529" t="s">
        <v>82</v>
      </c>
      <c r="B529" t="s">
        <v>71</v>
      </c>
      <c r="C529" t="s">
        <v>75</v>
      </c>
      <c r="D529">
        <v>30</v>
      </c>
      <c r="E529" s="1" cm="1">
        <f t="array" ref="E529">SUMPRODUCT($G529:$FZZ529,$G$2:$FZZ$2)/SUMPRODUCT(--($G529:$FZZ529&lt;&gt;""),$G$2:$FZZ$2)</f>
        <v>1.8260732675119087</v>
      </c>
      <c r="F529" s="1" cm="1">
        <f t="array" ref="F529">SUMPRODUCT($G529:$FZZ529,$F$2:$FZY$2)/SUMPRODUCT(--($G529:$FZZ529&lt;&gt;""),$F$2:$FZY$2)</f>
        <v>1.6265304034276042</v>
      </c>
      <c r="G529">
        <v>1.95347612010407</v>
      </c>
      <c r="H529">
        <v>1.5787566010357199</v>
      </c>
      <c r="I529">
        <v>1.9393226165350701</v>
      </c>
      <c r="J529">
        <v>1.57118427818675</v>
      </c>
      <c r="K529">
        <v>1.9426803189989701</v>
      </c>
      <c r="L529">
        <v>1.57166003080553</v>
      </c>
      <c r="M529">
        <v>1.68251877774069</v>
      </c>
      <c r="N529">
        <v>1.6161135251599601</v>
      </c>
      <c r="O529">
        <v>1.92729722248135</v>
      </c>
      <c r="P529">
        <v>1.6409424625189599</v>
      </c>
      <c r="Q529">
        <v>1.8266806100384201</v>
      </c>
      <c r="R529">
        <v>1.6510410943887399</v>
      </c>
      <c r="S529">
        <v>1.5651579037562899</v>
      </c>
      <c r="T529">
        <v>1.4519760120615901</v>
      </c>
      <c r="U529">
        <v>1.72107206315756</v>
      </c>
      <c r="V529">
        <v>1.59352710909506</v>
      </c>
      <c r="W529">
        <v>1.9338181026327801</v>
      </c>
      <c r="X529">
        <v>1.65723149977989</v>
      </c>
      <c r="Y529">
        <v>1.86903282377805</v>
      </c>
      <c r="Z529">
        <v>1.65499931513548</v>
      </c>
      <c r="AA529">
        <v>1.98453674547729</v>
      </c>
      <c r="AB529">
        <v>1.71025343289423</v>
      </c>
      <c r="AC529">
        <v>2.1693883936890099</v>
      </c>
      <c r="AD529">
        <v>1.7594750540200099</v>
      </c>
      <c r="AE529">
        <v>1.7522810829144599</v>
      </c>
      <c r="AF529">
        <v>1.62569848541449</v>
      </c>
      <c r="AG529">
        <v>1.7803796777052201</v>
      </c>
      <c r="AH529">
        <v>1.5724087880558799</v>
      </c>
      <c r="AI529">
        <v>1.8263960979846701</v>
      </c>
      <c r="AJ529">
        <v>1.6123931733149399</v>
      </c>
      <c r="AK529">
        <v>2.0391019514136199</v>
      </c>
      <c r="AL529">
        <v>1.55439192305705</v>
      </c>
      <c r="AM529">
        <v>1.9083173037771799</v>
      </c>
      <c r="AN529">
        <v>1.69964820897502</v>
      </c>
      <c r="AO529">
        <v>2.2012493509325299</v>
      </c>
      <c r="AP529">
        <v>1.6898809226828899</v>
      </c>
      <c r="AQ529">
        <v>1.8692853226276001</v>
      </c>
      <c r="AR529">
        <v>1.80463416314389</v>
      </c>
      <c r="AS529">
        <v>1.7621570815612699</v>
      </c>
      <c r="AT529">
        <v>1.6247660516018101</v>
      </c>
      <c r="AU529">
        <v>1.69527893434266</v>
      </c>
      <c r="AV529">
        <v>1.6472293976480701</v>
      </c>
      <c r="AW529">
        <v>1.5222604690025501</v>
      </c>
      <c r="AX529">
        <v>1.4743337109407699</v>
      </c>
      <c r="AY529">
        <v>1.7656622182969799</v>
      </c>
      <c r="AZ529">
        <v>1.5873474499245901</v>
      </c>
      <c r="BA529">
        <v>2.2061274259347599</v>
      </c>
      <c r="BB529">
        <v>1.76124620860979</v>
      </c>
      <c r="BC529">
        <v>1.89917756371122</v>
      </c>
      <c r="BD529">
        <v>1.6313398382786</v>
      </c>
      <c r="BE529">
        <v>1.7897331077927701</v>
      </c>
      <c r="BF529">
        <v>1.6014023725683599</v>
      </c>
      <c r="BG529">
        <v>1.7299759396750001</v>
      </c>
      <c r="BH529">
        <v>1.69298719588088</v>
      </c>
      <c r="BI529">
        <v>1.6803365372894199</v>
      </c>
      <c r="BJ529">
        <v>1.6332736268683301</v>
      </c>
      <c r="BK529">
        <v>1.6061179932483201</v>
      </c>
      <c r="BL529">
        <v>1.5465239010321701</v>
      </c>
      <c r="BM529">
        <v>1.65364327251423</v>
      </c>
      <c r="BN529">
        <v>1.6382304260142999</v>
      </c>
      <c r="BO529">
        <v>1.9210335597725201</v>
      </c>
      <c r="BP529">
        <v>1.7491523671762199</v>
      </c>
      <c r="BQ529">
        <v>2.0039394136387401</v>
      </c>
      <c r="BR529">
        <v>1.67814672819023</v>
      </c>
      <c r="BS529">
        <v>1.6629315867936301</v>
      </c>
      <c r="BT529">
        <v>1.5796770641626501</v>
      </c>
      <c r="BU529">
        <v>1.8701645375459599</v>
      </c>
      <c r="BV529">
        <v>1.6364064539277501</v>
      </c>
      <c r="BW529">
        <v>1.8311839557406999</v>
      </c>
      <c r="BX529">
        <v>1.6835420215858301</v>
      </c>
      <c r="BY529">
        <v>1.91089054266391</v>
      </c>
      <c r="BZ529">
        <v>1.6598306948032799</v>
      </c>
      <c r="CA529">
        <v>1.64927274970014</v>
      </c>
      <c r="CB529">
        <v>1.5831810883522499</v>
      </c>
      <c r="CC529">
        <v>1.86626776261519</v>
      </c>
      <c r="CD529">
        <v>1.62326377299823</v>
      </c>
      <c r="CE529">
        <v>1.63180032455938</v>
      </c>
      <c r="CF529">
        <v>1.62909341086322</v>
      </c>
      <c r="CG529">
        <v>1.9219765999587399</v>
      </c>
      <c r="CH529">
        <v>1.61154801359587</v>
      </c>
      <c r="CI529">
        <v>1.65021892152901</v>
      </c>
      <c r="CJ529">
        <v>1.5818583395564301</v>
      </c>
      <c r="CK529">
        <v>1.73489694146276</v>
      </c>
      <c r="CL529">
        <v>1.6406333648301299</v>
      </c>
      <c r="CM529">
        <v>1.7913648201687999</v>
      </c>
      <c r="CN529">
        <v>1.59003969677438</v>
      </c>
      <c r="CO529">
        <v>1.6585873938776301</v>
      </c>
      <c r="CP529">
        <v>1.64192195204657</v>
      </c>
      <c r="CQ529">
        <v>1.56448059377125</v>
      </c>
      <c r="CR529">
        <v>1.53239960600258</v>
      </c>
      <c r="CS529">
        <v>1.6556913214381701</v>
      </c>
      <c r="CT529">
        <v>1.60215467207463</v>
      </c>
      <c r="CU529">
        <v>1.7883367565228501</v>
      </c>
      <c r="CV529">
        <v>1.64192734768563</v>
      </c>
      <c r="CW529">
        <v>1.7456228205237001</v>
      </c>
      <c r="CX529">
        <v>1.57068175728314</v>
      </c>
      <c r="CY529">
        <v>1.5364002920111799</v>
      </c>
      <c r="CZ529">
        <v>1.51026856536461</v>
      </c>
      <c r="DA529">
        <v>1.5449060216864501</v>
      </c>
      <c r="DB529">
        <v>1.5034601425377201</v>
      </c>
      <c r="DC529">
        <v>1.4827501660973399</v>
      </c>
      <c r="DD529">
        <v>1.4741589475780099</v>
      </c>
      <c r="DE529">
        <v>1.49355917457294</v>
      </c>
      <c r="DF529">
        <v>1.4721595076202401</v>
      </c>
      <c r="DG529">
        <v>1.6321443189511899</v>
      </c>
      <c r="DH529">
        <v>1.54904733752611</v>
      </c>
      <c r="DI529">
        <v>1.70653220144855</v>
      </c>
      <c r="DJ529">
        <v>1.6305269242026399</v>
      </c>
      <c r="DK529">
        <v>1.37493689200138</v>
      </c>
      <c r="DL529">
        <v>1.4313360517959</v>
      </c>
      <c r="DM529">
        <v>1.6375995156176699</v>
      </c>
      <c r="DN529">
        <v>1.56494417251637</v>
      </c>
      <c r="DO529">
        <v>1.55060435286502</v>
      </c>
      <c r="DP529">
        <v>1.4706219815136901</v>
      </c>
      <c r="DQ529">
        <v>1.72063682395013</v>
      </c>
      <c r="DR529">
        <v>1.65896951737485</v>
      </c>
      <c r="DS529">
        <v>1.53117233351562</v>
      </c>
      <c r="DT529">
        <v>1.4753408519819</v>
      </c>
      <c r="DU529">
        <v>1.62303394380601</v>
      </c>
      <c r="DV529">
        <v>1.55246631395184</v>
      </c>
      <c r="DW529">
        <v>1.83881916957923</v>
      </c>
      <c r="DX529">
        <v>1.6377217986176</v>
      </c>
    </row>
    <row r="530" spans="1:128" x14ac:dyDescent="0.45">
      <c r="A530" t="s">
        <v>82</v>
      </c>
      <c r="B530" t="s">
        <v>71</v>
      </c>
      <c r="C530" t="s">
        <v>75</v>
      </c>
      <c r="D530">
        <v>35</v>
      </c>
      <c r="E530" s="1" cm="1">
        <f t="array" ref="E530">SUMPRODUCT($G530:$FZZ530,$G$2:$FZZ$2)/SUMPRODUCT(--($G530:$FZZ530&lt;&gt;""),$G$2:$FZZ$2)</f>
        <v>1.7285045545311026</v>
      </c>
      <c r="F530" s="1" cm="1">
        <f t="array" ref="F530">SUMPRODUCT($G530:$FZZ530,$F$2:$FZY$2)/SUMPRODUCT(--($G530:$FZZ530&lt;&gt;""),$F$2:$FZY$2)</f>
        <v>1.5249053146419671</v>
      </c>
      <c r="G530">
        <v>1.84552783664762</v>
      </c>
      <c r="H530">
        <v>1.4856987223148901</v>
      </c>
      <c r="I530">
        <v>1.8312919182307901</v>
      </c>
      <c r="J530">
        <v>1.4764187745531701</v>
      </c>
      <c r="K530">
        <v>1.8465557015387799</v>
      </c>
      <c r="L530">
        <v>1.47732574937783</v>
      </c>
      <c r="M530">
        <v>1.56270651074309</v>
      </c>
      <c r="N530">
        <v>1.50758232749132</v>
      </c>
      <c r="O530">
        <v>1.82802189629238</v>
      </c>
      <c r="P530">
        <v>1.5467425430544099</v>
      </c>
      <c r="Q530">
        <v>1.74963518414601</v>
      </c>
      <c r="R530">
        <v>1.5402578631572501</v>
      </c>
      <c r="S530">
        <v>1.51033574450235</v>
      </c>
      <c r="T530">
        <v>1.3801730832713499</v>
      </c>
      <c r="U530">
        <v>1.6871623871140899</v>
      </c>
      <c r="V530">
        <v>1.4989854677699299</v>
      </c>
      <c r="W530">
        <v>1.8350975002107299</v>
      </c>
      <c r="X530">
        <v>1.5231078309246999</v>
      </c>
      <c r="Y530">
        <v>1.7646476460101199</v>
      </c>
      <c r="Z530">
        <v>1.55282377963492</v>
      </c>
      <c r="AA530">
        <v>1.89993279870813</v>
      </c>
      <c r="AB530">
        <v>1.6268679934357799</v>
      </c>
      <c r="AC530">
        <v>2.0930495932836801</v>
      </c>
      <c r="AD530">
        <v>1.6703841932660799</v>
      </c>
      <c r="AE530">
        <v>1.60778736634441</v>
      </c>
      <c r="AF530">
        <v>1.5225258052122499</v>
      </c>
      <c r="AG530">
        <v>1.69097063403857</v>
      </c>
      <c r="AH530">
        <v>1.4729221490672399</v>
      </c>
      <c r="AI530">
        <v>1.7147853440101399</v>
      </c>
      <c r="AJ530">
        <v>1.48931282194759</v>
      </c>
      <c r="AK530">
        <v>1.96720480524244</v>
      </c>
      <c r="AL530">
        <v>1.4819698528821901</v>
      </c>
      <c r="AM530">
        <v>1.8167225464555501</v>
      </c>
      <c r="AN530">
        <v>1.53277831575462</v>
      </c>
      <c r="AO530">
        <v>2.0852409911283298</v>
      </c>
      <c r="AP530">
        <v>1.5718492278637901</v>
      </c>
      <c r="AQ530">
        <v>1.79153538114377</v>
      </c>
      <c r="AR530">
        <v>1.7151350381943999</v>
      </c>
      <c r="AS530">
        <v>1.6473883947132699</v>
      </c>
      <c r="AT530">
        <v>1.5489771147348399</v>
      </c>
      <c r="AU530">
        <v>1.57896362878271</v>
      </c>
      <c r="AV530">
        <v>1.5414950756166601</v>
      </c>
      <c r="AW530">
        <v>1.4641164008333201</v>
      </c>
      <c r="AX530">
        <v>1.34904433403507</v>
      </c>
      <c r="AY530">
        <v>1.70198943157493</v>
      </c>
      <c r="AZ530">
        <v>1.5016801745489099</v>
      </c>
      <c r="BA530">
        <v>1.98879346419641</v>
      </c>
      <c r="BB530">
        <v>1.6426749506543601</v>
      </c>
      <c r="BC530">
        <v>1.66494923438016</v>
      </c>
      <c r="BD530">
        <v>1.55759501687767</v>
      </c>
      <c r="BE530">
        <v>1.64568705148876</v>
      </c>
      <c r="BF530">
        <v>1.4939438973189501</v>
      </c>
      <c r="BG530">
        <v>1.5802081378347099</v>
      </c>
      <c r="BH530">
        <v>1.5704632838349999</v>
      </c>
      <c r="BI530">
        <v>1.6019903228564401</v>
      </c>
      <c r="BJ530">
        <v>1.56761321805188</v>
      </c>
      <c r="BK530">
        <v>1.51395959693404</v>
      </c>
      <c r="BL530">
        <v>1.4643376162894901</v>
      </c>
      <c r="BM530">
        <v>1.56793454193352</v>
      </c>
      <c r="BN530">
        <v>1.5225392231152099</v>
      </c>
      <c r="BO530">
        <v>1.7727222259658499</v>
      </c>
      <c r="BP530">
        <v>1.66464435940475</v>
      </c>
      <c r="BQ530">
        <v>1.9216281023897701</v>
      </c>
      <c r="BR530">
        <v>1.5882090714597299</v>
      </c>
      <c r="BS530">
        <v>1.59236534725344</v>
      </c>
      <c r="BT530">
        <v>1.5059581474250701</v>
      </c>
      <c r="BU530">
        <v>1.7631459897723201</v>
      </c>
      <c r="BV530">
        <v>1.5993821033052</v>
      </c>
      <c r="BW530">
        <v>1.62483798109328</v>
      </c>
      <c r="BX530">
        <v>1.57722459582158</v>
      </c>
      <c r="BY530">
        <v>1.8376463267890499</v>
      </c>
      <c r="BZ530">
        <v>1.58582464526717</v>
      </c>
      <c r="CA530">
        <v>1.5683519686534699</v>
      </c>
      <c r="CB530">
        <v>1.4941172429990199</v>
      </c>
      <c r="CC530">
        <v>1.7720891100923299</v>
      </c>
      <c r="CD530">
        <v>1.5502793769487599</v>
      </c>
      <c r="CE530">
        <v>1.53692066796781</v>
      </c>
      <c r="CF530">
        <v>1.50049080878802</v>
      </c>
      <c r="CG530">
        <v>1.80837281843071</v>
      </c>
      <c r="CH530">
        <v>1.51241004602592</v>
      </c>
      <c r="CI530">
        <v>1.55997738683547</v>
      </c>
      <c r="CJ530">
        <v>1.4928461086792699</v>
      </c>
      <c r="CK530">
        <v>1.58992448257953</v>
      </c>
      <c r="CL530">
        <v>1.53886758083984</v>
      </c>
      <c r="CM530">
        <v>1.71238214945671</v>
      </c>
      <c r="CN530">
        <v>1.5158653711026699</v>
      </c>
      <c r="CO530">
        <v>1.5366541876272399</v>
      </c>
      <c r="CP530">
        <v>1.5522180987280301</v>
      </c>
      <c r="CQ530">
        <v>1.4879051719452201</v>
      </c>
      <c r="CR530">
        <v>1.4543607197479</v>
      </c>
      <c r="CS530">
        <v>1.52277204140658</v>
      </c>
      <c r="CT530">
        <v>1.5084380229798999</v>
      </c>
      <c r="CU530">
        <v>1.66769335481213</v>
      </c>
      <c r="CV530">
        <v>1.5319492039270499</v>
      </c>
      <c r="CW530">
        <v>1.6021752765884301</v>
      </c>
      <c r="CX530">
        <v>1.5046985177588199</v>
      </c>
      <c r="CY530">
        <v>1.4610816316542501</v>
      </c>
      <c r="CZ530">
        <v>1.41703541803692</v>
      </c>
      <c r="DA530">
        <v>1.46741080302155</v>
      </c>
      <c r="DB530">
        <v>1.4340087344819299</v>
      </c>
      <c r="DC530">
        <v>1.3713409832004999</v>
      </c>
      <c r="DD530">
        <v>1.3843244245550801</v>
      </c>
      <c r="DE530">
        <v>1.4295638991698401</v>
      </c>
      <c r="DF530">
        <v>1.4087112303447999</v>
      </c>
      <c r="DG530">
        <v>1.5293793942108</v>
      </c>
      <c r="DH530">
        <v>1.4756187524437701</v>
      </c>
      <c r="DI530">
        <v>1.6337940438713101</v>
      </c>
      <c r="DJ530">
        <v>1.5653426887195701</v>
      </c>
      <c r="DK530">
        <v>1.2865128467795399</v>
      </c>
      <c r="DL530">
        <v>1.3397710188504599</v>
      </c>
      <c r="DM530">
        <v>1.50112245123784</v>
      </c>
      <c r="DN530">
        <v>1.4867261123268301</v>
      </c>
      <c r="DO530">
        <v>1.4955520866762</v>
      </c>
      <c r="DP530">
        <v>1.40333884039941</v>
      </c>
      <c r="DQ530">
        <v>1.6256510749031099</v>
      </c>
      <c r="DR530">
        <v>1.58710332973293</v>
      </c>
      <c r="DS530">
        <v>1.4460396544790699</v>
      </c>
      <c r="DT530">
        <v>1.39587287067657</v>
      </c>
      <c r="DU530">
        <v>1.57153768475336</v>
      </c>
      <c r="DV530">
        <v>1.4656768887564999</v>
      </c>
      <c r="DW530">
        <v>1.62217382896119</v>
      </c>
      <c r="DX530">
        <v>1.5190335241865001</v>
      </c>
    </row>
    <row r="531" spans="1:128" x14ac:dyDescent="0.45">
      <c r="A531" t="s">
        <v>82</v>
      </c>
      <c r="B531" t="s">
        <v>71</v>
      </c>
      <c r="C531" t="s">
        <v>75</v>
      </c>
      <c r="D531">
        <v>40</v>
      </c>
      <c r="E531" s="1" cm="1">
        <f t="array" ref="E531">SUMPRODUCT($G531:$FZZ531,$G$2:$FZZ$2)/SUMPRODUCT(--($G531:$FZZ531&lt;&gt;""),$G$2:$FZZ$2)</f>
        <v>1.6583634506080116</v>
      </c>
      <c r="F531" s="1" cm="1">
        <f t="array" ref="F531">SUMPRODUCT($G531:$FZZ531,$F$2:$FZY$2)/SUMPRODUCT(--($G531:$FZZ531&lt;&gt;""),$F$2:$FZY$2)</f>
        <v>1.4625075403738241</v>
      </c>
      <c r="G531">
        <v>1.82046174676658</v>
      </c>
      <c r="H531">
        <v>1.4198590593493701</v>
      </c>
      <c r="I531">
        <v>1.8060769154621099</v>
      </c>
      <c r="J531">
        <v>1.4149546164050899</v>
      </c>
      <c r="K531">
        <v>1.82193865603489</v>
      </c>
      <c r="L531">
        <v>1.41669718924637</v>
      </c>
      <c r="M531">
        <v>1.50355107698388</v>
      </c>
      <c r="N531">
        <v>1.4429560948247899</v>
      </c>
      <c r="O531">
        <v>1.6656752678792499</v>
      </c>
      <c r="P531">
        <v>1.47329581881612</v>
      </c>
      <c r="Q531">
        <v>1.6787214946458</v>
      </c>
      <c r="R531">
        <v>1.4853283888236699</v>
      </c>
      <c r="S531">
        <v>1.45149650315085</v>
      </c>
      <c r="T531">
        <v>1.3222077995969901</v>
      </c>
      <c r="U531">
        <v>1.6093477968033401</v>
      </c>
      <c r="V531">
        <v>1.4266915693614199</v>
      </c>
      <c r="W531">
        <v>1.78467532710805</v>
      </c>
      <c r="X531">
        <v>1.4888744392098801</v>
      </c>
      <c r="Y531">
        <v>1.69471255724294</v>
      </c>
      <c r="Z531">
        <v>1.50208961793262</v>
      </c>
      <c r="AA531">
        <v>1.8155567690360901</v>
      </c>
      <c r="AB531">
        <v>1.4981050020631299</v>
      </c>
      <c r="AC531">
        <v>2.09303160730293</v>
      </c>
      <c r="AD531">
        <v>1.63817826601943</v>
      </c>
      <c r="AE531">
        <v>1.4648210299311899</v>
      </c>
      <c r="AF531">
        <v>1.4737075394571599</v>
      </c>
      <c r="AG531">
        <v>1.60630930704708</v>
      </c>
      <c r="AH531">
        <v>1.40413053490213</v>
      </c>
      <c r="AI531">
        <v>1.57043520974291</v>
      </c>
      <c r="AJ531">
        <v>1.4251123929146401</v>
      </c>
      <c r="AK531">
        <v>1.8825273910412399</v>
      </c>
      <c r="AL531">
        <v>1.4011335862421399</v>
      </c>
      <c r="AM531">
        <v>1.7608586430302999</v>
      </c>
      <c r="AN531">
        <v>1.4664125239936101</v>
      </c>
      <c r="AO531">
        <v>1.97127268964319</v>
      </c>
      <c r="AP531">
        <v>1.4955486444884201</v>
      </c>
      <c r="AQ531">
        <v>1.773823030035</v>
      </c>
      <c r="AR531">
        <v>1.6739027614201401</v>
      </c>
      <c r="AS531">
        <v>1.6071115090761301</v>
      </c>
      <c r="AT531">
        <v>1.4826572882433</v>
      </c>
      <c r="AU531">
        <v>1.5259487286070199</v>
      </c>
      <c r="AV531">
        <v>1.49317635938538</v>
      </c>
      <c r="AW531">
        <v>1.43469937290353</v>
      </c>
      <c r="AX531">
        <v>1.3011668715270801</v>
      </c>
      <c r="AY531">
        <v>1.5335961734288099</v>
      </c>
      <c r="AZ531">
        <v>1.42570760159348</v>
      </c>
      <c r="BA531">
        <v>1.8136100198923499</v>
      </c>
      <c r="BB531">
        <v>1.5746535807252999</v>
      </c>
      <c r="BC531">
        <v>1.5423804248699999</v>
      </c>
      <c r="BD531">
        <v>1.4758934441092699</v>
      </c>
      <c r="BE531">
        <v>1.5585558235768799</v>
      </c>
      <c r="BF531">
        <v>1.43262658212403</v>
      </c>
      <c r="BG531">
        <v>1.5190825941241599</v>
      </c>
      <c r="BH531">
        <v>1.5053830345544601</v>
      </c>
      <c r="BI531">
        <v>1.5398796530681</v>
      </c>
      <c r="BJ531">
        <v>1.5002254300106901</v>
      </c>
      <c r="BK531">
        <v>1.4233565576712901</v>
      </c>
      <c r="BL531">
        <v>1.3896463104695</v>
      </c>
      <c r="BM531">
        <v>1.4960936871164601</v>
      </c>
      <c r="BN531">
        <v>1.46349443483451</v>
      </c>
      <c r="BO531">
        <v>1.6611272226724001</v>
      </c>
      <c r="BP531">
        <v>1.56212817728278</v>
      </c>
      <c r="BQ531">
        <v>1.85294163391606</v>
      </c>
      <c r="BR531">
        <v>1.51698493158156</v>
      </c>
      <c r="BS531">
        <v>1.53407755570959</v>
      </c>
      <c r="BT531">
        <v>1.4379233344992499</v>
      </c>
      <c r="BU531">
        <v>1.6807278165864801</v>
      </c>
      <c r="BV531">
        <v>1.51161403363236</v>
      </c>
      <c r="BW531">
        <v>1.5514317983958801</v>
      </c>
      <c r="BX531">
        <v>1.5175257386024801</v>
      </c>
      <c r="BY531">
        <v>1.76635314885471</v>
      </c>
      <c r="BZ531">
        <v>1.5231513336558</v>
      </c>
      <c r="CA531">
        <v>1.4324547612093499</v>
      </c>
      <c r="CB531">
        <v>1.4222634727622201</v>
      </c>
      <c r="CC531">
        <v>1.6538964048484099</v>
      </c>
      <c r="CD531">
        <v>1.50319618988985</v>
      </c>
      <c r="CE531">
        <v>1.47886615815367</v>
      </c>
      <c r="CF531">
        <v>1.43311824229667</v>
      </c>
      <c r="CG531">
        <v>1.7706130008391401</v>
      </c>
      <c r="CH531">
        <v>1.44181040937357</v>
      </c>
      <c r="CI531">
        <v>1.4796928126481399</v>
      </c>
      <c r="CJ531">
        <v>1.42560322072391</v>
      </c>
      <c r="CK531">
        <v>1.51153200749454</v>
      </c>
      <c r="CL531">
        <v>1.4771847436222301</v>
      </c>
      <c r="CM531">
        <v>1.5862747437907301</v>
      </c>
      <c r="CN531">
        <v>1.4198413843994</v>
      </c>
      <c r="CO531">
        <v>1.48987682296068</v>
      </c>
      <c r="CP531">
        <v>1.48946669943369</v>
      </c>
      <c r="CQ531">
        <v>1.41553231852631</v>
      </c>
      <c r="CR531">
        <v>1.3867669719159701</v>
      </c>
      <c r="CS531">
        <v>1.4687158347185501</v>
      </c>
      <c r="CT531">
        <v>1.45205061680998</v>
      </c>
      <c r="CU531">
        <v>1.61792915822858</v>
      </c>
      <c r="CV531">
        <v>1.4678540985816499</v>
      </c>
      <c r="CW531">
        <v>1.5158983623228599</v>
      </c>
      <c r="CX531">
        <v>1.4355126812213701</v>
      </c>
      <c r="CY531">
        <v>1.39099127428161</v>
      </c>
      <c r="CZ531">
        <v>1.3424090308601699</v>
      </c>
      <c r="DA531">
        <v>1.3975147216883299</v>
      </c>
      <c r="DB531">
        <v>1.3671795477901201</v>
      </c>
      <c r="DC531">
        <v>1.3022219069686001</v>
      </c>
      <c r="DD531">
        <v>1.3283858941442701</v>
      </c>
      <c r="DE531">
        <v>1.3483142507344501</v>
      </c>
      <c r="DF531">
        <v>1.3370665562297599</v>
      </c>
      <c r="DG531">
        <v>1.4726895515943399</v>
      </c>
      <c r="DH531">
        <v>1.40959464663916</v>
      </c>
      <c r="DI531">
        <v>1.47315069714993</v>
      </c>
      <c r="DJ531">
        <v>1.46943979028057</v>
      </c>
      <c r="DK531">
        <v>1.27651977162678</v>
      </c>
      <c r="DL531">
        <v>1.3279948479415999</v>
      </c>
      <c r="DM531">
        <v>1.4077494929287999</v>
      </c>
      <c r="DN531">
        <v>1.41971648653336</v>
      </c>
      <c r="DO531">
        <v>1.43539328545449</v>
      </c>
      <c r="DP531">
        <v>1.3485083661559301</v>
      </c>
      <c r="DQ531">
        <v>1.5403049152466399</v>
      </c>
      <c r="DR531">
        <v>1.50225762814081</v>
      </c>
      <c r="DS531">
        <v>1.38874285019761</v>
      </c>
      <c r="DT531">
        <v>1.3457142388782299</v>
      </c>
      <c r="DU531">
        <v>1.5078933850754901</v>
      </c>
      <c r="DV531">
        <v>1.4011299662194201</v>
      </c>
      <c r="DW531">
        <v>1.5125621350111</v>
      </c>
      <c r="DX531">
        <v>1.4299135043786699</v>
      </c>
    </row>
    <row r="532" spans="1:128" x14ac:dyDescent="0.45">
      <c r="A532" t="s">
        <v>82</v>
      </c>
      <c r="B532" t="s">
        <v>71</v>
      </c>
      <c r="C532" t="s">
        <v>75</v>
      </c>
      <c r="D532">
        <v>45</v>
      </c>
      <c r="E532" s="1" cm="1">
        <f t="array" ref="E532">SUMPRODUCT($G532:$FZZ532,$G$2:$FZZ$2)/SUMPRODUCT(--($G532:$FZZ532&lt;&gt;""),$G$2:$FZZ$2)</f>
        <v>1.5721163439888044</v>
      </c>
      <c r="F532" s="1" cm="1">
        <f t="array" ref="F532">SUMPRODUCT($G532:$FZZ532,$F$2:$FZY$2)/SUMPRODUCT(--($G532:$FZZ532&lt;&gt;""),$F$2:$FZY$2)</f>
        <v>1.3899440615873435</v>
      </c>
      <c r="G532">
        <v>1.7408227200212001</v>
      </c>
      <c r="H532">
        <v>1.35582777923522</v>
      </c>
      <c r="I532">
        <v>1.7279360325955</v>
      </c>
      <c r="J532">
        <v>1.3573246371052501</v>
      </c>
      <c r="K532">
        <v>1.74217532372961</v>
      </c>
      <c r="L532">
        <v>1.35601616908158</v>
      </c>
      <c r="M532">
        <v>1.4599571540705101</v>
      </c>
      <c r="N532">
        <v>1.4118918237760201</v>
      </c>
      <c r="O532">
        <v>1.6053217431256599</v>
      </c>
      <c r="P532">
        <v>1.4019257556664</v>
      </c>
      <c r="Q532">
        <v>1.63460518012513</v>
      </c>
      <c r="R532">
        <v>1.4387071432474301</v>
      </c>
      <c r="S532">
        <v>1.380440322039</v>
      </c>
      <c r="T532">
        <v>1.25150785536679</v>
      </c>
      <c r="U532">
        <v>1.5446017994563199</v>
      </c>
      <c r="V532">
        <v>1.3287697651184101</v>
      </c>
      <c r="W532">
        <v>1.67314021391977</v>
      </c>
      <c r="X532">
        <v>1.3567402523204299</v>
      </c>
      <c r="Y532">
        <v>1.5588568367375899</v>
      </c>
      <c r="Z532">
        <v>1.38502070197287</v>
      </c>
      <c r="AA532">
        <v>1.74114340670054</v>
      </c>
      <c r="AB532">
        <v>1.41654511147618</v>
      </c>
      <c r="AC532">
        <v>2.0121467745655899</v>
      </c>
      <c r="AD532">
        <v>1.5350894069779899</v>
      </c>
      <c r="AE532">
        <v>1.3979096069201999</v>
      </c>
      <c r="AF532">
        <v>1.3988492309823399</v>
      </c>
      <c r="AG532">
        <v>1.5743579609242</v>
      </c>
      <c r="AH532">
        <v>1.3637181345143199</v>
      </c>
      <c r="AI532">
        <v>1.5006908488064199</v>
      </c>
      <c r="AJ532">
        <v>1.3679149886064501</v>
      </c>
      <c r="AK532">
        <v>1.60523715069566</v>
      </c>
      <c r="AL532">
        <v>1.3445882492957399</v>
      </c>
      <c r="AM532">
        <v>1.71534631714232</v>
      </c>
      <c r="AN532">
        <v>1.40277431938075</v>
      </c>
      <c r="AO532">
        <v>1.9376812076258201</v>
      </c>
      <c r="AP532">
        <v>1.44750176010466</v>
      </c>
      <c r="AQ532">
        <v>1.60577890361794</v>
      </c>
      <c r="AR532">
        <v>1.5175170104673199</v>
      </c>
      <c r="AS532">
        <v>1.5094055390785699</v>
      </c>
      <c r="AT532">
        <v>1.4042284854846501</v>
      </c>
      <c r="AU532">
        <v>1.42607788627231</v>
      </c>
      <c r="AV532">
        <v>1.3996630564139501</v>
      </c>
      <c r="AW532">
        <v>1.3878448869255999</v>
      </c>
      <c r="AX532">
        <v>1.2529190921154501</v>
      </c>
      <c r="AY532">
        <v>1.4635850848056799</v>
      </c>
      <c r="AZ532">
        <v>1.37138519398932</v>
      </c>
      <c r="BA532">
        <v>1.7595428004910001</v>
      </c>
      <c r="BB532">
        <v>1.50463791157211</v>
      </c>
      <c r="BC532">
        <v>1.43332648666664</v>
      </c>
      <c r="BD532">
        <v>1.3968805308335499</v>
      </c>
      <c r="BE532">
        <v>1.48536697316268</v>
      </c>
      <c r="BF532">
        <v>1.3797386319198699</v>
      </c>
      <c r="BG532">
        <v>1.4607088067779901</v>
      </c>
      <c r="BH532">
        <v>1.4301291174717801</v>
      </c>
      <c r="BI532">
        <v>1.4866640144607699</v>
      </c>
      <c r="BJ532">
        <v>1.43441098952483</v>
      </c>
      <c r="BK532">
        <v>1.3956689738489501</v>
      </c>
      <c r="BL532">
        <v>1.3534935436267099</v>
      </c>
      <c r="BM532">
        <v>1.4629086713530399</v>
      </c>
      <c r="BN532">
        <v>1.4152671437000801</v>
      </c>
      <c r="BO532">
        <v>1.5890583112701</v>
      </c>
      <c r="BP532">
        <v>1.49347973025415</v>
      </c>
      <c r="BQ532">
        <v>1.7078957637219501</v>
      </c>
      <c r="BR532">
        <v>1.45636961423634</v>
      </c>
      <c r="BS532">
        <v>1.4779369829101401</v>
      </c>
      <c r="BT532">
        <v>1.3583016987787599</v>
      </c>
      <c r="BU532">
        <v>1.5775932392179099</v>
      </c>
      <c r="BV532">
        <v>1.4403123632092101</v>
      </c>
      <c r="BW532">
        <v>1.48315043317337</v>
      </c>
      <c r="BX532">
        <v>1.4538931542068401</v>
      </c>
      <c r="BY532">
        <v>1.71642624093628</v>
      </c>
      <c r="BZ532">
        <v>1.4641141375789299</v>
      </c>
      <c r="CA532">
        <v>1.36997170220243</v>
      </c>
      <c r="CB532">
        <v>1.3618317353304099</v>
      </c>
      <c r="CC532">
        <v>1.48729313049177</v>
      </c>
      <c r="CD532">
        <v>1.41578086332751</v>
      </c>
      <c r="CE532">
        <v>1.4065194009917501</v>
      </c>
      <c r="CF532">
        <v>1.36904793551061</v>
      </c>
      <c r="CG532">
        <v>1.5735558625833801</v>
      </c>
      <c r="CH532">
        <v>1.39551782692106</v>
      </c>
      <c r="CI532">
        <v>1.4043421979962301</v>
      </c>
      <c r="CJ532">
        <v>1.3575840762553</v>
      </c>
      <c r="CK532">
        <v>1.4344613936678301</v>
      </c>
      <c r="CL532">
        <v>1.4151997831027401</v>
      </c>
      <c r="CM532">
        <v>1.4865794128421601</v>
      </c>
      <c r="CN532">
        <v>1.3548060584147099</v>
      </c>
      <c r="CO532">
        <v>1.41706223857526</v>
      </c>
      <c r="CP532">
        <v>1.41124166263685</v>
      </c>
      <c r="CQ532">
        <v>1.3520797150986801</v>
      </c>
      <c r="CR532">
        <v>1.3313658798060399</v>
      </c>
      <c r="CS532">
        <v>1.39164306834403</v>
      </c>
      <c r="CT532">
        <v>1.3832863069000201</v>
      </c>
      <c r="CU532">
        <v>1.49783909740076</v>
      </c>
      <c r="CV532">
        <v>1.4054122567341201</v>
      </c>
      <c r="CW532">
        <v>1.43213337727831</v>
      </c>
      <c r="CX532">
        <v>1.35253569934717</v>
      </c>
      <c r="CY532">
        <v>1.3618837756616</v>
      </c>
      <c r="CZ532">
        <v>1.3142916145350001</v>
      </c>
      <c r="DA532">
        <v>1.32153132081798</v>
      </c>
      <c r="DB532">
        <v>1.31277574446789</v>
      </c>
      <c r="DC532">
        <v>1.25936844919017</v>
      </c>
      <c r="DD532">
        <v>1.2890782640666101</v>
      </c>
      <c r="DE532">
        <v>1.31575951627082</v>
      </c>
      <c r="DF532">
        <v>1.3021289080838701</v>
      </c>
      <c r="DG532">
        <v>1.4175194635160899</v>
      </c>
      <c r="DH532">
        <v>1.34779061004042</v>
      </c>
      <c r="DI532">
        <v>1.42114330286246</v>
      </c>
      <c r="DJ532">
        <v>1.4206138357290301</v>
      </c>
      <c r="DK532">
        <v>1.25147974062918</v>
      </c>
      <c r="DL532">
        <v>1.3078892073355799</v>
      </c>
      <c r="DM532">
        <v>1.34910085302208</v>
      </c>
      <c r="DN532">
        <v>1.35219813446224</v>
      </c>
      <c r="DO532">
        <v>1.3667051350042401</v>
      </c>
      <c r="DP532">
        <v>1.2927019205680701</v>
      </c>
      <c r="DQ532">
        <v>1.4697682555204801</v>
      </c>
      <c r="DR532">
        <v>1.43951411330839</v>
      </c>
      <c r="DS532">
        <v>1.32521549276576</v>
      </c>
      <c r="DT532">
        <v>1.2977710618915801</v>
      </c>
      <c r="DU532">
        <v>1.45392515891994</v>
      </c>
      <c r="DV532">
        <v>1.3493721129044001</v>
      </c>
      <c r="DW532">
        <v>1.4563241153869799</v>
      </c>
      <c r="DX532">
        <v>1.3793533953911301</v>
      </c>
    </row>
    <row r="533" spans="1:128" x14ac:dyDescent="0.45">
      <c r="A533" t="s">
        <v>82</v>
      </c>
      <c r="B533" t="s">
        <v>71</v>
      </c>
      <c r="C533" t="s">
        <v>75</v>
      </c>
      <c r="D533">
        <v>50</v>
      </c>
      <c r="E533" s="1" cm="1">
        <f t="array" ref="E533">SUMPRODUCT($G533:$FZZ533,$G$2:$FZZ$2)/SUMPRODUCT(--($G533:$FZZ533&lt;&gt;""),$G$2:$FZZ$2)</f>
        <v>1.4955918586868284</v>
      </c>
      <c r="F533" s="1" cm="1">
        <f t="array" ref="F533">SUMPRODUCT($G533:$FZZ533,$F$2:$FZY$2)/SUMPRODUCT(--($G533:$FZZ533&lt;&gt;""),$F$2:$FZY$2)</f>
        <v>1.32622198605946</v>
      </c>
      <c r="G533">
        <v>1.72025414341337</v>
      </c>
      <c r="H533">
        <v>1.3173513032153501</v>
      </c>
      <c r="I533">
        <v>1.70746860749456</v>
      </c>
      <c r="J533">
        <v>1.31396537348904</v>
      </c>
      <c r="K533">
        <v>1.7234969538457099</v>
      </c>
      <c r="L533">
        <v>1.3172096838023899</v>
      </c>
      <c r="M533">
        <v>1.3951325985719301</v>
      </c>
      <c r="N533">
        <v>1.32768649269644</v>
      </c>
      <c r="O533">
        <v>1.4786769504380499</v>
      </c>
      <c r="P533">
        <v>1.3354430725511199</v>
      </c>
      <c r="Q533">
        <v>1.5574803083828701</v>
      </c>
      <c r="R533">
        <v>1.3606280688836401</v>
      </c>
      <c r="S533">
        <v>1.3176518403014701</v>
      </c>
      <c r="T533">
        <v>1.1929705069158201</v>
      </c>
      <c r="U533">
        <v>1.49780578934923</v>
      </c>
      <c r="V533">
        <v>1.30192795544426</v>
      </c>
      <c r="W533">
        <v>1.62760880967321</v>
      </c>
      <c r="X533">
        <v>1.3028805177532801</v>
      </c>
      <c r="Y533">
        <v>1.5168123261214399</v>
      </c>
      <c r="Z533">
        <v>1.35244852213832</v>
      </c>
      <c r="AA533">
        <v>1.66455987256908</v>
      </c>
      <c r="AB533">
        <v>1.3684512144845</v>
      </c>
      <c r="AC533">
        <v>1.72301202075158</v>
      </c>
      <c r="AD533">
        <v>1.4461067043439599</v>
      </c>
      <c r="AE533">
        <v>1.3473963674195399</v>
      </c>
      <c r="AF533">
        <v>1.32561905221806</v>
      </c>
      <c r="AG533">
        <v>1.5115317616086099</v>
      </c>
      <c r="AH533">
        <v>1.3041109418299699</v>
      </c>
      <c r="AI533">
        <v>1.45056520748072</v>
      </c>
      <c r="AJ533">
        <v>1.30817664856191</v>
      </c>
      <c r="AK533">
        <v>1.50038000979326</v>
      </c>
      <c r="AL533">
        <v>1.2882770305600899</v>
      </c>
      <c r="AM533">
        <v>1.6613233023952101</v>
      </c>
      <c r="AN533">
        <v>1.33825563094744</v>
      </c>
      <c r="AO533">
        <v>1.7571124859330201</v>
      </c>
      <c r="AP533">
        <v>1.3771404443409601</v>
      </c>
      <c r="AQ533">
        <v>1.5354194704136099</v>
      </c>
      <c r="AR533">
        <v>1.4069716612726</v>
      </c>
      <c r="AS533">
        <v>1.42398258809294</v>
      </c>
      <c r="AT533">
        <v>1.3265287942824799</v>
      </c>
      <c r="AU533">
        <v>1.3870838121797</v>
      </c>
      <c r="AV533">
        <v>1.3646649292447799</v>
      </c>
      <c r="AW533">
        <v>1.3379000874414499</v>
      </c>
      <c r="AX533">
        <v>1.1811656620227799</v>
      </c>
      <c r="AY533">
        <v>1.4158621286751201</v>
      </c>
      <c r="AZ533">
        <v>1.31186888400488</v>
      </c>
      <c r="BA533">
        <v>1.63481063550423</v>
      </c>
      <c r="BB533">
        <v>1.4584332644692899</v>
      </c>
      <c r="BC533">
        <v>1.3801056535177301</v>
      </c>
      <c r="BD533">
        <v>1.3477352661194599</v>
      </c>
      <c r="BE533">
        <v>1.4147240712237199</v>
      </c>
      <c r="BF533">
        <v>1.3205437665822899</v>
      </c>
      <c r="BG533">
        <v>1.4063043406067</v>
      </c>
      <c r="BH533">
        <v>1.36491469068083</v>
      </c>
      <c r="BI533">
        <v>1.44013802406017</v>
      </c>
      <c r="BJ533">
        <v>1.38246423032981</v>
      </c>
      <c r="BK533">
        <v>1.3280725918857601</v>
      </c>
      <c r="BL533">
        <v>1.29698060333087</v>
      </c>
      <c r="BM533">
        <v>1.3790713406165001</v>
      </c>
      <c r="BN533">
        <v>1.3504368495771299</v>
      </c>
      <c r="BO533">
        <v>1.4862335205436801</v>
      </c>
      <c r="BP533">
        <v>1.41268225776884</v>
      </c>
      <c r="BQ533">
        <v>1.5763782637924899</v>
      </c>
      <c r="BR533">
        <v>1.3779729176003599</v>
      </c>
      <c r="BS533">
        <v>1.4285842525991299</v>
      </c>
      <c r="BT533">
        <v>1.2894440077042</v>
      </c>
      <c r="BU533">
        <v>1.4820218398131799</v>
      </c>
      <c r="BV533">
        <v>1.3811727553626001</v>
      </c>
      <c r="BW533">
        <v>1.4019757318514099</v>
      </c>
      <c r="BX533">
        <v>1.38613616166124</v>
      </c>
      <c r="BY533">
        <v>1.6082685755352299</v>
      </c>
      <c r="BZ533">
        <v>1.4120561027366301</v>
      </c>
      <c r="CA533">
        <v>1.3347334344797499</v>
      </c>
      <c r="CB533">
        <v>1.3013066497243</v>
      </c>
      <c r="CC533">
        <v>1.3834418790456</v>
      </c>
      <c r="CD533">
        <v>1.35421157940064</v>
      </c>
      <c r="CE533">
        <v>1.3699733524233899</v>
      </c>
      <c r="CF533">
        <v>1.3106383668747399</v>
      </c>
      <c r="CG533">
        <v>1.39598820109004</v>
      </c>
      <c r="CH533">
        <v>1.3234482427365699</v>
      </c>
      <c r="CI533">
        <v>1.3420711541870001</v>
      </c>
      <c r="CJ533">
        <v>1.3110063334220901</v>
      </c>
      <c r="CK533">
        <v>1.3799166370338001</v>
      </c>
      <c r="CL533">
        <v>1.36244191376844</v>
      </c>
      <c r="CM533">
        <v>1.4097308069930701</v>
      </c>
      <c r="CN533">
        <v>1.28958411042877</v>
      </c>
      <c r="CO533">
        <v>1.36522694561208</v>
      </c>
      <c r="CP533">
        <v>1.3526589002804501</v>
      </c>
      <c r="CQ533">
        <v>1.2760873882381401</v>
      </c>
      <c r="CR533">
        <v>1.2761928077353499</v>
      </c>
      <c r="CS533">
        <v>1.3125801133388499</v>
      </c>
      <c r="CT533">
        <v>1.3292884124806199</v>
      </c>
      <c r="CU533">
        <v>1.42588369903233</v>
      </c>
      <c r="CV533">
        <v>1.34837587526352</v>
      </c>
      <c r="CW533">
        <v>1.3513703806564901</v>
      </c>
      <c r="CX533">
        <v>1.29802476828354</v>
      </c>
      <c r="CY533">
        <v>1.3081348237658601</v>
      </c>
      <c r="CZ533">
        <v>1.26239175984143</v>
      </c>
      <c r="DA533">
        <v>1.2764158052663199</v>
      </c>
      <c r="DB533">
        <v>1.2846890020800401</v>
      </c>
      <c r="DC533">
        <v>1.2033094255027399</v>
      </c>
      <c r="DD533">
        <v>1.2466228013056</v>
      </c>
      <c r="DE533">
        <v>1.26677337332302</v>
      </c>
      <c r="DF533">
        <v>1.24076964591572</v>
      </c>
      <c r="DG533">
        <v>1.33221021693235</v>
      </c>
      <c r="DH533">
        <v>1.29284812023551</v>
      </c>
      <c r="DI533">
        <v>1.3464944621110599</v>
      </c>
      <c r="DJ533">
        <v>1.3587549621853401</v>
      </c>
      <c r="DK533">
        <v>1.17701282634041</v>
      </c>
      <c r="DL533">
        <v>1.2298682427274199</v>
      </c>
      <c r="DM533">
        <v>1.30226152900099</v>
      </c>
      <c r="DN533">
        <v>1.29980140854474</v>
      </c>
      <c r="DO533">
        <v>1.3119982160049</v>
      </c>
      <c r="DP533">
        <v>1.2453420767204599</v>
      </c>
      <c r="DQ533">
        <v>1.4286063244568601</v>
      </c>
      <c r="DR533">
        <v>1.37963385907123</v>
      </c>
      <c r="DS533">
        <v>1.2706949775531899</v>
      </c>
      <c r="DT533">
        <v>1.25915463421499</v>
      </c>
      <c r="DU533">
        <v>1.40464259266602</v>
      </c>
      <c r="DV533">
        <v>1.28732941639745</v>
      </c>
      <c r="DW533">
        <v>1.3845966365570599</v>
      </c>
      <c r="DX533">
        <v>1.3356243735742701</v>
      </c>
    </row>
    <row r="534" spans="1:128" x14ac:dyDescent="0.45">
      <c r="A534" t="s">
        <v>132</v>
      </c>
      <c r="B534" t="s">
        <v>139</v>
      </c>
      <c r="C534" t="s">
        <v>75</v>
      </c>
      <c r="D534">
        <v>30</v>
      </c>
      <c r="E534" s="1" cm="1">
        <f t="array" ref="E534">SUMPRODUCT($G534:$FZZ534,$G$2:$FZZ$2)/SUMPRODUCT(--($G534:$FZZ534&lt;&gt;""),$G$2:$FZZ$2)</f>
        <v>1.995180729320603</v>
      </c>
      <c r="F534" s="1" cm="1">
        <f t="array" ref="F534">SUMPRODUCT($G534:$FZZ534,$F$2:$FZY$2)/SUMPRODUCT(--($G534:$FZZ534&lt;&gt;""),$F$2:$FZY$2)</f>
        <v>1.9179460724302031</v>
      </c>
      <c r="G534">
        <v>1.8987491450882501</v>
      </c>
      <c r="H534">
        <v>1.8749707139660801</v>
      </c>
      <c r="I534">
        <v>1.89634242295711</v>
      </c>
      <c r="J534">
        <v>1.8738915874735</v>
      </c>
      <c r="K534">
        <v>1.89155771675349</v>
      </c>
      <c r="L534">
        <v>1.8683105775864599</v>
      </c>
      <c r="M534">
        <v>1.8687000379777099</v>
      </c>
      <c r="N534">
        <v>1.9255959367256601</v>
      </c>
      <c r="O534">
        <v>1.96223090797805</v>
      </c>
      <c r="P534">
        <v>1.99635986137059</v>
      </c>
      <c r="Q534">
        <v>1.96237109548581</v>
      </c>
      <c r="R534">
        <v>1.9129900016715999</v>
      </c>
      <c r="S534">
        <v>1.98724505211088</v>
      </c>
      <c r="T534">
        <v>1.6978238372363801</v>
      </c>
      <c r="U534">
        <v>2.1150261160452599</v>
      </c>
      <c r="V534">
        <v>1.7854392373580601</v>
      </c>
      <c r="W534">
        <v>2.00578960185072</v>
      </c>
      <c r="X534">
        <v>1.78496911556725</v>
      </c>
      <c r="Y534">
        <v>1.8476388272572299</v>
      </c>
      <c r="Z534">
        <v>1.8273393086954299</v>
      </c>
      <c r="AA534">
        <v>1.9031210691837901</v>
      </c>
      <c r="AB534">
        <v>1.8007064431000199</v>
      </c>
      <c r="AC534">
        <v>1.91746069926949</v>
      </c>
      <c r="AD534">
        <v>1.87600773724189</v>
      </c>
      <c r="AE534">
        <v>1.97193590055928</v>
      </c>
      <c r="AF534">
        <v>2.0330667650430301</v>
      </c>
      <c r="AG534">
        <v>1.9222684836426001</v>
      </c>
      <c r="AH534">
        <v>1.91920560226739</v>
      </c>
      <c r="AI534">
        <v>1.9311411657905</v>
      </c>
      <c r="AJ534">
        <v>1.94372640614487</v>
      </c>
      <c r="AK534">
        <v>2.3505387914102198</v>
      </c>
      <c r="AL534">
        <v>1.9631354788856401</v>
      </c>
      <c r="AM534">
        <v>2.0721520490971401</v>
      </c>
      <c r="AN534">
        <v>1.8795320452608</v>
      </c>
      <c r="AO534">
        <v>2.06771690864641</v>
      </c>
      <c r="AP534">
        <v>1.9760013193855399</v>
      </c>
      <c r="AQ534">
        <v>1.85554130295784</v>
      </c>
      <c r="AR534">
        <v>1.82388055973485</v>
      </c>
      <c r="AS534">
        <v>2.1176061962029098</v>
      </c>
      <c r="AT534">
        <v>2.1070955409304699</v>
      </c>
      <c r="AU534">
        <v>2.10737703850678</v>
      </c>
      <c r="AV534">
        <v>2.1291354517556398</v>
      </c>
      <c r="AW534">
        <v>1.9267718675301599</v>
      </c>
      <c r="AX534">
        <v>1.61502652280868</v>
      </c>
      <c r="AY534">
        <v>2.0306735731774799</v>
      </c>
      <c r="AZ534">
        <v>1.95309016126502</v>
      </c>
      <c r="BA534">
        <v>2.0779696769505298</v>
      </c>
      <c r="BB534">
        <v>2.0173498125150302</v>
      </c>
      <c r="BC534">
        <v>1.9886662237750301</v>
      </c>
      <c r="BD534">
        <v>1.9934098623412</v>
      </c>
      <c r="BE534">
        <v>1.91757501343665</v>
      </c>
      <c r="BF534">
        <v>1.9167030035877799</v>
      </c>
      <c r="BG534">
        <v>1.8025177457802799</v>
      </c>
      <c r="BH534">
        <v>1.8160528239248199</v>
      </c>
      <c r="BI534">
        <v>1.9686144800779499</v>
      </c>
      <c r="BJ534">
        <v>1.9360909009302201</v>
      </c>
      <c r="BK534">
        <v>1.9728505370356699</v>
      </c>
      <c r="BL534">
        <v>2.01559329376982</v>
      </c>
      <c r="BM534">
        <v>1.8402154403669999</v>
      </c>
      <c r="BN534">
        <v>1.9493435040493701</v>
      </c>
      <c r="BO534">
        <v>2.00742817698668</v>
      </c>
      <c r="BP534">
        <v>2.0258908567814302</v>
      </c>
      <c r="BQ534">
        <v>2.0481633394759799</v>
      </c>
      <c r="BR534">
        <v>1.96887588477034</v>
      </c>
      <c r="BS534">
        <v>1.9430237172125</v>
      </c>
      <c r="BT534">
        <v>1.99132502046441</v>
      </c>
      <c r="BU534">
        <v>1.9584089160108999</v>
      </c>
      <c r="BV534">
        <v>1.8990057839222001</v>
      </c>
      <c r="BW534">
        <v>2.04562457739264</v>
      </c>
      <c r="BX534">
        <v>1.9892808531002799</v>
      </c>
      <c r="BY534">
        <v>2.1277985633619498</v>
      </c>
      <c r="BZ534">
        <v>2.0237196820629602</v>
      </c>
      <c r="CA534">
        <v>1.9305445247408799</v>
      </c>
      <c r="CB534">
        <v>1.97956677094088</v>
      </c>
      <c r="CC534">
        <v>1.98876197360661</v>
      </c>
      <c r="CD534">
        <v>1.9891837627604601</v>
      </c>
      <c r="CE534">
        <v>2.0795384040376201</v>
      </c>
      <c r="CF534">
        <v>2.0675633873479899</v>
      </c>
      <c r="CG534">
        <v>2.0647920074816799</v>
      </c>
      <c r="CH534">
        <v>2.0787893685492298</v>
      </c>
      <c r="CI534">
        <v>1.9645021477746201</v>
      </c>
      <c r="CJ534">
        <v>2.03794817172452</v>
      </c>
      <c r="CK534">
        <v>1.97175892913832</v>
      </c>
      <c r="CL534">
        <v>2.0411160046239099</v>
      </c>
      <c r="CM534">
        <v>1.9718550917675199</v>
      </c>
      <c r="CN534">
        <v>1.92111951287251</v>
      </c>
      <c r="CO534">
        <v>1.9513884529354899</v>
      </c>
      <c r="CP534">
        <v>2.0283954389264398</v>
      </c>
      <c r="CQ534">
        <v>1.9526572067810299</v>
      </c>
      <c r="CR534">
        <v>2.0120954909037199</v>
      </c>
      <c r="CS534">
        <v>1.76272324105164</v>
      </c>
      <c r="CT534">
        <v>1.88537709666648</v>
      </c>
      <c r="CU534">
        <v>1.8846842147452001</v>
      </c>
      <c r="CV534">
        <v>1.86144968531501</v>
      </c>
      <c r="CW534">
        <v>1.8172099847307399</v>
      </c>
      <c r="CX534">
        <v>1.8464975987474901</v>
      </c>
      <c r="CY534">
        <v>1.93174434731391</v>
      </c>
      <c r="CZ534">
        <v>1.9485834200607399</v>
      </c>
      <c r="DA534">
        <v>1.9471346151444899</v>
      </c>
      <c r="DB534">
        <v>2.06722897230435</v>
      </c>
      <c r="DC534">
        <v>1.85424245582768</v>
      </c>
      <c r="DD534">
        <v>1.9717966361780399</v>
      </c>
      <c r="DE534">
        <v>1.8890190011266701</v>
      </c>
      <c r="DF534">
        <v>2.01867980404172</v>
      </c>
      <c r="DG534">
        <v>1.8772541927915301</v>
      </c>
      <c r="DH534">
        <v>1.9212563750054901</v>
      </c>
      <c r="DI534">
        <v>1.97503586241238</v>
      </c>
      <c r="DJ534">
        <v>1.97111130210165</v>
      </c>
      <c r="DK534">
        <v>1.8960059668285101</v>
      </c>
      <c r="DL534">
        <v>1.9767541577907799</v>
      </c>
      <c r="DM534">
        <v>2.0009395216289501</v>
      </c>
      <c r="DN534">
        <v>2.07827972398076</v>
      </c>
      <c r="DO534">
        <v>1.9534602920537301</v>
      </c>
      <c r="DP534">
        <v>2.03223831578486</v>
      </c>
      <c r="DQ534">
        <v>2.0095731595403299</v>
      </c>
      <c r="DR534">
        <v>2.0271452326696102</v>
      </c>
      <c r="DS534">
        <v>1.9240647901205901</v>
      </c>
      <c r="DT534">
        <v>1.9836995360298599</v>
      </c>
      <c r="DU534">
        <v>2.0475235417314099</v>
      </c>
      <c r="DV534">
        <v>1.98812985832078</v>
      </c>
      <c r="DW534">
        <v>2.0266658124500601</v>
      </c>
      <c r="DX534">
        <v>2.0525451784094901</v>
      </c>
    </row>
    <row r="535" spans="1:128" x14ac:dyDescent="0.45">
      <c r="A535" t="s">
        <v>132</v>
      </c>
      <c r="B535" t="s">
        <v>139</v>
      </c>
      <c r="C535" t="s">
        <v>75</v>
      </c>
      <c r="D535">
        <v>35</v>
      </c>
      <c r="E535" s="1" cm="1">
        <f t="array" ref="E535">SUMPRODUCT($G535:$FZZ535,$G$2:$FZZ$2)/SUMPRODUCT(--($G535:$FZZ535&lt;&gt;""),$G$2:$FZZ$2)</f>
        <v>1.8889092389784976</v>
      </c>
      <c r="F535" s="1" cm="1">
        <f t="array" ref="F535">SUMPRODUCT($G535:$FZZ535,$F$2:$FZY$2)/SUMPRODUCT(--($G535:$FZZ535&lt;&gt;""),$F$2:$FZY$2)</f>
        <v>1.8242658722899958</v>
      </c>
      <c r="G535">
        <v>1.84389518252318</v>
      </c>
      <c r="H535">
        <v>1.82091714866414</v>
      </c>
      <c r="I535">
        <v>1.84099599085417</v>
      </c>
      <c r="J535">
        <v>1.82120160438046</v>
      </c>
      <c r="K535">
        <v>1.8413715510838</v>
      </c>
      <c r="L535">
        <v>1.81570570460894</v>
      </c>
      <c r="M535">
        <v>1.79338491934056</v>
      </c>
      <c r="N535">
        <v>1.8571976815672</v>
      </c>
      <c r="O535">
        <v>1.9100453760475</v>
      </c>
      <c r="P535">
        <v>1.93494636122022</v>
      </c>
      <c r="Q535">
        <v>1.8913194412774501</v>
      </c>
      <c r="R535">
        <v>1.85427167633556</v>
      </c>
      <c r="S535">
        <v>1.8190126260812201</v>
      </c>
      <c r="T535">
        <v>1.5878269753908101</v>
      </c>
      <c r="U535">
        <v>1.9801970554129</v>
      </c>
      <c r="V535">
        <v>1.7219874588495401</v>
      </c>
      <c r="W535">
        <v>1.92922758478584</v>
      </c>
      <c r="X535">
        <v>1.7321630342140499</v>
      </c>
      <c r="Y535">
        <v>1.7904862015919101</v>
      </c>
      <c r="Z535">
        <v>1.7893162164801499</v>
      </c>
      <c r="AA535">
        <v>1.77815820650509</v>
      </c>
      <c r="AB535">
        <v>1.73678750708896</v>
      </c>
      <c r="AC535">
        <v>1.8062482328168299</v>
      </c>
      <c r="AD535">
        <v>1.7891419905975099</v>
      </c>
      <c r="AE535">
        <v>1.9290107886635099</v>
      </c>
      <c r="AF535">
        <v>1.99464631255726</v>
      </c>
      <c r="AG535">
        <v>1.8594461691602699</v>
      </c>
      <c r="AH535">
        <v>1.8680881778330201</v>
      </c>
      <c r="AI535">
        <v>1.8736937446081501</v>
      </c>
      <c r="AJ535">
        <v>1.8998684315947201</v>
      </c>
      <c r="AK535">
        <v>2.3487677931531699</v>
      </c>
      <c r="AL535">
        <v>1.89445967599513</v>
      </c>
      <c r="AM535">
        <v>2.01378505871378</v>
      </c>
      <c r="AN535">
        <v>1.83073738620147</v>
      </c>
      <c r="AO535">
        <v>1.98492943874373</v>
      </c>
      <c r="AP535">
        <v>1.9217259743403501</v>
      </c>
      <c r="AQ535">
        <v>1.7287538429940701</v>
      </c>
      <c r="AR535">
        <v>1.7286232928817</v>
      </c>
      <c r="AS535">
        <v>1.8998714915774499</v>
      </c>
      <c r="AT535">
        <v>1.871890881526</v>
      </c>
      <c r="AU535">
        <v>1.7819935550107899</v>
      </c>
      <c r="AV535">
        <v>1.82082019777195</v>
      </c>
      <c r="AW535">
        <v>1.7628762687602499</v>
      </c>
      <c r="AX535">
        <v>1.4858332681811599</v>
      </c>
      <c r="AY535">
        <v>1.9094188815234401</v>
      </c>
      <c r="AZ535">
        <v>1.8524079265723701</v>
      </c>
      <c r="BA535">
        <v>1.8848787810018901</v>
      </c>
      <c r="BB535">
        <v>1.83465034819423</v>
      </c>
      <c r="BC535">
        <v>1.90936393514581</v>
      </c>
      <c r="BD535">
        <v>1.9325009703977101</v>
      </c>
      <c r="BE535">
        <v>1.8519385042030301</v>
      </c>
      <c r="BF535">
        <v>1.8607698821295799</v>
      </c>
      <c r="BG535">
        <v>1.7184751123736599</v>
      </c>
      <c r="BH535">
        <v>1.7480372963419299</v>
      </c>
      <c r="BI535">
        <v>1.89144733257257</v>
      </c>
      <c r="BJ535">
        <v>1.89109275638829</v>
      </c>
      <c r="BK535">
        <v>1.9180018436403199</v>
      </c>
      <c r="BL535">
        <v>1.9791107377527899</v>
      </c>
      <c r="BM535">
        <v>1.7775050440507201</v>
      </c>
      <c r="BN535">
        <v>1.8773426628480701</v>
      </c>
      <c r="BO535">
        <v>1.9452158263795301</v>
      </c>
      <c r="BP535">
        <v>1.9832514734818101</v>
      </c>
      <c r="BQ535">
        <v>1.8763033673899401</v>
      </c>
      <c r="BR535">
        <v>1.8265698529902701</v>
      </c>
      <c r="BS535">
        <v>1.88911504600597</v>
      </c>
      <c r="BT535">
        <v>1.9450399928695701</v>
      </c>
      <c r="BU535">
        <v>1.8771761186793301</v>
      </c>
      <c r="BV535">
        <v>1.84337220825985</v>
      </c>
      <c r="BW535">
        <v>1.96077671071592</v>
      </c>
      <c r="BX535">
        <v>1.9444733010684701</v>
      </c>
      <c r="BY535">
        <v>2.0595390068554198</v>
      </c>
      <c r="BZ535">
        <v>1.9729176004261699</v>
      </c>
      <c r="CA535">
        <v>1.80250617680071</v>
      </c>
      <c r="CB535">
        <v>1.8500484566303499</v>
      </c>
      <c r="CC535">
        <v>1.8937670665506801</v>
      </c>
      <c r="CD535">
        <v>1.93541489768284</v>
      </c>
      <c r="CE535">
        <v>1.925748844486</v>
      </c>
      <c r="CF535">
        <v>1.8930978098001101</v>
      </c>
      <c r="CG535">
        <v>1.9771143245434799</v>
      </c>
      <c r="CH535">
        <v>2.02924976902277</v>
      </c>
      <c r="CI535">
        <v>1.9044082230605499</v>
      </c>
      <c r="CJ535">
        <v>1.98676082658452</v>
      </c>
      <c r="CK535">
        <v>1.91088445633806</v>
      </c>
      <c r="CL535">
        <v>1.99346822996555</v>
      </c>
      <c r="CM535">
        <v>1.90112499601031</v>
      </c>
      <c r="CN535">
        <v>1.85931797578368</v>
      </c>
      <c r="CO535">
        <v>1.88558103523105</v>
      </c>
      <c r="CP535">
        <v>1.97238313514921</v>
      </c>
      <c r="CQ535">
        <v>1.9009106218892999</v>
      </c>
      <c r="CR535">
        <v>1.9571956893606901</v>
      </c>
      <c r="CS535">
        <v>1.6873985808196601</v>
      </c>
      <c r="CT535">
        <v>1.8027397786105901</v>
      </c>
      <c r="CU535">
        <v>1.77373539904559</v>
      </c>
      <c r="CV535">
        <v>1.78582140157173</v>
      </c>
      <c r="CW535">
        <v>1.7340927121356899</v>
      </c>
      <c r="CX535">
        <v>1.77077574793218</v>
      </c>
      <c r="CY535">
        <v>1.86746607655078</v>
      </c>
      <c r="CZ535">
        <v>1.89716325904532</v>
      </c>
      <c r="DA535">
        <v>1.74867979623109</v>
      </c>
      <c r="DB535">
        <v>1.8580901446370801</v>
      </c>
      <c r="DC535">
        <v>1.8126100330780599</v>
      </c>
      <c r="DD535">
        <v>1.9148887541205</v>
      </c>
      <c r="DE535">
        <v>1.85414149985403</v>
      </c>
      <c r="DF535">
        <v>1.9808886647264701</v>
      </c>
      <c r="DG535">
        <v>1.8091819962603199</v>
      </c>
      <c r="DH535">
        <v>1.8719330974502599</v>
      </c>
      <c r="DI535">
        <v>1.8882783295337</v>
      </c>
      <c r="DJ535">
        <v>1.8950004090544801</v>
      </c>
      <c r="DK535">
        <v>1.86477541239002</v>
      </c>
      <c r="DL535">
        <v>1.94601222085301</v>
      </c>
      <c r="DM535">
        <v>1.82697091001191</v>
      </c>
      <c r="DN535">
        <v>1.8929569547015099</v>
      </c>
      <c r="DO535">
        <v>1.7758534301626101</v>
      </c>
      <c r="DP535">
        <v>1.8480011274486701</v>
      </c>
      <c r="DQ535">
        <v>1.8418701834867599</v>
      </c>
      <c r="DR535">
        <v>1.85463149176308</v>
      </c>
      <c r="DS535">
        <v>1.87657747556946</v>
      </c>
      <c r="DT535">
        <v>1.9479429554648</v>
      </c>
      <c r="DU535">
        <v>1.86033673598309</v>
      </c>
      <c r="DV535">
        <v>1.8123650736707899</v>
      </c>
      <c r="DW535">
        <v>1.9769430410287601</v>
      </c>
      <c r="DX535">
        <v>2.00868678595443</v>
      </c>
    </row>
    <row r="536" spans="1:128" x14ac:dyDescent="0.45">
      <c r="A536" t="s">
        <v>132</v>
      </c>
      <c r="B536" t="s">
        <v>139</v>
      </c>
      <c r="C536" t="s">
        <v>75</v>
      </c>
      <c r="D536">
        <v>40</v>
      </c>
      <c r="E536" s="1" cm="1">
        <f t="array" ref="E536">SUMPRODUCT($G536:$FZZ536,$G$2:$FZZ$2)/SUMPRODUCT(--($G536:$FZZ536&lt;&gt;""),$G$2:$FZZ$2)</f>
        <v>1.8121735593393808</v>
      </c>
      <c r="F536" s="1" cm="1">
        <f t="array" ref="F536">SUMPRODUCT($G536:$FZZ536,$F$2:$FZY$2)/SUMPRODUCT(--($G536:$FZZ536&lt;&gt;""),$F$2:$FZY$2)</f>
        <v>1.7599035737998063</v>
      </c>
      <c r="G536">
        <v>1.7755627063766799</v>
      </c>
      <c r="H536">
        <v>1.77102316448263</v>
      </c>
      <c r="I536">
        <v>1.77216742308498</v>
      </c>
      <c r="J536">
        <v>1.7685036477279401</v>
      </c>
      <c r="K536">
        <v>1.7699074460122499</v>
      </c>
      <c r="L536">
        <v>1.7672525186686501</v>
      </c>
      <c r="M536">
        <v>1.7467772145668501</v>
      </c>
      <c r="N536">
        <v>1.80259689402482</v>
      </c>
      <c r="O536">
        <v>1.84772479752554</v>
      </c>
      <c r="P536">
        <v>1.86962261127788</v>
      </c>
      <c r="Q536">
        <v>1.8491750375343201</v>
      </c>
      <c r="R536">
        <v>1.8003425633442101</v>
      </c>
      <c r="S536">
        <v>1.76556614899566</v>
      </c>
      <c r="T536">
        <v>1.5350299102373699</v>
      </c>
      <c r="U536">
        <v>1.87350993096181</v>
      </c>
      <c r="V536">
        <v>1.6878682802771701</v>
      </c>
      <c r="W536">
        <v>1.7714188575335501</v>
      </c>
      <c r="X536">
        <v>1.6908655602281499</v>
      </c>
      <c r="Y536">
        <v>1.72231787736064</v>
      </c>
      <c r="Z536">
        <v>1.7343872349324101</v>
      </c>
      <c r="AA536">
        <v>1.68678246743805</v>
      </c>
      <c r="AB536">
        <v>1.65359412738846</v>
      </c>
      <c r="AC536">
        <v>1.6958083762710701</v>
      </c>
      <c r="AD536">
        <v>1.7024538025239799</v>
      </c>
      <c r="AE536">
        <v>1.7451172880129899</v>
      </c>
      <c r="AF536">
        <v>1.8077219244627301</v>
      </c>
      <c r="AG536">
        <v>1.81389452846569</v>
      </c>
      <c r="AH536">
        <v>1.8244015949211101</v>
      </c>
      <c r="AI536">
        <v>1.8222336222650899</v>
      </c>
      <c r="AJ536">
        <v>1.87056768868005</v>
      </c>
      <c r="AK536">
        <v>2.2959354176570299</v>
      </c>
      <c r="AL536">
        <v>1.83510657453405</v>
      </c>
      <c r="AM536">
        <v>1.9549141343123499</v>
      </c>
      <c r="AN536">
        <v>1.7710273231092499</v>
      </c>
      <c r="AO536">
        <v>1.90614872468636</v>
      </c>
      <c r="AP536">
        <v>1.87371447683776</v>
      </c>
      <c r="AQ536">
        <v>1.62120570225905</v>
      </c>
      <c r="AR536">
        <v>1.65429106405604</v>
      </c>
      <c r="AS536">
        <v>1.83960991929156</v>
      </c>
      <c r="AT536">
        <v>1.8288459831175501</v>
      </c>
      <c r="AU536">
        <v>1.7165082441579</v>
      </c>
      <c r="AV536">
        <v>1.7602922714003699</v>
      </c>
      <c r="AW536">
        <v>1.72684013099261</v>
      </c>
      <c r="AX536">
        <v>1.4285574995494299</v>
      </c>
      <c r="AY536">
        <v>1.8517344946743</v>
      </c>
      <c r="AZ536">
        <v>1.80814225895648</v>
      </c>
      <c r="BA536">
        <v>1.81914364711327</v>
      </c>
      <c r="BB536">
        <v>1.7809795816679099</v>
      </c>
      <c r="BC536">
        <v>1.84639170126884</v>
      </c>
      <c r="BD536">
        <v>1.8900719797479999</v>
      </c>
      <c r="BE536">
        <v>1.79630095862364</v>
      </c>
      <c r="BF536">
        <v>1.81516914322039</v>
      </c>
      <c r="BG536">
        <v>1.6452094762576199</v>
      </c>
      <c r="BH536">
        <v>1.68414140271457</v>
      </c>
      <c r="BI536">
        <v>1.8169272378436501</v>
      </c>
      <c r="BJ536">
        <v>1.84793692498635</v>
      </c>
      <c r="BK536">
        <v>1.8591919663119401</v>
      </c>
      <c r="BL536">
        <v>1.9412715895108801</v>
      </c>
      <c r="BM536">
        <v>1.7093022085060801</v>
      </c>
      <c r="BN536">
        <v>1.82192713369645</v>
      </c>
      <c r="BO536">
        <v>1.87552666650575</v>
      </c>
      <c r="BP536">
        <v>1.9306029927156501</v>
      </c>
      <c r="BQ536">
        <v>1.80858601999599</v>
      </c>
      <c r="BR536">
        <v>1.78654131069731</v>
      </c>
      <c r="BS536">
        <v>1.7247238010386801</v>
      </c>
      <c r="BT536">
        <v>1.7757194260011999</v>
      </c>
      <c r="BU536">
        <v>1.82357921814966</v>
      </c>
      <c r="BV536">
        <v>1.7971646176824601</v>
      </c>
      <c r="BW536">
        <v>1.8915491311099399</v>
      </c>
      <c r="BX536">
        <v>1.8926071974610601</v>
      </c>
      <c r="BY536">
        <v>1.86340287589618</v>
      </c>
      <c r="BZ536">
        <v>1.8099272451494699</v>
      </c>
      <c r="CA536">
        <v>1.7276212631957499</v>
      </c>
      <c r="CB536">
        <v>1.8110226034374599</v>
      </c>
      <c r="CC536">
        <v>1.8407091384191201</v>
      </c>
      <c r="CD536">
        <v>1.8898883011010701</v>
      </c>
      <c r="CE536">
        <v>1.8756421762030999</v>
      </c>
      <c r="CF536">
        <v>1.8545311734911101</v>
      </c>
      <c r="CG536">
        <v>1.8473234613526299</v>
      </c>
      <c r="CH536">
        <v>1.89820784277161</v>
      </c>
      <c r="CI536">
        <v>1.7930085112972001</v>
      </c>
      <c r="CJ536">
        <v>1.862483623236</v>
      </c>
      <c r="CK536">
        <v>1.7638836711026</v>
      </c>
      <c r="CL536">
        <v>1.8346599750011501</v>
      </c>
      <c r="CM536">
        <v>1.7860213809027601</v>
      </c>
      <c r="CN536">
        <v>1.7762696369934099</v>
      </c>
      <c r="CO536">
        <v>1.83052128217934</v>
      </c>
      <c r="CP536">
        <v>1.92277104380062</v>
      </c>
      <c r="CQ536">
        <v>1.8557645984748199</v>
      </c>
      <c r="CR536">
        <v>1.9099471090726701</v>
      </c>
      <c r="CS536">
        <v>1.63120955961999</v>
      </c>
      <c r="CT536">
        <v>1.7385704578601799</v>
      </c>
      <c r="CU536">
        <v>1.6661292418270801</v>
      </c>
      <c r="CV536">
        <v>1.6916040060308899</v>
      </c>
      <c r="CW536">
        <v>1.66362101512155</v>
      </c>
      <c r="CX536">
        <v>1.70268431430984</v>
      </c>
      <c r="CY536">
        <v>1.7959952995817401</v>
      </c>
      <c r="CZ536">
        <v>1.8633783633765699</v>
      </c>
      <c r="DA536">
        <v>1.7180040251547699</v>
      </c>
      <c r="DB536">
        <v>1.83434078532164</v>
      </c>
      <c r="DC536">
        <v>1.7705051252407</v>
      </c>
      <c r="DD536">
        <v>1.8914518196811101</v>
      </c>
      <c r="DE536">
        <v>1.6863488466874099</v>
      </c>
      <c r="DF536">
        <v>1.8008654731923399</v>
      </c>
      <c r="DG536">
        <v>1.76153686338488</v>
      </c>
      <c r="DH536">
        <v>1.8304231310161001</v>
      </c>
      <c r="DI536">
        <v>1.7606628395706001</v>
      </c>
      <c r="DJ536">
        <v>1.7825088301130201</v>
      </c>
      <c r="DK536">
        <v>1.8348156652482699</v>
      </c>
      <c r="DL536">
        <v>1.91675019923784</v>
      </c>
      <c r="DM536">
        <v>1.77101221113303</v>
      </c>
      <c r="DN536">
        <v>1.85196888134884</v>
      </c>
      <c r="DO536">
        <v>1.7259739385031001</v>
      </c>
      <c r="DP536">
        <v>1.8145714817743199</v>
      </c>
      <c r="DQ536">
        <v>1.77662166007078</v>
      </c>
      <c r="DR536">
        <v>1.8132896527279001</v>
      </c>
      <c r="DS536">
        <v>1.7730952849664401</v>
      </c>
      <c r="DT536">
        <v>1.83506268551532</v>
      </c>
      <c r="DU536">
        <v>1.8095013514996501</v>
      </c>
      <c r="DV536">
        <v>1.7712718483221701</v>
      </c>
      <c r="DW536">
        <v>1.9094809359506899</v>
      </c>
      <c r="DX536">
        <v>1.9601151751076</v>
      </c>
    </row>
    <row r="537" spans="1:128" x14ac:dyDescent="0.45">
      <c r="A537" t="s">
        <v>132</v>
      </c>
      <c r="B537" t="s">
        <v>139</v>
      </c>
      <c r="C537" t="s">
        <v>75</v>
      </c>
      <c r="D537">
        <v>45</v>
      </c>
      <c r="E537" s="1" cm="1">
        <f t="array" ref="E537">SUMPRODUCT($G537:$FZZ537,$G$2:$FZZ$2)/SUMPRODUCT(--($G537:$FZZ537&lt;&gt;""),$G$2:$FZZ$2)</f>
        <v>1.7181046474614301</v>
      </c>
      <c r="F537" s="1" cm="1">
        <f t="array" ref="F537">SUMPRODUCT($G537:$FZZ537,$F$2:$FZY$2)/SUMPRODUCT(--($G537:$FZZ537&lt;&gt;""),$F$2:$FZY$2)</f>
        <v>1.6781474968397403</v>
      </c>
      <c r="G537">
        <v>1.71737235259137</v>
      </c>
      <c r="H537">
        <v>1.7181057745671899</v>
      </c>
      <c r="I537">
        <v>1.7154843415840699</v>
      </c>
      <c r="J537">
        <v>1.7124457634974</v>
      </c>
      <c r="K537">
        <v>1.7131324500429299</v>
      </c>
      <c r="L537">
        <v>1.7173845106105901</v>
      </c>
      <c r="M537">
        <v>1.68145306840471</v>
      </c>
      <c r="N537">
        <v>1.7540532031738501</v>
      </c>
      <c r="O537">
        <v>1.70669046540098</v>
      </c>
      <c r="P537">
        <v>1.7196767545279401</v>
      </c>
      <c r="Q537">
        <v>1.7248937262584101</v>
      </c>
      <c r="R537">
        <v>1.7083039922136201</v>
      </c>
      <c r="S537">
        <v>1.6849455901597401</v>
      </c>
      <c r="T537">
        <v>1.49407806766816</v>
      </c>
      <c r="U537">
        <v>1.8237928960822001</v>
      </c>
      <c r="V537">
        <v>1.6347171811066099</v>
      </c>
      <c r="W537">
        <v>1.5764644466090301</v>
      </c>
      <c r="X537">
        <v>1.57932227519223</v>
      </c>
      <c r="Y537">
        <v>1.6873251177806701</v>
      </c>
      <c r="Z537">
        <v>1.7055974136604899</v>
      </c>
      <c r="AA537">
        <v>1.61113650460873</v>
      </c>
      <c r="AB537">
        <v>1.61369193764676</v>
      </c>
      <c r="AC537">
        <v>1.6193553013012101</v>
      </c>
      <c r="AD537">
        <v>1.6317607227481601</v>
      </c>
      <c r="AE537">
        <v>1.70141126131007</v>
      </c>
      <c r="AF537">
        <v>1.7615545746794401</v>
      </c>
      <c r="AG537">
        <v>1.6420650872848801</v>
      </c>
      <c r="AH537">
        <v>1.65569054881996</v>
      </c>
      <c r="AI537">
        <v>1.6708708061169599</v>
      </c>
      <c r="AJ537">
        <v>1.65179147316571</v>
      </c>
      <c r="AK537">
        <v>2.0901946797425999</v>
      </c>
      <c r="AL537">
        <v>1.6909695253121699</v>
      </c>
      <c r="AM537">
        <v>1.84286158787258</v>
      </c>
      <c r="AN537">
        <v>1.66073258868522</v>
      </c>
      <c r="AO537">
        <v>1.6820545087321499</v>
      </c>
      <c r="AP537">
        <v>1.69229388296643</v>
      </c>
      <c r="AQ537">
        <v>1.5688433478897901</v>
      </c>
      <c r="AR537">
        <v>1.6054828521120801</v>
      </c>
      <c r="AS537">
        <v>1.7819089747406001</v>
      </c>
      <c r="AT537">
        <v>1.7838426267941001</v>
      </c>
      <c r="AU537">
        <v>1.6695269359542899</v>
      </c>
      <c r="AV537">
        <v>1.7246822506958299</v>
      </c>
      <c r="AW537">
        <v>1.70157383370996</v>
      </c>
      <c r="AX537">
        <v>1.3861742403495101</v>
      </c>
      <c r="AY537">
        <v>1.72904592559211</v>
      </c>
      <c r="AZ537">
        <v>1.7304196687033799</v>
      </c>
      <c r="BA537">
        <v>1.7830887256397501</v>
      </c>
      <c r="BB537">
        <v>1.7496821130406199</v>
      </c>
      <c r="BC537">
        <v>1.70579409537209</v>
      </c>
      <c r="BD537">
        <v>1.7570286676801301</v>
      </c>
      <c r="BE537">
        <v>1.7411476320681201</v>
      </c>
      <c r="BF537">
        <v>1.7709824176581701</v>
      </c>
      <c r="BG537">
        <v>1.5915000558476999</v>
      </c>
      <c r="BH537">
        <v>1.62983951395381</v>
      </c>
      <c r="BI537">
        <v>1.75057969723283</v>
      </c>
      <c r="BJ537">
        <v>1.8174024777864599</v>
      </c>
      <c r="BK537">
        <v>1.6849275042433201</v>
      </c>
      <c r="BL537">
        <v>1.7610204140538701</v>
      </c>
      <c r="BM537">
        <v>1.63198512641427</v>
      </c>
      <c r="BN537">
        <v>1.73408499534773</v>
      </c>
      <c r="BO537">
        <v>1.7246537933492301</v>
      </c>
      <c r="BP537">
        <v>1.7645415227700001</v>
      </c>
      <c r="BQ537">
        <v>1.7502210111633101</v>
      </c>
      <c r="BR537">
        <v>1.7509673471610101</v>
      </c>
      <c r="BS537">
        <v>1.6993019771057301</v>
      </c>
      <c r="BT537">
        <v>1.75024786046395</v>
      </c>
      <c r="BU537">
        <v>1.79397800394078</v>
      </c>
      <c r="BV537">
        <v>1.7596493001345399</v>
      </c>
      <c r="BW537">
        <v>1.7534479833756</v>
      </c>
      <c r="BX537">
        <v>1.78666436926275</v>
      </c>
      <c r="BY537">
        <v>1.8141746870322599</v>
      </c>
      <c r="BZ537">
        <v>1.7722875277507699</v>
      </c>
      <c r="CA537">
        <v>1.62294993106386</v>
      </c>
      <c r="CB537">
        <v>1.7140356419970499</v>
      </c>
      <c r="CC537">
        <v>1.79130464106417</v>
      </c>
      <c r="CD537">
        <v>1.8634400978121901</v>
      </c>
      <c r="CE537">
        <v>1.8008577678842099</v>
      </c>
      <c r="CF537">
        <v>1.8174494796576099</v>
      </c>
      <c r="CG537">
        <v>1.8139224877165301</v>
      </c>
      <c r="CH537">
        <v>1.86744365427159</v>
      </c>
      <c r="CI537">
        <v>1.7523180873675599</v>
      </c>
      <c r="CJ537">
        <v>1.8183177552822101</v>
      </c>
      <c r="CK537">
        <v>1.7124595147541</v>
      </c>
      <c r="CL537">
        <v>1.8047262987152799</v>
      </c>
      <c r="CM537">
        <v>1.7241455284796801</v>
      </c>
      <c r="CN537">
        <v>1.74829396287949</v>
      </c>
      <c r="CO537">
        <v>1.68371891372579</v>
      </c>
      <c r="CP537">
        <v>1.76967141338673</v>
      </c>
      <c r="CQ537">
        <v>1.6894867825709601</v>
      </c>
      <c r="CR537">
        <v>1.7544131378429699</v>
      </c>
      <c r="CS537">
        <v>1.5678878650672201</v>
      </c>
      <c r="CT537">
        <v>1.6612610675189099</v>
      </c>
      <c r="CU537">
        <v>1.64496846949136</v>
      </c>
      <c r="CV537">
        <v>1.67292675655965</v>
      </c>
      <c r="CW537">
        <v>1.58639341606965</v>
      </c>
      <c r="CX537">
        <v>1.6376335401929301</v>
      </c>
      <c r="CY537">
        <v>1.6363412895182401</v>
      </c>
      <c r="CZ537">
        <v>1.69970050266372</v>
      </c>
      <c r="DA537">
        <v>1.6883403204690699</v>
      </c>
      <c r="DB537">
        <v>1.8041297117022199</v>
      </c>
      <c r="DC537">
        <v>1.6615741398574999</v>
      </c>
      <c r="DD537">
        <v>1.7504800686604101</v>
      </c>
      <c r="DE537">
        <v>1.6174353071233301</v>
      </c>
      <c r="DF537">
        <v>1.7346313750359901</v>
      </c>
      <c r="DG537">
        <v>1.6307702110396101</v>
      </c>
      <c r="DH537">
        <v>1.72012077869654</v>
      </c>
      <c r="DI537">
        <v>1.70614216725632</v>
      </c>
      <c r="DJ537">
        <v>1.74388623028084</v>
      </c>
      <c r="DK537">
        <v>1.5600679836920099</v>
      </c>
      <c r="DL537">
        <v>1.6299871041316001</v>
      </c>
      <c r="DM537">
        <v>1.7167082203697399</v>
      </c>
      <c r="DN537">
        <v>1.80843519050423</v>
      </c>
      <c r="DO537">
        <v>1.6868799008690301</v>
      </c>
      <c r="DP537">
        <v>1.7696038063089901</v>
      </c>
      <c r="DQ537">
        <v>1.7162440383957001</v>
      </c>
      <c r="DR537">
        <v>1.77202433462443</v>
      </c>
      <c r="DS537">
        <v>1.72390062766001</v>
      </c>
      <c r="DT537">
        <v>1.7926658840545699</v>
      </c>
      <c r="DU537">
        <v>1.76255437584324</v>
      </c>
      <c r="DV537">
        <v>1.72439403846171</v>
      </c>
      <c r="DW537">
        <v>1.8069003377652999</v>
      </c>
      <c r="DX537">
        <v>1.87266903674734</v>
      </c>
    </row>
    <row r="538" spans="1:128" x14ac:dyDescent="0.45">
      <c r="A538" t="s">
        <v>132</v>
      </c>
      <c r="B538" t="s">
        <v>139</v>
      </c>
      <c r="C538" t="s">
        <v>75</v>
      </c>
      <c r="D538">
        <v>50</v>
      </c>
      <c r="E538" s="1" cm="1">
        <f t="array" ref="E538">SUMPRODUCT($G538:$FZZ538,$G$2:$FZZ$2)/SUMPRODUCT(--($G538:$FZZ538&lt;&gt;""),$G$2:$FZZ$2)</f>
        <v>1.6484722915913284</v>
      </c>
      <c r="F538" s="1" cm="1">
        <f t="array" ref="F538">SUMPRODUCT($G538:$FZZ538,$F$2:$FZY$2)/SUMPRODUCT(--($G538:$FZZ538&lt;&gt;""),$F$2:$FZY$2)</f>
        <v>1.632832747625242</v>
      </c>
      <c r="G538">
        <v>1.6606000013925999</v>
      </c>
      <c r="H538">
        <v>1.6677680102283301</v>
      </c>
      <c r="I538">
        <v>1.6582685360434399</v>
      </c>
      <c r="J538">
        <v>1.66767879052235</v>
      </c>
      <c r="K538">
        <v>1.65764502313912</v>
      </c>
      <c r="L538">
        <v>1.6659800730813199</v>
      </c>
      <c r="M538">
        <v>1.6397314412473301</v>
      </c>
      <c r="N538">
        <v>1.71302864871577</v>
      </c>
      <c r="O538">
        <v>1.66054357070775</v>
      </c>
      <c r="P538">
        <v>1.6808537034100599</v>
      </c>
      <c r="Q538">
        <v>1.6778038609830599</v>
      </c>
      <c r="R538">
        <v>1.6607386878529</v>
      </c>
      <c r="S538">
        <v>1.60285603285407</v>
      </c>
      <c r="T538">
        <v>1.45029501503285</v>
      </c>
      <c r="U538">
        <v>1.79163232936004</v>
      </c>
      <c r="V538">
        <v>1.6072380755784099</v>
      </c>
      <c r="W538">
        <v>1.5355540934166201</v>
      </c>
      <c r="X538">
        <v>1.5526894510578899</v>
      </c>
      <c r="Y538">
        <v>1.64221768265186</v>
      </c>
      <c r="Z538">
        <v>1.65877506830549</v>
      </c>
      <c r="AA538">
        <v>1.5298424935157899</v>
      </c>
      <c r="AB538">
        <v>1.5349931059359501</v>
      </c>
      <c r="AC538">
        <v>1.58728520757244</v>
      </c>
      <c r="AD538">
        <v>1.6018643892175899</v>
      </c>
      <c r="AE538">
        <v>1.6705836505654901</v>
      </c>
      <c r="AF538">
        <v>1.72132334992084</v>
      </c>
      <c r="AG538">
        <v>1.6130402029572</v>
      </c>
      <c r="AH538">
        <v>1.6261367078458899</v>
      </c>
      <c r="AI538">
        <v>1.5626589227311201</v>
      </c>
      <c r="AJ538">
        <v>1.5626740982621801</v>
      </c>
      <c r="AK538">
        <v>1.73033281099059</v>
      </c>
      <c r="AL538">
        <v>1.6583866458491401</v>
      </c>
      <c r="AM538">
        <v>1.7992873954381099</v>
      </c>
      <c r="AN538">
        <v>1.6120480545039499</v>
      </c>
      <c r="AO538">
        <v>1.6258675329523</v>
      </c>
      <c r="AP538">
        <v>1.6501218676142499</v>
      </c>
      <c r="AQ538">
        <v>1.5082005886035199</v>
      </c>
      <c r="AR538">
        <v>1.54133941170591</v>
      </c>
      <c r="AS538">
        <v>1.7308235626359001</v>
      </c>
      <c r="AT538">
        <v>1.72024612235174</v>
      </c>
      <c r="AU538">
        <v>1.6441407587479799</v>
      </c>
      <c r="AV538">
        <v>1.6877507799631799</v>
      </c>
      <c r="AW538">
        <v>1.6068917435124499</v>
      </c>
      <c r="AX538">
        <v>1.35794795890146</v>
      </c>
      <c r="AY538">
        <v>1.6828672984150901</v>
      </c>
      <c r="AZ538">
        <v>1.6875551306707799</v>
      </c>
      <c r="BA538">
        <v>1.74307101826746</v>
      </c>
      <c r="BB538">
        <v>1.7069932562650401</v>
      </c>
      <c r="BC538">
        <v>1.66278949518717</v>
      </c>
      <c r="BD538">
        <v>1.7198103303350101</v>
      </c>
      <c r="BE538">
        <v>1.6128773472964699</v>
      </c>
      <c r="BF538">
        <v>1.63688762565025</v>
      </c>
      <c r="BG538">
        <v>1.52437228100024</v>
      </c>
      <c r="BH538">
        <v>1.5697763951008299</v>
      </c>
      <c r="BI538">
        <v>1.61962480312089</v>
      </c>
      <c r="BJ538">
        <v>1.7001882197343201</v>
      </c>
      <c r="BK538">
        <v>1.6543612471693601</v>
      </c>
      <c r="BL538">
        <v>1.72773324773868</v>
      </c>
      <c r="BM538">
        <v>1.57351259165371</v>
      </c>
      <c r="BN538">
        <v>1.6936144414034799</v>
      </c>
      <c r="BO538">
        <v>1.6932928997499299</v>
      </c>
      <c r="BP538">
        <v>1.7377305109502901</v>
      </c>
      <c r="BQ538">
        <v>1.71158455907535</v>
      </c>
      <c r="BR538">
        <v>1.7212499674184201</v>
      </c>
      <c r="BS538">
        <v>1.6566115960821299</v>
      </c>
      <c r="BT538">
        <v>1.71909127976271</v>
      </c>
      <c r="BU538">
        <v>1.7583382831379499</v>
      </c>
      <c r="BV538">
        <v>1.73251854515611</v>
      </c>
      <c r="BW538">
        <v>1.68634524494648</v>
      </c>
      <c r="BX538">
        <v>1.7422133054307001</v>
      </c>
      <c r="BY538">
        <v>1.7855424403576401</v>
      </c>
      <c r="BZ538">
        <v>1.7509427467054199</v>
      </c>
      <c r="CA538">
        <v>1.58625893617456</v>
      </c>
      <c r="CB538">
        <v>1.68980875406667</v>
      </c>
      <c r="CC538">
        <v>1.64676026500602</v>
      </c>
      <c r="CD538">
        <v>1.6975719886346901</v>
      </c>
      <c r="CE538">
        <v>1.6491812380786799</v>
      </c>
      <c r="CF538">
        <v>1.68293639316592</v>
      </c>
      <c r="CG538">
        <v>1.77209908145938</v>
      </c>
      <c r="CH538">
        <v>1.8373403290471799</v>
      </c>
      <c r="CI538">
        <v>1.7108986996870299</v>
      </c>
      <c r="CJ538">
        <v>1.80535497432218</v>
      </c>
      <c r="CK538">
        <v>1.6735618045674301</v>
      </c>
      <c r="CL538">
        <v>1.7810932518603999</v>
      </c>
      <c r="CM538">
        <v>1.57890823628274</v>
      </c>
      <c r="CN538">
        <v>1.61994161482457</v>
      </c>
      <c r="CO538">
        <v>1.6385195515544699</v>
      </c>
      <c r="CP538">
        <v>1.7311535473203199</v>
      </c>
      <c r="CQ538">
        <v>1.64022733067634</v>
      </c>
      <c r="CR538">
        <v>1.7148218770203001</v>
      </c>
      <c r="CS538">
        <v>1.5166513368300301</v>
      </c>
      <c r="CT538">
        <v>1.61498454504779</v>
      </c>
      <c r="CU538">
        <v>1.5865984269409501</v>
      </c>
      <c r="CV538">
        <v>1.61044314026594</v>
      </c>
      <c r="CW538">
        <v>1.5300986168980899</v>
      </c>
      <c r="CX538">
        <v>1.57202150923953</v>
      </c>
      <c r="CY538">
        <v>1.60182781537813</v>
      </c>
      <c r="CZ538">
        <v>1.6709708928424301</v>
      </c>
      <c r="DA538">
        <v>1.66228050276976</v>
      </c>
      <c r="DB538">
        <v>1.77675971395669</v>
      </c>
      <c r="DC538">
        <v>1.62585320894601</v>
      </c>
      <c r="DD538">
        <v>1.7151126576784399</v>
      </c>
      <c r="DE538">
        <v>1.5870955847476</v>
      </c>
      <c r="DF538">
        <v>1.7052184619108299</v>
      </c>
      <c r="DG538">
        <v>1.58670476314855</v>
      </c>
      <c r="DH538">
        <v>1.67322170631824</v>
      </c>
      <c r="DI538">
        <v>1.67300952166615</v>
      </c>
      <c r="DJ538">
        <v>1.72457620035341</v>
      </c>
      <c r="DK538">
        <v>1.5371646279361999</v>
      </c>
      <c r="DL538">
        <v>1.6089942829830699</v>
      </c>
      <c r="DM538">
        <v>1.68375108029855</v>
      </c>
      <c r="DN538">
        <v>1.7858830018463101</v>
      </c>
      <c r="DO538">
        <v>1.65908393285643</v>
      </c>
      <c r="DP538">
        <v>1.7513432317138999</v>
      </c>
      <c r="DQ538">
        <v>1.6847461610789001</v>
      </c>
      <c r="DR538">
        <v>1.74677935314082</v>
      </c>
      <c r="DS538">
        <v>1.6645441427333201</v>
      </c>
      <c r="DT538">
        <v>1.7465506463195399</v>
      </c>
      <c r="DU538">
        <v>1.7274076383016199</v>
      </c>
      <c r="DV538">
        <v>1.68817532330398</v>
      </c>
      <c r="DW538">
        <v>1.7672735557065899</v>
      </c>
      <c r="DX538">
        <v>1.85663215719443</v>
      </c>
    </row>
    <row r="539" spans="1:128" x14ac:dyDescent="0.45">
      <c r="A539" t="s">
        <v>346</v>
      </c>
      <c r="B539" t="s">
        <v>139</v>
      </c>
      <c r="C539" t="s">
        <v>75</v>
      </c>
      <c r="D539">
        <v>30</v>
      </c>
      <c r="E539" s="1" cm="1">
        <f t="array" ref="E539">SUMPRODUCT($G539:$FZZ539,$G$2:$FZZ$2)/SUMPRODUCT(--($G539:$FZZ539&lt;&gt;""),$G$2:$FZZ$2)</f>
        <v>1.9951144134867318</v>
      </c>
      <c r="F539" s="1" cm="1">
        <f t="array" ref="F539">SUMPRODUCT($G539:$FZZ539,$F$2:$FZY$2)/SUMPRODUCT(--($G539:$FZZ539&lt;&gt;""),$F$2:$FZY$2)</f>
        <v>1.9187623087234276</v>
      </c>
      <c r="G539">
        <v>1.8987491450882501</v>
      </c>
      <c r="H539">
        <v>1.8749707139660801</v>
      </c>
      <c r="I539">
        <v>1.89634242295711</v>
      </c>
      <c r="J539">
        <v>1.8738915874735</v>
      </c>
      <c r="K539">
        <v>1.89155771675349</v>
      </c>
      <c r="L539">
        <v>1.8683105775864599</v>
      </c>
      <c r="M539">
        <v>1.8687000379777099</v>
      </c>
      <c r="N539">
        <v>1.9255959367256601</v>
      </c>
      <c r="O539">
        <v>1.96223090797805</v>
      </c>
      <c r="P539">
        <v>1.99635986137059</v>
      </c>
      <c r="Q539">
        <v>1.96237109548581</v>
      </c>
      <c r="R539">
        <v>1.9129900016715999</v>
      </c>
      <c r="S539">
        <v>1.98724505211088</v>
      </c>
      <c r="T539">
        <v>1.6978238372363801</v>
      </c>
      <c r="U539">
        <v>2.1150261160452599</v>
      </c>
      <c r="V539">
        <v>1.78091611144753</v>
      </c>
      <c r="W539">
        <v>2.00578960185072</v>
      </c>
      <c r="X539">
        <v>1.78496911556725</v>
      </c>
      <c r="Y539">
        <v>1.8476388272572299</v>
      </c>
      <c r="Z539">
        <v>1.8273393086954299</v>
      </c>
      <c r="AA539">
        <v>1.9031210691837901</v>
      </c>
      <c r="AB539">
        <v>1.8007064431000199</v>
      </c>
      <c r="AC539">
        <v>1.91746069926949</v>
      </c>
      <c r="AD539">
        <v>1.87600773724189</v>
      </c>
      <c r="AE539">
        <v>1.97193590055928</v>
      </c>
      <c r="AF539">
        <v>2.0330667650430301</v>
      </c>
      <c r="AG539">
        <v>1.9222684836426001</v>
      </c>
      <c r="AH539">
        <v>1.91920560226739</v>
      </c>
      <c r="AI539">
        <v>1.9311411657905</v>
      </c>
      <c r="AJ539">
        <v>1.96129504946929</v>
      </c>
      <c r="AK539">
        <v>2.3505387914102198</v>
      </c>
      <c r="AL539">
        <v>1.97166921547769</v>
      </c>
      <c r="AM539">
        <v>2.0721520490971401</v>
      </c>
      <c r="AN539">
        <v>1.8795320452608</v>
      </c>
      <c r="AO539">
        <v>2.06771690864641</v>
      </c>
      <c r="AP539">
        <v>1.9760013193855399</v>
      </c>
      <c r="AQ539">
        <v>1.85554130295784</v>
      </c>
      <c r="AR539">
        <v>1.82388055973485</v>
      </c>
      <c r="AS539">
        <v>2.1176061962029098</v>
      </c>
      <c r="AT539">
        <v>2.1070955409304699</v>
      </c>
      <c r="AU539">
        <v>2.10737703850678</v>
      </c>
      <c r="AV539">
        <v>2.1291354517556398</v>
      </c>
      <c r="AW539">
        <v>1.9267718675301599</v>
      </c>
      <c r="AX539">
        <v>1.61502652280868</v>
      </c>
      <c r="AY539">
        <v>2.0306735731774799</v>
      </c>
      <c r="AZ539">
        <v>1.95309016126502</v>
      </c>
      <c r="BA539">
        <v>2.0779696769505298</v>
      </c>
      <c r="BB539">
        <v>2.0173498125150302</v>
      </c>
      <c r="BC539">
        <v>1.9886662237750301</v>
      </c>
      <c r="BD539">
        <v>1.9934098623412</v>
      </c>
      <c r="BE539">
        <v>1.9146160136849499</v>
      </c>
      <c r="BF539">
        <v>1.9167030035877799</v>
      </c>
      <c r="BG539">
        <v>1.8025177457802799</v>
      </c>
      <c r="BH539">
        <v>1.8160528239248199</v>
      </c>
      <c r="BI539">
        <v>1.9686144800779499</v>
      </c>
      <c r="BJ539">
        <v>1.9360909009302201</v>
      </c>
      <c r="BK539">
        <v>1.9728505370356699</v>
      </c>
      <c r="BL539">
        <v>2.01559329376982</v>
      </c>
      <c r="BM539">
        <v>1.8402154403669999</v>
      </c>
      <c r="BN539">
        <v>1.9493435040493701</v>
      </c>
      <c r="BO539">
        <v>2.00742817698668</v>
      </c>
      <c r="BP539">
        <v>2.0303653854453598</v>
      </c>
      <c r="BQ539">
        <v>2.0481633394759799</v>
      </c>
      <c r="BR539">
        <v>1.96887588477034</v>
      </c>
      <c r="BS539">
        <v>1.9402114665243</v>
      </c>
      <c r="BT539">
        <v>1.99132502046441</v>
      </c>
      <c r="BU539">
        <v>1.9584089160108999</v>
      </c>
      <c r="BV539">
        <v>1.8990057839222001</v>
      </c>
      <c r="BW539">
        <v>2.03811923046911</v>
      </c>
      <c r="BX539">
        <v>1.9892808531002799</v>
      </c>
      <c r="BY539">
        <v>2.1277985633619498</v>
      </c>
      <c r="BZ539">
        <v>2.0237196820629602</v>
      </c>
      <c r="CA539">
        <v>1.9305445247408799</v>
      </c>
      <c r="CB539">
        <v>1.97956677094088</v>
      </c>
      <c r="CC539">
        <v>1.98876197360661</v>
      </c>
      <c r="CD539">
        <v>1.9891837627604601</v>
      </c>
      <c r="CE539">
        <v>2.0795384040376201</v>
      </c>
      <c r="CF539">
        <v>2.0675633873479899</v>
      </c>
      <c r="CG539">
        <v>2.0647920074816799</v>
      </c>
      <c r="CH539">
        <v>2.0787893685492298</v>
      </c>
      <c r="CI539">
        <v>1.9666646226337099</v>
      </c>
      <c r="CJ539">
        <v>2.03794817172452</v>
      </c>
      <c r="CK539">
        <v>1.97175892913832</v>
      </c>
      <c r="CL539">
        <v>2.0411160046239099</v>
      </c>
      <c r="CM539">
        <v>1.9718550917675199</v>
      </c>
      <c r="CN539">
        <v>1.92111951287251</v>
      </c>
      <c r="CO539">
        <v>1.9513884529354899</v>
      </c>
      <c r="CP539">
        <v>2.0283954389264398</v>
      </c>
      <c r="CQ539">
        <v>1.9526572067810299</v>
      </c>
      <c r="CR539">
        <v>2.0120954909037199</v>
      </c>
      <c r="CS539">
        <v>1.76272324105164</v>
      </c>
      <c r="CT539">
        <v>1.88537709666648</v>
      </c>
      <c r="CU539">
        <v>1.8846842147452001</v>
      </c>
      <c r="CV539">
        <v>1.86144968531501</v>
      </c>
      <c r="CW539">
        <v>1.8172099847307399</v>
      </c>
      <c r="CX539">
        <v>1.8464975987474901</v>
      </c>
      <c r="CY539">
        <v>1.93174434731391</v>
      </c>
      <c r="CZ539">
        <v>1.9485834200607399</v>
      </c>
      <c r="DA539">
        <v>1.9471346151444899</v>
      </c>
      <c r="DB539">
        <v>2.06722897230435</v>
      </c>
      <c r="DC539">
        <v>1.85424245582768</v>
      </c>
      <c r="DD539">
        <v>1.9717966361780399</v>
      </c>
      <c r="DE539">
        <v>1.8890190011266701</v>
      </c>
      <c r="DF539">
        <v>2.01867980404172</v>
      </c>
      <c r="DG539">
        <v>1.8772541927915301</v>
      </c>
      <c r="DH539">
        <v>1.9212563750054901</v>
      </c>
      <c r="DI539">
        <v>1.9697920792283901</v>
      </c>
      <c r="DJ539">
        <v>1.96164530870618</v>
      </c>
      <c r="DK539">
        <v>1.8960059668285101</v>
      </c>
      <c r="DL539">
        <v>1.9767541577907799</v>
      </c>
      <c r="DM539">
        <v>2.0009395216289501</v>
      </c>
      <c r="DN539">
        <v>2.07827972398076</v>
      </c>
      <c r="DO539">
        <v>1.9534602920537301</v>
      </c>
      <c r="DP539">
        <v>2.03223831578486</v>
      </c>
      <c r="DQ539">
        <v>2.0095731595403299</v>
      </c>
      <c r="DR539">
        <v>2.0271452326696102</v>
      </c>
      <c r="DS539">
        <v>1.9240647901205901</v>
      </c>
      <c r="DT539">
        <v>1.9836995360298599</v>
      </c>
      <c r="DU539">
        <v>2.0475235417314099</v>
      </c>
      <c r="DV539">
        <v>1.98812985832078</v>
      </c>
      <c r="DW539">
        <v>2.0266658124500601</v>
      </c>
      <c r="DX539">
        <v>2.0525451784094901</v>
      </c>
    </row>
    <row r="540" spans="1:128" x14ac:dyDescent="0.45">
      <c r="A540" t="s">
        <v>346</v>
      </c>
      <c r="B540" t="s">
        <v>139</v>
      </c>
      <c r="C540" t="s">
        <v>75</v>
      </c>
      <c r="D540">
        <v>35</v>
      </c>
      <c r="E540" s="1" cm="1">
        <f t="array" ref="E540">SUMPRODUCT($G540:$FZZ540,$G$2:$FZZ$2)/SUMPRODUCT(--($G540:$FZZ540&lt;&gt;""),$G$2:$FZZ$2)</f>
        <v>1.8893930792381526</v>
      </c>
      <c r="F540" s="1" cm="1">
        <f t="array" ref="F540">SUMPRODUCT($G540:$FZZ540,$F$2:$FZY$2)/SUMPRODUCT(--($G540:$FZZ540&lt;&gt;""),$F$2:$FZY$2)</f>
        <v>1.824782747979155</v>
      </c>
      <c r="G540">
        <v>1.84389518252318</v>
      </c>
      <c r="H540">
        <v>1.82091714866414</v>
      </c>
      <c r="I540">
        <v>1.84099599085417</v>
      </c>
      <c r="J540">
        <v>1.81417083055303</v>
      </c>
      <c r="K540">
        <v>1.8413715510838</v>
      </c>
      <c r="L540">
        <v>1.81570570460894</v>
      </c>
      <c r="M540">
        <v>1.79338491934056</v>
      </c>
      <c r="N540">
        <v>1.8571976815672</v>
      </c>
      <c r="O540">
        <v>1.9100453760475</v>
      </c>
      <c r="P540">
        <v>1.93494636122022</v>
      </c>
      <c r="Q540">
        <v>1.9070328415675</v>
      </c>
      <c r="R540">
        <v>1.85427167633556</v>
      </c>
      <c r="S540">
        <v>1.8190126260812201</v>
      </c>
      <c r="T540">
        <v>1.5878269753908101</v>
      </c>
      <c r="U540">
        <v>1.9801970554129</v>
      </c>
      <c r="V540">
        <v>1.7276579907101099</v>
      </c>
      <c r="W540">
        <v>1.92922758478584</v>
      </c>
      <c r="X540">
        <v>1.7321630342140499</v>
      </c>
      <c r="Y540">
        <v>1.7904862015919101</v>
      </c>
      <c r="Z540">
        <v>1.7893162164801499</v>
      </c>
      <c r="AA540">
        <v>1.77815820650509</v>
      </c>
      <c r="AB540">
        <v>1.73678750708896</v>
      </c>
      <c r="AC540">
        <v>1.8062482328168299</v>
      </c>
      <c r="AD540">
        <v>1.7891419905975099</v>
      </c>
      <c r="AE540">
        <v>1.9290107886635099</v>
      </c>
      <c r="AF540">
        <v>1.99464631255726</v>
      </c>
      <c r="AG540">
        <v>1.8594461691602699</v>
      </c>
      <c r="AH540">
        <v>1.87103254364244</v>
      </c>
      <c r="AI540">
        <v>1.8736937446081501</v>
      </c>
      <c r="AJ540">
        <v>1.9135183389222301</v>
      </c>
      <c r="AK540">
        <v>2.3487677931531699</v>
      </c>
      <c r="AL540">
        <v>1.89445967599513</v>
      </c>
      <c r="AM540">
        <v>2.01378505871378</v>
      </c>
      <c r="AN540">
        <v>1.83073738620147</v>
      </c>
      <c r="AO540">
        <v>1.98492943874373</v>
      </c>
      <c r="AP540">
        <v>1.9217259743403501</v>
      </c>
      <c r="AQ540">
        <v>1.7287538429940701</v>
      </c>
      <c r="AR540">
        <v>1.7286232928817</v>
      </c>
      <c r="AS540">
        <v>1.8998714915774499</v>
      </c>
      <c r="AT540">
        <v>1.871890881526</v>
      </c>
      <c r="AU540">
        <v>1.7819935550107899</v>
      </c>
      <c r="AV540">
        <v>1.82082019777195</v>
      </c>
      <c r="AW540">
        <v>1.7628762687602499</v>
      </c>
      <c r="AX540">
        <v>1.4858332681811599</v>
      </c>
      <c r="AY540">
        <v>1.9238045315917001</v>
      </c>
      <c r="AZ540">
        <v>1.8536240163420401</v>
      </c>
      <c r="BA540">
        <v>1.8848787810018901</v>
      </c>
      <c r="BB540">
        <v>1.83465034819423</v>
      </c>
      <c r="BC540">
        <v>1.90936393514581</v>
      </c>
      <c r="BD540">
        <v>1.9325009703977101</v>
      </c>
      <c r="BE540">
        <v>1.8519385042030301</v>
      </c>
      <c r="BF540">
        <v>1.8611961641632699</v>
      </c>
      <c r="BG540">
        <v>1.7184751123736599</v>
      </c>
      <c r="BH540">
        <v>1.7480372963419299</v>
      </c>
      <c r="BI540">
        <v>1.89144733257257</v>
      </c>
      <c r="BJ540">
        <v>1.89109275638829</v>
      </c>
      <c r="BK540">
        <v>1.9180018436403199</v>
      </c>
      <c r="BL540">
        <v>1.9791107377527899</v>
      </c>
      <c r="BM540">
        <v>1.7775050440507201</v>
      </c>
      <c r="BN540">
        <v>1.8773426628480701</v>
      </c>
      <c r="BO540">
        <v>1.9452158263795301</v>
      </c>
      <c r="BP540">
        <v>1.9832514734818101</v>
      </c>
      <c r="BQ540">
        <v>1.8763033673899401</v>
      </c>
      <c r="BR540">
        <v>1.8265698529902701</v>
      </c>
      <c r="BS540">
        <v>1.88911504600597</v>
      </c>
      <c r="BT540">
        <v>1.9450399928695701</v>
      </c>
      <c r="BU540">
        <v>1.8769291855111501</v>
      </c>
      <c r="BV540">
        <v>1.8450537055478999</v>
      </c>
      <c r="BW540">
        <v>1.96077671071592</v>
      </c>
      <c r="BX540">
        <v>1.9444733010684701</v>
      </c>
      <c r="BY540">
        <v>2.0595390068554198</v>
      </c>
      <c r="BZ540">
        <v>1.9729176004261699</v>
      </c>
      <c r="CA540">
        <v>1.80250617680071</v>
      </c>
      <c r="CB540">
        <v>1.8500484566303499</v>
      </c>
      <c r="CC540">
        <v>1.8937670665506801</v>
      </c>
      <c r="CD540">
        <v>1.93541489768284</v>
      </c>
      <c r="CE540">
        <v>1.925748844486</v>
      </c>
      <c r="CF540">
        <v>1.8930978098001101</v>
      </c>
      <c r="CG540">
        <v>1.9771143245434799</v>
      </c>
      <c r="CH540">
        <v>2.02924976902277</v>
      </c>
      <c r="CI540">
        <v>1.9044082230605499</v>
      </c>
      <c r="CJ540">
        <v>1.98676082658452</v>
      </c>
      <c r="CK540">
        <v>1.91088445633806</v>
      </c>
      <c r="CL540">
        <v>1.99346822996555</v>
      </c>
      <c r="CM540">
        <v>1.90112499601031</v>
      </c>
      <c r="CN540">
        <v>1.85931797578368</v>
      </c>
      <c r="CO540">
        <v>1.88558103523105</v>
      </c>
      <c r="CP540">
        <v>1.97238313514921</v>
      </c>
      <c r="CQ540">
        <v>1.9009106218892999</v>
      </c>
      <c r="CR540">
        <v>1.9571956893606901</v>
      </c>
      <c r="CS540">
        <v>1.6873985808196601</v>
      </c>
      <c r="CT540">
        <v>1.8027397786105901</v>
      </c>
      <c r="CU540">
        <v>1.77373539904559</v>
      </c>
      <c r="CV540">
        <v>1.78582140157173</v>
      </c>
      <c r="CW540">
        <v>1.7340927121356899</v>
      </c>
      <c r="CX540">
        <v>1.77077574793218</v>
      </c>
      <c r="CY540">
        <v>1.86746607655078</v>
      </c>
      <c r="CZ540">
        <v>1.89716325904532</v>
      </c>
      <c r="DA540">
        <v>1.74622245250287</v>
      </c>
      <c r="DB540">
        <v>1.8580901446370801</v>
      </c>
      <c r="DC540">
        <v>1.8126100330780599</v>
      </c>
      <c r="DD540">
        <v>1.9148887541205</v>
      </c>
      <c r="DE540">
        <v>1.85414149985403</v>
      </c>
      <c r="DF540">
        <v>1.9808886647264701</v>
      </c>
      <c r="DG540">
        <v>1.8091819962603199</v>
      </c>
      <c r="DH540">
        <v>1.8719330974502599</v>
      </c>
      <c r="DI540">
        <v>1.8882783295337</v>
      </c>
      <c r="DJ540">
        <v>1.89275211563867</v>
      </c>
      <c r="DK540">
        <v>1.86477541239002</v>
      </c>
      <c r="DL540">
        <v>1.94601222085301</v>
      </c>
      <c r="DM540">
        <v>1.82697091001191</v>
      </c>
      <c r="DN540">
        <v>1.8929569547015099</v>
      </c>
      <c r="DO540">
        <v>1.7758534301626101</v>
      </c>
      <c r="DP540">
        <v>1.8480011274486701</v>
      </c>
      <c r="DQ540">
        <v>1.8418701834867599</v>
      </c>
      <c r="DR540">
        <v>1.8606126545066499</v>
      </c>
      <c r="DS540">
        <v>1.87657747556946</v>
      </c>
      <c r="DT540">
        <v>1.9479429554648</v>
      </c>
      <c r="DU540">
        <v>1.86033673598309</v>
      </c>
      <c r="DV540">
        <v>1.8123650736707899</v>
      </c>
      <c r="DW540">
        <v>1.9769430410287601</v>
      </c>
      <c r="DX540">
        <v>2.00868678595443</v>
      </c>
    </row>
    <row r="541" spans="1:128" x14ac:dyDescent="0.45">
      <c r="A541" t="s">
        <v>346</v>
      </c>
      <c r="B541" t="s">
        <v>139</v>
      </c>
      <c r="C541" t="s">
        <v>75</v>
      </c>
      <c r="D541">
        <v>40</v>
      </c>
      <c r="E541" s="1" cm="1">
        <f t="array" ref="E541">SUMPRODUCT($G541:$FZZ541,$G$2:$FZZ$2)/SUMPRODUCT(--($G541:$FZZ541&lt;&gt;""),$G$2:$FZZ$2)</f>
        <v>1.8127758789640487</v>
      </c>
      <c r="F541" s="1" cm="1">
        <f t="array" ref="F541">SUMPRODUCT($G541:$FZZ541,$F$2:$FZY$2)/SUMPRODUCT(--($G541:$FZZ541&lt;&gt;""),$F$2:$FZY$2)</f>
        <v>1.7595744439591456</v>
      </c>
      <c r="G541">
        <v>1.7755627063766799</v>
      </c>
      <c r="H541">
        <v>1.77102316448263</v>
      </c>
      <c r="I541">
        <v>1.77216742308498</v>
      </c>
      <c r="J541">
        <v>1.7626693591554901</v>
      </c>
      <c r="K541">
        <v>1.7699074460122499</v>
      </c>
      <c r="L541">
        <v>1.76447158732119</v>
      </c>
      <c r="M541">
        <v>1.7467772145668501</v>
      </c>
      <c r="N541">
        <v>1.80259689402482</v>
      </c>
      <c r="O541">
        <v>1.84772479752554</v>
      </c>
      <c r="P541">
        <v>1.86962261127788</v>
      </c>
      <c r="Q541">
        <v>1.8491750375343201</v>
      </c>
      <c r="R541">
        <v>1.8005683276503599</v>
      </c>
      <c r="S541">
        <v>1.76556614899566</v>
      </c>
      <c r="T541">
        <v>1.5350299102373699</v>
      </c>
      <c r="U541">
        <v>1.87350993096181</v>
      </c>
      <c r="V541">
        <v>1.6878682802771701</v>
      </c>
      <c r="W541">
        <v>1.7714188575335501</v>
      </c>
      <c r="X541">
        <v>1.6908655602281499</v>
      </c>
      <c r="Y541">
        <v>1.72231787736064</v>
      </c>
      <c r="Z541">
        <v>1.7325197282707601</v>
      </c>
      <c r="AA541">
        <v>1.68678246743805</v>
      </c>
      <c r="AB541">
        <v>1.65359412738846</v>
      </c>
      <c r="AC541">
        <v>1.6958083762710701</v>
      </c>
      <c r="AD541">
        <v>1.7024538025239799</v>
      </c>
      <c r="AE541">
        <v>1.7451172880129899</v>
      </c>
      <c r="AF541">
        <v>1.8077219244627301</v>
      </c>
      <c r="AG541">
        <v>1.8095589982309901</v>
      </c>
      <c r="AH541">
        <v>1.8244015949211101</v>
      </c>
      <c r="AI541">
        <v>1.8376519618185001</v>
      </c>
      <c r="AJ541">
        <v>1.87056768868005</v>
      </c>
      <c r="AK541">
        <v>2.2959354176570299</v>
      </c>
      <c r="AL541">
        <v>1.83510657453405</v>
      </c>
      <c r="AM541">
        <v>1.9549141343123499</v>
      </c>
      <c r="AN541">
        <v>1.7687428758944399</v>
      </c>
      <c r="AO541">
        <v>1.90614872468636</v>
      </c>
      <c r="AP541">
        <v>1.87371447683776</v>
      </c>
      <c r="AQ541">
        <v>1.62120570225905</v>
      </c>
      <c r="AR541">
        <v>1.65429106405604</v>
      </c>
      <c r="AS541">
        <v>1.83960991929156</v>
      </c>
      <c r="AT541">
        <v>1.8288459831175501</v>
      </c>
      <c r="AU541">
        <v>1.7165082441579</v>
      </c>
      <c r="AV541">
        <v>1.7602922714003699</v>
      </c>
      <c r="AW541">
        <v>1.73171851503484</v>
      </c>
      <c r="AX541">
        <v>1.4285574995494299</v>
      </c>
      <c r="AY541">
        <v>1.8517344946743</v>
      </c>
      <c r="AZ541">
        <v>1.81117915063537</v>
      </c>
      <c r="BA541">
        <v>1.81914364711327</v>
      </c>
      <c r="BB541">
        <v>1.7809795816679099</v>
      </c>
      <c r="BC541">
        <v>1.84639170126884</v>
      </c>
      <c r="BD541">
        <v>1.8900719797479999</v>
      </c>
      <c r="BE541">
        <v>1.79630095862364</v>
      </c>
      <c r="BF541">
        <v>1.81516914322039</v>
      </c>
      <c r="BG541">
        <v>1.6452094762576199</v>
      </c>
      <c r="BH541">
        <v>1.68414140271457</v>
      </c>
      <c r="BI541">
        <v>1.8169272378436501</v>
      </c>
      <c r="BJ541">
        <v>1.84793692498635</v>
      </c>
      <c r="BK541">
        <v>1.8591919663119401</v>
      </c>
      <c r="BL541">
        <v>1.9412715895108801</v>
      </c>
      <c r="BM541">
        <v>1.7093022085060801</v>
      </c>
      <c r="BN541">
        <v>1.82192713369645</v>
      </c>
      <c r="BO541">
        <v>1.87552666650575</v>
      </c>
      <c r="BP541">
        <v>1.9306029927156501</v>
      </c>
      <c r="BQ541">
        <v>1.8099454270919</v>
      </c>
      <c r="BR541">
        <v>1.78147098503235</v>
      </c>
      <c r="BS541">
        <v>1.7247238010386801</v>
      </c>
      <c r="BT541">
        <v>1.7757194260011999</v>
      </c>
      <c r="BU541">
        <v>1.82357921814966</v>
      </c>
      <c r="BV541">
        <v>1.7985666439680299</v>
      </c>
      <c r="BW541">
        <v>1.8915491311099399</v>
      </c>
      <c r="BX541">
        <v>1.8926071974610601</v>
      </c>
      <c r="BY541">
        <v>1.86340287589618</v>
      </c>
      <c r="BZ541">
        <v>1.81283364426486</v>
      </c>
      <c r="CA541">
        <v>1.73033139695087</v>
      </c>
      <c r="CB541">
        <v>1.81103535757968</v>
      </c>
      <c r="CC541">
        <v>1.8407091384191201</v>
      </c>
      <c r="CD541">
        <v>1.8898883011010701</v>
      </c>
      <c r="CE541">
        <v>1.8756421762030999</v>
      </c>
      <c r="CF541">
        <v>1.8545311734911101</v>
      </c>
      <c r="CG541">
        <v>1.8473234613526299</v>
      </c>
      <c r="CH541">
        <v>1.89820784277161</v>
      </c>
      <c r="CI541">
        <v>1.7930085112972001</v>
      </c>
      <c r="CJ541">
        <v>1.862483623236</v>
      </c>
      <c r="CK541">
        <v>1.76355471651093</v>
      </c>
      <c r="CL541">
        <v>1.8346599750011501</v>
      </c>
      <c r="CM541">
        <v>1.7860213809027601</v>
      </c>
      <c r="CN541">
        <v>1.7762696369934099</v>
      </c>
      <c r="CO541">
        <v>1.83052128217934</v>
      </c>
      <c r="CP541">
        <v>1.92277104380062</v>
      </c>
      <c r="CQ541">
        <v>1.8557645984748199</v>
      </c>
      <c r="CR541">
        <v>1.9099471090726701</v>
      </c>
      <c r="CS541">
        <v>1.63120955961999</v>
      </c>
      <c r="CT541">
        <v>1.7385704578601799</v>
      </c>
      <c r="CU541">
        <v>1.6661292418270801</v>
      </c>
      <c r="CV541">
        <v>1.6916040060308899</v>
      </c>
      <c r="CW541">
        <v>1.66362101512155</v>
      </c>
      <c r="CX541">
        <v>1.70268431430984</v>
      </c>
      <c r="CY541">
        <v>1.7959952995817401</v>
      </c>
      <c r="CZ541">
        <v>1.8633783633765699</v>
      </c>
      <c r="DA541">
        <v>1.7180040251547699</v>
      </c>
      <c r="DB541">
        <v>1.83434078532164</v>
      </c>
      <c r="DC541">
        <v>1.7705051252407</v>
      </c>
      <c r="DD541">
        <v>1.8914518196811101</v>
      </c>
      <c r="DE541">
        <v>1.6863488466874099</v>
      </c>
      <c r="DF541">
        <v>1.8008654731923399</v>
      </c>
      <c r="DG541">
        <v>1.76153686338488</v>
      </c>
      <c r="DH541">
        <v>1.8304231310161001</v>
      </c>
      <c r="DI541">
        <v>1.7591976566051</v>
      </c>
      <c r="DJ541">
        <v>1.7825088301130201</v>
      </c>
      <c r="DK541">
        <v>1.8348156652482699</v>
      </c>
      <c r="DL541">
        <v>1.91675019923784</v>
      </c>
      <c r="DM541">
        <v>1.77101221113303</v>
      </c>
      <c r="DN541">
        <v>1.85196888134884</v>
      </c>
      <c r="DO541">
        <v>1.7259739385031001</v>
      </c>
      <c r="DP541">
        <v>1.8145714817743199</v>
      </c>
      <c r="DQ541">
        <v>1.77662166007078</v>
      </c>
      <c r="DR541">
        <v>1.8132896527279001</v>
      </c>
      <c r="DS541">
        <v>1.7730952849664401</v>
      </c>
      <c r="DT541">
        <v>1.83506268551532</v>
      </c>
      <c r="DU541">
        <v>1.8095013514996501</v>
      </c>
      <c r="DV541">
        <v>1.7712718483221701</v>
      </c>
      <c r="DW541">
        <v>1.9094809359506899</v>
      </c>
      <c r="DX541">
        <v>1.9601151751076</v>
      </c>
    </row>
    <row r="542" spans="1:128" x14ac:dyDescent="0.45">
      <c r="A542" t="s">
        <v>346</v>
      </c>
      <c r="B542" t="s">
        <v>139</v>
      </c>
      <c r="C542" t="s">
        <v>75</v>
      </c>
      <c r="D542">
        <v>45</v>
      </c>
      <c r="E542" s="1" cm="1">
        <f t="array" ref="E542">SUMPRODUCT($G542:$FZZ542,$G$2:$FZZ$2)/SUMPRODUCT(--($G542:$FZZ542&lt;&gt;""),$G$2:$FZZ$2)</f>
        <v>1.7180871544260083</v>
      </c>
      <c r="F542" s="1" cm="1">
        <f t="array" ref="F542">SUMPRODUCT($G542:$FZZ542,$F$2:$FZY$2)/SUMPRODUCT(--($G542:$FZZ542&lt;&gt;""),$F$2:$FZY$2)</f>
        <v>1.6783607331146371</v>
      </c>
      <c r="G542">
        <v>1.71737235259137</v>
      </c>
      <c r="H542">
        <v>1.7181057745671899</v>
      </c>
      <c r="I542">
        <v>1.7154843415840699</v>
      </c>
      <c r="J542">
        <v>1.7187067628722501</v>
      </c>
      <c r="K542">
        <v>1.7131324500429299</v>
      </c>
      <c r="L542">
        <v>1.7155684441807999</v>
      </c>
      <c r="M542">
        <v>1.68145306840471</v>
      </c>
      <c r="N542">
        <v>1.7534076817989499</v>
      </c>
      <c r="O542">
        <v>1.70669046540098</v>
      </c>
      <c r="P542">
        <v>1.7196767545279401</v>
      </c>
      <c r="Q542">
        <v>1.7248937262584101</v>
      </c>
      <c r="R542">
        <v>1.7083039922136201</v>
      </c>
      <c r="S542">
        <v>1.6849455901597401</v>
      </c>
      <c r="T542">
        <v>1.49407806766816</v>
      </c>
      <c r="U542">
        <v>1.8237928960822001</v>
      </c>
      <c r="V542">
        <v>1.6347171811066099</v>
      </c>
      <c r="W542">
        <v>1.5764644466090301</v>
      </c>
      <c r="X542">
        <v>1.57932227519223</v>
      </c>
      <c r="Y542">
        <v>1.6873251177806701</v>
      </c>
      <c r="Z542">
        <v>1.7055974136604899</v>
      </c>
      <c r="AA542">
        <v>1.61113650460873</v>
      </c>
      <c r="AB542">
        <v>1.61369193764676</v>
      </c>
      <c r="AC542">
        <v>1.6193553013012101</v>
      </c>
      <c r="AD542">
        <v>1.6317607227481601</v>
      </c>
      <c r="AE542">
        <v>1.70141126131007</v>
      </c>
      <c r="AF542">
        <v>1.7615545746794401</v>
      </c>
      <c r="AG542">
        <v>1.6420650872848801</v>
      </c>
      <c r="AH542">
        <v>1.65569054881996</v>
      </c>
      <c r="AI542">
        <v>1.6708708061169599</v>
      </c>
      <c r="AJ542">
        <v>1.65179147316571</v>
      </c>
      <c r="AK542">
        <v>2.0901946797425999</v>
      </c>
      <c r="AL542">
        <v>1.6909695253121699</v>
      </c>
      <c r="AM542">
        <v>1.84286158787258</v>
      </c>
      <c r="AN542">
        <v>1.66073258868522</v>
      </c>
      <c r="AO542">
        <v>1.6820545087321499</v>
      </c>
      <c r="AP542">
        <v>1.69444693908097</v>
      </c>
      <c r="AQ542">
        <v>1.5688433478897901</v>
      </c>
      <c r="AR542">
        <v>1.6054828521120801</v>
      </c>
      <c r="AS542">
        <v>1.7819089747406001</v>
      </c>
      <c r="AT542">
        <v>1.7838426267941001</v>
      </c>
      <c r="AU542">
        <v>1.6695269359542899</v>
      </c>
      <c r="AV542">
        <v>1.7246822506958299</v>
      </c>
      <c r="AW542">
        <v>1.70157383370996</v>
      </c>
      <c r="AX542">
        <v>1.3861742403495101</v>
      </c>
      <c r="AY542">
        <v>1.72904592559211</v>
      </c>
      <c r="AZ542">
        <v>1.7304196687033799</v>
      </c>
      <c r="BA542">
        <v>1.7830887256397501</v>
      </c>
      <c r="BB542">
        <v>1.7496821130406199</v>
      </c>
      <c r="BC542">
        <v>1.7045369943350801</v>
      </c>
      <c r="BD542">
        <v>1.7570286676801301</v>
      </c>
      <c r="BE542">
        <v>1.7411476320681201</v>
      </c>
      <c r="BF542">
        <v>1.7709824176581701</v>
      </c>
      <c r="BG542">
        <v>1.5915000558476999</v>
      </c>
      <c r="BH542">
        <v>1.62983951395381</v>
      </c>
      <c r="BI542">
        <v>1.75057969723283</v>
      </c>
      <c r="BJ542">
        <v>1.8174024777864599</v>
      </c>
      <c r="BK542">
        <v>1.68276916779618</v>
      </c>
      <c r="BL542">
        <v>1.7610204140538701</v>
      </c>
      <c r="BM542">
        <v>1.63198512641427</v>
      </c>
      <c r="BN542">
        <v>1.73408499534773</v>
      </c>
      <c r="BO542">
        <v>1.73345795878477</v>
      </c>
      <c r="BP542">
        <v>1.76754604655903</v>
      </c>
      <c r="BQ542">
        <v>1.7502210111633101</v>
      </c>
      <c r="BR542">
        <v>1.7509673471610101</v>
      </c>
      <c r="BS542">
        <v>1.6946468810883999</v>
      </c>
      <c r="BT542">
        <v>1.75024786046395</v>
      </c>
      <c r="BU542">
        <v>1.79397800394078</v>
      </c>
      <c r="BV542">
        <v>1.7596493001345399</v>
      </c>
      <c r="BW542">
        <v>1.7534479833756</v>
      </c>
      <c r="BX542">
        <v>1.78666436926275</v>
      </c>
      <c r="BY542">
        <v>1.8141746870322599</v>
      </c>
      <c r="BZ542">
        <v>1.7755615847695301</v>
      </c>
      <c r="CA542">
        <v>1.62294993106386</v>
      </c>
      <c r="CB542">
        <v>1.7140356419970499</v>
      </c>
      <c r="CC542">
        <v>1.79130464106417</v>
      </c>
      <c r="CD542">
        <v>1.8634400978121901</v>
      </c>
      <c r="CE542">
        <v>1.8008577678842099</v>
      </c>
      <c r="CF542">
        <v>1.8174494796576099</v>
      </c>
      <c r="CG542">
        <v>1.8139224877165301</v>
      </c>
      <c r="CH542">
        <v>1.86744365427159</v>
      </c>
      <c r="CI542">
        <v>1.7523180873675599</v>
      </c>
      <c r="CJ542">
        <v>1.8183177552822101</v>
      </c>
      <c r="CK542">
        <v>1.7124595147541</v>
      </c>
      <c r="CL542">
        <v>1.8047262987152799</v>
      </c>
      <c r="CM542">
        <v>1.7241455284796801</v>
      </c>
      <c r="CN542">
        <v>1.74829396287949</v>
      </c>
      <c r="CO542">
        <v>1.68371891372579</v>
      </c>
      <c r="CP542">
        <v>1.76967141338673</v>
      </c>
      <c r="CQ542">
        <v>1.6894867825709601</v>
      </c>
      <c r="CR542">
        <v>1.7544131378429699</v>
      </c>
      <c r="CS542">
        <v>1.5678878650672201</v>
      </c>
      <c r="CT542">
        <v>1.6612610675189099</v>
      </c>
      <c r="CU542">
        <v>1.64496846949136</v>
      </c>
      <c r="CV542">
        <v>1.67292675655965</v>
      </c>
      <c r="CW542">
        <v>1.58639341606965</v>
      </c>
      <c r="CX542">
        <v>1.6376335401929301</v>
      </c>
      <c r="CY542">
        <v>1.6363412895182401</v>
      </c>
      <c r="CZ542">
        <v>1.69970050266372</v>
      </c>
      <c r="DA542">
        <v>1.6883403204690699</v>
      </c>
      <c r="DB542">
        <v>1.8041297117022199</v>
      </c>
      <c r="DC542">
        <v>1.66046509081927</v>
      </c>
      <c r="DD542">
        <v>1.7523094772762999</v>
      </c>
      <c r="DE542">
        <v>1.6174353071233301</v>
      </c>
      <c r="DF542">
        <v>1.7346313750359901</v>
      </c>
      <c r="DG542">
        <v>1.6307702110396101</v>
      </c>
      <c r="DH542">
        <v>1.72012077869654</v>
      </c>
      <c r="DI542">
        <v>1.70614216725632</v>
      </c>
      <c r="DJ542">
        <v>1.7468531600714301</v>
      </c>
      <c r="DK542">
        <v>1.56039064244204</v>
      </c>
      <c r="DL542">
        <v>1.6299871041316001</v>
      </c>
      <c r="DM542">
        <v>1.7167082203697399</v>
      </c>
      <c r="DN542">
        <v>1.80843519050423</v>
      </c>
      <c r="DO542">
        <v>1.6868799008690301</v>
      </c>
      <c r="DP542">
        <v>1.7696038063089901</v>
      </c>
      <c r="DQ542">
        <v>1.7162440383957001</v>
      </c>
      <c r="DR542">
        <v>1.77202433462443</v>
      </c>
      <c r="DS542">
        <v>1.72390062766001</v>
      </c>
      <c r="DT542">
        <v>1.7926658840545699</v>
      </c>
      <c r="DU542">
        <v>1.76255437584324</v>
      </c>
      <c r="DV542">
        <v>1.72439403846171</v>
      </c>
      <c r="DW542">
        <v>1.80208362286296</v>
      </c>
      <c r="DX542">
        <v>1.87266903674734</v>
      </c>
    </row>
    <row r="543" spans="1:128" x14ac:dyDescent="0.45">
      <c r="A543" t="s">
        <v>346</v>
      </c>
      <c r="B543" t="s">
        <v>139</v>
      </c>
      <c r="C543" t="s">
        <v>75</v>
      </c>
      <c r="D543">
        <v>50</v>
      </c>
      <c r="E543" s="1" cm="1">
        <f t="array" ref="E543">SUMPRODUCT($G543:$FZZ543,$G$2:$FZZ$2)/SUMPRODUCT(--($G543:$FZZ543&lt;&gt;""),$G$2:$FZZ$2)</f>
        <v>1.648635620111597</v>
      </c>
      <c r="F543" s="1" cm="1">
        <f t="array" ref="F543">SUMPRODUCT($G543:$FZZ543,$F$2:$FZY$2)/SUMPRODUCT(--($G543:$FZZ543&lt;&gt;""),$F$2:$FZY$2)</f>
        <v>1.6327650531839035</v>
      </c>
      <c r="G543">
        <v>1.6606000013925999</v>
      </c>
      <c r="H543">
        <v>1.6677680102283301</v>
      </c>
      <c r="I543">
        <v>1.6582685360434399</v>
      </c>
      <c r="J543">
        <v>1.66767879052235</v>
      </c>
      <c r="K543">
        <v>1.65764502313912</v>
      </c>
      <c r="L543">
        <v>1.6659800730813199</v>
      </c>
      <c r="M543">
        <v>1.6397314412473301</v>
      </c>
      <c r="N543">
        <v>1.71302864871577</v>
      </c>
      <c r="O543">
        <v>1.66054357070775</v>
      </c>
      <c r="P543">
        <v>1.6808537034100599</v>
      </c>
      <c r="Q543">
        <v>1.6778038609830599</v>
      </c>
      <c r="R543">
        <v>1.6607386878529</v>
      </c>
      <c r="S543">
        <v>1.60285603285407</v>
      </c>
      <c r="T543">
        <v>1.45029501503285</v>
      </c>
      <c r="U543">
        <v>1.79163232936004</v>
      </c>
      <c r="V543">
        <v>1.6072380755784099</v>
      </c>
      <c r="W543">
        <v>1.5355540934166201</v>
      </c>
      <c r="X543">
        <v>1.5526894510578899</v>
      </c>
      <c r="Y543">
        <v>1.64221768265186</v>
      </c>
      <c r="Z543">
        <v>1.65877506830549</v>
      </c>
      <c r="AA543">
        <v>1.5298424935157899</v>
      </c>
      <c r="AB543">
        <v>1.5349931059359501</v>
      </c>
      <c r="AC543">
        <v>1.58728520757244</v>
      </c>
      <c r="AD543">
        <v>1.6018643892175899</v>
      </c>
      <c r="AE543">
        <v>1.6705836505654901</v>
      </c>
      <c r="AF543">
        <v>1.72132334992084</v>
      </c>
      <c r="AG543">
        <v>1.6130402029572</v>
      </c>
      <c r="AH543">
        <v>1.6261367078458899</v>
      </c>
      <c r="AI543">
        <v>1.5626589227311201</v>
      </c>
      <c r="AJ543">
        <v>1.5626740982621801</v>
      </c>
      <c r="AK543">
        <v>1.73033281099059</v>
      </c>
      <c r="AL543">
        <v>1.6521487563353401</v>
      </c>
      <c r="AM543">
        <v>1.8006555843472301</v>
      </c>
      <c r="AN543">
        <v>1.6120480545039499</v>
      </c>
      <c r="AO543">
        <v>1.6258675329523</v>
      </c>
      <c r="AP543">
        <v>1.65470396055887</v>
      </c>
      <c r="AQ543">
        <v>1.5082005886035199</v>
      </c>
      <c r="AR543">
        <v>1.54133941170591</v>
      </c>
      <c r="AS543">
        <v>1.7308235626359001</v>
      </c>
      <c r="AT543">
        <v>1.72024612235174</v>
      </c>
      <c r="AU543">
        <v>1.6441407587479799</v>
      </c>
      <c r="AV543">
        <v>1.6877507799631799</v>
      </c>
      <c r="AW543">
        <v>1.6068917435124499</v>
      </c>
      <c r="AX543">
        <v>1.35794795890146</v>
      </c>
      <c r="AY543">
        <v>1.6828672984150901</v>
      </c>
      <c r="AZ543">
        <v>1.6875551306707799</v>
      </c>
      <c r="BA543">
        <v>1.74307101826746</v>
      </c>
      <c r="BB543">
        <v>1.7069932562650401</v>
      </c>
      <c r="BC543">
        <v>1.66278949518717</v>
      </c>
      <c r="BD543">
        <v>1.7198103303350101</v>
      </c>
      <c r="BE543">
        <v>1.6117545821887</v>
      </c>
      <c r="BF543">
        <v>1.6397406268282799</v>
      </c>
      <c r="BG543">
        <v>1.52437228100024</v>
      </c>
      <c r="BH543">
        <v>1.5697763951008299</v>
      </c>
      <c r="BI543">
        <v>1.61962480312089</v>
      </c>
      <c r="BJ543">
        <v>1.7001882197343201</v>
      </c>
      <c r="BK543">
        <v>1.6543612471693601</v>
      </c>
      <c r="BL543">
        <v>1.72773324773868</v>
      </c>
      <c r="BM543">
        <v>1.57351259165371</v>
      </c>
      <c r="BN543">
        <v>1.6936144414034799</v>
      </c>
      <c r="BO543">
        <v>1.6932928997499299</v>
      </c>
      <c r="BP543">
        <v>1.7377305109502901</v>
      </c>
      <c r="BQ543">
        <v>1.71158455907535</v>
      </c>
      <c r="BR543">
        <v>1.7212499674184201</v>
      </c>
      <c r="BS543">
        <v>1.6566115960821299</v>
      </c>
      <c r="BT543">
        <v>1.71909127976271</v>
      </c>
      <c r="BU543">
        <v>1.7583382831379499</v>
      </c>
      <c r="BV543">
        <v>1.73251854515611</v>
      </c>
      <c r="BW543">
        <v>1.69824083486308</v>
      </c>
      <c r="BX543">
        <v>1.7422133054307001</v>
      </c>
      <c r="BY543">
        <v>1.7855424403576401</v>
      </c>
      <c r="BZ543">
        <v>1.7509427467054199</v>
      </c>
      <c r="CA543">
        <v>1.5837296075690099</v>
      </c>
      <c r="CB543">
        <v>1.68980875406667</v>
      </c>
      <c r="CC543">
        <v>1.64676026500602</v>
      </c>
      <c r="CD543">
        <v>1.6975719886346901</v>
      </c>
      <c r="CE543">
        <v>1.6491812380786799</v>
      </c>
      <c r="CF543">
        <v>1.68293639316592</v>
      </c>
      <c r="CG543">
        <v>1.77209908145938</v>
      </c>
      <c r="CH543">
        <v>1.8373403290471799</v>
      </c>
      <c r="CI543">
        <v>1.7108986996870299</v>
      </c>
      <c r="CJ543">
        <v>1.80535497432218</v>
      </c>
      <c r="CK543">
        <v>1.6736364257675</v>
      </c>
      <c r="CL543">
        <v>1.7810932518603999</v>
      </c>
      <c r="CM543">
        <v>1.5904727265105101</v>
      </c>
      <c r="CN543">
        <v>1.61994161482457</v>
      </c>
      <c r="CO543">
        <v>1.6385195515544699</v>
      </c>
      <c r="CP543">
        <v>1.7311535473203199</v>
      </c>
      <c r="CQ543">
        <v>1.64022733067634</v>
      </c>
      <c r="CR543">
        <v>1.7148218770203001</v>
      </c>
      <c r="CS543">
        <v>1.5166513368300301</v>
      </c>
      <c r="CT543">
        <v>1.61498454504779</v>
      </c>
      <c r="CU543">
        <v>1.5865984269409501</v>
      </c>
      <c r="CV543">
        <v>1.61044314026594</v>
      </c>
      <c r="CW543">
        <v>1.5300986168980899</v>
      </c>
      <c r="CX543">
        <v>1.57202150923953</v>
      </c>
      <c r="CY543">
        <v>1.60175585280003</v>
      </c>
      <c r="CZ543">
        <v>1.6709708928424301</v>
      </c>
      <c r="DA543">
        <v>1.66228050276976</v>
      </c>
      <c r="DB543">
        <v>1.77675971395669</v>
      </c>
      <c r="DC543">
        <v>1.62585320894601</v>
      </c>
      <c r="DD543">
        <v>1.7151126576784399</v>
      </c>
      <c r="DE543">
        <v>1.5870955847476</v>
      </c>
      <c r="DF543">
        <v>1.7052184619108299</v>
      </c>
      <c r="DG543">
        <v>1.5908467444329799</v>
      </c>
      <c r="DH543">
        <v>1.67322170631824</v>
      </c>
      <c r="DI543">
        <v>1.6754774345165699</v>
      </c>
      <c r="DJ543">
        <v>1.72457620035341</v>
      </c>
      <c r="DK543">
        <v>1.5371646279361999</v>
      </c>
      <c r="DL543">
        <v>1.6089942829830699</v>
      </c>
      <c r="DM543">
        <v>1.68375108029855</v>
      </c>
      <c r="DN543">
        <v>1.7858830018463101</v>
      </c>
      <c r="DO543">
        <v>1.65908393285643</v>
      </c>
      <c r="DP543">
        <v>1.7513432317138999</v>
      </c>
      <c r="DQ543">
        <v>1.6847461610789001</v>
      </c>
      <c r="DR543">
        <v>1.74677935314082</v>
      </c>
      <c r="DS543">
        <v>1.6645441427333201</v>
      </c>
      <c r="DT543">
        <v>1.7465506463195399</v>
      </c>
      <c r="DU543">
        <v>1.7274076383016199</v>
      </c>
      <c r="DV543">
        <v>1.68817532330398</v>
      </c>
      <c r="DW543">
        <v>1.7672735557065899</v>
      </c>
      <c r="DX543">
        <v>1.85663215719443</v>
      </c>
    </row>
    <row r="544" spans="1:128" x14ac:dyDescent="0.45">
      <c r="A544" t="s">
        <v>90</v>
      </c>
      <c r="B544" t="s">
        <v>138</v>
      </c>
      <c r="C544" t="s">
        <v>69</v>
      </c>
      <c r="D544">
        <v>30</v>
      </c>
      <c r="E544" s="1" cm="1">
        <f t="array" ref="E544">SUMPRODUCT($G544:$FZZ544,$G$2:$FZZ$2)/SUMPRODUCT(--($G544:$FZZ544&lt;&gt;""),$G$2:$FZZ$2)</f>
        <v>1.391007053433108</v>
      </c>
      <c r="F544" s="1" cm="1">
        <f t="array" ref="F544">SUMPRODUCT($G544:$FZZ544,$F$2:$FZY$2)/SUMPRODUCT(--($G544:$FZZ544&lt;&gt;""),$F$2:$FZY$2)</f>
        <v>1.3898758622564353</v>
      </c>
      <c r="G544">
        <v>1.43540734474945</v>
      </c>
      <c r="H544">
        <v>1.4464476973851099</v>
      </c>
      <c r="I544">
        <v>1.4311095493855599</v>
      </c>
      <c r="J544">
        <v>1.4477519727538899</v>
      </c>
      <c r="K544">
        <v>1.43230035197684</v>
      </c>
      <c r="L544">
        <v>1.4412410405132801</v>
      </c>
      <c r="M544">
        <v>1.2908036483623699</v>
      </c>
      <c r="N544">
        <v>1.3808225604991</v>
      </c>
      <c r="O544">
        <v>1.38230500805873</v>
      </c>
      <c r="P544">
        <v>1.4244951130694501</v>
      </c>
      <c r="Q544">
        <v>1.4131480835691901</v>
      </c>
      <c r="R544">
        <v>1.42186862946788</v>
      </c>
      <c r="S544">
        <v>1.38291852707442</v>
      </c>
      <c r="T544">
        <v>1.24388321285635</v>
      </c>
      <c r="U544">
        <v>1.6012076641698301</v>
      </c>
      <c r="V544">
        <v>1.37527976594695</v>
      </c>
      <c r="W544">
        <v>1.27790072492952</v>
      </c>
      <c r="X544">
        <v>1.29965502627167</v>
      </c>
      <c r="Y544">
        <v>1.3632189510059001</v>
      </c>
      <c r="Z544">
        <v>1.3948742074171501</v>
      </c>
      <c r="AA544">
        <v>1.3661342951901001</v>
      </c>
      <c r="AB544">
        <v>1.3423410775076901</v>
      </c>
      <c r="AC544">
        <v>1.39552279886568</v>
      </c>
      <c r="AD544">
        <v>1.44349728372327</v>
      </c>
      <c r="AE544">
        <v>1.3808948989962999</v>
      </c>
      <c r="AF544">
        <v>1.4519506521796</v>
      </c>
      <c r="AG544">
        <v>1.3677392184616199</v>
      </c>
      <c r="AH544">
        <v>1.3943211056798499</v>
      </c>
      <c r="AI544">
        <v>1.33326014588582</v>
      </c>
      <c r="AJ544">
        <v>1.3487111818106901</v>
      </c>
      <c r="AK544">
        <v>1.3698059532937901</v>
      </c>
      <c r="AL544">
        <v>1.39793306850558</v>
      </c>
      <c r="AM544">
        <v>1.5046861194643</v>
      </c>
      <c r="AN544">
        <v>1.38956488855668</v>
      </c>
      <c r="AO544">
        <v>1.3649728084618</v>
      </c>
      <c r="AP544">
        <v>1.3861776809489199</v>
      </c>
      <c r="AQ544">
        <v>1.4515889859563</v>
      </c>
      <c r="AR544">
        <v>1.3567700800309199</v>
      </c>
      <c r="AS544">
        <v>1.42647763595921</v>
      </c>
      <c r="AT544">
        <v>1.44496111605889</v>
      </c>
      <c r="AU544">
        <v>1.3737700531414101</v>
      </c>
      <c r="AV544">
        <v>1.43361753041147</v>
      </c>
      <c r="AW544">
        <v>1.3335908532062399</v>
      </c>
      <c r="AX544">
        <v>1.18241485787499</v>
      </c>
      <c r="AY544">
        <v>1.4337128557388601</v>
      </c>
      <c r="AZ544">
        <v>1.4146575223864399</v>
      </c>
      <c r="BA544">
        <v>1.4170522802277801</v>
      </c>
      <c r="BB544">
        <v>1.45891220008963</v>
      </c>
      <c r="BC544">
        <v>1.37430213463021</v>
      </c>
      <c r="BD544">
        <v>1.45133180585355</v>
      </c>
      <c r="BE544">
        <v>1.3215779389972799</v>
      </c>
      <c r="BF544">
        <v>1.3832037939253501</v>
      </c>
      <c r="BG544">
        <v>1.38455808601189</v>
      </c>
      <c r="BH544">
        <v>1.3920275316875901</v>
      </c>
      <c r="BI544">
        <v>1.35050891681582</v>
      </c>
      <c r="BJ544">
        <v>1.41347728796855</v>
      </c>
      <c r="BK544">
        <v>1.3977068332599101</v>
      </c>
      <c r="BL544">
        <v>1.4486762849332699</v>
      </c>
      <c r="BM544">
        <v>1.4268458916150599</v>
      </c>
      <c r="BN544">
        <v>1.5223129668153801</v>
      </c>
      <c r="BO544">
        <v>1.4243646466294999</v>
      </c>
      <c r="BP544">
        <v>1.4762737731767099</v>
      </c>
      <c r="BQ544">
        <v>1.41606106752925</v>
      </c>
      <c r="BR544">
        <v>1.4323009412902601</v>
      </c>
      <c r="BS544">
        <v>1.4018069927326899</v>
      </c>
      <c r="BT544">
        <v>1.4223057466408</v>
      </c>
      <c r="BU544">
        <v>1.4589028387246901</v>
      </c>
      <c r="BV544">
        <v>1.4441824325494299</v>
      </c>
      <c r="BW544">
        <v>1.38827306687176</v>
      </c>
      <c r="BX544">
        <v>1.4489937717096</v>
      </c>
      <c r="BY544">
        <v>1.44971673860224</v>
      </c>
      <c r="BZ544">
        <v>1.4529113477062501</v>
      </c>
      <c r="CA544">
        <v>1.31088088062371</v>
      </c>
      <c r="CB544">
        <v>1.4016026126313701</v>
      </c>
      <c r="CC544">
        <v>1.374685733358</v>
      </c>
      <c r="CD544">
        <v>1.42814625482705</v>
      </c>
      <c r="CE544">
        <v>1.3792457972891401</v>
      </c>
      <c r="CF544">
        <v>1.4055934302687301</v>
      </c>
      <c r="CG544">
        <v>1.45515269925493</v>
      </c>
      <c r="CH544">
        <v>1.5103037032641899</v>
      </c>
      <c r="CI544">
        <v>1.39602289988914</v>
      </c>
      <c r="CJ544">
        <v>1.4834042724768699</v>
      </c>
      <c r="CK544">
        <v>1.39341249918506</v>
      </c>
      <c r="CL544">
        <v>1.4736559289873401</v>
      </c>
      <c r="CM544">
        <v>1.3473509441620299</v>
      </c>
      <c r="CN544">
        <v>1.3596255983932599</v>
      </c>
      <c r="CO544">
        <v>1.3745863144510799</v>
      </c>
      <c r="CP544">
        <v>1.4487979791854999</v>
      </c>
      <c r="CQ544">
        <v>1.35146363676938</v>
      </c>
      <c r="CR544">
        <v>1.4449529134199901</v>
      </c>
      <c r="CS544">
        <v>1.3384101299356901</v>
      </c>
      <c r="CT544">
        <v>1.4632891840690201</v>
      </c>
      <c r="CU544">
        <v>1.3823810185845999</v>
      </c>
      <c r="CV544">
        <v>1.43710543973567</v>
      </c>
      <c r="CW544">
        <v>1.38011776453331</v>
      </c>
      <c r="CX544">
        <v>1.46313112503537</v>
      </c>
      <c r="CY544">
        <v>1.39021665340247</v>
      </c>
      <c r="CZ544">
        <v>1.3962759195308301</v>
      </c>
      <c r="DA544">
        <v>1.36823301196153</v>
      </c>
      <c r="DB544">
        <v>1.4817713814147799</v>
      </c>
      <c r="DC544">
        <v>1.34564829511022</v>
      </c>
      <c r="DD544">
        <v>1.4595052043835499</v>
      </c>
      <c r="DE544">
        <v>1.3143391548028101</v>
      </c>
      <c r="DF544">
        <v>1.4096128267164401</v>
      </c>
      <c r="DG544">
        <v>1.36049720495627</v>
      </c>
      <c r="DH544">
        <v>1.4006446998444599</v>
      </c>
      <c r="DI544">
        <v>1.3726330733991401</v>
      </c>
      <c r="DJ544">
        <v>1.3830894216737399</v>
      </c>
      <c r="DK544">
        <v>1.3160321044582799</v>
      </c>
      <c r="DL544">
        <v>1.38267109386382</v>
      </c>
      <c r="DM544">
        <v>1.3613623006873901</v>
      </c>
      <c r="DN544">
        <v>1.4840066634725</v>
      </c>
      <c r="DO544">
        <v>1.3879925206533801</v>
      </c>
      <c r="DP544">
        <v>1.4534581224319401</v>
      </c>
      <c r="DQ544">
        <v>1.39253554881352</v>
      </c>
      <c r="DR544">
        <v>1.45662862477884</v>
      </c>
      <c r="DS544">
        <v>1.3419139576636201</v>
      </c>
      <c r="DT544">
        <v>1.48198000957269</v>
      </c>
      <c r="DU544">
        <v>1.46154949827131</v>
      </c>
      <c r="DV544">
        <v>1.4289875326347199</v>
      </c>
      <c r="DW544">
        <v>1.4672478069811601</v>
      </c>
      <c r="DX544">
        <v>1.5172813854081</v>
      </c>
    </row>
    <row r="545" spans="1:128" x14ac:dyDescent="0.45">
      <c r="A545" t="s">
        <v>90</v>
      </c>
      <c r="B545" t="s">
        <v>138</v>
      </c>
      <c r="C545" t="s">
        <v>69</v>
      </c>
      <c r="D545">
        <v>35</v>
      </c>
      <c r="E545" s="1" cm="1">
        <f t="array" ref="E545">SUMPRODUCT($G545:$FZZ545,$G$2:$FZZ$2)/SUMPRODUCT(--($G545:$FZZ545&lt;&gt;""),$G$2:$FZZ$2)</f>
        <v>1.3199196843121723</v>
      </c>
      <c r="F545" s="1" cm="1">
        <f t="array" ref="F545">SUMPRODUCT($G545:$FZZ545,$F$2:$FZY$2)/SUMPRODUCT(--($G545:$FZZ545&lt;&gt;""),$F$2:$FZY$2)</f>
        <v>1.3301980353730845</v>
      </c>
      <c r="G545">
        <v>1.3801364021607001</v>
      </c>
      <c r="H545">
        <v>1.38413252751259</v>
      </c>
      <c r="I545">
        <v>1.3768590053029599</v>
      </c>
      <c r="J545">
        <v>1.38842121817333</v>
      </c>
      <c r="K545">
        <v>1.37760971803631</v>
      </c>
      <c r="L545">
        <v>1.37973574832014</v>
      </c>
      <c r="M545">
        <v>1.2300554836236699</v>
      </c>
      <c r="N545">
        <v>1.3132984707649</v>
      </c>
      <c r="O545">
        <v>1.3382433494115999</v>
      </c>
      <c r="P545">
        <v>1.38191609224247</v>
      </c>
      <c r="Q545">
        <v>1.3610626768938101</v>
      </c>
      <c r="R545">
        <v>1.3688990893647299</v>
      </c>
      <c r="S545">
        <v>1.3093526371699999</v>
      </c>
      <c r="T545">
        <v>1.1310868348107199</v>
      </c>
      <c r="U545">
        <v>1.37826357800732</v>
      </c>
      <c r="V545">
        <v>1.2645140066184399</v>
      </c>
      <c r="W545">
        <v>1.23692363888394</v>
      </c>
      <c r="X545">
        <v>1.26672489205668</v>
      </c>
      <c r="Y545">
        <v>1.3291556927824699</v>
      </c>
      <c r="Z545">
        <v>1.3547108493336399</v>
      </c>
      <c r="AA545">
        <v>1.2974204658349999</v>
      </c>
      <c r="AB545">
        <v>1.29945341641056</v>
      </c>
      <c r="AC545">
        <v>1.3359980441911301</v>
      </c>
      <c r="AD545">
        <v>1.3818414022863701</v>
      </c>
      <c r="AE545">
        <v>1.3439213841622699</v>
      </c>
      <c r="AF545">
        <v>1.41284326542418</v>
      </c>
      <c r="AG545">
        <v>1.3116741491933599</v>
      </c>
      <c r="AH545">
        <v>1.3535789448792801</v>
      </c>
      <c r="AI545">
        <v>1.2905682729379899</v>
      </c>
      <c r="AJ545">
        <v>1.3110602064017001</v>
      </c>
      <c r="AK545">
        <v>1.3360408294942001</v>
      </c>
      <c r="AL545">
        <v>1.36336266527268</v>
      </c>
      <c r="AM545">
        <v>1.38187685185689</v>
      </c>
      <c r="AN545">
        <v>1.3004763255179299</v>
      </c>
      <c r="AO545">
        <v>1.29287263864173</v>
      </c>
      <c r="AP545">
        <v>1.33188986272107</v>
      </c>
      <c r="AQ545">
        <v>1.3508457834387899</v>
      </c>
      <c r="AR545">
        <v>1.31625501225597</v>
      </c>
      <c r="AS545">
        <v>1.34087280879882</v>
      </c>
      <c r="AT545">
        <v>1.39157558797926</v>
      </c>
      <c r="AU545">
        <v>1.31385938219306</v>
      </c>
      <c r="AV545">
        <v>1.37644167759683</v>
      </c>
      <c r="AW545">
        <v>1.23594060043335</v>
      </c>
      <c r="AX545">
        <v>1.08176117782309</v>
      </c>
      <c r="AY545">
        <v>1.3470252169273</v>
      </c>
      <c r="AZ545">
        <v>1.3642124016523101</v>
      </c>
      <c r="BA545">
        <v>1.3032246240348</v>
      </c>
      <c r="BB545">
        <v>1.3525795029277099</v>
      </c>
      <c r="BC545">
        <v>1.3172554969996699</v>
      </c>
      <c r="BD545">
        <v>1.4147543083517</v>
      </c>
      <c r="BE545">
        <v>1.2666358660739201</v>
      </c>
      <c r="BF545">
        <v>1.33987153887966</v>
      </c>
      <c r="BG545">
        <v>1.32811152484248</v>
      </c>
      <c r="BH545">
        <v>1.3535075909742</v>
      </c>
      <c r="BI545">
        <v>1.28893813308448</v>
      </c>
      <c r="BJ545">
        <v>1.37817381356011</v>
      </c>
      <c r="BK545">
        <v>1.34034891962032</v>
      </c>
      <c r="BL545">
        <v>1.40437222900031</v>
      </c>
      <c r="BM545">
        <v>1.3521390762633601</v>
      </c>
      <c r="BN545">
        <v>1.4517278273519001</v>
      </c>
      <c r="BO545">
        <v>1.3660680021042799</v>
      </c>
      <c r="BP545">
        <v>1.4215220808944999</v>
      </c>
      <c r="BQ545">
        <v>1.30803784923831</v>
      </c>
      <c r="BR545">
        <v>1.33944899288361</v>
      </c>
      <c r="BS545">
        <v>1.3502082348693201</v>
      </c>
      <c r="BT545">
        <v>1.39237613766376</v>
      </c>
      <c r="BU545">
        <v>1.35023314083123</v>
      </c>
      <c r="BV545">
        <v>1.35031070007486</v>
      </c>
      <c r="BW545">
        <v>1.30435844507655</v>
      </c>
      <c r="BX545">
        <v>1.37369129868922</v>
      </c>
      <c r="BY545">
        <v>1.3864918344870001</v>
      </c>
      <c r="BZ545">
        <v>1.4219883598662599</v>
      </c>
      <c r="CA545">
        <v>1.2727825268737301</v>
      </c>
      <c r="CB545">
        <v>1.3748931916506</v>
      </c>
      <c r="CC545">
        <v>1.3235238676629999</v>
      </c>
      <c r="CD545">
        <v>1.3924972027717999</v>
      </c>
      <c r="CE545">
        <v>1.32052117708335</v>
      </c>
      <c r="CF545">
        <v>1.3684292187093201</v>
      </c>
      <c r="CG545">
        <v>1.3757181484526599</v>
      </c>
      <c r="CH545">
        <v>1.43485538141615</v>
      </c>
      <c r="CI545">
        <v>1.3221188165553199</v>
      </c>
      <c r="CJ545">
        <v>1.3851163600757199</v>
      </c>
      <c r="CK545">
        <v>1.34335810039404</v>
      </c>
      <c r="CL545">
        <v>1.4347849437015201</v>
      </c>
      <c r="CM545">
        <v>1.2722686375474399</v>
      </c>
      <c r="CN545">
        <v>1.2915815732270399</v>
      </c>
      <c r="CO545">
        <v>1.3317331373882</v>
      </c>
      <c r="CP545">
        <v>1.4004439154202</v>
      </c>
      <c r="CQ545">
        <v>1.31366770675032</v>
      </c>
      <c r="CR545">
        <v>1.3944289755139101</v>
      </c>
      <c r="CS545">
        <v>1.27955914046718</v>
      </c>
      <c r="CT545">
        <v>1.36641639444003</v>
      </c>
      <c r="CU545">
        <v>1.3230907600175199</v>
      </c>
      <c r="CV545">
        <v>1.3676670499332499</v>
      </c>
      <c r="CW545">
        <v>1.2956272738991199</v>
      </c>
      <c r="CX545">
        <v>1.34867571271857</v>
      </c>
      <c r="CY545">
        <v>1.33921061826597</v>
      </c>
      <c r="CZ545">
        <v>1.3641424115546601</v>
      </c>
      <c r="DA545">
        <v>1.33348890461146</v>
      </c>
      <c r="DB545">
        <v>1.42593387165958</v>
      </c>
      <c r="DC545">
        <v>1.3322338103267499</v>
      </c>
      <c r="DD545">
        <v>1.3999463790094</v>
      </c>
      <c r="DE545">
        <v>1.26103238730476</v>
      </c>
      <c r="DF545">
        <v>1.3525137456031799</v>
      </c>
      <c r="DG545">
        <v>1.3159910438396101</v>
      </c>
      <c r="DH545">
        <v>1.37504460512671</v>
      </c>
      <c r="DI545">
        <v>1.3206126838788499</v>
      </c>
      <c r="DJ545">
        <v>1.3235257129878699</v>
      </c>
      <c r="DK545">
        <v>1.28854156148666</v>
      </c>
      <c r="DL545">
        <v>1.35387524164467</v>
      </c>
      <c r="DM545">
        <v>1.2775737870628201</v>
      </c>
      <c r="DN545">
        <v>1.38770181887377</v>
      </c>
      <c r="DO545">
        <v>1.27716739084868</v>
      </c>
      <c r="DP545">
        <v>1.3547663666362699</v>
      </c>
      <c r="DQ545">
        <v>1.2864478599962601</v>
      </c>
      <c r="DR545">
        <v>1.3582987434518199</v>
      </c>
      <c r="DS545">
        <v>1.2673305627349101</v>
      </c>
      <c r="DT545">
        <v>1.36684225473211</v>
      </c>
      <c r="DU545">
        <v>1.3519443427450999</v>
      </c>
      <c r="DV545">
        <v>1.3319618094141099</v>
      </c>
      <c r="DW545">
        <v>1.40875957955844</v>
      </c>
      <c r="DX545">
        <v>1.46942107496587</v>
      </c>
    </row>
    <row r="546" spans="1:128" x14ac:dyDescent="0.45">
      <c r="A546" t="s">
        <v>90</v>
      </c>
      <c r="B546" t="s">
        <v>138</v>
      </c>
      <c r="C546" t="s">
        <v>69</v>
      </c>
      <c r="D546">
        <v>40</v>
      </c>
      <c r="E546" s="1" cm="1">
        <f t="array" ref="E546">SUMPRODUCT($G546:$FZZ546,$G$2:$FZZ$2)/SUMPRODUCT(--($G546:$FZZ546&lt;&gt;""),$G$2:$FZZ$2)</f>
        <v>1.261007964226194</v>
      </c>
      <c r="F546" s="1" cm="1">
        <f t="array" ref="F546">SUMPRODUCT($G546:$FZZ546,$F$2:$FZY$2)/SUMPRODUCT(--($G546:$FZZ546&lt;&gt;""),$F$2:$FZY$2)</f>
        <v>1.2734455630633503</v>
      </c>
      <c r="G546">
        <v>1.25023505220039</v>
      </c>
      <c r="H546">
        <v>1.2609038598053399</v>
      </c>
      <c r="I546">
        <v>1.2489201844690501</v>
      </c>
      <c r="J546">
        <v>1.2608637240454299</v>
      </c>
      <c r="K546">
        <v>1.2488780422635</v>
      </c>
      <c r="L546">
        <v>1.2581322919133999</v>
      </c>
      <c r="M546">
        <v>1.1810858768867101</v>
      </c>
      <c r="N546">
        <v>1.26496518919309</v>
      </c>
      <c r="O546">
        <v>1.2894747997557201</v>
      </c>
      <c r="P546">
        <v>1.3333593578684499</v>
      </c>
      <c r="Q546">
        <v>1.3115881148667601</v>
      </c>
      <c r="R546">
        <v>1.3108114720148101</v>
      </c>
      <c r="S546">
        <v>1.2085729327594299</v>
      </c>
      <c r="T546">
        <v>1.06137635298113</v>
      </c>
      <c r="U546">
        <v>1.3042572368818299</v>
      </c>
      <c r="V546">
        <v>1.2135352206658201</v>
      </c>
      <c r="W546">
        <v>1.19762805683297</v>
      </c>
      <c r="X546">
        <v>1.23412858601279</v>
      </c>
      <c r="Y546">
        <v>1.2800996172313399</v>
      </c>
      <c r="Z546">
        <v>1.3058705367569701</v>
      </c>
      <c r="AA546">
        <v>1.1982881599244399</v>
      </c>
      <c r="AB546">
        <v>1.2187485717272499</v>
      </c>
      <c r="AC546">
        <v>1.2406058526139101</v>
      </c>
      <c r="AD546">
        <v>1.2777155939240299</v>
      </c>
      <c r="AE546">
        <v>1.30581381736311</v>
      </c>
      <c r="AF546">
        <v>1.37603764636713</v>
      </c>
      <c r="AG546">
        <v>1.2788052504929199</v>
      </c>
      <c r="AH546">
        <v>1.3130038319094499</v>
      </c>
      <c r="AI546">
        <v>1.25485604060116</v>
      </c>
      <c r="AJ546">
        <v>1.26509738569402</v>
      </c>
      <c r="AK546">
        <v>1.2836593984515201</v>
      </c>
      <c r="AL546">
        <v>1.3176379652826899</v>
      </c>
      <c r="AM546">
        <v>1.3496212750702701</v>
      </c>
      <c r="AN546">
        <v>1.26148885035519</v>
      </c>
      <c r="AO546">
        <v>1.2544035878416899</v>
      </c>
      <c r="AP546">
        <v>1.30133703278691</v>
      </c>
      <c r="AQ546">
        <v>1.2525233654486201</v>
      </c>
      <c r="AR546">
        <v>1.2300774567209201</v>
      </c>
      <c r="AS546">
        <v>1.23759184696611</v>
      </c>
      <c r="AT546">
        <v>1.2947672487105899</v>
      </c>
      <c r="AU546">
        <v>1.28222628647647</v>
      </c>
      <c r="AV546">
        <v>1.3373715157622901</v>
      </c>
      <c r="AW546">
        <v>1.2273524446017701</v>
      </c>
      <c r="AX546">
        <v>1.04141134145882</v>
      </c>
      <c r="AY546">
        <v>1.30759257333941</v>
      </c>
      <c r="AZ546">
        <v>1.32091283168513</v>
      </c>
      <c r="BA546">
        <v>1.23509077596706</v>
      </c>
      <c r="BB546">
        <v>1.3057654448298399</v>
      </c>
      <c r="BC546">
        <v>1.28692823789032</v>
      </c>
      <c r="BD546">
        <v>1.36389169973905</v>
      </c>
      <c r="BE546">
        <v>1.21535131587696</v>
      </c>
      <c r="BF546">
        <v>1.29751950373755</v>
      </c>
      <c r="BG546">
        <v>1.2894773857483099</v>
      </c>
      <c r="BH546">
        <v>1.3057791487344199</v>
      </c>
      <c r="BI546">
        <v>1.2533838937700501</v>
      </c>
      <c r="BJ546">
        <v>1.33861991893507</v>
      </c>
      <c r="BK546">
        <v>1.28236241593031</v>
      </c>
      <c r="BL546">
        <v>1.3705441935839799</v>
      </c>
      <c r="BM546">
        <v>1.29659291289613</v>
      </c>
      <c r="BN546">
        <v>1.4165376489060799</v>
      </c>
      <c r="BO546">
        <v>1.3164904434429401</v>
      </c>
      <c r="BP546">
        <v>1.37869337266745</v>
      </c>
      <c r="BQ546">
        <v>1.2570485198194901</v>
      </c>
      <c r="BR546">
        <v>1.30737835761308</v>
      </c>
      <c r="BS546">
        <v>1.2484338867732301</v>
      </c>
      <c r="BT546">
        <v>1.2858019708174</v>
      </c>
      <c r="BU546">
        <v>1.3045910320413101</v>
      </c>
      <c r="BV546">
        <v>1.31325816073448</v>
      </c>
      <c r="BW546">
        <v>1.26540147000116</v>
      </c>
      <c r="BX546">
        <v>1.3327042104010001</v>
      </c>
      <c r="BY546">
        <v>1.2763796658640401</v>
      </c>
      <c r="BZ546">
        <v>1.3225898693259199</v>
      </c>
      <c r="CA546">
        <v>1.20429196320806</v>
      </c>
      <c r="CB546">
        <v>1.28924821558921</v>
      </c>
      <c r="CC546">
        <v>1.2908301066491801</v>
      </c>
      <c r="CD546">
        <v>1.3588818177573401</v>
      </c>
      <c r="CE546">
        <v>1.26806803696156</v>
      </c>
      <c r="CF546">
        <v>1.3192336790349699</v>
      </c>
      <c r="CG546">
        <v>1.32944068194083</v>
      </c>
      <c r="CH546">
        <v>1.38052408520304</v>
      </c>
      <c r="CI546">
        <v>1.27715490773711</v>
      </c>
      <c r="CJ546">
        <v>1.3734531080640999</v>
      </c>
      <c r="CK546">
        <v>1.2492969819075801</v>
      </c>
      <c r="CL546">
        <v>1.34728544798508</v>
      </c>
      <c r="CM546">
        <v>1.2320822632639701</v>
      </c>
      <c r="CN546">
        <v>1.25779465434556</v>
      </c>
      <c r="CO546">
        <v>1.28241770265262</v>
      </c>
      <c r="CP546">
        <v>1.3720165700617699</v>
      </c>
      <c r="CQ546">
        <v>1.2728846435132</v>
      </c>
      <c r="CR546">
        <v>1.36628131574633</v>
      </c>
      <c r="CS546">
        <v>1.2316128387005101</v>
      </c>
      <c r="CT546">
        <v>1.3548381075928499</v>
      </c>
      <c r="CU546">
        <v>1.2441436711879299</v>
      </c>
      <c r="CV546">
        <v>1.29310191654379</v>
      </c>
      <c r="CW546">
        <v>1.25000973353782</v>
      </c>
      <c r="CX546">
        <v>1.3193412161209901</v>
      </c>
      <c r="CY546">
        <v>1.29191858542716</v>
      </c>
      <c r="CZ546">
        <v>1.3289557803599801</v>
      </c>
      <c r="DA546">
        <v>1.23972471483963</v>
      </c>
      <c r="DB546">
        <v>1.3320189188943901</v>
      </c>
      <c r="DC546">
        <v>1.2555196435059399</v>
      </c>
      <c r="DD546">
        <v>1.32245693157929</v>
      </c>
      <c r="DE546">
        <v>1.2344921244404099</v>
      </c>
      <c r="DF546">
        <v>1.3279298942822599</v>
      </c>
      <c r="DG546">
        <v>1.2185687925553399</v>
      </c>
      <c r="DH546">
        <v>1.28865383179305</v>
      </c>
      <c r="DI546">
        <v>1.2614300603953399</v>
      </c>
      <c r="DJ546">
        <v>1.30039670901635</v>
      </c>
      <c r="DK546">
        <v>1.26272999699177</v>
      </c>
      <c r="DL546">
        <v>1.3279064530701801</v>
      </c>
      <c r="DM546">
        <v>1.23702242954202</v>
      </c>
      <c r="DN546">
        <v>1.35838503665685</v>
      </c>
      <c r="DO546">
        <v>1.2281831606031399</v>
      </c>
      <c r="DP546">
        <v>1.33461146696052</v>
      </c>
      <c r="DQ546">
        <v>1.2422457579010999</v>
      </c>
      <c r="DR546">
        <v>1.31118113800365</v>
      </c>
      <c r="DS546">
        <v>1.22528987980372</v>
      </c>
      <c r="DT546">
        <v>1.35279555408596</v>
      </c>
      <c r="DU546">
        <v>1.3047459724757</v>
      </c>
      <c r="DV546">
        <v>1.2808136110908701</v>
      </c>
      <c r="DW546">
        <v>1.2768889926746501</v>
      </c>
      <c r="DX546">
        <v>1.3592931683588301</v>
      </c>
    </row>
    <row r="547" spans="1:128" x14ac:dyDescent="0.45">
      <c r="A547" t="s">
        <v>90</v>
      </c>
      <c r="B547" t="s">
        <v>138</v>
      </c>
      <c r="C547" t="s">
        <v>69</v>
      </c>
      <c r="D547">
        <v>45</v>
      </c>
      <c r="E547" s="1" cm="1">
        <f t="array" ref="E547">SUMPRODUCT($G547:$FZZ547,$G$2:$FZZ$2)/SUMPRODUCT(--($G547:$FZZ547&lt;&gt;""),$G$2:$FZZ$2)</f>
        <v>1.2107836924730526</v>
      </c>
      <c r="F547" s="1" cm="1">
        <f t="array" ref="F547">SUMPRODUCT($G547:$FZZ547,$F$2:$FZY$2)/SUMPRODUCT(--($G547:$FZZ547&lt;&gt;""),$F$2:$FZY$2)</f>
        <v>1.2264819712445529</v>
      </c>
      <c r="G547">
        <v>1.2101507184414499</v>
      </c>
      <c r="H547">
        <v>1.22043420524604</v>
      </c>
      <c r="I547">
        <v>1.2113886400146501</v>
      </c>
      <c r="J547">
        <v>1.2162339063230101</v>
      </c>
      <c r="K547">
        <v>1.21053835135701</v>
      </c>
      <c r="L547">
        <v>1.2161323895390199</v>
      </c>
      <c r="M547">
        <v>1.14767131737386</v>
      </c>
      <c r="N547">
        <v>1.2304279563935701</v>
      </c>
      <c r="O547">
        <v>1.20337468837117</v>
      </c>
      <c r="P547">
        <v>1.2453118321344101</v>
      </c>
      <c r="Q547">
        <v>1.2323972674378301</v>
      </c>
      <c r="R547">
        <v>1.24385375110143</v>
      </c>
      <c r="S547">
        <v>1.1436149013314501</v>
      </c>
      <c r="T547">
        <v>1.0452394496021999</v>
      </c>
      <c r="U547">
        <v>1.27457706097197</v>
      </c>
      <c r="V547">
        <v>1.1849079280082699</v>
      </c>
      <c r="W547">
        <v>1.1597465088181</v>
      </c>
      <c r="X547">
        <v>1.20324626061871</v>
      </c>
      <c r="Y547">
        <v>1.1631543842818799</v>
      </c>
      <c r="Z547">
        <v>1.1934555352062799</v>
      </c>
      <c r="AA547">
        <v>1.1709309368024201</v>
      </c>
      <c r="AB547">
        <v>1.19774526910576</v>
      </c>
      <c r="AC547">
        <v>1.20592088796726</v>
      </c>
      <c r="AD547">
        <v>1.23927113538956</v>
      </c>
      <c r="AE547">
        <v>1.2214715732444701</v>
      </c>
      <c r="AF547">
        <v>1.27853782480927</v>
      </c>
      <c r="AG547">
        <v>1.2241288683649501</v>
      </c>
      <c r="AH547">
        <v>1.27151797889578</v>
      </c>
      <c r="AI547">
        <v>1.2121407145598799</v>
      </c>
      <c r="AJ547">
        <v>1.2279070566322801</v>
      </c>
      <c r="AK547">
        <v>1.20458826583589</v>
      </c>
      <c r="AL547">
        <v>1.2316211753831801</v>
      </c>
      <c r="AM547">
        <v>1.31441303134086</v>
      </c>
      <c r="AN547">
        <v>1.23197725064741</v>
      </c>
      <c r="AO547">
        <v>1.2088031103497801</v>
      </c>
      <c r="AP547">
        <v>1.2637462788338401</v>
      </c>
      <c r="AQ547">
        <v>1.18321279732556</v>
      </c>
      <c r="AR547">
        <v>1.1982709198361601</v>
      </c>
      <c r="AS547">
        <v>1.19216357728241</v>
      </c>
      <c r="AT547">
        <v>1.2562142198044299</v>
      </c>
      <c r="AU547">
        <v>1.25305608458097</v>
      </c>
      <c r="AV547">
        <v>1.3006546482078101</v>
      </c>
      <c r="AW547">
        <v>1.1997996814771901</v>
      </c>
      <c r="AX547">
        <v>1.01196343815553</v>
      </c>
      <c r="AY547">
        <v>1.2518259640418501</v>
      </c>
      <c r="AZ547">
        <v>1.2116530525229701</v>
      </c>
      <c r="BA547">
        <v>1.2025573320207501</v>
      </c>
      <c r="BB547">
        <v>1.2698716912650201</v>
      </c>
      <c r="BC547">
        <v>1.2094419137160899</v>
      </c>
      <c r="BD547">
        <v>1.2892817302716499</v>
      </c>
      <c r="BE547">
        <v>1.19257298497474</v>
      </c>
      <c r="BF547">
        <v>1.2694744926252399</v>
      </c>
      <c r="BG547">
        <v>1.20999495515802</v>
      </c>
      <c r="BH547">
        <v>1.24077792205162</v>
      </c>
      <c r="BI547">
        <v>1.1808523917096101</v>
      </c>
      <c r="BJ547">
        <v>1.2686052786237401</v>
      </c>
      <c r="BK547">
        <v>1.2434054606521101</v>
      </c>
      <c r="BL547">
        <v>1.3399232390442799</v>
      </c>
      <c r="BM547">
        <v>1.25515695133586</v>
      </c>
      <c r="BN547">
        <v>1.3429237183213401</v>
      </c>
      <c r="BO547">
        <v>1.2327045622193</v>
      </c>
      <c r="BP547">
        <v>1.29044229443507</v>
      </c>
      <c r="BQ547">
        <v>1.2080367574122199</v>
      </c>
      <c r="BR547">
        <v>1.26151975071579</v>
      </c>
      <c r="BS547">
        <v>1.21306376020646</v>
      </c>
      <c r="BT547">
        <v>1.2599799903505999</v>
      </c>
      <c r="BU547">
        <v>1.25956066675176</v>
      </c>
      <c r="BV547">
        <v>1.2755852279843001</v>
      </c>
      <c r="BW547">
        <v>1.23081194142259</v>
      </c>
      <c r="BX547">
        <v>1.3172576134571701</v>
      </c>
      <c r="BY547">
        <v>1.24370797870897</v>
      </c>
      <c r="BZ547">
        <v>1.2891770134193401</v>
      </c>
      <c r="CA547">
        <v>1.16678798285284</v>
      </c>
      <c r="CB547">
        <v>1.27704456643477</v>
      </c>
      <c r="CC547">
        <v>1.2548844705845701</v>
      </c>
      <c r="CD547">
        <v>1.3296286560680299</v>
      </c>
      <c r="CE547">
        <v>1.1862121364368601</v>
      </c>
      <c r="CF547">
        <v>1.2643489132116399</v>
      </c>
      <c r="CG547">
        <v>1.28207320070861</v>
      </c>
      <c r="CH547">
        <v>1.3078096578146501</v>
      </c>
      <c r="CI547">
        <v>1.22516243761849</v>
      </c>
      <c r="CJ547">
        <v>1.29237158502995</v>
      </c>
      <c r="CK547">
        <v>1.2316524831773501</v>
      </c>
      <c r="CL547">
        <v>1.3209133328487599</v>
      </c>
      <c r="CM547">
        <v>1.18783236461389</v>
      </c>
      <c r="CN547">
        <v>1.2272449781174599</v>
      </c>
      <c r="CO547">
        <v>1.2020098695325101</v>
      </c>
      <c r="CP547">
        <v>1.28395463923092</v>
      </c>
      <c r="CQ547">
        <v>1.20053800356082</v>
      </c>
      <c r="CR547">
        <v>1.2729046703895199</v>
      </c>
      <c r="CS547">
        <v>1.2223728826292799</v>
      </c>
      <c r="CT547">
        <v>1.3309017283615501</v>
      </c>
      <c r="CU547">
        <v>1.2060266904191901</v>
      </c>
      <c r="CV547">
        <v>1.2719929023541601</v>
      </c>
      <c r="CW547">
        <v>1.22598681725714</v>
      </c>
      <c r="CX547">
        <v>1.2857330763278401</v>
      </c>
      <c r="CY547">
        <v>1.2723325544208399</v>
      </c>
      <c r="CZ547">
        <v>1.30161017121125</v>
      </c>
      <c r="DA547">
        <v>1.20275489900236</v>
      </c>
      <c r="DB547">
        <v>1.30751679933267</v>
      </c>
      <c r="DC547">
        <v>1.2171387830293099</v>
      </c>
      <c r="DD547">
        <v>1.2779200347042501</v>
      </c>
      <c r="DE547">
        <v>1.21044443105749</v>
      </c>
      <c r="DF547">
        <v>1.2997962718484399</v>
      </c>
      <c r="DG547">
        <v>1.19667457525288</v>
      </c>
      <c r="DH547">
        <v>1.2627102496384499</v>
      </c>
      <c r="DI547">
        <v>1.1893217581250399</v>
      </c>
      <c r="DJ547">
        <v>1.2277567540507399</v>
      </c>
      <c r="DK547">
        <v>1.2381481868394999</v>
      </c>
      <c r="DL547">
        <v>1.3031039177794901</v>
      </c>
      <c r="DM547">
        <v>1.2172302629998499</v>
      </c>
      <c r="DN547">
        <v>1.3025076167077001</v>
      </c>
      <c r="DO547">
        <v>1.20671050811976</v>
      </c>
      <c r="DP547">
        <v>1.27474713058085</v>
      </c>
      <c r="DQ547">
        <v>1.19905017602234</v>
      </c>
      <c r="DR547">
        <v>1.2873751224009</v>
      </c>
      <c r="DS547">
        <v>1.1926807998592801</v>
      </c>
      <c r="DT547">
        <v>1.24999760017993</v>
      </c>
      <c r="DU547">
        <v>1.2714224453152101</v>
      </c>
      <c r="DV547">
        <v>1.2546899481809799</v>
      </c>
      <c r="DW547">
        <v>1.24726224347449</v>
      </c>
      <c r="DX547">
        <v>1.3229247802758699</v>
      </c>
    </row>
    <row r="548" spans="1:128" x14ac:dyDescent="0.45">
      <c r="A548" t="s">
        <v>90</v>
      </c>
      <c r="B548" t="s">
        <v>138</v>
      </c>
      <c r="C548" t="s">
        <v>69</v>
      </c>
      <c r="D548">
        <v>50</v>
      </c>
      <c r="E548" s="1" cm="1">
        <f t="array" ref="E548">SUMPRODUCT($G548:$FZZ548,$G$2:$FZZ$2)/SUMPRODUCT(--($G548:$FZZ548&lt;&gt;""),$G$2:$FZZ$2)</f>
        <v>1.166474503552019</v>
      </c>
      <c r="F548" s="1" cm="1">
        <f t="array" ref="F548">SUMPRODUCT($G548:$FZZ548,$F$2:$FZY$2)/SUMPRODUCT(--($G548:$FZZ548&lt;&gt;""),$F$2:$FZY$2)</f>
        <v>1.1872663726406902</v>
      </c>
      <c r="G548">
        <v>1.1680314780844701</v>
      </c>
      <c r="H548">
        <v>1.1860882559960699</v>
      </c>
      <c r="I548">
        <v>1.1696058343587701</v>
      </c>
      <c r="J548">
        <v>1.18802094548763</v>
      </c>
      <c r="K548">
        <v>1.1673514532953</v>
      </c>
      <c r="L548">
        <v>1.18408140757963</v>
      </c>
      <c r="M548">
        <v>1.1243686999066</v>
      </c>
      <c r="N548">
        <v>1.2036057129797699</v>
      </c>
      <c r="O548">
        <v>1.17635202358279</v>
      </c>
      <c r="P548">
        <v>1.2214354160821801</v>
      </c>
      <c r="Q548">
        <v>1.20871507334122</v>
      </c>
      <c r="R548">
        <v>1.2077011158476401</v>
      </c>
      <c r="S548">
        <v>1.08263497968075</v>
      </c>
      <c r="T548">
        <v>1.0159806881968501</v>
      </c>
      <c r="U548">
        <v>1.24481827889302</v>
      </c>
      <c r="V548">
        <v>1.1550527191069999</v>
      </c>
      <c r="W548">
        <v>1.1315165450645699</v>
      </c>
      <c r="X548">
        <v>1.17760475887195</v>
      </c>
      <c r="Y548">
        <v>1.13894237696754</v>
      </c>
      <c r="Z548">
        <v>1.1709564209024199</v>
      </c>
      <c r="AA548">
        <v>1.1395720346292699</v>
      </c>
      <c r="AB548">
        <v>1.1700143447196101</v>
      </c>
      <c r="AC548">
        <v>1.1827364137565199</v>
      </c>
      <c r="AD548">
        <v>1.2134656738163001</v>
      </c>
      <c r="AE548">
        <v>1.1917164285050701</v>
      </c>
      <c r="AF548">
        <v>1.2563271716953099</v>
      </c>
      <c r="AG548">
        <v>1.14045248736303</v>
      </c>
      <c r="AH548">
        <v>1.18654282493815</v>
      </c>
      <c r="AI548">
        <v>1.13266394065843</v>
      </c>
      <c r="AJ548">
        <v>1.15636563689996</v>
      </c>
      <c r="AK548">
        <v>1.16920596711233</v>
      </c>
      <c r="AL548">
        <v>1.2022012976043099</v>
      </c>
      <c r="AM548">
        <v>1.2495132528689701</v>
      </c>
      <c r="AN548">
        <v>1.1579845865742999</v>
      </c>
      <c r="AO548">
        <v>1.12452957622592</v>
      </c>
      <c r="AP548">
        <v>1.1737329556268801</v>
      </c>
      <c r="AQ548">
        <v>1.13030439724027</v>
      </c>
      <c r="AR548">
        <v>1.16051874539011</v>
      </c>
      <c r="AS548">
        <v>1.16012565223347</v>
      </c>
      <c r="AT548">
        <v>1.22341725547948</v>
      </c>
      <c r="AU548">
        <v>1.22626758220476</v>
      </c>
      <c r="AV548">
        <v>1.2696406590424001</v>
      </c>
      <c r="AW548">
        <v>1.1235351079632601</v>
      </c>
      <c r="AX548">
        <v>0.98741492765408501</v>
      </c>
      <c r="AY548">
        <v>1.2190682296275901</v>
      </c>
      <c r="AZ548">
        <v>1.1944390971593</v>
      </c>
      <c r="BA548">
        <v>1.1770879591519601</v>
      </c>
      <c r="BB548">
        <v>1.2512061909024199</v>
      </c>
      <c r="BC548">
        <v>1.1853508393149801</v>
      </c>
      <c r="BD548">
        <v>1.2743445404496201</v>
      </c>
      <c r="BE548">
        <v>1.12026792626525</v>
      </c>
      <c r="BF548">
        <v>1.2026406570569399</v>
      </c>
      <c r="BG548">
        <v>1.17508927028218</v>
      </c>
      <c r="BH548">
        <v>1.21245828797988</v>
      </c>
      <c r="BI548">
        <v>1.15409604588009</v>
      </c>
      <c r="BJ548">
        <v>1.2536316027596199</v>
      </c>
      <c r="BK548">
        <v>1.1537934230026099</v>
      </c>
      <c r="BL548">
        <v>1.24438710338339</v>
      </c>
      <c r="BM548">
        <v>1.21979432889935</v>
      </c>
      <c r="BN548">
        <v>1.3060191400030701</v>
      </c>
      <c r="BO548">
        <v>1.20108003141537</v>
      </c>
      <c r="BP548">
        <v>1.25949080926177</v>
      </c>
      <c r="BQ548">
        <v>1.1557436634128999</v>
      </c>
      <c r="BR548">
        <v>1.2133416703930899</v>
      </c>
      <c r="BS548">
        <v>1.1720360137235</v>
      </c>
      <c r="BT548">
        <v>1.2384294266154501</v>
      </c>
      <c r="BU548">
        <v>1.2344446319217799</v>
      </c>
      <c r="BV548">
        <v>1.2444729857449599</v>
      </c>
      <c r="BW548">
        <v>1.1845146277073799</v>
      </c>
      <c r="BX548">
        <v>1.2392044342380999</v>
      </c>
      <c r="BY548">
        <v>1.20570523082535</v>
      </c>
      <c r="BZ548">
        <v>1.2686889598078901</v>
      </c>
      <c r="CA548">
        <v>1.1327526433111501</v>
      </c>
      <c r="CB548">
        <v>1.20330764709822</v>
      </c>
      <c r="CC548">
        <v>1.17516139185232</v>
      </c>
      <c r="CD548">
        <v>1.23802725805921</v>
      </c>
      <c r="CE548">
        <v>1.1532317840292401</v>
      </c>
      <c r="CF548">
        <v>1.2302174551418099</v>
      </c>
      <c r="CG548">
        <v>1.24778191229363</v>
      </c>
      <c r="CH548">
        <v>1.27827166877159</v>
      </c>
      <c r="CI548">
        <v>1.1907070701979701</v>
      </c>
      <c r="CJ548">
        <v>1.27138311869587</v>
      </c>
      <c r="CK548">
        <v>1.19439229022357</v>
      </c>
      <c r="CL548">
        <v>1.28114238227127</v>
      </c>
      <c r="CM548">
        <v>1.14138389920172</v>
      </c>
      <c r="CN548">
        <v>1.1825382307138601</v>
      </c>
      <c r="CO548">
        <v>1.1790560395501199</v>
      </c>
      <c r="CP548">
        <v>1.2513579427446799</v>
      </c>
      <c r="CQ548">
        <v>1.15739701868217</v>
      </c>
      <c r="CR548">
        <v>1.2562457207576401</v>
      </c>
      <c r="CS548">
        <v>1.16195767462528</v>
      </c>
      <c r="CT548">
        <v>1.23122126315936</v>
      </c>
      <c r="CU548">
        <v>1.18236689257939</v>
      </c>
      <c r="CV548">
        <v>1.24514133839207</v>
      </c>
      <c r="CW548">
        <v>1.19259589695678</v>
      </c>
      <c r="CX548">
        <v>1.26352426225232</v>
      </c>
      <c r="CY548">
        <v>1.2018153839280199</v>
      </c>
      <c r="CZ548">
        <v>1.21376910141761</v>
      </c>
      <c r="DA548">
        <v>1.19680891201622</v>
      </c>
      <c r="DB548">
        <v>1.2688263155253801</v>
      </c>
      <c r="DC548">
        <v>1.1822582260096199</v>
      </c>
      <c r="DD548">
        <v>1.27521084042634</v>
      </c>
      <c r="DE548">
        <v>1.15761720712382</v>
      </c>
      <c r="DF548">
        <v>1.24614325197384</v>
      </c>
      <c r="DG548">
        <v>1.1584243050462999</v>
      </c>
      <c r="DH548">
        <v>1.2332964773106101</v>
      </c>
      <c r="DI548">
        <v>1.15738597347732</v>
      </c>
      <c r="DJ548">
        <v>1.20710851048936</v>
      </c>
      <c r="DK548">
        <v>1.2145305970287401</v>
      </c>
      <c r="DL548">
        <v>1.27777171203396</v>
      </c>
      <c r="DM548">
        <v>1.16855135298113</v>
      </c>
      <c r="DN548">
        <v>1.29041810887744</v>
      </c>
      <c r="DO548">
        <v>1.16137544965411</v>
      </c>
      <c r="DP548">
        <v>1.2639928625103101</v>
      </c>
      <c r="DQ548">
        <v>1.1894013333707101</v>
      </c>
      <c r="DR548">
        <v>1.25294634445359</v>
      </c>
      <c r="DS548">
        <v>1.1501717606601101</v>
      </c>
      <c r="DT548">
        <v>1.24233046305008</v>
      </c>
      <c r="DU548">
        <v>1.23475830243159</v>
      </c>
      <c r="DV548">
        <v>1.21277501473231</v>
      </c>
      <c r="DW548">
        <v>1.19526707282485</v>
      </c>
      <c r="DX548">
        <v>1.2678419372718099</v>
      </c>
    </row>
    <row r="549" spans="1:128" x14ac:dyDescent="0.45">
      <c r="A549" t="s">
        <v>74</v>
      </c>
      <c r="B549" t="s">
        <v>68</v>
      </c>
      <c r="C549" t="s">
        <v>75</v>
      </c>
      <c r="D549">
        <v>30</v>
      </c>
      <c r="E549" s="1" cm="1">
        <f t="array" ref="E549">SUMPRODUCT($G549:$FZZ549,$G$2:$FZZ$2)/SUMPRODUCT(--($G549:$FZZ549&lt;&gt;""),$G$2:$FZZ$2)</f>
        <v>1.9926680681529383</v>
      </c>
      <c r="F549" s="1" cm="1">
        <f t="array" ref="F549">SUMPRODUCT($G549:$FZZ549,$F$2:$FZY$2)/SUMPRODUCT(--($G549:$FZZ549&lt;&gt;""),$F$2:$FZY$2)</f>
        <v>1.8720010223531904</v>
      </c>
      <c r="G549">
        <v>1.9925854299345001</v>
      </c>
      <c r="H549">
        <v>1.8222126220414201</v>
      </c>
      <c r="I549">
        <v>1.9908212796349301</v>
      </c>
      <c r="J549">
        <v>1.8184950071977599</v>
      </c>
      <c r="K549">
        <v>1.98814583109857</v>
      </c>
      <c r="L549">
        <v>1.8185063709213101</v>
      </c>
      <c r="M549">
        <v>1.8125914924339599</v>
      </c>
      <c r="N549">
        <v>1.8740777186925599</v>
      </c>
      <c r="O549">
        <v>1.92310351502031</v>
      </c>
      <c r="P549">
        <v>1.962961024121</v>
      </c>
      <c r="Q549">
        <v>1.8895480630769299</v>
      </c>
      <c r="R549">
        <v>1.8518344276885399</v>
      </c>
      <c r="S549">
        <v>1.9108100661565299</v>
      </c>
      <c r="T549">
        <v>1.63109029750817</v>
      </c>
      <c r="U549">
        <v>2.05286479694976</v>
      </c>
      <c r="V549">
        <v>1.74599197640955</v>
      </c>
      <c r="W549">
        <v>1.9977669079976299</v>
      </c>
      <c r="X549">
        <v>1.7469976303983299</v>
      </c>
      <c r="Y549">
        <v>1.9480734660468699</v>
      </c>
      <c r="Z549">
        <v>1.8145701750385499</v>
      </c>
      <c r="AA549">
        <v>2.0915949861806502</v>
      </c>
      <c r="AB549">
        <v>1.8831877424272701</v>
      </c>
      <c r="AC549">
        <v>2.2240634133600401</v>
      </c>
      <c r="AD549">
        <v>1.9694539910436999</v>
      </c>
      <c r="AE549">
        <v>1.88822069700439</v>
      </c>
      <c r="AF549">
        <v>2.0171898562182302</v>
      </c>
      <c r="AG549">
        <v>1.96009037586043</v>
      </c>
      <c r="AH549">
        <v>1.9064147605647701</v>
      </c>
      <c r="AI549">
        <v>1.9664194469188001</v>
      </c>
      <c r="AJ549">
        <v>1.86735530467413</v>
      </c>
      <c r="AK549">
        <v>2.23095182585514</v>
      </c>
      <c r="AL549">
        <v>1.8680817561241501</v>
      </c>
      <c r="AM549">
        <v>2.1435670665176398</v>
      </c>
      <c r="AN549">
        <v>1.8315650938011101</v>
      </c>
      <c r="AO549">
        <v>1.98381461339601</v>
      </c>
      <c r="AP549">
        <v>1.90501532815557</v>
      </c>
      <c r="AQ549">
        <v>2.1220947986102199</v>
      </c>
      <c r="AR549">
        <v>1.82802462752196</v>
      </c>
      <c r="AS549">
        <v>1.94058825443462</v>
      </c>
      <c r="AT549">
        <v>1.95080796808459</v>
      </c>
      <c r="AU549">
        <v>2.0300586156473601</v>
      </c>
      <c r="AV549">
        <v>2.0378033519969501</v>
      </c>
      <c r="AW549">
        <v>1.9290464409135299</v>
      </c>
      <c r="AX549">
        <v>1.55842678604844</v>
      </c>
      <c r="AY549">
        <v>1.98999741712241</v>
      </c>
      <c r="AZ549">
        <v>1.88297644582278</v>
      </c>
      <c r="BA549">
        <v>1.9466951589269601</v>
      </c>
      <c r="BB549">
        <v>1.9552202716756999</v>
      </c>
      <c r="BC549">
        <v>1.96640781915172</v>
      </c>
      <c r="BD549">
        <v>1.9328796855727799</v>
      </c>
      <c r="BE549">
        <v>1.8507586600072099</v>
      </c>
      <c r="BF549">
        <v>1.8491589394468999</v>
      </c>
      <c r="BG549">
        <v>1.9414809728736599</v>
      </c>
      <c r="BH549">
        <v>1.8516623820298299</v>
      </c>
      <c r="BI549">
        <v>1.9953837686122999</v>
      </c>
      <c r="BJ549">
        <v>1.9794534560897901</v>
      </c>
      <c r="BK549">
        <v>1.9250991443560399</v>
      </c>
      <c r="BL549">
        <v>1.9634921007248001</v>
      </c>
      <c r="BM549">
        <v>1.9495178536556601</v>
      </c>
      <c r="BN549">
        <v>2.0751735774053301</v>
      </c>
      <c r="BO549">
        <v>1.9762782146856701</v>
      </c>
      <c r="BP549">
        <v>1.9523730264558701</v>
      </c>
      <c r="BQ549">
        <v>2.0076357108168801</v>
      </c>
      <c r="BR549">
        <v>1.9254830846633699</v>
      </c>
      <c r="BS549">
        <v>1.9429298479335899</v>
      </c>
      <c r="BT549">
        <v>1.9320668939822101</v>
      </c>
      <c r="BU549">
        <v>1.9272491073237099</v>
      </c>
      <c r="BV549">
        <v>1.8338684223137001</v>
      </c>
      <c r="BW549">
        <v>1.96797784691886</v>
      </c>
      <c r="BX549">
        <v>1.9130369593521901</v>
      </c>
      <c r="BY549">
        <v>2.0175883315016598</v>
      </c>
      <c r="BZ549">
        <v>1.95651593763203</v>
      </c>
      <c r="CA549">
        <v>1.8903062992283299</v>
      </c>
      <c r="CB549">
        <v>1.90342059413774</v>
      </c>
      <c r="CC549">
        <v>1.94088328424853</v>
      </c>
      <c r="CD549">
        <v>1.9198202856544899</v>
      </c>
      <c r="CE549">
        <v>1.9551756624057799</v>
      </c>
      <c r="CF549">
        <v>1.9574144956862101</v>
      </c>
      <c r="CG549">
        <v>1.98800867965789</v>
      </c>
      <c r="CH549">
        <v>2.02431547392005</v>
      </c>
      <c r="CI549">
        <v>1.92609840870634</v>
      </c>
      <c r="CJ549">
        <v>1.98591157289455</v>
      </c>
      <c r="CK549">
        <v>1.90394847217827</v>
      </c>
      <c r="CL549">
        <v>1.9782265253662701</v>
      </c>
      <c r="CM549">
        <v>1.9112366452724201</v>
      </c>
      <c r="CN549">
        <v>1.86394481991155</v>
      </c>
      <c r="CO549">
        <v>1.9116082562918799</v>
      </c>
      <c r="CP549">
        <v>1.9642044114221999</v>
      </c>
      <c r="CQ549">
        <v>1.86324383252193</v>
      </c>
      <c r="CR549">
        <v>1.97143527567225</v>
      </c>
      <c r="CS549">
        <v>1.8124620214571501</v>
      </c>
      <c r="CT549">
        <v>1.95903573400472</v>
      </c>
      <c r="CU549">
        <v>1.9728617818965399</v>
      </c>
      <c r="CV549">
        <v>1.9115126694392</v>
      </c>
      <c r="CW549">
        <v>1.94769200530797</v>
      </c>
      <c r="CX549">
        <v>1.9804955310283701</v>
      </c>
      <c r="CY549">
        <v>1.86738865709473</v>
      </c>
      <c r="CZ549">
        <v>1.89442271261744</v>
      </c>
      <c r="DA549">
        <v>1.8719684055363199</v>
      </c>
      <c r="DB549">
        <v>2.0174647760180702</v>
      </c>
      <c r="DC549">
        <v>1.8014318697532199</v>
      </c>
      <c r="DD549">
        <v>1.9328661092303501</v>
      </c>
      <c r="DE549">
        <v>1.83521040295789</v>
      </c>
      <c r="DF549">
        <v>1.9656104690560801</v>
      </c>
      <c r="DG549">
        <v>1.8460535943886001</v>
      </c>
      <c r="DH549">
        <v>1.8696341583139899</v>
      </c>
      <c r="DI549">
        <v>1.9765659329381</v>
      </c>
      <c r="DJ549">
        <v>1.9008866588281701</v>
      </c>
      <c r="DK549">
        <v>1.8995164311391699</v>
      </c>
      <c r="DL549">
        <v>1.98611152358169</v>
      </c>
      <c r="DM549">
        <v>1.91145590291773</v>
      </c>
      <c r="DN549">
        <v>2.02886773362679</v>
      </c>
      <c r="DO549">
        <v>1.8881146797930599</v>
      </c>
      <c r="DP549">
        <v>1.9945165167646599</v>
      </c>
      <c r="DQ549">
        <v>1.94328089806305</v>
      </c>
      <c r="DR549">
        <v>1.9703341194323001</v>
      </c>
      <c r="DS549">
        <v>1.82646580640378</v>
      </c>
      <c r="DT549">
        <v>1.9615355363139999</v>
      </c>
      <c r="DU549">
        <v>1.9870597251258999</v>
      </c>
      <c r="DV549">
        <v>1.91448802094524</v>
      </c>
      <c r="DW549">
        <v>1.99734740983235</v>
      </c>
      <c r="DX549">
        <v>2.0889138839664101</v>
      </c>
    </row>
    <row r="550" spans="1:128" x14ac:dyDescent="0.45">
      <c r="A550" t="s">
        <v>74</v>
      </c>
      <c r="B550" t="s">
        <v>68</v>
      </c>
      <c r="C550" t="s">
        <v>75</v>
      </c>
      <c r="D550">
        <v>35</v>
      </c>
      <c r="E550" s="1" cm="1">
        <f t="array" ref="E550">SUMPRODUCT($G550:$FZZ550,$G$2:$FZZ$2)/SUMPRODUCT(--($G550:$FZZ550&lt;&gt;""),$G$2:$FZZ$2)</f>
        <v>1.8701887006304732</v>
      </c>
      <c r="F550" s="1" cm="1">
        <f t="array" ref="F550">SUMPRODUCT($G550:$FZZ550,$F$2:$FZY$2)/SUMPRODUCT(--($G550:$FZZ550&lt;&gt;""),$F$2:$FZY$2)</f>
        <v>1.7825996527181445</v>
      </c>
      <c r="G550">
        <v>1.85362448263844</v>
      </c>
      <c r="H550">
        <v>1.76922439962315</v>
      </c>
      <c r="I550">
        <v>1.8516970593011099</v>
      </c>
      <c r="J550">
        <v>1.7730824266460099</v>
      </c>
      <c r="K550">
        <v>1.84730712906372</v>
      </c>
      <c r="L550">
        <v>1.7664503797781601</v>
      </c>
      <c r="M550">
        <v>1.7013239756906799</v>
      </c>
      <c r="N550">
        <v>1.7995215238340201</v>
      </c>
      <c r="O550">
        <v>1.85508141956762</v>
      </c>
      <c r="P550">
        <v>1.8970938016679999</v>
      </c>
      <c r="Q550">
        <v>1.79708089352031</v>
      </c>
      <c r="R550">
        <v>1.7757240675149899</v>
      </c>
      <c r="S550">
        <v>1.7177534127599099</v>
      </c>
      <c r="T550">
        <v>1.50546333539782</v>
      </c>
      <c r="U550">
        <v>2.0049302668074001</v>
      </c>
      <c r="V550">
        <v>1.68123899727236</v>
      </c>
      <c r="W550">
        <v>1.94594498403094</v>
      </c>
      <c r="X550">
        <v>1.7113291779449</v>
      </c>
      <c r="Y550">
        <v>1.8545083960275399</v>
      </c>
      <c r="Z550">
        <v>1.76534022340387</v>
      </c>
      <c r="AA550">
        <v>1.98478981623024</v>
      </c>
      <c r="AB550">
        <v>1.7121623634589</v>
      </c>
      <c r="AC550">
        <v>1.89064983954022</v>
      </c>
      <c r="AD550">
        <v>1.76633837104303</v>
      </c>
      <c r="AE550">
        <v>1.8121509159415701</v>
      </c>
      <c r="AF550">
        <v>1.95204103667724</v>
      </c>
      <c r="AG550">
        <v>1.87106255257192</v>
      </c>
      <c r="AH550">
        <v>1.8519143219727201</v>
      </c>
      <c r="AI550">
        <v>1.86639062375674</v>
      </c>
      <c r="AJ550">
        <v>1.8195358267213699</v>
      </c>
      <c r="AK550">
        <v>1.9255272527806799</v>
      </c>
      <c r="AL550">
        <v>1.8026598505237099</v>
      </c>
      <c r="AM550">
        <v>2.07587278876409</v>
      </c>
      <c r="AN550">
        <v>1.7628296207456899</v>
      </c>
      <c r="AO550">
        <v>1.9261325187883001</v>
      </c>
      <c r="AP550">
        <v>1.85122569808245</v>
      </c>
      <c r="AQ550">
        <v>2.0855234548302599</v>
      </c>
      <c r="AR550">
        <v>1.7785117280656999</v>
      </c>
      <c r="AS550">
        <v>1.7804956432069501</v>
      </c>
      <c r="AT550">
        <v>1.7806628568077101</v>
      </c>
      <c r="AU550">
        <v>1.7384030025550601</v>
      </c>
      <c r="AV550">
        <v>1.77110515657861</v>
      </c>
      <c r="AW550">
        <v>1.84328343202698</v>
      </c>
      <c r="AX550">
        <v>1.5044946740543399</v>
      </c>
      <c r="AY550">
        <v>1.8834191213361899</v>
      </c>
      <c r="AZ550">
        <v>1.78790387348319</v>
      </c>
      <c r="BA550">
        <v>1.7905858127843399</v>
      </c>
      <c r="BB550">
        <v>1.7858650882424101</v>
      </c>
      <c r="BC550">
        <v>1.8707132438534499</v>
      </c>
      <c r="BD550">
        <v>1.87928980553086</v>
      </c>
      <c r="BE550">
        <v>1.77087775359891</v>
      </c>
      <c r="BF550">
        <v>1.7862964662668299</v>
      </c>
      <c r="BG550">
        <v>1.8751351775842899</v>
      </c>
      <c r="BH550">
        <v>1.7928032850873801</v>
      </c>
      <c r="BI550">
        <v>1.84677783386532</v>
      </c>
      <c r="BJ550">
        <v>1.83345233056881</v>
      </c>
      <c r="BK550">
        <v>1.85707626477156</v>
      </c>
      <c r="BL550">
        <v>1.9169558771647</v>
      </c>
      <c r="BM550">
        <v>1.8759817120061899</v>
      </c>
      <c r="BN550">
        <v>2.0224608368974502</v>
      </c>
      <c r="BO550">
        <v>1.9041434433323099</v>
      </c>
      <c r="BP550">
        <v>1.89641701228934</v>
      </c>
      <c r="BQ550">
        <v>1.92978636069351</v>
      </c>
      <c r="BR550">
        <v>1.85376380046073</v>
      </c>
      <c r="BS550">
        <v>1.8533574124741801</v>
      </c>
      <c r="BT550">
        <v>1.8835971728395799</v>
      </c>
      <c r="BU550">
        <v>1.84826254810706</v>
      </c>
      <c r="BV550">
        <v>1.7801280009406899</v>
      </c>
      <c r="BW550">
        <v>1.8871786486311499</v>
      </c>
      <c r="BX550">
        <v>1.8596130774124799</v>
      </c>
      <c r="BY550">
        <v>1.9312740039407801</v>
      </c>
      <c r="BZ550">
        <v>1.88413561218125</v>
      </c>
      <c r="CA550">
        <v>1.7514364656352599</v>
      </c>
      <c r="CB550">
        <v>1.7865591261687701</v>
      </c>
      <c r="CC550">
        <v>1.8742169058073299</v>
      </c>
      <c r="CD550">
        <v>1.8744325561045201</v>
      </c>
      <c r="CE550">
        <v>1.79563090682926</v>
      </c>
      <c r="CF550">
        <v>1.81420370859692</v>
      </c>
      <c r="CG550">
        <v>1.9450682195117099</v>
      </c>
      <c r="CH550">
        <v>1.9773194210170899</v>
      </c>
      <c r="CI550">
        <v>1.8466882886152101</v>
      </c>
      <c r="CJ550">
        <v>1.9319606952063999</v>
      </c>
      <c r="CK550">
        <v>1.84335505767046</v>
      </c>
      <c r="CL550">
        <v>1.94297065742064</v>
      </c>
      <c r="CM550">
        <v>1.82967949606581</v>
      </c>
      <c r="CN550">
        <v>1.8185823349592101</v>
      </c>
      <c r="CO550">
        <v>1.8265537789606601</v>
      </c>
      <c r="CP550">
        <v>1.91682648450254</v>
      </c>
      <c r="CQ550">
        <v>1.7997087883607199</v>
      </c>
      <c r="CR550">
        <v>1.9173795017938899</v>
      </c>
      <c r="CS550">
        <v>1.76184488866113</v>
      </c>
      <c r="CT550">
        <v>1.9064279136809299</v>
      </c>
      <c r="CU550">
        <v>1.8817493790366</v>
      </c>
      <c r="CV550">
        <v>1.86234387756734</v>
      </c>
      <c r="CW550">
        <v>1.78013854695191</v>
      </c>
      <c r="CX550">
        <v>1.80636904088574</v>
      </c>
      <c r="CY550">
        <v>1.8046146088467201</v>
      </c>
      <c r="CZ550">
        <v>1.8472916576784499</v>
      </c>
      <c r="DA550">
        <v>1.82936591675261</v>
      </c>
      <c r="DB550">
        <v>1.97919191500875</v>
      </c>
      <c r="DC550">
        <v>1.7611772852269401</v>
      </c>
      <c r="DD550">
        <v>1.8904884208538399</v>
      </c>
      <c r="DE550">
        <v>1.78787086324744</v>
      </c>
      <c r="DF550">
        <v>1.92129809275761</v>
      </c>
      <c r="DG550">
        <v>1.7538158523677301</v>
      </c>
      <c r="DH550">
        <v>1.8250835078694001</v>
      </c>
      <c r="DI550">
        <v>1.8793092561203799</v>
      </c>
      <c r="DJ550">
        <v>1.8210172491041401</v>
      </c>
      <c r="DK550">
        <v>1.83817659198988</v>
      </c>
      <c r="DL550">
        <v>1.92857659450547</v>
      </c>
      <c r="DM550">
        <v>1.7377386941992301</v>
      </c>
      <c r="DN550">
        <v>1.8528770603697899</v>
      </c>
      <c r="DO550">
        <v>1.7443532197092899</v>
      </c>
      <c r="DP550">
        <v>1.82708689788043</v>
      </c>
      <c r="DQ550">
        <v>1.8780893464356501</v>
      </c>
      <c r="DR550">
        <v>1.9106042260332201</v>
      </c>
      <c r="DS550">
        <v>1.76842578154017</v>
      </c>
      <c r="DT550">
        <v>1.9100790522881601</v>
      </c>
      <c r="DU550">
        <v>1.8197921152837</v>
      </c>
      <c r="DV550">
        <v>1.75850432194003</v>
      </c>
      <c r="DW550">
        <v>1.8800247496348701</v>
      </c>
      <c r="DX550">
        <v>1.9816365760351</v>
      </c>
    </row>
    <row r="551" spans="1:128" x14ac:dyDescent="0.45">
      <c r="A551" t="s">
        <v>74</v>
      </c>
      <c r="B551" t="s">
        <v>68</v>
      </c>
      <c r="C551" t="s">
        <v>75</v>
      </c>
      <c r="D551">
        <v>40</v>
      </c>
      <c r="E551" s="1" cm="1">
        <f t="array" ref="E551">SUMPRODUCT($G551:$FZZ551,$G$2:$FZZ$2)/SUMPRODUCT(--($G551:$FZZ551&lt;&gt;""),$G$2:$FZZ$2)</f>
        <v>1.775532573642767</v>
      </c>
      <c r="F551" s="1" cm="1">
        <f t="array" ref="F551">SUMPRODUCT($G551:$FZZ551,$F$2:$FZY$2)/SUMPRODUCT(--($G551:$FZZ551&lt;&gt;""),$F$2:$FZY$2)</f>
        <v>1.7146651346953028</v>
      </c>
      <c r="G551">
        <v>1.77957646471371</v>
      </c>
      <c r="H551">
        <v>1.7315007318440201</v>
      </c>
      <c r="I551">
        <v>1.7790894756737701</v>
      </c>
      <c r="J551">
        <v>1.7298070609228999</v>
      </c>
      <c r="K551">
        <v>1.77537083373032</v>
      </c>
      <c r="L551">
        <v>1.72725858804469</v>
      </c>
      <c r="M551">
        <v>1.67544962502848</v>
      </c>
      <c r="N551">
        <v>1.7653977000752299</v>
      </c>
      <c r="O551">
        <v>1.7872698254920001</v>
      </c>
      <c r="P551">
        <v>1.84585331304203</v>
      </c>
      <c r="Q551">
        <v>1.7473652661892001</v>
      </c>
      <c r="R551">
        <v>1.7321725260396099</v>
      </c>
      <c r="S551">
        <v>1.67521364503766</v>
      </c>
      <c r="T551">
        <v>1.46327475309269</v>
      </c>
      <c r="U551">
        <v>1.9684538796367601</v>
      </c>
      <c r="V551">
        <v>1.62699453999596</v>
      </c>
      <c r="W551">
        <v>1.88993387593777</v>
      </c>
      <c r="X551">
        <v>1.65251711639146</v>
      </c>
      <c r="Y551">
        <v>1.788442485205</v>
      </c>
      <c r="Z551">
        <v>1.7264835069081499</v>
      </c>
      <c r="AA551">
        <v>1.71648583090998</v>
      </c>
      <c r="AB551">
        <v>1.6079360319340801</v>
      </c>
      <c r="AC551">
        <v>1.8026813766554399</v>
      </c>
      <c r="AD551">
        <v>1.72390702010996</v>
      </c>
      <c r="AE551">
        <v>1.65110060879443</v>
      </c>
      <c r="AF551">
        <v>1.7444796708614201</v>
      </c>
      <c r="AG551">
        <v>1.80013816493988</v>
      </c>
      <c r="AH551">
        <v>1.7837152293346501</v>
      </c>
      <c r="AI551">
        <v>1.75259759392644</v>
      </c>
      <c r="AJ551">
        <v>1.7554457651869999</v>
      </c>
      <c r="AK551">
        <v>1.7999597473057001</v>
      </c>
      <c r="AL551">
        <v>1.7546481749868901</v>
      </c>
      <c r="AM551">
        <v>2.00368866821122</v>
      </c>
      <c r="AN551">
        <v>1.7035864613762901</v>
      </c>
      <c r="AO551">
        <v>1.8510234477355101</v>
      </c>
      <c r="AP551">
        <v>1.78587638429229</v>
      </c>
      <c r="AQ551">
        <v>1.9143600626758099</v>
      </c>
      <c r="AR551">
        <v>1.7225106295719801</v>
      </c>
      <c r="AS551">
        <v>1.7203675405159</v>
      </c>
      <c r="AT551">
        <v>1.73225708031595</v>
      </c>
      <c r="AU551">
        <v>1.66240002951591</v>
      </c>
      <c r="AV551">
        <v>1.7347121725833301</v>
      </c>
      <c r="AW551">
        <v>1.6779637769968101</v>
      </c>
      <c r="AX551">
        <v>1.3796115540374501</v>
      </c>
      <c r="AY551">
        <v>1.8163976138992799</v>
      </c>
      <c r="AZ551">
        <v>1.7380144155723201</v>
      </c>
      <c r="BA551">
        <v>1.75658123697333</v>
      </c>
      <c r="BB551">
        <v>1.7233305637281</v>
      </c>
      <c r="BC551">
        <v>1.76441470484509</v>
      </c>
      <c r="BD551">
        <v>1.8283755511583599</v>
      </c>
      <c r="BE551">
        <v>1.7050779951231501</v>
      </c>
      <c r="BF551">
        <v>1.7405099248218401</v>
      </c>
      <c r="BG551">
        <v>1.79992553192868</v>
      </c>
      <c r="BH551">
        <v>1.75092823617315</v>
      </c>
      <c r="BI551">
        <v>1.78479382731847</v>
      </c>
      <c r="BJ551">
        <v>1.7835615065533099</v>
      </c>
      <c r="BK551">
        <v>1.7902383979091401</v>
      </c>
      <c r="BL551">
        <v>1.85951700176836</v>
      </c>
      <c r="BM551">
        <v>1.7447913126227199</v>
      </c>
      <c r="BN551">
        <v>1.90264044941583</v>
      </c>
      <c r="BO551">
        <v>1.8010001201450601</v>
      </c>
      <c r="BP551">
        <v>1.84017602372968</v>
      </c>
      <c r="BQ551">
        <v>1.7736175779508201</v>
      </c>
      <c r="BR551">
        <v>1.72517839112282</v>
      </c>
      <c r="BS551">
        <v>1.67167971145859</v>
      </c>
      <c r="BT551">
        <v>1.72037573958511</v>
      </c>
      <c r="BU551">
        <v>1.76455510350695</v>
      </c>
      <c r="BV551">
        <v>1.73135861968708</v>
      </c>
      <c r="BW551">
        <v>1.83572131070266</v>
      </c>
      <c r="BX551">
        <v>1.8198140967034799</v>
      </c>
      <c r="BY551">
        <v>1.77062461527981</v>
      </c>
      <c r="BZ551">
        <v>1.7433925747133601</v>
      </c>
      <c r="CA551">
        <v>1.6837406975993401</v>
      </c>
      <c r="CB551">
        <v>1.7400209010023999</v>
      </c>
      <c r="CC551">
        <v>1.79110818658333</v>
      </c>
      <c r="CD551">
        <v>1.83251217896726</v>
      </c>
      <c r="CE551">
        <v>1.73323742669103</v>
      </c>
      <c r="CF551">
        <v>1.7820630875815799</v>
      </c>
      <c r="CG551">
        <v>1.8172838773659199</v>
      </c>
      <c r="CH551">
        <v>1.8547158909504899</v>
      </c>
      <c r="CI551">
        <v>1.71362426362312</v>
      </c>
      <c r="CJ551">
        <v>1.80414720285291</v>
      </c>
      <c r="CK551">
        <v>1.6919327695116799</v>
      </c>
      <c r="CL551">
        <v>1.7944482337819401</v>
      </c>
      <c r="CM551">
        <v>1.7249774076619999</v>
      </c>
      <c r="CN551">
        <v>1.71505654872918</v>
      </c>
      <c r="CO551">
        <v>1.74458424472886</v>
      </c>
      <c r="CP551">
        <v>1.86221899217954</v>
      </c>
      <c r="CQ551">
        <v>1.7357435640681</v>
      </c>
      <c r="CR551">
        <v>1.8674523047036999</v>
      </c>
      <c r="CS551">
        <v>1.7022309387700001</v>
      </c>
      <c r="CT551">
        <v>1.86149938186647</v>
      </c>
      <c r="CU551">
        <v>1.8154067836822401</v>
      </c>
      <c r="CV551">
        <v>1.8118019652303401</v>
      </c>
      <c r="CW551">
        <v>1.6997611337203899</v>
      </c>
      <c r="CX551">
        <v>1.7608299701266801</v>
      </c>
      <c r="CY551">
        <v>1.7592041757394301</v>
      </c>
      <c r="CZ551">
        <v>1.80727210841315</v>
      </c>
      <c r="DA551">
        <v>1.67189257423235</v>
      </c>
      <c r="DB551">
        <v>1.8028566019804999</v>
      </c>
      <c r="DC551">
        <v>1.7275253125971399</v>
      </c>
      <c r="DD551">
        <v>1.85701852239161</v>
      </c>
      <c r="DE551">
        <v>1.64258077195201</v>
      </c>
      <c r="DF551">
        <v>1.7732993023286201</v>
      </c>
      <c r="DG551">
        <v>1.7184898799206101</v>
      </c>
      <c r="DH551">
        <v>1.7910746816295999</v>
      </c>
      <c r="DI551">
        <v>1.7358658383977801</v>
      </c>
      <c r="DJ551">
        <v>1.71783185172911</v>
      </c>
      <c r="DK551">
        <v>1.8071149660902599</v>
      </c>
      <c r="DL551">
        <v>1.89927317054934</v>
      </c>
      <c r="DM551">
        <v>1.68954153727831</v>
      </c>
      <c r="DN551">
        <v>1.81189025434044</v>
      </c>
      <c r="DO551">
        <v>1.7034255309394599</v>
      </c>
      <c r="DP551">
        <v>1.79002551286557</v>
      </c>
      <c r="DQ551">
        <v>1.7325972876141</v>
      </c>
      <c r="DR551">
        <v>1.7492705469965599</v>
      </c>
      <c r="DS551">
        <v>1.66060577956419</v>
      </c>
      <c r="DT551">
        <v>1.7913665845509701</v>
      </c>
      <c r="DU551">
        <v>1.76527847532763</v>
      </c>
      <c r="DV551">
        <v>1.70729348707199</v>
      </c>
      <c r="DW551">
        <v>1.8206831522110001</v>
      </c>
      <c r="DX551">
        <v>1.93077137457319</v>
      </c>
    </row>
    <row r="552" spans="1:128" x14ac:dyDescent="0.45">
      <c r="A552" t="s">
        <v>74</v>
      </c>
      <c r="B552" t="s">
        <v>68</v>
      </c>
      <c r="C552" t="s">
        <v>75</v>
      </c>
      <c r="D552">
        <v>45</v>
      </c>
      <c r="E552" s="1" cm="1">
        <f t="array" ref="E552">SUMPRODUCT($G552:$FZZ552,$G$2:$FZZ$2)/SUMPRODUCT(--($G552:$FZZ552&lt;&gt;""),$G$2:$FZZ$2)</f>
        <v>1.6795602984992364</v>
      </c>
      <c r="F552" s="1" cm="1">
        <f t="array" ref="F552">SUMPRODUCT($G552:$FZZ552,$F$2:$FZY$2)/SUMPRODUCT(--($G552:$FZZ552&lt;&gt;""),$F$2:$FZY$2)</f>
        <v>1.6404625036761822</v>
      </c>
      <c r="G552">
        <v>1.73361734127946</v>
      </c>
      <c r="H552">
        <v>1.67937953132026</v>
      </c>
      <c r="I552">
        <v>1.7245463671510199</v>
      </c>
      <c r="J552">
        <v>1.67732835208189</v>
      </c>
      <c r="K552">
        <v>1.72364119395638</v>
      </c>
      <c r="L552">
        <v>1.67722720445428</v>
      </c>
      <c r="M552">
        <v>1.5785760157909901</v>
      </c>
      <c r="N552">
        <v>1.72117917059541</v>
      </c>
      <c r="O552">
        <v>1.6480607145719499</v>
      </c>
      <c r="P552">
        <v>1.6908066013065799</v>
      </c>
      <c r="Q552">
        <v>1.6529772886307701</v>
      </c>
      <c r="R552">
        <v>1.63706595565472</v>
      </c>
      <c r="S552">
        <v>1.6387891639568199</v>
      </c>
      <c r="T552">
        <v>1.43370347984798</v>
      </c>
      <c r="U552">
        <v>1.8833248632338</v>
      </c>
      <c r="V552">
        <v>1.5818045369234901</v>
      </c>
      <c r="W552">
        <v>1.7107972819825901</v>
      </c>
      <c r="X552">
        <v>1.5185892908990399</v>
      </c>
      <c r="Y552">
        <v>1.6929579751077899</v>
      </c>
      <c r="Z552">
        <v>1.66683404283292</v>
      </c>
      <c r="AA552">
        <v>1.65924160478897</v>
      </c>
      <c r="AB552">
        <v>1.55268461757612</v>
      </c>
      <c r="AC552">
        <v>1.7303923287430301</v>
      </c>
      <c r="AD552">
        <v>1.6814235885592399</v>
      </c>
      <c r="AE552">
        <v>1.6127341271253799</v>
      </c>
      <c r="AF552">
        <v>1.7092191401911001</v>
      </c>
      <c r="AG552">
        <v>1.63088780263695</v>
      </c>
      <c r="AH552">
        <v>1.62873858900603</v>
      </c>
      <c r="AI552">
        <v>1.63108032225792</v>
      </c>
      <c r="AJ552">
        <v>1.59668884398081</v>
      </c>
      <c r="AK552">
        <v>1.7470795557588099</v>
      </c>
      <c r="AL552">
        <v>1.71109354180329</v>
      </c>
      <c r="AM552">
        <v>1.8409051002727199</v>
      </c>
      <c r="AN552">
        <v>1.6069144319715301</v>
      </c>
      <c r="AO552">
        <v>1.6578171745561801</v>
      </c>
      <c r="AP552">
        <v>1.62558813366077</v>
      </c>
      <c r="AQ552">
        <v>1.6998498956802199</v>
      </c>
      <c r="AR552">
        <v>1.5824360208905</v>
      </c>
      <c r="AS552">
        <v>1.6588952011604701</v>
      </c>
      <c r="AT552">
        <v>1.69682356424276</v>
      </c>
      <c r="AU552">
        <v>1.61500540912353</v>
      </c>
      <c r="AV552">
        <v>1.697364325726</v>
      </c>
      <c r="AW552">
        <v>1.6153572607098501</v>
      </c>
      <c r="AX552">
        <v>1.33699697338805</v>
      </c>
      <c r="AY552">
        <v>1.76710185557838</v>
      </c>
      <c r="AZ552">
        <v>1.7005284212531999</v>
      </c>
      <c r="BA552">
        <v>1.6928261476173201</v>
      </c>
      <c r="BB552">
        <v>1.6817797523572899</v>
      </c>
      <c r="BC552">
        <v>1.64696839185669</v>
      </c>
      <c r="BD552">
        <v>1.70458841572552</v>
      </c>
      <c r="BE552">
        <v>1.6581802988458201</v>
      </c>
      <c r="BF552">
        <v>1.70831914935153</v>
      </c>
      <c r="BG552">
        <v>1.7389521558844101</v>
      </c>
      <c r="BH552">
        <v>1.71118809358295</v>
      </c>
      <c r="BI552">
        <v>1.72360224686254</v>
      </c>
      <c r="BJ552">
        <v>1.7469963206541601</v>
      </c>
      <c r="BK552">
        <v>1.6270056808265001</v>
      </c>
      <c r="BL552">
        <v>1.7052145892847901</v>
      </c>
      <c r="BM552">
        <v>1.7101636320828499</v>
      </c>
      <c r="BN552">
        <v>1.8555388651439</v>
      </c>
      <c r="BO552">
        <v>1.6520066782349201</v>
      </c>
      <c r="BP552">
        <v>1.6980594015483901</v>
      </c>
      <c r="BQ552">
        <v>1.69453200356083</v>
      </c>
      <c r="BR552">
        <v>1.6857373563851501</v>
      </c>
      <c r="BS552">
        <v>1.64107814426085</v>
      </c>
      <c r="BT552">
        <v>1.69288168296863</v>
      </c>
      <c r="BU552">
        <v>1.72061968466489</v>
      </c>
      <c r="BV552">
        <v>1.68752967365921</v>
      </c>
      <c r="BW552">
        <v>1.7161082545953099</v>
      </c>
      <c r="BX552">
        <v>1.7081192810688099</v>
      </c>
      <c r="BY552">
        <v>1.7054277547571299</v>
      </c>
      <c r="BZ552">
        <v>1.70110452040885</v>
      </c>
      <c r="CA552">
        <v>1.6116624848263601</v>
      </c>
      <c r="CB552">
        <v>1.7014773973217101</v>
      </c>
      <c r="CC552">
        <v>1.70594145103078</v>
      </c>
      <c r="CD552">
        <v>1.7871576529915201</v>
      </c>
      <c r="CE552">
        <v>1.68706272250987</v>
      </c>
      <c r="CF552">
        <v>1.74779534788764</v>
      </c>
      <c r="CG552">
        <v>1.74857031455283</v>
      </c>
      <c r="CH552">
        <v>1.8213373510655999</v>
      </c>
      <c r="CI552">
        <v>1.67455229378297</v>
      </c>
      <c r="CJ552">
        <v>1.7799956935305701</v>
      </c>
      <c r="CK552">
        <v>1.63756106512177</v>
      </c>
      <c r="CL552">
        <v>1.7514631883215199</v>
      </c>
      <c r="CM552">
        <v>1.67447656518336</v>
      </c>
      <c r="CN552">
        <v>1.6785410423106699</v>
      </c>
      <c r="CO552">
        <v>1.60650509835144</v>
      </c>
      <c r="CP552">
        <v>1.7036759852017</v>
      </c>
      <c r="CQ552">
        <v>1.6084250046068</v>
      </c>
      <c r="CR552">
        <v>1.70880757450753</v>
      </c>
      <c r="CS552">
        <v>1.61265851061837</v>
      </c>
      <c r="CT552">
        <v>1.7584717572289099</v>
      </c>
      <c r="CU552">
        <v>1.6752126931148299</v>
      </c>
      <c r="CV552">
        <v>1.6971376215618801</v>
      </c>
      <c r="CW552">
        <v>1.66027228350676</v>
      </c>
      <c r="CX552">
        <v>1.7182533523394099</v>
      </c>
      <c r="CY552">
        <v>1.71674130936763</v>
      </c>
      <c r="CZ552">
        <v>1.7730056432644401</v>
      </c>
      <c r="DA552">
        <v>1.6194259668006501</v>
      </c>
      <c r="DB552">
        <v>1.75999338007761</v>
      </c>
      <c r="DC552">
        <v>1.69325769071202</v>
      </c>
      <c r="DD552">
        <v>1.81937343952311</v>
      </c>
      <c r="DE552">
        <v>1.5686514874169299</v>
      </c>
      <c r="DF552">
        <v>1.6901399468485501</v>
      </c>
      <c r="DG552">
        <v>1.6807453510177399</v>
      </c>
      <c r="DH552">
        <v>1.7519888299928099</v>
      </c>
      <c r="DI552">
        <v>1.6669032389731699</v>
      </c>
      <c r="DJ552">
        <v>1.6723470601386801</v>
      </c>
      <c r="DK552">
        <v>1.7748891832278899</v>
      </c>
      <c r="DL552">
        <v>1.8719554867185799</v>
      </c>
      <c r="DM552">
        <v>1.6499178225947799</v>
      </c>
      <c r="DN552">
        <v>1.77388455214212</v>
      </c>
      <c r="DO552">
        <v>1.6572502062555601</v>
      </c>
      <c r="DP552">
        <v>1.7518293401916001</v>
      </c>
      <c r="DQ552">
        <v>1.67987397468002</v>
      </c>
      <c r="DR552">
        <v>1.7196007193637799</v>
      </c>
      <c r="DS552">
        <v>1.61421821763222</v>
      </c>
      <c r="DT552">
        <v>1.7523308898488399</v>
      </c>
      <c r="DU552">
        <v>1.71802949413981</v>
      </c>
      <c r="DV552">
        <v>1.6740014995144501</v>
      </c>
      <c r="DW552">
        <v>1.79522301061412</v>
      </c>
      <c r="DX552">
        <v>1.9051832909709301</v>
      </c>
    </row>
    <row r="553" spans="1:128" x14ac:dyDescent="0.45">
      <c r="A553" t="s">
        <v>74</v>
      </c>
      <c r="B553" t="s">
        <v>68</v>
      </c>
      <c r="C553" t="s">
        <v>75</v>
      </c>
      <c r="D553">
        <v>50</v>
      </c>
      <c r="E553" s="1" cm="1">
        <f t="array" ref="E553">SUMPRODUCT($G553:$FZZ553,$G$2:$FZZ$2)/SUMPRODUCT(--($G553:$FZZ553&lt;&gt;""),$G$2:$FZZ$2)</f>
        <v>1.6239140926374289</v>
      </c>
      <c r="F553" s="1" cm="1">
        <f t="array" ref="F553">SUMPRODUCT($G553:$FZZ553,$F$2:$FZY$2)/SUMPRODUCT(--($G553:$FZZ553&lt;&gt;""),$F$2:$FZY$2)</f>
        <v>1.5971848732149472</v>
      </c>
      <c r="G553">
        <v>1.69152790667862</v>
      </c>
      <c r="H553">
        <v>1.65500383292005</v>
      </c>
      <c r="I553">
        <v>1.6881621627422501</v>
      </c>
      <c r="J553">
        <v>1.6525118266943299</v>
      </c>
      <c r="K553">
        <v>1.6901850824949001</v>
      </c>
      <c r="L553">
        <v>1.6523362676145099</v>
      </c>
      <c r="M553">
        <v>1.5171764441031499</v>
      </c>
      <c r="N553">
        <v>1.6504674118118901</v>
      </c>
      <c r="O553">
        <v>1.60127927302063</v>
      </c>
      <c r="P553">
        <v>1.6475461479665601</v>
      </c>
      <c r="Q553">
        <v>1.61180145084147</v>
      </c>
      <c r="R553">
        <v>1.5968836172002301</v>
      </c>
      <c r="S553">
        <v>1.6251384230278301</v>
      </c>
      <c r="T553">
        <v>1.39494359265859</v>
      </c>
      <c r="U553">
        <v>1.79895383488984</v>
      </c>
      <c r="V553">
        <v>1.5497285328627199</v>
      </c>
      <c r="W553">
        <v>1.66498740271052</v>
      </c>
      <c r="X553">
        <v>1.5026613530144499</v>
      </c>
      <c r="Y553">
        <v>1.6496782165186701</v>
      </c>
      <c r="Z553">
        <v>1.6376787495382601</v>
      </c>
      <c r="AA553">
        <v>1.5649421902982801</v>
      </c>
      <c r="AB553">
        <v>1.52029159687716</v>
      </c>
      <c r="AC553">
        <v>1.6656681722204201</v>
      </c>
      <c r="AD553">
        <v>1.63603460357354</v>
      </c>
      <c r="AE553">
        <v>1.5782772358166199</v>
      </c>
      <c r="AF553">
        <v>1.67983381339961</v>
      </c>
      <c r="AG553">
        <v>1.5585257451842101</v>
      </c>
      <c r="AH553">
        <v>1.5990394890487101</v>
      </c>
      <c r="AI553">
        <v>1.57512700108777</v>
      </c>
      <c r="AJ553">
        <v>1.5506700462574301</v>
      </c>
      <c r="AK553">
        <v>1.64162914998774</v>
      </c>
      <c r="AL553">
        <v>1.60674621322816</v>
      </c>
      <c r="AM553">
        <v>1.7605282683960899</v>
      </c>
      <c r="AN553">
        <v>1.5695912109785599</v>
      </c>
      <c r="AO553">
        <v>1.5997395414673199</v>
      </c>
      <c r="AP553">
        <v>1.5958362668410999</v>
      </c>
      <c r="AQ553">
        <v>1.6741366410209499</v>
      </c>
      <c r="AR553">
        <v>1.5516650654225299</v>
      </c>
      <c r="AS553">
        <v>1.60039785789836</v>
      </c>
      <c r="AT553">
        <v>1.6582243381856401</v>
      </c>
      <c r="AU553">
        <v>1.5601640839814599</v>
      </c>
      <c r="AV553">
        <v>1.63831864218615</v>
      </c>
      <c r="AW553">
        <v>1.5916206262201</v>
      </c>
      <c r="AX553">
        <v>1.31396923447231</v>
      </c>
      <c r="AY553">
        <v>1.67433311585962</v>
      </c>
      <c r="AZ553">
        <v>1.6267535402267701</v>
      </c>
      <c r="BA553">
        <v>1.649826733032</v>
      </c>
      <c r="BB553">
        <v>1.6492886321862099</v>
      </c>
      <c r="BC553">
        <v>1.60664935078709</v>
      </c>
      <c r="BD553">
        <v>1.6652055458408099</v>
      </c>
      <c r="BE553">
        <v>1.6107263007016299</v>
      </c>
      <c r="BF553">
        <v>1.67018989911376</v>
      </c>
      <c r="BG553">
        <v>1.6020426000633701</v>
      </c>
      <c r="BH553">
        <v>1.6123320753037</v>
      </c>
      <c r="BI553">
        <v>1.6598964111744501</v>
      </c>
      <c r="BJ553">
        <v>1.70700210442538</v>
      </c>
      <c r="BK553">
        <v>1.5833331265961199</v>
      </c>
      <c r="BL553">
        <v>1.67309772887714</v>
      </c>
      <c r="BM553">
        <v>1.68586569642201</v>
      </c>
      <c r="BN553">
        <v>1.83081748463177</v>
      </c>
      <c r="BO553">
        <v>1.6194605926444401</v>
      </c>
      <c r="BP553">
        <v>1.6763163757717501</v>
      </c>
      <c r="BQ553">
        <v>1.6414627335029499</v>
      </c>
      <c r="BR553">
        <v>1.6507503509074</v>
      </c>
      <c r="BS553">
        <v>1.61348485961439</v>
      </c>
      <c r="BT553">
        <v>1.6530133952372299</v>
      </c>
      <c r="BU553">
        <v>1.6916524749895601</v>
      </c>
      <c r="BV553">
        <v>1.6591869648925599</v>
      </c>
      <c r="BW553">
        <v>1.66158947504942</v>
      </c>
      <c r="BX553">
        <v>1.6632477337326601</v>
      </c>
      <c r="BY553">
        <v>1.6755542823228899</v>
      </c>
      <c r="BZ553">
        <v>1.6819856755409699</v>
      </c>
      <c r="CA553">
        <v>1.53085175380691</v>
      </c>
      <c r="CB553">
        <v>1.62318232975543</v>
      </c>
      <c r="CC553">
        <v>1.57810355710582</v>
      </c>
      <c r="CD553">
        <v>1.64624434717795</v>
      </c>
      <c r="CE553">
        <v>1.63409212425127</v>
      </c>
      <c r="CF553">
        <v>1.70559277012692</v>
      </c>
      <c r="CG553">
        <v>1.7110199445654599</v>
      </c>
      <c r="CH553">
        <v>1.7978541015056599</v>
      </c>
      <c r="CI553">
        <v>1.64082068202939</v>
      </c>
      <c r="CJ553">
        <v>1.7450852907748799</v>
      </c>
      <c r="CK553">
        <v>1.60483625380893</v>
      </c>
      <c r="CL553">
        <v>1.73324312544481</v>
      </c>
      <c r="CM553">
        <v>1.5417260355675</v>
      </c>
      <c r="CN553">
        <v>1.5595685042085801</v>
      </c>
      <c r="CO553">
        <v>1.5774870287052101</v>
      </c>
      <c r="CP553">
        <v>1.6749906566111501</v>
      </c>
      <c r="CQ553">
        <v>1.58012177860933</v>
      </c>
      <c r="CR553">
        <v>1.68063849146184</v>
      </c>
      <c r="CS553">
        <v>1.58634462251419</v>
      </c>
      <c r="CT553">
        <v>1.7259735111457399</v>
      </c>
      <c r="CU553">
        <v>1.63573236887898</v>
      </c>
      <c r="CV553">
        <v>1.6621952093205601</v>
      </c>
      <c r="CW553">
        <v>1.6127743100744301</v>
      </c>
      <c r="CX553">
        <v>1.6986157706613101</v>
      </c>
      <c r="CY553">
        <v>1.5597370398722099</v>
      </c>
      <c r="CZ553">
        <v>1.64318634607281</v>
      </c>
      <c r="DA553">
        <v>1.5886042410157299</v>
      </c>
      <c r="DB553">
        <v>1.73387865486837</v>
      </c>
      <c r="DC553">
        <v>1.58320821388731</v>
      </c>
      <c r="DD553">
        <v>1.7094174288062101</v>
      </c>
      <c r="DE553">
        <v>1.5355410449220099</v>
      </c>
      <c r="DF553">
        <v>1.6663865834909499</v>
      </c>
      <c r="DG553">
        <v>1.5485746299437999</v>
      </c>
      <c r="DH553">
        <v>1.6350122424733899</v>
      </c>
      <c r="DI553">
        <v>1.6234169074476501</v>
      </c>
      <c r="DJ553">
        <v>1.6415375782261299</v>
      </c>
      <c r="DK553">
        <v>1.5349638402086201</v>
      </c>
      <c r="DL553">
        <v>1.61940749581521</v>
      </c>
      <c r="DM553">
        <v>1.6200409591329801</v>
      </c>
      <c r="DN553">
        <v>1.7390946355717201</v>
      </c>
      <c r="DO553">
        <v>1.61040837375904</v>
      </c>
      <c r="DP553">
        <v>1.71183007974963</v>
      </c>
      <c r="DQ553">
        <v>1.64265354185603</v>
      </c>
      <c r="DR553">
        <v>1.69110067521995</v>
      </c>
      <c r="DS553">
        <v>1.5785679675562001</v>
      </c>
      <c r="DT553">
        <v>1.7422689538157901</v>
      </c>
      <c r="DU553">
        <v>1.6764880559892501</v>
      </c>
      <c r="DV553">
        <v>1.6373881888797901</v>
      </c>
      <c r="DW553">
        <v>1.6982455103269201</v>
      </c>
      <c r="DX553">
        <v>1.8059015646910399</v>
      </c>
    </row>
    <row r="554" spans="1:128" x14ac:dyDescent="0.45">
      <c r="A554" t="s">
        <v>124</v>
      </c>
      <c r="B554" t="s">
        <v>347</v>
      </c>
      <c r="C554" t="s">
        <v>121</v>
      </c>
      <c r="D554">
        <v>40</v>
      </c>
      <c r="E554" s="1" cm="1">
        <f t="array" ref="E554">SUMPRODUCT($G554:$FZZ554,$G$2:$FZZ$2)/SUMPRODUCT(--($G554:$FZZ554&lt;&gt;""),$G$2:$FZZ$2)</f>
        <v>2.0634144431211188</v>
      </c>
      <c r="F554" s="1" cm="1">
        <f t="array" ref="F554">SUMPRODUCT($G554:$FZZ554,$F$2:$FZY$2)/SUMPRODUCT(--($G554:$FZZ554&lt;&gt;""),$F$2:$FZY$2)</f>
        <v>1.9624029137517658</v>
      </c>
      <c r="G554">
        <v>1.9981940717402999</v>
      </c>
      <c r="H554">
        <v>1.9794303213305899</v>
      </c>
      <c r="I554">
        <v>1.9827368926968501</v>
      </c>
      <c r="J554">
        <v>1.9853589400601901</v>
      </c>
      <c r="K554">
        <v>1.99977607060061</v>
      </c>
      <c r="L554">
        <v>1.9737248177475899</v>
      </c>
      <c r="M554">
        <v>1.8683970885535599</v>
      </c>
      <c r="N554">
        <v>1.942838830013</v>
      </c>
      <c r="O554">
        <v>2.0256304097868401</v>
      </c>
      <c r="P554">
        <v>2.0450624391757102</v>
      </c>
      <c r="Q554">
        <v>2.1535161480083</v>
      </c>
      <c r="R554">
        <v>2.0847463456826998</v>
      </c>
      <c r="S554">
        <v>1.90519813351102</v>
      </c>
      <c r="T554">
        <v>1.6342347255323399</v>
      </c>
      <c r="U554">
        <v>2.1152454321393601</v>
      </c>
      <c r="V554">
        <v>1.9007698668670201</v>
      </c>
      <c r="W554">
        <v>2.1063330648409102</v>
      </c>
      <c r="X554">
        <v>1.9539086719928001</v>
      </c>
      <c r="Y554">
        <v>1.98046532261825</v>
      </c>
      <c r="Z554">
        <v>1.9462164409962599</v>
      </c>
      <c r="AA554">
        <v>2.1763148538403101</v>
      </c>
      <c r="AB554">
        <v>1.99932081561353</v>
      </c>
      <c r="AC554">
        <v>2.1717842837773502</v>
      </c>
      <c r="AD554">
        <v>2.1087162303370599</v>
      </c>
      <c r="AE554">
        <v>1.9893989349315599</v>
      </c>
      <c r="AF554">
        <v>2.00794404489453</v>
      </c>
      <c r="AG554">
        <v>2.0130081671581799</v>
      </c>
      <c r="AH554">
        <v>1.9759158916705699</v>
      </c>
      <c r="AI554">
        <v>2.18792667169597</v>
      </c>
      <c r="AJ554">
        <v>2.01749097219728</v>
      </c>
      <c r="AK554">
        <v>2.31264863104375</v>
      </c>
      <c r="AL554">
        <v>1.97993432510538</v>
      </c>
      <c r="AM554">
        <v>2.1775768166909901</v>
      </c>
      <c r="AN554">
        <v>1.9342713547192101</v>
      </c>
      <c r="AO554">
        <v>2.0694697141885601</v>
      </c>
      <c r="AP554">
        <v>2.0186109124641201</v>
      </c>
      <c r="AQ554">
        <v>2.2252634676023999</v>
      </c>
      <c r="AR554">
        <v>2.0214211720074799</v>
      </c>
      <c r="AS554">
        <v>2.0411686915078699</v>
      </c>
      <c r="AT554">
        <v>2.0141330140507598</v>
      </c>
      <c r="AU554">
        <v>1.98426177400357</v>
      </c>
      <c r="AV554">
        <v>2.0308568347856801</v>
      </c>
      <c r="AW554">
        <v>2.0951158085363599</v>
      </c>
      <c r="AX554">
        <v>1.6355807053750999</v>
      </c>
      <c r="AY554">
        <v>1.9955544076099601</v>
      </c>
      <c r="AZ554">
        <v>1.92843291781486</v>
      </c>
      <c r="BA554">
        <v>2.0777876865516198</v>
      </c>
      <c r="BB554">
        <v>2.0342413467876499</v>
      </c>
      <c r="BC554">
        <v>2.0578244855974201</v>
      </c>
      <c r="BD554">
        <v>2.0259301693030398</v>
      </c>
      <c r="BE554">
        <v>1.9593508433825999</v>
      </c>
      <c r="BF554">
        <v>1.9521578106764801</v>
      </c>
      <c r="BG554">
        <v>2.0633728829217999</v>
      </c>
      <c r="BH554">
        <v>1.95320485575984</v>
      </c>
      <c r="BI554">
        <v>2.0231557572510299</v>
      </c>
      <c r="BJ554">
        <v>2.0318854543658902</v>
      </c>
      <c r="BK554">
        <v>1.9131148731604799</v>
      </c>
      <c r="BL554">
        <v>1.97743936027555</v>
      </c>
      <c r="BM554">
        <v>2.0218928496808801</v>
      </c>
      <c r="BN554">
        <v>2.0629511864903098</v>
      </c>
      <c r="BO554">
        <v>2.0262660969930399</v>
      </c>
      <c r="BP554">
        <v>2.0207333227395101</v>
      </c>
      <c r="BQ554">
        <v>2.0326086642301</v>
      </c>
      <c r="BR554">
        <v>1.9618750576822199</v>
      </c>
      <c r="BS554">
        <v>2.0715467998504602</v>
      </c>
      <c r="BT554">
        <v>1.96053042886595</v>
      </c>
      <c r="BU554">
        <v>2.1271072778034301</v>
      </c>
      <c r="BV554">
        <v>2.016070468573</v>
      </c>
      <c r="BW554">
        <v>2.06742782818365</v>
      </c>
      <c r="BX554">
        <v>2.0267949377929901</v>
      </c>
      <c r="BY554">
        <v>2.02400176441986</v>
      </c>
      <c r="BZ554">
        <v>2.0022956644005099</v>
      </c>
      <c r="CA554">
        <v>1.9205897952650399</v>
      </c>
      <c r="CB554">
        <v>1.9118671766623001</v>
      </c>
      <c r="CC554">
        <v>1.9711032060472</v>
      </c>
      <c r="CD554">
        <v>1.97009499335063</v>
      </c>
      <c r="CE554">
        <v>1.9929856167062401</v>
      </c>
      <c r="CF554">
        <v>1.97569012287853</v>
      </c>
      <c r="CG554">
        <v>2.0087228866643501</v>
      </c>
      <c r="CH554">
        <v>2.0325283741746198</v>
      </c>
      <c r="CI554">
        <v>1.998157010291</v>
      </c>
      <c r="CJ554">
        <v>1.99358445258137</v>
      </c>
      <c r="CK554">
        <v>1.9754960533109001</v>
      </c>
      <c r="CL554">
        <v>1.99759388653424</v>
      </c>
      <c r="CM554">
        <v>2.0000231044468602</v>
      </c>
      <c r="CN554">
        <v>1.9479536605780401</v>
      </c>
      <c r="CO554">
        <v>1.9574510321078999</v>
      </c>
      <c r="CP554">
        <v>1.99985301972685</v>
      </c>
      <c r="CQ554">
        <v>1.9101344743762401</v>
      </c>
      <c r="CR554">
        <v>1.97945804585942</v>
      </c>
      <c r="CS554">
        <v>1.9172037978865599</v>
      </c>
      <c r="CT554">
        <v>1.9901469580687501</v>
      </c>
      <c r="CU554">
        <v>1.9570437152526401</v>
      </c>
      <c r="CV554">
        <v>1.98234960403571</v>
      </c>
      <c r="CW554">
        <v>1.9514691065401399</v>
      </c>
      <c r="CX554">
        <v>1.9772588478422499</v>
      </c>
      <c r="CY554">
        <v>1.88432612417228</v>
      </c>
      <c r="CZ554">
        <v>1.9273096108069301</v>
      </c>
      <c r="DA554">
        <v>1.8769935284364601</v>
      </c>
      <c r="DB554">
        <v>1.96006533373257</v>
      </c>
      <c r="DC554">
        <v>1.8568016208090401</v>
      </c>
      <c r="DD554">
        <v>1.93591390717752</v>
      </c>
      <c r="DE554">
        <v>1.8427037514768401</v>
      </c>
      <c r="DF554">
        <v>1.9155870386063301</v>
      </c>
      <c r="DG554">
        <v>1.86164745404793</v>
      </c>
      <c r="DH554">
        <v>1.9183987095609401</v>
      </c>
      <c r="DI554">
        <v>1.95611687085426</v>
      </c>
      <c r="DJ554">
        <v>1.95902189608125</v>
      </c>
      <c r="DK554">
        <v>1.87145988148099</v>
      </c>
      <c r="DL554">
        <v>1.93593013940185</v>
      </c>
      <c r="DM554">
        <v>1.88599443172182</v>
      </c>
      <c r="DN554">
        <v>1.9618153593154699</v>
      </c>
      <c r="DO554">
        <v>1.86607434105284</v>
      </c>
      <c r="DP554">
        <v>1.9113056727308499</v>
      </c>
      <c r="DQ554">
        <v>2.0439932427735101</v>
      </c>
      <c r="DR554">
        <v>2.0091857141415499</v>
      </c>
      <c r="DS554">
        <v>1.8928987035211999</v>
      </c>
      <c r="DT554">
        <v>1.9532098590220099</v>
      </c>
      <c r="DU554">
        <v>2.03390617982553</v>
      </c>
      <c r="DV554">
        <v>1.94961280987429</v>
      </c>
      <c r="DW554">
        <v>2.0831045867319999</v>
      </c>
      <c r="DX554">
        <v>2.0564688390658299</v>
      </c>
    </row>
    <row r="555" spans="1:128" x14ac:dyDescent="0.45">
      <c r="A555" t="s">
        <v>124</v>
      </c>
      <c r="B555" t="s">
        <v>71</v>
      </c>
      <c r="C555" t="s">
        <v>121</v>
      </c>
      <c r="D555">
        <v>30</v>
      </c>
      <c r="E555" s="1" cm="1">
        <f t="array" ref="E555">SUMPRODUCT($G555:$FZZ555,$G$2:$FZZ$2)/SUMPRODUCT(--($G555:$FZZ555&lt;&gt;""),$G$2:$FZZ$2)</f>
        <v>2.3252515715869899</v>
      </c>
      <c r="F555" s="1" cm="1">
        <f t="array" ref="F555">SUMPRODUCT($G555:$FZZ555,$F$2:$FZY$2)/SUMPRODUCT(--($G555:$FZZ555&lt;&gt;""),$F$2:$FZY$2)</f>
        <v>2.1533039581860689</v>
      </c>
      <c r="G555">
        <v>2.2101729600477098</v>
      </c>
      <c r="H555">
        <v>2.1485828965955101</v>
      </c>
      <c r="I555">
        <v>2.1891675333106702</v>
      </c>
      <c r="J555">
        <v>2.1458583677190899</v>
      </c>
      <c r="K555">
        <v>2.2127317303312402</v>
      </c>
      <c r="L555">
        <v>2.14354813785117</v>
      </c>
      <c r="M555">
        <v>2.0459377477557399</v>
      </c>
      <c r="N555">
        <v>2.1096516638649701</v>
      </c>
      <c r="O555">
        <v>2.2834950116221702</v>
      </c>
      <c r="P555">
        <v>2.1989192372464599</v>
      </c>
      <c r="Q555">
        <v>2.46993865365368</v>
      </c>
      <c r="R555">
        <v>2.28519338202431</v>
      </c>
      <c r="S555">
        <v>2.2262461331514398</v>
      </c>
      <c r="T555">
        <v>1.8207931315291299</v>
      </c>
      <c r="U555">
        <v>2.3603813580734099</v>
      </c>
      <c r="V555">
        <v>2.0644147773153101</v>
      </c>
      <c r="W555">
        <v>2.4134924463093199</v>
      </c>
      <c r="X555">
        <v>2.0868370032499999</v>
      </c>
      <c r="Y555">
        <v>2.21913405834175</v>
      </c>
      <c r="Z555">
        <v>2.15484836015986</v>
      </c>
      <c r="AA555">
        <v>2.64870243706814</v>
      </c>
      <c r="AB555">
        <v>2.2954416402181601</v>
      </c>
      <c r="AC555">
        <v>2.5770967247892398</v>
      </c>
      <c r="AD555">
        <v>2.3679586475051102</v>
      </c>
      <c r="AE555">
        <v>2.1404040220285498</v>
      </c>
      <c r="AF555">
        <v>2.1864760616461498</v>
      </c>
      <c r="AG555">
        <v>2.3868511343150098</v>
      </c>
      <c r="AH555">
        <v>2.2243256436155301</v>
      </c>
      <c r="AI555">
        <v>2.4685891512266802</v>
      </c>
      <c r="AJ555">
        <v>2.1771696344659399</v>
      </c>
      <c r="AK555">
        <v>2.5812419136554898</v>
      </c>
      <c r="AL555">
        <v>2.1873446401251999</v>
      </c>
      <c r="AM555">
        <v>2.4838099524102701</v>
      </c>
      <c r="AN555">
        <v>2.0987909995001499</v>
      </c>
      <c r="AO555">
        <v>2.3966461921683102</v>
      </c>
      <c r="AP555">
        <v>2.2717324419165399</v>
      </c>
      <c r="AQ555">
        <v>2.4775744795196202</v>
      </c>
      <c r="AR555">
        <v>2.2519582979605799</v>
      </c>
      <c r="AS555">
        <v>2.3749041409117502</v>
      </c>
      <c r="AT555">
        <v>2.2014293197650199</v>
      </c>
      <c r="AU555">
        <v>2.1980417747235999</v>
      </c>
      <c r="AV555">
        <v>2.2301534189311898</v>
      </c>
      <c r="AW555">
        <v>2.2831457076027801</v>
      </c>
      <c r="AX555">
        <v>1.75350302308547</v>
      </c>
      <c r="AY555">
        <v>2.2126268299760099</v>
      </c>
      <c r="AZ555">
        <v>2.0914936386224601</v>
      </c>
      <c r="BA555">
        <v>2.31574710452725</v>
      </c>
      <c r="BB555">
        <v>2.2340416710314401</v>
      </c>
      <c r="BC555">
        <v>2.3067760175203902</v>
      </c>
      <c r="BD555">
        <v>2.23529314577954</v>
      </c>
      <c r="BE555">
        <v>2.1584087295849699</v>
      </c>
      <c r="BF555">
        <v>2.1108458731933699</v>
      </c>
      <c r="BG555">
        <v>2.2960507428772199</v>
      </c>
      <c r="BH555">
        <v>2.2047996439692201</v>
      </c>
      <c r="BI555">
        <v>2.2785211656478501</v>
      </c>
      <c r="BJ555">
        <v>2.2249280314831199</v>
      </c>
      <c r="BK555">
        <v>2.1664773374747299</v>
      </c>
      <c r="BL555">
        <v>2.1965958537508601</v>
      </c>
      <c r="BM555">
        <v>2.2493626569082399</v>
      </c>
      <c r="BN555">
        <v>2.2753899245040601</v>
      </c>
      <c r="BO555">
        <v>2.2300461172194002</v>
      </c>
      <c r="BP555">
        <v>2.1841946705302102</v>
      </c>
      <c r="BQ555">
        <v>2.27892546538131</v>
      </c>
      <c r="BR555">
        <v>2.1564294592070699</v>
      </c>
      <c r="BS555">
        <v>2.3959001544377401</v>
      </c>
      <c r="BT555">
        <v>2.1667176720127101</v>
      </c>
      <c r="BU555">
        <v>2.3527429837274498</v>
      </c>
      <c r="BV555">
        <v>2.2707386209193299</v>
      </c>
      <c r="BW555">
        <v>2.3128607925031401</v>
      </c>
      <c r="BX555">
        <v>2.2274624277256501</v>
      </c>
      <c r="BY555">
        <v>2.2863761786076999</v>
      </c>
      <c r="BZ555">
        <v>2.2155327265822802</v>
      </c>
      <c r="CA555">
        <v>2.1344955879474301</v>
      </c>
      <c r="CB555">
        <v>2.0958587360924401</v>
      </c>
      <c r="CC555">
        <v>2.1957023852963502</v>
      </c>
      <c r="CD555">
        <v>2.1667568235939001</v>
      </c>
      <c r="CE555">
        <v>2.2237415083168099</v>
      </c>
      <c r="CF555">
        <v>2.15579452984346</v>
      </c>
      <c r="CG555">
        <v>2.2364805569447102</v>
      </c>
      <c r="CH555">
        <v>2.2390110784305399</v>
      </c>
      <c r="CI555">
        <v>2.2225103468667902</v>
      </c>
      <c r="CJ555">
        <v>2.1702973451931999</v>
      </c>
      <c r="CK555">
        <v>2.2306832161324399</v>
      </c>
      <c r="CL555">
        <v>2.19049373147875</v>
      </c>
      <c r="CM555">
        <v>2.2233053126412701</v>
      </c>
      <c r="CN555">
        <v>2.16620481591948</v>
      </c>
      <c r="CO555">
        <v>2.1166246687319599</v>
      </c>
      <c r="CP555">
        <v>2.1312377074533999</v>
      </c>
      <c r="CQ555">
        <v>2.07290490017715</v>
      </c>
      <c r="CR555">
        <v>2.1086690479146899</v>
      </c>
      <c r="CS555">
        <v>2.1320078536970701</v>
      </c>
      <c r="CT555">
        <v>2.1503149420096599</v>
      </c>
      <c r="CU555">
        <v>2.1318994342528699</v>
      </c>
      <c r="CV555">
        <v>2.11438393192332</v>
      </c>
      <c r="CW555">
        <v>2.0930157920074501</v>
      </c>
      <c r="CX555">
        <v>2.1224069423049201</v>
      </c>
      <c r="CY555">
        <v>2.1477398549391302</v>
      </c>
      <c r="CZ555">
        <v>2.1221631268865599</v>
      </c>
      <c r="DA555">
        <v>2.0802000184420901</v>
      </c>
      <c r="DB555">
        <v>2.16205610322177</v>
      </c>
      <c r="DC555">
        <v>2.0172123151746399</v>
      </c>
      <c r="DD555">
        <v>2.09676775588057</v>
      </c>
      <c r="DE555">
        <v>2.0271947460566899</v>
      </c>
      <c r="DF555">
        <v>2.09509019765872</v>
      </c>
      <c r="DG555">
        <v>2.0455388603207898</v>
      </c>
      <c r="DH555">
        <v>2.0811923908110601</v>
      </c>
      <c r="DI555">
        <v>2.1953495673325798</v>
      </c>
      <c r="DJ555">
        <v>2.1414330256711902</v>
      </c>
      <c r="DK555">
        <v>2.0538950169400199</v>
      </c>
      <c r="DL555">
        <v>2.1251555208187298</v>
      </c>
      <c r="DM555">
        <v>2.11141549989379</v>
      </c>
      <c r="DN555">
        <v>2.1504698648484699</v>
      </c>
      <c r="DO555">
        <v>2.0931254496069398</v>
      </c>
      <c r="DP555">
        <v>2.0995635664280599</v>
      </c>
      <c r="DQ555">
        <v>2.2485625515050098</v>
      </c>
      <c r="DR555">
        <v>2.1856984650050002</v>
      </c>
      <c r="DS555">
        <v>2.0978232524399498</v>
      </c>
      <c r="DT555">
        <v>2.1408142641169601</v>
      </c>
      <c r="DU555">
        <v>2.2376540437551999</v>
      </c>
      <c r="DV555">
        <v>2.08862314877747</v>
      </c>
      <c r="DW555">
        <v>2.31772196941859</v>
      </c>
      <c r="DX555">
        <v>2.2652522545690901</v>
      </c>
    </row>
    <row r="556" spans="1:128" x14ac:dyDescent="0.45">
      <c r="A556" t="s">
        <v>124</v>
      </c>
      <c r="B556" t="s">
        <v>71</v>
      </c>
      <c r="C556" t="s">
        <v>121</v>
      </c>
      <c r="D556">
        <v>35</v>
      </c>
      <c r="E556" s="1" cm="1">
        <f t="array" ref="E556">SUMPRODUCT($G556:$FZZ556,$G$2:$FZZ$2)/SUMPRODUCT(--($G556:$FZZ556&lt;&gt;""),$G$2:$FZZ$2)</f>
        <v>2.1939904145468185</v>
      </c>
      <c r="F556" s="1" cm="1">
        <f t="array" ref="F556">SUMPRODUCT($G556:$FZZ556,$F$2:$FZY$2)/SUMPRODUCT(--($G556:$FZZ556&lt;&gt;""),$F$2:$FZY$2)</f>
        <v>2.0601382660316809</v>
      </c>
      <c r="G556">
        <v>2.1307889603687098</v>
      </c>
      <c r="H556">
        <v>2.0953718072712699</v>
      </c>
      <c r="I556">
        <v>2.12031138404644</v>
      </c>
      <c r="J556">
        <v>2.0957867711727798</v>
      </c>
      <c r="K556">
        <v>2.1386466720329098</v>
      </c>
      <c r="L556">
        <v>2.0877239674953598</v>
      </c>
      <c r="M556">
        <v>1.98881262691097</v>
      </c>
      <c r="N556">
        <v>2.0659053991683098</v>
      </c>
      <c r="O556">
        <v>2.1333445314902502</v>
      </c>
      <c r="P556">
        <v>2.1469883262325999</v>
      </c>
      <c r="Q556">
        <v>2.2971899610792001</v>
      </c>
      <c r="R556">
        <v>2.17454457794434</v>
      </c>
      <c r="S556">
        <v>2.14788162354612</v>
      </c>
      <c r="T556">
        <v>1.77826501476534</v>
      </c>
      <c r="U556">
        <v>2.1620983218657002</v>
      </c>
      <c r="V556">
        <v>1.93841690007246</v>
      </c>
      <c r="W556">
        <v>2.2573858048684499</v>
      </c>
      <c r="X556">
        <v>2.0316707096629099</v>
      </c>
      <c r="Y556">
        <v>2.14290948875724</v>
      </c>
      <c r="Z556">
        <v>2.0859452552179301</v>
      </c>
      <c r="AA556">
        <v>2.4057220463943998</v>
      </c>
      <c r="AB556">
        <v>2.1647138450538299</v>
      </c>
      <c r="AC556">
        <v>2.4135249488262498</v>
      </c>
      <c r="AD556">
        <v>2.2710731350551501</v>
      </c>
      <c r="AE556">
        <v>2.0272521196841802</v>
      </c>
      <c r="AF556">
        <v>2.0336880035928901</v>
      </c>
      <c r="AG556">
        <v>2.1697870886158599</v>
      </c>
      <c r="AH556">
        <v>2.0858826284894501</v>
      </c>
      <c r="AI556">
        <v>2.3559840550695101</v>
      </c>
      <c r="AJ556">
        <v>2.12177204814106</v>
      </c>
      <c r="AK556">
        <v>2.43062654138159</v>
      </c>
      <c r="AL556">
        <v>2.0823161583742702</v>
      </c>
      <c r="AM556">
        <v>2.2739632942189298</v>
      </c>
      <c r="AN556">
        <v>2.0156170923213201</v>
      </c>
      <c r="AO556">
        <v>2.2316408610376501</v>
      </c>
      <c r="AP556">
        <v>2.1328241502990699</v>
      </c>
      <c r="AQ556">
        <v>2.3271434033752199</v>
      </c>
      <c r="AR556">
        <v>2.11709534993674</v>
      </c>
      <c r="AS556">
        <v>2.24752734770908</v>
      </c>
      <c r="AT556">
        <v>2.1377626157389198</v>
      </c>
      <c r="AU556">
        <v>2.0533621462462501</v>
      </c>
      <c r="AV556">
        <v>2.0968464822568702</v>
      </c>
      <c r="AW556">
        <v>2.25631163163481</v>
      </c>
      <c r="AX556">
        <v>1.72405572003246</v>
      </c>
      <c r="AY556">
        <v>2.09081209221416</v>
      </c>
      <c r="AZ556">
        <v>2.0012695585959999</v>
      </c>
      <c r="BA556">
        <v>2.1544227060908199</v>
      </c>
      <c r="BB556">
        <v>2.10095678883811</v>
      </c>
      <c r="BC556">
        <v>2.1636028343160301</v>
      </c>
      <c r="BD556">
        <v>2.11821738907839</v>
      </c>
      <c r="BE556">
        <v>2.08240679903829</v>
      </c>
      <c r="BF556">
        <v>2.0499155671792999</v>
      </c>
      <c r="BG556">
        <v>2.1825563247197599</v>
      </c>
      <c r="BH556">
        <v>2.0692610274180199</v>
      </c>
      <c r="BI556">
        <v>2.1587562060662799</v>
      </c>
      <c r="BJ556">
        <v>2.1363003884945999</v>
      </c>
      <c r="BK556">
        <v>2.0409371461497701</v>
      </c>
      <c r="BL556">
        <v>2.0896523551188202</v>
      </c>
      <c r="BM556">
        <v>2.11953118898297</v>
      </c>
      <c r="BN556">
        <v>2.1404030837752401</v>
      </c>
      <c r="BO556">
        <v>2.1496887220038001</v>
      </c>
      <c r="BP556">
        <v>2.1291081153905802</v>
      </c>
      <c r="BQ556">
        <v>2.1375615815595399</v>
      </c>
      <c r="BR556">
        <v>2.0433840559418202</v>
      </c>
      <c r="BS556">
        <v>2.2077671633597</v>
      </c>
      <c r="BT556">
        <v>2.06114845326212</v>
      </c>
      <c r="BU556">
        <v>2.2206917269737398</v>
      </c>
      <c r="BV556">
        <v>2.1240628962780002</v>
      </c>
      <c r="BW556">
        <v>2.2071068343416398</v>
      </c>
      <c r="BX556">
        <v>2.1073685679459402</v>
      </c>
      <c r="BY556">
        <v>2.1200492222091398</v>
      </c>
      <c r="BZ556">
        <v>2.1043632034109101</v>
      </c>
      <c r="CA556">
        <v>2.0256055803380599</v>
      </c>
      <c r="CB556">
        <v>2.0111029059462702</v>
      </c>
      <c r="CC556">
        <v>2.0751753131425601</v>
      </c>
      <c r="CD556">
        <v>2.06274264981815</v>
      </c>
      <c r="CE556">
        <v>2.1316912682467102</v>
      </c>
      <c r="CF556">
        <v>2.0649891444331701</v>
      </c>
      <c r="CG556">
        <v>2.1217241778764699</v>
      </c>
      <c r="CH556">
        <v>2.1076905950594802</v>
      </c>
      <c r="CI556">
        <v>2.0987847524102001</v>
      </c>
      <c r="CJ556">
        <v>2.0745587618872401</v>
      </c>
      <c r="CK556">
        <v>2.0998151002839101</v>
      </c>
      <c r="CL556">
        <v>2.0840552177304899</v>
      </c>
      <c r="CM556">
        <v>2.0533984259440499</v>
      </c>
      <c r="CN556">
        <v>2.0013779301559702</v>
      </c>
      <c r="CO556">
        <v>2.0590472178769699</v>
      </c>
      <c r="CP556">
        <v>2.0937472035003299</v>
      </c>
      <c r="CQ556">
        <v>2.0179294454738201</v>
      </c>
      <c r="CR556">
        <v>2.0755877592126</v>
      </c>
      <c r="CS556">
        <v>2.0246437566459701</v>
      </c>
      <c r="CT556">
        <v>2.0689571483181801</v>
      </c>
      <c r="CU556">
        <v>2.01100509648243</v>
      </c>
      <c r="CV556">
        <v>2.0215916010253898</v>
      </c>
      <c r="CW556">
        <v>1.9878342051551601</v>
      </c>
      <c r="CX556">
        <v>2.0137900554811599</v>
      </c>
      <c r="CY556">
        <v>2.01208868995537</v>
      </c>
      <c r="CZ556">
        <v>2.0178025527616099</v>
      </c>
      <c r="DA556">
        <v>1.9643836387718601</v>
      </c>
      <c r="DB556">
        <v>2.0515331797629202</v>
      </c>
      <c r="DC556">
        <v>1.93908431952089</v>
      </c>
      <c r="DD556">
        <v>2.01921437836257</v>
      </c>
      <c r="DE556">
        <v>1.96130675196583</v>
      </c>
      <c r="DF556">
        <v>2.0328208584232899</v>
      </c>
      <c r="DG556">
        <v>1.950705869846</v>
      </c>
      <c r="DH556">
        <v>1.99692528809325</v>
      </c>
      <c r="DI556">
        <v>2.0642065804905498</v>
      </c>
      <c r="DJ556">
        <v>2.0672252254008301</v>
      </c>
      <c r="DK556">
        <v>1.8901250001310199</v>
      </c>
      <c r="DL556">
        <v>1.9559037117810001</v>
      </c>
      <c r="DM556">
        <v>2.0013497939086302</v>
      </c>
      <c r="DN556">
        <v>2.0492317277986198</v>
      </c>
      <c r="DO556">
        <v>1.98544617706038</v>
      </c>
      <c r="DP556">
        <v>1.9995541898886899</v>
      </c>
      <c r="DQ556">
        <v>2.1677290788142098</v>
      </c>
      <c r="DR556">
        <v>2.1164730873276598</v>
      </c>
      <c r="DS556">
        <v>1.97255382648724</v>
      </c>
      <c r="DT556">
        <v>2.0289248466441099</v>
      </c>
      <c r="DU556">
        <v>2.0971257461836599</v>
      </c>
      <c r="DV556">
        <v>1.9802147090748199</v>
      </c>
      <c r="DW556">
        <v>2.19512844782076</v>
      </c>
      <c r="DX556">
        <v>2.1621654441564599</v>
      </c>
    </row>
    <row r="557" spans="1:128" x14ac:dyDescent="0.45">
      <c r="A557" t="s">
        <v>124</v>
      </c>
      <c r="B557" t="s">
        <v>71</v>
      </c>
      <c r="C557" t="s">
        <v>121</v>
      </c>
      <c r="D557">
        <v>45</v>
      </c>
      <c r="E557" s="1" cm="1">
        <f t="array" ref="E557">SUMPRODUCT($G557:$FZZ557,$G$2:$FZZ$2)/SUMPRODUCT(--($G557:$FZZ557&lt;&gt;""),$G$2:$FZZ$2)</f>
        <v>1.9651044315257127</v>
      </c>
      <c r="F557" s="1" cm="1">
        <f t="array" ref="F557">SUMPRODUCT($G557:$FZZ557,$F$2:$FZY$2)/SUMPRODUCT(--($G557:$FZZ557&lt;&gt;""),$F$2:$FZY$2)</f>
        <v>1.8972843016587702</v>
      </c>
      <c r="G557">
        <v>1.9447264024447299</v>
      </c>
      <c r="H557">
        <v>1.92555213409965</v>
      </c>
      <c r="I557">
        <v>1.94062030080278</v>
      </c>
      <c r="J557">
        <v>1.92908105579555</v>
      </c>
      <c r="K557">
        <v>1.94283884822348</v>
      </c>
      <c r="L557">
        <v>1.9204963698406301</v>
      </c>
      <c r="M557">
        <v>1.82572131522194</v>
      </c>
      <c r="N557">
        <v>1.91767264005157</v>
      </c>
      <c r="O557">
        <v>1.91481139277157</v>
      </c>
      <c r="P557">
        <v>1.95519335733998</v>
      </c>
      <c r="Q557">
        <v>1.98957426656861</v>
      </c>
      <c r="R557">
        <v>1.9575858042882099</v>
      </c>
      <c r="S557">
        <v>1.8090399759593701</v>
      </c>
      <c r="T557">
        <v>1.5983846720099</v>
      </c>
      <c r="U557">
        <v>1.9967893529945699</v>
      </c>
      <c r="V557">
        <v>1.803366521574</v>
      </c>
      <c r="W557">
        <v>1.90570601017149</v>
      </c>
      <c r="X557">
        <v>1.8645251196508299</v>
      </c>
      <c r="Y557">
        <v>1.9280694102567</v>
      </c>
      <c r="Z557">
        <v>1.9143371549814501</v>
      </c>
      <c r="AA557">
        <v>2.1128910345413199</v>
      </c>
      <c r="AB557">
        <v>1.94300813105304</v>
      </c>
      <c r="AC557">
        <v>2.0613120888015701</v>
      </c>
      <c r="AD557">
        <v>2.0068181401151501</v>
      </c>
      <c r="AE557">
        <v>1.8807920039062</v>
      </c>
      <c r="AF557">
        <v>1.89350415590398</v>
      </c>
      <c r="AG557">
        <v>1.94794953995691</v>
      </c>
      <c r="AH557">
        <v>1.9435614237182</v>
      </c>
      <c r="AI557">
        <v>1.9985011058995801</v>
      </c>
      <c r="AJ557">
        <v>1.93363064268063</v>
      </c>
      <c r="AK557">
        <v>2.1439517996164601</v>
      </c>
      <c r="AL557">
        <v>1.9431964112700599</v>
      </c>
      <c r="AM557">
        <v>2.06227365433275</v>
      </c>
      <c r="AN557">
        <v>1.85447251745117</v>
      </c>
      <c r="AO557">
        <v>2.0225422748498101</v>
      </c>
      <c r="AP557">
        <v>1.97258828703472</v>
      </c>
      <c r="AQ557">
        <v>2.1199049538563002</v>
      </c>
      <c r="AR557">
        <v>1.9217536196651801</v>
      </c>
      <c r="AS557">
        <v>1.9786937735479899</v>
      </c>
      <c r="AT557">
        <v>1.9821713143009101</v>
      </c>
      <c r="AU557">
        <v>1.9449084534247201</v>
      </c>
      <c r="AV557">
        <v>1.9983214737735999</v>
      </c>
      <c r="AW557">
        <v>1.8836696585641299</v>
      </c>
      <c r="AX557">
        <v>1.5474284753027701</v>
      </c>
      <c r="AY557">
        <v>1.92798712690912</v>
      </c>
      <c r="AZ557">
        <v>1.87618271703507</v>
      </c>
      <c r="BA557">
        <v>1.95601024209676</v>
      </c>
      <c r="BB557">
        <v>1.92973776320957</v>
      </c>
      <c r="BC557">
        <v>1.9658938092195</v>
      </c>
      <c r="BD557">
        <v>1.94584222057186</v>
      </c>
      <c r="BE557">
        <v>1.8704656059793501</v>
      </c>
      <c r="BF557">
        <v>1.8600659067102701</v>
      </c>
      <c r="BG557">
        <v>1.99665700442584</v>
      </c>
      <c r="BH557">
        <v>1.9116595295285901</v>
      </c>
      <c r="BI557">
        <v>1.9397906944423999</v>
      </c>
      <c r="BJ557">
        <v>1.9439747158868399</v>
      </c>
      <c r="BK557">
        <v>1.8852212453810699</v>
      </c>
      <c r="BL557">
        <v>1.95216711077037</v>
      </c>
      <c r="BM557">
        <v>1.93610231983954</v>
      </c>
      <c r="BN557">
        <v>2.0057066361100699</v>
      </c>
      <c r="BO557">
        <v>1.91123101490453</v>
      </c>
      <c r="BP557">
        <v>1.9396880768633999</v>
      </c>
      <c r="BQ557">
        <v>1.9291603405857101</v>
      </c>
      <c r="BR557">
        <v>1.88762610561427</v>
      </c>
      <c r="BS557">
        <v>1.9957390638188901</v>
      </c>
      <c r="BT557">
        <v>1.9156915349777801</v>
      </c>
      <c r="BU557">
        <v>2.0728620367637198</v>
      </c>
      <c r="BV557">
        <v>1.9441707140967299</v>
      </c>
      <c r="BW557">
        <v>1.96502602022975</v>
      </c>
      <c r="BX557">
        <v>1.92794309824091</v>
      </c>
      <c r="BY557">
        <v>1.95838972515331</v>
      </c>
      <c r="BZ557">
        <v>1.9640170040512499</v>
      </c>
      <c r="CA557">
        <v>1.83554183452788</v>
      </c>
      <c r="CB557">
        <v>1.8518030621966599</v>
      </c>
      <c r="CC557">
        <v>1.9252435361114799</v>
      </c>
      <c r="CD557">
        <v>1.9318437841006699</v>
      </c>
      <c r="CE557">
        <v>1.9046245281758201</v>
      </c>
      <c r="CF557">
        <v>1.9051012480313101</v>
      </c>
      <c r="CG557">
        <v>1.9312837813020001</v>
      </c>
      <c r="CH557">
        <v>1.9673926556306101</v>
      </c>
      <c r="CI557">
        <v>1.91773551389648</v>
      </c>
      <c r="CJ557">
        <v>1.93186174161127</v>
      </c>
      <c r="CK557">
        <v>1.92194209684252</v>
      </c>
      <c r="CL557">
        <v>1.9633280314761401</v>
      </c>
      <c r="CM557">
        <v>1.9297511674891299</v>
      </c>
      <c r="CN557">
        <v>1.8776950622700499</v>
      </c>
      <c r="CO557">
        <v>1.8587042853319899</v>
      </c>
      <c r="CP557">
        <v>1.9127141792897899</v>
      </c>
      <c r="CQ557">
        <v>1.82593604214658</v>
      </c>
      <c r="CR557">
        <v>1.89569232142517</v>
      </c>
      <c r="CS557">
        <v>1.8534423988945301</v>
      </c>
      <c r="CT557">
        <v>1.9242647474427199</v>
      </c>
      <c r="CU557">
        <v>1.8748555412366199</v>
      </c>
      <c r="CV557">
        <v>1.9077165897549699</v>
      </c>
      <c r="CW557">
        <v>1.85008104391629</v>
      </c>
      <c r="CX557">
        <v>1.8865481004005</v>
      </c>
      <c r="CY557">
        <v>1.84153004719005</v>
      </c>
      <c r="CZ557">
        <v>1.8896965447219201</v>
      </c>
      <c r="DA557">
        <v>1.83557542876522</v>
      </c>
      <c r="DB557">
        <v>1.9246903173785901</v>
      </c>
      <c r="DC557">
        <v>1.79870096250932</v>
      </c>
      <c r="DD557">
        <v>1.8709305579661999</v>
      </c>
      <c r="DE557">
        <v>1.78083593070929</v>
      </c>
      <c r="DF557">
        <v>1.8570483964851601</v>
      </c>
      <c r="DG557">
        <v>1.7943657621519999</v>
      </c>
      <c r="DH557">
        <v>1.85861508495507</v>
      </c>
      <c r="DI557">
        <v>1.8823423434598601</v>
      </c>
      <c r="DJ557">
        <v>1.8939417701338199</v>
      </c>
      <c r="DK557">
        <v>1.8359783373169201</v>
      </c>
      <c r="DL557">
        <v>1.8977158660408899</v>
      </c>
      <c r="DM557">
        <v>1.8510488424514699</v>
      </c>
      <c r="DN557">
        <v>1.9277067708923401</v>
      </c>
      <c r="DO557">
        <v>1.8215266100338701</v>
      </c>
      <c r="DP557">
        <v>1.88176240452956</v>
      </c>
      <c r="DQ557">
        <v>1.9484696130167001</v>
      </c>
      <c r="DR557">
        <v>1.9183857159140101</v>
      </c>
      <c r="DS557">
        <v>1.8028228086578399</v>
      </c>
      <c r="DT557">
        <v>1.8962243963197201</v>
      </c>
      <c r="DU557">
        <v>1.93651815694364</v>
      </c>
      <c r="DV557">
        <v>1.8621440843416901</v>
      </c>
      <c r="DW557">
        <v>1.99790759263259</v>
      </c>
      <c r="DX557">
        <v>2.0060022261591399</v>
      </c>
    </row>
    <row r="558" spans="1:128" x14ac:dyDescent="0.45">
      <c r="A558" t="s">
        <v>124</v>
      </c>
      <c r="B558" t="s">
        <v>71</v>
      </c>
      <c r="C558" t="s">
        <v>121</v>
      </c>
      <c r="D558">
        <v>50</v>
      </c>
      <c r="E558" s="1" cm="1">
        <f t="array" ref="E558">SUMPRODUCT($G558:$FZZ558,$G$2:$FZZ$2)/SUMPRODUCT(--($G558:$FZZ558&lt;&gt;""),$G$2:$FZZ$2)</f>
        <v>1.871704354731536</v>
      </c>
      <c r="F558" s="1" cm="1">
        <f t="array" ref="F558">SUMPRODUCT($G558:$FZZ558,$F$2:$FZY$2)/SUMPRODUCT(--($G558:$FZZ558&lt;&gt;""),$F$2:$FZY$2)</f>
        <v>1.8212043267494917</v>
      </c>
      <c r="G558">
        <v>1.8267237107094301</v>
      </c>
      <c r="H558">
        <v>1.8206720902456099</v>
      </c>
      <c r="I558">
        <v>1.8265393758939501</v>
      </c>
      <c r="J558">
        <v>1.82487726485446</v>
      </c>
      <c r="K558">
        <v>1.82521416059175</v>
      </c>
      <c r="L558">
        <v>1.8203622570144899</v>
      </c>
      <c r="M558">
        <v>1.73368049813398</v>
      </c>
      <c r="N558">
        <v>1.78185707629159</v>
      </c>
      <c r="O558">
        <v>1.8854410567445701</v>
      </c>
      <c r="P558">
        <v>1.91601499870718</v>
      </c>
      <c r="Q558">
        <v>1.89773571656107</v>
      </c>
      <c r="R558">
        <v>1.88300729137302</v>
      </c>
      <c r="S558">
        <v>1.73390595938378</v>
      </c>
      <c r="T558">
        <v>1.54919788311046</v>
      </c>
      <c r="U558">
        <v>1.9668526085017699</v>
      </c>
      <c r="V558">
        <v>1.7602872162006</v>
      </c>
      <c r="W558">
        <v>1.8603510148076601</v>
      </c>
      <c r="X558">
        <v>1.8345743380569199</v>
      </c>
      <c r="Y558">
        <v>1.88078270975592</v>
      </c>
      <c r="Z558">
        <v>1.8655088270392901</v>
      </c>
      <c r="AA558">
        <v>1.99243035514642</v>
      </c>
      <c r="AB558">
        <v>1.8663364699288001</v>
      </c>
      <c r="AC558">
        <v>1.97239594035218</v>
      </c>
      <c r="AD558">
        <v>1.9411074192412801</v>
      </c>
      <c r="AE558">
        <v>1.87181701366839</v>
      </c>
      <c r="AF558">
        <v>1.8679544437956801</v>
      </c>
      <c r="AG558">
        <v>1.8449784307300401</v>
      </c>
      <c r="AH558">
        <v>1.8483012018210201</v>
      </c>
      <c r="AI558">
        <v>1.8933327097569601</v>
      </c>
      <c r="AJ558">
        <v>1.88458056711856</v>
      </c>
      <c r="AK558">
        <v>1.9553747684473901</v>
      </c>
      <c r="AL558">
        <v>1.8666905045217299</v>
      </c>
      <c r="AM558">
        <v>1.9751383105678</v>
      </c>
      <c r="AN558">
        <v>1.7875618329455101</v>
      </c>
      <c r="AO558">
        <v>1.89506468500132</v>
      </c>
      <c r="AP558">
        <v>1.86411345237369</v>
      </c>
      <c r="AQ558">
        <v>1.98876360953617</v>
      </c>
      <c r="AR558">
        <v>1.8324048614422801</v>
      </c>
      <c r="AS558">
        <v>1.87126199770139</v>
      </c>
      <c r="AT558">
        <v>1.8943692100407701</v>
      </c>
      <c r="AU558">
        <v>1.8160963107402901</v>
      </c>
      <c r="AV558">
        <v>1.85540003385649</v>
      </c>
      <c r="AW558">
        <v>1.8025907777247701</v>
      </c>
      <c r="AX558">
        <v>1.51593769522202</v>
      </c>
      <c r="AY558">
        <v>1.8234970858402799</v>
      </c>
      <c r="AZ558">
        <v>1.7977983594923601</v>
      </c>
      <c r="BA558">
        <v>1.88008648946941</v>
      </c>
      <c r="BB558">
        <v>1.8311573066668401</v>
      </c>
      <c r="BC558">
        <v>1.8470131025619101</v>
      </c>
      <c r="BD558">
        <v>1.8576335268281501</v>
      </c>
      <c r="BE558">
        <v>1.77152728083002</v>
      </c>
      <c r="BF558">
        <v>1.7884824771393799</v>
      </c>
      <c r="BG558">
        <v>1.9156719153374699</v>
      </c>
      <c r="BH558">
        <v>1.83238475673755</v>
      </c>
      <c r="BI558">
        <v>1.8653859830282</v>
      </c>
      <c r="BJ558">
        <v>1.86926385108159</v>
      </c>
      <c r="BK558">
        <v>1.7974460740106599</v>
      </c>
      <c r="BL558">
        <v>1.86460347984326</v>
      </c>
      <c r="BM558">
        <v>1.8631064344333701</v>
      </c>
      <c r="BN558">
        <v>1.93579827460444</v>
      </c>
      <c r="BO558">
        <v>1.8577827036155901</v>
      </c>
      <c r="BP558">
        <v>1.90225180915221</v>
      </c>
      <c r="BQ558">
        <v>1.8637894158474799</v>
      </c>
      <c r="BR558">
        <v>1.81435812464224</v>
      </c>
      <c r="BS558">
        <v>1.8748563936735301</v>
      </c>
      <c r="BT558">
        <v>1.8414899661031601</v>
      </c>
      <c r="BU558">
        <v>1.97567603592531</v>
      </c>
      <c r="BV558">
        <v>1.8546349701984799</v>
      </c>
      <c r="BW558">
        <v>1.8907057140110299</v>
      </c>
      <c r="BX558">
        <v>1.8746529592968</v>
      </c>
      <c r="BY558">
        <v>1.8631763648200901</v>
      </c>
      <c r="BZ558">
        <v>1.8909613713250999</v>
      </c>
      <c r="CA558">
        <v>1.7710098225722599</v>
      </c>
      <c r="CB558">
        <v>1.7883266073453199</v>
      </c>
      <c r="CC558">
        <v>1.83984636429509</v>
      </c>
      <c r="CD558">
        <v>1.85680457102538</v>
      </c>
      <c r="CE558">
        <v>1.8196077889290001</v>
      </c>
      <c r="CF558">
        <v>1.8342436644551401</v>
      </c>
      <c r="CG558">
        <v>1.88373485227346</v>
      </c>
      <c r="CH558">
        <v>1.9001220576892099</v>
      </c>
      <c r="CI558">
        <v>1.83812239053293</v>
      </c>
      <c r="CJ558">
        <v>1.86893128717234</v>
      </c>
      <c r="CK558">
        <v>1.8296922500000401</v>
      </c>
      <c r="CL558">
        <v>1.8932786406251501</v>
      </c>
      <c r="CM558">
        <v>1.8336576292550799</v>
      </c>
      <c r="CN558">
        <v>1.76874378025908</v>
      </c>
      <c r="CO558">
        <v>1.8169657800928001</v>
      </c>
      <c r="CP558">
        <v>1.8896615589950401</v>
      </c>
      <c r="CQ558">
        <v>1.7985100039373201</v>
      </c>
      <c r="CR558">
        <v>1.8715739878627899</v>
      </c>
      <c r="CS558">
        <v>1.7788790850062499</v>
      </c>
      <c r="CT558">
        <v>1.86778891909596</v>
      </c>
      <c r="CU558">
        <v>1.80783432300117</v>
      </c>
      <c r="CV558">
        <v>1.83463373608364</v>
      </c>
      <c r="CW558">
        <v>1.7678316909710701</v>
      </c>
      <c r="CX558">
        <v>1.81610941849439</v>
      </c>
      <c r="CY558">
        <v>1.75808193468151</v>
      </c>
      <c r="CZ558">
        <v>1.80960986903663</v>
      </c>
      <c r="DA558">
        <v>1.7630857276070999</v>
      </c>
      <c r="DB558">
        <v>1.84397472672462</v>
      </c>
      <c r="DC558">
        <v>1.7393888940459701</v>
      </c>
      <c r="DD558">
        <v>1.8103187677800501</v>
      </c>
      <c r="DE558">
        <v>1.7370615190470999</v>
      </c>
      <c r="DF558">
        <v>1.8094103470742799</v>
      </c>
      <c r="DG558">
        <v>1.7326182353598401</v>
      </c>
      <c r="DH558">
        <v>1.78679195680852</v>
      </c>
      <c r="DI558">
        <v>1.8151504921796699</v>
      </c>
      <c r="DJ558">
        <v>1.8330197052031401</v>
      </c>
      <c r="DK558">
        <v>1.71032197045794</v>
      </c>
      <c r="DL558">
        <v>1.78068760728359</v>
      </c>
      <c r="DM558">
        <v>1.77813017982939</v>
      </c>
      <c r="DN558">
        <v>1.8494489886287</v>
      </c>
      <c r="DO558">
        <v>1.7491151999362999</v>
      </c>
      <c r="DP558">
        <v>1.8085504983243901</v>
      </c>
      <c r="DQ558">
        <v>1.89459049888556</v>
      </c>
      <c r="DR558">
        <v>1.88060075969087</v>
      </c>
      <c r="DS558">
        <v>1.7520395443088701</v>
      </c>
      <c r="DT558">
        <v>1.8359007469864499</v>
      </c>
      <c r="DU558">
        <v>1.8430915819692999</v>
      </c>
      <c r="DV558">
        <v>1.78113839522442</v>
      </c>
      <c r="DW558">
        <v>1.88764285474933</v>
      </c>
      <c r="DX558">
        <v>1.93033341924707</v>
      </c>
    </row>
    <row r="559" spans="1:128" x14ac:dyDescent="0.45">
      <c r="A559" t="s">
        <v>92</v>
      </c>
      <c r="B559" t="s">
        <v>296</v>
      </c>
      <c r="C559" t="s">
        <v>72</v>
      </c>
      <c r="D559">
        <v>30</v>
      </c>
      <c r="E559" s="1" cm="1">
        <f t="array" ref="E559">SUMPRODUCT($G559:$FZZ559,$G$2:$FZZ$2)/SUMPRODUCT(--($G559:$FZZ559&lt;&gt;""),$G$2:$FZZ$2)</f>
        <v>3.066349171319783</v>
      </c>
      <c r="F559" s="1" cm="1">
        <f t="array" ref="F559">SUMPRODUCT($G559:$FZZ559,$F$2:$FZY$2)/SUMPRODUCT(--($G559:$FZZ559&lt;&gt;""),$F$2:$FZY$2)</f>
        <v>2.5629512845535665</v>
      </c>
      <c r="G559">
        <v>3.3122024715534102</v>
      </c>
      <c r="H559">
        <v>2.3894042390397501</v>
      </c>
      <c r="I559">
        <v>3.2653877411588002</v>
      </c>
      <c r="J559">
        <v>2.38470087567736</v>
      </c>
      <c r="K559">
        <v>3.3196274418334299</v>
      </c>
      <c r="L559">
        <v>2.3795707740058201</v>
      </c>
      <c r="M559">
        <v>2.8150116720921599</v>
      </c>
      <c r="N559">
        <v>2.59944494830915</v>
      </c>
      <c r="O559">
        <v>2.8553965492572799</v>
      </c>
      <c r="P559">
        <v>2.4401803700827198</v>
      </c>
      <c r="Q559">
        <v>3.0628061638045501</v>
      </c>
      <c r="R559">
        <v>2.5131829391571801</v>
      </c>
      <c r="S559">
        <v>2.5398709242183899</v>
      </c>
      <c r="T559">
        <v>2.2651785305697101</v>
      </c>
      <c r="U559">
        <v>2.9724421906553</v>
      </c>
      <c r="V559">
        <v>2.5075375260236399</v>
      </c>
      <c r="W559">
        <v>2.9654836609877302</v>
      </c>
      <c r="X559">
        <v>2.1654070938193599</v>
      </c>
      <c r="Y559">
        <v>3.0052095980072702</v>
      </c>
      <c r="Z559">
        <v>2.4390121133012301</v>
      </c>
      <c r="AA559">
        <v>4.0859231043821396</v>
      </c>
      <c r="AB559">
        <v>2.64630384866989</v>
      </c>
      <c r="AC559">
        <v>5.3267486476147203</v>
      </c>
      <c r="AD559">
        <v>3.0011001727683602</v>
      </c>
      <c r="AE559">
        <v>2.6476798381044699</v>
      </c>
      <c r="AF559">
        <v>2.9143648737859502</v>
      </c>
      <c r="AG559">
        <v>2.1583784593314199</v>
      </c>
      <c r="AH559">
        <v>1.7979004446726501</v>
      </c>
      <c r="AI559">
        <v>2.0847169882447898</v>
      </c>
      <c r="AJ559">
        <v>1.8508867493919301</v>
      </c>
      <c r="AK559">
        <v>2.5168981246710298</v>
      </c>
      <c r="AL559">
        <v>1.9139542648496399</v>
      </c>
      <c r="AM559">
        <v>4.4644727000266204</v>
      </c>
      <c r="AN559">
        <v>2.9446571289291499</v>
      </c>
      <c r="AO559">
        <v>3.8172928204360601</v>
      </c>
      <c r="AP559">
        <v>2.55678476460794</v>
      </c>
      <c r="AQ559">
        <v>3.7613953561855098</v>
      </c>
      <c r="AR559">
        <v>3.38956326653889</v>
      </c>
      <c r="AS559">
        <v>3.1621281982990599</v>
      </c>
      <c r="AT559">
        <v>2.9784124730700698</v>
      </c>
      <c r="AU559">
        <v>2.3494444445862901</v>
      </c>
      <c r="AV559">
        <v>2.3869264024719801</v>
      </c>
      <c r="AW559">
        <v>2.9810088691479901</v>
      </c>
      <c r="AX559">
        <v>2.7933124091089701</v>
      </c>
      <c r="AY559">
        <v>2.8028650017188999</v>
      </c>
      <c r="AZ559">
        <v>2.8514954064264701</v>
      </c>
      <c r="BA559">
        <v>3.5566723055559999</v>
      </c>
      <c r="BB559">
        <v>2.6970641389569998</v>
      </c>
      <c r="BC559">
        <v>2.3724615915256799</v>
      </c>
      <c r="BD559">
        <v>2.40091754852345</v>
      </c>
      <c r="BE559">
        <v>2.48524446473923</v>
      </c>
      <c r="BF559">
        <v>2.31223629995125</v>
      </c>
      <c r="BG559">
        <v>2.8775906885992502</v>
      </c>
      <c r="BH559">
        <v>2.80219361010223</v>
      </c>
      <c r="BI559">
        <v>2.47821024862239</v>
      </c>
      <c r="BJ559">
        <v>2.5182373608925999</v>
      </c>
      <c r="BK559">
        <v>1.84346354811289</v>
      </c>
      <c r="BL559">
        <v>1.8059954869688399</v>
      </c>
      <c r="BM559">
        <v>2.9028663359693501</v>
      </c>
      <c r="BN559">
        <v>2.8673485054086201</v>
      </c>
      <c r="BO559">
        <v>2.7414315889628398</v>
      </c>
      <c r="BP559">
        <v>2.55006643869313</v>
      </c>
      <c r="BQ559">
        <v>2.9832219778236002</v>
      </c>
      <c r="BR559">
        <v>2.4516371812701001</v>
      </c>
      <c r="BS559">
        <v>2.48205975809431</v>
      </c>
      <c r="BT559">
        <v>2.3299324706230098</v>
      </c>
      <c r="BU559">
        <v>2.8258108786705201</v>
      </c>
      <c r="BV559">
        <v>2.48412318791847</v>
      </c>
      <c r="BW559">
        <v>2.8192669275303102</v>
      </c>
      <c r="BX559">
        <v>3.0718867269797299</v>
      </c>
      <c r="BY559">
        <v>2.4016760213768902</v>
      </c>
      <c r="BZ559">
        <v>2.0544860983475499</v>
      </c>
      <c r="CA559">
        <v>2.66127172523885</v>
      </c>
      <c r="CB559">
        <v>2.7122275601344099</v>
      </c>
      <c r="CC559">
        <v>2.52623255299169</v>
      </c>
      <c r="CD559">
        <v>2.4252034151259498</v>
      </c>
      <c r="CE559">
        <v>2.8074340208200699</v>
      </c>
      <c r="CF559">
        <v>2.7759550036710898</v>
      </c>
      <c r="CG559">
        <v>2.0838479816687401</v>
      </c>
      <c r="CH559">
        <v>1.9330660495972301</v>
      </c>
      <c r="CI559">
        <v>2.8426643437492198</v>
      </c>
      <c r="CJ559">
        <v>2.6756508914923698</v>
      </c>
      <c r="CK559">
        <v>2.4231537817181499</v>
      </c>
      <c r="CL559">
        <v>2.40572067780476</v>
      </c>
      <c r="CM559">
        <v>2.4773826520379698</v>
      </c>
      <c r="CN559">
        <v>2.306055675524</v>
      </c>
      <c r="CO559">
        <v>2.4647636577919201</v>
      </c>
      <c r="CP559">
        <v>2.4669180115040201</v>
      </c>
      <c r="CQ559">
        <v>1.8746250373957201</v>
      </c>
      <c r="CR559">
        <v>1.83298221487883</v>
      </c>
      <c r="CS559">
        <v>2.9314198124722002</v>
      </c>
      <c r="CT559">
        <v>2.97405101111478</v>
      </c>
      <c r="CU559">
        <v>2.4772021282519701</v>
      </c>
      <c r="CV559">
        <v>2.4582868409171601</v>
      </c>
      <c r="CW559">
        <v>2.5170289935409098</v>
      </c>
      <c r="CX559">
        <v>2.3624513933803599</v>
      </c>
      <c r="CY559">
        <v>2.3168723767551298</v>
      </c>
      <c r="CZ559">
        <v>2.2423145416077501</v>
      </c>
      <c r="DA559">
        <v>2.1437269216872301</v>
      </c>
      <c r="DB559">
        <v>2.1706387364261901</v>
      </c>
      <c r="DC559">
        <v>2.52514131103892</v>
      </c>
      <c r="DD559">
        <v>2.6755487598634899</v>
      </c>
      <c r="DE559">
        <v>2.6727172542543798</v>
      </c>
      <c r="DF559">
        <v>2.6152705859651002</v>
      </c>
      <c r="DG559">
        <v>2.3264841082832701</v>
      </c>
      <c r="DH559">
        <v>2.2051014504673199</v>
      </c>
      <c r="DI559">
        <v>2.6390024741151201</v>
      </c>
      <c r="DJ559">
        <v>2.7769940077209401</v>
      </c>
      <c r="DK559">
        <v>1.9415805981293099</v>
      </c>
      <c r="DL559">
        <v>2.0294913940779602</v>
      </c>
      <c r="DM559">
        <v>2.18536457203342</v>
      </c>
      <c r="DN559">
        <v>2.2537334493722301</v>
      </c>
      <c r="DO559">
        <v>2.16952915245328</v>
      </c>
      <c r="DP559">
        <v>2.0967741874624899</v>
      </c>
      <c r="DQ559">
        <v>2.4876009094186902</v>
      </c>
      <c r="DR559">
        <v>2.5921810055535501</v>
      </c>
      <c r="DS559">
        <v>2.4027577403057898</v>
      </c>
      <c r="DT559">
        <v>2.35774509066963</v>
      </c>
      <c r="DU559">
        <v>2.4669010311236801</v>
      </c>
      <c r="DV559">
        <v>2.4376455594175601</v>
      </c>
      <c r="DW559">
        <v>2.6340192109524398</v>
      </c>
      <c r="DX559">
        <v>2.53896655527722</v>
      </c>
    </row>
    <row r="560" spans="1:128" x14ac:dyDescent="0.45">
      <c r="A560" t="s">
        <v>92</v>
      </c>
      <c r="B560" t="s">
        <v>296</v>
      </c>
      <c r="C560" t="s">
        <v>72</v>
      </c>
      <c r="D560">
        <v>35</v>
      </c>
      <c r="E560" s="1" cm="1">
        <f t="array" ref="E560">SUMPRODUCT($G560:$FZZ560,$G$2:$FZZ$2)/SUMPRODUCT(--($G560:$FZZ560&lt;&gt;""),$G$2:$FZZ$2)</f>
        <v>2.9073029785319959</v>
      </c>
      <c r="F560" s="1" cm="1">
        <f t="array" ref="F560">SUMPRODUCT($G560:$FZZ560,$F$2:$FZY$2)/SUMPRODUCT(--($G560:$FZZ560&lt;&gt;""),$F$2:$FZY$2)</f>
        <v>2.4185333780384255</v>
      </c>
      <c r="G560">
        <v>3.257789834554</v>
      </c>
      <c r="H560">
        <v>2.21434997377844</v>
      </c>
      <c r="I560">
        <v>3.2088963259743499</v>
      </c>
      <c r="J560">
        <v>2.2180998195367798</v>
      </c>
      <c r="K560">
        <v>3.2665981921672902</v>
      </c>
      <c r="L560">
        <v>2.2094542272969302</v>
      </c>
      <c r="M560">
        <v>2.7462893425020001</v>
      </c>
      <c r="N560">
        <v>2.5342032001864001</v>
      </c>
      <c r="O560">
        <v>2.6675461991396898</v>
      </c>
      <c r="P560">
        <v>2.3327340774967298</v>
      </c>
      <c r="Q560">
        <v>3.0125676600324498</v>
      </c>
      <c r="R560">
        <v>2.4278395988291401</v>
      </c>
      <c r="S560">
        <v>2.49717328465097</v>
      </c>
      <c r="T560">
        <v>2.1609163030721099</v>
      </c>
      <c r="U560">
        <v>2.9184440978069701</v>
      </c>
      <c r="V560">
        <v>2.2633938442971901</v>
      </c>
      <c r="W560">
        <v>2.9086628609427798</v>
      </c>
      <c r="X560">
        <v>2.03039810244546</v>
      </c>
      <c r="Y560">
        <v>2.86382373996301</v>
      </c>
      <c r="Z560">
        <v>2.37697031050052</v>
      </c>
      <c r="AA560">
        <v>3.9832544442139102</v>
      </c>
      <c r="AB560">
        <v>2.53406894991693</v>
      </c>
      <c r="AC560">
        <v>4.1469052516096303</v>
      </c>
      <c r="AD560">
        <v>2.8756817489107398</v>
      </c>
      <c r="AE560">
        <v>2.6459060536701999</v>
      </c>
      <c r="AF560">
        <v>2.7599418565682901</v>
      </c>
      <c r="AG560">
        <v>2.1311348555123502</v>
      </c>
      <c r="AH560">
        <v>1.7599258616166</v>
      </c>
      <c r="AI560">
        <v>2.0390328454710498</v>
      </c>
      <c r="AJ560">
        <v>1.79787948165766</v>
      </c>
      <c r="AK560">
        <v>2.15731931791756</v>
      </c>
      <c r="AL560">
        <v>1.83440113742054</v>
      </c>
      <c r="AM560">
        <v>4.3830707729764997</v>
      </c>
      <c r="AN560">
        <v>2.6609902551397</v>
      </c>
      <c r="AO560">
        <v>3.4300914145697798</v>
      </c>
      <c r="AP560">
        <v>2.4734564205476701</v>
      </c>
      <c r="AQ560">
        <v>3.27082930037106</v>
      </c>
      <c r="AR560">
        <v>2.8963492973110201</v>
      </c>
      <c r="AS560">
        <v>3.11462627910872</v>
      </c>
      <c r="AT560">
        <v>2.7252141237947001</v>
      </c>
      <c r="AU560">
        <v>2.2900674091434401</v>
      </c>
      <c r="AV560">
        <v>2.31508419057579</v>
      </c>
      <c r="AW560">
        <v>3.0689839878737399</v>
      </c>
      <c r="AX560">
        <v>2.79455669041206</v>
      </c>
      <c r="AY560">
        <v>2.6741067789850099</v>
      </c>
      <c r="AZ560">
        <v>2.6900874374702699</v>
      </c>
      <c r="BA560">
        <v>2.6372755230068301</v>
      </c>
      <c r="BB560">
        <v>2.3824548413390398</v>
      </c>
      <c r="BC560">
        <v>2.30377681036031</v>
      </c>
      <c r="BD560">
        <v>2.2872367050413098</v>
      </c>
      <c r="BE560">
        <v>2.37413965762003</v>
      </c>
      <c r="BF560">
        <v>2.24127540229127</v>
      </c>
      <c r="BG560">
        <v>2.7603619163462598</v>
      </c>
      <c r="BH560">
        <v>2.7097879007553001</v>
      </c>
      <c r="BI560">
        <v>2.23286343749926</v>
      </c>
      <c r="BJ560">
        <v>2.21222245228978</v>
      </c>
      <c r="BK560">
        <v>1.7858241252457201</v>
      </c>
      <c r="BL560">
        <v>1.7496401621297</v>
      </c>
      <c r="BM560">
        <v>2.76871497969154</v>
      </c>
      <c r="BN560">
        <v>2.73920000891941</v>
      </c>
      <c r="BO560">
        <v>2.6167045062293699</v>
      </c>
      <c r="BP560">
        <v>2.5122875915635001</v>
      </c>
      <c r="BQ560">
        <v>2.73926215922154</v>
      </c>
      <c r="BR560">
        <v>2.3674819979499899</v>
      </c>
      <c r="BS560">
        <v>2.4067519898919998</v>
      </c>
      <c r="BT560">
        <v>2.2364692902552901</v>
      </c>
      <c r="BU560">
        <v>2.5819491531907799</v>
      </c>
      <c r="BV560">
        <v>2.4161521353155102</v>
      </c>
      <c r="BW560">
        <v>2.6654310575097502</v>
      </c>
      <c r="BX560">
        <v>2.8728906250207999</v>
      </c>
      <c r="BY560">
        <v>2.1388147774135602</v>
      </c>
      <c r="BZ560">
        <v>1.90755301183241</v>
      </c>
      <c r="CA560">
        <v>2.5977976997479302</v>
      </c>
      <c r="CB560">
        <v>2.5245331999128502</v>
      </c>
      <c r="CC560">
        <v>2.3964795564555801</v>
      </c>
      <c r="CD560">
        <v>2.31438544853359</v>
      </c>
      <c r="CE560">
        <v>2.74678847656461</v>
      </c>
      <c r="CF560">
        <v>2.6530631820394599</v>
      </c>
      <c r="CG560">
        <v>1.9394462762515801</v>
      </c>
      <c r="CH560">
        <v>1.8770805609002801</v>
      </c>
      <c r="CI560">
        <v>2.7340396727195202</v>
      </c>
      <c r="CJ560">
        <v>2.6626255575239801</v>
      </c>
      <c r="CK560">
        <v>2.37408358697874</v>
      </c>
      <c r="CL560">
        <v>2.30498461105311</v>
      </c>
      <c r="CM560">
        <v>2.3793595352052201</v>
      </c>
      <c r="CN560">
        <v>2.21013470607094</v>
      </c>
      <c r="CO560">
        <v>2.40369667528193</v>
      </c>
      <c r="CP560">
        <v>2.3019890758947401</v>
      </c>
      <c r="CQ560">
        <v>1.822982740739</v>
      </c>
      <c r="CR560">
        <v>1.76784007134022</v>
      </c>
      <c r="CS560">
        <v>2.5100203485459498</v>
      </c>
      <c r="CT560">
        <v>2.6650937125405298</v>
      </c>
      <c r="CU560">
        <v>2.4145208222980301</v>
      </c>
      <c r="CV560">
        <v>2.3333516884586198</v>
      </c>
      <c r="CW560">
        <v>2.25009291958406</v>
      </c>
      <c r="CX560">
        <v>2.0939675365843802</v>
      </c>
      <c r="CY560">
        <v>2.2449763043600899</v>
      </c>
      <c r="CZ560">
        <v>2.1799971658340098</v>
      </c>
      <c r="DA560">
        <v>2.07997961287258</v>
      </c>
      <c r="DB560">
        <v>2.1044202794528499</v>
      </c>
      <c r="DC560">
        <v>2.4741753691489299</v>
      </c>
      <c r="DD560">
        <v>2.5954999877978602</v>
      </c>
      <c r="DE560">
        <v>2.51070158624333</v>
      </c>
      <c r="DF560">
        <v>2.4963174365637202</v>
      </c>
      <c r="DG560">
        <v>2.2655350847155602</v>
      </c>
      <c r="DH560">
        <v>2.1314503735555701</v>
      </c>
      <c r="DI560">
        <v>2.57894530099765</v>
      </c>
      <c r="DJ560">
        <v>2.7522339543577798</v>
      </c>
      <c r="DK560">
        <v>1.8932303503965699</v>
      </c>
      <c r="DL560">
        <v>2.0009326881788798</v>
      </c>
      <c r="DM560">
        <v>2.12880431071514</v>
      </c>
      <c r="DN560">
        <v>2.1835347084863099</v>
      </c>
      <c r="DO560">
        <v>2.15333151085103</v>
      </c>
      <c r="DP560">
        <v>2.0577928758298998</v>
      </c>
      <c r="DQ560">
        <v>2.2325173595460099</v>
      </c>
      <c r="DR560">
        <v>2.2372910741181702</v>
      </c>
      <c r="DS560">
        <v>2.15875289695202</v>
      </c>
      <c r="DT560">
        <v>2.15895935531824</v>
      </c>
      <c r="DU560">
        <v>2.2340922819271598</v>
      </c>
      <c r="DV560">
        <v>2.0974475976874598</v>
      </c>
      <c r="DW560">
        <v>2.60489399123863</v>
      </c>
      <c r="DX560">
        <v>2.45276888325979</v>
      </c>
    </row>
    <row r="561" spans="1:128" x14ac:dyDescent="0.45">
      <c r="A561" t="s">
        <v>92</v>
      </c>
      <c r="B561" t="s">
        <v>296</v>
      </c>
      <c r="C561" t="s">
        <v>72</v>
      </c>
      <c r="D561">
        <v>40</v>
      </c>
      <c r="E561" s="1" cm="1">
        <f t="array" ref="E561">SUMPRODUCT($G561:$FZZ561,$G$2:$FZZ$2)/SUMPRODUCT(--($G561:$FZZ561&lt;&gt;""),$G$2:$FZZ$2)</f>
        <v>2.7525590532589512</v>
      </c>
      <c r="F561" s="1" cm="1">
        <f t="array" ref="F561">SUMPRODUCT($G561:$FZZ561,$F$2:$FZY$2)/SUMPRODUCT(--($G561:$FZZ561&lt;&gt;""),$F$2:$FZY$2)</f>
        <v>2.301906246199203</v>
      </c>
      <c r="G561">
        <v>2.6899126350707898</v>
      </c>
      <c r="H561">
        <v>2.12311610714583</v>
      </c>
      <c r="I561">
        <v>2.6352674246596401</v>
      </c>
      <c r="J561">
        <v>2.1231292098764198</v>
      </c>
      <c r="K561">
        <v>2.7005195092119001</v>
      </c>
      <c r="L561">
        <v>2.1151515717750402</v>
      </c>
      <c r="M561">
        <v>2.4409340322242499</v>
      </c>
      <c r="N561">
        <v>2.5165985017324801</v>
      </c>
      <c r="O561">
        <v>2.5437063165557601</v>
      </c>
      <c r="P561">
        <v>2.2641103519584398</v>
      </c>
      <c r="Q561">
        <v>2.8526240699955401</v>
      </c>
      <c r="R561">
        <v>2.1817526692143301</v>
      </c>
      <c r="S561">
        <v>2.4602696205603198</v>
      </c>
      <c r="T561">
        <v>2.0031893751949399</v>
      </c>
      <c r="U561">
        <v>2.84241826166802</v>
      </c>
      <c r="V561">
        <v>2.2306636025558801</v>
      </c>
      <c r="W561">
        <v>2.9070750873380802</v>
      </c>
      <c r="X561">
        <v>1.9963812061553401</v>
      </c>
      <c r="Y561">
        <v>2.7279812697961501</v>
      </c>
      <c r="Z561">
        <v>2.2871646581592602</v>
      </c>
      <c r="AA561">
        <v>4.0500893133176801</v>
      </c>
      <c r="AB561">
        <v>2.4794468764600399</v>
      </c>
      <c r="AC561">
        <v>4.0167460986924004</v>
      </c>
      <c r="AD561">
        <v>2.8052167943519901</v>
      </c>
      <c r="AE561">
        <v>2.65021670824071</v>
      </c>
      <c r="AF561">
        <v>2.6514597292792401</v>
      </c>
      <c r="AG561">
        <v>2.0900083214254699</v>
      </c>
      <c r="AH561">
        <v>1.73501608546182</v>
      </c>
      <c r="AI561">
        <v>2.0126928831553399</v>
      </c>
      <c r="AJ561">
        <v>1.74718555118373</v>
      </c>
      <c r="AK561">
        <v>1.90371839714282</v>
      </c>
      <c r="AL561">
        <v>1.6545200114307399</v>
      </c>
      <c r="AM561">
        <v>4.3351010844949798</v>
      </c>
      <c r="AN561">
        <v>2.6359812817331498</v>
      </c>
      <c r="AO561">
        <v>2.91477804202446</v>
      </c>
      <c r="AP561">
        <v>2.1407006417683401</v>
      </c>
      <c r="AQ561">
        <v>2.9993159892736299</v>
      </c>
      <c r="AR561">
        <v>2.5909632950900598</v>
      </c>
      <c r="AS561">
        <v>3.05454638214042</v>
      </c>
      <c r="AT561">
        <v>2.6066200115613301</v>
      </c>
      <c r="AU561">
        <v>2.2441332648713801</v>
      </c>
      <c r="AV561">
        <v>2.2310935366016502</v>
      </c>
      <c r="AW561">
        <v>3.01982349040432</v>
      </c>
      <c r="AX561">
        <v>2.6988509108872898</v>
      </c>
      <c r="AY561">
        <v>2.5068467991336298</v>
      </c>
      <c r="AZ561">
        <v>2.64763463838083</v>
      </c>
      <c r="BA561">
        <v>2.3311269443573499</v>
      </c>
      <c r="BB561">
        <v>2.25020597754069</v>
      </c>
      <c r="BC561">
        <v>2.2199285322222</v>
      </c>
      <c r="BD561">
        <v>2.1860501783838799</v>
      </c>
      <c r="BE561">
        <v>2.3387673997802501</v>
      </c>
      <c r="BF561">
        <v>2.16568831508327</v>
      </c>
      <c r="BG561">
        <v>2.4602043225807901</v>
      </c>
      <c r="BH561">
        <v>2.45871303922475</v>
      </c>
      <c r="BI561">
        <v>2.1487501919778298</v>
      </c>
      <c r="BJ561">
        <v>2.13777599166453</v>
      </c>
      <c r="BK561">
        <v>1.7457590486313199</v>
      </c>
      <c r="BL561">
        <v>1.71393706728262</v>
      </c>
      <c r="BM561">
        <v>2.7153165873143599</v>
      </c>
      <c r="BN561">
        <v>2.6632545149864102</v>
      </c>
      <c r="BO561">
        <v>2.3285724245461599</v>
      </c>
      <c r="BP561">
        <v>2.2472122353073698</v>
      </c>
      <c r="BQ561">
        <v>2.4169610714784602</v>
      </c>
      <c r="BR561">
        <v>2.3067799317969402</v>
      </c>
      <c r="BS561">
        <v>2.1766304501369098</v>
      </c>
      <c r="BT561">
        <v>2.0280490518929399</v>
      </c>
      <c r="BU561">
        <v>2.6121238064594801</v>
      </c>
      <c r="BV561">
        <v>2.3396001148488899</v>
      </c>
      <c r="BW561">
        <v>2.5682553995871502</v>
      </c>
      <c r="BX561">
        <v>2.6956137783514702</v>
      </c>
      <c r="BY561">
        <v>2.0877935801182699</v>
      </c>
      <c r="BZ561">
        <v>1.86303204852813</v>
      </c>
      <c r="CA561">
        <v>2.5752344074689701</v>
      </c>
      <c r="CB561">
        <v>2.4226696618251302</v>
      </c>
      <c r="CC561">
        <v>2.2537887526351001</v>
      </c>
      <c r="CD561">
        <v>2.26002324250195</v>
      </c>
      <c r="CE561">
        <v>2.7186035227293401</v>
      </c>
      <c r="CF561">
        <v>2.5782928183482898</v>
      </c>
      <c r="CG561">
        <v>1.79888156166032</v>
      </c>
      <c r="CH561">
        <v>1.7406098928887199</v>
      </c>
      <c r="CI561">
        <v>2.6556444849890899</v>
      </c>
      <c r="CJ561">
        <v>2.5746059426477901</v>
      </c>
      <c r="CK561">
        <v>2.3309518098970901</v>
      </c>
      <c r="CL561">
        <v>2.23260247254697</v>
      </c>
      <c r="CM561">
        <v>2.27471723253506</v>
      </c>
      <c r="CN561">
        <v>2.1338643068689702</v>
      </c>
      <c r="CO561">
        <v>2.1647880259499401</v>
      </c>
      <c r="CP561">
        <v>2.02456256049634</v>
      </c>
      <c r="CQ561">
        <v>1.6356809646131401</v>
      </c>
      <c r="CR561">
        <v>1.62198342966001</v>
      </c>
      <c r="CS561">
        <v>2.5043540512000999</v>
      </c>
      <c r="CT561">
        <v>2.5417157224373499</v>
      </c>
      <c r="CU561">
        <v>2.3097825087148598</v>
      </c>
      <c r="CV561">
        <v>2.22520093384593</v>
      </c>
      <c r="CW561">
        <v>2.1904627865051798</v>
      </c>
      <c r="CX561">
        <v>2.0296846596813101</v>
      </c>
      <c r="CY561">
        <v>2.1752196691801799</v>
      </c>
      <c r="CZ561">
        <v>2.11293264729008</v>
      </c>
      <c r="DA561">
        <v>2.0311576852948101</v>
      </c>
      <c r="DB561">
        <v>2.05926257508</v>
      </c>
      <c r="DC561">
        <v>2.2367548056472799</v>
      </c>
      <c r="DD561">
        <v>2.3640712449854302</v>
      </c>
      <c r="DE561">
        <v>2.4154552844603199</v>
      </c>
      <c r="DF561">
        <v>2.4100846715888999</v>
      </c>
      <c r="DG561">
        <v>2.1642227851110101</v>
      </c>
      <c r="DH561">
        <v>2.0627322118663498</v>
      </c>
      <c r="DI561">
        <v>2.5735494440550699</v>
      </c>
      <c r="DJ561">
        <v>2.7211681710125299</v>
      </c>
      <c r="DK561">
        <v>1.8650260974502699</v>
      </c>
      <c r="DL561">
        <v>1.9551641471798999</v>
      </c>
      <c r="DM561">
        <v>2.11224928514453</v>
      </c>
      <c r="DN561">
        <v>2.13254594094311</v>
      </c>
      <c r="DO561">
        <v>2.0675769267703501</v>
      </c>
      <c r="DP561">
        <v>2.0193013327326299</v>
      </c>
      <c r="DQ561">
        <v>2.1551111309209001</v>
      </c>
      <c r="DR561">
        <v>2.1021517574288699</v>
      </c>
      <c r="DS561">
        <v>2.0894534775312601</v>
      </c>
      <c r="DT561">
        <v>2.0844047582303098</v>
      </c>
      <c r="DU561">
        <v>2.19928768452281</v>
      </c>
      <c r="DV561">
        <v>2.0281218904210898</v>
      </c>
      <c r="DW561">
        <v>2.4512294520337501</v>
      </c>
      <c r="DX561">
        <v>2.3330956458716399</v>
      </c>
    </row>
    <row r="562" spans="1:128" x14ac:dyDescent="0.45">
      <c r="A562" t="s">
        <v>92</v>
      </c>
      <c r="B562" t="s">
        <v>296</v>
      </c>
      <c r="C562" t="s">
        <v>72</v>
      </c>
      <c r="D562">
        <v>45</v>
      </c>
      <c r="E562" s="1" cm="1">
        <f t="array" ref="E562">SUMPRODUCT($G562:$FZZ562,$G$2:$FZZ$2)/SUMPRODUCT(--($G562:$FZZ562&lt;&gt;""),$G$2:$FZZ$2)</f>
        <v>2.6436642478947716</v>
      </c>
      <c r="F562" s="1" cm="1">
        <f t="array" ref="F562">SUMPRODUCT($G562:$FZZ562,$F$2:$FZY$2)/SUMPRODUCT(--($G562:$FZZ562&lt;&gt;""),$F$2:$FZY$2)</f>
        <v>2.2151373477621412</v>
      </c>
      <c r="G562">
        <v>2.4813109643554698</v>
      </c>
      <c r="H562">
        <v>2.0497741099387499</v>
      </c>
      <c r="I562">
        <v>2.43334465344754</v>
      </c>
      <c r="J562">
        <v>2.0626249379040198</v>
      </c>
      <c r="K562">
        <v>2.4886123506806301</v>
      </c>
      <c r="L562">
        <v>2.0528360468577</v>
      </c>
      <c r="M562">
        <v>2.3693317124882198</v>
      </c>
      <c r="N562">
        <v>2.5022737497240399</v>
      </c>
      <c r="O562">
        <v>2.2110068155007201</v>
      </c>
      <c r="P562">
        <v>2.0302196025880601</v>
      </c>
      <c r="Q562">
        <v>2.5311982232771002</v>
      </c>
      <c r="R562">
        <v>2.11650324717862</v>
      </c>
      <c r="S562">
        <v>2.4326804768093599</v>
      </c>
      <c r="T562">
        <v>1.93226599871459</v>
      </c>
      <c r="U562">
        <v>2.7150975060703701</v>
      </c>
      <c r="V562">
        <v>2.1162872812337801</v>
      </c>
      <c r="W562">
        <v>2.6688430162313002</v>
      </c>
      <c r="X562">
        <v>1.9217556125841699</v>
      </c>
      <c r="Y562">
        <v>2.7014787733730499</v>
      </c>
      <c r="Z562">
        <v>2.2355460858045202</v>
      </c>
      <c r="AA562">
        <v>3.9872440637818198</v>
      </c>
      <c r="AB562">
        <v>2.3058144370210401</v>
      </c>
      <c r="AC562">
        <v>3.9661709742484899</v>
      </c>
      <c r="AD562">
        <v>2.8008971310301698</v>
      </c>
      <c r="AE562">
        <v>2.52208285771425</v>
      </c>
      <c r="AF562">
        <v>2.5941766878828898</v>
      </c>
      <c r="AG562">
        <v>1.9390894176015601</v>
      </c>
      <c r="AH562">
        <v>1.70733287616164</v>
      </c>
      <c r="AI562">
        <v>1.9855100580488201</v>
      </c>
      <c r="AJ562">
        <v>1.6925245644424201</v>
      </c>
      <c r="AK562">
        <v>1.86006241799002</v>
      </c>
      <c r="AL562">
        <v>1.6170944787272299</v>
      </c>
      <c r="AM562">
        <v>4.2956340348084101</v>
      </c>
      <c r="AN562">
        <v>2.60004998123852</v>
      </c>
      <c r="AO562">
        <v>2.57364074646916</v>
      </c>
      <c r="AP562">
        <v>2.0942749015542499</v>
      </c>
      <c r="AQ562">
        <v>2.9708310218033098</v>
      </c>
      <c r="AR562">
        <v>2.4872511935617498</v>
      </c>
      <c r="AS562">
        <v>3.0103442451003901</v>
      </c>
      <c r="AT562">
        <v>2.53628143465051</v>
      </c>
      <c r="AU562">
        <v>2.2378341956185199</v>
      </c>
      <c r="AV562">
        <v>2.15194498651995</v>
      </c>
      <c r="AW562">
        <v>2.9818730419648398</v>
      </c>
      <c r="AX562">
        <v>2.3672604292359698</v>
      </c>
      <c r="AY562">
        <v>2.4608139795623001</v>
      </c>
      <c r="AZ562">
        <v>2.4928941885978801</v>
      </c>
      <c r="BA562">
        <v>2.13360737075792</v>
      </c>
      <c r="BB562">
        <v>2.1696601824637201</v>
      </c>
      <c r="BC562">
        <v>2.17221229670856</v>
      </c>
      <c r="BD562">
        <v>2.14066962847892</v>
      </c>
      <c r="BE562">
        <v>2.3154387532615499</v>
      </c>
      <c r="BF562">
        <v>2.0838715239330998</v>
      </c>
      <c r="BG562">
        <v>2.42234275452841</v>
      </c>
      <c r="BH562">
        <v>2.4475327719183002</v>
      </c>
      <c r="BI562">
        <v>2.1127821905685198</v>
      </c>
      <c r="BJ562">
        <v>2.0782000023144001</v>
      </c>
      <c r="BK562">
        <v>1.6802324651207401</v>
      </c>
      <c r="BL562">
        <v>1.68309761998729</v>
      </c>
      <c r="BM562">
        <v>2.5713944572525098</v>
      </c>
      <c r="BN562">
        <v>2.57421209478861</v>
      </c>
      <c r="BO562">
        <v>2.1595029314407701</v>
      </c>
      <c r="BP562">
        <v>2.18439601893644</v>
      </c>
      <c r="BQ562">
        <v>2.1132278600665</v>
      </c>
      <c r="BR562">
        <v>2.0925947361607</v>
      </c>
      <c r="BS562">
        <v>2.1459364718238101</v>
      </c>
      <c r="BT562">
        <v>1.96836641754549</v>
      </c>
      <c r="BU562">
        <v>2.3578921765435199</v>
      </c>
      <c r="BV562">
        <v>2.2831762886170299</v>
      </c>
      <c r="BW562">
        <v>2.5154887012202201</v>
      </c>
      <c r="BX562">
        <v>2.5649240751506701</v>
      </c>
      <c r="BY562">
        <v>2.0233032144034602</v>
      </c>
      <c r="BZ562">
        <v>1.7968766573659001</v>
      </c>
      <c r="CA562">
        <v>2.52773008639595</v>
      </c>
      <c r="CB562">
        <v>2.3825475597408499</v>
      </c>
      <c r="CC562">
        <v>2.0314801012017201</v>
      </c>
      <c r="CD562">
        <v>2.0037129205137498</v>
      </c>
      <c r="CE562">
        <v>2.5113613063329101</v>
      </c>
      <c r="CF562">
        <v>2.3183777099264198</v>
      </c>
      <c r="CG562">
        <v>1.72206851052888</v>
      </c>
      <c r="CH562">
        <v>1.72180749920182</v>
      </c>
      <c r="CI562">
        <v>2.3037749368519802</v>
      </c>
      <c r="CJ562">
        <v>2.3305476804285998</v>
      </c>
      <c r="CK562">
        <v>2.0890191127298801</v>
      </c>
      <c r="CL562">
        <v>2.04357720628099</v>
      </c>
      <c r="CM562">
        <v>2.0522246247671001</v>
      </c>
      <c r="CN562">
        <v>1.98683356175771</v>
      </c>
      <c r="CO562">
        <v>2.1188463348383402</v>
      </c>
      <c r="CP562">
        <v>1.9743132332453299</v>
      </c>
      <c r="CQ562">
        <v>1.5992634422453</v>
      </c>
      <c r="CR562">
        <v>1.5931598230458399</v>
      </c>
      <c r="CS562">
        <v>2.41931102191091</v>
      </c>
      <c r="CT562">
        <v>2.4368063165774498</v>
      </c>
      <c r="CU562">
        <v>2.0862288646829898</v>
      </c>
      <c r="CV562">
        <v>2.0023281657454501</v>
      </c>
      <c r="CW562">
        <v>2.1123661779478602</v>
      </c>
      <c r="CX562">
        <v>1.9960457032819301</v>
      </c>
      <c r="CY562">
        <v>1.92255752274111</v>
      </c>
      <c r="CZ562">
        <v>1.90733368587038</v>
      </c>
      <c r="DA562">
        <v>1.9309089806428501</v>
      </c>
      <c r="DB562">
        <v>2.0381492415589899</v>
      </c>
      <c r="DC562">
        <v>2.1527951224285098</v>
      </c>
      <c r="DD562">
        <v>2.2995098389157902</v>
      </c>
      <c r="DE562">
        <v>2.3367143848939298</v>
      </c>
      <c r="DF562">
        <v>2.3644474731059399</v>
      </c>
      <c r="DG562">
        <v>2.0546982391015498</v>
      </c>
      <c r="DH562">
        <v>1.9781012637205999</v>
      </c>
      <c r="DI562">
        <v>2.5228339531173298</v>
      </c>
      <c r="DJ562">
        <v>2.6864479805260499</v>
      </c>
      <c r="DK562">
        <v>1.8202205539388601</v>
      </c>
      <c r="DL562">
        <v>1.92121326677746</v>
      </c>
      <c r="DM562">
        <v>2.0762067991706701</v>
      </c>
      <c r="DN562">
        <v>2.0796255456819899</v>
      </c>
      <c r="DO562">
        <v>1.9961152450266999</v>
      </c>
      <c r="DP562">
        <v>1.9819511993574901</v>
      </c>
      <c r="DQ562">
        <v>2.13504477330943</v>
      </c>
      <c r="DR562">
        <v>2.0529858486173098</v>
      </c>
      <c r="DS562">
        <v>2.0157859425481601</v>
      </c>
      <c r="DT562">
        <v>2.03512923067971</v>
      </c>
      <c r="DU562">
        <v>2.15239991478773</v>
      </c>
      <c r="DV562">
        <v>1.95569460442236</v>
      </c>
      <c r="DW562">
        <v>2.2502268470488</v>
      </c>
      <c r="DX562">
        <v>2.1546952819067902</v>
      </c>
    </row>
    <row r="563" spans="1:128" x14ac:dyDescent="0.45">
      <c r="A563" t="s">
        <v>92</v>
      </c>
      <c r="B563" t="s">
        <v>296</v>
      </c>
      <c r="C563" t="s">
        <v>72</v>
      </c>
      <c r="D563">
        <v>50</v>
      </c>
      <c r="E563" s="1" cm="1">
        <f t="array" ref="E563">SUMPRODUCT($G563:$FZZ563,$G$2:$FZZ$2)/SUMPRODUCT(--($G563:$FZZ563&lt;&gt;""),$G$2:$FZZ$2)</f>
        <v>2.4577701848682429</v>
      </c>
      <c r="F563" s="1" cm="1">
        <f t="array" ref="F563">SUMPRODUCT($G563:$FZZ563,$F$2:$FZY$2)/SUMPRODUCT(--($G563:$FZZ563&lt;&gt;""),$F$2:$FZY$2)</f>
        <v>2.1054352819358528</v>
      </c>
      <c r="G563">
        <v>2.3823695796541799</v>
      </c>
      <c r="H563">
        <v>1.9970823921769201</v>
      </c>
      <c r="I563">
        <v>2.32906067557813</v>
      </c>
      <c r="J563">
        <v>2.0040283024251702</v>
      </c>
      <c r="K563">
        <v>2.3892196230301899</v>
      </c>
      <c r="L563">
        <v>1.9961659709550199</v>
      </c>
      <c r="M563">
        <v>2.1358974888514299</v>
      </c>
      <c r="N563">
        <v>2.390636702998</v>
      </c>
      <c r="O563">
        <v>2.0616503487760198</v>
      </c>
      <c r="P563">
        <v>1.97711502883709</v>
      </c>
      <c r="Q563">
        <v>2.3006874538039801</v>
      </c>
      <c r="R563">
        <v>1.9909777815019201</v>
      </c>
      <c r="S563">
        <v>2.4194146792028</v>
      </c>
      <c r="T563">
        <v>1.7634992581000899</v>
      </c>
      <c r="U563">
        <v>2.3535565849437501</v>
      </c>
      <c r="V563">
        <v>1.86860593130904</v>
      </c>
      <c r="W563">
        <v>2.6389574689282398</v>
      </c>
      <c r="X563">
        <v>1.88332732347404</v>
      </c>
      <c r="Y563">
        <v>2.23980755287488</v>
      </c>
      <c r="Z563">
        <v>1.9043032076142501</v>
      </c>
      <c r="AA563">
        <v>3.9463449329744198</v>
      </c>
      <c r="AB563">
        <v>2.2461602052395602</v>
      </c>
      <c r="AC563">
        <v>3.7468758442283199</v>
      </c>
      <c r="AD563">
        <v>2.7327434658355001</v>
      </c>
      <c r="AE563">
        <v>2.4280549370937798</v>
      </c>
      <c r="AF563">
        <v>2.5512399719593502</v>
      </c>
      <c r="AG563">
        <v>1.6837842555026601</v>
      </c>
      <c r="AH563">
        <v>1.5245641948992701</v>
      </c>
      <c r="AI563">
        <v>1.8181411609274301</v>
      </c>
      <c r="AJ563">
        <v>1.5734376885624399</v>
      </c>
      <c r="AK563">
        <v>1.82787454722297</v>
      </c>
      <c r="AL563">
        <v>1.5833599541928201</v>
      </c>
      <c r="AM563">
        <v>3.5976987828914702</v>
      </c>
      <c r="AN563">
        <v>2.5177477350097899</v>
      </c>
      <c r="AO563">
        <v>2.1859195322648799</v>
      </c>
      <c r="AP563">
        <v>2.0343308183701301</v>
      </c>
      <c r="AQ563">
        <v>2.8472607129405798</v>
      </c>
      <c r="AR563">
        <v>2.3122099513222198</v>
      </c>
      <c r="AS563">
        <v>2.72834096791467</v>
      </c>
      <c r="AT563">
        <v>2.4589582502286702</v>
      </c>
      <c r="AU563">
        <v>2.18625296212387</v>
      </c>
      <c r="AV563">
        <v>2.0689336430632101</v>
      </c>
      <c r="AW563">
        <v>2.94306798719726</v>
      </c>
      <c r="AX563">
        <v>2.0737273906355198</v>
      </c>
      <c r="AY563">
        <v>2.2923958707285998</v>
      </c>
      <c r="AZ563">
        <v>2.2866751410167798</v>
      </c>
      <c r="BA563">
        <v>2.0660935192154799</v>
      </c>
      <c r="BB563">
        <v>2.0938303603648301</v>
      </c>
      <c r="BC563">
        <v>1.9705519222441601</v>
      </c>
      <c r="BD563">
        <v>1.9548420653490199</v>
      </c>
      <c r="BE563">
        <v>2.1463285144399</v>
      </c>
      <c r="BF563">
        <v>2.0125112251726902</v>
      </c>
      <c r="BG563">
        <v>2.3751698840589199</v>
      </c>
      <c r="BH563">
        <v>2.3745164279622499</v>
      </c>
      <c r="BI563">
        <v>2.1140351162995201</v>
      </c>
      <c r="BJ563">
        <v>2.0435041159935898</v>
      </c>
      <c r="BK563">
        <v>1.52519575178658</v>
      </c>
      <c r="BL563">
        <v>1.53854062615644</v>
      </c>
      <c r="BM563">
        <v>2.3089580827709502</v>
      </c>
      <c r="BN563">
        <v>2.40896205896588</v>
      </c>
      <c r="BO563">
        <v>2.1226378687001999</v>
      </c>
      <c r="BP563">
        <v>2.1136172088642402</v>
      </c>
      <c r="BQ563">
        <v>2.0208611411522499</v>
      </c>
      <c r="BR563">
        <v>2.0424480002297298</v>
      </c>
      <c r="BS563">
        <v>2.1260813877634099</v>
      </c>
      <c r="BT563">
        <v>1.9133681336217301</v>
      </c>
      <c r="BU563">
        <v>2.29832909361593</v>
      </c>
      <c r="BV563">
        <v>2.1623077378433102</v>
      </c>
      <c r="BW563">
        <v>2.3823241400780701</v>
      </c>
      <c r="BX563">
        <v>2.3027005858646201</v>
      </c>
      <c r="BY563">
        <v>1.6840261769046401</v>
      </c>
      <c r="BZ563">
        <v>1.64669157330621</v>
      </c>
      <c r="CA563">
        <v>2.4033657513261701</v>
      </c>
      <c r="CB563">
        <v>2.3061750272801902</v>
      </c>
      <c r="CC563">
        <v>1.99137779268864</v>
      </c>
      <c r="CD563">
        <v>1.9366225047600401</v>
      </c>
      <c r="CE563">
        <v>2.3939659405815599</v>
      </c>
      <c r="CF563">
        <v>2.2508602666760198</v>
      </c>
      <c r="CG563">
        <v>1.58591335599311</v>
      </c>
      <c r="CH563">
        <v>1.61477138199253</v>
      </c>
      <c r="CI563">
        <v>2.2344194988423198</v>
      </c>
      <c r="CJ563">
        <v>2.2628437650414899</v>
      </c>
      <c r="CK563">
        <v>2.0295942955784199</v>
      </c>
      <c r="CL563">
        <v>1.9875430045359099</v>
      </c>
      <c r="CM563">
        <v>2.0003027397110098</v>
      </c>
      <c r="CN563">
        <v>1.9333188990087899</v>
      </c>
      <c r="CO563">
        <v>2.0430754329472398</v>
      </c>
      <c r="CP563">
        <v>1.9366682857350701</v>
      </c>
      <c r="CQ563">
        <v>1.5490912561827199</v>
      </c>
      <c r="CR563">
        <v>1.5635656677827501</v>
      </c>
      <c r="CS563">
        <v>2.3067988055346502</v>
      </c>
      <c r="CT563">
        <v>2.3693988600846501</v>
      </c>
      <c r="CU563">
        <v>2.0464730068659298</v>
      </c>
      <c r="CV563">
        <v>1.9307427637088901</v>
      </c>
      <c r="CW563">
        <v>2.0285914217842498</v>
      </c>
      <c r="CX563">
        <v>1.9484092430276401</v>
      </c>
      <c r="CY563">
        <v>1.8560688753493799</v>
      </c>
      <c r="CZ563">
        <v>1.8755463485897901</v>
      </c>
      <c r="DA563">
        <v>1.8816158411578401</v>
      </c>
      <c r="DB563">
        <v>1.984680959836</v>
      </c>
      <c r="DC563">
        <v>2.09351788138015</v>
      </c>
      <c r="DD563">
        <v>2.2070338149795199</v>
      </c>
      <c r="DE563">
        <v>2.21879442421631</v>
      </c>
      <c r="DF563">
        <v>2.3111049761270399</v>
      </c>
      <c r="DG563">
        <v>2.00041755346881</v>
      </c>
      <c r="DH563">
        <v>1.9553766844062801</v>
      </c>
      <c r="DI563">
        <v>2.4410034150881099</v>
      </c>
      <c r="DJ563">
        <v>2.5236266623191699</v>
      </c>
      <c r="DK563">
        <v>1.7871507398091699</v>
      </c>
      <c r="DL563">
        <v>1.89082159015036</v>
      </c>
      <c r="DM563">
        <v>2.0360184635766498</v>
      </c>
      <c r="DN563">
        <v>2.0378676207026101</v>
      </c>
      <c r="DO563">
        <v>1.88514852381763</v>
      </c>
      <c r="DP563">
        <v>1.9429772455726899</v>
      </c>
      <c r="DQ563">
        <v>2.0812200244144501</v>
      </c>
      <c r="DR563">
        <v>2.0016857319219601</v>
      </c>
      <c r="DS563">
        <v>1.7930369479250801</v>
      </c>
      <c r="DT563">
        <v>1.9437458547723401</v>
      </c>
      <c r="DU563">
        <v>2.0816125037003701</v>
      </c>
      <c r="DV563">
        <v>1.90647530181647</v>
      </c>
      <c r="DW563">
        <v>2.2111240557590301</v>
      </c>
      <c r="DX563">
        <v>2.1000234089423402</v>
      </c>
    </row>
    <row r="564" spans="1:128" x14ac:dyDescent="0.45">
      <c r="A564" t="s">
        <v>92</v>
      </c>
      <c r="B564" t="s">
        <v>165</v>
      </c>
      <c r="C564" t="s">
        <v>72</v>
      </c>
      <c r="D564">
        <v>30</v>
      </c>
      <c r="E564" s="1" cm="1">
        <f t="array" ref="E564">SUMPRODUCT($G564:$FZZ564,$G$2:$FZZ$2)/SUMPRODUCT(--($G564:$FZZ564&lt;&gt;""),$G$2:$FZZ$2)</f>
        <v>6.8216541133684876</v>
      </c>
      <c r="F564" s="1" cm="1">
        <f t="array" ref="F564">SUMPRODUCT($G564:$FZZ564,$F$2:$FZY$2)/SUMPRODUCT(--($G564:$FZZ564&lt;&gt;""),$F$2:$FZY$2)</f>
        <v>3.9232320624606647</v>
      </c>
      <c r="G564">
        <v>9.7175275929918303</v>
      </c>
      <c r="H564">
        <v>3.5939164598255702</v>
      </c>
      <c r="I564">
        <v>8.6693603590528898</v>
      </c>
      <c r="J564">
        <v>3.6211994078904901</v>
      </c>
      <c r="K564">
        <v>9.6156323305089995</v>
      </c>
      <c r="L564">
        <v>3.6367488428940402</v>
      </c>
      <c r="M564">
        <v>3.46391635884325</v>
      </c>
      <c r="N564">
        <v>3.8106329099555998</v>
      </c>
      <c r="O564">
        <v>4.2826406277477398</v>
      </c>
      <c r="P564">
        <v>3.6736925074164701</v>
      </c>
      <c r="Q564">
        <v>6.2350070465570502</v>
      </c>
      <c r="R564">
        <v>3.9652276085239202</v>
      </c>
      <c r="S564">
        <v>5.0351759817527997</v>
      </c>
      <c r="T564">
        <v>4.4141774511586496</v>
      </c>
      <c r="U564">
        <v>4.92349422681629</v>
      </c>
      <c r="V564">
        <v>3.9571448930914501</v>
      </c>
      <c r="W564">
        <v>6.0672086467045601</v>
      </c>
      <c r="X564">
        <v>3.8615632814768301</v>
      </c>
      <c r="Y564">
        <v>4.5056158296533297</v>
      </c>
      <c r="Z564">
        <v>3.7983155299544</v>
      </c>
      <c r="AA564">
        <v>9.39699479818829</v>
      </c>
      <c r="AB564">
        <v>4.6422948554351597</v>
      </c>
      <c r="AC564">
        <v>11.3135870277113</v>
      </c>
      <c r="AD564">
        <v>4.8695734797258901</v>
      </c>
      <c r="AE564">
        <v>3.5771615568954802</v>
      </c>
      <c r="AF564">
        <v>3.72850104548059</v>
      </c>
      <c r="AG564">
        <v>4.9856604610677699</v>
      </c>
      <c r="AH564">
        <v>3.6763421535939198</v>
      </c>
      <c r="AI564">
        <v>5.70908720801717</v>
      </c>
      <c r="AJ564">
        <v>3.6855667214123899</v>
      </c>
      <c r="AK564">
        <v>16.158541183415601</v>
      </c>
      <c r="AL564">
        <v>3.89231073546273</v>
      </c>
      <c r="AM564">
        <v>15.035932427503599</v>
      </c>
      <c r="AN564">
        <v>4.7178347851838698</v>
      </c>
      <c r="AO564">
        <v>16.375464972531201</v>
      </c>
      <c r="AP564">
        <v>4.0748566507933797</v>
      </c>
      <c r="AQ564">
        <v>4.3976180995895202</v>
      </c>
      <c r="AR564">
        <v>4.0422230203792999</v>
      </c>
      <c r="AS564">
        <v>3.7644074853846199</v>
      </c>
      <c r="AT564">
        <v>3.65991183976739</v>
      </c>
      <c r="AU564">
        <v>3.3477557052401701</v>
      </c>
      <c r="AV564">
        <v>3.4697752934931398</v>
      </c>
      <c r="AW564">
        <v>4.1686154792240604</v>
      </c>
      <c r="AX564">
        <v>4.71838433034653</v>
      </c>
      <c r="AY564">
        <v>3.5813662589246</v>
      </c>
      <c r="AZ564">
        <v>3.5641888550824499</v>
      </c>
      <c r="BA564">
        <v>4.1382217079688797</v>
      </c>
      <c r="BB564">
        <v>3.9039404407066201</v>
      </c>
      <c r="BC564">
        <v>3.5819971284794301</v>
      </c>
      <c r="BD564">
        <v>3.4862028107776402</v>
      </c>
      <c r="BE564">
        <v>3.6642391468136601</v>
      </c>
      <c r="BF564">
        <v>3.5345489387026201</v>
      </c>
      <c r="BG564">
        <v>3.6745644270390101</v>
      </c>
      <c r="BH564">
        <v>3.5499295210502</v>
      </c>
      <c r="BI564">
        <v>3.55398315673244</v>
      </c>
      <c r="BJ564">
        <v>3.3794265145913802</v>
      </c>
      <c r="BK564">
        <v>3.3195945441164501</v>
      </c>
      <c r="BL564">
        <v>3.3096548172475502</v>
      </c>
      <c r="BM564">
        <v>3.4656025860853301</v>
      </c>
      <c r="BN564">
        <v>3.5183918356374102</v>
      </c>
      <c r="BO564">
        <v>3.7540272597388098</v>
      </c>
      <c r="BP564">
        <v>3.8375811057670401</v>
      </c>
      <c r="BQ564">
        <v>3.8125761784619998</v>
      </c>
      <c r="BR564">
        <v>3.6213988643049602</v>
      </c>
      <c r="BS564">
        <v>3.7577148244015599</v>
      </c>
      <c r="BT564">
        <v>3.412450128528</v>
      </c>
      <c r="BU564">
        <v>4.0060314191448896</v>
      </c>
      <c r="BV564">
        <v>3.9210669188080298</v>
      </c>
      <c r="BW564">
        <v>3.5671320862549099</v>
      </c>
      <c r="BX564">
        <v>3.6806397293395401</v>
      </c>
      <c r="BY564">
        <v>4.1144629773139796</v>
      </c>
      <c r="BZ564">
        <v>3.8299623188682599</v>
      </c>
      <c r="CA564">
        <v>3.3441585633831301</v>
      </c>
      <c r="CB564">
        <v>3.2918933032189801</v>
      </c>
      <c r="CC564">
        <v>3.5707421171774798</v>
      </c>
      <c r="CD564">
        <v>3.5436682340367698</v>
      </c>
      <c r="CE564">
        <v>3.6269085851574898</v>
      </c>
      <c r="CF564">
        <v>3.45113142989196</v>
      </c>
      <c r="CG564">
        <v>3.5411472857703901</v>
      </c>
      <c r="CH564">
        <v>3.4403140725169501</v>
      </c>
      <c r="CI564">
        <v>3.6594755907465202</v>
      </c>
      <c r="CJ564">
        <v>3.4448846115399299</v>
      </c>
      <c r="CK564">
        <v>3.66920824161897</v>
      </c>
      <c r="CL564">
        <v>3.4848630246697998</v>
      </c>
      <c r="CM564">
        <v>3.85720344251494</v>
      </c>
      <c r="CN564">
        <v>3.6072644191994598</v>
      </c>
      <c r="CO564">
        <v>3.6590156935365599</v>
      </c>
      <c r="CP564">
        <v>3.5119800706748001</v>
      </c>
      <c r="CQ564">
        <v>3.2882059286094001</v>
      </c>
      <c r="CR564">
        <v>3.2702543881705299</v>
      </c>
      <c r="CS564">
        <v>3.5718662173931799</v>
      </c>
      <c r="CT564">
        <v>3.62767490291021</v>
      </c>
      <c r="CU564">
        <v>3.6865977696290302</v>
      </c>
      <c r="CV564">
        <v>3.59950848777786</v>
      </c>
      <c r="CW564">
        <v>3.5920264662033898</v>
      </c>
      <c r="CX564">
        <v>3.36521962657037</v>
      </c>
      <c r="CY564">
        <v>3.3755109641467702</v>
      </c>
      <c r="CZ564">
        <v>3.2938075178384398</v>
      </c>
      <c r="DA564">
        <v>3.1413749724589901</v>
      </c>
      <c r="DB564">
        <v>3.2275470356885601</v>
      </c>
      <c r="DC564">
        <v>2.9698499957919702</v>
      </c>
      <c r="DD564">
        <v>3.1112290017714699</v>
      </c>
      <c r="DE564">
        <v>3.1730111528293601</v>
      </c>
      <c r="DF564">
        <v>3.1770921336842299</v>
      </c>
      <c r="DG564">
        <v>3.4441303629947302</v>
      </c>
      <c r="DH564">
        <v>3.3031762420210402</v>
      </c>
      <c r="DI564">
        <v>3.4577544178622999</v>
      </c>
      <c r="DJ564">
        <v>3.6873707306599099</v>
      </c>
      <c r="DK564">
        <v>2.7593364899270001</v>
      </c>
      <c r="DL564">
        <v>2.8855087264604902</v>
      </c>
      <c r="DM564">
        <v>3.2533033160554901</v>
      </c>
      <c r="DN564">
        <v>3.5166235934366199</v>
      </c>
      <c r="DO564">
        <v>3.3814647890193701</v>
      </c>
      <c r="DP564">
        <v>3.2031786657127799</v>
      </c>
      <c r="DQ564">
        <v>3.5693836512638399</v>
      </c>
      <c r="DR564">
        <v>3.5143613777148701</v>
      </c>
      <c r="DS564">
        <v>3.1215598210162501</v>
      </c>
      <c r="DT564">
        <v>3.2423465307684198</v>
      </c>
      <c r="DU564">
        <v>3.6823242658511801</v>
      </c>
      <c r="DV564">
        <v>3.3738680556388099</v>
      </c>
      <c r="DW564">
        <v>3.7901860322791898</v>
      </c>
      <c r="DX564">
        <v>3.5117458142209301</v>
      </c>
    </row>
    <row r="565" spans="1:128" x14ac:dyDescent="0.45">
      <c r="A565" t="s">
        <v>92</v>
      </c>
      <c r="B565" t="s">
        <v>165</v>
      </c>
      <c r="C565" t="s">
        <v>72</v>
      </c>
      <c r="D565">
        <v>35</v>
      </c>
      <c r="E565" s="1" cm="1">
        <f t="array" ref="E565">SUMPRODUCT($G565:$FZZ565,$G$2:$FZZ$2)/SUMPRODUCT(--($G565:$FZZ565&lt;&gt;""),$G$2:$FZZ$2)</f>
        <v>5.8343121704010166</v>
      </c>
      <c r="F565" s="1" cm="1">
        <f t="array" ref="F565">SUMPRODUCT($G565:$FZZ565,$F$2:$FZY$2)/SUMPRODUCT(--($G565:$FZZ565&lt;&gt;""),$F$2:$FZY$2)</f>
        <v>3.6615584510472989</v>
      </c>
      <c r="G565">
        <v>9.50882718757844</v>
      </c>
      <c r="H565">
        <v>3.3133586343292998</v>
      </c>
      <c r="I565">
        <v>8.4701407247995597</v>
      </c>
      <c r="J565">
        <v>3.2824911265315602</v>
      </c>
      <c r="K565">
        <v>9.4205629441210199</v>
      </c>
      <c r="L565">
        <v>3.2823849650143999</v>
      </c>
      <c r="M565">
        <v>3.53802677400272</v>
      </c>
      <c r="N565">
        <v>3.7211441198988102</v>
      </c>
      <c r="O565">
        <v>3.9565407321201902</v>
      </c>
      <c r="P565">
        <v>3.4409817828484601</v>
      </c>
      <c r="Q565">
        <v>6.8342985464222403</v>
      </c>
      <c r="R565">
        <v>3.7261233042210899</v>
      </c>
      <c r="S565">
        <v>4.8356795258575902</v>
      </c>
      <c r="T565">
        <v>3.97418783110346</v>
      </c>
      <c r="U565">
        <v>4.6611095197294796</v>
      </c>
      <c r="V565">
        <v>3.5246766979530602</v>
      </c>
      <c r="W565">
        <v>5.8336228212308798</v>
      </c>
      <c r="X565">
        <v>3.5422329983422101</v>
      </c>
      <c r="Y565">
        <v>4.0682585451927302</v>
      </c>
      <c r="Z565">
        <v>3.4832094281656198</v>
      </c>
      <c r="AA565">
        <v>9.2006357274321307</v>
      </c>
      <c r="AB565">
        <v>4.2081748667882</v>
      </c>
      <c r="AC565">
        <v>6.0363143612726997</v>
      </c>
      <c r="AD565">
        <v>4.29802479412864</v>
      </c>
      <c r="AE565">
        <v>3.6017280089621702</v>
      </c>
      <c r="AF565">
        <v>3.6080684618299101</v>
      </c>
      <c r="AG565">
        <v>4.6999658810295104</v>
      </c>
      <c r="AH565">
        <v>3.5105070664554199</v>
      </c>
      <c r="AI565">
        <v>5.9284977952195197</v>
      </c>
      <c r="AJ565">
        <v>3.4690343116342799</v>
      </c>
      <c r="AK565">
        <v>5.9070287564676596</v>
      </c>
      <c r="AL565">
        <v>3.6037569582315498</v>
      </c>
      <c r="AM565">
        <v>14.848578453655399</v>
      </c>
      <c r="AN565">
        <v>3.7376749089771102</v>
      </c>
      <c r="AO565">
        <v>12.3996777299177</v>
      </c>
      <c r="AP565">
        <v>3.7950979468217398</v>
      </c>
      <c r="AQ565">
        <v>4.2294242597408402</v>
      </c>
      <c r="AR565">
        <v>3.8576689322537101</v>
      </c>
      <c r="AS565">
        <v>3.7779778984795498</v>
      </c>
      <c r="AT565">
        <v>3.4757060230238501</v>
      </c>
      <c r="AU565">
        <v>3.2476865368868499</v>
      </c>
      <c r="AV565">
        <v>3.3519618509339</v>
      </c>
      <c r="AW565">
        <v>5.1348019556754201</v>
      </c>
      <c r="AX565">
        <v>4.8919643295271902</v>
      </c>
      <c r="AY565">
        <v>3.3534510396172799</v>
      </c>
      <c r="AZ565">
        <v>3.2422205574595999</v>
      </c>
      <c r="BA565">
        <v>3.5506374525600299</v>
      </c>
      <c r="BB565">
        <v>3.51478204173047</v>
      </c>
      <c r="BC565">
        <v>3.3743277331407202</v>
      </c>
      <c r="BD565">
        <v>3.2552801772273599</v>
      </c>
      <c r="BE565">
        <v>3.4380269425496799</v>
      </c>
      <c r="BF565">
        <v>3.2735667238906401</v>
      </c>
      <c r="BG565">
        <v>3.4485660549581598</v>
      </c>
      <c r="BH565">
        <v>3.37727296680286</v>
      </c>
      <c r="BI565">
        <v>3.5080167810257201</v>
      </c>
      <c r="BJ565">
        <v>3.4004664991230502</v>
      </c>
      <c r="BK565">
        <v>3.1450814031840002</v>
      </c>
      <c r="BL565">
        <v>3.1650886130884102</v>
      </c>
      <c r="BM565">
        <v>3.2392586848146401</v>
      </c>
      <c r="BN565">
        <v>3.2722986462563601</v>
      </c>
      <c r="BO565">
        <v>3.69758043640023</v>
      </c>
      <c r="BP565">
        <v>3.7046358855440098</v>
      </c>
      <c r="BQ565">
        <v>3.6756251116463798</v>
      </c>
      <c r="BR565">
        <v>3.4714192303256799</v>
      </c>
      <c r="BS565">
        <v>3.5605827769376099</v>
      </c>
      <c r="BT565">
        <v>3.23335829830854</v>
      </c>
      <c r="BU565">
        <v>3.4730235178472801</v>
      </c>
      <c r="BV565">
        <v>3.5618191065545601</v>
      </c>
      <c r="BW565">
        <v>3.32793079452447</v>
      </c>
      <c r="BX565">
        <v>3.47031728408508</v>
      </c>
      <c r="BY565">
        <v>3.82544709947918</v>
      </c>
      <c r="BZ565">
        <v>3.51454754708366</v>
      </c>
      <c r="CA565">
        <v>3.1952497015075201</v>
      </c>
      <c r="CB565">
        <v>3.0966361921621601</v>
      </c>
      <c r="CC565">
        <v>3.3602176217594</v>
      </c>
      <c r="CD565">
        <v>3.3293666591151498</v>
      </c>
      <c r="CE565">
        <v>3.4983641331576001</v>
      </c>
      <c r="CF565">
        <v>3.1720662279071798</v>
      </c>
      <c r="CG565">
        <v>3.2428219059647199</v>
      </c>
      <c r="CH565">
        <v>3.2480661484865601</v>
      </c>
      <c r="CI565">
        <v>3.3816262718155001</v>
      </c>
      <c r="CJ565">
        <v>3.1838414435240598</v>
      </c>
      <c r="CK565">
        <v>3.4266559352855599</v>
      </c>
      <c r="CL565">
        <v>3.3103594226808601</v>
      </c>
      <c r="CM565">
        <v>3.5359664780676798</v>
      </c>
      <c r="CN565">
        <v>3.4537537104074301</v>
      </c>
      <c r="CO565">
        <v>3.3297934512932099</v>
      </c>
      <c r="CP565">
        <v>3.24373285899699</v>
      </c>
      <c r="CQ565">
        <v>2.94756166594268</v>
      </c>
      <c r="CR565">
        <v>3.0618023570024899</v>
      </c>
      <c r="CS565">
        <v>3.2765939601402301</v>
      </c>
      <c r="CT565">
        <v>3.33467879037523</v>
      </c>
      <c r="CU565">
        <v>3.53507517684687</v>
      </c>
      <c r="CV565">
        <v>3.3221414610489499</v>
      </c>
      <c r="CW565">
        <v>3.38248387859309</v>
      </c>
      <c r="CX565">
        <v>3.2211916405821599</v>
      </c>
      <c r="CY565">
        <v>3.1851726735240198</v>
      </c>
      <c r="CZ565">
        <v>3.09825279294098</v>
      </c>
      <c r="DA565">
        <v>2.9375649651620299</v>
      </c>
      <c r="DB565">
        <v>3.0512970309384402</v>
      </c>
      <c r="DC565">
        <v>2.8162332702395201</v>
      </c>
      <c r="DD565">
        <v>3.0010261201050801</v>
      </c>
      <c r="DE565">
        <v>2.94711535272332</v>
      </c>
      <c r="DF565">
        <v>2.9697419565657799</v>
      </c>
      <c r="DG565">
        <v>3.18547429091885</v>
      </c>
      <c r="DH565">
        <v>3.0685873373069401</v>
      </c>
      <c r="DI565">
        <v>3.2961962067505999</v>
      </c>
      <c r="DJ565">
        <v>3.50623845011765</v>
      </c>
      <c r="DK565">
        <v>2.6714546057396502</v>
      </c>
      <c r="DL565">
        <v>2.7985238056472701</v>
      </c>
      <c r="DM565">
        <v>3.0398276213306001</v>
      </c>
      <c r="DN565">
        <v>3.36197023757394</v>
      </c>
      <c r="DO565">
        <v>3.2056484499561599</v>
      </c>
      <c r="DP565">
        <v>3.0529193393105398</v>
      </c>
      <c r="DQ565">
        <v>3.3787324015355198</v>
      </c>
      <c r="DR565">
        <v>3.2985591313358702</v>
      </c>
      <c r="DS565">
        <v>2.9509647498183802</v>
      </c>
      <c r="DT565">
        <v>3.1158820682638702</v>
      </c>
      <c r="DU565">
        <v>3.5258428313341299</v>
      </c>
      <c r="DV565">
        <v>3.1691823035161102</v>
      </c>
      <c r="DW565">
        <v>3.6910435183302202</v>
      </c>
      <c r="DX565">
        <v>3.41935962232535</v>
      </c>
    </row>
    <row r="566" spans="1:128" x14ac:dyDescent="0.45">
      <c r="A566" t="s">
        <v>92</v>
      </c>
      <c r="B566" t="s">
        <v>165</v>
      </c>
      <c r="C566" t="s">
        <v>72</v>
      </c>
      <c r="D566">
        <v>40</v>
      </c>
      <c r="E566" s="1" cm="1">
        <f t="array" ref="E566">SUMPRODUCT($G566:$FZZ566,$G$2:$FZZ$2)/SUMPRODUCT(--($G566:$FZZ566&lt;&gt;""),$G$2:$FZZ$2)</f>
        <v>5.2996951269416606</v>
      </c>
      <c r="F566" s="1" cm="1">
        <f t="array" ref="F566">SUMPRODUCT($G566:$FZZ566,$F$2:$FZY$2)/SUMPRODUCT(--($G566:$FZZ566&lt;&gt;""),$F$2:$FZY$2)</f>
        <v>3.4265258974562305</v>
      </c>
      <c r="G566">
        <v>4.3273234075323002</v>
      </c>
      <c r="H566">
        <v>3.1249872574130699</v>
      </c>
      <c r="I566">
        <v>4.20015068522964</v>
      </c>
      <c r="J566">
        <v>3.0936640491660699</v>
      </c>
      <c r="K566">
        <v>4.2487375992600001</v>
      </c>
      <c r="L566">
        <v>3.11740000880329</v>
      </c>
      <c r="M566">
        <v>2.7143480157916202</v>
      </c>
      <c r="N566">
        <v>3.3875431505867701</v>
      </c>
      <c r="O566">
        <v>3.6335742227924701</v>
      </c>
      <c r="P566">
        <v>3.2490276240182601</v>
      </c>
      <c r="Q566">
        <v>6.6266857416265799</v>
      </c>
      <c r="R566">
        <v>3.5189222198704799</v>
      </c>
      <c r="S566">
        <v>4.5808323265483901</v>
      </c>
      <c r="T566">
        <v>3.2857837530507301</v>
      </c>
      <c r="U566">
        <v>4.1248269870894898</v>
      </c>
      <c r="V566">
        <v>3.34271137479602</v>
      </c>
      <c r="W566">
        <v>6.1513676722644197</v>
      </c>
      <c r="X566">
        <v>3.4974035066358198</v>
      </c>
      <c r="Y566">
        <v>3.77661780403287</v>
      </c>
      <c r="Z566">
        <v>3.25911100196172</v>
      </c>
      <c r="AA566">
        <v>9.0441585807772196</v>
      </c>
      <c r="AB566">
        <v>4.1030886013443402</v>
      </c>
      <c r="AC566">
        <v>5.7925298347754497</v>
      </c>
      <c r="AD566">
        <v>4.0664040592360102</v>
      </c>
      <c r="AE566">
        <v>3.2098582380649701</v>
      </c>
      <c r="AF566">
        <v>3.5231611257333202</v>
      </c>
      <c r="AG566">
        <v>4.4956075485125497</v>
      </c>
      <c r="AH566">
        <v>3.20855417765961</v>
      </c>
      <c r="AI566">
        <v>5.7820311572277099</v>
      </c>
      <c r="AJ566">
        <v>3.2933889213035901</v>
      </c>
      <c r="AK566">
        <v>5.4076455158581203</v>
      </c>
      <c r="AL566">
        <v>3.2442588974505799</v>
      </c>
      <c r="AM566">
        <v>14.645864957339599</v>
      </c>
      <c r="AN566">
        <v>3.57096017269384</v>
      </c>
      <c r="AO566">
        <v>12.098634232696</v>
      </c>
      <c r="AP566">
        <v>3.5407882312287802</v>
      </c>
      <c r="AQ566">
        <v>3.8466749577783599</v>
      </c>
      <c r="AR566">
        <v>3.37554442744994</v>
      </c>
      <c r="AS566">
        <v>3.55478540218235</v>
      </c>
      <c r="AT566">
        <v>3.2616925993369299</v>
      </c>
      <c r="AU566">
        <v>3.1599020280957801</v>
      </c>
      <c r="AV566">
        <v>3.1267670292919898</v>
      </c>
      <c r="AW566">
        <v>4.9071232750495302</v>
      </c>
      <c r="AX566">
        <v>4.6886445553473504</v>
      </c>
      <c r="AY566">
        <v>3.17194321146957</v>
      </c>
      <c r="AZ566">
        <v>2.9655077527986902</v>
      </c>
      <c r="BA566">
        <v>3.3034207407045901</v>
      </c>
      <c r="BB566">
        <v>3.3444441651805001</v>
      </c>
      <c r="BC566">
        <v>3.1699318875648101</v>
      </c>
      <c r="BD566">
        <v>3.1399514423791799</v>
      </c>
      <c r="BE566">
        <v>3.2991661420118499</v>
      </c>
      <c r="BF566">
        <v>3.14216185539903</v>
      </c>
      <c r="BG566">
        <v>3.30010033813894</v>
      </c>
      <c r="BH566">
        <v>3.2375080045019602</v>
      </c>
      <c r="BI566">
        <v>3.3020934038605798</v>
      </c>
      <c r="BJ566">
        <v>3.2563930726419401</v>
      </c>
      <c r="BK566">
        <v>2.9624291545633099</v>
      </c>
      <c r="BL566">
        <v>3.02533391413861</v>
      </c>
      <c r="BM566">
        <v>3.1090587789122401</v>
      </c>
      <c r="BN566">
        <v>3.1748904029273399</v>
      </c>
      <c r="BO566">
        <v>3.5435833609768599</v>
      </c>
      <c r="BP566">
        <v>3.4709676504713598</v>
      </c>
      <c r="BQ566">
        <v>3.2830398101054001</v>
      </c>
      <c r="BR566">
        <v>3.2839483909816298</v>
      </c>
      <c r="BS566">
        <v>3.47584816361615</v>
      </c>
      <c r="BT566">
        <v>2.9744899753989502</v>
      </c>
      <c r="BU566">
        <v>3.3374858804725802</v>
      </c>
      <c r="BV566">
        <v>3.2370248338577099</v>
      </c>
      <c r="BW566">
        <v>3.23806359743091</v>
      </c>
      <c r="BX566">
        <v>3.19995270259653</v>
      </c>
      <c r="BY566">
        <v>3.4973570045296301</v>
      </c>
      <c r="BZ566">
        <v>3.2584488842681298</v>
      </c>
      <c r="CA566">
        <v>3.0602929602175801</v>
      </c>
      <c r="CB566">
        <v>2.9295484262329801</v>
      </c>
      <c r="CC566">
        <v>3.16749352789705</v>
      </c>
      <c r="CD566">
        <v>3.1235309580095798</v>
      </c>
      <c r="CE566">
        <v>3.3619476008674498</v>
      </c>
      <c r="CF566">
        <v>3.0448701930821702</v>
      </c>
      <c r="CG566">
        <v>3.15064631241682</v>
      </c>
      <c r="CH566">
        <v>3.1078261016977802</v>
      </c>
      <c r="CI566">
        <v>3.0481733765548298</v>
      </c>
      <c r="CJ566">
        <v>3.02017012514241</v>
      </c>
      <c r="CK566">
        <v>3.0817930059402401</v>
      </c>
      <c r="CL566">
        <v>3.1451076153881599</v>
      </c>
      <c r="CM566">
        <v>3.2712023792339999</v>
      </c>
      <c r="CN566">
        <v>3.30792761210063</v>
      </c>
      <c r="CO566">
        <v>3.1921524603947802</v>
      </c>
      <c r="CP566">
        <v>3.0944446813174098</v>
      </c>
      <c r="CQ566">
        <v>2.8727806380937499</v>
      </c>
      <c r="CR566">
        <v>2.95217986715623</v>
      </c>
      <c r="CS566">
        <v>3.0161596883970798</v>
      </c>
      <c r="CT566">
        <v>3.1279857158125899</v>
      </c>
      <c r="CU566">
        <v>3.31628663082539</v>
      </c>
      <c r="CV566">
        <v>3.1063858514394802</v>
      </c>
      <c r="CW566">
        <v>3.1669690702742601</v>
      </c>
      <c r="CX566">
        <v>3.0448731126237898</v>
      </c>
      <c r="CY566">
        <v>2.9581616050997201</v>
      </c>
      <c r="CZ566">
        <v>2.9714912232086399</v>
      </c>
      <c r="DA566">
        <v>2.7353689904874199</v>
      </c>
      <c r="DB566">
        <v>2.9493131559091701</v>
      </c>
      <c r="DC566">
        <v>2.6782482836607402</v>
      </c>
      <c r="DD566">
        <v>2.8472415296054598</v>
      </c>
      <c r="DE566">
        <v>2.7893148196556399</v>
      </c>
      <c r="DF566">
        <v>2.8680048889794598</v>
      </c>
      <c r="DG566">
        <v>3.0352675646702298</v>
      </c>
      <c r="DH566">
        <v>2.9508892273351499</v>
      </c>
      <c r="DI566">
        <v>3.20892760680678</v>
      </c>
      <c r="DJ566">
        <v>3.3073286910817501</v>
      </c>
      <c r="DK566">
        <v>2.5752040331819601</v>
      </c>
      <c r="DL566">
        <v>2.6918332048172</v>
      </c>
      <c r="DM566">
        <v>2.8408574823052302</v>
      </c>
      <c r="DN566">
        <v>3.2129209097565501</v>
      </c>
      <c r="DO566">
        <v>2.9182741205815401</v>
      </c>
      <c r="DP566">
        <v>2.8752397667901799</v>
      </c>
      <c r="DQ566">
        <v>3.2030126011542399</v>
      </c>
      <c r="DR566">
        <v>3.1625970749938999</v>
      </c>
      <c r="DS566">
        <v>2.6503677779630301</v>
      </c>
      <c r="DT566">
        <v>2.8450148943909301</v>
      </c>
      <c r="DU566">
        <v>3.3601020333821698</v>
      </c>
      <c r="DV566">
        <v>3.0118002381147799</v>
      </c>
      <c r="DW566">
        <v>3.4127199719518102</v>
      </c>
      <c r="DX566">
        <v>3.1782376744346701</v>
      </c>
    </row>
    <row r="567" spans="1:128" x14ac:dyDescent="0.45">
      <c r="A567" t="s">
        <v>92</v>
      </c>
      <c r="B567" t="s">
        <v>165</v>
      </c>
      <c r="C567" t="s">
        <v>72</v>
      </c>
      <c r="D567">
        <v>45</v>
      </c>
      <c r="E567" s="1" cm="1">
        <f t="array" ref="E567">SUMPRODUCT($G567:$FZZ567,$G$2:$FZZ$2)/SUMPRODUCT(--($G567:$FZZ567&lt;&gt;""),$G$2:$FZZ$2)</f>
        <v>4.8302590680085649</v>
      </c>
      <c r="F567" s="1" cm="1">
        <f t="array" ref="F567">SUMPRODUCT($G567:$FZZ567,$F$2:$FZY$2)/SUMPRODUCT(--($G567:$FZZ567&lt;&gt;""),$F$2:$FZY$2)</f>
        <v>3.1853164306497481</v>
      </c>
      <c r="G567">
        <v>3.6619615483704502</v>
      </c>
      <c r="H567">
        <v>3.04221857617953</v>
      </c>
      <c r="I567">
        <v>3.5484738256125299</v>
      </c>
      <c r="J567">
        <v>3.0389782690916798</v>
      </c>
      <c r="K567">
        <v>3.57506883380896</v>
      </c>
      <c r="L567">
        <v>3.0394781735534702</v>
      </c>
      <c r="M567">
        <v>2.6380289337982701</v>
      </c>
      <c r="N567">
        <v>3.1861860948158598</v>
      </c>
      <c r="O567">
        <v>3.3679411243415101</v>
      </c>
      <c r="P567">
        <v>3.0850186985938999</v>
      </c>
      <c r="Q567">
        <v>4.7948123394407398</v>
      </c>
      <c r="R567">
        <v>3.27030913386037</v>
      </c>
      <c r="S567">
        <v>4.4497902759579704</v>
      </c>
      <c r="T567">
        <v>3.1229307836654598</v>
      </c>
      <c r="U567">
        <v>3.9355677437973902</v>
      </c>
      <c r="V567">
        <v>3.06057074035244</v>
      </c>
      <c r="W567">
        <v>4.9955511431220598</v>
      </c>
      <c r="X567">
        <v>3.1956586181382201</v>
      </c>
      <c r="Y567">
        <v>3.66122792350227</v>
      </c>
      <c r="Z567">
        <v>3.0566740313498202</v>
      </c>
      <c r="AA567">
        <v>8.8799216204948408</v>
      </c>
      <c r="AB567">
        <v>3.6563992773586498</v>
      </c>
      <c r="AC567">
        <v>5.6425521900777804</v>
      </c>
      <c r="AD567">
        <v>3.9284973088552002</v>
      </c>
      <c r="AE567">
        <v>2.9766279166678502</v>
      </c>
      <c r="AF567">
        <v>3.2728998991235199</v>
      </c>
      <c r="AG567">
        <v>3.5223614381314898</v>
      </c>
      <c r="AH567">
        <v>3.0724215122923999</v>
      </c>
      <c r="AI567">
        <v>5.6633923044123202</v>
      </c>
      <c r="AJ567">
        <v>3.2098845269698999</v>
      </c>
      <c r="AK567">
        <v>5.1788442093672398</v>
      </c>
      <c r="AL567">
        <v>3.0611720661338002</v>
      </c>
      <c r="AM567">
        <v>14.494473840237699</v>
      </c>
      <c r="AN567">
        <v>3.3434605287481798</v>
      </c>
      <c r="AO567">
        <v>6.9920328700700898</v>
      </c>
      <c r="AP567">
        <v>3.3245311469229999</v>
      </c>
      <c r="AQ567">
        <v>5.4279557353892702</v>
      </c>
      <c r="AR567">
        <v>3.2317178368484401</v>
      </c>
      <c r="AS567">
        <v>3.42086187011691</v>
      </c>
      <c r="AT567">
        <v>3.1243193452377298</v>
      </c>
      <c r="AU567">
        <v>2.9874265644775901</v>
      </c>
      <c r="AV567">
        <v>2.9704269543634401</v>
      </c>
      <c r="AW567">
        <v>4.8033122410389</v>
      </c>
      <c r="AX567">
        <v>3.5019328809146901</v>
      </c>
      <c r="AY567">
        <v>3.0333792551821399</v>
      </c>
      <c r="AZ567">
        <v>2.8478453258428602</v>
      </c>
      <c r="BA567">
        <v>3.1580243547917499</v>
      </c>
      <c r="BB567">
        <v>3.1396737785408</v>
      </c>
      <c r="BC567">
        <v>3.05457194497074</v>
      </c>
      <c r="BD567">
        <v>3.0165680495097602</v>
      </c>
      <c r="BE567">
        <v>3.1352719481104101</v>
      </c>
      <c r="BF567">
        <v>2.99505642479469</v>
      </c>
      <c r="BG567">
        <v>3.2002585487097601</v>
      </c>
      <c r="BH567">
        <v>3.13084805773584</v>
      </c>
      <c r="BI567">
        <v>3.0654958162594199</v>
      </c>
      <c r="BJ567">
        <v>3.12396471000757</v>
      </c>
      <c r="BK567">
        <v>2.8253307440030402</v>
      </c>
      <c r="BL567">
        <v>2.8953409747465702</v>
      </c>
      <c r="BM567">
        <v>2.9379851249352802</v>
      </c>
      <c r="BN567">
        <v>3.0421056858961801</v>
      </c>
      <c r="BO567">
        <v>3.1732772620492899</v>
      </c>
      <c r="BP567">
        <v>3.2191448596801702</v>
      </c>
      <c r="BQ567">
        <v>3.04728326075556</v>
      </c>
      <c r="BR567">
        <v>3.1105143258213999</v>
      </c>
      <c r="BS567">
        <v>3.3883379359658399</v>
      </c>
      <c r="BT567">
        <v>2.8724943509832399</v>
      </c>
      <c r="BU567">
        <v>3.03553574470364</v>
      </c>
      <c r="BV567">
        <v>2.9928654355176998</v>
      </c>
      <c r="BW567">
        <v>3.1103470260559098</v>
      </c>
      <c r="BX567">
        <v>3.0619257766321502</v>
      </c>
      <c r="BY567">
        <v>3.2558000569827401</v>
      </c>
      <c r="BZ567">
        <v>3.0896465759512299</v>
      </c>
      <c r="CA567">
        <v>3.0761943388735502</v>
      </c>
      <c r="CB567">
        <v>2.8748607900559402</v>
      </c>
      <c r="CC567">
        <v>3.0309668292834702</v>
      </c>
      <c r="CD567">
        <v>2.9965719038963998</v>
      </c>
      <c r="CE567">
        <v>3.1761748353234101</v>
      </c>
      <c r="CF567">
        <v>2.9869624651343201</v>
      </c>
      <c r="CG567">
        <v>2.92520886839525</v>
      </c>
      <c r="CH567">
        <v>3.0024818396806099</v>
      </c>
      <c r="CI567">
        <v>2.87715165968475</v>
      </c>
      <c r="CJ567">
        <v>2.8960491643125201</v>
      </c>
      <c r="CK567">
        <v>2.9858521013346899</v>
      </c>
      <c r="CL567">
        <v>2.9809526780308202</v>
      </c>
      <c r="CM567">
        <v>3.0552141496396401</v>
      </c>
      <c r="CN567">
        <v>3.0349429748904599</v>
      </c>
      <c r="CO567">
        <v>3.05303363212894</v>
      </c>
      <c r="CP567">
        <v>2.9700756591311701</v>
      </c>
      <c r="CQ567">
        <v>2.7093408232318801</v>
      </c>
      <c r="CR567">
        <v>2.8538915640981499</v>
      </c>
      <c r="CS567">
        <v>2.8314324668507802</v>
      </c>
      <c r="CT567">
        <v>2.9346959524359701</v>
      </c>
      <c r="CU567">
        <v>3.2185228514488702</v>
      </c>
      <c r="CV567">
        <v>2.9746704645239799</v>
      </c>
      <c r="CW567">
        <v>3.0358641408574401</v>
      </c>
      <c r="CX567">
        <v>2.8449065974971601</v>
      </c>
      <c r="CY567">
        <v>2.8488896702834898</v>
      </c>
      <c r="CZ567">
        <v>2.84012251373129</v>
      </c>
      <c r="DA567">
        <v>2.6600084331110501</v>
      </c>
      <c r="DB567">
        <v>2.8289160319149098</v>
      </c>
      <c r="DC567">
        <v>2.61797541645217</v>
      </c>
      <c r="DD567">
        <v>2.7521984948261702</v>
      </c>
      <c r="DE567">
        <v>2.6871162350392499</v>
      </c>
      <c r="DF567">
        <v>2.7054036619670701</v>
      </c>
      <c r="DG567">
        <v>2.7967139355419901</v>
      </c>
      <c r="DH567">
        <v>2.8085104988826202</v>
      </c>
      <c r="DI567">
        <v>3.0900903375423101</v>
      </c>
      <c r="DJ567">
        <v>3.01886582924205</v>
      </c>
      <c r="DK567">
        <v>2.4797516348683799</v>
      </c>
      <c r="DL567">
        <v>2.6053764695647299</v>
      </c>
      <c r="DM567">
        <v>2.7534619206228101</v>
      </c>
      <c r="DN567">
        <v>3.02526172590898</v>
      </c>
      <c r="DO567">
        <v>2.7259852582689401</v>
      </c>
      <c r="DP567">
        <v>2.7713414846967099</v>
      </c>
      <c r="DQ567">
        <v>3.1750377773227401</v>
      </c>
      <c r="DR567">
        <v>3.0815293849500698</v>
      </c>
      <c r="DS567">
        <v>2.5918102485165</v>
      </c>
      <c r="DT567">
        <v>2.8137190255224098</v>
      </c>
      <c r="DU567">
        <v>3.1080812393772801</v>
      </c>
      <c r="DV567">
        <v>2.86011503655181</v>
      </c>
      <c r="DW567">
        <v>3.2910212507067498</v>
      </c>
      <c r="DX567">
        <v>3.0209334550295601</v>
      </c>
    </row>
    <row r="568" spans="1:128" x14ac:dyDescent="0.45">
      <c r="A568" t="s">
        <v>92</v>
      </c>
      <c r="B568" t="s">
        <v>165</v>
      </c>
      <c r="C568" t="s">
        <v>72</v>
      </c>
      <c r="D568">
        <v>50</v>
      </c>
      <c r="E568" s="1" cm="1">
        <f t="array" ref="E568">SUMPRODUCT($G568:$FZZ568,$G$2:$FZZ$2)/SUMPRODUCT(--($G568:$FZZ568&lt;&gt;""),$G$2:$FZZ$2)</f>
        <v>3.9388125608820697</v>
      </c>
      <c r="F568" s="1" cm="1">
        <f t="array" ref="F568">SUMPRODUCT($G568:$FZZ568,$F$2:$FZY$2)/SUMPRODUCT(--($G568:$FZZ568&lt;&gt;""),$F$2:$FZY$2)</f>
        <v>2.9840768266175668</v>
      </c>
      <c r="G568">
        <v>3.4448421940502998</v>
      </c>
      <c r="H568">
        <v>2.9125709007554899</v>
      </c>
      <c r="I568">
        <v>3.36596541802062</v>
      </c>
      <c r="J568">
        <v>2.9112222884958099</v>
      </c>
      <c r="K568">
        <v>3.3778675715905799</v>
      </c>
      <c r="L568">
        <v>2.90900077775746</v>
      </c>
      <c r="M568">
        <v>2.72884859933054</v>
      </c>
      <c r="N568">
        <v>2.9026388865460402</v>
      </c>
      <c r="O568">
        <v>3.1194058688530699</v>
      </c>
      <c r="P568">
        <v>2.94033793492755</v>
      </c>
      <c r="Q568">
        <v>4.5976685711791703</v>
      </c>
      <c r="R568">
        <v>3.1623576953918202</v>
      </c>
      <c r="S568">
        <v>4.2365405289725198</v>
      </c>
      <c r="T568">
        <v>2.7745625085464098</v>
      </c>
      <c r="U568">
        <v>3.7942746684101198</v>
      </c>
      <c r="V568">
        <v>2.9008779137317302</v>
      </c>
      <c r="W568">
        <v>4.8406543566016298</v>
      </c>
      <c r="X568">
        <v>3.0745895344154199</v>
      </c>
      <c r="Y568">
        <v>3.5431049134509598</v>
      </c>
      <c r="Z568">
        <v>2.9792469638827002</v>
      </c>
      <c r="AA568">
        <v>8.7284826975850898</v>
      </c>
      <c r="AB568">
        <v>3.5685794802897899</v>
      </c>
      <c r="AC568">
        <v>5.7096380814929599</v>
      </c>
      <c r="AD568">
        <v>3.63127806865206</v>
      </c>
      <c r="AE568">
        <v>2.9462946858569001</v>
      </c>
      <c r="AF568">
        <v>2.9943776672265798</v>
      </c>
      <c r="AG568">
        <v>3.3646000479692399</v>
      </c>
      <c r="AH568">
        <v>2.8790206616828198</v>
      </c>
      <c r="AI568">
        <v>5.5389170803119798</v>
      </c>
      <c r="AJ568">
        <v>3.0391984312087801</v>
      </c>
      <c r="AK568">
        <v>5.4027691808711999</v>
      </c>
      <c r="AL568">
        <v>2.9518923164493298</v>
      </c>
      <c r="AM568">
        <v>4.5085571055292197</v>
      </c>
      <c r="AN568">
        <v>3.1664708515386799</v>
      </c>
      <c r="AO568">
        <v>3.1910158899107599</v>
      </c>
      <c r="AP568">
        <v>3.1554558624882398</v>
      </c>
      <c r="AQ568">
        <v>5.3471072158422404</v>
      </c>
      <c r="AR568">
        <v>3.0212972963920999</v>
      </c>
      <c r="AS568">
        <v>3.2217493374725898</v>
      </c>
      <c r="AT568">
        <v>2.96593643030999</v>
      </c>
      <c r="AU568">
        <v>2.87183734789792</v>
      </c>
      <c r="AV568">
        <v>2.7728498765872098</v>
      </c>
      <c r="AW568">
        <v>4.6853893230782502</v>
      </c>
      <c r="AX568">
        <v>2.84575016052943</v>
      </c>
      <c r="AY568">
        <v>2.9086005476569801</v>
      </c>
      <c r="AZ568">
        <v>2.7909901405078101</v>
      </c>
      <c r="BA568">
        <v>3.04597660872999</v>
      </c>
      <c r="BB568">
        <v>3.0468935321309298</v>
      </c>
      <c r="BC568">
        <v>2.90974230356814</v>
      </c>
      <c r="BD568">
        <v>2.8675441278546598</v>
      </c>
      <c r="BE568">
        <v>2.8141466001453099</v>
      </c>
      <c r="BF568">
        <v>2.8412870011279998</v>
      </c>
      <c r="BG568">
        <v>3.11791838744556</v>
      </c>
      <c r="BH568">
        <v>3.0085599172980202</v>
      </c>
      <c r="BI568">
        <v>2.9601505128715302</v>
      </c>
      <c r="BJ568">
        <v>2.94434266170544</v>
      </c>
      <c r="BK568">
        <v>2.73209830456722</v>
      </c>
      <c r="BL568">
        <v>2.77860957110873</v>
      </c>
      <c r="BM568">
        <v>2.71733161937905</v>
      </c>
      <c r="BN568">
        <v>2.91309835405439</v>
      </c>
      <c r="BO568">
        <v>3.0290870384116899</v>
      </c>
      <c r="BP568">
        <v>3.0685190241493299</v>
      </c>
      <c r="BQ568">
        <v>2.9305121025098999</v>
      </c>
      <c r="BR568">
        <v>2.96044581672091</v>
      </c>
      <c r="BS568">
        <v>3.2584556626232302</v>
      </c>
      <c r="BT568">
        <v>2.72083677444743</v>
      </c>
      <c r="BU568">
        <v>2.8973330654062801</v>
      </c>
      <c r="BV568">
        <v>2.9049573887260398</v>
      </c>
      <c r="BW568">
        <v>2.9759712678926502</v>
      </c>
      <c r="BX568">
        <v>2.9279715938612401</v>
      </c>
      <c r="BY568">
        <v>2.8729933802138001</v>
      </c>
      <c r="BZ568">
        <v>2.9015635687699</v>
      </c>
      <c r="CA568">
        <v>2.7504319858339099</v>
      </c>
      <c r="CB568">
        <v>2.7110909231259801</v>
      </c>
      <c r="CC568">
        <v>2.9320317647526699</v>
      </c>
      <c r="CD568">
        <v>2.8823645787037102</v>
      </c>
      <c r="CE568">
        <v>2.7928324815288699</v>
      </c>
      <c r="CF568">
        <v>2.84891130653671</v>
      </c>
      <c r="CG568">
        <v>2.8160542591634998</v>
      </c>
      <c r="CH568">
        <v>2.9152687953301601</v>
      </c>
      <c r="CI568">
        <v>2.7670387646648802</v>
      </c>
      <c r="CJ568">
        <v>2.8427195046384099</v>
      </c>
      <c r="CK568">
        <v>2.78552705334477</v>
      </c>
      <c r="CL568">
        <v>2.7815583204574299</v>
      </c>
      <c r="CM568">
        <v>2.9116944467866399</v>
      </c>
      <c r="CN568">
        <v>2.9041282168178402</v>
      </c>
      <c r="CO568">
        <v>2.9071423199700499</v>
      </c>
      <c r="CP568">
        <v>2.8080965061903398</v>
      </c>
      <c r="CQ568">
        <v>2.6394445502547699</v>
      </c>
      <c r="CR568">
        <v>2.7332429796562798</v>
      </c>
      <c r="CS568">
        <v>2.6425646927225102</v>
      </c>
      <c r="CT568">
        <v>2.8273878785961402</v>
      </c>
      <c r="CU568">
        <v>3.1622722471042999</v>
      </c>
      <c r="CV568">
        <v>2.9331512951380501</v>
      </c>
      <c r="CW568">
        <v>2.89176982400335</v>
      </c>
      <c r="CX568">
        <v>2.7384961045179002</v>
      </c>
      <c r="CY568">
        <v>2.75056781373083</v>
      </c>
      <c r="CZ568">
        <v>2.7303693504899802</v>
      </c>
      <c r="DA568">
        <v>2.59660080634935</v>
      </c>
      <c r="DB568">
        <v>2.7440071516256102</v>
      </c>
      <c r="DC568">
        <v>2.5432369698826101</v>
      </c>
      <c r="DD568">
        <v>2.6691046617418599</v>
      </c>
      <c r="DE568">
        <v>2.5014531786591001</v>
      </c>
      <c r="DF568">
        <v>2.6431641197703901</v>
      </c>
      <c r="DG568">
        <v>2.61900087453501</v>
      </c>
      <c r="DH568">
        <v>2.6662967130882298</v>
      </c>
      <c r="DI568">
        <v>2.9104403995797798</v>
      </c>
      <c r="DJ568">
        <v>2.8903036956374701</v>
      </c>
      <c r="DK568">
        <v>2.3961552423574202</v>
      </c>
      <c r="DL568">
        <v>2.5129178797669001</v>
      </c>
      <c r="DM568">
        <v>2.61037128222666</v>
      </c>
      <c r="DN568">
        <v>2.8859868656124599</v>
      </c>
      <c r="DO568">
        <v>2.59817529147925</v>
      </c>
      <c r="DP568">
        <v>2.67388131942436</v>
      </c>
      <c r="DQ568">
        <v>3.0517469170163398</v>
      </c>
      <c r="DR568">
        <v>2.9366644626404099</v>
      </c>
      <c r="DS568">
        <v>2.54133501768704</v>
      </c>
      <c r="DT568">
        <v>2.7853185949430102</v>
      </c>
      <c r="DU568">
        <v>2.9730100308848302</v>
      </c>
      <c r="DV568">
        <v>2.7165965632899298</v>
      </c>
      <c r="DW568">
        <v>3.22956495924356</v>
      </c>
      <c r="DX568">
        <v>2.9355432780262398</v>
      </c>
    </row>
    <row r="569" spans="1:128" x14ac:dyDescent="0.45">
      <c r="A569" t="s">
        <v>92</v>
      </c>
      <c r="B569" t="s">
        <v>71</v>
      </c>
      <c r="C569" t="s">
        <v>72</v>
      </c>
      <c r="D569">
        <v>30</v>
      </c>
      <c r="E569" s="1" cm="1">
        <f t="array" ref="E569">SUMPRODUCT($G569:$FZZ569,$G$2:$FZZ$2)/SUMPRODUCT(--($G569:$FZZ569&lt;&gt;""),$G$2:$FZZ$2)</f>
        <v>2.263390439175204</v>
      </c>
      <c r="F569" s="1" cm="1">
        <f t="array" ref="F569">SUMPRODUCT($G569:$FZZ569,$F$2:$FZY$2)/SUMPRODUCT(--($G569:$FZZ569&lt;&gt;""),$F$2:$FZY$2)</f>
        <v>1.9860240224594199</v>
      </c>
      <c r="G569">
        <v>2.5002435806541499</v>
      </c>
      <c r="H569">
        <v>1.9558348825229901</v>
      </c>
      <c r="I569">
        <v>2.4911160004465098</v>
      </c>
      <c r="J569">
        <v>1.9567027696735499</v>
      </c>
      <c r="K569">
        <v>2.4828077229362799</v>
      </c>
      <c r="L569">
        <v>1.94382744506098</v>
      </c>
      <c r="M569">
        <v>2.1573504069638099</v>
      </c>
      <c r="N569">
        <v>1.9847463782567101</v>
      </c>
      <c r="O569">
        <v>2.2665999249137898</v>
      </c>
      <c r="P569">
        <v>2.02677108659856</v>
      </c>
      <c r="Q569">
        <v>2.3333674444716501</v>
      </c>
      <c r="R569">
        <v>2.0201713183262999</v>
      </c>
      <c r="S569">
        <v>2.0639626756521099</v>
      </c>
      <c r="T569">
        <v>1.8101789997312601</v>
      </c>
      <c r="U569">
        <v>2.3034741046134801</v>
      </c>
      <c r="V569">
        <v>1.9330627458365199</v>
      </c>
      <c r="W569">
        <v>2.4116866787175999</v>
      </c>
      <c r="X569">
        <v>1.9395855772743</v>
      </c>
      <c r="Y569">
        <v>2.2794643129424599</v>
      </c>
      <c r="Z569">
        <v>1.97438282395406</v>
      </c>
      <c r="AA569">
        <v>2.5866644236503502</v>
      </c>
      <c r="AB569">
        <v>2.0725613396872702</v>
      </c>
      <c r="AC569">
        <v>2.8847551008877201</v>
      </c>
      <c r="AD569">
        <v>2.13895399470751</v>
      </c>
      <c r="AE569">
        <v>1.87020647131245</v>
      </c>
      <c r="AF569">
        <v>2.0477369154161198</v>
      </c>
      <c r="AG569">
        <v>2.2250166935226798</v>
      </c>
      <c r="AH569">
        <v>1.8980039276227401</v>
      </c>
      <c r="AI569">
        <v>2.2316641732234399</v>
      </c>
      <c r="AJ569">
        <v>1.9495694339695899</v>
      </c>
      <c r="AK569">
        <v>2.6120568021602599</v>
      </c>
      <c r="AL569">
        <v>1.9354839679773801</v>
      </c>
      <c r="AM569">
        <v>2.5647539918094702</v>
      </c>
      <c r="AN569">
        <v>2.0167323482136998</v>
      </c>
      <c r="AO569">
        <v>2.6901224404567201</v>
      </c>
      <c r="AP569">
        <v>2.0218911747150998</v>
      </c>
      <c r="AQ569">
        <v>2.3367667649944499</v>
      </c>
      <c r="AR569">
        <v>2.2538615639857702</v>
      </c>
      <c r="AS569">
        <v>2.1073692088356202</v>
      </c>
      <c r="AT569">
        <v>2.0082415717315198</v>
      </c>
      <c r="AU569">
        <v>1.9687295338655499</v>
      </c>
      <c r="AV569">
        <v>1.9727728441317001</v>
      </c>
      <c r="AW569">
        <v>2.0515615360824699</v>
      </c>
      <c r="AX569">
        <v>1.81520972669554</v>
      </c>
      <c r="AY569">
        <v>2.13388311555171</v>
      </c>
      <c r="AZ569">
        <v>1.9182400062017999</v>
      </c>
      <c r="BA569">
        <v>2.6150769138757899</v>
      </c>
      <c r="BB569">
        <v>2.1778928630593799</v>
      </c>
      <c r="BC569">
        <v>1.99937360138815</v>
      </c>
      <c r="BD569">
        <v>1.9881405262360199</v>
      </c>
      <c r="BE569">
        <v>2.1122103188620098</v>
      </c>
      <c r="BF569">
        <v>1.9593491275783499</v>
      </c>
      <c r="BG569">
        <v>1.9242190272202</v>
      </c>
      <c r="BH569">
        <v>1.9864636256703101</v>
      </c>
      <c r="BI569">
        <v>1.9496543387777701</v>
      </c>
      <c r="BJ569">
        <v>2.0057738844304001</v>
      </c>
      <c r="BK569">
        <v>1.8972841014744599</v>
      </c>
      <c r="BL569">
        <v>1.8697783473589999</v>
      </c>
      <c r="BM569">
        <v>2.0067109239727001</v>
      </c>
      <c r="BN569">
        <v>1.96484912843115</v>
      </c>
      <c r="BO569">
        <v>2.2558734469635802</v>
      </c>
      <c r="BP569">
        <v>2.1087968705935398</v>
      </c>
      <c r="BQ569">
        <v>2.4024448016810198</v>
      </c>
      <c r="BR569">
        <v>2.0580067608642598</v>
      </c>
      <c r="BS569">
        <v>1.97145207390045</v>
      </c>
      <c r="BT569">
        <v>1.9227255337015301</v>
      </c>
      <c r="BU569">
        <v>2.3334111610409298</v>
      </c>
      <c r="BV569">
        <v>2.0241219717766499</v>
      </c>
      <c r="BW569">
        <v>2.01849312496554</v>
      </c>
      <c r="BX569">
        <v>2.05226789185406</v>
      </c>
      <c r="BY569">
        <v>2.4175470101340801</v>
      </c>
      <c r="BZ569">
        <v>2.0335716460872599</v>
      </c>
      <c r="CA569">
        <v>1.88804104210087</v>
      </c>
      <c r="CB569">
        <v>1.9495819040343101</v>
      </c>
      <c r="CC569">
        <v>2.0379904228440502</v>
      </c>
      <c r="CD569">
        <v>1.9796399833290299</v>
      </c>
      <c r="CE569">
        <v>2.0033183866595001</v>
      </c>
      <c r="CF569">
        <v>1.9465279154919199</v>
      </c>
      <c r="CG569">
        <v>2.09546928638632</v>
      </c>
      <c r="CH569">
        <v>1.93897355699274</v>
      </c>
      <c r="CI569">
        <v>1.94981339099186</v>
      </c>
      <c r="CJ569">
        <v>1.9021140620786801</v>
      </c>
      <c r="CK569">
        <v>1.94176010026774</v>
      </c>
      <c r="CL569">
        <v>1.9818889432276201</v>
      </c>
      <c r="CM569">
        <v>2.1068563994315799</v>
      </c>
      <c r="CN569">
        <v>1.97356196255364</v>
      </c>
      <c r="CO569">
        <v>1.9293539102858901</v>
      </c>
      <c r="CP569">
        <v>2.04447078138584</v>
      </c>
      <c r="CQ569">
        <v>1.89774485529786</v>
      </c>
      <c r="CR569">
        <v>1.8755047705239001</v>
      </c>
      <c r="CS569">
        <v>1.9507406303746899</v>
      </c>
      <c r="CT569">
        <v>1.9377040672616599</v>
      </c>
      <c r="CU569">
        <v>2.0678423207095902</v>
      </c>
      <c r="CV569">
        <v>1.9836069714584801</v>
      </c>
      <c r="CW569">
        <v>1.91924545915427</v>
      </c>
      <c r="CX569">
        <v>1.91970733243564</v>
      </c>
      <c r="CY569">
        <v>1.8442144900914099</v>
      </c>
      <c r="CZ569">
        <v>1.81844353128897</v>
      </c>
      <c r="DA569">
        <v>1.8318303953550099</v>
      </c>
      <c r="DB569">
        <v>1.8288236663155799</v>
      </c>
      <c r="DC569">
        <v>1.7185600471846401</v>
      </c>
      <c r="DD569">
        <v>1.76935981190002</v>
      </c>
      <c r="DE569">
        <v>1.84423135531871</v>
      </c>
      <c r="DF569">
        <v>1.7964722301576099</v>
      </c>
      <c r="DG569">
        <v>1.93885681858826</v>
      </c>
      <c r="DH569">
        <v>1.8887823289022101</v>
      </c>
      <c r="DI569">
        <v>1.9265045747649701</v>
      </c>
      <c r="DJ569">
        <v>1.95069596855389</v>
      </c>
      <c r="DK569">
        <v>1.6623639094570899</v>
      </c>
      <c r="DL569">
        <v>1.74143556765055</v>
      </c>
      <c r="DM569">
        <v>1.83480875618269</v>
      </c>
      <c r="DN569">
        <v>1.9140378377345699</v>
      </c>
      <c r="DO569">
        <v>1.8013122627211999</v>
      </c>
      <c r="DP569">
        <v>1.77818781114027</v>
      </c>
      <c r="DQ569">
        <v>1.92384998069475</v>
      </c>
      <c r="DR569">
        <v>2.0635111072832002</v>
      </c>
      <c r="DS569">
        <v>1.87823431134246</v>
      </c>
      <c r="DT569">
        <v>1.8065663802782901</v>
      </c>
      <c r="DU569">
        <v>1.87888921576131</v>
      </c>
      <c r="DV569">
        <v>1.87784398225297</v>
      </c>
      <c r="DW569">
        <v>2.05285328688647</v>
      </c>
      <c r="DX569">
        <v>2.0166988762517102</v>
      </c>
    </row>
    <row r="570" spans="1:128" x14ac:dyDescent="0.45">
      <c r="A570" t="s">
        <v>92</v>
      </c>
      <c r="B570" t="s">
        <v>71</v>
      </c>
      <c r="C570" t="s">
        <v>72</v>
      </c>
      <c r="D570">
        <v>35</v>
      </c>
      <c r="E570" s="1" cm="1">
        <f t="array" ref="E570">SUMPRODUCT($G570:$FZZ570,$G$2:$FZZ$2)/SUMPRODUCT(--($G570:$FZZ570&lt;&gt;""),$G$2:$FZZ$2)</f>
        <v>2.1344772312793654</v>
      </c>
      <c r="F570" s="1" cm="1">
        <f t="array" ref="F570">SUMPRODUCT($G570:$FZZ570,$F$2:$FZY$2)/SUMPRODUCT(--($G570:$FZZ570&lt;&gt;""),$F$2:$FZY$2)</f>
        <v>1.8750984061665357</v>
      </c>
      <c r="G570">
        <v>2.3453910557784901</v>
      </c>
      <c r="H570">
        <v>1.8147445018022901</v>
      </c>
      <c r="I570">
        <v>2.3357474329400998</v>
      </c>
      <c r="J570">
        <v>1.81169897696724</v>
      </c>
      <c r="K570">
        <v>2.3285709782002502</v>
      </c>
      <c r="L570">
        <v>1.8143800145858799</v>
      </c>
      <c r="M570">
        <v>2.0704669819547701</v>
      </c>
      <c r="N570">
        <v>1.8799522574829399</v>
      </c>
      <c r="O570">
        <v>2.05918892104421</v>
      </c>
      <c r="P570">
        <v>1.8950255772312099</v>
      </c>
      <c r="Q570">
        <v>2.24686941156624</v>
      </c>
      <c r="R570">
        <v>1.9311412046837899</v>
      </c>
      <c r="S570">
        <v>1.9666162289703899</v>
      </c>
      <c r="T570">
        <v>1.7031035681942901</v>
      </c>
      <c r="U570">
        <v>2.2862587677003599</v>
      </c>
      <c r="V570">
        <v>1.8125775045841701</v>
      </c>
      <c r="W570">
        <v>2.3811176465078798</v>
      </c>
      <c r="X570">
        <v>1.8416297333495599</v>
      </c>
      <c r="Y570">
        <v>2.1916281355393301</v>
      </c>
      <c r="Z570">
        <v>1.8859123706465299</v>
      </c>
      <c r="AA570">
        <v>2.4273952211978602</v>
      </c>
      <c r="AB570">
        <v>1.91689481865016</v>
      </c>
      <c r="AC570">
        <v>2.41714521790015</v>
      </c>
      <c r="AD570">
        <v>2.01900785091087</v>
      </c>
      <c r="AE570">
        <v>1.7977243897142601</v>
      </c>
      <c r="AF570">
        <v>1.8906460596861601</v>
      </c>
      <c r="AG570">
        <v>2.20147471649162</v>
      </c>
      <c r="AH570">
        <v>1.84373382023243</v>
      </c>
      <c r="AI570">
        <v>2.0885800576345899</v>
      </c>
      <c r="AJ570">
        <v>1.86109215606805</v>
      </c>
      <c r="AK570">
        <v>2.2401854360579398</v>
      </c>
      <c r="AL570">
        <v>1.8414227289988401</v>
      </c>
      <c r="AM570">
        <v>2.4503390735335602</v>
      </c>
      <c r="AN570">
        <v>1.86236544438463</v>
      </c>
      <c r="AO570">
        <v>2.4810416863003799</v>
      </c>
      <c r="AP570">
        <v>1.9609880423755499</v>
      </c>
      <c r="AQ570">
        <v>2.3666239785583301</v>
      </c>
      <c r="AR570">
        <v>2.15168579447207</v>
      </c>
      <c r="AS570">
        <v>2.0142965117937299</v>
      </c>
      <c r="AT570">
        <v>1.8930918588166801</v>
      </c>
      <c r="AU570">
        <v>1.8254019309434799</v>
      </c>
      <c r="AV570">
        <v>1.8337909874835601</v>
      </c>
      <c r="AW570">
        <v>1.9719028098765701</v>
      </c>
      <c r="AX570">
        <v>1.7244079919122199</v>
      </c>
      <c r="AY570">
        <v>2.0116050175204498</v>
      </c>
      <c r="AZ570">
        <v>1.85478613012848</v>
      </c>
      <c r="BA570">
        <v>2.2441448900416501</v>
      </c>
      <c r="BB570">
        <v>2.0997914632193102</v>
      </c>
      <c r="BC570">
        <v>1.8504347361385001</v>
      </c>
      <c r="BD570">
        <v>1.8742066756428</v>
      </c>
      <c r="BE570">
        <v>1.9387787317141001</v>
      </c>
      <c r="BF570">
        <v>1.84808208163506</v>
      </c>
      <c r="BG570">
        <v>1.8593439551087201</v>
      </c>
      <c r="BH570">
        <v>1.8901275700948901</v>
      </c>
      <c r="BI570">
        <v>1.8885194950053099</v>
      </c>
      <c r="BJ570">
        <v>1.89629938633378</v>
      </c>
      <c r="BK570">
        <v>1.8552093906486899</v>
      </c>
      <c r="BL570">
        <v>1.81657681719071</v>
      </c>
      <c r="BM570">
        <v>1.9225512882217399</v>
      </c>
      <c r="BN570">
        <v>1.8686194656870001</v>
      </c>
      <c r="BO570">
        <v>2.07886074128694</v>
      </c>
      <c r="BP570">
        <v>2.0023190957697898</v>
      </c>
      <c r="BQ570">
        <v>2.15892696956884</v>
      </c>
      <c r="BR570">
        <v>1.92392091327883</v>
      </c>
      <c r="BS570">
        <v>1.8773928691792101</v>
      </c>
      <c r="BT570">
        <v>1.7842698054609301</v>
      </c>
      <c r="BU570">
        <v>2.0176725542159599</v>
      </c>
      <c r="BV570">
        <v>1.9057588342434899</v>
      </c>
      <c r="BW570">
        <v>1.92478738139363</v>
      </c>
      <c r="BX570">
        <v>1.93460308397179</v>
      </c>
      <c r="BY570">
        <v>2.18883400127336</v>
      </c>
      <c r="BZ570">
        <v>1.95506432280668</v>
      </c>
      <c r="CA570">
        <v>1.8051681484854201</v>
      </c>
      <c r="CB570">
        <v>1.8439452959049001</v>
      </c>
      <c r="CC570">
        <v>1.86270494992658</v>
      </c>
      <c r="CD570">
        <v>1.85504478159138</v>
      </c>
      <c r="CE570">
        <v>1.8096121786504999</v>
      </c>
      <c r="CF570">
        <v>1.7986092983055799</v>
      </c>
      <c r="CG570">
        <v>1.9154571088715</v>
      </c>
      <c r="CH570">
        <v>1.84198445459708</v>
      </c>
      <c r="CI570">
        <v>1.82038010052722</v>
      </c>
      <c r="CJ570">
        <v>1.7698686022818599</v>
      </c>
      <c r="CK570">
        <v>1.8502839137715099</v>
      </c>
      <c r="CL570">
        <v>1.87813326056897</v>
      </c>
      <c r="CM570">
        <v>2.0328046226043401</v>
      </c>
      <c r="CN570">
        <v>1.89101727688607</v>
      </c>
      <c r="CO570">
        <v>1.8511831519183899</v>
      </c>
      <c r="CP570">
        <v>1.90900592699022</v>
      </c>
      <c r="CQ570">
        <v>1.7973161687860799</v>
      </c>
      <c r="CR570">
        <v>1.75946095355682</v>
      </c>
      <c r="CS570">
        <v>1.7951352072808899</v>
      </c>
      <c r="CT570">
        <v>1.8385042454090099</v>
      </c>
      <c r="CU570">
        <v>1.97939364339687</v>
      </c>
      <c r="CV570">
        <v>1.8897485136999299</v>
      </c>
      <c r="CW570">
        <v>1.8750027716155</v>
      </c>
      <c r="CX570">
        <v>1.83344939668977</v>
      </c>
      <c r="CY570">
        <v>1.7693541392721399</v>
      </c>
      <c r="CZ570">
        <v>1.7284955950205301</v>
      </c>
      <c r="DA570">
        <v>1.7491221584297201</v>
      </c>
      <c r="DB570">
        <v>1.7658832187061499</v>
      </c>
      <c r="DC570">
        <v>1.63376384458169</v>
      </c>
      <c r="DD570">
        <v>1.7103839979089801</v>
      </c>
      <c r="DE570">
        <v>1.7574954113908601</v>
      </c>
      <c r="DF570">
        <v>1.7220732040704501</v>
      </c>
      <c r="DG570">
        <v>1.8200883211447101</v>
      </c>
      <c r="DH570">
        <v>1.74668061373581</v>
      </c>
      <c r="DI570">
        <v>1.8428214776938301</v>
      </c>
      <c r="DJ570">
        <v>1.8758755907293101</v>
      </c>
      <c r="DK570">
        <v>1.5471078281170401</v>
      </c>
      <c r="DL570">
        <v>1.61768728969095</v>
      </c>
      <c r="DM570">
        <v>1.7270889224025401</v>
      </c>
      <c r="DN570">
        <v>1.80101416129772</v>
      </c>
      <c r="DO570">
        <v>1.75476129160792</v>
      </c>
      <c r="DP570">
        <v>1.6867005769118599</v>
      </c>
      <c r="DQ570">
        <v>1.83233448382833</v>
      </c>
      <c r="DR570">
        <v>1.9254440736809799</v>
      </c>
      <c r="DS570">
        <v>1.7563882840932099</v>
      </c>
      <c r="DT570">
        <v>1.71399461347464</v>
      </c>
      <c r="DU570">
        <v>1.8636174080164001</v>
      </c>
      <c r="DV570">
        <v>1.83495001157374</v>
      </c>
      <c r="DW570">
        <v>1.9511866962283599</v>
      </c>
      <c r="DX570">
        <v>1.8629235386352201</v>
      </c>
    </row>
    <row r="571" spans="1:128" x14ac:dyDescent="0.45">
      <c r="A571" t="s">
        <v>92</v>
      </c>
      <c r="B571" t="s">
        <v>71</v>
      </c>
      <c r="C571" t="s">
        <v>72</v>
      </c>
      <c r="D571">
        <v>40</v>
      </c>
      <c r="E571" s="1" cm="1">
        <f t="array" ref="E571">SUMPRODUCT($G571:$FZZ571,$G$2:$FZZ$2)/SUMPRODUCT(--($G571:$FZZ571&lt;&gt;""),$G$2:$FZZ$2)</f>
        <v>1.9916582053295229</v>
      </c>
      <c r="F571" s="1" cm="1">
        <f t="array" ref="F571">SUMPRODUCT($G571:$FZZ571,$F$2:$FZY$2)/SUMPRODUCT(--($G571:$FZZ571&lt;&gt;""),$F$2:$FZY$2)</f>
        <v>1.7738554238042843</v>
      </c>
      <c r="G571">
        <v>2.02837152318985</v>
      </c>
      <c r="H571">
        <v>1.7402962351522799</v>
      </c>
      <c r="I571">
        <v>2.0324873904926801</v>
      </c>
      <c r="J571">
        <v>1.7271874708200301</v>
      </c>
      <c r="K571">
        <v>2.0325191752663199</v>
      </c>
      <c r="L571">
        <v>1.73089132044751</v>
      </c>
      <c r="M571">
        <v>1.7958962728497501</v>
      </c>
      <c r="N571">
        <v>1.8060478899717101</v>
      </c>
      <c r="O571">
        <v>1.91055634670296</v>
      </c>
      <c r="P571">
        <v>1.7794294790305201</v>
      </c>
      <c r="Q571">
        <v>2.1892838289080698</v>
      </c>
      <c r="R571">
        <v>1.8564646630912001</v>
      </c>
      <c r="S571">
        <v>1.96435281981032</v>
      </c>
      <c r="T571">
        <v>1.62412052577054</v>
      </c>
      <c r="U571">
        <v>2.0490362859258799</v>
      </c>
      <c r="V571">
        <v>1.7045530499608601</v>
      </c>
      <c r="W571">
        <v>2.2575574370837899</v>
      </c>
      <c r="X571">
        <v>1.76322668564845</v>
      </c>
      <c r="Y571">
        <v>2.0116041322545102</v>
      </c>
      <c r="Z571">
        <v>1.7479541971791901</v>
      </c>
      <c r="AA571">
        <v>2.35448387106557</v>
      </c>
      <c r="AB571">
        <v>1.87672617855135</v>
      </c>
      <c r="AC571">
        <v>2.2638592428047399</v>
      </c>
      <c r="AD571">
        <v>1.8977163920897699</v>
      </c>
      <c r="AE571">
        <v>1.7407394267815699</v>
      </c>
      <c r="AF571">
        <v>1.7739754172297599</v>
      </c>
      <c r="AG571">
        <v>2.0747029228584699</v>
      </c>
      <c r="AH571">
        <v>1.7390551297252801</v>
      </c>
      <c r="AI571">
        <v>1.9721840793296701</v>
      </c>
      <c r="AJ571">
        <v>1.72692173354367</v>
      </c>
      <c r="AK571">
        <v>1.93197843496111</v>
      </c>
      <c r="AL571">
        <v>1.7279863661102</v>
      </c>
      <c r="AM571">
        <v>2.3832982999906598</v>
      </c>
      <c r="AN571">
        <v>1.7591639435177799</v>
      </c>
      <c r="AO571">
        <v>2.3100544015551701</v>
      </c>
      <c r="AP571">
        <v>1.85840350653502</v>
      </c>
      <c r="AQ571">
        <v>2.0711870055012902</v>
      </c>
      <c r="AR571">
        <v>1.89490689822547</v>
      </c>
      <c r="AS571">
        <v>1.96264970387626</v>
      </c>
      <c r="AT571">
        <v>1.82328947014278</v>
      </c>
      <c r="AU571">
        <v>1.7880032099835199</v>
      </c>
      <c r="AV571">
        <v>1.79272856515115</v>
      </c>
      <c r="AW571">
        <v>1.8834124138059301</v>
      </c>
      <c r="AX571">
        <v>1.6237827862327101</v>
      </c>
      <c r="AY571">
        <v>1.8588937386772599</v>
      </c>
      <c r="AZ571">
        <v>1.7484567034729701</v>
      </c>
      <c r="BA571">
        <v>2.01208640067571</v>
      </c>
      <c r="BB571">
        <v>1.9821561349201899</v>
      </c>
      <c r="BC571">
        <v>1.76241779665563</v>
      </c>
      <c r="BD571">
        <v>1.787703373027</v>
      </c>
      <c r="BE571">
        <v>1.85726335017719</v>
      </c>
      <c r="BF571">
        <v>1.75847370899837</v>
      </c>
      <c r="BG571">
        <v>1.7573344301145399</v>
      </c>
      <c r="BH571">
        <v>1.8086062402733001</v>
      </c>
      <c r="BI571">
        <v>1.7765711651591301</v>
      </c>
      <c r="BJ571">
        <v>1.7974518375775901</v>
      </c>
      <c r="BK571">
        <v>1.7418020242013801</v>
      </c>
      <c r="BL571">
        <v>1.7065692503118099</v>
      </c>
      <c r="BM571">
        <v>1.7701615979092999</v>
      </c>
      <c r="BN571">
        <v>1.75896852383791</v>
      </c>
      <c r="BO571">
        <v>1.93748867751692</v>
      </c>
      <c r="BP571">
        <v>1.88799465511503</v>
      </c>
      <c r="BQ571">
        <v>1.87899508900449</v>
      </c>
      <c r="BR571">
        <v>1.8492889142166999</v>
      </c>
      <c r="BS571">
        <v>1.7918115367348699</v>
      </c>
      <c r="BT571">
        <v>1.68074305463027</v>
      </c>
      <c r="BU571">
        <v>2.0028164556069901</v>
      </c>
      <c r="BV571">
        <v>1.8828665348776901</v>
      </c>
      <c r="BW571">
        <v>1.83145426466252</v>
      </c>
      <c r="BX571">
        <v>1.85719406556069</v>
      </c>
      <c r="BY571">
        <v>2.0412081542973102</v>
      </c>
      <c r="BZ571">
        <v>1.87453128899762</v>
      </c>
      <c r="CA571">
        <v>1.6692656571823801</v>
      </c>
      <c r="CB571">
        <v>1.7087796296184901</v>
      </c>
      <c r="CC571">
        <v>1.78757546463387</v>
      </c>
      <c r="CD571">
        <v>1.80874412668547</v>
      </c>
      <c r="CE571">
        <v>1.7929067585584</v>
      </c>
      <c r="CF571">
        <v>1.7461791966898199</v>
      </c>
      <c r="CG571">
        <v>1.7701935122947601</v>
      </c>
      <c r="CH571">
        <v>1.7359299694008099</v>
      </c>
      <c r="CI571">
        <v>1.75412131643562</v>
      </c>
      <c r="CJ571">
        <v>1.7080349255229901</v>
      </c>
      <c r="CK571">
        <v>1.80943290271063</v>
      </c>
      <c r="CL571">
        <v>1.7708689558955699</v>
      </c>
      <c r="CM571">
        <v>1.8432135808415</v>
      </c>
      <c r="CN571">
        <v>1.7484278257572099</v>
      </c>
      <c r="CO571">
        <v>1.7722861160277099</v>
      </c>
      <c r="CP571">
        <v>1.8044553163186099</v>
      </c>
      <c r="CQ571">
        <v>1.69343677901367</v>
      </c>
      <c r="CR571">
        <v>1.6571450035108899</v>
      </c>
      <c r="CS571">
        <v>1.7240509377475499</v>
      </c>
      <c r="CT571">
        <v>1.7697098549377399</v>
      </c>
      <c r="CU571">
        <v>1.8133221747400401</v>
      </c>
      <c r="CV571">
        <v>1.7956116285340999</v>
      </c>
      <c r="CW571">
        <v>1.7940043286057401</v>
      </c>
      <c r="CX571">
        <v>1.7160982568699401</v>
      </c>
      <c r="CY571">
        <v>1.72851929833416</v>
      </c>
      <c r="CZ571">
        <v>1.6835599102957399</v>
      </c>
      <c r="DA571">
        <v>1.68153225455586</v>
      </c>
      <c r="DB571">
        <v>1.67891266999322</v>
      </c>
      <c r="DC571">
        <v>1.5819740872172401</v>
      </c>
      <c r="DD571">
        <v>1.6457959980175501</v>
      </c>
      <c r="DE571">
        <v>1.6162397852110799</v>
      </c>
      <c r="DF571">
        <v>1.5986368812051599</v>
      </c>
      <c r="DG571">
        <v>1.71630292103279</v>
      </c>
      <c r="DH571">
        <v>1.6507850988091199</v>
      </c>
      <c r="DI571">
        <v>1.79501898633049</v>
      </c>
      <c r="DJ571">
        <v>1.8254115870812</v>
      </c>
      <c r="DK571">
        <v>1.5271566164958801</v>
      </c>
      <c r="DL571">
        <v>1.5914801319424401</v>
      </c>
      <c r="DM571">
        <v>1.6880873310605999</v>
      </c>
      <c r="DN571">
        <v>1.7134801398141299</v>
      </c>
      <c r="DO571">
        <v>1.63647156861579</v>
      </c>
      <c r="DP571">
        <v>1.62227092237036</v>
      </c>
      <c r="DQ571">
        <v>1.7528857607280901</v>
      </c>
      <c r="DR571">
        <v>1.8184328088689199</v>
      </c>
      <c r="DS571">
        <v>1.6613116072577001</v>
      </c>
      <c r="DT571">
        <v>1.6459560964364299</v>
      </c>
      <c r="DU571">
        <v>1.8100539400987301</v>
      </c>
      <c r="DV571">
        <v>1.7405786502709899</v>
      </c>
      <c r="DW571">
        <v>1.8699044735144399</v>
      </c>
      <c r="DX571">
        <v>1.7796725011660399</v>
      </c>
    </row>
    <row r="572" spans="1:128" x14ac:dyDescent="0.45">
      <c r="A572" t="s">
        <v>92</v>
      </c>
      <c r="B572" t="s">
        <v>71</v>
      </c>
      <c r="C572" t="s">
        <v>72</v>
      </c>
      <c r="D572">
        <v>45</v>
      </c>
      <c r="E572" s="1" cm="1">
        <f t="array" ref="E572">SUMPRODUCT($G572:$FZZ572,$G$2:$FZZ$2)/SUMPRODUCT(--($G572:$FZZ572&lt;&gt;""),$G$2:$FZZ$2)</f>
        <v>1.8998271818033767</v>
      </c>
      <c r="F572" s="1" cm="1">
        <f t="array" ref="F572">SUMPRODUCT($G572:$FZZ572,$F$2:$FZY$2)/SUMPRODUCT(--($G572:$FZZ572&lt;&gt;""),$F$2:$FZY$2)</f>
        <v>1.6966057161668031</v>
      </c>
      <c r="G572">
        <v>1.8712532599106499</v>
      </c>
      <c r="H572">
        <v>1.63173290115153</v>
      </c>
      <c r="I572">
        <v>1.8697534104017099</v>
      </c>
      <c r="J572">
        <v>1.63180238651142</v>
      </c>
      <c r="K572">
        <v>1.86055273789663</v>
      </c>
      <c r="L572">
        <v>1.62722749673161</v>
      </c>
      <c r="M572">
        <v>1.70844835821118</v>
      </c>
      <c r="N572">
        <v>1.7352031802700401</v>
      </c>
      <c r="O572">
        <v>1.8255220887102801</v>
      </c>
      <c r="P572">
        <v>1.72422604611543</v>
      </c>
      <c r="Q572">
        <v>1.95082992356917</v>
      </c>
      <c r="R572">
        <v>1.7991320796630399</v>
      </c>
      <c r="S572">
        <v>1.8735970677606399</v>
      </c>
      <c r="T572">
        <v>1.52862123127817</v>
      </c>
      <c r="U572">
        <v>1.98111826112608</v>
      </c>
      <c r="V572">
        <v>1.6519934988303999</v>
      </c>
      <c r="W572">
        <v>2.0978376214069598</v>
      </c>
      <c r="X572">
        <v>1.6598319034551201</v>
      </c>
      <c r="Y572">
        <v>1.98597971796397</v>
      </c>
      <c r="Z572">
        <v>1.71750998215238</v>
      </c>
      <c r="AA572">
        <v>2.3130337503191001</v>
      </c>
      <c r="AB572">
        <v>1.7454938831125599</v>
      </c>
      <c r="AC572">
        <v>2.3217458198188599</v>
      </c>
      <c r="AD572">
        <v>1.87510783261604</v>
      </c>
      <c r="AE572">
        <v>1.7237931342714701</v>
      </c>
      <c r="AF572">
        <v>1.75378017825358</v>
      </c>
      <c r="AG572">
        <v>1.84975407316323</v>
      </c>
      <c r="AH572">
        <v>1.6588478485342899</v>
      </c>
      <c r="AI572">
        <v>1.89386178395334</v>
      </c>
      <c r="AJ572">
        <v>1.65562815782538</v>
      </c>
      <c r="AK572">
        <v>1.8411169618944401</v>
      </c>
      <c r="AL572">
        <v>1.6438988335665301</v>
      </c>
      <c r="AM572">
        <v>2.3127861777693099</v>
      </c>
      <c r="AN572">
        <v>1.69188070204158</v>
      </c>
      <c r="AO572">
        <v>2.0101936392312001</v>
      </c>
      <c r="AP572">
        <v>1.7493233991363</v>
      </c>
      <c r="AQ572">
        <v>2.0125717471678302</v>
      </c>
      <c r="AR572">
        <v>1.7954603773494899</v>
      </c>
      <c r="AS572">
        <v>1.88298171275736</v>
      </c>
      <c r="AT572">
        <v>1.7220899912466401</v>
      </c>
      <c r="AU572">
        <v>1.76734628169673</v>
      </c>
      <c r="AV572">
        <v>1.75952277666128</v>
      </c>
      <c r="AW572">
        <v>1.827105449117</v>
      </c>
      <c r="AX572">
        <v>1.49509543003955</v>
      </c>
      <c r="AY572">
        <v>1.80942630774932</v>
      </c>
      <c r="AZ572">
        <v>1.6757602553462401</v>
      </c>
      <c r="BA572">
        <v>1.80817881730824</v>
      </c>
      <c r="BB572">
        <v>1.8696554308998701</v>
      </c>
      <c r="BC572">
        <v>1.70097988242634</v>
      </c>
      <c r="BD572">
        <v>1.69750760255365</v>
      </c>
      <c r="BE572">
        <v>1.76743337188936</v>
      </c>
      <c r="BF572">
        <v>1.6764206325384801</v>
      </c>
      <c r="BG572">
        <v>1.70480974527414</v>
      </c>
      <c r="BH572">
        <v>1.7415959266175001</v>
      </c>
      <c r="BI572">
        <v>1.7292359186573401</v>
      </c>
      <c r="BJ572">
        <v>1.7198994199039199</v>
      </c>
      <c r="BK572">
        <v>1.64510664988227</v>
      </c>
      <c r="BL572">
        <v>1.6244594707154101</v>
      </c>
      <c r="BM572">
        <v>1.7037574359538199</v>
      </c>
      <c r="BN572">
        <v>1.68341894287709</v>
      </c>
      <c r="BO572">
        <v>1.7718357007772401</v>
      </c>
      <c r="BP572">
        <v>1.8017321167128</v>
      </c>
      <c r="BQ572">
        <v>1.7555064289562901</v>
      </c>
      <c r="BR572">
        <v>1.7579197229733801</v>
      </c>
      <c r="BS572">
        <v>1.78065197408916</v>
      </c>
      <c r="BT572">
        <v>1.63438863667722</v>
      </c>
      <c r="BU572">
        <v>1.7528479262969701</v>
      </c>
      <c r="BV572">
        <v>1.7924511419048199</v>
      </c>
      <c r="BW572">
        <v>1.7732233313617201</v>
      </c>
      <c r="BX572">
        <v>1.7642775707776599</v>
      </c>
      <c r="BY572">
        <v>1.9578593891925899</v>
      </c>
      <c r="BZ572">
        <v>1.8040658484601999</v>
      </c>
      <c r="CA572">
        <v>1.6325902405668</v>
      </c>
      <c r="CB572">
        <v>1.62972702673796</v>
      </c>
      <c r="CC572">
        <v>1.70384746416348</v>
      </c>
      <c r="CD572">
        <v>1.71033245078694</v>
      </c>
      <c r="CE572">
        <v>1.71210901218506</v>
      </c>
      <c r="CF572">
        <v>1.65967647380424</v>
      </c>
      <c r="CG572">
        <v>1.69800158788012</v>
      </c>
      <c r="CH572">
        <v>1.68175816755243</v>
      </c>
      <c r="CI572">
        <v>1.6890783959437401</v>
      </c>
      <c r="CJ572">
        <v>1.6379121631440701</v>
      </c>
      <c r="CK572">
        <v>1.7269069195534501</v>
      </c>
      <c r="CL572">
        <v>1.6931969466885799</v>
      </c>
      <c r="CM572">
        <v>1.7208288494032999</v>
      </c>
      <c r="CN572">
        <v>1.7157679036835101</v>
      </c>
      <c r="CO572">
        <v>1.7139307874321701</v>
      </c>
      <c r="CP572">
        <v>1.6660392508748201</v>
      </c>
      <c r="CQ572">
        <v>1.62001680101141</v>
      </c>
      <c r="CR572">
        <v>1.60114257483233</v>
      </c>
      <c r="CS572">
        <v>1.6639326615673899</v>
      </c>
      <c r="CT572">
        <v>1.6841727707706799</v>
      </c>
      <c r="CU572">
        <v>1.7671733797436799</v>
      </c>
      <c r="CV572">
        <v>1.7526056526592599</v>
      </c>
      <c r="CW572">
        <v>1.71624726643549</v>
      </c>
      <c r="CX572">
        <v>1.61768345182067</v>
      </c>
      <c r="CY572">
        <v>1.6251343116719701</v>
      </c>
      <c r="CZ572">
        <v>1.5879794528081499</v>
      </c>
      <c r="DA572">
        <v>1.57041031187853</v>
      </c>
      <c r="DB572">
        <v>1.6087182268348601</v>
      </c>
      <c r="DC572">
        <v>1.5269000156689101</v>
      </c>
      <c r="DD572">
        <v>1.5754982863406499</v>
      </c>
      <c r="DE572">
        <v>1.5555359365500501</v>
      </c>
      <c r="DF572">
        <v>1.5595908955566</v>
      </c>
      <c r="DG572">
        <v>1.6545807005114599</v>
      </c>
      <c r="DH572">
        <v>1.6201359285667201</v>
      </c>
      <c r="DI572">
        <v>1.7656889526049</v>
      </c>
      <c r="DJ572">
        <v>1.74791227154602</v>
      </c>
      <c r="DK572">
        <v>1.4940282800698901</v>
      </c>
      <c r="DL572">
        <v>1.56935031865827</v>
      </c>
      <c r="DM572">
        <v>1.67572722132931</v>
      </c>
      <c r="DN572">
        <v>1.6745741840944099</v>
      </c>
      <c r="DO572">
        <v>1.6024228449476901</v>
      </c>
      <c r="DP572">
        <v>1.5818696215783401</v>
      </c>
      <c r="DQ572">
        <v>1.7085842186581699</v>
      </c>
      <c r="DR572">
        <v>1.74055963499627</v>
      </c>
      <c r="DS572">
        <v>1.6037720445625101</v>
      </c>
      <c r="DT572">
        <v>1.59424137700346</v>
      </c>
      <c r="DU572">
        <v>1.74622005236311</v>
      </c>
      <c r="DV572">
        <v>1.64338263163864</v>
      </c>
      <c r="DW572">
        <v>1.8307837449459901</v>
      </c>
      <c r="DX572">
        <v>1.73782038539338</v>
      </c>
    </row>
    <row r="573" spans="1:128" x14ac:dyDescent="0.45">
      <c r="A573" t="s">
        <v>92</v>
      </c>
      <c r="B573" t="s">
        <v>71</v>
      </c>
      <c r="C573" t="s">
        <v>72</v>
      </c>
      <c r="D573">
        <v>50</v>
      </c>
      <c r="E573" s="1" cm="1">
        <f t="array" ref="E573">SUMPRODUCT($G573:$FZZ573,$G$2:$FZZ$2)/SUMPRODUCT(--($G573:$FZZ573&lt;&gt;""),$G$2:$FZZ$2)</f>
        <v>1.782088388566591</v>
      </c>
      <c r="F573" s="1" cm="1">
        <f t="array" ref="F573">SUMPRODUCT($G573:$FZZ573,$F$2:$FZY$2)/SUMPRODUCT(--($G573:$FZZ573&lt;&gt;""),$F$2:$FZY$2)</f>
        <v>1.6188592618998285</v>
      </c>
      <c r="G573">
        <v>1.80617306764899</v>
      </c>
      <c r="H573">
        <v>1.60168564324854</v>
      </c>
      <c r="I573">
        <v>1.8032979043178801</v>
      </c>
      <c r="J573">
        <v>1.6080247306717099</v>
      </c>
      <c r="K573">
        <v>1.7937026676226699</v>
      </c>
      <c r="L573">
        <v>1.5995334954065199</v>
      </c>
      <c r="M573">
        <v>1.52420061421222</v>
      </c>
      <c r="N573">
        <v>1.67724782560875</v>
      </c>
      <c r="O573">
        <v>1.6840309326379601</v>
      </c>
      <c r="P573">
        <v>1.6316925728350999</v>
      </c>
      <c r="Q573">
        <v>1.8398870334570101</v>
      </c>
      <c r="R573">
        <v>1.6925062020186901</v>
      </c>
      <c r="S573">
        <v>1.78514671177497</v>
      </c>
      <c r="T573">
        <v>1.41749471531263</v>
      </c>
      <c r="U573">
        <v>1.8798909454139701</v>
      </c>
      <c r="V573">
        <v>1.5696921562712101</v>
      </c>
      <c r="W573">
        <v>1.9857414137062199</v>
      </c>
      <c r="X573">
        <v>1.57162167857711</v>
      </c>
      <c r="Y573">
        <v>1.8559776805760999</v>
      </c>
      <c r="Z573">
        <v>1.6361274711040701</v>
      </c>
      <c r="AA573">
        <v>2.2222960221366401</v>
      </c>
      <c r="AB573">
        <v>1.6840721164232499</v>
      </c>
      <c r="AC573">
        <v>2.0684788662606599</v>
      </c>
      <c r="AD573">
        <v>1.79095748459337</v>
      </c>
      <c r="AE573">
        <v>1.6461715562433601</v>
      </c>
      <c r="AF573">
        <v>1.6741602295034901</v>
      </c>
      <c r="AG573">
        <v>1.75309683143989</v>
      </c>
      <c r="AH573">
        <v>1.6210596811734199</v>
      </c>
      <c r="AI573">
        <v>1.87200453555235</v>
      </c>
      <c r="AJ573">
        <v>1.6131434308764701</v>
      </c>
      <c r="AK573">
        <v>1.8257774074122199</v>
      </c>
      <c r="AL573">
        <v>1.59285662785722</v>
      </c>
      <c r="AM573">
        <v>2.0529273688110798</v>
      </c>
      <c r="AN573">
        <v>1.6057056665335601</v>
      </c>
      <c r="AO573">
        <v>1.75627197820981</v>
      </c>
      <c r="AP573">
        <v>1.6953269914129001</v>
      </c>
      <c r="AQ573">
        <v>1.8519317393422301</v>
      </c>
      <c r="AR573">
        <v>1.65487913841542</v>
      </c>
      <c r="AS573">
        <v>1.70543370889608</v>
      </c>
      <c r="AT573">
        <v>1.64465472851942</v>
      </c>
      <c r="AU573">
        <v>1.6619985900788199</v>
      </c>
      <c r="AV573">
        <v>1.6297675162024701</v>
      </c>
      <c r="AW573">
        <v>1.81844530076815</v>
      </c>
      <c r="AX573">
        <v>1.4033302935659</v>
      </c>
      <c r="AY573">
        <v>1.71861341857433</v>
      </c>
      <c r="AZ573">
        <v>1.6135675335547599</v>
      </c>
      <c r="BA573">
        <v>1.7065436005516199</v>
      </c>
      <c r="BB573">
        <v>1.7507222285311399</v>
      </c>
      <c r="BC573">
        <v>1.6616270576460099</v>
      </c>
      <c r="BD573">
        <v>1.6346128781108999</v>
      </c>
      <c r="BE573">
        <v>1.63501103147745</v>
      </c>
      <c r="BF573">
        <v>1.5985414214972999</v>
      </c>
      <c r="BG573">
        <v>1.68072975402383</v>
      </c>
      <c r="BH573">
        <v>1.6633371841950999</v>
      </c>
      <c r="BI573">
        <v>1.66089371848515</v>
      </c>
      <c r="BJ573">
        <v>1.67193771053663</v>
      </c>
      <c r="BK573">
        <v>1.59321462042164</v>
      </c>
      <c r="BL573">
        <v>1.5977700190830499</v>
      </c>
      <c r="BM573">
        <v>1.6392079783744999</v>
      </c>
      <c r="BN573">
        <v>1.6326533717649501</v>
      </c>
      <c r="BO573">
        <v>1.75646192446904</v>
      </c>
      <c r="BP573">
        <v>1.7804191546220201</v>
      </c>
      <c r="BQ573">
        <v>1.6758509309059699</v>
      </c>
      <c r="BR573">
        <v>1.6735345394404</v>
      </c>
      <c r="BS573">
        <v>1.6904324238706401</v>
      </c>
      <c r="BT573">
        <v>1.55354084944953</v>
      </c>
      <c r="BU573">
        <v>1.68844894801718</v>
      </c>
      <c r="BV573">
        <v>1.6917305980075401</v>
      </c>
      <c r="BW573">
        <v>1.7296588541618101</v>
      </c>
      <c r="BX573">
        <v>1.7132746714148701</v>
      </c>
      <c r="BY573">
        <v>1.7399077271633501</v>
      </c>
      <c r="BZ573">
        <v>1.7320714581591301</v>
      </c>
      <c r="CA573">
        <v>1.5747818783559699</v>
      </c>
      <c r="CB573">
        <v>1.5635944610339301</v>
      </c>
      <c r="CC573">
        <v>1.6502459312651401</v>
      </c>
      <c r="CD573">
        <v>1.6208723547386801</v>
      </c>
      <c r="CE573">
        <v>1.6545575835938899</v>
      </c>
      <c r="CF573">
        <v>1.5799326726244201</v>
      </c>
      <c r="CG573">
        <v>1.58003735191322</v>
      </c>
      <c r="CH573">
        <v>1.6141517979493101</v>
      </c>
      <c r="CI573">
        <v>1.6285747126243599</v>
      </c>
      <c r="CJ573">
        <v>1.5873409679363999</v>
      </c>
      <c r="CK573">
        <v>1.6856241821882401</v>
      </c>
      <c r="CL573">
        <v>1.6421581310680999</v>
      </c>
      <c r="CM573">
        <v>1.6310399668820299</v>
      </c>
      <c r="CN573">
        <v>1.6115580352740499</v>
      </c>
      <c r="CO573">
        <v>1.6926585353294299</v>
      </c>
      <c r="CP573">
        <v>1.60496441227638</v>
      </c>
      <c r="CQ573">
        <v>1.5641707339814801</v>
      </c>
      <c r="CR573">
        <v>1.55801368031855</v>
      </c>
      <c r="CS573">
        <v>1.5736796790577201</v>
      </c>
      <c r="CT573">
        <v>1.6027167530413999</v>
      </c>
      <c r="CU573">
        <v>1.74505723140467</v>
      </c>
      <c r="CV573">
        <v>1.6540302377538501</v>
      </c>
      <c r="CW573">
        <v>1.64223714656265</v>
      </c>
      <c r="CX573">
        <v>1.5578640033101501</v>
      </c>
      <c r="CY573">
        <v>1.5605886538888101</v>
      </c>
      <c r="CZ573">
        <v>1.5232698499477899</v>
      </c>
      <c r="DA573">
        <v>1.5229204342873801</v>
      </c>
      <c r="DB573">
        <v>1.5803491915993599</v>
      </c>
      <c r="DC573">
        <v>1.4558322463545801</v>
      </c>
      <c r="DD573">
        <v>1.5197858262228301</v>
      </c>
      <c r="DE573">
        <v>1.50259684563424</v>
      </c>
      <c r="DF573">
        <v>1.52623479602727</v>
      </c>
      <c r="DG573">
        <v>1.5911826173937</v>
      </c>
      <c r="DH573">
        <v>1.54669057807995</v>
      </c>
      <c r="DI573">
        <v>1.7111269022879501</v>
      </c>
      <c r="DJ573">
        <v>1.6926397068748</v>
      </c>
      <c r="DK573">
        <v>1.3910391708071901</v>
      </c>
      <c r="DL573">
        <v>1.4700675923787501</v>
      </c>
      <c r="DM573">
        <v>1.62127934208139</v>
      </c>
      <c r="DN573">
        <v>1.60278141528993</v>
      </c>
      <c r="DO573">
        <v>1.5219328386972899</v>
      </c>
      <c r="DP573">
        <v>1.5223385202387001</v>
      </c>
      <c r="DQ573">
        <v>1.7036957226884399</v>
      </c>
      <c r="DR573">
        <v>1.6922654317863901</v>
      </c>
      <c r="DS573">
        <v>1.48435959730871</v>
      </c>
      <c r="DT573">
        <v>1.5437876485617801</v>
      </c>
      <c r="DU573">
        <v>1.65709025951928</v>
      </c>
      <c r="DV573">
        <v>1.5535762313125501</v>
      </c>
      <c r="DW573">
        <v>1.75415743657429</v>
      </c>
      <c r="DX573">
        <v>1.65480348496879</v>
      </c>
    </row>
    <row r="574" spans="1:128" x14ac:dyDescent="0.45">
      <c r="A574" t="s">
        <v>92</v>
      </c>
      <c r="B574" t="s">
        <v>71</v>
      </c>
      <c r="C574" t="s">
        <v>75</v>
      </c>
      <c r="D574">
        <v>30</v>
      </c>
      <c r="E574" s="1" cm="1">
        <f t="array" ref="E574">SUMPRODUCT($G574:$FZZ574,$G$2:$FZZ$2)/SUMPRODUCT(--($G574:$FZZ574&lt;&gt;""),$G$2:$FZZ$2)</f>
        <v>2.1286836895654448</v>
      </c>
      <c r="F574" s="1" cm="1">
        <f t="array" ref="F574">SUMPRODUCT($G574:$FZZ574,$F$2:$FZY$2)/SUMPRODUCT(--($G574:$FZZ574&lt;&gt;""),$F$2:$FZY$2)</f>
        <v>1.8820613785405869</v>
      </c>
      <c r="G574">
        <v>2.35074241630105</v>
      </c>
      <c r="H574">
        <v>1.8459726687728399</v>
      </c>
      <c r="I574">
        <v>2.3312788797058599</v>
      </c>
      <c r="J574">
        <v>1.8455964839310699</v>
      </c>
      <c r="K574">
        <v>2.3431054051470799</v>
      </c>
      <c r="L574">
        <v>1.84716713571765</v>
      </c>
      <c r="M574">
        <v>1.92707090367054</v>
      </c>
      <c r="N574">
        <v>1.87494752248591</v>
      </c>
      <c r="O574">
        <v>2.1777422731507001</v>
      </c>
      <c r="P574">
        <v>1.90974926340077</v>
      </c>
      <c r="Q574">
        <v>2.2153496542272801</v>
      </c>
      <c r="R574">
        <v>1.92866052507057</v>
      </c>
      <c r="S574">
        <v>1.87562362841535</v>
      </c>
      <c r="T574">
        <v>1.7171406103662801</v>
      </c>
      <c r="U574">
        <v>2.03543107159298</v>
      </c>
      <c r="V574">
        <v>1.80303266506209</v>
      </c>
      <c r="W574">
        <v>2.2459796382845201</v>
      </c>
      <c r="X574">
        <v>1.88910147140087</v>
      </c>
      <c r="Y574">
        <v>2.1051279482349199</v>
      </c>
      <c r="Z574">
        <v>1.88826934876722</v>
      </c>
      <c r="AA574">
        <v>2.3527154798630701</v>
      </c>
      <c r="AB574">
        <v>1.94097967602448</v>
      </c>
      <c r="AC574">
        <v>2.6574973894590399</v>
      </c>
      <c r="AD574">
        <v>2.0558389609165801</v>
      </c>
      <c r="AE574">
        <v>1.92157460129739</v>
      </c>
      <c r="AF574">
        <v>1.9227207407914599</v>
      </c>
      <c r="AG574">
        <v>2.0856095641216998</v>
      </c>
      <c r="AH574">
        <v>1.81220620244598</v>
      </c>
      <c r="AI574">
        <v>2.0946140557217201</v>
      </c>
      <c r="AJ574">
        <v>1.8761493179823101</v>
      </c>
      <c r="AK574">
        <v>2.45175071026758</v>
      </c>
      <c r="AL574">
        <v>1.8320646918086301</v>
      </c>
      <c r="AM574">
        <v>2.3040378510154</v>
      </c>
      <c r="AN574">
        <v>1.8928687475996699</v>
      </c>
      <c r="AO574">
        <v>2.5529566062594999</v>
      </c>
      <c r="AP574">
        <v>1.93676539883694</v>
      </c>
      <c r="AQ574">
        <v>2.1101398272276501</v>
      </c>
      <c r="AR574">
        <v>2.02776902150796</v>
      </c>
      <c r="AS574">
        <v>2.0439763735718501</v>
      </c>
      <c r="AT574">
        <v>1.9088250015767201</v>
      </c>
      <c r="AU574">
        <v>1.9720989697260101</v>
      </c>
      <c r="AV574">
        <v>1.9246792633583101</v>
      </c>
      <c r="AW574">
        <v>1.83776863263137</v>
      </c>
      <c r="AX574">
        <v>1.6918215299869199</v>
      </c>
      <c r="AY574">
        <v>1.99689946013149</v>
      </c>
      <c r="AZ574">
        <v>1.86085368270163</v>
      </c>
      <c r="BA574">
        <v>2.3054611612858702</v>
      </c>
      <c r="BB574">
        <v>2.0133223576489199</v>
      </c>
      <c r="BC574">
        <v>1.98798065282932</v>
      </c>
      <c r="BD574">
        <v>1.9080050723805499</v>
      </c>
      <c r="BE574">
        <v>2.0216473108695601</v>
      </c>
      <c r="BF574">
        <v>1.87153026251652</v>
      </c>
      <c r="BG574">
        <v>1.98213794297294</v>
      </c>
      <c r="BH574">
        <v>1.93724226866905</v>
      </c>
      <c r="BI574">
        <v>1.9282195568089799</v>
      </c>
      <c r="BJ574">
        <v>1.8876328298448799</v>
      </c>
      <c r="BK574">
        <v>1.85554735027545</v>
      </c>
      <c r="BL574">
        <v>1.8049989888693601</v>
      </c>
      <c r="BM574">
        <v>1.94985346953725</v>
      </c>
      <c r="BN574">
        <v>1.8902705581650401</v>
      </c>
      <c r="BO574">
        <v>2.1664892904451598</v>
      </c>
      <c r="BP574">
        <v>2.0452870610050602</v>
      </c>
      <c r="BQ574">
        <v>2.2095793380442399</v>
      </c>
      <c r="BR574">
        <v>1.94203805895492</v>
      </c>
      <c r="BS574">
        <v>1.97629992091285</v>
      </c>
      <c r="BT574">
        <v>1.8419578543341899</v>
      </c>
      <c r="BU574">
        <v>2.1390333605421499</v>
      </c>
      <c r="BV574">
        <v>1.93879601153804</v>
      </c>
      <c r="BW574">
        <v>1.98273178723731</v>
      </c>
      <c r="BX574">
        <v>1.95684628583557</v>
      </c>
      <c r="BY574">
        <v>2.2935611437490802</v>
      </c>
      <c r="BZ574">
        <v>1.9734354064365101</v>
      </c>
      <c r="CA574">
        <v>1.8671136507644901</v>
      </c>
      <c r="CB574">
        <v>1.86029276586874</v>
      </c>
      <c r="CC574">
        <v>2.0186761458259399</v>
      </c>
      <c r="CD574">
        <v>1.8990517958464399</v>
      </c>
      <c r="CE574">
        <v>1.93567888363197</v>
      </c>
      <c r="CF574">
        <v>1.86742500567544</v>
      </c>
      <c r="CG574">
        <v>2.1018192811593202</v>
      </c>
      <c r="CH574">
        <v>1.8665483667720499</v>
      </c>
      <c r="CI574">
        <v>1.9355116004469901</v>
      </c>
      <c r="CJ574">
        <v>1.85359599996751</v>
      </c>
      <c r="CK574">
        <v>1.93386014723207</v>
      </c>
      <c r="CL574">
        <v>1.89850259274093</v>
      </c>
      <c r="CM574">
        <v>2.0307202203925998</v>
      </c>
      <c r="CN574">
        <v>1.85784941426654</v>
      </c>
      <c r="CO574">
        <v>1.95568519767954</v>
      </c>
      <c r="CP574">
        <v>1.9398603573134701</v>
      </c>
      <c r="CQ574">
        <v>1.84690257313543</v>
      </c>
      <c r="CR574">
        <v>1.8040247304524699</v>
      </c>
      <c r="CS574">
        <v>1.8993229437911401</v>
      </c>
      <c r="CT574">
        <v>1.86832391288411</v>
      </c>
      <c r="CU574">
        <v>2.0116487660787601</v>
      </c>
      <c r="CV574">
        <v>1.89447867909573</v>
      </c>
      <c r="CW574">
        <v>1.9360140147912099</v>
      </c>
      <c r="CX574">
        <v>1.8234407642818999</v>
      </c>
      <c r="CY574">
        <v>1.8308362716631601</v>
      </c>
      <c r="CZ574">
        <v>1.7557760626886101</v>
      </c>
      <c r="DA574">
        <v>1.78631935960471</v>
      </c>
      <c r="DB574">
        <v>1.7641325377328201</v>
      </c>
      <c r="DC574">
        <v>1.6884328507140001</v>
      </c>
      <c r="DD574">
        <v>1.73641332820311</v>
      </c>
      <c r="DE574">
        <v>1.7897654695304099</v>
      </c>
      <c r="DF574">
        <v>1.73975201636965</v>
      </c>
      <c r="DG574">
        <v>1.89577047483489</v>
      </c>
      <c r="DH574">
        <v>1.8014698198430701</v>
      </c>
      <c r="DI574">
        <v>1.91307391304476</v>
      </c>
      <c r="DJ574">
        <v>1.9042576222209</v>
      </c>
      <c r="DK574">
        <v>1.64723912769285</v>
      </c>
      <c r="DL574">
        <v>1.7085050715247201</v>
      </c>
      <c r="DM574">
        <v>1.82745317382209</v>
      </c>
      <c r="DN574">
        <v>1.8230786385467099</v>
      </c>
      <c r="DO574">
        <v>1.8105916407679801</v>
      </c>
      <c r="DP574">
        <v>1.7203593346468</v>
      </c>
      <c r="DQ574">
        <v>1.99410773931213</v>
      </c>
      <c r="DR574">
        <v>1.9502385311972801</v>
      </c>
      <c r="DS574">
        <v>1.82003047845323</v>
      </c>
      <c r="DT574">
        <v>1.74889552896538</v>
      </c>
      <c r="DU574">
        <v>1.9210226209041099</v>
      </c>
      <c r="DV574">
        <v>1.7979762088106099</v>
      </c>
      <c r="DW574">
        <v>2.01174533007315</v>
      </c>
      <c r="DX574">
        <v>1.90860359666565</v>
      </c>
    </row>
    <row r="575" spans="1:128" x14ac:dyDescent="0.45">
      <c r="A575" t="s">
        <v>92</v>
      </c>
      <c r="B575" t="s">
        <v>71</v>
      </c>
      <c r="C575" t="s">
        <v>75</v>
      </c>
      <c r="D575">
        <v>35</v>
      </c>
      <c r="E575" s="1" cm="1">
        <f t="array" ref="E575">SUMPRODUCT($G575:$FZZ575,$G$2:$FZZ$2)/SUMPRODUCT(--($G575:$FZZ575&lt;&gt;""),$G$2:$FZZ$2)</f>
        <v>2.0086315935320456</v>
      </c>
      <c r="F575" s="1" cm="1">
        <f t="array" ref="F575">SUMPRODUCT($G575:$FZZ575,$F$2:$FZY$2)/SUMPRODUCT(--($G575:$FZZ575&lt;&gt;""),$F$2:$FZY$2)</f>
        <v>1.7778409261981949</v>
      </c>
      <c r="G575">
        <v>2.2023583416317698</v>
      </c>
      <c r="H575">
        <v>1.7110013346466499</v>
      </c>
      <c r="I575">
        <v>2.18430797477306</v>
      </c>
      <c r="J575">
        <v>1.7077965765447101</v>
      </c>
      <c r="K575">
        <v>2.1969747347982902</v>
      </c>
      <c r="L575">
        <v>1.7095685651886099</v>
      </c>
      <c r="M575">
        <v>1.89963845232729</v>
      </c>
      <c r="N575">
        <v>1.75700024682626</v>
      </c>
      <c r="O575">
        <v>1.99513896721413</v>
      </c>
      <c r="P575">
        <v>1.79103851933165</v>
      </c>
      <c r="Q575">
        <v>2.12249987448067</v>
      </c>
      <c r="R575">
        <v>1.8336785363482999</v>
      </c>
      <c r="S575">
        <v>1.7778687463853799</v>
      </c>
      <c r="T575">
        <v>1.6037012569320099</v>
      </c>
      <c r="U575">
        <v>2.0044636586347901</v>
      </c>
      <c r="V575">
        <v>1.72883273793635</v>
      </c>
      <c r="W575">
        <v>2.2017743914432</v>
      </c>
      <c r="X575">
        <v>1.7780098624132401</v>
      </c>
      <c r="Y575">
        <v>2.0435597560402998</v>
      </c>
      <c r="Z575">
        <v>1.83045262404759</v>
      </c>
      <c r="AA575">
        <v>2.2210501490755399</v>
      </c>
      <c r="AB575">
        <v>1.8221549475903001</v>
      </c>
      <c r="AC575">
        <v>2.3223208867318599</v>
      </c>
      <c r="AD575">
        <v>1.93186934717127</v>
      </c>
      <c r="AE575">
        <v>1.8379698173193599</v>
      </c>
      <c r="AF575">
        <v>1.8048038741013701</v>
      </c>
      <c r="AG575">
        <v>2.04251752960637</v>
      </c>
      <c r="AH575">
        <v>1.76861313704227</v>
      </c>
      <c r="AI575">
        <v>1.96632839373246</v>
      </c>
      <c r="AJ575">
        <v>1.7719688144216299</v>
      </c>
      <c r="AK575">
        <v>2.0891975346465199</v>
      </c>
      <c r="AL575">
        <v>1.72926521992037</v>
      </c>
      <c r="AM575">
        <v>2.2000295727157901</v>
      </c>
      <c r="AN575">
        <v>1.77763594280242</v>
      </c>
      <c r="AO575">
        <v>2.4009534131247401</v>
      </c>
      <c r="AP575">
        <v>1.8708541450695799</v>
      </c>
      <c r="AQ575">
        <v>2.0767787749514901</v>
      </c>
      <c r="AR575">
        <v>1.9426698382105101</v>
      </c>
      <c r="AS575">
        <v>1.9385165130711799</v>
      </c>
      <c r="AT575">
        <v>1.78694044705183</v>
      </c>
      <c r="AU575">
        <v>1.8191714172567499</v>
      </c>
      <c r="AV575">
        <v>1.77713421647881</v>
      </c>
      <c r="AW575">
        <v>1.7636803790340301</v>
      </c>
      <c r="AX575">
        <v>1.5964262299165599</v>
      </c>
      <c r="AY575">
        <v>1.87873878775737</v>
      </c>
      <c r="AZ575">
        <v>1.78460818688876</v>
      </c>
      <c r="BA575">
        <v>2.1215198693338202</v>
      </c>
      <c r="BB575">
        <v>1.9329051666743999</v>
      </c>
      <c r="BC575">
        <v>1.84337444256948</v>
      </c>
      <c r="BD575">
        <v>1.80386421244601</v>
      </c>
      <c r="BE575">
        <v>1.8795249570972601</v>
      </c>
      <c r="BF575">
        <v>1.76762802034928</v>
      </c>
      <c r="BG575">
        <v>1.90141913053956</v>
      </c>
      <c r="BH575">
        <v>1.84062424812881</v>
      </c>
      <c r="BI575">
        <v>1.8419801349703899</v>
      </c>
      <c r="BJ575">
        <v>1.8130904898420499</v>
      </c>
      <c r="BK575">
        <v>1.8127726544996501</v>
      </c>
      <c r="BL575">
        <v>1.76283900823006</v>
      </c>
      <c r="BM575">
        <v>1.8629397641735199</v>
      </c>
      <c r="BN575">
        <v>1.7982849573378099</v>
      </c>
      <c r="BO575">
        <v>2.0418874672371401</v>
      </c>
      <c r="BP575">
        <v>1.9446022700507399</v>
      </c>
      <c r="BQ575">
        <v>2.0732931622563702</v>
      </c>
      <c r="BR575">
        <v>1.8340348853485799</v>
      </c>
      <c r="BS575">
        <v>1.8896168365396799</v>
      </c>
      <c r="BT575">
        <v>1.7350411101873999</v>
      </c>
      <c r="BU575">
        <v>1.94540956797568</v>
      </c>
      <c r="BV575">
        <v>1.82470338421665</v>
      </c>
      <c r="BW575">
        <v>1.8505573823230701</v>
      </c>
      <c r="BX575">
        <v>1.8454579978551</v>
      </c>
      <c r="BY575">
        <v>2.1244057570663601</v>
      </c>
      <c r="BZ575">
        <v>1.85738099864507</v>
      </c>
      <c r="CA575">
        <v>1.78611680036955</v>
      </c>
      <c r="CB575">
        <v>1.7568250907259799</v>
      </c>
      <c r="CC575">
        <v>1.83984688310093</v>
      </c>
      <c r="CD575">
        <v>1.7677486074386299</v>
      </c>
      <c r="CE575">
        <v>1.8010572281806201</v>
      </c>
      <c r="CF575">
        <v>1.72802263869933</v>
      </c>
      <c r="CG575">
        <v>1.8926787989749401</v>
      </c>
      <c r="CH575">
        <v>1.7793171550386899</v>
      </c>
      <c r="CI575">
        <v>1.7887944153659701</v>
      </c>
      <c r="CJ575">
        <v>1.7252870116266199</v>
      </c>
      <c r="CK575">
        <v>1.83509085019399</v>
      </c>
      <c r="CL575">
        <v>1.79592029494077</v>
      </c>
      <c r="CM575">
        <v>1.93819739105538</v>
      </c>
      <c r="CN575">
        <v>1.77952641124105</v>
      </c>
      <c r="CO575">
        <v>1.8398514585078101</v>
      </c>
      <c r="CP575">
        <v>1.8164222816094799</v>
      </c>
      <c r="CQ575">
        <v>1.71661987689569</v>
      </c>
      <c r="CR575">
        <v>1.70556726834202</v>
      </c>
      <c r="CS575">
        <v>1.78092758590553</v>
      </c>
      <c r="CT575">
        <v>1.7690350525699601</v>
      </c>
      <c r="CU575">
        <v>1.9079015879209</v>
      </c>
      <c r="CV575">
        <v>1.79269328763403</v>
      </c>
      <c r="CW575">
        <v>1.86250269175539</v>
      </c>
      <c r="CX575">
        <v>1.7602463336694301</v>
      </c>
      <c r="CY575">
        <v>1.72607308226124</v>
      </c>
      <c r="CZ575">
        <v>1.66265989718218</v>
      </c>
      <c r="DA575">
        <v>1.7057619770301999</v>
      </c>
      <c r="DB575">
        <v>1.7119306961752601</v>
      </c>
      <c r="DC575">
        <v>1.61633075050912</v>
      </c>
      <c r="DD575">
        <v>1.66485558026647</v>
      </c>
      <c r="DE575">
        <v>1.71950351284166</v>
      </c>
      <c r="DF575">
        <v>1.6708893070481501</v>
      </c>
      <c r="DG575">
        <v>1.7652618560726101</v>
      </c>
      <c r="DH575">
        <v>1.6800598222166601</v>
      </c>
      <c r="DI575">
        <v>1.80767926702161</v>
      </c>
      <c r="DJ575">
        <v>1.82816787596168</v>
      </c>
      <c r="DK575">
        <v>1.53596780330359</v>
      </c>
      <c r="DL575">
        <v>1.6015604664593801</v>
      </c>
      <c r="DM575">
        <v>1.72501807827253</v>
      </c>
      <c r="DN575">
        <v>1.73057614220351</v>
      </c>
      <c r="DO575">
        <v>1.7074275398205701</v>
      </c>
      <c r="DP575">
        <v>1.6373728861044701</v>
      </c>
      <c r="DQ575">
        <v>1.9013412834671499</v>
      </c>
      <c r="DR575">
        <v>1.8477194732961799</v>
      </c>
      <c r="DS575">
        <v>1.7017437166434199</v>
      </c>
      <c r="DT575">
        <v>1.66280047039426</v>
      </c>
      <c r="DU575">
        <v>1.88500310323871</v>
      </c>
      <c r="DV575">
        <v>1.74312376711968</v>
      </c>
      <c r="DW575">
        <v>1.89235718429996</v>
      </c>
      <c r="DX575">
        <v>1.8124620053118701</v>
      </c>
    </row>
    <row r="576" spans="1:128" x14ac:dyDescent="0.45">
      <c r="A576" t="s">
        <v>92</v>
      </c>
      <c r="B576" t="s">
        <v>71</v>
      </c>
      <c r="C576" t="s">
        <v>75</v>
      </c>
      <c r="D576">
        <v>40</v>
      </c>
      <c r="E576" s="1" cm="1">
        <f t="array" ref="E576">SUMPRODUCT($G576:$FZZ576,$G$2:$FZZ$2)/SUMPRODUCT(--($G576:$FZZ576&lt;&gt;""),$G$2:$FZZ$2)</f>
        <v>1.8893576600452744</v>
      </c>
      <c r="F576" s="1" cm="1">
        <f t="array" ref="F576">SUMPRODUCT($G576:$FZZ576,$F$2:$FZY$2)/SUMPRODUCT(--($G576:$FZZ576&lt;&gt;""),$F$2:$FZY$2)</f>
        <v>1.6856555361262846</v>
      </c>
      <c r="G576">
        <v>1.95723800727831</v>
      </c>
      <c r="H576">
        <v>1.6615850941563799</v>
      </c>
      <c r="I576">
        <v>1.95212459253355</v>
      </c>
      <c r="J576">
        <v>1.6607421448152799</v>
      </c>
      <c r="K576">
        <v>1.9623634733877899</v>
      </c>
      <c r="L576">
        <v>1.65986048528928</v>
      </c>
      <c r="M576">
        <v>1.76614574605144</v>
      </c>
      <c r="N576">
        <v>1.68582305472969</v>
      </c>
      <c r="O576">
        <v>1.8587333833400801</v>
      </c>
      <c r="P576">
        <v>1.7040229620766201</v>
      </c>
      <c r="Q576">
        <v>2.02657297455064</v>
      </c>
      <c r="R576">
        <v>1.7489421640180001</v>
      </c>
      <c r="S576">
        <v>1.7459948200762001</v>
      </c>
      <c r="T576">
        <v>1.5174491842360001</v>
      </c>
      <c r="U576">
        <v>1.85078654748669</v>
      </c>
      <c r="V576">
        <v>1.6220190136117001</v>
      </c>
      <c r="W576">
        <v>2.0794636083507299</v>
      </c>
      <c r="X576">
        <v>1.68309247066095</v>
      </c>
      <c r="Y576">
        <v>1.88061710030146</v>
      </c>
      <c r="Z576">
        <v>1.69658370280353</v>
      </c>
      <c r="AA576">
        <v>2.2038496153898901</v>
      </c>
      <c r="AB576">
        <v>1.75855387529531</v>
      </c>
      <c r="AC576">
        <v>2.1743392619849402</v>
      </c>
      <c r="AD576">
        <v>1.8307590671295499</v>
      </c>
      <c r="AE576">
        <v>1.72318017567893</v>
      </c>
      <c r="AF576">
        <v>1.68906717456851</v>
      </c>
      <c r="AG576">
        <v>1.93840371637789</v>
      </c>
      <c r="AH576">
        <v>1.66602133392788</v>
      </c>
      <c r="AI576">
        <v>1.84818067628581</v>
      </c>
      <c r="AJ576">
        <v>1.6565381033614299</v>
      </c>
      <c r="AK576">
        <v>1.8767102226280701</v>
      </c>
      <c r="AL576">
        <v>1.6370955718803399</v>
      </c>
      <c r="AM576">
        <v>2.1651995210018602</v>
      </c>
      <c r="AN576">
        <v>1.6787312441957001</v>
      </c>
      <c r="AO576">
        <v>2.2308938559874001</v>
      </c>
      <c r="AP576">
        <v>1.7588779494457201</v>
      </c>
      <c r="AQ576">
        <v>1.9277985580625701</v>
      </c>
      <c r="AR576">
        <v>1.7927415814313601</v>
      </c>
      <c r="AS576">
        <v>1.87194661939292</v>
      </c>
      <c r="AT576">
        <v>1.7300411234986399</v>
      </c>
      <c r="AU576">
        <v>1.73524376546489</v>
      </c>
      <c r="AV576">
        <v>1.7138366197024799</v>
      </c>
      <c r="AW576">
        <v>1.66810504139701</v>
      </c>
      <c r="AX576">
        <v>1.4921212649614199</v>
      </c>
      <c r="AY576">
        <v>1.75839139977837</v>
      </c>
      <c r="AZ576">
        <v>1.6836125292385</v>
      </c>
      <c r="BA576">
        <v>1.8996361476228301</v>
      </c>
      <c r="BB576">
        <v>1.80287798002398</v>
      </c>
      <c r="BC576">
        <v>1.7585281896712901</v>
      </c>
      <c r="BD576">
        <v>1.7111213187862999</v>
      </c>
      <c r="BE576">
        <v>1.7880769754016199</v>
      </c>
      <c r="BF576">
        <v>1.68753816711231</v>
      </c>
      <c r="BG576">
        <v>1.7794711269619099</v>
      </c>
      <c r="BH576">
        <v>1.7488136665470699</v>
      </c>
      <c r="BI576">
        <v>1.74022903868846</v>
      </c>
      <c r="BJ576">
        <v>1.7213834043740199</v>
      </c>
      <c r="BK576">
        <v>1.69461944357049</v>
      </c>
      <c r="BL576">
        <v>1.65837576187427</v>
      </c>
      <c r="BM576">
        <v>1.7379498682025001</v>
      </c>
      <c r="BN576">
        <v>1.6995188064634601</v>
      </c>
      <c r="BO576">
        <v>1.8928722395012301</v>
      </c>
      <c r="BP576">
        <v>1.8217192659468699</v>
      </c>
      <c r="BQ576">
        <v>1.8585217491875701</v>
      </c>
      <c r="BR576">
        <v>1.74404772613121</v>
      </c>
      <c r="BS576">
        <v>1.79871692543297</v>
      </c>
      <c r="BT576">
        <v>1.6378098529205001</v>
      </c>
      <c r="BU576">
        <v>1.9319735364316999</v>
      </c>
      <c r="BV576">
        <v>1.7757270172349799</v>
      </c>
      <c r="BW576">
        <v>1.7831436155296301</v>
      </c>
      <c r="BX576">
        <v>1.7703469781193499</v>
      </c>
      <c r="BY576">
        <v>1.9659612593373399</v>
      </c>
      <c r="BZ576">
        <v>1.76588711076755</v>
      </c>
      <c r="CA576">
        <v>1.66257240480991</v>
      </c>
      <c r="CB576">
        <v>1.6456733485617701</v>
      </c>
      <c r="CC576">
        <v>1.7686388782725799</v>
      </c>
      <c r="CD576">
        <v>1.7117647180895399</v>
      </c>
      <c r="CE576">
        <v>1.7553914977634</v>
      </c>
      <c r="CF576">
        <v>1.6820142991145901</v>
      </c>
      <c r="CG576">
        <v>1.73201245440495</v>
      </c>
      <c r="CH576">
        <v>1.68408559860537</v>
      </c>
      <c r="CI576">
        <v>1.70222093980154</v>
      </c>
      <c r="CJ576">
        <v>1.63926262491351</v>
      </c>
      <c r="CK576">
        <v>1.73559336344111</v>
      </c>
      <c r="CL576">
        <v>1.71108305469361</v>
      </c>
      <c r="CM576">
        <v>1.77127740913878</v>
      </c>
      <c r="CN576">
        <v>1.65822651694985</v>
      </c>
      <c r="CO576">
        <v>1.7317973359147001</v>
      </c>
      <c r="CP576">
        <v>1.7042587641272999</v>
      </c>
      <c r="CQ576">
        <v>1.6274235105452599</v>
      </c>
      <c r="CR576">
        <v>1.6170000428642299</v>
      </c>
      <c r="CS576">
        <v>1.69327306499672</v>
      </c>
      <c r="CT576">
        <v>1.69514381178877</v>
      </c>
      <c r="CU576">
        <v>1.7951463426441301</v>
      </c>
      <c r="CV576">
        <v>1.71366157506239</v>
      </c>
      <c r="CW576">
        <v>1.75100907473891</v>
      </c>
      <c r="CX576">
        <v>1.66731850052407</v>
      </c>
      <c r="CY576">
        <v>1.6741374168060501</v>
      </c>
      <c r="CZ576">
        <v>1.60723404668938</v>
      </c>
      <c r="DA576">
        <v>1.61781379544982</v>
      </c>
      <c r="DB576">
        <v>1.63914551816286</v>
      </c>
      <c r="DC576">
        <v>1.5519768948497099</v>
      </c>
      <c r="DD576">
        <v>1.6050778690366001</v>
      </c>
      <c r="DE576">
        <v>1.59256125152093</v>
      </c>
      <c r="DF576">
        <v>1.5605907817076401</v>
      </c>
      <c r="DG576">
        <v>1.6711983343954799</v>
      </c>
      <c r="DH576">
        <v>1.6001500752240101</v>
      </c>
      <c r="DI576">
        <v>1.75347319747998</v>
      </c>
      <c r="DJ576">
        <v>1.75665141794234</v>
      </c>
      <c r="DK576">
        <v>1.5057341368764801</v>
      </c>
      <c r="DL576">
        <v>1.56931005182455</v>
      </c>
      <c r="DM576">
        <v>1.6631136847652399</v>
      </c>
      <c r="DN576">
        <v>1.6491258400982201</v>
      </c>
      <c r="DO576">
        <v>1.61125301695342</v>
      </c>
      <c r="DP576">
        <v>1.5704151693918</v>
      </c>
      <c r="DQ576">
        <v>1.7981409100003201</v>
      </c>
      <c r="DR576">
        <v>1.7460515850873399</v>
      </c>
      <c r="DS576">
        <v>1.6174825636458099</v>
      </c>
      <c r="DT576">
        <v>1.60225515152759</v>
      </c>
      <c r="DU576">
        <v>1.7871159799732701</v>
      </c>
      <c r="DV576">
        <v>1.6590230469654199</v>
      </c>
      <c r="DW576">
        <v>1.8094994970656899</v>
      </c>
      <c r="DX576">
        <v>1.7292885902256101</v>
      </c>
    </row>
    <row r="577" spans="1:128" x14ac:dyDescent="0.45">
      <c r="A577" t="s">
        <v>92</v>
      </c>
      <c r="B577" t="s">
        <v>71</v>
      </c>
      <c r="C577" t="s">
        <v>75</v>
      </c>
      <c r="D577">
        <v>45</v>
      </c>
      <c r="E577" s="1" cm="1">
        <f t="array" ref="E577">SUMPRODUCT($G577:$FZZ577,$G$2:$FZZ$2)/SUMPRODUCT(--($G577:$FZZ577&lt;&gt;""),$G$2:$FZZ$2)</f>
        <v>1.7997031534787056</v>
      </c>
      <c r="F577" s="1" cm="1">
        <f t="array" ref="F577">SUMPRODUCT($G577:$FZZ577,$F$2:$FZY$2)/SUMPRODUCT(--($G577:$FZZ577&lt;&gt;""),$F$2:$FZY$2)</f>
        <v>1.6143200395922164</v>
      </c>
      <c r="G577">
        <v>1.74880379982814</v>
      </c>
      <c r="H577">
        <v>1.57386665365566</v>
      </c>
      <c r="I577">
        <v>1.7490293570412401</v>
      </c>
      <c r="J577">
        <v>1.57303319116994</v>
      </c>
      <c r="K577">
        <v>1.7495989180642699</v>
      </c>
      <c r="L577">
        <v>1.56694707137367</v>
      </c>
      <c r="M577">
        <v>1.6970166812413401</v>
      </c>
      <c r="N577">
        <v>1.6131012672429501</v>
      </c>
      <c r="O577">
        <v>1.7731744624210399</v>
      </c>
      <c r="P577">
        <v>1.65173598286612</v>
      </c>
      <c r="Q577">
        <v>1.8391068956696099</v>
      </c>
      <c r="R577">
        <v>1.68502218133242</v>
      </c>
      <c r="S577">
        <v>1.6654216798265</v>
      </c>
      <c r="T577">
        <v>1.4365319469145299</v>
      </c>
      <c r="U577">
        <v>1.79444291490618</v>
      </c>
      <c r="V577">
        <v>1.5677978940674899</v>
      </c>
      <c r="W577">
        <v>1.92427951933613</v>
      </c>
      <c r="X577">
        <v>1.5819875151026901</v>
      </c>
      <c r="Y577">
        <v>1.8412772013133401</v>
      </c>
      <c r="Z577">
        <v>1.6371350901278101</v>
      </c>
      <c r="AA577">
        <v>2.1776930957852998</v>
      </c>
      <c r="AB577">
        <v>1.6769327953186299</v>
      </c>
      <c r="AC577">
        <v>2.1455268108899999</v>
      </c>
      <c r="AD577">
        <v>1.7652736252064301</v>
      </c>
      <c r="AE577">
        <v>1.69329853494918</v>
      </c>
      <c r="AF577">
        <v>1.6569537529329601</v>
      </c>
      <c r="AG577">
        <v>1.7696457144658799</v>
      </c>
      <c r="AH577">
        <v>1.58033339751753</v>
      </c>
      <c r="AI577">
        <v>1.7697205939854601</v>
      </c>
      <c r="AJ577">
        <v>1.5914925696978499</v>
      </c>
      <c r="AK577">
        <v>1.7802181840381099</v>
      </c>
      <c r="AL577">
        <v>1.56429969446596</v>
      </c>
      <c r="AM577">
        <v>2.1031763524663201</v>
      </c>
      <c r="AN577">
        <v>1.6217517628755</v>
      </c>
      <c r="AO577">
        <v>1.99021520397811</v>
      </c>
      <c r="AP577">
        <v>1.6617209111521301</v>
      </c>
      <c r="AQ577">
        <v>1.8665120854616</v>
      </c>
      <c r="AR577">
        <v>1.7068803295463699</v>
      </c>
      <c r="AS577">
        <v>1.78544606964682</v>
      </c>
      <c r="AT577">
        <v>1.63242804994594</v>
      </c>
      <c r="AU577">
        <v>1.70855994756584</v>
      </c>
      <c r="AV577">
        <v>1.6774942544818301</v>
      </c>
      <c r="AW577">
        <v>1.6147433922573999</v>
      </c>
      <c r="AX577">
        <v>1.4132026848594501</v>
      </c>
      <c r="AY577">
        <v>1.7135815890457</v>
      </c>
      <c r="AZ577">
        <v>1.6199341637906599</v>
      </c>
      <c r="BA577">
        <v>1.7561018610536301</v>
      </c>
      <c r="BB577">
        <v>1.71253343293883</v>
      </c>
      <c r="BC577">
        <v>1.7002407075877</v>
      </c>
      <c r="BD577">
        <v>1.63460155765406</v>
      </c>
      <c r="BE577">
        <v>1.70444644570768</v>
      </c>
      <c r="BF577">
        <v>1.6079384428916199</v>
      </c>
      <c r="BG577">
        <v>1.7061863832890001</v>
      </c>
      <c r="BH577">
        <v>1.67303242559103</v>
      </c>
      <c r="BI577">
        <v>1.7086615119798101</v>
      </c>
      <c r="BJ577">
        <v>1.65702304082333</v>
      </c>
      <c r="BK577">
        <v>1.6069209259000401</v>
      </c>
      <c r="BL577">
        <v>1.5812832343369101</v>
      </c>
      <c r="BM577">
        <v>1.6582447937870699</v>
      </c>
      <c r="BN577">
        <v>1.6411670649782399</v>
      </c>
      <c r="BO577">
        <v>1.77364078385544</v>
      </c>
      <c r="BP577">
        <v>1.7146258710629001</v>
      </c>
      <c r="BQ577">
        <v>1.7322781276200301</v>
      </c>
      <c r="BR577">
        <v>1.6662247996325901</v>
      </c>
      <c r="BS577">
        <v>1.76987364830516</v>
      </c>
      <c r="BT577">
        <v>1.5891008835924301</v>
      </c>
      <c r="BU577">
        <v>1.761795186414</v>
      </c>
      <c r="BV577">
        <v>1.6793491466671</v>
      </c>
      <c r="BW577">
        <v>1.71183977045845</v>
      </c>
      <c r="BX577">
        <v>1.6963593516101201</v>
      </c>
      <c r="BY577">
        <v>1.88916037584272</v>
      </c>
      <c r="BZ577">
        <v>1.6962606064022601</v>
      </c>
      <c r="CA577">
        <v>1.6084520546589001</v>
      </c>
      <c r="CB577">
        <v>1.5659411321026</v>
      </c>
      <c r="CC577">
        <v>1.6768929063676501</v>
      </c>
      <c r="CD577">
        <v>1.6348625423907599</v>
      </c>
      <c r="CE577">
        <v>1.6509355760078399</v>
      </c>
      <c r="CF577">
        <v>1.5881894073556899</v>
      </c>
      <c r="CG577">
        <v>1.6527236947314501</v>
      </c>
      <c r="CH577">
        <v>1.62951761784076</v>
      </c>
      <c r="CI577">
        <v>1.6387516166760601</v>
      </c>
      <c r="CJ577">
        <v>1.5934914070814801</v>
      </c>
      <c r="CK577">
        <v>1.66457130109924</v>
      </c>
      <c r="CL577">
        <v>1.63182229694224</v>
      </c>
      <c r="CM577">
        <v>1.67636886701985</v>
      </c>
      <c r="CN577">
        <v>1.59301278652491</v>
      </c>
      <c r="CO577">
        <v>1.6680034515367499</v>
      </c>
      <c r="CP577">
        <v>1.5975793320310701</v>
      </c>
      <c r="CQ577">
        <v>1.5466552420967401</v>
      </c>
      <c r="CR577">
        <v>1.5452122641196699</v>
      </c>
      <c r="CS577">
        <v>1.61695284089918</v>
      </c>
      <c r="CT577">
        <v>1.63385606207829</v>
      </c>
      <c r="CU577">
        <v>1.75398249375791</v>
      </c>
      <c r="CV577">
        <v>1.6623658210369401</v>
      </c>
      <c r="CW577">
        <v>1.66466007967971</v>
      </c>
      <c r="CX577">
        <v>1.57665931452593</v>
      </c>
      <c r="CY577">
        <v>1.5957544125253</v>
      </c>
      <c r="CZ577">
        <v>1.5429765802734801</v>
      </c>
      <c r="DA577">
        <v>1.52994719960454</v>
      </c>
      <c r="DB577">
        <v>1.5521299887214699</v>
      </c>
      <c r="DC577">
        <v>1.4862203633409401</v>
      </c>
      <c r="DD577">
        <v>1.5438320237510601</v>
      </c>
      <c r="DE577">
        <v>1.5433610822413899</v>
      </c>
      <c r="DF577">
        <v>1.52576599827279</v>
      </c>
      <c r="DG577">
        <v>1.61961999697002</v>
      </c>
      <c r="DH577">
        <v>1.5613268665266999</v>
      </c>
      <c r="DI577">
        <v>1.6907199565722899</v>
      </c>
      <c r="DJ577">
        <v>1.6633987790978699</v>
      </c>
      <c r="DK577">
        <v>1.4877716351688599</v>
      </c>
      <c r="DL577">
        <v>1.5538741410761101</v>
      </c>
      <c r="DM577">
        <v>1.62936410823092</v>
      </c>
      <c r="DN577">
        <v>1.6005559577152799</v>
      </c>
      <c r="DO577">
        <v>1.559276048149</v>
      </c>
      <c r="DP577">
        <v>1.5399394354795</v>
      </c>
      <c r="DQ577">
        <v>1.7216386709904099</v>
      </c>
      <c r="DR577">
        <v>1.6605129687712299</v>
      </c>
      <c r="DS577">
        <v>1.5445035185792499</v>
      </c>
      <c r="DT577">
        <v>1.55068486434223</v>
      </c>
      <c r="DU577">
        <v>1.69630787447975</v>
      </c>
      <c r="DV577">
        <v>1.5714696440543601</v>
      </c>
      <c r="DW577">
        <v>1.7731944450374999</v>
      </c>
      <c r="DX577">
        <v>1.68712423881451</v>
      </c>
    </row>
    <row r="578" spans="1:128" x14ac:dyDescent="0.45">
      <c r="A578" t="s">
        <v>92</v>
      </c>
      <c r="B578" t="s">
        <v>71</v>
      </c>
      <c r="C578" t="s">
        <v>75</v>
      </c>
      <c r="D578">
        <v>50</v>
      </c>
      <c r="E578" s="1" cm="1">
        <f t="array" ref="E578">SUMPRODUCT($G578:$FZZ578,$G$2:$FZZ$2)/SUMPRODUCT(--($G578:$FZZ578&lt;&gt;""),$G$2:$FZZ$2)</f>
        <v>1.7003395864411688</v>
      </c>
      <c r="F578" s="1" cm="1">
        <f t="array" ref="F578">SUMPRODUCT($G578:$FZZ578,$F$2:$FZY$2)/SUMPRODUCT(--($G578:$FZZ578&lt;&gt;""),$F$2:$FZY$2)</f>
        <v>1.5451555209368315</v>
      </c>
      <c r="G578">
        <v>1.6974711243587799</v>
      </c>
      <c r="H578">
        <v>1.5414091370021299</v>
      </c>
      <c r="I578">
        <v>1.6937403445961701</v>
      </c>
      <c r="J578">
        <v>1.54231768606702</v>
      </c>
      <c r="K578">
        <v>1.69562883517192</v>
      </c>
      <c r="L578">
        <v>1.53945736440692</v>
      </c>
      <c r="M578">
        <v>1.6039999098245901</v>
      </c>
      <c r="N578">
        <v>1.5665031265273901</v>
      </c>
      <c r="O578">
        <v>1.63978733275461</v>
      </c>
      <c r="P578">
        <v>1.5723671439990501</v>
      </c>
      <c r="Q578">
        <v>1.7463427844628101</v>
      </c>
      <c r="R578">
        <v>1.59482740176013</v>
      </c>
      <c r="S578">
        <v>1.58986820158765</v>
      </c>
      <c r="T578">
        <v>1.3622390263383599</v>
      </c>
      <c r="U578">
        <v>1.6977960929609199</v>
      </c>
      <c r="V578">
        <v>1.4931397076231301</v>
      </c>
      <c r="W578">
        <v>1.82595753449034</v>
      </c>
      <c r="X578">
        <v>1.5057134093229301</v>
      </c>
      <c r="Y578">
        <v>1.74066437513598</v>
      </c>
      <c r="Z578">
        <v>1.54993916116972</v>
      </c>
      <c r="AA578">
        <v>2.0935514767782699</v>
      </c>
      <c r="AB578">
        <v>1.60088747806413</v>
      </c>
      <c r="AC578">
        <v>1.9631826368549901</v>
      </c>
      <c r="AD578">
        <v>1.6820704177186401</v>
      </c>
      <c r="AE578">
        <v>1.61054634482492</v>
      </c>
      <c r="AF578">
        <v>1.5893647634872401</v>
      </c>
      <c r="AG578">
        <v>1.69437307236262</v>
      </c>
      <c r="AH578">
        <v>1.5421088901875799</v>
      </c>
      <c r="AI578">
        <v>1.7438413125068399</v>
      </c>
      <c r="AJ578">
        <v>1.5581086777032001</v>
      </c>
      <c r="AK578">
        <v>1.73912479936618</v>
      </c>
      <c r="AL578">
        <v>1.5268182260049601</v>
      </c>
      <c r="AM578">
        <v>1.8993189420296499</v>
      </c>
      <c r="AN578">
        <v>1.5436047182778601</v>
      </c>
      <c r="AO578">
        <v>1.75259913408394</v>
      </c>
      <c r="AP578">
        <v>1.60914644625167</v>
      </c>
      <c r="AQ578">
        <v>1.73684664337096</v>
      </c>
      <c r="AR578">
        <v>1.60897024956749</v>
      </c>
      <c r="AS578">
        <v>1.68174802788379</v>
      </c>
      <c r="AT578">
        <v>1.5617459068319901</v>
      </c>
      <c r="AU578">
        <v>1.59337134060728</v>
      </c>
      <c r="AV578">
        <v>1.5544714825441099</v>
      </c>
      <c r="AW578">
        <v>1.5980035375749899</v>
      </c>
      <c r="AX578">
        <v>1.32112170419456</v>
      </c>
      <c r="AY578">
        <v>1.6337516894663799</v>
      </c>
      <c r="AZ578">
        <v>1.54277843003788</v>
      </c>
      <c r="BA578">
        <v>1.6684452314387599</v>
      </c>
      <c r="BB578">
        <v>1.6331735841669801</v>
      </c>
      <c r="BC578">
        <v>1.63716100076102</v>
      </c>
      <c r="BD578">
        <v>1.56248119121393</v>
      </c>
      <c r="BE578">
        <v>1.5919519705973599</v>
      </c>
      <c r="BF578">
        <v>1.53438445026851</v>
      </c>
      <c r="BG578">
        <v>1.6614936066561601</v>
      </c>
      <c r="BH578">
        <v>1.61028186797442</v>
      </c>
      <c r="BI578">
        <v>1.63840149955616</v>
      </c>
      <c r="BJ578">
        <v>1.6116023259568499</v>
      </c>
      <c r="BK578">
        <v>1.5620976748481601</v>
      </c>
      <c r="BL578">
        <v>1.55799907875919</v>
      </c>
      <c r="BM578">
        <v>1.5820108692900701</v>
      </c>
      <c r="BN578">
        <v>1.5925277058020699</v>
      </c>
      <c r="BO578">
        <v>1.7467233552755801</v>
      </c>
      <c r="BP578">
        <v>1.67712042348486</v>
      </c>
      <c r="BQ578">
        <v>1.6560987696935701</v>
      </c>
      <c r="BR578">
        <v>1.6088301064377499</v>
      </c>
      <c r="BS578">
        <v>1.6866991606263699</v>
      </c>
      <c r="BT578">
        <v>1.50723786821591</v>
      </c>
      <c r="BU578">
        <v>1.6957369396636599</v>
      </c>
      <c r="BV578">
        <v>1.60534354999853</v>
      </c>
      <c r="BW578">
        <v>1.65990264085158</v>
      </c>
      <c r="BX578">
        <v>1.6278559868632501</v>
      </c>
      <c r="BY578">
        <v>1.7090583131635599</v>
      </c>
      <c r="BZ578">
        <v>1.6511250205064301</v>
      </c>
      <c r="CA578">
        <v>1.5390492357869801</v>
      </c>
      <c r="CB578">
        <v>1.50886695297893</v>
      </c>
      <c r="CC578">
        <v>1.6074460744555501</v>
      </c>
      <c r="CD578">
        <v>1.5602407950872501</v>
      </c>
      <c r="CE578">
        <v>1.57562469352141</v>
      </c>
      <c r="CF578">
        <v>1.5271833547857201</v>
      </c>
      <c r="CG578">
        <v>1.5828072985977399</v>
      </c>
      <c r="CH578">
        <v>1.5717624339207299</v>
      </c>
      <c r="CI578">
        <v>1.5829858057311801</v>
      </c>
      <c r="CJ578">
        <v>1.5372495604629099</v>
      </c>
      <c r="CK578">
        <v>1.62128881345014</v>
      </c>
      <c r="CL578">
        <v>1.5984533431744501</v>
      </c>
      <c r="CM578">
        <v>1.58817883604084</v>
      </c>
      <c r="CN578">
        <v>1.5068676181887699</v>
      </c>
      <c r="CO578">
        <v>1.64014558331778</v>
      </c>
      <c r="CP578">
        <v>1.5407858830946899</v>
      </c>
      <c r="CQ578">
        <v>1.50971318525876</v>
      </c>
      <c r="CR578">
        <v>1.5103220164395299</v>
      </c>
      <c r="CS578">
        <v>1.52318031532762</v>
      </c>
      <c r="CT578">
        <v>1.54557181562335</v>
      </c>
      <c r="CU578">
        <v>1.68960697666736</v>
      </c>
      <c r="CV578">
        <v>1.5803854650723601</v>
      </c>
      <c r="CW578">
        <v>1.60222187731007</v>
      </c>
      <c r="CX578">
        <v>1.5133513510263199</v>
      </c>
      <c r="CY578">
        <v>1.52394520680629</v>
      </c>
      <c r="CZ578">
        <v>1.47698229191943</v>
      </c>
      <c r="DA578">
        <v>1.50037480579764</v>
      </c>
      <c r="DB578">
        <v>1.53131104631301</v>
      </c>
      <c r="DC578">
        <v>1.42954427631847</v>
      </c>
      <c r="DD578">
        <v>1.4901170652736899</v>
      </c>
      <c r="DE578">
        <v>1.47207847585423</v>
      </c>
      <c r="DF578">
        <v>1.4889030164904</v>
      </c>
      <c r="DG578">
        <v>1.5419316434694399</v>
      </c>
      <c r="DH578">
        <v>1.5025434496807899</v>
      </c>
      <c r="DI578">
        <v>1.62261902968731</v>
      </c>
      <c r="DJ578">
        <v>1.60958138515595</v>
      </c>
      <c r="DK578">
        <v>1.38348175868759</v>
      </c>
      <c r="DL578">
        <v>1.44764866148153</v>
      </c>
      <c r="DM578">
        <v>1.56844217402316</v>
      </c>
      <c r="DN578">
        <v>1.53329229980027</v>
      </c>
      <c r="DO578">
        <v>1.4875136379595499</v>
      </c>
      <c r="DP578">
        <v>1.4778490105487001</v>
      </c>
      <c r="DQ578">
        <v>1.67916173423167</v>
      </c>
      <c r="DR578">
        <v>1.6143224395453899</v>
      </c>
      <c r="DS578">
        <v>1.4634968169525</v>
      </c>
      <c r="DT578">
        <v>1.4966190596515501</v>
      </c>
      <c r="DU578">
        <v>1.6214167737199401</v>
      </c>
      <c r="DV578">
        <v>1.4946389130456801</v>
      </c>
      <c r="DW578">
        <v>1.6897778448988201</v>
      </c>
      <c r="DX578">
        <v>1.6010589534378801</v>
      </c>
    </row>
    <row r="579" spans="1:128" x14ac:dyDescent="0.45">
      <c r="A579" t="s">
        <v>127</v>
      </c>
      <c r="B579" t="s">
        <v>68</v>
      </c>
      <c r="C579" t="s">
        <v>72</v>
      </c>
      <c r="D579">
        <v>30</v>
      </c>
      <c r="E579" s="1" cm="1">
        <f t="array" ref="E579">SUMPRODUCT($G579:$FZZ579,$G$2:$FZZ$2)/SUMPRODUCT(--($G579:$FZZ579&lt;&gt;""),$G$2:$FZZ$2)</f>
        <v>2.2982980212226423</v>
      </c>
      <c r="F579" s="1" cm="1">
        <f t="array" ref="F579">SUMPRODUCT($G579:$FZZ579,$F$2:$FZY$2)/SUMPRODUCT(--($G579:$FZZ579&lt;&gt;""),$F$2:$FZY$2)</f>
        <v>2.1243262906915645</v>
      </c>
      <c r="G579">
        <v>2.3350791157478699</v>
      </c>
      <c r="H579">
        <v>2.2472282775774501</v>
      </c>
      <c r="I579">
        <v>2.32638025574163</v>
      </c>
      <c r="J579">
        <v>2.2484394640845302</v>
      </c>
      <c r="K579">
        <v>2.3301742567425001</v>
      </c>
      <c r="L579">
        <v>2.2463862406425599</v>
      </c>
      <c r="M579">
        <v>2.1136694616312801</v>
      </c>
      <c r="N579">
        <v>2.0647930256365599</v>
      </c>
      <c r="O579">
        <v>2.1421004621279698</v>
      </c>
      <c r="P579">
        <v>2.1550361313442798</v>
      </c>
      <c r="Q579">
        <v>2.1500587191777498</v>
      </c>
      <c r="R579">
        <v>2.10255871044042</v>
      </c>
      <c r="S579">
        <v>2.3120887113211599</v>
      </c>
      <c r="T579">
        <v>1.90813056297621</v>
      </c>
      <c r="U579">
        <v>2.38429672354351</v>
      </c>
      <c r="V579">
        <v>1.9513678767248199</v>
      </c>
      <c r="W579">
        <v>2.2658395695379698</v>
      </c>
      <c r="X579">
        <v>1.9400902883795801</v>
      </c>
      <c r="Y579">
        <v>2.0865127652376598</v>
      </c>
      <c r="Z579">
        <v>1.94630808587469</v>
      </c>
      <c r="AA579">
        <v>2.4076917738804</v>
      </c>
      <c r="AB579">
        <v>2.1738213951287801</v>
      </c>
      <c r="AC579">
        <v>2.3609840838604499</v>
      </c>
      <c r="AD579">
        <v>2.2283423811294698</v>
      </c>
      <c r="AE579">
        <v>2.16228891623759</v>
      </c>
      <c r="AF579">
        <v>2.1980190474072199</v>
      </c>
      <c r="AG579">
        <v>2.1252790605234502</v>
      </c>
      <c r="AH579">
        <v>2.0863384489268202</v>
      </c>
      <c r="AI579">
        <v>2.1439576398503601</v>
      </c>
      <c r="AJ579">
        <v>2.1219327708108802</v>
      </c>
      <c r="AK579">
        <v>2.79992313344294</v>
      </c>
      <c r="AL579">
        <v>2.1623562426598402</v>
      </c>
      <c r="AM579">
        <v>2.5408697733710501</v>
      </c>
      <c r="AN579">
        <v>2.05089746462584</v>
      </c>
      <c r="AO579">
        <v>2.3145766232230298</v>
      </c>
      <c r="AP579">
        <v>2.1647092085349802</v>
      </c>
      <c r="AQ579">
        <v>2.3978936158566899</v>
      </c>
      <c r="AR579">
        <v>2.1114130991326001</v>
      </c>
      <c r="AS579">
        <v>2.45376066903115</v>
      </c>
      <c r="AT579">
        <v>2.4004969608300302</v>
      </c>
      <c r="AU579">
        <v>2.2976112661944899</v>
      </c>
      <c r="AV579">
        <v>2.2992239816306799</v>
      </c>
      <c r="AW579">
        <v>2.2995657789515298</v>
      </c>
      <c r="AX579">
        <v>1.82320693613202</v>
      </c>
      <c r="AY579">
        <v>2.1263837504034599</v>
      </c>
      <c r="AZ579">
        <v>2.0912147023333199</v>
      </c>
      <c r="BA579">
        <v>2.2699124923383298</v>
      </c>
      <c r="BB579">
        <v>2.2422855425689598</v>
      </c>
      <c r="BC579">
        <v>2.17741848302206</v>
      </c>
      <c r="BD579">
        <v>2.1317601229870702</v>
      </c>
      <c r="BE579">
        <v>2.25724019825851</v>
      </c>
      <c r="BF579">
        <v>2.2149067319312801</v>
      </c>
      <c r="BG579">
        <v>2.1748024557970602</v>
      </c>
      <c r="BH579">
        <v>2.1466924461503201</v>
      </c>
      <c r="BI579">
        <v>2.2566897886440498</v>
      </c>
      <c r="BJ579">
        <v>2.1774685260270199</v>
      </c>
      <c r="BK579">
        <v>2.1069281084705702</v>
      </c>
      <c r="BL579">
        <v>2.1371381338148598</v>
      </c>
      <c r="BM579">
        <v>2.1262287167624301</v>
      </c>
      <c r="BN579">
        <v>2.2381519772240801</v>
      </c>
      <c r="BO579">
        <v>2.2143983671038998</v>
      </c>
      <c r="BP579">
        <v>2.1889405350142899</v>
      </c>
      <c r="BQ579">
        <v>2.2431772397121801</v>
      </c>
      <c r="BR579">
        <v>2.1367098616479501</v>
      </c>
      <c r="BS579">
        <v>2.1161332491729898</v>
      </c>
      <c r="BT579">
        <v>2.1014548280068701</v>
      </c>
      <c r="BU579">
        <v>2.0756382227738199</v>
      </c>
      <c r="BV579">
        <v>2.0357118839204702</v>
      </c>
      <c r="BW579">
        <v>2.2137307344972501</v>
      </c>
      <c r="BX579">
        <v>2.1550057883393201</v>
      </c>
      <c r="BY579">
        <v>2.2711120366887001</v>
      </c>
      <c r="BZ579">
        <v>2.20141973423658</v>
      </c>
      <c r="CA579">
        <v>2.0880706317108402</v>
      </c>
      <c r="CB579">
        <v>2.0896237825639798</v>
      </c>
      <c r="CC579">
        <v>2.1565206112916302</v>
      </c>
      <c r="CD579">
        <v>2.09913722587596</v>
      </c>
      <c r="CE579">
        <v>2.2510441316760401</v>
      </c>
      <c r="CF579">
        <v>2.2703160634919901</v>
      </c>
      <c r="CG579">
        <v>2.18855031065377</v>
      </c>
      <c r="CH579">
        <v>2.1980595935365899</v>
      </c>
      <c r="CI579">
        <v>2.0612736677315202</v>
      </c>
      <c r="CJ579">
        <v>2.1258786611640099</v>
      </c>
      <c r="CK579">
        <v>2.1047696756124701</v>
      </c>
      <c r="CL579">
        <v>2.1525247967077599</v>
      </c>
      <c r="CM579">
        <v>2.15384262679934</v>
      </c>
      <c r="CN579">
        <v>2.0182806194659402</v>
      </c>
      <c r="CO579">
        <v>2.0618950499429398</v>
      </c>
      <c r="CP579">
        <v>2.11683803295257</v>
      </c>
      <c r="CQ579">
        <v>2.0423141559347702</v>
      </c>
      <c r="CR579">
        <v>2.1037408101516601</v>
      </c>
      <c r="CS579">
        <v>1.9662912827824499</v>
      </c>
      <c r="CT579">
        <v>2.0902051764273302</v>
      </c>
      <c r="CU579">
        <v>2.1876560211487401</v>
      </c>
      <c r="CV579">
        <v>2.1006638891724099</v>
      </c>
      <c r="CW579">
        <v>2.1620066571385701</v>
      </c>
      <c r="CX579">
        <v>2.1505177001942499</v>
      </c>
      <c r="CY579">
        <v>2.03526797278177</v>
      </c>
      <c r="CZ579">
        <v>2.04935029899428</v>
      </c>
      <c r="DA579">
        <v>2.0361967677313801</v>
      </c>
      <c r="DB579">
        <v>2.1696355110752998</v>
      </c>
      <c r="DC579">
        <v>1.9172199329589299</v>
      </c>
      <c r="DD579">
        <v>2.035999846732</v>
      </c>
      <c r="DE579">
        <v>1.97714327133517</v>
      </c>
      <c r="DF579">
        <v>2.0719968184852302</v>
      </c>
      <c r="DG579">
        <v>1.96990474335543</v>
      </c>
      <c r="DH579">
        <v>2.0155319496753101</v>
      </c>
      <c r="DI579">
        <v>2.1298600324821702</v>
      </c>
      <c r="DJ579">
        <v>2.0858116571373202</v>
      </c>
      <c r="DK579">
        <v>1.9502438196087699</v>
      </c>
      <c r="DL579">
        <v>2.0417290176604501</v>
      </c>
      <c r="DM579">
        <v>2.1304739618966901</v>
      </c>
      <c r="DN579">
        <v>2.2202046140782898</v>
      </c>
      <c r="DO579">
        <v>2.0523807071193501</v>
      </c>
      <c r="DP579">
        <v>2.11548406243001</v>
      </c>
      <c r="DQ579">
        <v>2.1773802115083201</v>
      </c>
      <c r="DR579">
        <v>2.1562652750953499</v>
      </c>
      <c r="DS579">
        <v>2.07566329918992</v>
      </c>
      <c r="DT579">
        <v>2.1139047642114002</v>
      </c>
      <c r="DU579">
        <v>2.2002796142577399</v>
      </c>
      <c r="DV579">
        <v>2.1032923841080899</v>
      </c>
      <c r="DW579">
        <v>2.2221308779092999</v>
      </c>
      <c r="DX579">
        <v>2.2603526789635202</v>
      </c>
    </row>
    <row r="580" spans="1:128" x14ac:dyDescent="0.45">
      <c r="A580" t="s">
        <v>127</v>
      </c>
      <c r="B580" t="s">
        <v>68</v>
      </c>
      <c r="C580" t="s">
        <v>72</v>
      </c>
      <c r="D580">
        <v>35</v>
      </c>
      <c r="E580" s="1" cm="1">
        <f t="array" ref="E580">SUMPRODUCT($G580:$FZZ580,$G$2:$FZZ$2)/SUMPRODUCT(--($G580:$FZZ580&lt;&gt;""),$G$2:$FZZ$2)</f>
        <v>2.1585653387219752</v>
      </c>
      <c r="F580" s="1" cm="1">
        <f t="array" ref="F580">SUMPRODUCT($G580:$FZZ580,$F$2:$FZY$2)/SUMPRODUCT(--($G580:$FZZ580&lt;&gt;""),$F$2:$FZY$2)</f>
        <v>2.0193319704327282</v>
      </c>
      <c r="G580">
        <v>2.0169747538232299</v>
      </c>
      <c r="H580">
        <v>1.9661611493540301</v>
      </c>
      <c r="I580">
        <v>2.0101952739760098</v>
      </c>
      <c r="J580">
        <v>1.96920806908171</v>
      </c>
      <c r="K580">
        <v>2.0069939716427001</v>
      </c>
      <c r="L580">
        <v>1.9669064123497499</v>
      </c>
      <c r="M580">
        <v>2.0855099842198199</v>
      </c>
      <c r="N580">
        <v>2.0131153190514599</v>
      </c>
      <c r="O580">
        <v>2.0813825708317402</v>
      </c>
      <c r="P580">
        <v>2.07885226682806</v>
      </c>
      <c r="Q580">
        <v>2.0863423377930101</v>
      </c>
      <c r="R580">
        <v>2.04019116103545</v>
      </c>
      <c r="S580">
        <v>2.2892639676727899</v>
      </c>
      <c r="T580">
        <v>1.85636432248386</v>
      </c>
      <c r="U580">
        <v>2.3326730740621899</v>
      </c>
      <c r="V580">
        <v>1.88541769145594</v>
      </c>
      <c r="W580">
        <v>2.2286401015275898</v>
      </c>
      <c r="X580">
        <v>1.8776341915724599</v>
      </c>
      <c r="Y580">
        <v>1.94773655147006</v>
      </c>
      <c r="Z580">
        <v>1.8920447064047301</v>
      </c>
      <c r="AA580">
        <v>2.24752210622799</v>
      </c>
      <c r="AB580">
        <v>1.9359560806465399</v>
      </c>
      <c r="AC580">
        <v>2.0891267721565598</v>
      </c>
      <c r="AD580">
        <v>1.98889853187766</v>
      </c>
      <c r="AE580">
        <v>2.0534460970849699</v>
      </c>
      <c r="AF580">
        <v>2.1475919919879001</v>
      </c>
      <c r="AG580">
        <v>2.0511677583611099</v>
      </c>
      <c r="AH580">
        <v>2.0008760580540401</v>
      </c>
      <c r="AI580">
        <v>2.0627248500666102</v>
      </c>
      <c r="AJ580">
        <v>2.0471766217632998</v>
      </c>
      <c r="AK580">
        <v>2.7553950376412302</v>
      </c>
      <c r="AL580">
        <v>2.1227879343864502</v>
      </c>
      <c r="AM580">
        <v>2.2919685507820402</v>
      </c>
      <c r="AN580">
        <v>1.9890420594279501</v>
      </c>
      <c r="AO580">
        <v>2.2338263474271001</v>
      </c>
      <c r="AP580">
        <v>2.1045323850018698</v>
      </c>
      <c r="AQ580">
        <v>2.1240247408468602</v>
      </c>
      <c r="AR580">
        <v>2.0481633662513001</v>
      </c>
      <c r="AS580">
        <v>2.25184778560986</v>
      </c>
      <c r="AT580">
        <v>2.2875756578775501</v>
      </c>
      <c r="AU580">
        <v>1.9170094657746799</v>
      </c>
      <c r="AV580">
        <v>1.93290861223873</v>
      </c>
      <c r="AW580">
        <v>2.2732802191873902</v>
      </c>
      <c r="AX580">
        <v>1.77996404350794</v>
      </c>
      <c r="AY580">
        <v>2.0645712151515299</v>
      </c>
      <c r="AZ580">
        <v>2.0485113677405402</v>
      </c>
      <c r="BA580">
        <v>2.2062508932114402</v>
      </c>
      <c r="BB580">
        <v>2.1443383832611298</v>
      </c>
      <c r="BC580">
        <v>2.1192768206609101</v>
      </c>
      <c r="BD580">
        <v>2.0749895617229002</v>
      </c>
      <c r="BE580">
        <v>2.0181487860036702</v>
      </c>
      <c r="BF580">
        <v>1.9981259223401</v>
      </c>
      <c r="BG580">
        <v>1.9427446416488301</v>
      </c>
      <c r="BH580">
        <v>1.9513771229668899</v>
      </c>
      <c r="BI580">
        <v>2.0203799515255199</v>
      </c>
      <c r="BJ580">
        <v>2.0015968511477702</v>
      </c>
      <c r="BK580">
        <v>2.0424463030061601</v>
      </c>
      <c r="BL580">
        <v>2.08043147951757</v>
      </c>
      <c r="BM580">
        <v>2.0503773659284201</v>
      </c>
      <c r="BN580">
        <v>2.18408704601765</v>
      </c>
      <c r="BO580">
        <v>2.1272200703086299</v>
      </c>
      <c r="BP580">
        <v>2.1237836882846701</v>
      </c>
      <c r="BQ580">
        <v>2.1723760211769299</v>
      </c>
      <c r="BR580">
        <v>2.0888367520032598</v>
      </c>
      <c r="BS580">
        <v>2.0274151152869599</v>
      </c>
      <c r="BT580">
        <v>2.0477225945906099</v>
      </c>
      <c r="BU580">
        <v>2.0314130239124801</v>
      </c>
      <c r="BV580">
        <v>1.9742938222813999</v>
      </c>
      <c r="BW580">
        <v>2.1168142002997099</v>
      </c>
      <c r="BX580">
        <v>2.08144793970007</v>
      </c>
      <c r="BY580">
        <v>2.1771591724603701</v>
      </c>
      <c r="BZ580">
        <v>2.1349148567685101</v>
      </c>
      <c r="CA580">
        <v>1.9245265738323001</v>
      </c>
      <c r="CB580">
        <v>1.9760690992702801</v>
      </c>
      <c r="CC580">
        <v>2.0664197727284499</v>
      </c>
      <c r="CD580">
        <v>2.0395994127117798</v>
      </c>
      <c r="CE580">
        <v>2.0572253894260699</v>
      </c>
      <c r="CF580">
        <v>2.0580277497032902</v>
      </c>
      <c r="CG580">
        <v>2.1376449081883102</v>
      </c>
      <c r="CH580">
        <v>2.14742901865052</v>
      </c>
      <c r="CI580">
        <v>2.0064496239679301</v>
      </c>
      <c r="CJ580">
        <v>2.0730635377842201</v>
      </c>
      <c r="CK580">
        <v>2.0438524557375199</v>
      </c>
      <c r="CL580">
        <v>2.1022711314386702</v>
      </c>
      <c r="CM580">
        <v>2.0503600720858701</v>
      </c>
      <c r="CN580">
        <v>1.9574910333308999</v>
      </c>
      <c r="CO580">
        <v>2.0136067094994798</v>
      </c>
      <c r="CP580">
        <v>2.0761886672495802</v>
      </c>
      <c r="CQ580">
        <v>2.0014593282511899</v>
      </c>
      <c r="CR580">
        <v>2.0594165426770799</v>
      </c>
      <c r="CS580">
        <v>1.92665243968612</v>
      </c>
      <c r="CT580">
        <v>2.0336012782565702</v>
      </c>
      <c r="CU580">
        <v>2.0622334657010701</v>
      </c>
      <c r="CV580">
        <v>2.04320655936111</v>
      </c>
      <c r="CW580">
        <v>2.1052830561655198</v>
      </c>
      <c r="CX580">
        <v>2.0950712972250298</v>
      </c>
      <c r="CY580">
        <v>1.9878888004230399</v>
      </c>
      <c r="CZ580">
        <v>2.0043666960599098</v>
      </c>
      <c r="DA580">
        <v>1.98541011295514</v>
      </c>
      <c r="DB580">
        <v>2.1102379938098701</v>
      </c>
      <c r="DC580">
        <v>1.89773945672425</v>
      </c>
      <c r="DD580">
        <v>1.99527435085188</v>
      </c>
      <c r="DE580">
        <v>1.93432425250825</v>
      </c>
      <c r="DF580">
        <v>2.0310281822819398</v>
      </c>
      <c r="DG580">
        <v>1.9060481196480401</v>
      </c>
      <c r="DH580">
        <v>1.9605168851008301</v>
      </c>
      <c r="DI580">
        <v>2.02467706108084</v>
      </c>
      <c r="DJ580">
        <v>2.03841331751459</v>
      </c>
      <c r="DK580">
        <v>1.9052676006242799</v>
      </c>
      <c r="DL580">
        <v>1.9966246610510801</v>
      </c>
      <c r="DM580">
        <v>1.93415404182507</v>
      </c>
      <c r="DN580">
        <v>2.01026229242142</v>
      </c>
      <c r="DO580">
        <v>1.85303874397387</v>
      </c>
      <c r="DP580">
        <v>1.93122242339961</v>
      </c>
      <c r="DQ580">
        <v>2.0861199705965898</v>
      </c>
      <c r="DR580">
        <v>2.0810312355464302</v>
      </c>
      <c r="DS580">
        <v>1.9929180940673299</v>
      </c>
      <c r="DT580">
        <v>2.06238569287826</v>
      </c>
      <c r="DU580">
        <v>2.1379907428498699</v>
      </c>
      <c r="DV580">
        <v>2.0464486130413402</v>
      </c>
      <c r="DW580">
        <v>2.0878103444857499</v>
      </c>
      <c r="DX580">
        <v>2.1808048164863201</v>
      </c>
    </row>
    <row r="581" spans="1:128" x14ac:dyDescent="0.45">
      <c r="A581" t="s">
        <v>127</v>
      </c>
      <c r="B581" t="s">
        <v>68</v>
      </c>
      <c r="C581" t="s">
        <v>72</v>
      </c>
      <c r="D581">
        <v>40</v>
      </c>
      <c r="E581" s="1" cm="1">
        <f t="array" ref="E581">SUMPRODUCT($G581:$FZZ581,$G$2:$FZZ$2)/SUMPRODUCT(--($G581:$FZZ581&lt;&gt;""),$G$2:$FZZ$2)</f>
        <v>2.0342512659537397</v>
      </c>
      <c r="F581" s="1" cm="1">
        <f t="array" ref="F581">SUMPRODUCT($G581:$FZZ581,$F$2:$FZY$2)/SUMPRODUCT(--($G581:$FZZ581&lt;&gt;""),$F$2:$FZY$2)</f>
        <v>1.9360426606707823</v>
      </c>
      <c r="G581">
        <v>1.94896417984302</v>
      </c>
      <c r="H581">
        <v>1.8984270425471399</v>
      </c>
      <c r="I581">
        <v>1.9453470669788</v>
      </c>
      <c r="J581">
        <v>1.8961872645104401</v>
      </c>
      <c r="K581">
        <v>1.9447697771452801</v>
      </c>
      <c r="L581">
        <v>1.8954712352394301</v>
      </c>
      <c r="M581">
        <v>1.85969400584216</v>
      </c>
      <c r="N581">
        <v>1.98091733926431</v>
      </c>
      <c r="O581">
        <v>2.0311178293905701</v>
      </c>
      <c r="P581">
        <v>2.0232133090532902</v>
      </c>
      <c r="Q581">
        <v>2.0193730239229999</v>
      </c>
      <c r="R581">
        <v>1.9826913747805901</v>
      </c>
      <c r="S581">
        <v>2.0299894041458102</v>
      </c>
      <c r="T581">
        <v>1.6994444882751001</v>
      </c>
      <c r="U581">
        <v>2.1247983275731901</v>
      </c>
      <c r="V581">
        <v>1.83690787156806</v>
      </c>
      <c r="W581">
        <v>2.15766046324307</v>
      </c>
      <c r="X581">
        <v>1.8337215624385299</v>
      </c>
      <c r="Y581">
        <v>1.8782576303260701</v>
      </c>
      <c r="Z581">
        <v>1.84147298989695</v>
      </c>
      <c r="AA581">
        <v>1.9036598569238601</v>
      </c>
      <c r="AB581">
        <v>1.80613938300758</v>
      </c>
      <c r="AC581">
        <v>2.0003947226346699</v>
      </c>
      <c r="AD581">
        <v>1.95428272544654</v>
      </c>
      <c r="AE581">
        <v>2.0422549792913398</v>
      </c>
      <c r="AF581">
        <v>2.0636806682759601</v>
      </c>
      <c r="AG581">
        <v>1.9408359035164999</v>
      </c>
      <c r="AH581">
        <v>1.94926801858864</v>
      </c>
      <c r="AI581">
        <v>2.00266737550192</v>
      </c>
      <c r="AJ581">
        <v>2.0118100466361302</v>
      </c>
      <c r="AK581">
        <v>2.6686200325344598</v>
      </c>
      <c r="AL581">
        <v>2.0677016636301699</v>
      </c>
      <c r="AM581">
        <v>2.22421824458175</v>
      </c>
      <c r="AN581">
        <v>1.93577864873747</v>
      </c>
      <c r="AO581">
        <v>2.0777920064453999</v>
      </c>
      <c r="AP581">
        <v>2.05790698147131</v>
      </c>
      <c r="AQ581">
        <v>1.9882848532024899</v>
      </c>
      <c r="AR581">
        <v>1.9817965452825299</v>
      </c>
      <c r="AS581">
        <v>2.02883294748669</v>
      </c>
      <c r="AT581">
        <v>1.9999635444221699</v>
      </c>
      <c r="AU581">
        <v>1.8357082453834701</v>
      </c>
      <c r="AV581">
        <v>1.87603953600775</v>
      </c>
      <c r="AW581">
        <v>2.05166207800342</v>
      </c>
      <c r="AX581">
        <v>1.62347485784197</v>
      </c>
      <c r="AY581">
        <v>1.97088883229662</v>
      </c>
      <c r="AZ581">
        <v>1.9141455837321399</v>
      </c>
      <c r="BA581">
        <v>1.9844680734353199</v>
      </c>
      <c r="BB581">
        <v>1.92330792500307</v>
      </c>
      <c r="BC581">
        <v>2.0248744092200299</v>
      </c>
      <c r="BD581">
        <v>2.0258400135926999</v>
      </c>
      <c r="BE581">
        <v>1.9506111084675</v>
      </c>
      <c r="BF581">
        <v>1.9414666343942899</v>
      </c>
      <c r="BG581">
        <v>1.8779516985098299</v>
      </c>
      <c r="BH581">
        <v>1.9125258728611301</v>
      </c>
      <c r="BI581">
        <v>1.9583493197833299</v>
      </c>
      <c r="BJ581">
        <v>1.9513771116579</v>
      </c>
      <c r="BK581">
        <v>1.9962780469166099</v>
      </c>
      <c r="BL581">
        <v>2.04028009321387</v>
      </c>
      <c r="BM581">
        <v>1.9907461599996901</v>
      </c>
      <c r="BN581">
        <v>2.1467675554552601</v>
      </c>
      <c r="BO581">
        <v>2.0564186489180898</v>
      </c>
      <c r="BP581">
        <v>2.0598905630137501</v>
      </c>
      <c r="BQ581">
        <v>1.97745113940891</v>
      </c>
      <c r="BR581">
        <v>1.9220295216872301</v>
      </c>
      <c r="BS581">
        <v>1.8257995794291699</v>
      </c>
      <c r="BT581">
        <v>1.87130904628265</v>
      </c>
      <c r="BU581">
        <v>1.9759928771137001</v>
      </c>
      <c r="BV581">
        <v>1.9177723825466699</v>
      </c>
      <c r="BW581">
        <v>2.0575032563569802</v>
      </c>
      <c r="BX581">
        <v>2.0297944347254502</v>
      </c>
      <c r="BY581">
        <v>2.1234553402563998</v>
      </c>
      <c r="BZ581">
        <v>2.0599876551463501</v>
      </c>
      <c r="CA581">
        <v>1.8442506361432101</v>
      </c>
      <c r="CB581">
        <v>1.9140566377445201</v>
      </c>
      <c r="CC581">
        <v>2.0025480284513102</v>
      </c>
      <c r="CD581">
        <v>1.99966225739341</v>
      </c>
      <c r="CE581">
        <v>1.9696515975343101</v>
      </c>
      <c r="CF581">
        <v>1.9881352801579799</v>
      </c>
      <c r="CG581">
        <v>2.0647000404033502</v>
      </c>
      <c r="CH581">
        <v>2.0990361398125601</v>
      </c>
      <c r="CI581">
        <v>1.8964179302570301</v>
      </c>
      <c r="CJ581">
        <v>1.9394186154280799</v>
      </c>
      <c r="CK581">
        <v>1.9730776200062901</v>
      </c>
      <c r="CL581">
        <v>2.05293304935714</v>
      </c>
      <c r="CM581">
        <v>1.97827395966868</v>
      </c>
      <c r="CN581">
        <v>1.9194573027439901</v>
      </c>
      <c r="CO581">
        <v>1.9475545032206001</v>
      </c>
      <c r="CP581">
        <v>2.0238267663932801</v>
      </c>
      <c r="CQ581">
        <v>1.9481959681991501</v>
      </c>
      <c r="CR581">
        <v>2.0177516251951499</v>
      </c>
      <c r="CS581">
        <v>1.86451908871335</v>
      </c>
      <c r="CT581">
        <v>2.0012743006181402</v>
      </c>
      <c r="CU581">
        <v>1.99549976975479</v>
      </c>
      <c r="CV581">
        <v>1.9970678100752099</v>
      </c>
      <c r="CW581">
        <v>1.8761735207935</v>
      </c>
      <c r="CX581">
        <v>1.89793352106409</v>
      </c>
      <c r="CY581">
        <v>1.92494644159546</v>
      </c>
      <c r="CZ581">
        <v>1.95401267257589</v>
      </c>
      <c r="DA581">
        <v>1.79607598982225</v>
      </c>
      <c r="DB581">
        <v>1.89313540571957</v>
      </c>
      <c r="DC581">
        <v>1.8493204548683899</v>
      </c>
      <c r="DD581">
        <v>1.9471341735855801</v>
      </c>
      <c r="DE581">
        <v>1.75929037961211</v>
      </c>
      <c r="DF581">
        <v>1.85443340297121</v>
      </c>
      <c r="DG581">
        <v>1.8706696818787101</v>
      </c>
      <c r="DH581">
        <v>1.91303780203288</v>
      </c>
      <c r="DI581">
        <v>1.89051575420934</v>
      </c>
      <c r="DJ581">
        <v>1.9147209406658301</v>
      </c>
      <c r="DK581">
        <v>1.8690883309336199</v>
      </c>
      <c r="DL581">
        <v>1.9659213313595301</v>
      </c>
      <c r="DM581">
        <v>1.88246194767165</v>
      </c>
      <c r="DN581">
        <v>1.9678149057272201</v>
      </c>
      <c r="DO581">
        <v>1.82663212628783</v>
      </c>
      <c r="DP581">
        <v>1.88292569913232</v>
      </c>
      <c r="DQ581">
        <v>1.88387384479924</v>
      </c>
      <c r="DR581">
        <v>1.9002910290248101</v>
      </c>
      <c r="DS581">
        <v>1.9366573031841099</v>
      </c>
      <c r="DT581">
        <v>2.0410868393719901</v>
      </c>
      <c r="DU581">
        <v>1.91248405728403</v>
      </c>
      <c r="DV581">
        <v>1.8734874593189801</v>
      </c>
      <c r="DW581">
        <v>2.0316974572224802</v>
      </c>
      <c r="DX581">
        <v>2.1374089835891801</v>
      </c>
    </row>
    <row r="582" spans="1:128" x14ac:dyDescent="0.45">
      <c r="A582" t="s">
        <v>127</v>
      </c>
      <c r="B582" t="s">
        <v>68</v>
      </c>
      <c r="C582" t="s">
        <v>72</v>
      </c>
      <c r="D582">
        <v>45</v>
      </c>
      <c r="E582" s="1" cm="1">
        <f t="array" ref="E582">SUMPRODUCT($G582:$FZZ582,$G$2:$FZZ$2)/SUMPRODUCT(--($G582:$FZZ582&lt;&gt;""),$G$2:$FZZ$2)</f>
        <v>1.9584510942002993</v>
      </c>
      <c r="F582" s="1" cm="1">
        <f t="array" ref="F582">SUMPRODUCT($G582:$FZZ582,$F$2:$FZY$2)/SUMPRODUCT(--($G582:$FZZ582&lt;&gt;""),$F$2:$FZY$2)</f>
        <v>1.8633716264259139</v>
      </c>
      <c r="G582">
        <v>1.9035205206619701</v>
      </c>
      <c r="H582">
        <v>1.85686865134263</v>
      </c>
      <c r="I582">
        <v>1.9164045505254299</v>
      </c>
      <c r="J582">
        <v>1.86151687390733</v>
      </c>
      <c r="K582">
        <v>1.9012931498138099</v>
      </c>
      <c r="L582">
        <v>1.8599946630659401</v>
      </c>
      <c r="M582">
        <v>1.84333473693769</v>
      </c>
      <c r="N582">
        <v>1.90133854248693</v>
      </c>
      <c r="O582">
        <v>1.97557430259489</v>
      </c>
      <c r="P582">
        <v>1.9871172327394899</v>
      </c>
      <c r="Q582">
        <v>1.9823253868446</v>
      </c>
      <c r="R582">
        <v>1.93855234317947</v>
      </c>
      <c r="S582">
        <v>1.99993411369407</v>
      </c>
      <c r="T582">
        <v>1.66111364966817</v>
      </c>
      <c r="U582">
        <v>2.07780272614982</v>
      </c>
      <c r="V582">
        <v>1.79412150843969</v>
      </c>
      <c r="W582">
        <v>2.0239390647097899</v>
      </c>
      <c r="X582">
        <v>1.7832818280586999</v>
      </c>
      <c r="Y582">
        <v>1.8159964652052201</v>
      </c>
      <c r="Z582">
        <v>1.7964142052646701</v>
      </c>
      <c r="AA582">
        <v>1.8060182173122401</v>
      </c>
      <c r="AB582">
        <v>1.77744091700595</v>
      </c>
      <c r="AC582">
        <v>1.92170950872777</v>
      </c>
      <c r="AD582">
        <v>1.9014606857043099</v>
      </c>
      <c r="AE582">
        <v>1.8064567832462399</v>
      </c>
      <c r="AF582">
        <v>1.87485128562051</v>
      </c>
      <c r="AG582">
        <v>1.90353508567464</v>
      </c>
      <c r="AH582">
        <v>1.9047976564883999</v>
      </c>
      <c r="AI582">
        <v>1.96727100115013</v>
      </c>
      <c r="AJ582">
        <v>2.0017493593425302</v>
      </c>
      <c r="AK582">
        <v>2.65177667829263</v>
      </c>
      <c r="AL582">
        <v>2.0196854771451598</v>
      </c>
      <c r="AM582">
        <v>2.0595968469894999</v>
      </c>
      <c r="AN582">
        <v>1.79552511743997</v>
      </c>
      <c r="AO582">
        <v>2.03207012330896</v>
      </c>
      <c r="AP582">
        <v>2.0026608532396</v>
      </c>
      <c r="AQ582">
        <v>1.79741677803259</v>
      </c>
      <c r="AR582">
        <v>1.78760592075573</v>
      </c>
      <c r="AS582">
        <v>1.96130576849764</v>
      </c>
      <c r="AT582">
        <v>1.9470928132899901</v>
      </c>
      <c r="AU582">
        <v>1.8216710783088399</v>
      </c>
      <c r="AV582">
        <v>1.84195037649389</v>
      </c>
      <c r="AW582">
        <v>2.0284022673253599</v>
      </c>
      <c r="AX582">
        <v>1.5645563167562699</v>
      </c>
      <c r="AY582">
        <v>1.9143253708494099</v>
      </c>
      <c r="AZ582">
        <v>1.87121765108837</v>
      </c>
      <c r="BA582">
        <v>1.9443452445927101</v>
      </c>
      <c r="BB582">
        <v>1.8794447531635901</v>
      </c>
      <c r="BC582">
        <v>1.9624648326438701</v>
      </c>
      <c r="BD582">
        <v>1.96788233415173</v>
      </c>
      <c r="BE582">
        <v>1.8803283347761299</v>
      </c>
      <c r="BF582">
        <v>1.89995742136431</v>
      </c>
      <c r="BG582">
        <v>1.82239452148129</v>
      </c>
      <c r="BH582">
        <v>1.8588393815194399</v>
      </c>
      <c r="BI582">
        <v>1.8963428657328001</v>
      </c>
      <c r="BJ582">
        <v>1.9086344806015001</v>
      </c>
      <c r="BK582">
        <v>1.92589955159516</v>
      </c>
      <c r="BL582">
        <v>2.00512531000739</v>
      </c>
      <c r="BM582">
        <v>1.8734804919855701</v>
      </c>
      <c r="BN582">
        <v>1.9883482129677299</v>
      </c>
      <c r="BO582">
        <v>1.8625468725002401</v>
      </c>
      <c r="BP582">
        <v>1.8749001894236199</v>
      </c>
      <c r="BQ582">
        <v>1.9338969306140601</v>
      </c>
      <c r="BR582">
        <v>1.89795449369217</v>
      </c>
      <c r="BS582">
        <v>1.7872249561776199</v>
      </c>
      <c r="BT582">
        <v>1.8301097286302901</v>
      </c>
      <c r="BU582">
        <v>1.9341627527974199</v>
      </c>
      <c r="BV582">
        <v>1.8953025917915201</v>
      </c>
      <c r="BW582">
        <v>1.8666045444389101</v>
      </c>
      <c r="BX582">
        <v>1.88055394953292</v>
      </c>
      <c r="BY582">
        <v>1.95498914310437</v>
      </c>
      <c r="BZ582">
        <v>1.8918575902889601</v>
      </c>
      <c r="CA582">
        <v>1.8016212822662301</v>
      </c>
      <c r="CB582">
        <v>1.86494134704027</v>
      </c>
      <c r="CC582">
        <v>1.93608242787301</v>
      </c>
      <c r="CD582">
        <v>1.9796839088907701</v>
      </c>
      <c r="CE582">
        <v>1.9388670584276</v>
      </c>
      <c r="CF582">
        <v>1.9455712636815401</v>
      </c>
      <c r="CG582">
        <v>1.9243650316022001</v>
      </c>
      <c r="CH582">
        <v>1.9565908326764201</v>
      </c>
      <c r="CI582">
        <v>1.8484052762930501</v>
      </c>
      <c r="CJ582">
        <v>1.8917093743551101</v>
      </c>
      <c r="CK582">
        <v>1.8146393432074699</v>
      </c>
      <c r="CL582">
        <v>1.8913661292691899</v>
      </c>
      <c r="CM582">
        <v>1.8965324512674799</v>
      </c>
      <c r="CN582">
        <v>1.84959755388219</v>
      </c>
      <c r="CO582">
        <v>1.7649607956189299</v>
      </c>
      <c r="CP582">
        <v>1.85437915154101</v>
      </c>
      <c r="CQ582">
        <v>1.77745208817305</v>
      </c>
      <c r="CR582">
        <v>1.8372461896128001</v>
      </c>
      <c r="CS582">
        <v>1.75512797268579</v>
      </c>
      <c r="CT582">
        <v>1.9073530450126599</v>
      </c>
      <c r="CU582">
        <v>1.8063530147817799</v>
      </c>
      <c r="CV582">
        <v>1.8359067094969399</v>
      </c>
      <c r="CW582">
        <v>1.8427327114141301</v>
      </c>
      <c r="CX582">
        <v>1.86745482642546</v>
      </c>
      <c r="CY582">
        <v>1.8828219016571599</v>
      </c>
      <c r="CZ582">
        <v>1.9178963257988</v>
      </c>
      <c r="DA582">
        <v>1.7452314805228399</v>
      </c>
      <c r="DB582">
        <v>1.86149704705395</v>
      </c>
      <c r="DC582">
        <v>1.7910491034620499</v>
      </c>
      <c r="DD582">
        <v>1.90604160997993</v>
      </c>
      <c r="DE582">
        <v>1.66799117425195</v>
      </c>
      <c r="DF582">
        <v>1.7704671005367101</v>
      </c>
      <c r="DG582">
        <v>1.8122522117850099</v>
      </c>
      <c r="DH582">
        <v>1.8797283326635801</v>
      </c>
      <c r="DI582">
        <v>1.8427696739702799</v>
      </c>
      <c r="DJ582">
        <v>1.86534280685805</v>
      </c>
      <c r="DK582">
        <v>1.83516741045302</v>
      </c>
      <c r="DL582">
        <v>1.9241414779133299</v>
      </c>
      <c r="DM582">
        <v>1.85616863949815</v>
      </c>
      <c r="DN582">
        <v>1.9392615439440499</v>
      </c>
      <c r="DO582">
        <v>1.7743732953140099</v>
      </c>
      <c r="DP582">
        <v>1.84314521203147</v>
      </c>
      <c r="DQ582">
        <v>1.82531466580069</v>
      </c>
      <c r="DR582">
        <v>1.87632303480749</v>
      </c>
      <c r="DS582">
        <v>1.8350007775417001</v>
      </c>
      <c r="DT582">
        <v>1.9089669239815199</v>
      </c>
      <c r="DU582">
        <v>1.8525232143466399</v>
      </c>
      <c r="DV582">
        <v>1.8231370469524999</v>
      </c>
      <c r="DW582">
        <v>2.0037681619113301</v>
      </c>
      <c r="DX582">
        <v>2.1056093632467601</v>
      </c>
    </row>
    <row r="583" spans="1:128" x14ac:dyDescent="0.45">
      <c r="A583" t="s">
        <v>127</v>
      </c>
      <c r="B583" t="s">
        <v>68</v>
      </c>
      <c r="C583" t="s">
        <v>72</v>
      </c>
      <c r="D583">
        <v>50</v>
      </c>
      <c r="E583" s="1" cm="1">
        <f t="array" ref="E583">SUMPRODUCT($G583:$FZZ583,$G$2:$FZZ$2)/SUMPRODUCT(--($G583:$FZZ583&lt;&gt;""),$G$2:$FZZ$2)</f>
        <v>1.8678878998001081</v>
      </c>
      <c r="F583" s="1" cm="1">
        <f t="array" ref="F583">SUMPRODUCT($G583:$FZZ583,$F$2:$FZY$2)/SUMPRODUCT(--($G583:$FZZ583&lt;&gt;""),$F$2:$FZY$2)</f>
        <v>1.7797260316489467</v>
      </c>
      <c r="G583">
        <v>1.83714184940058</v>
      </c>
      <c r="H583">
        <v>1.8134411136191899</v>
      </c>
      <c r="I583">
        <v>1.8447638738179699</v>
      </c>
      <c r="J583">
        <v>1.8107298133795899</v>
      </c>
      <c r="K583">
        <v>1.8381222265816699</v>
      </c>
      <c r="L583">
        <v>1.8076906608700101</v>
      </c>
      <c r="M583">
        <v>1.8025913237491999</v>
      </c>
      <c r="N583">
        <v>1.843843523811</v>
      </c>
      <c r="O583">
        <v>1.7959149040576301</v>
      </c>
      <c r="P583">
        <v>1.8013465864373299</v>
      </c>
      <c r="Q583">
        <v>1.8595009948205901</v>
      </c>
      <c r="R583">
        <v>1.83448565333257</v>
      </c>
      <c r="S583">
        <v>1.9485840758556101</v>
      </c>
      <c r="T583">
        <v>1.6224161725080499</v>
      </c>
      <c r="U583">
        <v>1.9887330018431399</v>
      </c>
      <c r="V583">
        <v>1.7649765380114699</v>
      </c>
      <c r="W583">
        <v>1.6976396941059599</v>
      </c>
      <c r="X583">
        <v>1.6453823207110601</v>
      </c>
      <c r="Y583">
        <v>1.76175416761709</v>
      </c>
      <c r="Z583">
        <v>1.7613761967676</v>
      </c>
      <c r="AA583">
        <v>1.7803932426219899</v>
      </c>
      <c r="AB583">
        <v>1.7379467159939901</v>
      </c>
      <c r="AC583">
        <v>1.8497261013703099</v>
      </c>
      <c r="AD583">
        <v>1.8267870116511</v>
      </c>
      <c r="AE583">
        <v>1.8099938359646099</v>
      </c>
      <c r="AF583">
        <v>1.8388655032137999</v>
      </c>
      <c r="AG583">
        <v>1.72709947087444</v>
      </c>
      <c r="AH583">
        <v>1.7099170222133599</v>
      </c>
      <c r="AI583">
        <v>1.8031915728344601</v>
      </c>
      <c r="AJ583">
        <v>1.76425895484807</v>
      </c>
      <c r="AK583">
        <v>2.38499115816564</v>
      </c>
      <c r="AL583">
        <v>1.8456589604384499</v>
      </c>
      <c r="AM583">
        <v>2.0222926885485202</v>
      </c>
      <c r="AN583">
        <v>1.74579568492731</v>
      </c>
      <c r="AO583">
        <v>1.8072817516413699</v>
      </c>
      <c r="AP583">
        <v>1.77638253680512</v>
      </c>
      <c r="AQ583">
        <v>1.7557003007998699</v>
      </c>
      <c r="AR583">
        <v>1.74597393633969</v>
      </c>
      <c r="AS583">
        <v>1.91581111551657</v>
      </c>
      <c r="AT583">
        <v>1.9008247597446799</v>
      </c>
      <c r="AU583">
        <v>1.7760247525169499</v>
      </c>
      <c r="AV583">
        <v>1.79953363065427</v>
      </c>
      <c r="AW583">
        <v>2.0090821242917198</v>
      </c>
      <c r="AX583">
        <v>1.52707972839275</v>
      </c>
      <c r="AY583">
        <v>1.79319609184901</v>
      </c>
      <c r="AZ583">
        <v>1.77522093021992</v>
      </c>
      <c r="BA583">
        <v>1.89424614971975</v>
      </c>
      <c r="BB583">
        <v>1.84302796065998</v>
      </c>
      <c r="BC583">
        <v>1.79585559094926</v>
      </c>
      <c r="BD583">
        <v>1.8283855457959299</v>
      </c>
      <c r="BE583">
        <v>1.85370210313371</v>
      </c>
      <c r="BF583">
        <v>1.8646029888242399</v>
      </c>
      <c r="BG583">
        <v>1.7835705359595899</v>
      </c>
      <c r="BH583">
        <v>1.8462685980778799</v>
      </c>
      <c r="BI583">
        <v>1.8320015791897399</v>
      </c>
      <c r="BJ583">
        <v>1.8838058562818201</v>
      </c>
      <c r="BK583">
        <v>1.73532285535685</v>
      </c>
      <c r="BL583">
        <v>1.80107642889367</v>
      </c>
      <c r="BM583">
        <v>1.8398769802830199</v>
      </c>
      <c r="BN583">
        <v>1.93300896532411</v>
      </c>
      <c r="BO583">
        <v>1.8129561239031999</v>
      </c>
      <c r="BP583">
        <v>1.8287232115322001</v>
      </c>
      <c r="BQ583">
        <v>1.87250921201382</v>
      </c>
      <c r="BR583">
        <v>1.8441821784214401</v>
      </c>
      <c r="BS583">
        <v>1.7627401116916801</v>
      </c>
      <c r="BT583">
        <v>1.7986463867709499</v>
      </c>
      <c r="BU583">
        <v>1.88815634912612</v>
      </c>
      <c r="BV583">
        <v>1.8664656945317499</v>
      </c>
      <c r="BW583">
        <v>1.8230084823738599</v>
      </c>
      <c r="BX583">
        <v>1.8535328577139101</v>
      </c>
      <c r="BY583">
        <v>1.9247923641425799</v>
      </c>
      <c r="BZ583">
        <v>1.8554906242586</v>
      </c>
      <c r="CA583">
        <v>1.6921694850587901</v>
      </c>
      <c r="CB583">
        <v>1.74738933337074</v>
      </c>
      <c r="CC583">
        <v>1.75562774642845</v>
      </c>
      <c r="CD583">
        <v>1.8085995527893499</v>
      </c>
      <c r="CE583">
        <v>1.89515614524679</v>
      </c>
      <c r="CF583">
        <v>1.8987554687653601</v>
      </c>
      <c r="CG583">
        <v>1.87845653531338</v>
      </c>
      <c r="CH583">
        <v>1.90595031234901</v>
      </c>
      <c r="CI583">
        <v>1.7956444737889099</v>
      </c>
      <c r="CJ583">
        <v>1.84867604065777</v>
      </c>
      <c r="CK583">
        <v>1.78408124897547</v>
      </c>
      <c r="CL583">
        <v>1.85171773874656</v>
      </c>
      <c r="CM583">
        <v>1.71417965160399</v>
      </c>
      <c r="CN583">
        <v>1.6794922547701101</v>
      </c>
      <c r="CO583">
        <v>1.7368443906707001</v>
      </c>
      <c r="CP583">
        <v>1.8176415822476299</v>
      </c>
      <c r="CQ583">
        <v>1.7582292918254301</v>
      </c>
      <c r="CR583">
        <v>1.8091717967493</v>
      </c>
      <c r="CS583">
        <v>1.72758063483307</v>
      </c>
      <c r="CT583">
        <v>1.8676669240780099</v>
      </c>
      <c r="CU583">
        <v>1.7652964234914299</v>
      </c>
      <c r="CV583">
        <v>1.80199292839859</v>
      </c>
      <c r="CW583">
        <v>1.7885353769002399</v>
      </c>
      <c r="CX583">
        <v>1.8323892302725799</v>
      </c>
      <c r="CY583">
        <v>1.6977415516871199</v>
      </c>
      <c r="CZ583">
        <v>1.7531376621950301</v>
      </c>
      <c r="DA583">
        <v>1.7177380184329401</v>
      </c>
      <c r="DB583">
        <v>1.8327518798648399</v>
      </c>
      <c r="DC583">
        <v>1.6912313600915201</v>
      </c>
      <c r="DD583">
        <v>1.7859772784758501</v>
      </c>
      <c r="DE583">
        <v>1.65074893576033</v>
      </c>
      <c r="DF583">
        <v>1.75076195477418</v>
      </c>
      <c r="DG583">
        <v>1.6860151559707901</v>
      </c>
      <c r="DH583">
        <v>1.76376189465338</v>
      </c>
      <c r="DI583">
        <v>1.7858589420640001</v>
      </c>
      <c r="DJ583">
        <v>1.8110053082572499</v>
      </c>
      <c r="DK583">
        <v>1.5716506816362601</v>
      </c>
      <c r="DL583">
        <v>1.6479172875562</v>
      </c>
      <c r="DM583">
        <v>1.7987736471654601</v>
      </c>
      <c r="DN583">
        <v>1.9025084111491899</v>
      </c>
      <c r="DO583">
        <v>1.7514813328571399</v>
      </c>
      <c r="DP583">
        <v>1.82652722979105</v>
      </c>
      <c r="DQ583">
        <v>1.7755425473695201</v>
      </c>
      <c r="DR583">
        <v>1.8288862756338999</v>
      </c>
      <c r="DS583">
        <v>1.8151192208456099</v>
      </c>
      <c r="DT583">
        <v>1.8676888374104901</v>
      </c>
      <c r="DU583">
        <v>1.8219898722830501</v>
      </c>
      <c r="DV583">
        <v>1.7872551231105001</v>
      </c>
      <c r="DW583">
        <v>1.90884392445243</v>
      </c>
      <c r="DX583">
        <v>1.9975274175669699</v>
      </c>
    </row>
    <row r="584" spans="1:128" x14ac:dyDescent="0.45">
      <c r="A584" t="s">
        <v>108</v>
      </c>
      <c r="B584" t="s">
        <v>138</v>
      </c>
      <c r="C584" t="s">
        <v>69</v>
      </c>
      <c r="D584">
        <v>30</v>
      </c>
      <c r="E584" s="1" cm="1">
        <f t="array" ref="E584">SUMPRODUCT($G584:$FZZ584,$G$2:$FZZ$2)/SUMPRODUCT(--($G584:$FZZ584&lt;&gt;""),$G$2:$FZZ$2)</f>
        <v>1.6324696666595266</v>
      </c>
      <c r="F584" s="1" cm="1">
        <f t="array" ref="F584">SUMPRODUCT($G584:$FZZ584,$F$2:$FZY$2)/SUMPRODUCT(--($G584:$FZZ584&lt;&gt;""),$F$2:$FZY$2)</f>
        <v>1.6458114046936825</v>
      </c>
      <c r="G584">
        <v>1.69261594201192</v>
      </c>
      <c r="H584">
        <v>1.70812810984868</v>
      </c>
      <c r="I584">
        <v>1.68925574394663</v>
      </c>
      <c r="J584">
        <v>1.71360935155102</v>
      </c>
      <c r="K584">
        <v>1.6926704390260201</v>
      </c>
      <c r="L584">
        <v>1.70283094824208</v>
      </c>
      <c r="M584">
        <v>1.5283414835399101</v>
      </c>
      <c r="N584">
        <v>1.6155296972150499</v>
      </c>
      <c r="O584">
        <v>1.64349323577613</v>
      </c>
      <c r="P584">
        <v>1.69332653237776</v>
      </c>
      <c r="Q584">
        <v>1.63190836858885</v>
      </c>
      <c r="R584">
        <v>1.6146955557463001</v>
      </c>
      <c r="S584">
        <v>1.6491635684577299</v>
      </c>
      <c r="T584">
        <v>1.4500732394458</v>
      </c>
      <c r="U584">
        <v>1.6466830906363701</v>
      </c>
      <c r="V584">
        <v>1.53355323856684</v>
      </c>
      <c r="W584">
        <v>1.5063410961983299</v>
      </c>
      <c r="X584">
        <v>1.5313125532692</v>
      </c>
      <c r="Y584">
        <v>1.52675170166977</v>
      </c>
      <c r="Z584">
        <v>1.5502567737609101</v>
      </c>
      <c r="AA584">
        <v>1.6112848933386801</v>
      </c>
      <c r="AB584">
        <v>1.65219358610319</v>
      </c>
      <c r="AC584">
        <v>1.64967494124731</v>
      </c>
      <c r="AD584">
        <v>1.7038092914365299</v>
      </c>
      <c r="AE584">
        <v>1.68371904738909</v>
      </c>
      <c r="AF584">
        <v>1.7514728502918999</v>
      </c>
      <c r="AG584">
        <v>1.6175632749257001</v>
      </c>
      <c r="AH584">
        <v>1.66515698667558</v>
      </c>
      <c r="AI584">
        <v>1.6263782184499</v>
      </c>
      <c r="AJ584">
        <v>1.6728008577486</v>
      </c>
      <c r="AK584">
        <v>1.6169526845893101</v>
      </c>
      <c r="AL584">
        <v>1.6529745605828901</v>
      </c>
      <c r="AM584">
        <v>1.7207886435361699</v>
      </c>
      <c r="AN584">
        <v>1.62278973815169</v>
      </c>
      <c r="AO584">
        <v>1.6007789733554301</v>
      </c>
      <c r="AP584">
        <v>1.64983766383756</v>
      </c>
      <c r="AQ584">
        <v>1.63281845595758</v>
      </c>
      <c r="AR584">
        <v>1.6159515774280699</v>
      </c>
      <c r="AS584">
        <v>1.6427416643266799</v>
      </c>
      <c r="AT584">
        <v>1.72549311441507</v>
      </c>
      <c r="AU584">
        <v>1.67796029190117</v>
      </c>
      <c r="AV584">
        <v>1.7379357523277601</v>
      </c>
      <c r="AW584">
        <v>1.6100967048210699</v>
      </c>
      <c r="AX584">
        <v>1.36911490245858</v>
      </c>
      <c r="AY584">
        <v>1.70155545017962</v>
      </c>
      <c r="AZ584">
        <v>1.68103758503481</v>
      </c>
      <c r="BA584">
        <v>1.6426748772711399</v>
      </c>
      <c r="BB584">
        <v>1.72461568746231</v>
      </c>
      <c r="BC584">
        <v>1.6207781580046099</v>
      </c>
      <c r="BD584">
        <v>1.71678583062271</v>
      </c>
      <c r="BE584">
        <v>1.61242323110495</v>
      </c>
      <c r="BF584">
        <v>1.7091331459522501</v>
      </c>
      <c r="BG584">
        <v>1.6728498422699101</v>
      </c>
      <c r="BH584">
        <v>1.7175242041345</v>
      </c>
      <c r="BI584">
        <v>1.62604638454191</v>
      </c>
      <c r="BJ584">
        <v>1.7446158291751701</v>
      </c>
      <c r="BK584">
        <v>1.63313916525279</v>
      </c>
      <c r="BL584">
        <v>1.7369297605360601</v>
      </c>
      <c r="BM584">
        <v>1.67807969238927</v>
      </c>
      <c r="BN584">
        <v>1.83391354113948</v>
      </c>
      <c r="BO584">
        <v>1.66266999651229</v>
      </c>
      <c r="BP584">
        <v>1.7375428908444801</v>
      </c>
      <c r="BQ584">
        <v>1.6140750526029599</v>
      </c>
      <c r="BR584">
        <v>1.6783844452483001</v>
      </c>
      <c r="BS584">
        <v>1.6255782302013699</v>
      </c>
      <c r="BT584">
        <v>1.6991212012788799</v>
      </c>
      <c r="BU584">
        <v>1.73026715253277</v>
      </c>
      <c r="BV584">
        <v>1.73856333380717</v>
      </c>
      <c r="BW584">
        <v>1.6089761736666901</v>
      </c>
      <c r="BX584">
        <v>1.7067197200078901</v>
      </c>
      <c r="BY584">
        <v>1.6771359719788801</v>
      </c>
      <c r="BZ584">
        <v>1.7273745227948301</v>
      </c>
      <c r="CA584">
        <v>1.5833046820638299</v>
      </c>
      <c r="CB584">
        <v>1.67585997385157</v>
      </c>
      <c r="CC584">
        <v>1.62446031221735</v>
      </c>
      <c r="CD584">
        <v>1.7016428160089601</v>
      </c>
      <c r="CE584">
        <v>1.6563893663471501</v>
      </c>
      <c r="CF584">
        <v>1.7328051224168699</v>
      </c>
      <c r="CG584">
        <v>1.7356073076390499</v>
      </c>
      <c r="CH584">
        <v>1.8052234475081299</v>
      </c>
      <c r="CI584">
        <v>1.6524778299426099</v>
      </c>
      <c r="CJ584">
        <v>1.7668579657504</v>
      </c>
      <c r="CK584">
        <v>1.6416142708246899</v>
      </c>
      <c r="CL584">
        <v>1.7446110173659</v>
      </c>
      <c r="CM584">
        <v>1.61359789592327</v>
      </c>
      <c r="CN584">
        <v>1.6324650586924401</v>
      </c>
      <c r="CO584">
        <v>1.6158402740089299</v>
      </c>
      <c r="CP584">
        <v>1.71537566493754</v>
      </c>
      <c r="CQ584">
        <v>1.5990866825249499</v>
      </c>
      <c r="CR584">
        <v>1.70650374134043</v>
      </c>
      <c r="CS584">
        <v>1.6303256313205401</v>
      </c>
      <c r="CT584">
        <v>1.77138732311822</v>
      </c>
      <c r="CU584">
        <v>1.6196351720414699</v>
      </c>
      <c r="CV584">
        <v>1.6950547902556901</v>
      </c>
      <c r="CW584">
        <v>1.65331626143455</v>
      </c>
      <c r="CX584">
        <v>1.73825229630693</v>
      </c>
      <c r="CY584">
        <v>1.61646167847768</v>
      </c>
      <c r="CZ584">
        <v>1.6666949173786001</v>
      </c>
      <c r="DA584">
        <v>1.6613942273129001</v>
      </c>
      <c r="DB584">
        <v>1.78168789563168</v>
      </c>
      <c r="DC584">
        <v>1.6686050582543801</v>
      </c>
      <c r="DD584">
        <v>1.76451672571209</v>
      </c>
      <c r="DE584">
        <v>1.58467272146089</v>
      </c>
      <c r="DF584">
        <v>1.7118703474485699</v>
      </c>
      <c r="DG584">
        <v>1.5790030707578</v>
      </c>
      <c r="DH584">
        <v>1.65827519010488</v>
      </c>
      <c r="DI584">
        <v>1.5987510399878</v>
      </c>
      <c r="DJ584">
        <v>1.6694179346617399</v>
      </c>
      <c r="DK584">
        <v>1.65543556834932</v>
      </c>
      <c r="DL584">
        <v>1.73750610116775</v>
      </c>
      <c r="DM584">
        <v>1.6218931427026799</v>
      </c>
      <c r="DN584">
        <v>1.76162272617134</v>
      </c>
      <c r="DO584">
        <v>1.61481855453004</v>
      </c>
      <c r="DP584">
        <v>1.7264642730267099</v>
      </c>
      <c r="DQ584">
        <v>1.63575947136435</v>
      </c>
      <c r="DR584">
        <v>1.71746111219283</v>
      </c>
      <c r="DS584">
        <v>1.58255134396569</v>
      </c>
      <c r="DT584">
        <v>1.7159135834393799</v>
      </c>
      <c r="DU584">
        <v>1.69808945627384</v>
      </c>
      <c r="DV584">
        <v>1.6854037115288301</v>
      </c>
      <c r="DW584">
        <v>1.71041508085117</v>
      </c>
      <c r="DX584">
        <v>1.79152539141642</v>
      </c>
    </row>
    <row r="585" spans="1:128" x14ac:dyDescent="0.45">
      <c r="A585" t="s">
        <v>108</v>
      </c>
      <c r="B585" t="s">
        <v>138</v>
      </c>
      <c r="C585" t="s">
        <v>69</v>
      </c>
      <c r="D585">
        <v>35</v>
      </c>
      <c r="E585" s="1" cm="1">
        <f t="array" ref="E585">SUMPRODUCT($G585:$FZZ585,$G$2:$FZZ$2)/SUMPRODUCT(--($G585:$FZZ585&lt;&gt;""),$G$2:$FZZ$2)</f>
        <v>1.5501274064755191</v>
      </c>
      <c r="F585" s="1" cm="1">
        <f t="array" ref="F585">SUMPRODUCT($G585:$FZZ585,$F$2:$FZY$2)/SUMPRODUCT(--($G585:$FZZ585&lt;&gt;""),$F$2:$FZY$2)</f>
        <v>1.570513401913848</v>
      </c>
      <c r="G585">
        <v>1.51817888132434</v>
      </c>
      <c r="H585">
        <v>1.52890439500651</v>
      </c>
      <c r="I585">
        <v>1.51534488954513</v>
      </c>
      <c r="J585">
        <v>1.5267977292506101</v>
      </c>
      <c r="K585">
        <v>1.5140731034061701</v>
      </c>
      <c r="L585">
        <v>1.5256453370999301</v>
      </c>
      <c r="M585">
        <v>1.4701519145536499</v>
      </c>
      <c r="N585">
        <v>1.55889008369549</v>
      </c>
      <c r="O585">
        <v>1.5893075258460601</v>
      </c>
      <c r="P585">
        <v>1.63596788069855</v>
      </c>
      <c r="Q585">
        <v>1.5550395648004001</v>
      </c>
      <c r="R585">
        <v>1.5620030105885401</v>
      </c>
      <c r="S585">
        <v>1.5041271144011401</v>
      </c>
      <c r="T585">
        <v>1.4034805948398199</v>
      </c>
      <c r="U585">
        <v>1.59548469564741</v>
      </c>
      <c r="V585">
        <v>1.4895395450792399</v>
      </c>
      <c r="W585">
        <v>1.4503251646077</v>
      </c>
      <c r="X585">
        <v>1.48999374818533</v>
      </c>
      <c r="Y585">
        <v>1.48318901868902</v>
      </c>
      <c r="Z585">
        <v>1.5175957968818801</v>
      </c>
      <c r="AA585">
        <v>1.4803623268166299</v>
      </c>
      <c r="AB585">
        <v>1.49333240805937</v>
      </c>
      <c r="AC585">
        <v>1.61239787581328</v>
      </c>
      <c r="AD585">
        <v>1.6492207498143401</v>
      </c>
      <c r="AE585">
        <v>1.62416040779454</v>
      </c>
      <c r="AF585">
        <v>1.69964666339779</v>
      </c>
      <c r="AG585">
        <v>1.5557544515122099</v>
      </c>
      <c r="AH585">
        <v>1.6109561306610101</v>
      </c>
      <c r="AI585">
        <v>1.5472109219124699</v>
      </c>
      <c r="AJ585">
        <v>1.6028933943431001</v>
      </c>
      <c r="AK585">
        <v>1.55683324821424</v>
      </c>
      <c r="AL585">
        <v>1.59118359235824</v>
      </c>
      <c r="AM585">
        <v>1.6664870965682099</v>
      </c>
      <c r="AN585">
        <v>1.54664933305379</v>
      </c>
      <c r="AO585">
        <v>1.5343797871613001</v>
      </c>
      <c r="AP585">
        <v>1.6025748344762401</v>
      </c>
      <c r="AQ585">
        <v>1.5399793604518699</v>
      </c>
      <c r="AR585">
        <v>1.56510541181172</v>
      </c>
      <c r="AS585">
        <v>1.5859314209319599</v>
      </c>
      <c r="AT585">
        <v>1.67235926037959</v>
      </c>
      <c r="AU585">
        <v>1.4877537673007</v>
      </c>
      <c r="AV585">
        <v>1.5329099271779001</v>
      </c>
      <c r="AW585">
        <v>1.5271700660590399</v>
      </c>
      <c r="AX585">
        <v>1.31906070736193</v>
      </c>
      <c r="AY585">
        <v>1.655320021431</v>
      </c>
      <c r="AZ585">
        <v>1.65930341276738</v>
      </c>
      <c r="BA585">
        <v>1.5800645845766399</v>
      </c>
      <c r="BB585">
        <v>1.6644363792202901</v>
      </c>
      <c r="BC585">
        <v>1.56437699038617</v>
      </c>
      <c r="BD585">
        <v>1.6703726510816901</v>
      </c>
      <c r="BE585">
        <v>1.4847368917130701</v>
      </c>
      <c r="BF585">
        <v>1.5842606874015099</v>
      </c>
      <c r="BG585">
        <v>1.54046766002422</v>
      </c>
      <c r="BH585">
        <v>1.5966857797360401</v>
      </c>
      <c r="BI585">
        <v>1.5176000000898699</v>
      </c>
      <c r="BJ585">
        <v>1.6201251869642199</v>
      </c>
      <c r="BK585">
        <v>1.5843135808979401</v>
      </c>
      <c r="BL585">
        <v>1.6963373183502199</v>
      </c>
      <c r="BM585">
        <v>1.6403051863291001</v>
      </c>
      <c r="BN585">
        <v>1.75038204748555</v>
      </c>
      <c r="BO585">
        <v>1.6019521463749</v>
      </c>
      <c r="BP585">
        <v>1.67805861374134</v>
      </c>
      <c r="BQ585">
        <v>1.56285538849501</v>
      </c>
      <c r="BR585">
        <v>1.6172565908129399</v>
      </c>
      <c r="BS585">
        <v>1.5707636748856599</v>
      </c>
      <c r="BT585">
        <v>1.6534494408216101</v>
      </c>
      <c r="BU585">
        <v>1.57174201846522</v>
      </c>
      <c r="BV585">
        <v>1.5847779312944299</v>
      </c>
      <c r="BW585">
        <v>1.5729361381190701</v>
      </c>
      <c r="BX585">
        <v>1.6585428405020199</v>
      </c>
      <c r="BY585">
        <v>1.6104512802144</v>
      </c>
      <c r="BZ585">
        <v>1.67654602895234</v>
      </c>
      <c r="CA585">
        <v>1.5120887100393701</v>
      </c>
      <c r="CB585">
        <v>1.6577742965042801</v>
      </c>
      <c r="CC585">
        <v>1.5781748756162901</v>
      </c>
      <c r="CD585">
        <v>1.65130384556187</v>
      </c>
      <c r="CE585">
        <v>1.5269593939242401</v>
      </c>
      <c r="CF585">
        <v>1.6249013110150401</v>
      </c>
      <c r="CG585">
        <v>1.68047153258686</v>
      </c>
      <c r="CH585">
        <v>1.7290254315106599</v>
      </c>
      <c r="CI585">
        <v>1.5897627829760601</v>
      </c>
      <c r="CJ585">
        <v>1.6797150450065199</v>
      </c>
      <c r="CK585">
        <v>1.59039018951018</v>
      </c>
      <c r="CL585">
        <v>1.68950216531274</v>
      </c>
      <c r="CM585">
        <v>1.5413355227774099</v>
      </c>
      <c r="CN585">
        <v>1.58751178445885</v>
      </c>
      <c r="CO585">
        <v>1.5626498057867799</v>
      </c>
      <c r="CP585">
        <v>1.67516356197621</v>
      </c>
      <c r="CQ585">
        <v>1.54330396617879</v>
      </c>
      <c r="CR585">
        <v>1.65037457594238</v>
      </c>
      <c r="CS585">
        <v>1.52959205300329</v>
      </c>
      <c r="CT585">
        <v>1.65900546562331</v>
      </c>
      <c r="CU585">
        <v>1.5731924469982299</v>
      </c>
      <c r="CV585">
        <v>1.6474005029221599</v>
      </c>
      <c r="CW585">
        <v>1.6053662985835999</v>
      </c>
      <c r="CX585">
        <v>1.6771419326446599</v>
      </c>
      <c r="CY585">
        <v>1.56527737395933</v>
      </c>
      <c r="CZ585">
        <v>1.6097691075565901</v>
      </c>
      <c r="DA585">
        <v>1.6023396493255799</v>
      </c>
      <c r="DB585">
        <v>1.7213262397173399</v>
      </c>
      <c r="DC585">
        <v>1.5420360512781699</v>
      </c>
      <c r="DD585">
        <v>1.6523028858402</v>
      </c>
      <c r="DE585">
        <v>1.54557105175349</v>
      </c>
      <c r="DF585">
        <v>1.6592115644221901</v>
      </c>
      <c r="DG585">
        <v>1.51655352089874</v>
      </c>
      <c r="DH585">
        <v>1.60381135033696</v>
      </c>
      <c r="DI585">
        <v>1.5407248445519099</v>
      </c>
      <c r="DJ585">
        <v>1.60335655049814</v>
      </c>
      <c r="DK585">
        <v>1.61278705186333</v>
      </c>
      <c r="DL585">
        <v>1.6941297245399101</v>
      </c>
      <c r="DM585">
        <v>1.5030673953082101</v>
      </c>
      <c r="DN585">
        <v>1.6349569762649201</v>
      </c>
      <c r="DO585">
        <v>1.49748040878693</v>
      </c>
      <c r="DP585">
        <v>1.59156386904313</v>
      </c>
      <c r="DQ585">
        <v>1.5898373425646899</v>
      </c>
      <c r="DR585">
        <v>1.66473977279129</v>
      </c>
      <c r="DS585">
        <v>1.54083266519881</v>
      </c>
      <c r="DT585">
        <v>1.6583986835104001</v>
      </c>
      <c r="DU585">
        <v>1.64724079195758</v>
      </c>
      <c r="DV585">
        <v>1.6257377177685</v>
      </c>
      <c r="DW585">
        <v>1.6170266236677799</v>
      </c>
      <c r="DX585">
        <v>1.7133371111676099</v>
      </c>
    </row>
    <row r="586" spans="1:128" x14ac:dyDescent="0.45">
      <c r="A586" t="s">
        <v>108</v>
      </c>
      <c r="B586" t="s">
        <v>138</v>
      </c>
      <c r="C586" t="s">
        <v>69</v>
      </c>
      <c r="D586">
        <v>40</v>
      </c>
      <c r="E586" s="1" cm="1">
        <f t="array" ref="E586">SUMPRODUCT($G586:$FZZ586,$G$2:$FZZ$2)/SUMPRODUCT(--($G586:$FZZ586&lt;&gt;""),$G$2:$FZZ$2)</f>
        <v>1.4806164836130773</v>
      </c>
      <c r="F586" s="1" cm="1">
        <f t="array" ref="F586">SUMPRODUCT($G586:$FZZ586,$F$2:$FZY$2)/SUMPRODUCT(--($G586:$FZZ586&lt;&gt;""),$F$2:$FZY$2)</f>
        <v>1.5088482253470992</v>
      </c>
      <c r="G586">
        <v>1.45715041843023</v>
      </c>
      <c r="H586">
        <v>1.48408645632953</v>
      </c>
      <c r="I586">
        <v>1.4536187573423101</v>
      </c>
      <c r="J586">
        <v>1.4851332231343899</v>
      </c>
      <c r="K586">
        <v>1.45065701695163</v>
      </c>
      <c r="L586">
        <v>1.48361685649787</v>
      </c>
      <c r="M586">
        <v>1.43351269095338</v>
      </c>
      <c r="N586">
        <v>1.5140721715388401</v>
      </c>
      <c r="O586">
        <v>1.5274797999241101</v>
      </c>
      <c r="P586">
        <v>1.5845406101345001</v>
      </c>
      <c r="Q586">
        <v>1.4949126099913701</v>
      </c>
      <c r="R586">
        <v>1.49586118661923</v>
      </c>
      <c r="S586">
        <v>1.3575886915634101</v>
      </c>
      <c r="T586">
        <v>1.31790878603123</v>
      </c>
      <c r="U586">
        <v>1.55381790895579</v>
      </c>
      <c r="V586">
        <v>1.4402913642627899</v>
      </c>
      <c r="W586">
        <v>1.4055314510766199</v>
      </c>
      <c r="X586">
        <v>1.4555730127658699</v>
      </c>
      <c r="Y586">
        <v>1.4420240536756499</v>
      </c>
      <c r="Z586">
        <v>1.4863569175250999</v>
      </c>
      <c r="AA586">
        <v>1.4445730273958901</v>
      </c>
      <c r="AB586">
        <v>1.4638315939550499</v>
      </c>
      <c r="AC586">
        <v>1.4799686741140701</v>
      </c>
      <c r="AD586">
        <v>1.4925225253213199</v>
      </c>
      <c r="AE586">
        <v>1.5917752585084199</v>
      </c>
      <c r="AF586">
        <v>1.6580752338679901</v>
      </c>
      <c r="AG586">
        <v>1.4995553836469899</v>
      </c>
      <c r="AH586">
        <v>1.55993588336041</v>
      </c>
      <c r="AI586">
        <v>1.4966620557195101</v>
      </c>
      <c r="AJ586">
        <v>1.5597048676516001</v>
      </c>
      <c r="AK586">
        <v>1.50725717584721</v>
      </c>
      <c r="AL586">
        <v>1.5355284910359499</v>
      </c>
      <c r="AM586">
        <v>1.59889602063753</v>
      </c>
      <c r="AN586">
        <v>1.4980420794887099</v>
      </c>
      <c r="AO586">
        <v>1.48244505794024</v>
      </c>
      <c r="AP586">
        <v>1.5591019123698799</v>
      </c>
      <c r="AQ586">
        <v>1.45823887549991</v>
      </c>
      <c r="AR586">
        <v>1.50479115101504</v>
      </c>
      <c r="AS586">
        <v>1.45852279186657</v>
      </c>
      <c r="AT586">
        <v>1.5163588128698</v>
      </c>
      <c r="AU586">
        <v>1.4451034601794199</v>
      </c>
      <c r="AV586">
        <v>1.4925697639058599</v>
      </c>
      <c r="AW586">
        <v>1.3551530060458701</v>
      </c>
      <c r="AX586">
        <v>1.2266291055055401</v>
      </c>
      <c r="AY586">
        <v>1.56537766705657</v>
      </c>
      <c r="AZ586">
        <v>1.54850205778907</v>
      </c>
      <c r="BA586">
        <v>1.4559912541872</v>
      </c>
      <c r="BB586">
        <v>1.5374339757362001</v>
      </c>
      <c r="BC586">
        <v>1.52565205321471</v>
      </c>
      <c r="BD586">
        <v>1.62888972426834</v>
      </c>
      <c r="BE586">
        <v>1.4418909718498201</v>
      </c>
      <c r="BF586">
        <v>1.55452627636009</v>
      </c>
      <c r="BG586">
        <v>1.4895960805506601</v>
      </c>
      <c r="BH586">
        <v>1.5379736657192999</v>
      </c>
      <c r="BI586">
        <v>1.47822339355698</v>
      </c>
      <c r="BJ586">
        <v>1.5768966876674699</v>
      </c>
      <c r="BK586">
        <v>1.5376657935225899</v>
      </c>
      <c r="BL586">
        <v>1.6572685912816201</v>
      </c>
      <c r="BM586">
        <v>1.5758799066259701</v>
      </c>
      <c r="BN586">
        <v>1.7081195891538199</v>
      </c>
      <c r="BO586">
        <v>1.55693809012063</v>
      </c>
      <c r="BP586">
        <v>1.6334156163993401</v>
      </c>
      <c r="BQ586">
        <v>1.4785477795638</v>
      </c>
      <c r="BR586">
        <v>1.53207616607444</v>
      </c>
      <c r="BS586">
        <v>1.51588641853704</v>
      </c>
      <c r="BT586">
        <v>1.5990710039984599</v>
      </c>
      <c r="BU586">
        <v>1.5378257236547199</v>
      </c>
      <c r="BV586">
        <v>1.5441609527464399</v>
      </c>
      <c r="BW586">
        <v>1.52890774156762</v>
      </c>
      <c r="BX586">
        <v>1.62661869104968</v>
      </c>
      <c r="BY586">
        <v>1.5542525721896201</v>
      </c>
      <c r="BZ586">
        <v>1.6252742326493499</v>
      </c>
      <c r="CA586">
        <v>1.4373596399056201</v>
      </c>
      <c r="CB586">
        <v>1.55504818363098</v>
      </c>
      <c r="CC586">
        <v>1.5279556801458101</v>
      </c>
      <c r="CD586">
        <v>1.6132380229346699</v>
      </c>
      <c r="CE586">
        <v>1.4732858775552999</v>
      </c>
      <c r="CF586">
        <v>1.5574692431513999</v>
      </c>
      <c r="CG586">
        <v>1.62009346454534</v>
      </c>
      <c r="CH586">
        <v>1.68437757642026</v>
      </c>
      <c r="CI586">
        <v>1.50980309802594</v>
      </c>
      <c r="CJ586">
        <v>1.57794079640563</v>
      </c>
      <c r="CK586">
        <v>1.5192969955253599</v>
      </c>
      <c r="CL586">
        <v>1.6524751981855601</v>
      </c>
      <c r="CM586">
        <v>1.48725468198515</v>
      </c>
      <c r="CN586">
        <v>1.53688470118804</v>
      </c>
      <c r="CO586">
        <v>1.52806982191461</v>
      </c>
      <c r="CP586">
        <v>1.6346045412904899</v>
      </c>
      <c r="CQ586">
        <v>1.5208575321072899</v>
      </c>
      <c r="CR586">
        <v>1.6270675694963901</v>
      </c>
      <c r="CS586">
        <v>1.5058576977564999</v>
      </c>
      <c r="CT586">
        <v>1.61703207749973</v>
      </c>
      <c r="CU586">
        <v>1.5347939796346499</v>
      </c>
      <c r="CV586">
        <v>1.60483490536299</v>
      </c>
      <c r="CW586">
        <v>1.4690073257086</v>
      </c>
      <c r="CX586">
        <v>1.5652629953064801</v>
      </c>
      <c r="CY586">
        <v>1.5285181387475999</v>
      </c>
      <c r="CZ586">
        <v>1.57528010410358</v>
      </c>
      <c r="DA586">
        <v>1.46676183968387</v>
      </c>
      <c r="DB586">
        <v>1.58934037390308</v>
      </c>
      <c r="DC586">
        <v>1.5276529675032999</v>
      </c>
      <c r="DD586">
        <v>1.60916136633856</v>
      </c>
      <c r="DE586">
        <v>1.43014730091951</v>
      </c>
      <c r="DF586">
        <v>1.5435364937681499</v>
      </c>
      <c r="DG586">
        <v>1.46017928363144</v>
      </c>
      <c r="DH586">
        <v>1.57080112762031</v>
      </c>
      <c r="DI586">
        <v>1.4842310233420899</v>
      </c>
      <c r="DJ586">
        <v>1.55259333161441</v>
      </c>
      <c r="DK586">
        <v>1.57263333213377</v>
      </c>
      <c r="DL586">
        <v>1.65315616858194</v>
      </c>
      <c r="DM586">
        <v>1.4658447854279699</v>
      </c>
      <c r="DN586">
        <v>1.5960209452605201</v>
      </c>
      <c r="DO586">
        <v>1.46115763849309</v>
      </c>
      <c r="DP586">
        <v>1.5551528800408501</v>
      </c>
      <c r="DQ586">
        <v>1.47527310804602</v>
      </c>
      <c r="DR586">
        <v>1.56201637979881</v>
      </c>
      <c r="DS586">
        <v>1.4891883306423299</v>
      </c>
      <c r="DT586">
        <v>1.59427696818104</v>
      </c>
      <c r="DU586">
        <v>1.5313133846881599</v>
      </c>
      <c r="DV586">
        <v>1.51835153008573</v>
      </c>
      <c r="DW586">
        <v>1.5611989232616701</v>
      </c>
      <c r="DX586">
        <v>1.66386022332737</v>
      </c>
    </row>
    <row r="587" spans="1:128" x14ac:dyDescent="0.45">
      <c r="A587" t="s">
        <v>108</v>
      </c>
      <c r="B587" t="s">
        <v>138</v>
      </c>
      <c r="C587" t="s">
        <v>69</v>
      </c>
      <c r="D587">
        <v>45</v>
      </c>
      <c r="E587" s="1" cm="1">
        <f t="array" ref="E587">SUMPRODUCT($G587:$FZZ587,$G$2:$FZZ$2)/SUMPRODUCT(--($G587:$FZZ587&lt;&gt;""),$G$2:$FZZ$2)</f>
        <v>1.4277760689671626</v>
      </c>
      <c r="F587" s="1" cm="1">
        <f t="array" ref="F587">SUMPRODUCT($G587:$FZZ587,$F$2:$FZY$2)/SUMPRODUCT(--($G587:$FZZ587&lt;&gt;""),$F$2:$FZY$2)</f>
        <v>1.4586974685372105</v>
      </c>
      <c r="G587">
        <v>1.4224535627571699</v>
      </c>
      <c r="H587">
        <v>1.45365618193674</v>
      </c>
      <c r="I587">
        <v>1.4200167234126599</v>
      </c>
      <c r="J587">
        <v>1.45579112604011</v>
      </c>
      <c r="K587">
        <v>1.4168081547073299</v>
      </c>
      <c r="L587">
        <v>1.4524745322775801</v>
      </c>
      <c r="M587">
        <v>1.3953485781267101</v>
      </c>
      <c r="N587">
        <v>1.46771018948974</v>
      </c>
      <c r="O587">
        <v>1.4874758941692501</v>
      </c>
      <c r="P587">
        <v>1.54417517310522</v>
      </c>
      <c r="Q587">
        <v>1.4518506578278301</v>
      </c>
      <c r="R587">
        <v>1.4426911565602301</v>
      </c>
      <c r="S587">
        <v>1.3246050725665901</v>
      </c>
      <c r="T587">
        <v>1.28815647481648</v>
      </c>
      <c r="U587">
        <v>1.5282169049841301</v>
      </c>
      <c r="V587">
        <v>1.3990116031005499</v>
      </c>
      <c r="W587">
        <v>1.3582987571298699</v>
      </c>
      <c r="X587">
        <v>1.4209489645870901</v>
      </c>
      <c r="Y587">
        <v>1.40124374401089</v>
      </c>
      <c r="Z587">
        <v>1.4517859142415099</v>
      </c>
      <c r="AA587">
        <v>1.3580140171869</v>
      </c>
      <c r="AB587">
        <v>1.3932331670753899</v>
      </c>
      <c r="AC587">
        <v>1.4280688246573301</v>
      </c>
      <c r="AD587">
        <v>1.4524925147737799</v>
      </c>
      <c r="AE587">
        <v>1.4538962608377499</v>
      </c>
      <c r="AF587">
        <v>1.5262083917790501</v>
      </c>
      <c r="AG587">
        <v>1.44823318908778</v>
      </c>
      <c r="AH587">
        <v>1.5112071809735499</v>
      </c>
      <c r="AI587">
        <v>1.4573211814578599</v>
      </c>
      <c r="AJ587">
        <v>1.51584292676947</v>
      </c>
      <c r="AK587">
        <v>1.4796694948557501</v>
      </c>
      <c r="AL587">
        <v>1.4923041344418899</v>
      </c>
      <c r="AM587">
        <v>1.5485120374058701</v>
      </c>
      <c r="AN587">
        <v>1.4581893512269699</v>
      </c>
      <c r="AO587">
        <v>1.4418235977832801</v>
      </c>
      <c r="AP587">
        <v>1.5153189161820599</v>
      </c>
      <c r="AQ587">
        <v>1.35920861240506</v>
      </c>
      <c r="AR587">
        <v>1.4052009052447101</v>
      </c>
      <c r="AS587">
        <v>1.4147656539046001</v>
      </c>
      <c r="AT587">
        <v>1.4684093838866701</v>
      </c>
      <c r="AU587">
        <v>1.40791634229372</v>
      </c>
      <c r="AV587">
        <v>1.45625191017254</v>
      </c>
      <c r="AW587">
        <v>1.2863273341819801</v>
      </c>
      <c r="AX587">
        <v>1.19697782990617</v>
      </c>
      <c r="AY587">
        <v>1.5098903563030699</v>
      </c>
      <c r="AZ587">
        <v>1.51868329754858</v>
      </c>
      <c r="BA587">
        <v>1.43374861512094</v>
      </c>
      <c r="BB587">
        <v>1.50607493858282</v>
      </c>
      <c r="BC587">
        <v>1.4710692977176101</v>
      </c>
      <c r="BD587">
        <v>1.60329357983237</v>
      </c>
      <c r="BE587">
        <v>1.41217457675303</v>
      </c>
      <c r="BF587">
        <v>1.5128206037434699</v>
      </c>
      <c r="BG587">
        <v>1.4384755664854201</v>
      </c>
      <c r="BH587">
        <v>1.51150496168499</v>
      </c>
      <c r="BI587">
        <v>1.4450223671735201</v>
      </c>
      <c r="BJ587">
        <v>1.5510692505488499</v>
      </c>
      <c r="BK587">
        <v>1.50016935862527</v>
      </c>
      <c r="BL587">
        <v>1.6217055825567499</v>
      </c>
      <c r="BM587">
        <v>1.4937812368082299</v>
      </c>
      <c r="BN587">
        <v>1.6191818640458699</v>
      </c>
      <c r="BO587">
        <v>1.5026452102004599</v>
      </c>
      <c r="BP587">
        <v>1.60109004499921</v>
      </c>
      <c r="BQ587">
        <v>1.4341767797356499</v>
      </c>
      <c r="BR587">
        <v>1.5037644228254901</v>
      </c>
      <c r="BS587">
        <v>1.40608478892991</v>
      </c>
      <c r="BT587">
        <v>1.4946505447243299</v>
      </c>
      <c r="BU587">
        <v>1.49087615770057</v>
      </c>
      <c r="BV587">
        <v>1.50740360565916</v>
      </c>
      <c r="BW587">
        <v>1.5060448531716499</v>
      </c>
      <c r="BX587">
        <v>1.5731707609369201</v>
      </c>
      <c r="BY587">
        <v>1.44723534357123</v>
      </c>
      <c r="BZ587">
        <v>1.5245054134879401</v>
      </c>
      <c r="CA587">
        <v>1.40422756693662</v>
      </c>
      <c r="CB587">
        <v>1.53441975546179</v>
      </c>
      <c r="CC587">
        <v>1.48869591232872</v>
      </c>
      <c r="CD587">
        <v>1.5775506484208399</v>
      </c>
      <c r="CE587">
        <v>1.4253795195124599</v>
      </c>
      <c r="CF587">
        <v>1.5383506060101699</v>
      </c>
      <c r="CG587">
        <v>1.5429911479921199</v>
      </c>
      <c r="CH587">
        <v>1.5853496868033501</v>
      </c>
      <c r="CI587">
        <v>1.47423496466763</v>
      </c>
      <c r="CJ587">
        <v>1.5458899117453699</v>
      </c>
      <c r="CK587">
        <v>1.444346330203</v>
      </c>
      <c r="CL587">
        <v>1.5503427766422999</v>
      </c>
      <c r="CM587">
        <v>1.4160528505885399</v>
      </c>
      <c r="CN587">
        <v>1.4817393885086501</v>
      </c>
      <c r="CO587">
        <v>1.4835716692023899</v>
      </c>
      <c r="CP587">
        <v>1.6020710506068501</v>
      </c>
      <c r="CQ587">
        <v>1.4691048313292401</v>
      </c>
      <c r="CR587">
        <v>1.58635308903077</v>
      </c>
      <c r="CS587">
        <v>1.45169023701193</v>
      </c>
      <c r="CT587">
        <v>1.568160996564</v>
      </c>
      <c r="CU587">
        <v>1.4905504797157401</v>
      </c>
      <c r="CV587">
        <v>1.56907093590344</v>
      </c>
      <c r="CW587">
        <v>1.42835261187649</v>
      </c>
      <c r="CX587">
        <v>1.5366190725479201</v>
      </c>
      <c r="CY587">
        <v>1.5017466954767</v>
      </c>
      <c r="CZ587">
        <v>1.5427395471370999</v>
      </c>
      <c r="DA587">
        <v>1.44598579958402</v>
      </c>
      <c r="DB587">
        <v>1.5434568511892399</v>
      </c>
      <c r="DC587">
        <v>1.48594363706321</v>
      </c>
      <c r="DD587">
        <v>1.5622770971315301</v>
      </c>
      <c r="DE587">
        <v>1.4075537299933101</v>
      </c>
      <c r="DF587">
        <v>1.519775175545</v>
      </c>
      <c r="DG587">
        <v>1.4349043067092899</v>
      </c>
      <c r="DH587">
        <v>1.5330747650047201</v>
      </c>
      <c r="DI587">
        <v>1.41476964325427</v>
      </c>
      <c r="DJ587">
        <v>1.47204013636724</v>
      </c>
      <c r="DK587">
        <v>1.5344873639007199</v>
      </c>
      <c r="DL587">
        <v>1.6130079516951701</v>
      </c>
      <c r="DM587">
        <v>1.4319668687637499</v>
      </c>
      <c r="DN587">
        <v>1.56223342468779</v>
      </c>
      <c r="DO587">
        <v>1.4297656638674701</v>
      </c>
      <c r="DP587">
        <v>1.53147649554388</v>
      </c>
      <c r="DQ587">
        <v>1.4484713258940001</v>
      </c>
      <c r="DR587">
        <v>1.52618959608007</v>
      </c>
      <c r="DS587">
        <v>1.4244150457051199</v>
      </c>
      <c r="DT587">
        <v>1.5224108193635499</v>
      </c>
      <c r="DU587">
        <v>1.50071738763555</v>
      </c>
      <c r="DV587">
        <v>1.47494005169912</v>
      </c>
      <c r="DW587">
        <v>1.5099066240830299</v>
      </c>
      <c r="DX587">
        <v>1.62680196433202</v>
      </c>
    </row>
    <row r="588" spans="1:128" x14ac:dyDescent="0.45">
      <c r="A588" t="s">
        <v>108</v>
      </c>
      <c r="B588" t="s">
        <v>138</v>
      </c>
      <c r="C588" t="s">
        <v>69</v>
      </c>
      <c r="D588">
        <v>50</v>
      </c>
      <c r="E588" s="1" cm="1">
        <f t="array" ref="E588">SUMPRODUCT($G588:$FZZ588,$G$2:$FZZ$2)/SUMPRODUCT(--($G588:$FZZ588&lt;&gt;""),$G$2:$FZZ$2)</f>
        <v>1.3748601010445836</v>
      </c>
      <c r="F588" s="1" cm="1">
        <f t="array" ref="F588">SUMPRODUCT($G588:$FZZ588,$F$2:$FZY$2)/SUMPRODUCT(--($G588:$FZZ588&lt;&gt;""),$F$2:$FZY$2)</f>
        <v>1.4029628811870312</v>
      </c>
      <c r="G588">
        <v>1.3928382128027701</v>
      </c>
      <c r="H588">
        <v>1.4164646095218001</v>
      </c>
      <c r="I588">
        <v>1.39186017927169</v>
      </c>
      <c r="J588">
        <v>1.41464821106924</v>
      </c>
      <c r="K588">
        <v>1.38744867222906</v>
      </c>
      <c r="L588">
        <v>1.4111600577100301</v>
      </c>
      <c r="M588">
        <v>1.3648466421669101</v>
      </c>
      <c r="N588">
        <v>1.4379902992073501</v>
      </c>
      <c r="O588">
        <v>1.3809837039155599</v>
      </c>
      <c r="P588">
        <v>1.44324716215583</v>
      </c>
      <c r="Q588">
        <v>1.37666300323554</v>
      </c>
      <c r="R588">
        <v>1.36535812305258</v>
      </c>
      <c r="S588">
        <v>1.29212426439745</v>
      </c>
      <c r="T588">
        <v>1.25674320948056</v>
      </c>
      <c r="U588">
        <v>1.49165278161111</v>
      </c>
      <c r="V588">
        <v>1.3519479902526299</v>
      </c>
      <c r="W588">
        <v>1.2539703237831199</v>
      </c>
      <c r="X588">
        <v>1.3354616976837801</v>
      </c>
      <c r="Y588">
        <v>1.36157329851909</v>
      </c>
      <c r="Z588">
        <v>1.42112107119058</v>
      </c>
      <c r="AA588">
        <v>1.3186222861033901</v>
      </c>
      <c r="AB588">
        <v>1.3610083012416001</v>
      </c>
      <c r="AC588">
        <v>1.3789581950698899</v>
      </c>
      <c r="AD588">
        <v>1.42031535298456</v>
      </c>
      <c r="AE588">
        <v>1.4172524937932001</v>
      </c>
      <c r="AF588">
        <v>1.49780680853033</v>
      </c>
      <c r="AG588">
        <v>1.34043452704688</v>
      </c>
      <c r="AH588">
        <v>1.3885289318735301</v>
      </c>
      <c r="AI588">
        <v>1.34873653184552</v>
      </c>
      <c r="AJ588">
        <v>1.3685720891011901</v>
      </c>
      <c r="AK588">
        <v>1.4333420570058999</v>
      </c>
      <c r="AL588">
        <v>1.45195242483388</v>
      </c>
      <c r="AM588">
        <v>1.4624445346552499</v>
      </c>
      <c r="AN588">
        <v>1.3727801183249899</v>
      </c>
      <c r="AO588">
        <v>1.33216593583055</v>
      </c>
      <c r="AP588">
        <v>1.3811508959440899</v>
      </c>
      <c r="AQ588">
        <v>1.32259360674432</v>
      </c>
      <c r="AR588">
        <v>1.3653946625169</v>
      </c>
      <c r="AS588">
        <v>1.36799746598584</v>
      </c>
      <c r="AT588">
        <v>1.4285650441825499</v>
      </c>
      <c r="AU588">
        <v>1.38882087234851</v>
      </c>
      <c r="AV588">
        <v>1.44077705500096</v>
      </c>
      <c r="AW588">
        <v>1.27837353034347</v>
      </c>
      <c r="AX588">
        <v>1.17315941131654</v>
      </c>
      <c r="AY588">
        <v>1.4388940067459099</v>
      </c>
      <c r="AZ588">
        <v>1.43710993748566</v>
      </c>
      <c r="BA588">
        <v>1.3933345099110399</v>
      </c>
      <c r="BB588">
        <v>1.4663500302797501</v>
      </c>
      <c r="BC588">
        <v>1.3730413824909</v>
      </c>
      <c r="BD588">
        <v>1.4885424942413501</v>
      </c>
      <c r="BE588">
        <v>1.36703691434644</v>
      </c>
      <c r="BF588">
        <v>1.47580651188129</v>
      </c>
      <c r="BG588">
        <v>1.4033544020034101</v>
      </c>
      <c r="BH588">
        <v>1.4512862112226601</v>
      </c>
      <c r="BI588">
        <v>1.42507224377404</v>
      </c>
      <c r="BJ588">
        <v>1.52353027553692</v>
      </c>
      <c r="BK588">
        <v>1.3858831485946901</v>
      </c>
      <c r="BL588">
        <v>1.4900931109225199</v>
      </c>
      <c r="BM588">
        <v>1.48148842344212</v>
      </c>
      <c r="BN588">
        <v>1.57378896279959</v>
      </c>
      <c r="BO588">
        <v>1.3986010233774999</v>
      </c>
      <c r="BP588">
        <v>1.4904565611002201</v>
      </c>
      <c r="BQ588">
        <v>1.3970993215077301</v>
      </c>
      <c r="BR588">
        <v>1.45900982650644</v>
      </c>
      <c r="BS588">
        <v>1.3811572824424501</v>
      </c>
      <c r="BT588">
        <v>1.4585935319874599</v>
      </c>
      <c r="BU588">
        <v>1.4615520466418499</v>
      </c>
      <c r="BV588">
        <v>1.4731749315316101</v>
      </c>
      <c r="BW588">
        <v>1.39922497238987</v>
      </c>
      <c r="BX588">
        <v>1.5022835910766601</v>
      </c>
      <c r="BY588">
        <v>1.41116167980275</v>
      </c>
      <c r="BZ588">
        <v>1.48801160548092</v>
      </c>
      <c r="CA588">
        <v>1.33955419657133</v>
      </c>
      <c r="CB588">
        <v>1.4126264125288399</v>
      </c>
      <c r="CC588">
        <v>1.43168848821705</v>
      </c>
      <c r="CD588">
        <v>1.55326776780325</v>
      </c>
      <c r="CE588">
        <v>1.3956497230860101</v>
      </c>
      <c r="CF588">
        <v>1.4945871916185201</v>
      </c>
      <c r="CG588">
        <v>1.4962487038434</v>
      </c>
      <c r="CH588">
        <v>1.5432857534378099</v>
      </c>
      <c r="CI588">
        <v>1.4460845988837301</v>
      </c>
      <c r="CJ588">
        <v>1.5299607069665899</v>
      </c>
      <c r="CK588">
        <v>1.4058189386265201</v>
      </c>
      <c r="CL588">
        <v>1.5195421156350699</v>
      </c>
      <c r="CM588">
        <v>1.3712062855528599</v>
      </c>
      <c r="CN588">
        <v>1.4441376158021</v>
      </c>
      <c r="CO588">
        <v>1.40112605601005</v>
      </c>
      <c r="CP588">
        <v>1.4912668149753301</v>
      </c>
      <c r="CQ588">
        <v>1.3827327848184601</v>
      </c>
      <c r="CR588">
        <v>1.4785512243040999</v>
      </c>
      <c r="CS588">
        <v>1.4036995040551801</v>
      </c>
      <c r="CT588">
        <v>1.4957582886913301</v>
      </c>
      <c r="CU588">
        <v>1.38916569713158</v>
      </c>
      <c r="CV588">
        <v>1.4663153065746199</v>
      </c>
      <c r="CW588">
        <v>1.4122273528948599</v>
      </c>
      <c r="CX588">
        <v>1.4991006060724399</v>
      </c>
      <c r="CY588">
        <v>1.40600271923049</v>
      </c>
      <c r="CZ588">
        <v>1.4329772606779501</v>
      </c>
      <c r="DA588">
        <v>1.4130156080801199</v>
      </c>
      <c r="DB588">
        <v>1.5236445619734</v>
      </c>
      <c r="DC588">
        <v>1.4537251535359801</v>
      </c>
      <c r="DD588">
        <v>1.5573031857619499</v>
      </c>
      <c r="DE588">
        <v>1.3491454667702001</v>
      </c>
      <c r="DF588">
        <v>1.45205014682524</v>
      </c>
      <c r="DG588">
        <v>1.34997295957176</v>
      </c>
      <c r="DH588">
        <v>1.4503252025264199</v>
      </c>
      <c r="DI588">
        <v>1.38661653460261</v>
      </c>
      <c r="DJ588">
        <v>1.4457081323871599</v>
      </c>
      <c r="DK588">
        <v>1.51607100868331</v>
      </c>
      <c r="DL588">
        <v>1.59370057267997</v>
      </c>
      <c r="DM588">
        <v>1.4046409190704301</v>
      </c>
      <c r="DN588">
        <v>1.5196717897423599</v>
      </c>
      <c r="DO588">
        <v>1.4023948473935199</v>
      </c>
      <c r="DP588">
        <v>1.4795217512130501</v>
      </c>
      <c r="DQ588">
        <v>1.4158647515060001</v>
      </c>
      <c r="DR588">
        <v>1.4933983288349799</v>
      </c>
      <c r="DS588">
        <v>1.39088484836312</v>
      </c>
      <c r="DT588">
        <v>1.4708822964313799</v>
      </c>
      <c r="DU588">
        <v>1.4739682077113401</v>
      </c>
      <c r="DV588">
        <v>1.4578361987954001</v>
      </c>
      <c r="DW588">
        <v>1.4391116773858801</v>
      </c>
      <c r="DX588">
        <v>1.56623444121638</v>
      </c>
    </row>
    <row r="589" spans="1:128" x14ac:dyDescent="0.45">
      <c r="A589" t="s">
        <v>360</v>
      </c>
      <c r="B589" t="s">
        <v>68</v>
      </c>
      <c r="C589" t="s">
        <v>75</v>
      </c>
      <c r="D589">
        <v>30</v>
      </c>
      <c r="E589" s="1" cm="1">
        <f t="array" ref="E589">SUMPRODUCT($G589:$FZZ589,$G$2:$FZZ$2)/SUMPRODUCT(--($G589:$FZZ589&lt;&gt;""),$G$2:$FZZ$2)</f>
        <v>1.9927916233528913</v>
      </c>
      <c r="F589" s="1" cm="1">
        <f t="array" ref="F589">SUMPRODUCT($G589:$FZZ589,$F$2:$FZY$2)/SUMPRODUCT(--($G589:$FZZ589&lt;&gt;""),$F$2:$FZY$2)</f>
        <v>1.8840594107920372</v>
      </c>
      <c r="G589">
        <v>2.066631945048</v>
      </c>
      <c r="H589">
        <v>1.86579615157093</v>
      </c>
      <c r="I589">
        <v>2.07792389172287</v>
      </c>
      <c r="J589">
        <v>1.8658107109075099</v>
      </c>
      <c r="K589">
        <v>2.0675483382984599</v>
      </c>
      <c r="L589">
        <v>1.86168967172359</v>
      </c>
      <c r="M589">
        <v>1.9354209570269501</v>
      </c>
      <c r="N589">
        <v>1.91295440640068</v>
      </c>
      <c r="O589">
        <v>1.96139056213894</v>
      </c>
      <c r="P589">
        <v>1.9552154862626701</v>
      </c>
      <c r="Q589">
        <v>1.95056793127354</v>
      </c>
      <c r="R589">
        <v>1.86898974458074</v>
      </c>
      <c r="S589">
        <v>1.8386727901641999</v>
      </c>
      <c r="T589">
        <v>1.6160334298316901</v>
      </c>
      <c r="U589">
        <v>2.0989248384899502</v>
      </c>
      <c r="V589">
        <v>1.7900421412066501</v>
      </c>
      <c r="W589">
        <v>1.90509581432812</v>
      </c>
      <c r="X589">
        <v>1.78805917447948</v>
      </c>
      <c r="Y589">
        <v>1.8694311645508901</v>
      </c>
      <c r="Z589">
        <v>1.84669429566599</v>
      </c>
      <c r="AA589">
        <v>2.2181654350592299</v>
      </c>
      <c r="AB589">
        <v>1.8870071377512301</v>
      </c>
      <c r="AC589">
        <v>2.0338257555731798</v>
      </c>
      <c r="AD589">
        <v>1.9067420842457199</v>
      </c>
      <c r="AE589">
        <v>2.0056613150542502</v>
      </c>
      <c r="AF589">
        <v>2.04956624204587</v>
      </c>
      <c r="AG589">
        <v>1.9958668752090201</v>
      </c>
      <c r="AH589">
        <v>1.95787748474499</v>
      </c>
      <c r="AI589">
        <v>2.0343631621157399</v>
      </c>
      <c r="AJ589">
        <v>1.99532814378456</v>
      </c>
      <c r="AK589">
        <v>2.0074243440686601</v>
      </c>
      <c r="AL589">
        <v>1.91205936588248</v>
      </c>
      <c r="AM589">
        <v>2.16818561181115</v>
      </c>
      <c r="AN589">
        <v>1.8702210190202699</v>
      </c>
      <c r="AO589">
        <v>2.1210933529947602</v>
      </c>
      <c r="AP589">
        <v>1.98993164695903</v>
      </c>
      <c r="AQ589">
        <v>2.1638605996134999</v>
      </c>
      <c r="AR589">
        <v>1.9241395617939001</v>
      </c>
      <c r="AS589">
        <v>1.938312743464</v>
      </c>
      <c r="AT589">
        <v>1.89661318643442</v>
      </c>
      <c r="AU589">
        <v>1.89129646873725</v>
      </c>
      <c r="AV589">
        <v>1.8785173026844399</v>
      </c>
      <c r="AW589">
        <v>1.7647127344746301</v>
      </c>
      <c r="AX589">
        <v>1.5174685585154699</v>
      </c>
      <c r="AY589">
        <v>1.91435424256661</v>
      </c>
      <c r="AZ589">
        <v>1.8629830895780299</v>
      </c>
      <c r="BA589">
        <v>1.9417733460017199</v>
      </c>
      <c r="BB589">
        <v>1.8757807287211099</v>
      </c>
      <c r="BC589">
        <v>2.0295138791860401</v>
      </c>
      <c r="BD589">
        <v>1.9711703659403901</v>
      </c>
      <c r="BE589">
        <v>1.8840179621065001</v>
      </c>
      <c r="BF589">
        <v>1.88066089576878</v>
      </c>
      <c r="BG589">
        <v>1.96180917857305</v>
      </c>
      <c r="BH589">
        <v>1.90675040708035</v>
      </c>
      <c r="BI589">
        <v>2.0049961986421998</v>
      </c>
      <c r="BJ589">
        <v>1.9288436603272501</v>
      </c>
      <c r="BK589">
        <v>2.0264712856948299</v>
      </c>
      <c r="BL589">
        <v>2.0040748869213001</v>
      </c>
      <c r="BM589">
        <v>2.0043316064663701</v>
      </c>
      <c r="BN589">
        <v>2.0877415389102998</v>
      </c>
      <c r="BO589">
        <v>2.0701986323561998</v>
      </c>
      <c r="BP589">
        <v>2.0513056196932302</v>
      </c>
      <c r="BQ589">
        <v>2.0175691779932801</v>
      </c>
      <c r="BR589">
        <v>1.89396968684636</v>
      </c>
      <c r="BS589">
        <v>1.9222080679095901</v>
      </c>
      <c r="BT589">
        <v>1.9757392570255601</v>
      </c>
      <c r="BU589">
        <v>1.99648865222894</v>
      </c>
      <c r="BV589">
        <v>1.88642926665439</v>
      </c>
      <c r="BW589">
        <v>2.0659179864089201</v>
      </c>
      <c r="BX589">
        <v>1.9902387853089301</v>
      </c>
      <c r="BY589">
        <v>2.0999998225099699</v>
      </c>
      <c r="BZ589">
        <v>1.99554197888358</v>
      </c>
      <c r="CA589">
        <v>1.9155021982978799</v>
      </c>
      <c r="CB589">
        <v>1.8877150826659701</v>
      </c>
      <c r="CC589">
        <v>2.0046950199826701</v>
      </c>
      <c r="CD589">
        <v>1.9623307179754099</v>
      </c>
      <c r="CE589">
        <v>1.9214374096070901</v>
      </c>
      <c r="CF589">
        <v>1.92452470232921</v>
      </c>
      <c r="CG589">
        <v>2.0090882121091398</v>
      </c>
      <c r="CH589">
        <v>2.03868056203045</v>
      </c>
      <c r="CI589">
        <v>1.87441965564484</v>
      </c>
      <c r="CJ589">
        <v>1.9087979098223</v>
      </c>
      <c r="CK589">
        <v>1.94517744057496</v>
      </c>
      <c r="CL589">
        <v>2.0095880688467398</v>
      </c>
      <c r="CM589">
        <v>1.95565434890001</v>
      </c>
      <c r="CN589">
        <v>1.9117985358926299</v>
      </c>
      <c r="CO589">
        <v>1.9832295365500501</v>
      </c>
      <c r="CP589">
        <v>2.0031898932993202</v>
      </c>
      <c r="CQ589">
        <v>1.91454834135306</v>
      </c>
      <c r="CR589">
        <v>1.9827104247138301</v>
      </c>
      <c r="CS589">
        <v>1.85343095360779</v>
      </c>
      <c r="CT589">
        <v>1.9763782781135399</v>
      </c>
      <c r="CU589">
        <v>2.0370710280097901</v>
      </c>
      <c r="CV589">
        <v>1.9524747152981501</v>
      </c>
      <c r="CW589">
        <v>1.88878831734941</v>
      </c>
      <c r="CX589">
        <v>1.8755469477842599</v>
      </c>
      <c r="CY589">
        <v>1.87159693316637</v>
      </c>
      <c r="CZ589">
        <v>1.92380220249826</v>
      </c>
      <c r="DA589">
        <v>1.7840042480420299</v>
      </c>
      <c r="DB589">
        <v>1.87908900995943</v>
      </c>
      <c r="DC589">
        <v>1.83632506225942</v>
      </c>
      <c r="DD589">
        <v>1.9377897295390001</v>
      </c>
      <c r="DE589">
        <v>1.79468211575262</v>
      </c>
      <c r="DF589">
        <v>1.8471489033799799</v>
      </c>
      <c r="DG589">
        <v>1.94210182814082</v>
      </c>
      <c r="DH589">
        <v>1.9078114244481801</v>
      </c>
      <c r="DI589">
        <v>2.0221760694559698</v>
      </c>
      <c r="DJ589">
        <v>1.9738767467143401</v>
      </c>
      <c r="DK589">
        <v>1.88141216571977</v>
      </c>
      <c r="DL589">
        <v>1.95566211077868</v>
      </c>
      <c r="DM589">
        <v>1.81808519552623</v>
      </c>
      <c r="DN589">
        <v>1.90517376232164</v>
      </c>
      <c r="DO589">
        <v>1.8057548934876</v>
      </c>
      <c r="DP589">
        <v>1.8626665255469099</v>
      </c>
      <c r="DQ589">
        <v>1.93756696279708</v>
      </c>
      <c r="DR589">
        <v>1.8882925096955301</v>
      </c>
      <c r="DS589">
        <v>1.8840943027385499</v>
      </c>
      <c r="DT589">
        <v>1.9685660491769601</v>
      </c>
      <c r="DU589">
        <v>1.8682913558432599</v>
      </c>
      <c r="DV589">
        <v>1.8165915649084099</v>
      </c>
      <c r="DW589">
        <v>1.9949192102587601</v>
      </c>
      <c r="DX589">
        <v>2.0125007593580202</v>
      </c>
    </row>
    <row r="590" spans="1:128" x14ac:dyDescent="0.45">
      <c r="A590" t="s">
        <v>360</v>
      </c>
      <c r="B590" t="s">
        <v>68</v>
      </c>
      <c r="C590" t="s">
        <v>75</v>
      </c>
      <c r="D590">
        <v>35</v>
      </c>
      <c r="E590" s="1" cm="1">
        <f t="array" ref="E590">SUMPRODUCT($G590:$FZZ590,$G$2:$FZZ$2)/SUMPRODUCT(--($G590:$FZZ590&lt;&gt;""),$G$2:$FZZ$2)</f>
        <v>1.8762771797244506</v>
      </c>
      <c r="F590" s="1" cm="1">
        <f t="array" ref="F590">SUMPRODUCT($G590:$FZZ590,$F$2:$FZY$2)/SUMPRODUCT(--($G590:$FZZ590&lt;&gt;""),$F$2:$FZY$2)</f>
        <v>1.800416759701666</v>
      </c>
      <c r="G590">
        <v>1.91950562319402</v>
      </c>
      <c r="H590">
        <v>1.8258130571954401</v>
      </c>
      <c r="I590">
        <v>1.91722667967042</v>
      </c>
      <c r="J590">
        <v>1.8246760703851601</v>
      </c>
      <c r="K590">
        <v>1.9154771936999699</v>
      </c>
      <c r="L590">
        <v>1.8217088810889399</v>
      </c>
      <c r="M590">
        <v>1.85441448809771</v>
      </c>
      <c r="N590">
        <v>1.8699240797707599</v>
      </c>
      <c r="O590">
        <v>1.9020187317181301</v>
      </c>
      <c r="P590">
        <v>1.9017561582198601</v>
      </c>
      <c r="Q590">
        <v>1.88729839017306</v>
      </c>
      <c r="R590">
        <v>1.8007801122147</v>
      </c>
      <c r="S590">
        <v>1.7888944910656199</v>
      </c>
      <c r="T590">
        <v>1.583500097295</v>
      </c>
      <c r="U590">
        <v>2.0663794433052498</v>
      </c>
      <c r="V590">
        <v>1.7371431188379201</v>
      </c>
      <c r="W590">
        <v>1.8178098511740299</v>
      </c>
      <c r="X590">
        <v>1.7479658655602199</v>
      </c>
      <c r="Y590">
        <v>1.79853354746407</v>
      </c>
      <c r="Z590">
        <v>1.78384180946938</v>
      </c>
      <c r="AA590">
        <v>1.87589628630354</v>
      </c>
      <c r="AB590">
        <v>1.7543490403345099</v>
      </c>
      <c r="AC590">
        <v>1.9611834678436399</v>
      </c>
      <c r="AD590">
        <v>1.8367944840085499</v>
      </c>
      <c r="AE590">
        <v>1.7886313647563501</v>
      </c>
      <c r="AF590">
        <v>1.81780159397035</v>
      </c>
      <c r="AG590">
        <v>1.9162780144335601</v>
      </c>
      <c r="AH590">
        <v>1.897914126042</v>
      </c>
      <c r="AI590">
        <v>1.9408136698976399</v>
      </c>
      <c r="AJ590">
        <v>1.9327377006373301</v>
      </c>
      <c r="AK590">
        <v>1.93696476190125</v>
      </c>
      <c r="AL590">
        <v>1.8688722997934</v>
      </c>
      <c r="AM590">
        <v>1.9465402965444001</v>
      </c>
      <c r="AN590">
        <v>1.7345170619983401</v>
      </c>
      <c r="AO590">
        <v>2.0232540778067798</v>
      </c>
      <c r="AP590">
        <v>1.9147591936595501</v>
      </c>
      <c r="AQ590">
        <v>1.8877885961852701</v>
      </c>
      <c r="AR590">
        <v>1.74193210921606</v>
      </c>
      <c r="AS590">
        <v>1.8675236439027101</v>
      </c>
      <c r="AT590">
        <v>1.8317262750514001</v>
      </c>
      <c r="AU590">
        <v>1.81523138716379</v>
      </c>
      <c r="AV590">
        <v>1.8094740600802</v>
      </c>
      <c r="AW590">
        <v>1.7320389361344199</v>
      </c>
      <c r="AX590">
        <v>1.4785518571968499</v>
      </c>
      <c r="AY590">
        <v>1.8325567191586101</v>
      </c>
      <c r="AZ590">
        <v>1.82254674628063</v>
      </c>
      <c r="BA590">
        <v>1.8804899137508599</v>
      </c>
      <c r="BB590">
        <v>1.80633377956449</v>
      </c>
      <c r="BC590">
        <v>1.92697008074647</v>
      </c>
      <c r="BD590">
        <v>1.9127980110263201</v>
      </c>
      <c r="BE590">
        <v>1.82448157546518</v>
      </c>
      <c r="BF590">
        <v>1.83288642351966</v>
      </c>
      <c r="BG590">
        <v>1.86939777048109</v>
      </c>
      <c r="BH590">
        <v>1.84887603093091</v>
      </c>
      <c r="BI590">
        <v>1.93856327213149</v>
      </c>
      <c r="BJ590">
        <v>1.8710360579037699</v>
      </c>
      <c r="BK590">
        <v>1.9351529604527899</v>
      </c>
      <c r="BL590">
        <v>1.9515803237261</v>
      </c>
      <c r="BM590">
        <v>1.8516932190972699</v>
      </c>
      <c r="BN590">
        <v>1.94123667398745</v>
      </c>
      <c r="BO590">
        <v>1.8809009820759499</v>
      </c>
      <c r="BP590">
        <v>1.8609603116629201</v>
      </c>
      <c r="BQ590">
        <v>1.92302492304477</v>
      </c>
      <c r="BR590">
        <v>1.8316933125986701</v>
      </c>
      <c r="BS590">
        <v>1.7300026082900599</v>
      </c>
      <c r="BT590">
        <v>1.8012181680617301</v>
      </c>
      <c r="BU590">
        <v>1.9237640153298201</v>
      </c>
      <c r="BV590">
        <v>1.82753884707338</v>
      </c>
      <c r="BW590">
        <v>1.9202663248612499</v>
      </c>
      <c r="BX590">
        <v>1.8425632955637601</v>
      </c>
      <c r="BY590">
        <v>1.9108836966201901</v>
      </c>
      <c r="BZ590">
        <v>1.85670305014912</v>
      </c>
      <c r="CA590">
        <v>1.8308379854067101</v>
      </c>
      <c r="CB590">
        <v>1.8252454762424</v>
      </c>
      <c r="CC590">
        <v>1.92159235349355</v>
      </c>
      <c r="CD590">
        <v>1.9129276041027099</v>
      </c>
      <c r="CE590">
        <v>1.8641365690737799</v>
      </c>
      <c r="CF590">
        <v>1.8678522813526099</v>
      </c>
      <c r="CG590">
        <v>1.8483310588787001</v>
      </c>
      <c r="CH590">
        <v>1.9016025722527801</v>
      </c>
      <c r="CI590">
        <v>1.8215676836710599</v>
      </c>
      <c r="CJ590">
        <v>1.87618984418028</v>
      </c>
      <c r="CK590">
        <v>1.78840536346631</v>
      </c>
      <c r="CL590">
        <v>1.85641268251447</v>
      </c>
      <c r="CM590">
        <v>1.8030399497323399</v>
      </c>
      <c r="CN590">
        <v>1.8185754274441699</v>
      </c>
      <c r="CO590">
        <v>1.7637707767650299</v>
      </c>
      <c r="CP590">
        <v>1.8106412717892999</v>
      </c>
      <c r="CQ590">
        <v>1.72814185321077</v>
      </c>
      <c r="CR590">
        <v>1.7939177864026701</v>
      </c>
      <c r="CS590">
        <v>1.7413515158049699</v>
      </c>
      <c r="CT590">
        <v>1.8528516460171101</v>
      </c>
      <c r="CU590">
        <v>1.8504788806713801</v>
      </c>
      <c r="CV590">
        <v>1.79948675101012</v>
      </c>
      <c r="CW590">
        <v>1.81004467280468</v>
      </c>
      <c r="CX590">
        <v>1.8325944237726799</v>
      </c>
      <c r="CY590">
        <v>1.8122300230945301</v>
      </c>
      <c r="CZ590">
        <v>1.87327407050184</v>
      </c>
      <c r="DA590">
        <v>1.7322821492195299</v>
      </c>
      <c r="DB590">
        <v>1.8316101448914499</v>
      </c>
      <c r="DC590">
        <v>1.7976680000830201</v>
      </c>
      <c r="DD590">
        <v>1.89404688404112</v>
      </c>
      <c r="DE590">
        <v>1.69584614718356</v>
      </c>
      <c r="DF590">
        <v>1.76885374594079</v>
      </c>
      <c r="DG590">
        <v>1.8580788179621599</v>
      </c>
      <c r="DH590">
        <v>1.8584286997513699</v>
      </c>
      <c r="DI590">
        <v>1.8768112474921399</v>
      </c>
      <c r="DJ590">
        <v>1.84433855298673</v>
      </c>
      <c r="DK590">
        <v>1.82034091770647</v>
      </c>
      <c r="DL590">
        <v>1.8970332514952799</v>
      </c>
      <c r="DM590">
        <v>1.7619711455070599</v>
      </c>
      <c r="DN590">
        <v>1.8633633663739</v>
      </c>
      <c r="DO590">
        <v>1.7644259567513201</v>
      </c>
      <c r="DP590">
        <v>1.8151648261670701</v>
      </c>
      <c r="DQ590">
        <v>1.8336954207007199</v>
      </c>
      <c r="DR590">
        <v>1.8286646442054</v>
      </c>
      <c r="DS590">
        <v>1.76122130018263</v>
      </c>
      <c r="DT590">
        <v>1.8423544169463599</v>
      </c>
      <c r="DU590">
        <v>1.7780471452509301</v>
      </c>
      <c r="DV590">
        <v>1.7783634634910599</v>
      </c>
      <c r="DW590">
        <v>1.92815872262955</v>
      </c>
      <c r="DX590">
        <v>1.9622538384307999</v>
      </c>
    </row>
    <row r="591" spans="1:128" x14ac:dyDescent="0.45">
      <c r="A591" t="s">
        <v>360</v>
      </c>
      <c r="B591" t="s">
        <v>68</v>
      </c>
      <c r="C591" t="s">
        <v>75</v>
      </c>
      <c r="D591">
        <v>40</v>
      </c>
      <c r="E591" s="1" cm="1">
        <f t="array" ref="E591">SUMPRODUCT($G591:$FZZ591,$G$2:$FZZ$2)/SUMPRODUCT(--($G591:$FZZ591&lt;&gt;""),$G$2:$FZZ$2)</f>
        <v>1.7673080025293799</v>
      </c>
      <c r="F591" s="1" cm="1">
        <f t="array" ref="F591">SUMPRODUCT($G591:$FZZ591,$F$2:$FZY$2)/SUMPRODUCT(--($G591:$FZZ591&lt;&gt;""),$F$2:$FZY$2)</f>
        <v>1.7192870399755482</v>
      </c>
      <c r="G591">
        <v>1.8156910224110701</v>
      </c>
      <c r="H591">
        <v>1.78365699796323</v>
      </c>
      <c r="I591">
        <v>1.8101251768600599</v>
      </c>
      <c r="J591">
        <v>1.78568957699314</v>
      </c>
      <c r="K591">
        <v>1.8129181782858701</v>
      </c>
      <c r="L591">
        <v>1.78249300770208</v>
      </c>
      <c r="M591">
        <v>1.7439597586473099</v>
      </c>
      <c r="N591">
        <v>1.8221601224073301</v>
      </c>
      <c r="O591">
        <v>1.7245197384112301</v>
      </c>
      <c r="P591">
        <v>1.73992527201113</v>
      </c>
      <c r="Q591">
        <v>1.7531527514390799</v>
      </c>
      <c r="R591">
        <v>1.69697217545496</v>
      </c>
      <c r="S591">
        <v>1.74274059059496</v>
      </c>
      <c r="T591">
        <v>1.53914688097188</v>
      </c>
      <c r="U591">
        <v>1.9483752275734001</v>
      </c>
      <c r="V591">
        <v>1.6888167296191401</v>
      </c>
      <c r="W591">
        <v>1.64742919293053</v>
      </c>
      <c r="X591">
        <v>1.6078918038007199</v>
      </c>
      <c r="Y591">
        <v>1.7451469448694501</v>
      </c>
      <c r="Z591">
        <v>1.72506698639403</v>
      </c>
      <c r="AA591">
        <v>1.8284877461557201</v>
      </c>
      <c r="AB591">
        <v>1.6928037531395199</v>
      </c>
      <c r="AC591">
        <v>1.8434281618430599</v>
      </c>
      <c r="AD591">
        <v>1.7912080771466501</v>
      </c>
      <c r="AE591">
        <v>1.72336305999179</v>
      </c>
      <c r="AF591">
        <v>1.7644039074387801</v>
      </c>
      <c r="AG591">
        <v>1.71477469656074</v>
      </c>
      <c r="AH591">
        <v>1.7016367534504599</v>
      </c>
      <c r="AI591">
        <v>1.7842820333818199</v>
      </c>
      <c r="AJ591">
        <v>1.7304444226698501</v>
      </c>
      <c r="AK591">
        <v>1.7687281223711899</v>
      </c>
      <c r="AL591">
        <v>1.7048509909763701</v>
      </c>
      <c r="AM591">
        <v>1.81724853764949</v>
      </c>
      <c r="AN591">
        <v>1.6848365738759301</v>
      </c>
      <c r="AO591">
        <v>1.8032138310040799</v>
      </c>
      <c r="AP591">
        <v>1.73100186450982</v>
      </c>
      <c r="AQ591">
        <v>1.77889445003816</v>
      </c>
      <c r="AR591">
        <v>1.69831399919559</v>
      </c>
      <c r="AS591">
        <v>1.7960682006530999</v>
      </c>
      <c r="AT591">
        <v>1.7896766239604101</v>
      </c>
      <c r="AU591">
        <v>1.7635593845676101</v>
      </c>
      <c r="AV591">
        <v>1.77698248781893</v>
      </c>
      <c r="AW591">
        <v>1.68294709229013</v>
      </c>
      <c r="AX591">
        <v>1.4296410263259201</v>
      </c>
      <c r="AY591">
        <v>1.7234293079445699</v>
      </c>
      <c r="AZ591">
        <v>1.7265255007540301</v>
      </c>
      <c r="BA591">
        <v>1.8139503162541799</v>
      </c>
      <c r="BB591">
        <v>1.76078224316742</v>
      </c>
      <c r="BC591">
        <v>1.7790318214982199</v>
      </c>
      <c r="BD591">
        <v>1.7705792137239</v>
      </c>
      <c r="BE591">
        <v>1.7616319136235099</v>
      </c>
      <c r="BF591">
        <v>1.79411012443469</v>
      </c>
      <c r="BG591">
        <v>1.7183644896760399</v>
      </c>
      <c r="BH591">
        <v>1.7179148475192301</v>
      </c>
      <c r="BI591">
        <v>1.8424302085427</v>
      </c>
      <c r="BJ591">
        <v>1.8278431510452899</v>
      </c>
      <c r="BK591">
        <v>1.74193393987108</v>
      </c>
      <c r="BL591">
        <v>1.76466101914094</v>
      </c>
      <c r="BM591">
        <v>1.7953780118467799</v>
      </c>
      <c r="BN591">
        <v>1.9114066793590101</v>
      </c>
      <c r="BO591">
        <v>1.80402824225443</v>
      </c>
      <c r="BP591">
        <v>1.7879580552866401</v>
      </c>
      <c r="BQ591">
        <v>1.84964298123184</v>
      </c>
      <c r="BR591">
        <v>1.77072259033325</v>
      </c>
      <c r="BS591">
        <v>1.6937296415305301</v>
      </c>
      <c r="BT591">
        <v>1.7564174233776</v>
      </c>
      <c r="BU591">
        <v>1.8538704921709801</v>
      </c>
      <c r="BV591">
        <v>1.78099556913625</v>
      </c>
      <c r="BW591">
        <v>1.8535233502966599</v>
      </c>
      <c r="BX591">
        <v>1.7967159729669699</v>
      </c>
      <c r="BY591">
        <v>1.84461251434816</v>
      </c>
      <c r="BZ591">
        <v>1.80199394826639</v>
      </c>
      <c r="CA591">
        <v>1.69718034460356</v>
      </c>
      <c r="CB591">
        <v>1.72113487086339</v>
      </c>
      <c r="CC591">
        <v>1.71971669742032</v>
      </c>
      <c r="CD591">
        <v>1.74022699485171</v>
      </c>
      <c r="CE591">
        <v>1.80128369226439</v>
      </c>
      <c r="CF591">
        <v>1.82206316201368</v>
      </c>
      <c r="CG591">
        <v>1.7770877656944399</v>
      </c>
      <c r="CH591">
        <v>1.88422263096479</v>
      </c>
      <c r="CI591">
        <v>1.7732932254867899</v>
      </c>
      <c r="CJ591">
        <v>1.8381145504065499</v>
      </c>
      <c r="CK591">
        <v>1.74143496716667</v>
      </c>
      <c r="CL591">
        <v>1.80753432830536</v>
      </c>
      <c r="CM591">
        <v>1.6215376080847399</v>
      </c>
      <c r="CN591">
        <v>1.65536466201052</v>
      </c>
      <c r="CO591">
        <v>1.7105868433800899</v>
      </c>
      <c r="CP591">
        <v>1.77489124852457</v>
      </c>
      <c r="CQ591">
        <v>1.6951683172342</v>
      </c>
      <c r="CR591">
        <v>1.7602701595565799</v>
      </c>
      <c r="CS591">
        <v>1.7109479919713899</v>
      </c>
      <c r="CT591">
        <v>1.79796357241089</v>
      </c>
      <c r="CU591">
        <v>1.7518075767724799</v>
      </c>
      <c r="CV591">
        <v>1.7549459311338</v>
      </c>
      <c r="CW591">
        <v>1.75494343461599</v>
      </c>
      <c r="CX591">
        <v>1.7871017846197299</v>
      </c>
      <c r="CY591">
        <v>1.64701016803944</v>
      </c>
      <c r="CZ591">
        <v>1.70148331585142</v>
      </c>
      <c r="DA591">
        <v>1.70172441377896</v>
      </c>
      <c r="DB591">
        <v>1.8037521837949699</v>
      </c>
      <c r="DC591">
        <v>1.66673730983193</v>
      </c>
      <c r="DD591">
        <v>1.7537975452944501</v>
      </c>
      <c r="DE591">
        <v>1.6469537907523</v>
      </c>
      <c r="DF591">
        <v>1.7293257493712499</v>
      </c>
      <c r="DG591">
        <v>1.73189904018059</v>
      </c>
      <c r="DH591">
        <v>1.7243933584144</v>
      </c>
      <c r="DI591">
        <v>1.8021596895556999</v>
      </c>
      <c r="DJ591">
        <v>1.7765602622910499</v>
      </c>
      <c r="DK591">
        <v>1.56862237116971</v>
      </c>
      <c r="DL591">
        <v>1.63384861487332</v>
      </c>
      <c r="DM591">
        <v>1.70415320766151</v>
      </c>
      <c r="DN591">
        <v>1.82713641865401</v>
      </c>
      <c r="DO591">
        <v>1.71515224236071</v>
      </c>
      <c r="DP591">
        <v>1.78355198404365</v>
      </c>
      <c r="DQ591">
        <v>1.77931124980204</v>
      </c>
      <c r="DR591">
        <v>1.7819933922406701</v>
      </c>
      <c r="DS591">
        <v>1.7085881806868</v>
      </c>
      <c r="DT591">
        <v>1.7877867914198899</v>
      </c>
      <c r="DU591">
        <v>1.7092885975113199</v>
      </c>
      <c r="DV591">
        <v>1.7319508166636</v>
      </c>
      <c r="DW591">
        <v>1.8403511401672401</v>
      </c>
      <c r="DX591">
        <v>1.8873115706733601</v>
      </c>
    </row>
    <row r="592" spans="1:128" x14ac:dyDescent="0.45">
      <c r="A592" t="s">
        <v>360</v>
      </c>
      <c r="B592" t="s">
        <v>68</v>
      </c>
      <c r="C592" t="s">
        <v>75</v>
      </c>
      <c r="D592">
        <v>45</v>
      </c>
      <c r="E592" s="1" cm="1">
        <f t="array" ref="E592">SUMPRODUCT($G592:$FZZ592,$G$2:$FZZ$2)/SUMPRODUCT(--($G592:$FZZ592&lt;&gt;""),$G$2:$FZZ$2)</f>
        <v>1.7012795212552045</v>
      </c>
      <c r="F592" s="1" cm="1">
        <f t="array" ref="F592">SUMPRODUCT($G592:$FZZ592,$F$2:$FZY$2)/SUMPRODUCT(--($G592:$FZZ592&lt;&gt;""),$F$2:$FZY$2)</f>
        <v>1.6665985401878476</v>
      </c>
      <c r="G592">
        <v>1.7558656100033501</v>
      </c>
      <c r="H592">
        <v>1.7388866984023601</v>
      </c>
      <c r="I592">
        <v>1.75188193555498</v>
      </c>
      <c r="J592">
        <v>1.73277392712246</v>
      </c>
      <c r="K592">
        <v>1.7530715724225401</v>
      </c>
      <c r="L592">
        <v>1.7361927815293901</v>
      </c>
      <c r="M592">
        <v>1.58534658070995</v>
      </c>
      <c r="N592">
        <v>1.63268982461461</v>
      </c>
      <c r="O592">
        <v>1.67443285818617</v>
      </c>
      <c r="P592">
        <v>1.6963431886103999</v>
      </c>
      <c r="Q592">
        <v>1.6965587927845001</v>
      </c>
      <c r="R592">
        <v>1.6538368722680299</v>
      </c>
      <c r="S592">
        <v>1.7040130490734799</v>
      </c>
      <c r="T592">
        <v>1.4978886643642599</v>
      </c>
      <c r="U592">
        <v>1.7660478278015099</v>
      </c>
      <c r="V592">
        <v>1.6411437480778699</v>
      </c>
      <c r="W592">
        <v>1.6106432344594399</v>
      </c>
      <c r="X592">
        <v>1.5560445915949299</v>
      </c>
      <c r="Y592">
        <v>1.7214857561036601</v>
      </c>
      <c r="Z592">
        <v>1.69730851609538</v>
      </c>
      <c r="AA592">
        <v>1.71755416554352</v>
      </c>
      <c r="AB592">
        <v>1.6545389771952601</v>
      </c>
      <c r="AC592">
        <v>1.78660384775236</v>
      </c>
      <c r="AD592">
        <v>1.7491045313104701</v>
      </c>
      <c r="AE592">
        <v>1.71584002373023</v>
      </c>
      <c r="AF592">
        <v>1.7372672840936101</v>
      </c>
      <c r="AG592">
        <v>1.67281669554955</v>
      </c>
      <c r="AH592">
        <v>1.6687327223447701</v>
      </c>
      <c r="AI592">
        <v>1.63789610162335</v>
      </c>
      <c r="AJ592">
        <v>1.6299488139684399</v>
      </c>
      <c r="AK592">
        <v>1.73718043033393</v>
      </c>
      <c r="AL592">
        <v>1.6675175567982801</v>
      </c>
      <c r="AM592">
        <v>1.70872401234004</v>
      </c>
      <c r="AN592">
        <v>1.6430515887075301</v>
      </c>
      <c r="AO592">
        <v>1.7362157472545099</v>
      </c>
      <c r="AP592">
        <v>1.6859381034479499</v>
      </c>
      <c r="AQ592">
        <v>1.7337783346415701</v>
      </c>
      <c r="AR592">
        <v>1.6555311267997901</v>
      </c>
      <c r="AS592">
        <v>1.7213217125404301</v>
      </c>
      <c r="AT592">
        <v>1.73090832436506</v>
      </c>
      <c r="AU592">
        <v>1.6799282324077001</v>
      </c>
      <c r="AV592">
        <v>1.7185474211745</v>
      </c>
      <c r="AW592">
        <v>1.6656882837299001</v>
      </c>
      <c r="AX592">
        <v>1.4003971330846301</v>
      </c>
      <c r="AY592">
        <v>1.67993009929045</v>
      </c>
      <c r="AZ592">
        <v>1.7019070548059001</v>
      </c>
      <c r="BA592">
        <v>1.78986108005064</v>
      </c>
      <c r="BB592">
        <v>1.73680695276707</v>
      </c>
      <c r="BC592">
        <v>1.7312535784372001</v>
      </c>
      <c r="BD592">
        <v>1.7395424985247701</v>
      </c>
      <c r="BE592">
        <v>1.62425141367018</v>
      </c>
      <c r="BF592">
        <v>1.6617837737383401</v>
      </c>
      <c r="BG592">
        <v>1.6690188553371099</v>
      </c>
      <c r="BH592">
        <v>1.6804390062872501</v>
      </c>
      <c r="BI592">
        <v>1.7163557477686999</v>
      </c>
      <c r="BJ592">
        <v>1.7028125778373899</v>
      </c>
      <c r="BK592">
        <v>1.69760878931527</v>
      </c>
      <c r="BL592">
        <v>1.73554434889686</v>
      </c>
      <c r="BM592">
        <v>1.7616053838703301</v>
      </c>
      <c r="BN592">
        <v>1.8595289966717701</v>
      </c>
      <c r="BO592">
        <v>1.7510434629915901</v>
      </c>
      <c r="BP592">
        <v>1.75765106446818</v>
      </c>
      <c r="BQ592">
        <v>1.7832871911383401</v>
      </c>
      <c r="BR592">
        <v>1.73001157311759</v>
      </c>
      <c r="BS592">
        <v>1.6539722289105301</v>
      </c>
      <c r="BT592">
        <v>1.7137236703507699</v>
      </c>
      <c r="BU592">
        <v>1.7998684794965301</v>
      </c>
      <c r="BV592">
        <v>1.7492442806098201</v>
      </c>
      <c r="BW592">
        <v>1.7872825910668</v>
      </c>
      <c r="BX592">
        <v>1.75282046720566</v>
      </c>
      <c r="BY592">
        <v>1.7940917543967401</v>
      </c>
      <c r="BZ592">
        <v>1.7573371628355099</v>
      </c>
      <c r="CA592">
        <v>1.6505575776944299</v>
      </c>
      <c r="CB592">
        <v>1.6745156265268899</v>
      </c>
      <c r="CC592">
        <v>1.67607518188468</v>
      </c>
      <c r="CD592">
        <v>1.7121127330519099</v>
      </c>
      <c r="CE592">
        <v>1.67697706268618</v>
      </c>
      <c r="CF592">
        <v>1.7055946530817401</v>
      </c>
      <c r="CG592">
        <v>1.7433941361451799</v>
      </c>
      <c r="CH592">
        <v>1.82945980996295</v>
      </c>
      <c r="CI592">
        <v>1.6680133203747201</v>
      </c>
      <c r="CJ592">
        <v>1.74236636294577</v>
      </c>
      <c r="CK592">
        <v>1.7075963487997801</v>
      </c>
      <c r="CL592">
        <v>1.7763668382450599</v>
      </c>
      <c r="CM592">
        <v>1.5878319120525599</v>
      </c>
      <c r="CN592">
        <v>1.63164211164163</v>
      </c>
      <c r="CO592">
        <v>1.67576317792776</v>
      </c>
      <c r="CP592">
        <v>1.74391088867429</v>
      </c>
      <c r="CQ592">
        <v>1.6692764650177001</v>
      </c>
      <c r="CR592">
        <v>1.72405244637662</v>
      </c>
      <c r="CS592">
        <v>1.6731552149333799</v>
      </c>
      <c r="CT592">
        <v>1.7620016010488799</v>
      </c>
      <c r="CU592">
        <v>1.71646060764807</v>
      </c>
      <c r="CV592">
        <v>1.71983348594131</v>
      </c>
      <c r="CW592">
        <v>1.7147748339567399</v>
      </c>
      <c r="CX592">
        <v>1.75496560753999</v>
      </c>
      <c r="CY592">
        <v>1.6096178497206499</v>
      </c>
      <c r="CZ592">
        <v>1.67672141904747</v>
      </c>
      <c r="DA592">
        <v>1.6603737852004199</v>
      </c>
      <c r="DB592">
        <v>1.76150767956752</v>
      </c>
      <c r="DC592">
        <v>1.62782274830042</v>
      </c>
      <c r="DD592">
        <v>1.73394409413026</v>
      </c>
      <c r="DE592">
        <v>1.6035802234168399</v>
      </c>
      <c r="DF592">
        <v>1.70045848609147</v>
      </c>
      <c r="DG592">
        <v>1.6733556939843699</v>
      </c>
      <c r="DH592">
        <v>1.6871705228038301</v>
      </c>
      <c r="DI592">
        <v>1.6984116576689401</v>
      </c>
      <c r="DJ592">
        <v>1.67914433480209</v>
      </c>
      <c r="DK592">
        <v>1.54391958582286</v>
      </c>
      <c r="DL592">
        <v>1.6142500219240199</v>
      </c>
      <c r="DM592">
        <v>1.6676106775205</v>
      </c>
      <c r="DN592">
        <v>1.7808282544248</v>
      </c>
      <c r="DO592">
        <v>1.6805152681944899</v>
      </c>
      <c r="DP592">
        <v>1.74610840600151</v>
      </c>
      <c r="DQ592">
        <v>1.73270125181914</v>
      </c>
      <c r="DR592">
        <v>1.7534860869865301</v>
      </c>
      <c r="DS592">
        <v>1.65563305702666</v>
      </c>
      <c r="DT592">
        <v>1.76155033397372</v>
      </c>
      <c r="DU592">
        <v>1.6696032004397099</v>
      </c>
      <c r="DV592">
        <v>1.7077538546097999</v>
      </c>
      <c r="DW592">
        <v>1.79149332654658</v>
      </c>
      <c r="DX592">
        <v>1.8519283042844299</v>
      </c>
    </row>
    <row r="593" spans="1:128" x14ac:dyDescent="0.45">
      <c r="A593" t="s">
        <v>360</v>
      </c>
      <c r="B593" t="s">
        <v>68</v>
      </c>
      <c r="C593" t="s">
        <v>75</v>
      </c>
      <c r="D593">
        <v>50</v>
      </c>
      <c r="E593" s="1" cm="1">
        <f t="array" ref="E593">SUMPRODUCT($G593:$FZZ593,$G$2:$FZZ$2)/SUMPRODUCT(--($G593:$FZZ593&lt;&gt;""),$G$2:$FZZ$2)</f>
        <v>1.6467453583371683</v>
      </c>
      <c r="F593" s="1" cm="1">
        <f t="array" ref="F593">SUMPRODUCT($G593:$FZZ593,$F$2:$FZY$2)/SUMPRODUCT(--($G593:$FZZ593&lt;&gt;""),$F$2:$FZY$2)</f>
        <v>1.6171954743310277</v>
      </c>
      <c r="G593">
        <v>1.71702334972917</v>
      </c>
      <c r="H593">
        <v>1.6905399585734999</v>
      </c>
      <c r="I593">
        <v>1.71307161269402</v>
      </c>
      <c r="J593">
        <v>1.68970722794641</v>
      </c>
      <c r="K593">
        <v>1.7167228147236</v>
      </c>
      <c r="L593">
        <v>1.68534971631862</v>
      </c>
      <c r="M593">
        <v>1.53997784186397</v>
      </c>
      <c r="N593">
        <v>1.5845140872533201</v>
      </c>
      <c r="O593">
        <v>1.64696955122475</v>
      </c>
      <c r="P593">
        <v>1.67003591040082</v>
      </c>
      <c r="Q593">
        <v>1.63733540665406</v>
      </c>
      <c r="R593">
        <v>1.588774386658</v>
      </c>
      <c r="S593">
        <v>1.6151152582608701</v>
      </c>
      <c r="T593">
        <v>1.37069653584957</v>
      </c>
      <c r="U593">
        <v>1.58162852745794</v>
      </c>
      <c r="V593">
        <v>1.48739520784569</v>
      </c>
      <c r="W593">
        <v>1.58265898809579</v>
      </c>
      <c r="X593">
        <v>1.5295832591857099</v>
      </c>
      <c r="Y593">
        <v>1.6541461515499301</v>
      </c>
      <c r="Z593">
        <v>1.64561558363212</v>
      </c>
      <c r="AA593">
        <v>1.6455464560372</v>
      </c>
      <c r="AB593">
        <v>1.59643510258677</v>
      </c>
      <c r="AC593">
        <v>1.7265622232270901</v>
      </c>
      <c r="AD593">
        <v>1.7159172477743201</v>
      </c>
      <c r="AE593">
        <v>1.6713731475181901</v>
      </c>
      <c r="AF593">
        <v>1.70617991235211</v>
      </c>
      <c r="AG593">
        <v>1.6270395656193299</v>
      </c>
      <c r="AH593">
        <v>1.6217722384184099</v>
      </c>
      <c r="AI593">
        <v>1.5839859242810601</v>
      </c>
      <c r="AJ593">
        <v>1.5818011306667299</v>
      </c>
      <c r="AK593">
        <v>1.69219154117522</v>
      </c>
      <c r="AL593">
        <v>1.62987324310785</v>
      </c>
      <c r="AM593">
        <v>1.64425974234062</v>
      </c>
      <c r="AN593">
        <v>1.6031775921762099</v>
      </c>
      <c r="AO593">
        <v>1.67975759524429</v>
      </c>
      <c r="AP593">
        <v>1.63747701700602</v>
      </c>
      <c r="AQ593">
        <v>1.6889795028375101</v>
      </c>
      <c r="AR593">
        <v>1.61455951472029</v>
      </c>
      <c r="AS593">
        <v>1.6842614541818599</v>
      </c>
      <c r="AT593">
        <v>1.69952398857363</v>
      </c>
      <c r="AU593">
        <v>1.648372756401</v>
      </c>
      <c r="AV593">
        <v>1.69004260402892</v>
      </c>
      <c r="AW593">
        <v>1.63291536906313</v>
      </c>
      <c r="AX593">
        <v>1.3613738498266801</v>
      </c>
      <c r="AY593">
        <v>1.61878103392626</v>
      </c>
      <c r="AZ593">
        <v>1.6357106554024701</v>
      </c>
      <c r="BA593">
        <v>1.64328238030232</v>
      </c>
      <c r="BB593">
        <v>1.60397188541869</v>
      </c>
      <c r="BC593">
        <v>1.68113136849637</v>
      </c>
      <c r="BD593">
        <v>1.70125136941832</v>
      </c>
      <c r="BE593">
        <v>1.58451129014448</v>
      </c>
      <c r="BF593">
        <v>1.6252003487429301</v>
      </c>
      <c r="BG593">
        <v>1.6179266785608699</v>
      </c>
      <c r="BH593">
        <v>1.6554858779064201</v>
      </c>
      <c r="BI593">
        <v>1.66551983666126</v>
      </c>
      <c r="BJ593">
        <v>1.6640594007235501</v>
      </c>
      <c r="BK593">
        <v>1.63855082733779</v>
      </c>
      <c r="BL593">
        <v>1.7051697260728</v>
      </c>
      <c r="BM593">
        <v>1.6612720205970299</v>
      </c>
      <c r="BN593">
        <v>1.76545626324936</v>
      </c>
      <c r="BO593">
        <v>1.71024259521944</v>
      </c>
      <c r="BP593">
        <v>1.7158198742900399</v>
      </c>
      <c r="BQ593">
        <v>1.6576483504359401</v>
      </c>
      <c r="BR593">
        <v>1.62772531557417</v>
      </c>
      <c r="BS593">
        <v>1.6231257813706099</v>
      </c>
      <c r="BT593">
        <v>1.68235638501569</v>
      </c>
      <c r="BU593">
        <v>1.62906707827563</v>
      </c>
      <c r="BV593">
        <v>1.5989034749843201</v>
      </c>
      <c r="BW593">
        <v>1.6791917789869</v>
      </c>
      <c r="BX593">
        <v>1.6589229774034999</v>
      </c>
      <c r="BY593">
        <v>1.73093826888572</v>
      </c>
      <c r="BZ593">
        <v>1.7251039816843801</v>
      </c>
      <c r="CA593">
        <v>1.6047580602990299</v>
      </c>
      <c r="CB593">
        <v>1.6574026043593999</v>
      </c>
      <c r="CC593">
        <v>1.6317753709029399</v>
      </c>
      <c r="CD593">
        <v>1.6701413400063201</v>
      </c>
      <c r="CE593">
        <v>1.6405684698196401</v>
      </c>
      <c r="CF593">
        <v>1.6746670094087399</v>
      </c>
      <c r="CG593">
        <v>1.65511373685831</v>
      </c>
      <c r="CH593">
        <v>1.73794129364198</v>
      </c>
      <c r="CI593">
        <v>1.6432409290437699</v>
      </c>
      <c r="CJ593">
        <v>1.7000279164500101</v>
      </c>
      <c r="CK593">
        <v>1.6710891129052099</v>
      </c>
      <c r="CL593">
        <v>1.7520417313582299</v>
      </c>
      <c r="CM593">
        <v>1.5212398941863901</v>
      </c>
      <c r="CN593">
        <v>1.5700335085936601</v>
      </c>
      <c r="CO593">
        <v>1.62717828799977</v>
      </c>
      <c r="CP593">
        <v>1.69816183242263</v>
      </c>
      <c r="CQ593">
        <v>1.61175080944904</v>
      </c>
      <c r="CR593">
        <v>1.6872797076747701</v>
      </c>
      <c r="CS593">
        <v>1.5872443981337401</v>
      </c>
      <c r="CT593">
        <v>1.6663371989251199</v>
      </c>
      <c r="CU593">
        <v>1.65730708236229</v>
      </c>
      <c r="CV593">
        <v>1.6901083113619499</v>
      </c>
      <c r="CW593">
        <v>1.5826979788440201</v>
      </c>
      <c r="CX593">
        <v>1.6198723891851701</v>
      </c>
      <c r="CY593">
        <v>1.5733115353795799</v>
      </c>
      <c r="CZ593">
        <v>1.6394402505116199</v>
      </c>
      <c r="DA593">
        <v>1.63110482518356</v>
      </c>
      <c r="DB593">
        <v>1.7365650900998799</v>
      </c>
      <c r="DC593">
        <v>1.60645363175585</v>
      </c>
      <c r="DD593">
        <v>1.6908167154258</v>
      </c>
      <c r="DE593">
        <v>1.57260842630054</v>
      </c>
      <c r="DF593">
        <v>1.67331999037218</v>
      </c>
      <c r="DG593">
        <v>1.62939976349934</v>
      </c>
      <c r="DH593">
        <v>1.65764140358971</v>
      </c>
      <c r="DI593">
        <v>1.6531917916202601</v>
      </c>
      <c r="DJ593">
        <v>1.6418967192058</v>
      </c>
      <c r="DK593">
        <v>1.50702896451871</v>
      </c>
      <c r="DL593">
        <v>1.5752053433826301</v>
      </c>
      <c r="DM593">
        <v>1.5540521906440099</v>
      </c>
      <c r="DN593">
        <v>1.65147895685293</v>
      </c>
      <c r="DO593">
        <v>1.55182481228526</v>
      </c>
      <c r="DP593">
        <v>1.61555660326277</v>
      </c>
      <c r="DQ593">
        <v>1.6805264506050599</v>
      </c>
      <c r="DR593">
        <v>1.72218865355071</v>
      </c>
      <c r="DS593">
        <v>1.57827984146714</v>
      </c>
      <c r="DT593">
        <v>1.6558770264265199</v>
      </c>
      <c r="DU593">
        <v>1.5338679080851101</v>
      </c>
      <c r="DV593">
        <v>1.5762047528890499</v>
      </c>
      <c r="DW593">
        <v>1.7570802605756399</v>
      </c>
      <c r="DX593">
        <v>1.8206901366380901</v>
      </c>
    </row>
    <row r="594" spans="1:128" x14ac:dyDescent="0.45">
      <c r="A594" t="s">
        <v>149</v>
      </c>
      <c r="B594" t="s">
        <v>71</v>
      </c>
      <c r="C594" t="s">
        <v>144</v>
      </c>
      <c r="D594">
        <v>30</v>
      </c>
      <c r="E594" s="1" cm="1">
        <f t="array" ref="E594">SUMPRODUCT($G594:$FZZ594,$G$2:$FZZ$2)/SUMPRODUCT(--($G594:$FZZ594&lt;&gt;""),$G$2:$FZZ$2)</f>
        <v>2.0565720777208161</v>
      </c>
      <c r="F594" s="1" cm="1">
        <f t="array" ref="F594">SUMPRODUCT($G594:$FZZ594,$F$2:$FZY$2)/SUMPRODUCT(--($G594:$FZZ594&lt;&gt;""),$F$2:$FZY$2)</f>
        <v>2.0123259265842162</v>
      </c>
      <c r="G594">
        <v>2.0825450128282399</v>
      </c>
      <c r="H594">
        <v>2.03412433468668</v>
      </c>
      <c r="I594">
        <v>2.07762260150065</v>
      </c>
      <c r="J594">
        <v>2.0358974662435099</v>
      </c>
      <c r="K594">
        <v>2.0742122613886602</v>
      </c>
      <c r="L594">
        <v>2.0321146334664899</v>
      </c>
      <c r="M594">
        <v>1.9544807060629099</v>
      </c>
      <c r="N594">
        <v>2.0266712153747499</v>
      </c>
      <c r="O594">
        <v>2.0621362169348001</v>
      </c>
      <c r="P594">
        <v>2.0643843771742101</v>
      </c>
      <c r="Q594">
        <v>2.12808964015036</v>
      </c>
      <c r="R594">
        <v>2.0825570243471598</v>
      </c>
      <c r="S594">
        <v>1.9226786449745099</v>
      </c>
      <c r="T594">
        <v>1.73693968972329</v>
      </c>
      <c r="U594">
        <v>2.1103715567141301</v>
      </c>
      <c r="V594">
        <v>1.9338786388126099</v>
      </c>
      <c r="W594">
        <v>2.0061960868791502</v>
      </c>
      <c r="X594">
        <v>1.9589862225926999</v>
      </c>
      <c r="Y594">
        <v>2.02302212691822</v>
      </c>
      <c r="Z594">
        <v>1.99868884934179</v>
      </c>
      <c r="AA594">
        <v>2.0160167419878898</v>
      </c>
      <c r="AB594">
        <v>2.0007887187459099</v>
      </c>
      <c r="AC594">
        <v>2.09237805611032</v>
      </c>
      <c r="AD594">
        <v>2.0840890018997902</v>
      </c>
      <c r="AE594">
        <v>2.0656819400048798</v>
      </c>
      <c r="AF594">
        <v>2.0707607570395199</v>
      </c>
      <c r="AG594">
        <v>2.1369329973234001</v>
      </c>
      <c r="AH594">
        <v>2.0715653851221001</v>
      </c>
      <c r="AI594">
        <v>2.1451787182629198</v>
      </c>
      <c r="AJ594">
        <v>2.1507818002477199</v>
      </c>
      <c r="AK594">
        <v>2.1874700444847099</v>
      </c>
      <c r="AL594">
        <v>2.1031710988361501</v>
      </c>
      <c r="AM594">
        <v>2.1763718830835699</v>
      </c>
      <c r="AN594">
        <v>1.9981244638455999</v>
      </c>
      <c r="AO594">
        <v>2.00778899440277</v>
      </c>
      <c r="AP594">
        <v>1.99855560544828</v>
      </c>
      <c r="AQ594">
        <v>2.2438521050367202</v>
      </c>
      <c r="AR594">
        <v>2.0882145945944801</v>
      </c>
      <c r="AS594">
        <v>2.0075763327576701</v>
      </c>
      <c r="AT594">
        <v>2.0256673379313499</v>
      </c>
      <c r="AU594">
        <v>2.01846378849037</v>
      </c>
      <c r="AV594">
        <v>2.05724185510085</v>
      </c>
      <c r="AW594">
        <v>1.93214324462584</v>
      </c>
      <c r="AX594">
        <v>1.69600339861705</v>
      </c>
      <c r="AY594">
        <v>2.0470025759947399</v>
      </c>
      <c r="AZ594">
        <v>1.9958938404708999</v>
      </c>
      <c r="BA594">
        <v>2.0624819637791401</v>
      </c>
      <c r="BB594">
        <v>2.0671181324996502</v>
      </c>
      <c r="BC594">
        <v>2.0262861007838802</v>
      </c>
      <c r="BD594">
        <v>2.0740706669829501</v>
      </c>
      <c r="BE594">
        <v>2.0220289819927402</v>
      </c>
      <c r="BF594">
        <v>2.0300387375218998</v>
      </c>
      <c r="BG594">
        <v>2.03776229814877</v>
      </c>
      <c r="BH594">
        <v>2.0481318686917902</v>
      </c>
      <c r="BI594">
        <v>1.96719213074558</v>
      </c>
      <c r="BJ594">
        <v>2.0306484598462098</v>
      </c>
      <c r="BK594">
        <v>2.0957163164218899</v>
      </c>
      <c r="BL594">
        <v>2.1245086939779698</v>
      </c>
      <c r="BM594">
        <v>2.0675221894715401</v>
      </c>
      <c r="BN594">
        <v>2.1507252630759202</v>
      </c>
      <c r="BO594">
        <v>2.1314943272957798</v>
      </c>
      <c r="BP594">
        <v>2.1256476864090001</v>
      </c>
      <c r="BQ594">
        <v>2.0712366110645202</v>
      </c>
      <c r="BR594">
        <v>2.0303378093185702</v>
      </c>
      <c r="BS594">
        <v>1.98074604386556</v>
      </c>
      <c r="BT594">
        <v>2.0062770295677201</v>
      </c>
      <c r="BU594">
        <v>2.04983153214138</v>
      </c>
      <c r="BV594">
        <v>2.0055960242632298</v>
      </c>
      <c r="BW594">
        <v>1.9927107137939799</v>
      </c>
      <c r="BX594">
        <v>2.0333342831873402</v>
      </c>
      <c r="BY594">
        <v>2.1185253435889799</v>
      </c>
      <c r="BZ594">
        <v>2.0852708975273102</v>
      </c>
      <c r="CA594">
        <v>1.88949246348625</v>
      </c>
      <c r="CB594">
        <v>1.94364849486849</v>
      </c>
      <c r="CC594">
        <v>2.0169926208514899</v>
      </c>
      <c r="CD594">
        <v>2.0365535035823501</v>
      </c>
      <c r="CE594">
        <v>1.9426594401962001</v>
      </c>
      <c r="CF594">
        <v>2.0094323188061298</v>
      </c>
      <c r="CG594">
        <v>2.1107362734544299</v>
      </c>
      <c r="CH594">
        <v>2.1166668079371398</v>
      </c>
      <c r="CI594">
        <v>1.9825209982384899</v>
      </c>
      <c r="CJ594">
        <v>2.0355859136449199</v>
      </c>
      <c r="CK594">
        <v>2.03347110842462</v>
      </c>
      <c r="CL594">
        <v>2.0731943116473999</v>
      </c>
      <c r="CM594">
        <v>2.00258662619339</v>
      </c>
      <c r="CN594">
        <v>1.93000579278502</v>
      </c>
      <c r="CO594">
        <v>2.0140820028511799</v>
      </c>
      <c r="CP594">
        <v>2.0714223426727201</v>
      </c>
      <c r="CQ594">
        <v>1.98378759844964</v>
      </c>
      <c r="CR594">
        <v>2.05122920919026</v>
      </c>
      <c r="CS594">
        <v>1.9484793645295</v>
      </c>
      <c r="CT594">
        <v>2.0434316643894399</v>
      </c>
      <c r="CU594">
        <v>1.98990683078959</v>
      </c>
      <c r="CV594">
        <v>2.0071576513856502</v>
      </c>
      <c r="CW594">
        <v>1.9911751762465599</v>
      </c>
      <c r="CX594">
        <v>2.0124059388861499</v>
      </c>
      <c r="CY594">
        <v>1.95680284248772</v>
      </c>
      <c r="CZ594">
        <v>1.9934962541090699</v>
      </c>
      <c r="DA594">
        <v>1.9245148925375499</v>
      </c>
      <c r="DB594">
        <v>2.01237838626363</v>
      </c>
      <c r="DC594">
        <v>1.9345123717150301</v>
      </c>
      <c r="DD594">
        <v>2.0258387944559799</v>
      </c>
      <c r="DE594">
        <v>1.9210497391586101</v>
      </c>
      <c r="DF594">
        <v>2.0155254976091901</v>
      </c>
      <c r="DG594">
        <v>1.9046032671525299</v>
      </c>
      <c r="DH594">
        <v>1.9582279329035801</v>
      </c>
      <c r="DI594">
        <v>1.9551541899141001</v>
      </c>
      <c r="DJ594">
        <v>1.99144042409351</v>
      </c>
      <c r="DK594">
        <v>1.8508457083241701</v>
      </c>
      <c r="DL594">
        <v>1.9320149977796399</v>
      </c>
      <c r="DM594">
        <v>1.9947602801200599</v>
      </c>
      <c r="DN594">
        <v>2.0384715853817399</v>
      </c>
      <c r="DO594">
        <v>1.9276014189703801</v>
      </c>
      <c r="DP594">
        <v>1.9813855883910501</v>
      </c>
      <c r="DQ594">
        <v>2.0123247479826798</v>
      </c>
      <c r="DR594">
        <v>2.05201919003468</v>
      </c>
      <c r="DS594">
        <v>1.9219616911923301</v>
      </c>
      <c r="DT594">
        <v>1.9979847418701799</v>
      </c>
      <c r="DU594">
        <v>2.0289900594917998</v>
      </c>
      <c r="DV594">
        <v>1.9716162017649199</v>
      </c>
      <c r="DW594">
        <v>2.1120634500914099</v>
      </c>
      <c r="DX594">
        <v>2.1316804834772798</v>
      </c>
    </row>
    <row r="595" spans="1:128" x14ac:dyDescent="0.45">
      <c r="A595" t="s">
        <v>149</v>
      </c>
      <c r="B595" t="s">
        <v>71</v>
      </c>
      <c r="C595" t="s">
        <v>144</v>
      </c>
      <c r="D595">
        <v>35</v>
      </c>
      <c r="E595" s="1" cm="1">
        <f t="array" ref="E595">SUMPRODUCT($G595:$FZZ595,$G$2:$FZZ$2)/SUMPRODUCT(--($G595:$FZZ595&lt;&gt;""),$G$2:$FZZ$2)</f>
        <v>1.9604604167176629</v>
      </c>
      <c r="F595" s="1" cm="1">
        <f t="array" ref="F595">SUMPRODUCT($G595:$FZZ595,$F$2:$FZY$2)/SUMPRODUCT(--($G595:$FZZ595&lt;&gt;""),$F$2:$FZY$2)</f>
        <v>1.9240531246932302</v>
      </c>
      <c r="G595">
        <v>1.99029815123661</v>
      </c>
      <c r="H595">
        <v>1.9804619010552</v>
      </c>
      <c r="I595">
        <v>1.9877116917355699</v>
      </c>
      <c r="J595">
        <v>1.97335677726979</v>
      </c>
      <c r="K595">
        <v>1.98361922968986</v>
      </c>
      <c r="L595">
        <v>1.97504146466014</v>
      </c>
      <c r="M595">
        <v>1.89536967685937</v>
      </c>
      <c r="N595">
        <v>1.9582546728963299</v>
      </c>
      <c r="O595">
        <v>1.96219812951131</v>
      </c>
      <c r="P595">
        <v>1.95118905962658</v>
      </c>
      <c r="Q595">
        <v>2.01653939845</v>
      </c>
      <c r="R595">
        <v>1.99482020730763</v>
      </c>
      <c r="S595">
        <v>1.83121726308122</v>
      </c>
      <c r="T595">
        <v>1.6840762494125201</v>
      </c>
      <c r="U595">
        <v>1.9712044608463799</v>
      </c>
      <c r="V595">
        <v>1.8245198322632199</v>
      </c>
      <c r="W595">
        <v>1.9034192977362301</v>
      </c>
      <c r="X595">
        <v>1.9074052393484999</v>
      </c>
      <c r="Y595">
        <v>1.89789384089855</v>
      </c>
      <c r="Z595">
        <v>1.87294167363166</v>
      </c>
      <c r="AA595">
        <v>1.9472530691473999</v>
      </c>
      <c r="AB595">
        <v>1.9270561820282599</v>
      </c>
      <c r="AC595">
        <v>1.96476564539603</v>
      </c>
      <c r="AD595">
        <v>1.94994434943768</v>
      </c>
      <c r="AE595">
        <v>1.9617142025866201</v>
      </c>
      <c r="AF595">
        <v>1.9644224738832301</v>
      </c>
      <c r="AG595">
        <v>2.0742105624675502</v>
      </c>
      <c r="AH595">
        <v>2.00128649913463</v>
      </c>
      <c r="AI595">
        <v>2.0170038721402102</v>
      </c>
      <c r="AJ595">
        <v>2.0070850415721599</v>
      </c>
      <c r="AK595">
        <v>2.1029198390223001</v>
      </c>
      <c r="AL595">
        <v>2.0069077653191201</v>
      </c>
      <c r="AM595">
        <v>2.0403750647265402</v>
      </c>
      <c r="AN595">
        <v>1.8857539398704599</v>
      </c>
      <c r="AO595">
        <v>1.9492788652545101</v>
      </c>
      <c r="AP595">
        <v>1.94080985141205</v>
      </c>
      <c r="AQ595">
        <v>2.10733838949526</v>
      </c>
      <c r="AR595">
        <v>1.9782777896683501</v>
      </c>
      <c r="AS595">
        <v>1.91537023401066</v>
      </c>
      <c r="AT595">
        <v>1.9256148539507201</v>
      </c>
      <c r="AU595">
        <v>1.9788113511676499</v>
      </c>
      <c r="AV595">
        <v>2.0112225589430999</v>
      </c>
      <c r="AW595">
        <v>1.8020474761951899</v>
      </c>
      <c r="AX595">
        <v>1.5947302977976601</v>
      </c>
      <c r="AY595">
        <v>1.9113832450578401</v>
      </c>
      <c r="AZ595">
        <v>1.8958357710070699</v>
      </c>
      <c r="BA595">
        <v>1.94755502687018</v>
      </c>
      <c r="BB595">
        <v>1.9572395945796901</v>
      </c>
      <c r="BC595">
        <v>1.9360255487412901</v>
      </c>
      <c r="BD595">
        <v>1.9734818808439301</v>
      </c>
      <c r="BE595">
        <v>1.92724147329171</v>
      </c>
      <c r="BF595">
        <v>1.9480991710453901</v>
      </c>
      <c r="BG595">
        <v>1.9481367718473199</v>
      </c>
      <c r="BH595">
        <v>1.9572437239720899</v>
      </c>
      <c r="BI595">
        <v>1.8876845107842899</v>
      </c>
      <c r="BJ595">
        <v>1.94557893718597</v>
      </c>
      <c r="BK595">
        <v>1.97068269315287</v>
      </c>
      <c r="BL595">
        <v>2.0120575675822998</v>
      </c>
      <c r="BM595">
        <v>1.9557278851461</v>
      </c>
      <c r="BN595">
        <v>2.0402294224659299</v>
      </c>
      <c r="BO595">
        <v>2.0262434856746898</v>
      </c>
      <c r="BP595">
        <v>2.0176097306193399</v>
      </c>
      <c r="BQ595">
        <v>1.9506736865589001</v>
      </c>
      <c r="BR595">
        <v>1.94078728497088</v>
      </c>
      <c r="BS595">
        <v>1.8959334187938599</v>
      </c>
      <c r="BT595">
        <v>1.92409201522395</v>
      </c>
      <c r="BU595">
        <v>1.9703359652199499</v>
      </c>
      <c r="BV595">
        <v>1.9459274349917799</v>
      </c>
      <c r="BW595">
        <v>1.9137355814158401</v>
      </c>
      <c r="BX595">
        <v>1.95320582386564</v>
      </c>
      <c r="BY595">
        <v>2.0005314558382401</v>
      </c>
      <c r="BZ595">
        <v>1.9866251971090001</v>
      </c>
      <c r="CA595">
        <v>1.8170118878930299</v>
      </c>
      <c r="CB595">
        <v>1.88201094439017</v>
      </c>
      <c r="CC595">
        <v>1.98014184151864</v>
      </c>
      <c r="CD595">
        <v>2.0004639853627499</v>
      </c>
      <c r="CE595">
        <v>1.8686894209129701</v>
      </c>
      <c r="CF595">
        <v>1.92792011291703</v>
      </c>
      <c r="CG595">
        <v>1.99841870308054</v>
      </c>
      <c r="CH595">
        <v>2.0051435449282402</v>
      </c>
      <c r="CI595">
        <v>1.9007543601602801</v>
      </c>
      <c r="CJ595">
        <v>1.95528523919805</v>
      </c>
      <c r="CK595">
        <v>1.92506716546339</v>
      </c>
      <c r="CL595">
        <v>1.97841432311698</v>
      </c>
      <c r="CM595">
        <v>1.9118823788338399</v>
      </c>
      <c r="CN595">
        <v>1.87497409681858</v>
      </c>
      <c r="CO595">
        <v>1.9110126219488099</v>
      </c>
      <c r="CP595">
        <v>1.96901715833996</v>
      </c>
      <c r="CQ595">
        <v>1.8851079493707099</v>
      </c>
      <c r="CR595">
        <v>1.9513916071833299</v>
      </c>
      <c r="CS595">
        <v>1.8731338680062599</v>
      </c>
      <c r="CT595">
        <v>1.9645475199794999</v>
      </c>
      <c r="CU595">
        <v>1.9178999636576699</v>
      </c>
      <c r="CV595">
        <v>1.93458865854171</v>
      </c>
      <c r="CW595">
        <v>1.9352560014401099</v>
      </c>
      <c r="CX595">
        <v>1.9632966703408501</v>
      </c>
      <c r="CY595">
        <v>1.84706008142002</v>
      </c>
      <c r="CZ595">
        <v>1.8909528203447401</v>
      </c>
      <c r="DA595">
        <v>1.88712489465397</v>
      </c>
      <c r="DB595">
        <v>1.97660784971101</v>
      </c>
      <c r="DC595">
        <v>1.8543652070703001</v>
      </c>
      <c r="DD595">
        <v>1.94543784811734</v>
      </c>
      <c r="DE595">
        <v>1.81116203543382</v>
      </c>
      <c r="DF595">
        <v>1.89336208805998</v>
      </c>
      <c r="DG595">
        <v>1.82800480050919</v>
      </c>
      <c r="DH595">
        <v>1.8794378980159501</v>
      </c>
      <c r="DI595">
        <v>1.85112602215628</v>
      </c>
      <c r="DJ595">
        <v>1.88733753374699</v>
      </c>
      <c r="DK595">
        <v>1.8253319087667099</v>
      </c>
      <c r="DL595">
        <v>1.90530498501654</v>
      </c>
      <c r="DM595">
        <v>1.8811329227331799</v>
      </c>
      <c r="DN595">
        <v>1.9470126446711</v>
      </c>
      <c r="DO595">
        <v>1.8268787085203599</v>
      </c>
      <c r="DP595">
        <v>1.88633011870849</v>
      </c>
      <c r="DQ595">
        <v>1.9074367062977999</v>
      </c>
      <c r="DR595">
        <v>1.9532576636271599</v>
      </c>
      <c r="DS595">
        <v>1.8435662891589699</v>
      </c>
      <c r="DT595">
        <v>1.9352429599986101</v>
      </c>
      <c r="DU595">
        <v>1.97422882443046</v>
      </c>
      <c r="DV595">
        <v>1.92222297023749</v>
      </c>
      <c r="DW595">
        <v>2.0318265103867201</v>
      </c>
      <c r="DX595">
        <v>2.0506044600995699</v>
      </c>
    </row>
    <row r="596" spans="1:128" x14ac:dyDescent="0.45">
      <c r="A596" t="s">
        <v>149</v>
      </c>
      <c r="B596" t="s">
        <v>71</v>
      </c>
      <c r="C596" t="s">
        <v>144</v>
      </c>
      <c r="D596">
        <v>40</v>
      </c>
      <c r="E596" s="1" cm="1">
        <f t="array" ref="E596">SUMPRODUCT($G596:$FZZ596,$G$2:$FZZ$2)/SUMPRODUCT(--($G596:$FZZ596&lt;&gt;""),$G$2:$FZZ$2)</f>
        <v>1.8714878358896512</v>
      </c>
      <c r="F596" s="1" cm="1">
        <f t="array" ref="F596">SUMPRODUCT($G596:$FZZ596,$F$2:$FZY$2)/SUMPRODUCT(--($G596:$FZZ596&lt;&gt;""),$F$2:$FZY$2)</f>
        <v>1.8370058488042043</v>
      </c>
      <c r="G596">
        <v>1.9004000834160399</v>
      </c>
      <c r="H596">
        <v>1.8724060163144101</v>
      </c>
      <c r="I596">
        <v>1.8977873924083399</v>
      </c>
      <c r="J596">
        <v>1.8665533050504299</v>
      </c>
      <c r="K596">
        <v>1.8971578502917501</v>
      </c>
      <c r="L596">
        <v>1.86536307314272</v>
      </c>
      <c r="M596">
        <v>1.7945437994187801</v>
      </c>
      <c r="N596">
        <v>1.84209403686755</v>
      </c>
      <c r="O596">
        <v>1.8645726528145601</v>
      </c>
      <c r="P596">
        <v>1.8565657862098499</v>
      </c>
      <c r="Q596">
        <v>1.8900039816691401</v>
      </c>
      <c r="R596">
        <v>1.8553990061255901</v>
      </c>
      <c r="S596">
        <v>1.7313280829787201</v>
      </c>
      <c r="T596">
        <v>1.6140822337684699</v>
      </c>
      <c r="U596">
        <v>1.8830712240733201</v>
      </c>
      <c r="V596">
        <v>1.74238741973199</v>
      </c>
      <c r="W596">
        <v>1.7832947765737199</v>
      </c>
      <c r="X596">
        <v>1.7730190879375001</v>
      </c>
      <c r="Y596">
        <v>1.8614492001996801</v>
      </c>
      <c r="Z596">
        <v>1.83951126739566</v>
      </c>
      <c r="AA596">
        <v>1.8271544240017901</v>
      </c>
      <c r="AB596">
        <v>1.81406524644249</v>
      </c>
      <c r="AC596">
        <v>1.9218150022579299</v>
      </c>
      <c r="AD596">
        <v>1.90791002237589</v>
      </c>
      <c r="AE596">
        <v>1.92246194679686</v>
      </c>
      <c r="AF596">
        <v>1.92777574539409</v>
      </c>
      <c r="AG596">
        <v>1.952889640332</v>
      </c>
      <c r="AH596">
        <v>1.8967261552874799</v>
      </c>
      <c r="AI596">
        <v>1.94600387396818</v>
      </c>
      <c r="AJ596">
        <v>1.9331351615916399</v>
      </c>
      <c r="AK596">
        <v>2.0058773895714199</v>
      </c>
      <c r="AL596">
        <v>1.90459870868093</v>
      </c>
      <c r="AM596">
        <v>1.9570816945951801</v>
      </c>
      <c r="AN596">
        <v>1.80890851015111</v>
      </c>
      <c r="AO596">
        <v>1.83703851534016</v>
      </c>
      <c r="AP596">
        <v>1.8349538307453701</v>
      </c>
      <c r="AQ596">
        <v>1.99021142008176</v>
      </c>
      <c r="AR596">
        <v>1.88360935935205</v>
      </c>
      <c r="AS596">
        <v>1.8760425993971801</v>
      </c>
      <c r="AT596">
        <v>1.8776618095383799</v>
      </c>
      <c r="AU596">
        <v>1.86237374349903</v>
      </c>
      <c r="AV596">
        <v>1.8775942919895099</v>
      </c>
      <c r="AW596">
        <v>1.70480081670052</v>
      </c>
      <c r="AX596">
        <v>1.5188858994757799</v>
      </c>
      <c r="AY596">
        <v>1.8174716997399301</v>
      </c>
      <c r="AZ596">
        <v>1.8219509818376201</v>
      </c>
      <c r="BA596">
        <v>1.84455249716694</v>
      </c>
      <c r="BB596">
        <v>1.8726415777980501</v>
      </c>
      <c r="BC596">
        <v>1.84114820844081</v>
      </c>
      <c r="BD596">
        <v>1.8938614363844299</v>
      </c>
      <c r="BE596">
        <v>1.8251372033336299</v>
      </c>
      <c r="BF596">
        <v>1.84930096990982</v>
      </c>
      <c r="BG596">
        <v>1.8445823059017401</v>
      </c>
      <c r="BH596">
        <v>1.8686074104156101</v>
      </c>
      <c r="BI596">
        <v>1.8153577101838501</v>
      </c>
      <c r="BJ596">
        <v>1.87309700388741</v>
      </c>
      <c r="BK596">
        <v>1.87419440266661</v>
      </c>
      <c r="BL596">
        <v>1.9188107184393199</v>
      </c>
      <c r="BM596">
        <v>1.87991766147859</v>
      </c>
      <c r="BN596">
        <v>1.9686500920582899</v>
      </c>
      <c r="BO596">
        <v>1.93590642359738</v>
      </c>
      <c r="BP596">
        <v>1.93732268172747</v>
      </c>
      <c r="BQ596">
        <v>1.85553382495132</v>
      </c>
      <c r="BR596">
        <v>1.8383459021150901</v>
      </c>
      <c r="BS596">
        <v>1.8064029784448701</v>
      </c>
      <c r="BT596">
        <v>1.84755756693016</v>
      </c>
      <c r="BU596">
        <v>1.8748332335318401</v>
      </c>
      <c r="BV596">
        <v>1.8626234917525799</v>
      </c>
      <c r="BW596">
        <v>1.8299150750619899</v>
      </c>
      <c r="BX596">
        <v>1.8892950476476</v>
      </c>
      <c r="BY596">
        <v>1.9014746969801499</v>
      </c>
      <c r="BZ596">
        <v>1.9163280762760799</v>
      </c>
      <c r="CA596">
        <v>1.74714913035881</v>
      </c>
      <c r="CB596">
        <v>1.8233537332801499</v>
      </c>
      <c r="CC596">
        <v>1.8742361016236799</v>
      </c>
      <c r="CD596">
        <v>1.90047609083252</v>
      </c>
      <c r="CE596">
        <v>1.79200876632876</v>
      </c>
      <c r="CF596">
        <v>1.8569814072167501</v>
      </c>
      <c r="CG596">
        <v>1.9238514004142</v>
      </c>
      <c r="CH596">
        <v>1.9489599385190799</v>
      </c>
      <c r="CI596">
        <v>1.84550694957202</v>
      </c>
      <c r="CJ596">
        <v>1.90537538665123</v>
      </c>
      <c r="CK596">
        <v>1.84334620611094</v>
      </c>
      <c r="CL596">
        <v>1.9066950089630501</v>
      </c>
      <c r="CM596">
        <v>1.8272937832840901</v>
      </c>
      <c r="CN596">
        <v>1.81534306768936</v>
      </c>
      <c r="CO596">
        <v>1.8309310486114001</v>
      </c>
      <c r="CP596">
        <v>1.89281399303622</v>
      </c>
      <c r="CQ596">
        <v>1.80571296254152</v>
      </c>
      <c r="CR596">
        <v>1.8736544497712899</v>
      </c>
      <c r="CS596">
        <v>1.7946389513863501</v>
      </c>
      <c r="CT596">
        <v>1.88625280783698</v>
      </c>
      <c r="CU596">
        <v>1.83446876732807</v>
      </c>
      <c r="CV596">
        <v>1.8595684916746</v>
      </c>
      <c r="CW596">
        <v>1.83523085959916</v>
      </c>
      <c r="CX596">
        <v>1.8833922168527</v>
      </c>
      <c r="CY596">
        <v>1.8146189419488701</v>
      </c>
      <c r="CZ596">
        <v>1.86014686845974</v>
      </c>
      <c r="DA596">
        <v>1.80128553370913</v>
      </c>
      <c r="DB596">
        <v>1.88591181093886</v>
      </c>
      <c r="DC596">
        <v>1.78712749548007</v>
      </c>
      <c r="DD596">
        <v>1.8714977863950399</v>
      </c>
      <c r="DE596">
        <v>1.7600350359244401</v>
      </c>
      <c r="DF596">
        <v>1.84520859032717</v>
      </c>
      <c r="DG596">
        <v>1.76131342257032</v>
      </c>
      <c r="DH596">
        <v>1.80800708485203</v>
      </c>
      <c r="DI596">
        <v>1.7848620009645999</v>
      </c>
      <c r="DJ596">
        <v>1.8244225907945899</v>
      </c>
      <c r="DK596">
        <v>1.80063235524815</v>
      </c>
      <c r="DL596">
        <v>1.87990298924901</v>
      </c>
      <c r="DM596">
        <v>1.80454897192651</v>
      </c>
      <c r="DN596">
        <v>1.8671599265557699</v>
      </c>
      <c r="DO596">
        <v>1.7558638933995001</v>
      </c>
      <c r="DP596">
        <v>1.81802891558718</v>
      </c>
      <c r="DQ596">
        <v>1.8246267966174501</v>
      </c>
      <c r="DR596">
        <v>1.87633792939273</v>
      </c>
      <c r="DS596">
        <v>1.78243647750128</v>
      </c>
      <c r="DT596">
        <v>1.8734346416758501</v>
      </c>
      <c r="DU596">
        <v>1.8752267485343701</v>
      </c>
      <c r="DV596">
        <v>1.8440387660453099</v>
      </c>
      <c r="DW596">
        <v>1.93036405548409</v>
      </c>
      <c r="DX596">
        <v>1.9692247728803201</v>
      </c>
    </row>
    <row r="597" spans="1:128" x14ac:dyDescent="0.45">
      <c r="A597" t="s">
        <v>149</v>
      </c>
      <c r="B597" t="s">
        <v>71</v>
      </c>
      <c r="C597" t="s">
        <v>144</v>
      </c>
      <c r="D597">
        <v>45</v>
      </c>
      <c r="E597" s="1" cm="1">
        <f t="array" ref="E597">SUMPRODUCT($G597:$FZZ597,$G$2:$FZZ$2)/SUMPRODUCT(--($G597:$FZZ597&lt;&gt;""),$G$2:$FZZ$2)</f>
        <v>1.7999949185272337</v>
      </c>
      <c r="F597" s="1" cm="1">
        <f t="array" ref="F597">SUMPRODUCT($G597:$FZZ597,$F$2:$FZY$2)/SUMPRODUCT(--($G597:$FZZ597&lt;&gt;""),$F$2:$FZY$2)</f>
        <v>1.7697821208568889</v>
      </c>
      <c r="G597">
        <v>1.8648923608949</v>
      </c>
      <c r="H597">
        <v>1.8173759743664399</v>
      </c>
      <c r="I597">
        <v>1.86123443939808</v>
      </c>
      <c r="J597">
        <v>1.8156586265438399</v>
      </c>
      <c r="K597">
        <v>1.8623746498729901</v>
      </c>
      <c r="L597">
        <v>1.8154200222560399</v>
      </c>
      <c r="M597">
        <v>1.7312400868143201</v>
      </c>
      <c r="N597">
        <v>1.7485492979114201</v>
      </c>
      <c r="O597">
        <v>1.8268740967336801</v>
      </c>
      <c r="P597">
        <v>1.82186106591009</v>
      </c>
      <c r="Q597">
        <v>1.83235446726485</v>
      </c>
      <c r="R597">
        <v>1.80099351638327</v>
      </c>
      <c r="S597">
        <v>1.62664870228284</v>
      </c>
      <c r="T597">
        <v>1.5189699466377899</v>
      </c>
      <c r="U597">
        <v>1.83958453368452</v>
      </c>
      <c r="V597">
        <v>1.69479504613181</v>
      </c>
      <c r="W597">
        <v>1.7177568629471101</v>
      </c>
      <c r="X597">
        <v>1.72503151663872</v>
      </c>
      <c r="Y597">
        <v>1.7398497364151599</v>
      </c>
      <c r="Z597">
        <v>1.7193310928527099</v>
      </c>
      <c r="AA597">
        <v>1.7756884029337301</v>
      </c>
      <c r="AB597">
        <v>1.7710452164614801</v>
      </c>
      <c r="AC597">
        <v>1.8590146189688099</v>
      </c>
      <c r="AD597">
        <v>1.8297850990206901</v>
      </c>
      <c r="AE597">
        <v>1.82946303751503</v>
      </c>
      <c r="AF597">
        <v>1.84234526104499</v>
      </c>
      <c r="AG597">
        <v>1.90102097922571</v>
      </c>
      <c r="AH597">
        <v>1.8599452857829699</v>
      </c>
      <c r="AI597">
        <v>1.88734378989504</v>
      </c>
      <c r="AJ597">
        <v>1.88252759368536</v>
      </c>
      <c r="AK597">
        <v>1.9495152723037601</v>
      </c>
      <c r="AL597">
        <v>1.8187437866387599</v>
      </c>
      <c r="AM597">
        <v>1.87291360448933</v>
      </c>
      <c r="AN597">
        <v>1.7446144185086001</v>
      </c>
      <c r="AO597">
        <v>1.7924736815845901</v>
      </c>
      <c r="AP597">
        <v>1.79251147070834</v>
      </c>
      <c r="AQ597">
        <v>1.8660949566205001</v>
      </c>
      <c r="AR597">
        <v>1.81263713546181</v>
      </c>
      <c r="AS597">
        <v>1.7792664977056001</v>
      </c>
      <c r="AT597">
        <v>1.7784522227056101</v>
      </c>
      <c r="AU597">
        <v>1.8007606731569299</v>
      </c>
      <c r="AV597">
        <v>1.8117193506192</v>
      </c>
      <c r="AW597">
        <v>1.6069677502034401</v>
      </c>
      <c r="AX597">
        <v>1.4566789622933201</v>
      </c>
      <c r="AY597">
        <v>1.7574443567385001</v>
      </c>
      <c r="AZ597">
        <v>1.7762929512075201</v>
      </c>
      <c r="BA597">
        <v>1.77558721715582</v>
      </c>
      <c r="BB597">
        <v>1.7971998245406999</v>
      </c>
      <c r="BC597">
        <v>1.76536099305087</v>
      </c>
      <c r="BD597">
        <v>1.8315160294609201</v>
      </c>
      <c r="BE597">
        <v>1.7525280850465399</v>
      </c>
      <c r="BF597">
        <v>1.7821829399642299</v>
      </c>
      <c r="BG597">
        <v>1.7710498344302199</v>
      </c>
      <c r="BH597">
        <v>1.8012455847576101</v>
      </c>
      <c r="BI597">
        <v>1.74046146809595</v>
      </c>
      <c r="BJ597">
        <v>1.80390678690948</v>
      </c>
      <c r="BK597">
        <v>1.8336377619181501</v>
      </c>
      <c r="BL597">
        <v>1.88356873422146</v>
      </c>
      <c r="BM597">
        <v>1.82260490712513</v>
      </c>
      <c r="BN597">
        <v>1.9083827233818</v>
      </c>
      <c r="BO597">
        <v>1.84948040177441</v>
      </c>
      <c r="BP597">
        <v>1.85827889643486</v>
      </c>
      <c r="BQ597">
        <v>1.78847133429724</v>
      </c>
      <c r="BR597">
        <v>1.77502013248461</v>
      </c>
      <c r="BS597">
        <v>1.7718831799557899</v>
      </c>
      <c r="BT597">
        <v>1.81791127913205</v>
      </c>
      <c r="BU597">
        <v>1.7942924289533499</v>
      </c>
      <c r="BV597">
        <v>1.79085179459445</v>
      </c>
      <c r="BW597">
        <v>1.7770076562671799</v>
      </c>
      <c r="BX597">
        <v>1.83448332247215</v>
      </c>
      <c r="BY597">
        <v>1.82352255826342</v>
      </c>
      <c r="BZ597">
        <v>1.85098736431627</v>
      </c>
      <c r="CA597">
        <v>1.6707516362197901</v>
      </c>
      <c r="CB597">
        <v>1.7396399165538901</v>
      </c>
      <c r="CC597">
        <v>1.77487907500376</v>
      </c>
      <c r="CD597">
        <v>1.8273998661480899</v>
      </c>
      <c r="CE597">
        <v>1.7393089591256099</v>
      </c>
      <c r="CF597">
        <v>1.80288205507727</v>
      </c>
      <c r="CG597">
        <v>1.84122054863801</v>
      </c>
      <c r="CH597">
        <v>1.891603532892</v>
      </c>
      <c r="CI597">
        <v>1.79088778511109</v>
      </c>
      <c r="CJ597">
        <v>1.8439215640156099</v>
      </c>
      <c r="CK597">
        <v>1.7848825066118501</v>
      </c>
      <c r="CL597">
        <v>1.84873586963423</v>
      </c>
      <c r="CM597">
        <v>1.72583655961923</v>
      </c>
      <c r="CN597">
        <v>1.73263903279545</v>
      </c>
      <c r="CO597">
        <v>1.79734752028638</v>
      </c>
      <c r="CP597">
        <v>1.8657142373534199</v>
      </c>
      <c r="CQ597">
        <v>1.7717282549087201</v>
      </c>
      <c r="CR597">
        <v>1.8460141787809601</v>
      </c>
      <c r="CS597">
        <v>1.7381782660343601</v>
      </c>
      <c r="CT597">
        <v>1.8305054573181401</v>
      </c>
      <c r="CU597">
        <v>1.8027934847077201</v>
      </c>
      <c r="CV597">
        <v>1.8313892403165</v>
      </c>
      <c r="CW597">
        <v>1.7499197452894699</v>
      </c>
      <c r="CX597">
        <v>1.79508272191808</v>
      </c>
      <c r="CY597">
        <v>1.7378067340943499</v>
      </c>
      <c r="CZ597">
        <v>1.78913174080034</v>
      </c>
      <c r="DA597">
        <v>1.72281060375693</v>
      </c>
      <c r="DB597">
        <v>1.8077506603442299</v>
      </c>
      <c r="DC597">
        <v>1.7349451257242301</v>
      </c>
      <c r="DD597">
        <v>1.8011950570159201</v>
      </c>
      <c r="DE597">
        <v>1.7200381067721999</v>
      </c>
      <c r="DF597">
        <v>1.8005691207435801</v>
      </c>
      <c r="DG597">
        <v>1.70805727938834</v>
      </c>
      <c r="DH597">
        <v>1.76233096060683</v>
      </c>
      <c r="DI597">
        <v>1.7370228571377899</v>
      </c>
      <c r="DJ597">
        <v>1.76832320443539</v>
      </c>
      <c r="DK597">
        <v>1.6847650216252901</v>
      </c>
      <c r="DL597">
        <v>1.76159151996204</v>
      </c>
      <c r="DM597">
        <v>1.76774786999835</v>
      </c>
      <c r="DN597">
        <v>1.83578062292913</v>
      </c>
      <c r="DO597">
        <v>1.7332865072353101</v>
      </c>
      <c r="DP597">
        <v>1.79342963058132</v>
      </c>
      <c r="DQ597">
        <v>1.7454876202351399</v>
      </c>
      <c r="DR597">
        <v>1.8029590104365201</v>
      </c>
      <c r="DS597">
        <v>1.70615214918285</v>
      </c>
      <c r="DT597">
        <v>1.7939619345710101</v>
      </c>
      <c r="DU597">
        <v>1.77258599844515</v>
      </c>
      <c r="DV597">
        <v>1.7566738814276901</v>
      </c>
      <c r="DW597">
        <v>1.85934782943768</v>
      </c>
      <c r="DX597">
        <v>1.9219792507592299</v>
      </c>
    </row>
    <row r="598" spans="1:128" x14ac:dyDescent="0.45">
      <c r="A598" t="s">
        <v>149</v>
      </c>
      <c r="B598" t="s">
        <v>71</v>
      </c>
      <c r="C598" t="s">
        <v>144</v>
      </c>
      <c r="D598">
        <v>50</v>
      </c>
      <c r="E598" s="1" cm="1">
        <f t="array" ref="E598">SUMPRODUCT($G598:$FZZ598,$G$2:$FZZ$2)/SUMPRODUCT(--($G598:$FZZ598&lt;&gt;""),$G$2:$FZZ$2)</f>
        <v>1.7335747354522242</v>
      </c>
      <c r="F598" s="1" cm="1">
        <f t="array" ref="F598">SUMPRODUCT($G598:$FZZ598,$F$2:$FZY$2)/SUMPRODUCT(--($G598:$FZZ598&lt;&gt;""),$F$2:$FZY$2)</f>
        <v>1.7099960162278436</v>
      </c>
      <c r="G598">
        <v>1.7995919066000801</v>
      </c>
      <c r="H598">
        <v>1.7411645093894801</v>
      </c>
      <c r="I598">
        <v>1.79665332156924</v>
      </c>
      <c r="J598">
        <v>1.7398148308807999</v>
      </c>
      <c r="K598">
        <v>1.79821987618732</v>
      </c>
      <c r="L598">
        <v>1.7368940972320199</v>
      </c>
      <c r="M598">
        <v>1.6795161364316</v>
      </c>
      <c r="N598">
        <v>1.6945104250598499</v>
      </c>
      <c r="O598">
        <v>1.7531738580248399</v>
      </c>
      <c r="P598">
        <v>1.7525422155878401</v>
      </c>
      <c r="Q598">
        <v>1.7694304133204399</v>
      </c>
      <c r="R598">
        <v>1.7357931513074301</v>
      </c>
      <c r="S598">
        <v>1.6044232361392601</v>
      </c>
      <c r="T598">
        <v>1.4970876813384</v>
      </c>
      <c r="U598">
        <v>1.7711088933213199</v>
      </c>
      <c r="V598">
        <v>1.6253880935479801</v>
      </c>
      <c r="W598">
        <v>1.6565426294148999</v>
      </c>
      <c r="X598">
        <v>1.6748269628824799</v>
      </c>
      <c r="Y598">
        <v>1.7039128407764501</v>
      </c>
      <c r="Z598">
        <v>1.69396986588244</v>
      </c>
      <c r="AA598">
        <v>1.71344562805378</v>
      </c>
      <c r="AB598">
        <v>1.71334308676744</v>
      </c>
      <c r="AC598">
        <v>1.7584843111075601</v>
      </c>
      <c r="AD598">
        <v>1.7411537588792101</v>
      </c>
      <c r="AE598">
        <v>1.75572143540131</v>
      </c>
      <c r="AF598">
        <v>1.76847571243744</v>
      </c>
      <c r="AG598">
        <v>1.79705067962061</v>
      </c>
      <c r="AH598">
        <v>1.7935849579255601</v>
      </c>
      <c r="AI598">
        <v>1.8095981302090201</v>
      </c>
      <c r="AJ598">
        <v>1.8104108488767801</v>
      </c>
      <c r="AK598">
        <v>1.90198987698118</v>
      </c>
      <c r="AL598">
        <v>1.7889329600172801</v>
      </c>
      <c r="AM598">
        <v>1.75134684818895</v>
      </c>
      <c r="AN598">
        <v>1.67315705775048</v>
      </c>
      <c r="AO598">
        <v>1.72754928755028</v>
      </c>
      <c r="AP598">
        <v>1.72031345569987</v>
      </c>
      <c r="AQ598">
        <v>1.7696265897674599</v>
      </c>
      <c r="AR598">
        <v>1.72560267468544</v>
      </c>
      <c r="AS598">
        <v>1.69628988672056</v>
      </c>
      <c r="AT598">
        <v>1.6975215429366299</v>
      </c>
      <c r="AU598">
        <v>1.7679963467670701</v>
      </c>
      <c r="AV598">
        <v>1.7728493659312199</v>
      </c>
      <c r="AW598">
        <v>1.57055146643393</v>
      </c>
      <c r="AX598">
        <v>1.4303522103541</v>
      </c>
      <c r="AY598">
        <v>1.6916930599564499</v>
      </c>
      <c r="AZ598">
        <v>1.7173693627247599</v>
      </c>
      <c r="BA598">
        <v>1.7075766529067</v>
      </c>
      <c r="BB598">
        <v>1.7287587209083599</v>
      </c>
      <c r="BC598">
        <v>1.70607443475735</v>
      </c>
      <c r="BD598">
        <v>1.7749116647415</v>
      </c>
      <c r="BE598">
        <v>1.68909312424619</v>
      </c>
      <c r="BF598">
        <v>1.7267371641065301</v>
      </c>
      <c r="BG598">
        <v>1.7171254260705799</v>
      </c>
      <c r="BH598">
        <v>1.7399156684066901</v>
      </c>
      <c r="BI598">
        <v>1.6962414587417001</v>
      </c>
      <c r="BJ598">
        <v>1.7523367143528099</v>
      </c>
      <c r="BK598">
        <v>1.7682249705280599</v>
      </c>
      <c r="BL598">
        <v>1.81466092035275</v>
      </c>
      <c r="BM598">
        <v>1.76582760231292</v>
      </c>
      <c r="BN598">
        <v>1.8551031333383099</v>
      </c>
      <c r="BO598">
        <v>1.7996053966038601</v>
      </c>
      <c r="BP598">
        <v>1.82088749245055</v>
      </c>
      <c r="BQ598">
        <v>1.72810481950908</v>
      </c>
      <c r="BR598">
        <v>1.72223786695121</v>
      </c>
      <c r="BS598">
        <v>1.7041710586249099</v>
      </c>
      <c r="BT598">
        <v>1.74511605432607</v>
      </c>
      <c r="BU598">
        <v>1.70591628836736</v>
      </c>
      <c r="BV598">
        <v>1.73102985869801</v>
      </c>
      <c r="BW598">
        <v>1.72318962929861</v>
      </c>
      <c r="BX598">
        <v>1.7824050463346699</v>
      </c>
      <c r="BY598">
        <v>1.7459084112606</v>
      </c>
      <c r="BZ598">
        <v>1.78024816654919</v>
      </c>
      <c r="CA598">
        <v>1.6260855976642601</v>
      </c>
      <c r="CB598">
        <v>1.7001430711087699</v>
      </c>
      <c r="CC598">
        <v>1.7072300782878</v>
      </c>
      <c r="CD598">
        <v>1.7673102164976799</v>
      </c>
      <c r="CE598">
        <v>1.69561189120083</v>
      </c>
      <c r="CF598">
        <v>1.7649430851430501</v>
      </c>
      <c r="CG598">
        <v>1.76410119486566</v>
      </c>
      <c r="CH598">
        <v>1.8388399433787901</v>
      </c>
      <c r="CI598">
        <v>1.7365325529047499</v>
      </c>
      <c r="CJ598">
        <v>1.7945648883859999</v>
      </c>
      <c r="CK598">
        <v>1.7138255486988101</v>
      </c>
      <c r="CL598">
        <v>1.77728399598888</v>
      </c>
      <c r="CM598">
        <v>1.66452212143602</v>
      </c>
      <c r="CN598">
        <v>1.69188124028481</v>
      </c>
      <c r="CO598">
        <v>1.72059835683482</v>
      </c>
      <c r="CP598">
        <v>1.79156901013071</v>
      </c>
      <c r="CQ598">
        <v>1.6994533263748901</v>
      </c>
      <c r="CR598">
        <v>1.76829133890627</v>
      </c>
      <c r="CS598">
        <v>1.6753796797796501</v>
      </c>
      <c r="CT598">
        <v>1.7683085409835999</v>
      </c>
      <c r="CU598">
        <v>1.71578853721598</v>
      </c>
      <c r="CV598">
        <v>1.7640191713496001</v>
      </c>
      <c r="CW598">
        <v>1.6805758045295101</v>
      </c>
      <c r="CX598">
        <v>1.7336923969043501</v>
      </c>
      <c r="CY598">
        <v>1.6589967291132399</v>
      </c>
      <c r="CZ598">
        <v>1.7186176227486301</v>
      </c>
      <c r="DA598">
        <v>1.69651859243512</v>
      </c>
      <c r="DB598">
        <v>1.7778967957512699</v>
      </c>
      <c r="DC598">
        <v>1.685446702081</v>
      </c>
      <c r="DD598">
        <v>1.7426085254866199</v>
      </c>
      <c r="DE598">
        <v>1.6433548208183999</v>
      </c>
      <c r="DF598">
        <v>1.72247040803498</v>
      </c>
      <c r="DG598">
        <v>1.6452582770428801</v>
      </c>
      <c r="DH598">
        <v>1.6980670415082699</v>
      </c>
      <c r="DI598">
        <v>1.6798974085438301</v>
      </c>
      <c r="DJ598">
        <v>1.7212268563025499</v>
      </c>
      <c r="DK598">
        <v>1.66344499969778</v>
      </c>
      <c r="DL598">
        <v>1.73834716264691</v>
      </c>
      <c r="DM598">
        <v>1.68772710859428</v>
      </c>
      <c r="DN598">
        <v>1.7710495309674199</v>
      </c>
      <c r="DO598">
        <v>1.67318258801165</v>
      </c>
      <c r="DP598">
        <v>1.7334124396302699</v>
      </c>
      <c r="DQ598">
        <v>1.70501266467965</v>
      </c>
      <c r="DR598">
        <v>1.76098426323766</v>
      </c>
      <c r="DS598">
        <v>1.6602203315414099</v>
      </c>
      <c r="DT598">
        <v>1.7280714410926801</v>
      </c>
      <c r="DU598">
        <v>1.6851489969576201</v>
      </c>
      <c r="DV598">
        <v>1.69462784651833</v>
      </c>
      <c r="DW598">
        <v>1.7969872134029601</v>
      </c>
      <c r="DX598">
        <v>1.88444398714084</v>
      </c>
    </row>
    <row r="599" spans="1:128" x14ac:dyDescent="0.45">
      <c r="A599" t="s">
        <v>149</v>
      </c>
      <c r="B599" t="s">
        <v>71</v>
      </c>
      <c r="C599" t="s">
        <v>86</v>
      </c>
      <c r="D599">
        <v>30</v>
      </c>
      <c r="E599" s="1" cm="1">
        <f t="array" ref="E599">SUMPRODUCT($G599:$FZZ599,$G$2:$FZZ$2)/SUMPRODUCT(--($G599:$FZZ599&lt;&gt;""),$G$2:$FZZ$2)</f>
        <v>1.4813443575275513</v>
      </c>
      <c r="F599" s="1" cm="1">
        <f t="array" ref="F599">SUMPRODUCT($G599:$FZZ599,$F$2:$FZY$2)/SUMPRODUCT(--($G599:$FZZ599&lt;&gt;""),$F$2:$FZY$2)</f>
        <v>1.4486289561982004</v>
      </c>
      <c r="G599">
        <v>1.45880005432161</v>
      </c>
      <c r="H599">
        <v>1.4678851493546401</v>
      </c>
      <c r="I599">
        <v>1.4580063714256499</v>
      </c>
      <c r="J599">
        <v>1.4626165932480699</v>
      </c>
      <c r="K599">
        <v>1.4529502698369201</v>
      </c>
      <c r="L599">
        <v>1.46858865573263</v>
      </c>
      <c r="M599">
        <v>1.3737914538203899</v>
      </c>
      <c r="N599">
        <v>1.4544395333180999</v>
      </c>
      <c r="O599">
        <v>1.4671608516122201</v>
      </c>
      <c r="P599">
        <v>1.48677765750554</v>
      </c>
      <c r="Q599">
        <v>1.50582848680973</v>
      </c>
      <c r="R599">
        <v>1.4727561683266599</v>
      </c>
      <c r="S599">
        <v>1.5230471574580799</v>
      </c>
      <c r="T599">
        <v>1.25410455255091</v>
      </c>
      <c r="U599">
        <v>1.5575939344941101</v>
      </c>
      <c r="V599">
        <v>1.40199150926432</v>
      </c>
      <c r="W599">
        <v>1.44794844477329</v>
      </c>
      <c r="X599">
        <v>1.43179211662561</v>
      </c>
      <c r="Y599">
        <v>1.4566660336828301</v>
      </c>
      <c r="Z599">
        <v>1.45852748869736</v>
      </c>
      <c r="AA599">
        <v>1.4099147861930299</v>
      </c>
      <c r="AB599">
        <v>1.4288129240553999</v>
      </c>
      <c r="AC599">
        <v>1.45238066256356</v>
      </c>
      <c r="AD599">
        <v>1.4734761589769301</v>
      </c>
      <c r="AE599">
        <v>1.4725943989171</v>
      </c>
      <c r="AF599">
        <v>1.49869004426997</v>
      </c>
      <c r="AG599">
        <v>1.48742552662011</v>
      </c>
      <c r="AH599">
        <v>1.47041085771488</v>
      </c>
      <c r="AI599">
        <v>1.49627280334791</v>
      </c>
      <c r="AJ599">
        <v>1.5242897653148899</v>
      </c>
      <c r="AK599">
        <v>1.48782777019395</v>
      </c>
      <c r="AL599">
        <v>1.49631339000537</v>
      </c>
      <c r="AM599">
        <v>1.6469996621870999</v>
      </c>
      <c r="AN599">
        <v>1.4353151743420101</v>
      </c>
      <c r="AO599">
        <v>1.4119934732916799</v>
      </c>
      <c r="AP599">
        <v>1.4406347648851201</v>
      </c>
      <c r="AQ599">
        <v>1.64118564022368</v>
      </c>
      <c r="AR599">
        <v>1.4892089770525401</v>
      </c>
      <c r="AS599">
        <v>1.43416032259269</v>
      </c>
      <c r="AT599">
        <v>1.46445048890645</v>
      </c>
      <c r="AU599">
        <v>1.4338900930440699</v>
      </c>
      <c r="AV599">
        <v>1.4857860182901601</v>
      </c>
      <c r="AW599">
        <v>1.5645554163808599</v>
      </c>
      <c r="AX599">
        <v>1.2172465934671399</v>
      </c>
      <c r="AY599">
        <v>1.47685890207054</v>
      </c>
      <c r="AZ599">
        <v>1.4590020528986301</v>
      </c>
      <c r="BA599">
        <v>1.4525183013177601</v>
      </c>
      <c r="BB599">
        <v>1.4775176729738899</v>
      </c>
      <c r="BC599">
        <v>1.44496993347854</v>
      </c>
      <c r="BD599">
        <v>1.4991876807321101</v>
      </c>
      <c r="BE599">
        <v>1.4418132459173001</v>
      </c>
      <c r="BF599">
        <v>1.45798349991123</v>
      </c>
      <c r="BG599">
        <v>1.4625321817071</v>
      </c>
      <c r="BH599">
        <v>1.4766167976566</v>
      </c>
      <c r="BI599">
        <v>1.40475691589275</v>
      </c>
      <c r="BJ599">
        <v>1.4697356755883999</v>
      </c>
      <c r="BK599">
        <v>1.4888825469671401</v>
      </c>
      <c r="BL599">
        <v>1.5418364381473699</v>
      </c>
      <c r="BM599">
        <v>1.4900448365752501</v>
      </c>
      <c r="BN599">
        <v>1.5905251882278899</v>
      </c>
      <c r="BO599">
        <v>1.5058391486443801</v>
      </c>
      <c r="BP599">
        <v>1.51239194459222</v>
      </c>
      <c r="BQ599">
        <v>1.4655397587991299</v>
      </c>
      <c r="BR599">
        <v>1.4599281310854499</v>
      </c>
      <c r="BS599">
        <v>1.42791686936659</v>
      </c>
      <c r="BT599">
        <v>1.46150561219812</v>
      </c>
      <c r="BU599">
        <v>1.5000713174561</v>
      </c>
      <c r="BV599">
        <v>1.4500220878738901</v>
      </c>
      <c r="BW599">
        <v>1.4340225189968501</v>
      </c>
      <c r="BX599">
        <v>1.48094401995439</v>
      </c>
      <c r="BY599">
        <v>1.4855678214308301</v>
      </c>
      <c r="BZ599">
        <v>1.5050492530585899</v>
      </c>
      <c r="CA599">
        <v>1.3737194157946899</v>
      </c>
      <c r="CB599">
        <v>1.42946443109632</v>
      </c>
      <c r="CC599">
        <v>1.4358339198721599</v>
      </c>
      <c r="CD599">
        <v>1.4716732872057201</v>
      </c>
      <c r="CE599">
        <v>1.3971809862500799</v>
      </c>
      <c r="CF599">
        <v>1.4660875849567001</v>
      </c>
      <c r="CG599">
        <v>1.5004066611853699</v>
      </c>
      <c r="CH599">
        <v>1.5655949888537499</v>
      </c>
      <c r="CI599">
        <v>1.4521246882499701</v>
      </c>
      <c r="CJ599">
        <v>1.50615169916539</v>
      </c>
      <c r="CK599">
        <v>1.4468535769918001</v>
      </c>
      <c r="CL599">
        <v>1.5028939492952</v>
      </c>
      <c r="CM599">
        <v>1.41072751377572</v>
      </c>
      <c r="CN599">
        <v>1.39873463852021</v>
      </c>
      <c r="CO599">
        <v>1.4313348587000301</v>
      </c>
      <c r="CP599">
        <v>1.5039691458553499</v>
      </c>
      <c r="CQ599">
        <v>1.4201181196831201</v>
      </c>
      <c r="CR599">
        <v>1.49040409481568</v>
      </c>
      <c r="CS599">
        <v>1.4099640377351601</v>
      </c>
      <c r="CT599">
        <v>1.5033808203171499</v>
      </c>
      <c r="CU599">
        <v>1.4329226208688099</v>
      </c>
      <c r="CV599">
        <v>1.46821613689186</v>
      </c>
      <c r="CW599">
        <v>1.4234400878198099</v>
      </c>
      <c r="CX599">
        <v>1.45864918788847</v>
      </c>
      <c r="CY599">
        <v>1.3939877823913001</v>
      </c>
      <c r="CZ599">
        <v>1.4539817218462101</v>
      </c>
      <c r="DA599">
        <v>1.4012960343826399</v>
      </c>
      <c r="DB599">
        <v>1.4841977659933401</v>
      </c>
      <c r="DC599">
        <v>1.4296300334110501</v>
      </c>
      <c r="DD599">
        <v>1.48928855140533</v>
      </c>
      <c r="DE599">
        <v>1.3938926641092799</v>
      </c>
      <c r="DF599">
        <v>1.47575861238237</v>
      </c>
      <c r="DG599">
        <v>1.3768725538919</v>
      </c>
      <c r="DH599">
        <v>1.4350967021523</v>
      </c>
      <c r="DI599">
        <v>1.41250088234677</v>
      </c>
      <c r="DJ599">
        <v>1.44340248273922</v>
      </c>
      <c r="DK599">
        <v>1.3842326783611101</v>
      </c>
      <c r="DL599">
        <v>1.44968287903144</v>
      </c>
      <c r="DM599">
        <v>1.4197422680509799</v>
      </c>
      <c r="DN599">
        <v>1.47918478198161</v>
      </c>
      <c r="DO599">
        <v>1.38770160267131</v>
      </c>
      <c r="DP599">
        <v>1.45331115413879</v>
      </c>
      <c r="DQ599">
        <v>1.4373010385956999</v>
      </c>
      <c r="DR599">
        <v>1.4868379156711</v>
      </c>
      <c r="DS599">
        <v>1.4010260892192501</v>
      </c>
      <c r="DT599">
        <v>1.4876991130707999</v>
      </c>
      <c r="DU599">
        <v>1.47216085935273</v>
      </c>
      <c r="DV599">
        <v>1.4265871475195699</v>
      </c>
      <c r="DW599">
        <v>1.5100519636613501</v>
      </c>
      <c r="DX599">
        <v>1.55881682090689</v>
      </c>
    </row>
    <row r="600" spans="1:128" x14ac:dyDescent="0.45">
      <c r="A600" t="s">
        <v>149</v>
      </c>
      <c r="B600" t="s">
        <v>71</v>
      </c>
      <c r="C600" t="s">
        <v>86</v>
      </c>
      <c r="D600">
        <v>35</v>
      </c>
      <c r="E600" s="1" cm="1">
        <f t="array" ref="E600">SUMPRODUCT($G600:$FZZ600,$G$2:$FZZ$2)/SUMPRODUCT(--($G600:$FZZ600&lt;&gt;""),$G$2:$FZZ$2)</f>
        <v>1.4053045967394922</v>
      </c>
      <c r="F600" s="1" cm="1">
        <f t="array" ref="F600">SUMPRODUCT($G600:$FZZ600,$F$2:$FZY$2)/SUMPRODUCT(--($G600:$FZZ600&lt;&gt;""),$F$2:$FZY$2)</f>
        <v>1.3827630090621834</v>
      </c>
      <c r="G600">
        <v>1.40225112105961</v>
      </c>
      <c r="H600">
        <v>1.4231520193249501</v>
      </c>
      <c r="I600">
        <v>1.3978910486815299</v>
      </c>
      <c r="J600">
        <v>1.41646071647898</v>
      </c>
      <c r="K600">
        <v>1.39873407444538</v>
      </c>
      <c r="L600">
        <v>1.4202382914576499</v>
      </c>
      <c r="M600">
        <v>1.32016951084414</v>
      </c>
      <c r="N600">
        <v>1.3985452331867101</v>
      </c>
      <c r="O600">
        <v>1.3954881062918501</v>
      </c>
      <c r="P600">
        <v>1.4170072388546799</v>
      </c>
      <c r="Q600">
        <v>1.43030710850265</v>
      </c>
      <c r="R600">
        <v>1.4043757103349701</v>
      </c>
      <c r="S600">
        <v>1.38737448909936</v>
      </c>
      <c r="T600">
        <v>1.2134846944020099</v>
      </c>
      <c r="U600">
        <v>1.4618351181409199</v>
      </c>
      <c r="V600">
        <v>1.31757697899696</v>
      </c>
      <c r="W600">
        <v>1.3548460929670501</v>
      </c>
      <c r="X600">
        <v>1.37403014920061</v>
      </c>
      <c r="Y600">
        <v>1.3565779604628001</v>
      </c>
      <c r="Z600">
        <v>1.36263601521898</v>
      </c>
      <c r="AA600">
        <v>1.3546300477009601</v>
      </c>
      <c r="AB600">
        <v>1.3678453503288699</v>
      </c>
      <c r="AC600">
        <v>1.3790161498967299</v>
      </c>
      <c r="AD600">
        <v>1.3899712472599299</v>
      </c>
      <c r="AE600">
        <v>1.40110893407999</v>
      </c>
      <c r="AF600">
        <v>1.42276489049091</v>
      </c>
      <c r="AG600">
        <v>1.42979278637132</v>
      </c>
      <c r="AH600">
        <v>1.41508846722495</v>
      </c>
      <c r="AI600">
        <v>1.4077450323157701</v>
      </c>
      <c r="AJ600">
        <v>1.4269386301179099</v>
      </c>
      <c r="AK600">
        <v>1.43666406961355</v>
      </c>
      <c r="AL600">
        <v>1.4166035823093499</v>
      </c>
      <c r="AM600">
        <v>1.5458981654644299</v>
      </c>
      <c r="AN600">
        <v>1.3532848592814899</v>
      </c>
      <c r="AO600">
        <v>1.36740360077684</v>
      </c>
      <c r="AP600">
        <v>1.3993160076206499</v>
      </c>
      <c r="AQ600">
        <v>1.5346264791972799</v>
      </c>
      <c r="AR600">
        <v>1.4168768107907601</v>
      </c>
      <c r="AS600">
        <v>1.35781209891332</v>
      </c>
      <c r="AT600">
        <v>1.3843598942848501</v>
      </c>
      <c r="AU600">
        <v>1.4032593511962499</v>
      </c>
      <c r="AV600">
        <v>1.4453067650939</v>
      </c>
      <c r="AW600">
        <v>1.4136250359587399</v>
      </c>
      <c r="AX600">
        <v>1.1443321292813</v>
      </c>
      <c r="AY600">
        <v>1.3679080901304701</v>
      </c>
      <c r="AZ600">
        <v>1.4114096534415801</v>
      </c>
      <c r="BA600">
        <v>1.3619293697463299</v>
      </c>
      <c r="BB600">
        <v>1.39521992677454</v>
      </c>
      <c r="BC600">
        <v>1.38932009744159</v>
      </c>
      <c r="BD600">
        <v>1.45048003836309</v>
      </c>
      <c r="BE600">
        <v>1.3632440337292</v>
      </c>
      <c r="BF600">
        <v>1.40095302631265</v>
      </c>
      <c r="BG600">
        <v>1.38878416358535</v>
      </c>
      <c r="BH600">
        <v>1.41985582219772</v>
      </c>
      <c r="BI600">
        <v>1.3580410991547101</v>
      </c>
      <c r="BJ600">
        <v>1.4180344907354601</v>
      </c>
      <c r="BK600">
        <v>1.40086478743386</v>
      </c>
      <c r="BL600">
        <v>1.45695598382624</v>
      </c>
      <c r="BM600">
        <v>1.4094103621460301</v>
      </c>
      <c r="BN600">
        <v>1.49022467549215</v>
      </c>
      <c r="BO600">
        <v>1.4165291070027699</v>
      </c>
      <c r="BP600">
        <v>1.43410581791912</v>
      </c>
      <c r="BQ600">
        <v>1.38037601009143</v>
      </c>
      <c r="BR600">
        <v>1.3946246510964599</v>
      </c>
      <c r="BS600">
        <v>1.3517623273602699</v>
      </c>
      <c r="BT600">
        <v>1.3887493932672501</v>
      </c>
      <c r="BU600">
        <v>1.4383702410900401</v>
      </c>
      <c r="BV600">
        <v>1.4076536556941399</v>
      </c>
      <c r="BW600">
        <v>1.3682261050241999</v>
      </c>
      <c r="BX600">
        <v>1.4292682244804999</v>
      </c>
      <c r="BY600">
        <v>1.40596855417726</v>
      </c>
      <c r="BZ600">
        <v>1.4342483352492299</v>
      </c>
      <c r="CA600">
        <v>1.30568730280805</v>
      </c>
      <c r="CB600">
        <v>1.3767329159327699</v>
      </c>
      <c r="CC600">
        <v>1.4022643281204801</v>
      </c>
      <c r="CD600">
        <v>1.4399349071596901</v>
      </c>
      <c r="CE600">
        <v>1.3365844652771599</v>
      </c>
      <c r="CF600">
        <v>1.4123795994383499</v>
      </c>
      <c r="CG600">
        <v>1.4149215525059899</v>
      </c>
      <c r="CH600">
        <v>1.4675820145734599</v>
      </c>
      <c r="CI600">
        <v>1.3890242710712399</v>
      </c>
      <c r="CJ600">
        <v>1.4295390761699001</v>
      </c>
      <c r="CK600">
        <v>1.37822622322169</v>
      </c>
      <c r="CL600">
        <v>1.4483702576705899</v>
      </c>
      <c r="CM600">
        <v>1.3356685497981799</v>
      </c>
      <c r="CN600">
        <v>1.35957736488305</v>
      </c>
      <c r="CO600">
        <v>1.3712067680344899</v>
      </c>
      <c r="CP600">
        <v>1.4337658895638199</v>
      </c>
      <c r="CQ600">
        <v>1.36108984740775</v>
      </c>
      <c r="CR600">
        <v>1.4278645967514201</v>
      </c>
      <c r="CS600">
        <v>1.36130387289134</v>
      </c>
      <c r="CT600">
        <v>1.46492274930343</v>
      </c>
      <c r="CU600">
        <v>1.37045930269788</v>
      </c>
      <c r="CV600">
        <v>1.4156663226734201</v>
      </c>
      <c r="CW600">
        <v>1.38249601732945</v>
      </c>
      <c r="CX600">
        <v>1.43382798997182</v>
      </c>
      <c r="CY600">
        <v>1.3304307744725199</v>
      </c>
      <c r="CZ600">
        <v>1.38624834353911</v>
      </c>
      <c r="DA600">
        <v>1.3582091807062699</v>
      </c>
      <c r="DB600">
        <v>1.44977215322204</v>
      </c>
      <c r="DC600">
        <v>1.36583770424613</v>
      </c>
      <c r="DD600">
        <v>1.41455115399168</v>
      </c>
      <c r="DE600">
        <v>1.3174424152676001</v>
      </c>
      <c r="DF600">
        <v>1.3856899842741699</v>
      </c>
      <c r="DG600">
        <v>1.32313143410523</v>
      </c>
      <c r="DH600">
        <v>1.38545777405815</v>
      </c>
      <c r="DI600">
        <v>1.33535852222937</v>
      </c>
      <c r="DJ600">
        <v>1.3712161204681701</v>
      </c>
      <c r="DK600">
        <v>1.36161931368544</v>
      </c>
      <c r="DL600">
        <v>1.42628077355644</v>
      </c>
      <c r="DM600">
        <v>1.3507003285393799</v>
      </c>
      <c r="DN600">
        <v>1.4161268026964799</v>
      </c>
      <c r="DO600">
        <v>1.32478351419489</v>
      </c>
      <c r="DP600">
        <v>1.3902931875951201</v>
      </c>
      <c r="DQ600">
        <v>1.3774984596206099</v>
      </c>
      <c r="DR600">
        <v>1.42167140556514</v>
      </c>
      <c r="DS600">
        <v>1.34577331137214</v>
      </c>
      <c r="DT600">
        <v>1.40111980773084</v>
      </c>
      <c r="DU600">
        <v>1.43384107175628</v>
      </c>
      <c r="DV600">
        <v>1.3955540226365799</v>
      </c>
      <c r="DW600">
        <v>1.4413459479917601</v>
      </c>
      <c r="DX600">
        <v>1.4957490316290201</v>
      </c>
    </row>
    <row r="601" spans="1:128" x14ac:dyDescent="0.45">
      <c r="A601" t="s">
        <v>149</v>
      </c>
      <c r="B601" t="s">
        <v>71</v>
      </c>
      <c r="C601" t="s">
        <v>86</v>
      </c>
      <c r="D601">
        <v>40</v>
      </c>
      <c r="E601" s="1" cm="1">
        <f t="array" ref="E601">SUMPRODUCT($G601:$FZZ601,$G$2:$FZZ$2)/SUMPRODUCT(--($G601:$FZZ601&lt;&gt;""),$G$2:$FZZ$2)</f>
        <v>1.3410376981985539</v>
      </c>
      <c r="F601" s="1" cm="1">
        <f t="array" ref="F601">SUMPRODUCT($G601:$FZZ601,$F$2:$FZY$2)/SUMPRODUCT(--($G601:$FZZ601&lt;&gt;""),$F$2:$FZY$2)</f>
        <v>1.3199838898632337</v>
      </c>
      <c r="G601">
        <v>1.34159655760047</v>
      </c>
      <c r="H601">
        <v>1.3446423552217901</v>
      </c>
      <c r="I601">
        <v>1.3405724895348201</v>
      </c>
      <c r="J601">
        <v>1.3413685416299499</v>
      </c>
      <c r="K601">
        <v>1.3408995356887301</v>
      </c>
      <c r="L601">
        <v>1.33962210889633</v>
      </c>
      <c r="M601">
        <v>1.27433817637268</v>
      </c>
      <c r="N601">
        <v>1.31905083133998</v>
      </c>
      <c r="O601">
        <v>1.31781558765463</v>
      </c>
      <c r="P601">
        <v>1.3415453995940501</v>
      </c>
      <c r="Q601">
        <v>1.33824104672123</v>
      </c>
      <c r="R601">
        <v>1.3110074015061099</v>
      </c>
      <c r="S601">
        <v>1.31075086081979</v>
      </c>
      <c r="T601">
        <v>1.1609196978735301</v>
      </c>
      <c r="U601">
        <v>1.38954331915183</v>
      </c>
      <c r="V601">
        <v>1.2539832699707301</v>
      </c>
      <c r="W601">
        <v>1.2728476898725201</v>
      </c>
      <c r="X601">
        <v>1.2883489121374101</v>
      </c>
      <c r="Y601">
        <v>1.33095315063977</v>
      </c>
      <c r="Z601">
        <v>1.33528561579247</v>
      </c>
      <c r="AA601">
        <v>1.2733185896041901</v>
      </c>
      <c r="AB601">
        <v>1.27969966178144</v>
      </c>
      <c r="AC601">
        <v>1.3528949949981399</v>
      </c>
      <c r="AD601">
        <v>1.35414838167656</v>
      </c>
      <c r="AE601">
        <v>1.3673456856194399</v>
      </c>
      <c r="AF601">
        <v>1.3992547675782701</v>
      </c>
      <c r="AG601">
        <v>1.3517680495547</v>
      </c>
      <c r="AH601">
        <v>1.3488031898422299</v>
      </c>
      <c r="AI601">
        <v>1.3485132101100901</v>
      </c>
      <c r="AJ601">
        <v>1.3645732331982801</v>
      </c>
      <c r="AK601">
        <v>1.38583951715412</v>
      </c>
      <c r="AL601">
        <v>1.3499741710625199</v>
      </c>
      <c r="AM601">
        <v>1.47658559940761</v>
      </c>
      <c r="AN601">
        <v>1.2982638780772</v>
      </c>
      <c r="AO601">
        <v>1.29960575503408</v>
      </c>
      <c r="AP601">
        <v>1.32894286543191</v>
      </c>
      <c r="AQ601">
        <v>1.44773704990521</v>
      </c>
      <c r="AR601">
        <v>1.3518374852098101</v>
      </c>
      <c r="AS601">
        <v>1.3254944802438799</v>
      </c>
      <c r="AT601">
        <v>1.34524667470898</v>
      </c>
      <c r="AU601">
        <v>1.3129689258172601</v>
      </c>
      <c r="AV601">
        <v>1.3411436676998001</v>
      </c>
      <c r="AW601">
        <v>1.2996793012846699</v>
      </c>
      <c r="AX601">
        <v>1.0864379528044199</v>
      </c>
      <c r="AY601">
        <v>1.3052629119427099</v>
      </c>
      <c r="AZ601">
        <v>1.3466536882803599</v>
      </c>
      <c r="BA601">
        <v>1.30084242108138</v>
      </c>
      <c r="BB601">
        <v>1.3415214213890401</v>
      </c>
      <c r="BC601">
        <v>1.32220467834706</v>
      </c>
      <c r="BD601">
        <v>1.38261763229483</v>
      </c>
      <c r="BE601">
        <v>1.29444276168531</v>
      </c>
      <c r="BF601">
        <v>1.34341187217578</v>
      </c>
      <c r="BG601">
        <v>1.3243467774401301</v>
      </c>
      <c r="BH601">
        <v>1.34960428584958</v>
      </c>
      <c r="BI601">
        <v>1.30651873035211</v>
      </c>
      <c r="BJ601">
        <v>1.3605000557817</v>
      </c>
      <c r="BK601">
        <v>1.3305352702614099</v>
      </c>
      <c r="BL601">
        <v>1.38682646447599</v>
      </c>
      <c r="BM601">
        <v>1.3603178362036299</v>
      </c>
      <c r="BN601">
        <v>1.4469444477784801</v>
      </c>
      <c r="BO601">
        <v>1.35705279769752</v>
      </c>
      <c r="BP601">
        <v>1.3771915145464799</v>
      </c>
      <c r="BQ601">
        <v>1.3130178663123699</v>
      </c>
      <c r="BR601">
        <v>1.3270367221249799</v>
      </c>
      <c r="BS601">
        <v>1.2932594749189401</v>
      </c>
      <c r="BT601">
        <v>1.34188202982928</v>
      </c>
      <c r="BU601">
        <v>1.3510251632630099</v>
      </c>
      <c r="BV601">
        <v>1.3422480019232701</v>
      </c>
      <c r="BW601">
        <v>1.32079003175264</v>
      </c>
      <c r="BX601">
        <v>1.3827667542929101</v>
      </c>
      <c r="BY601">
        <v>1.3539480880563399</v>
      </c>
      <c r="BZ601">
        <v>1.38137927665378</v>
      </c>
      <c r="CA601">
        <v>1.27099330292138</v>
      </c>
      <c r="CB601">
        <v>1.3499479114758</v>
      </c>
      <c r="CC601">
        <v>1.35234690471784</v>
      </c>
      <c r="CD601">
        <v>1.3870012330285599</v>
      </c>
      <c r="CE601">
        <v>1.2935051172952301</v>
      </c>
      <c r="CF601">
        <v>1.3607089931871501</v>
      </c>
      <c r="CG601">
        <v>1.37944853657916</v>
      </c>
      <c r="CH601">
        <v>1.43400761730393</v>
      </c>
      <c r="CI601">
        <v>1.34012436680479</v>
      </c>
      <c r="CJ601">
        <v>1.39126234714903</v>
      </c>
      <c r="CK601">
        <v>1.3271806199870499</v>
      </c>
      <c r="CL601">
        <v>1.40082568028064</v>
      </c>
      <c r="CM601">
        <v>1.28164046812944</v>
      </c>
      <c r="CN601">
        <v>1.32293311667555</v>
      </c>
      <c r="CO601">
        <v>1.3095314743114099</v>
      </c>
      <c r="CP601">
        <v>1.3681309308557801</v>
      </c>
      <c r="CQ601">
        <v>1.2985563591739799</v>
      </c>
      <c r="CR601">
        <v>1.36583844426699</v>
      </c>
      <c r="CS601">
        <v>1.3033415952651899</v>
      </c>
      <c r="CT601">
        <v>1.3612229635181099</v>
      </c>
      <c r="CU601">
        <v>1.3169015895331799</v>
      </c>
      <c r="CV601">
        <v>1.3564282563263399</v>
      </c>
      <c r="CW601">
        <v>1.3130442936101001</v>
      </c>
      <c r="CX601">
        <v>1.36377105817085</v>
      </c>
      <c r="CY601">
        <v>1.3005307325398201</v>
      </c>
      <c r="CZ601">
        <v>1.3570093171075299</v>
      </c>
      <c r="DA601">
        <v>1.30052392466782</v>
      </c>
      <c r="DB601">
        <v>1.3837863551890801</v>
      </c>
      <c r="DC601">
        <v>1.33085223163446</v>
      </c>
      <c r="DD601">
        <v>1.38232678606821</v>
      </c>
      <c r="DE601">
        <v>1.2866752334725999</v>
      </c>
      <c r="DF601">
        <v>1.34454007151612</v>
      </c>
      <c r="DG601">
        <v>1.2643604896356699</v>
      </c>
      <c r="DH601">
        <v>1.3352203074689299</v>
      </c>
      <c r="DI601">
        <v>1.28323771500095</v>
      </c>
      <c r="DJ601">
        <v>1.3121805498578301</v>
      </c>
      <c r="DK601">
        <v>1.3397321495641199</v>
      </c>
      <c r="DL601">
        <v>1.40314088290754</v>
      </c>
      <c r="DM601">
        <v>1.3043344538110699</v>
      </c>
      <c r="DN601">
        <v>1.36888195412932</v>
      </c>
      <c r="DO601">
        <v>1.27896487533258</v>
      </c>
      <c r="DP601">
        <v>1.34782961412993</v>
      </c>
      <c r="DQ601">
        <v>1.3152145916889599</v>
      </c>
      <c r="DR601">
        <v>1.3675958690910399</v>
      </c>
      <c r="DS601">
        <v>1.3043432608105201</v>
      </c>
      <c r="DT601">
        <v>1.3673414468419101</v>
      </c>
      <c r="DU601">
        <v>1.34348575322935</v>
      </c>
      <c r="DV601">
        <v>1.3360935711775901</v>
      </c>
      <c r="DW601">
        <v>1.3798035734646501</v>
      </c>
      <c r="DX601">
        <v>1.42610143581883</v>
      </c>
    </row>
    <row r="602" spans="1:128" x14ac:dyDescent="0.45">
      <c r="A602" t="s">
        <v>149</v>
      </c>
      <c r="B602" t="s">
        <v>71</v>
      </c>
      <c r="C602" t="s">
        <v>86</v>
      </c>
      <c r="D602">
        <v>45</v>
      </c>
      <c r="E602" s="1" cm="1">
        <f t="array" ref="E602">SUMPRODUCT($G602:$FZZ602,$G$2:$FZZ$2)/SUMPRODUCT(--($G602:$FZZ602&lt;&gt;""),$G$2:$FZZ$2)</f>
        <v>1.2876334001764269</v>
      </c>
      <c r="F602" s="1" cm="1">
        <f t="array" ref="F602">SUMPRODUCT($G602:$FZZ602,$F$2:$FZY$2)/SUMPRODUCT(--($G602:$FZZ602&lt;&gt;""),$F$2:$FZY$2)</f>
        <v>1.2731349482714338</v>
      </c>
      <c r="G602">
        <v>1.3260176148512199</v>
      </c>
      <c r="H602">
        <v>1.31425230607636</v>
      </c>
      <c r="I602">
        <v>1.3239279599432401</v>
      </c>
      <c r="J602">
        <v>1.31205242128918</v>
      </c>
      <c r="K602">
        <v>1.3239216702754999</v>
      </c>
      <c r="L602">
        <v>1.3102816619158599</v>
      </c>
      <c r="M602">
        <v>1.21284695788593</v>
      </c>
      <c r="N602">
        <v>1.25064747885384</v>
      </c>
      <c r="O602">
        <v>1.2970165440666701</v>
      </c>
      <c r="P602">
        <v>1.3223093494767499</v>
      </c>
      <c r="Q602">
        <v>1.2886020096219799</v>
      </c>
      <c r="R602">
        <v>1.2736003401509799</v>
      </c>
      <c r="S602">
        <v>1.2326705911476299</v>
      </c>
      <c r="T602">
        <v>1.08880379555093</v>
      </c>
      <c r="U602">
        <v>1.3625880431814399</v>
      </c>
      <c r="V602">
        <v>1.2231857146909499</v>
      </c>
      <c r="W602">
        <v>1.2294329346533099</v>
      </c>
      <c r="X602">
        <v>1.24406257902574</v>
      </c>
      <c r="Y602">
        <v>1.26315896059282</v>
      </c>
      <c r="Z602">
        <v>1.26362110075664</v>
      </c>
      <c r="AA602">
        <v>1.2426967073864501</v>
      </c>
      <c r="AB602">
        <v>1.2564090533894301</v>
      </c>
      <c r="AC602">
        <v>1.29665162202964</v>
      </c>
      <c r="AD602">
        <v>1.29895861171483</v>
      </c>
      <c r="AE602">
        <v>1.3122956338817999</v>
      </c>
      <c r="AF602">
        <v>1.34453192524902</v>
      </c>
      <c r="AG602">
        <v>1.3204533656731601</v>
      </c>
      <c r="AH602">
        <v>1.32473338220341</v>
      </c>
      <c r="AI602">
        <v>1.3144739076230201</v>
      </c>
      <c r="AJ602">
        <v>1.31877641210644</v>
      </c>
      <c r="AK602">
        <v>1.34623587311995</v>
      </c>
      <c r="AL602">
        <v>1.29516058712396</v>
      </c>
      <c r="AM602">
        <v>1.41425335670771</v>
      </c>
      <c r="AN602">
        <v>1.25812843156123</v>
      </c>
      <c r="AO602">
        <v>1.26828568577558</v>
      </c>
      <c r="AP602">
        <v>1.29603482143022</v>
      </c>
      <c r="AQ602">
        <v>1.30258492380081</v>
      </c>
      <c r="AR602">
        <v>1.2781442877515199</v>
      </c>
      <c r="AS602">
        <v>1.24749852470402</v>
      </c>
      <c r="AT602">
        <v>1.2778553756009099</v>
      </c>
      <c r="AU602">
        <v>1.28426725078902</v>
      </c>
      <c r="AV602">
        <v>1.3082721035528599</v>
      </c>
      <c r="AW602">
        <v>1.22343603665548</v>
      </c>
      <c r="AX602">
        <v>1.0399283481247501</v>
      </c>
      <c r="AY602">
        <v>1.2651008680714599</v>
      </c>
      <c r="AZ602">
        <v>1.29489633532054</v>
      </c>
      <c r="BA602">
        <v>1.25248782893342</v>
      </c>
      <c r="BB602">
        <v>1.28944765730474</v>
      </c>
      <c r="BC602">
        <v>1.2658351264189001</v>
      </c>
      <c r="BD602">
        <v>1.34111249290941</v>
      </c>
      <c r="BE602">
        <v>1.2392235101175999</v>
      </c>
      <c r="BF602">
        <v>1.2922722693089701</v>
      </c>
      <c r="BG602">
        <v>1.2646127555255799</v>
      </c>
      <c r="BH602">
        <v>1.2999297780524299</v>
      </c>
      <c r="BI602">
        <v>1.2591201185246099</v>
      </c>
      <c r="BJ602">
        <v>1.3277473727825899</v>
      </c>
      <c r="BK602">
        <v>1.3087782911017201</v>
      </c>
      <c r="BL602">
        <v>1.36612172075731</v>
      </c>
      <c r="BM602">
        <v>1.3253800522775701</v>
      </c>
      <c r="BN602">
        <v>1.41065825594306</v>
      </c>
      <c r="BO602">
        <v>1.2973950056443</v>
      </c>
      <c r="BP602">
        <v>1.32854030211772</v>
      </c>
      <c r="BQ602">
        <v>1.2720732652095901</v>
      </c>
      <c r="BR602">
        <v>1.2926118278977199</v>
      </c>
      <c r="BS602">
        <v>1.2591881346315099</v>
      </c>
      <c r="BT602">
        <v>1.31175810233136</v>
      </c>
      <c r="BU602">
        <v>1.2932664804331999</v>
      </c>
      <c r="BV602">
        <v>1.29011776843612</v>
      </c>
      <c r="BW602">
        <v>1.2682143605676</v>
      </c>
      <c r="BX602">
        <v>1.32479859322182</v>
      </c>
      <c r="BY602">
        <v>1.2929393792971</v>
      </c>
      <c r="BZ602">
        <v>1.32913071472442</v>
      </c>
      <c r="CA602">
        <v>1.21889910009809</v>
      </c>
      <c r="CB602">
        <v>1.26834265812965</v>
      </c>
      <c r="CC602">
        <v>1.27290398114313</v>
      </c>
      <c r="CD602">
        <v>1.3317965727685701</v>
      </c>
      <c r="CE602">
        <v>1.24381526875214</v>
      </c>
      <c r="CF602">
        <v>1.31711869987685</v>
      </c>
      <c r="CG602">
        <v>1.3332242160195</v>
      </c>
      <c r="CH602">
        <v>1.3914861936366101</v>
      </c>
      <c r="CI602">
        <v>1.3191119040838899</v>
      </c>
      <c r="CJ602">
        <v>1.3608638251248599</v>
      </c>
      <c r="CK602">
        <v>1.2750368275942601</v>
      </c>
      <c r="CL602">
        <v>1.3422642306267001</v>
      </c>
      <c r="CM602">
        <v>1.22444064610513</v>
      </c>
      <c r="CN602">
        <v>1.25295998929096</v>
      </c>
      <c r="CO602">
        <v>1.2871186788573099</v>
      </c>
      <c r="CP602">
        <v>1.35161020174506</v>
      </c>
      <c r="CQ602">
        <v>1.27062310894717</v>
      </c>
      <c r="CR602">
        <v>1.3550221634594299</v>
      </c>
      <c r="CS602">
        <v>1.2546737121895399</v>
      </c>
      <c r="CT602">
        <v>1.3319244967932899</v>
      </c>
      <c r="CU602">
        <v>1.2860937106039101</v>
      </c>
      <c r="CV602">
        <v>1.33029237688909</v>
      </c>
      <c r="CW602">
        <v>1.2639038326462799</v>
      </c>
      <c r="CX602">
        <v>1.32060582441374</v>
      </c>
      <c r="CY602">
        <v>1.2511771423660201</v>
      </c>
      <c r="CZ602">
        <v>1.3074673452749099</v>
      </c>
      <c r="DA602">
        <v>1.2544832020632799</v>
      </c>
      <c r="DB602">
        <v>1.3230232230072301</v>
      </c>
      <c r="DC602">
        <v>1.2758563222021599</v>
      </c>
      <c r="DD602">
        <v>1.3205268039950899</v>
      </c>
      <c r="DE602">
        <v>1.2444013251781301</v>
      </c>
      <c r="DF602">
        <v>1.31554155295478</v>
      </c>
      <c r="DG602">
        <v>1.2226478470859501</v>
      </c>
      <c r="DH602">
        <v>1.2823302014187099</v>
      </c>
      <c r="DI602">
        <v>1.2424102376444099</v>
      </c>
      <c r="DJ602">
        <v>1.2845452716993</v>
      </c>
      <c r="DK602">
        <v>1.2588368667407099</v>
      </c>
      <c r="DL602">
        <v>1.3186491866099499</v>
      </c>
      <c r="DM602">
        <v>1.2774945320673401</v>
      </c>
      <c r="DN602">
        <v>1.3469942590253701</v>
      </c>
      <c r="DO602">
        <v>1.2616967612074601</v>
      </c>
      <c r="DP602">
        <v>1.3279938941183</v>
      </c>
      <c r="DQ602">
        <v>1.2584829783004099</v>
      </c>
      <c r="DR602">
        <v>1.3165371563860999</v>
      </c>
      <c r="DS602">
        <v>1.26268058276787</v>
      </c>
      <c r="DT602">
        <v>1.33207481354136</v>
      </c>
      <c r="DU602">
        <v>1.26201541751702</v>
      </c>
      <c r="DV602">
        <v>1.2894898423112</v>
      </c>
      <c r="DW602">
        <v>1.33047558091107</v>
      </c>
      <c r="DX602">
        <v>1.3930166173965599</v>
      </c>
    </row>
    <row r="603" spans="1:128" x14ac:dyDescent="0.45">
      <c r="A603" t="s">
        <v>149</v>
      </c>
      <c r="B603" t="s">
        <v>71</v>
      </c>
      <c r="C603" t="s">
        <v>86</v>
      </c>
      <c r="D603">
        <v>50</v>
      </c>
      <c r="E603" s="1" cm="1">
        <f t="array" ref="E603">SUMPRODUCT($G603:$FZZ603,$G$2:$FZZ$2)/SUMPRODUCT(--($G603:$FZZ603&lt;&gt;""),$G$2:$FZZ$2)</f>
        <v>1.232338187575708</v>
      </c>
      <c r="F603" s="1" cm="1">
        <f t="array" ref="F603">SUMPRODUCT($G603:$FZZ603,$F$2:$FZY$2)/SUMPRODUCT(--($G603:$FZZ603&lt;&gt;""),$F$2:$FZY$2)</f>
        <v>1.2289935513517494</v>
      </c>
      <c r="G603">
        <v>1.2664104106346501</v>
      </c>
      <c r="H603">
        <v>1.2510706152464099</v>
      </c>
      <c r="I603">
        <v>1.2666823663879601</v>
      </c>
      <c r="J603">
        <v>1.2504528129263499</v>
      </c>
      <c r="K603">
        <v>1.26432107698749</v>
      </c>
      <c r="L603">
        <v>1.2476053118931301</v>
      </c>
      <c r="M603">
        <v>1.19057610260321</v>
      </c>
      <c r="N603">
        <v>1.2179685110217</v>
      </c>
      <c r="O603">
        <v>1.23697379237109</v>
      </c>
      <c r="P603">
        <v>1.27018121443942</v>
      </c>
      <c r="Q603">
        <v>1.23629284183516</v>
      </c>
      <c r="R603">
        <v>1.22408481918525</v>
      </c>
      <c r="S603">
        <v>1.2081557795611499</v>
      </c>
      <c r="T603">
        <v>1.07037545553142</v>
      </c>
      <c r="U603">
        <v>1.3118707081825001</v>
      </c>
      <c r="V603">
        <v>1.16413798107036</v>
      </c>
      <c r="W603">
        <v>1.1910726193932599</v>
      </c>
      <c r="X603">
        <v>1.2175411870486701</v>
      </c>
      <c r="Y603">
        <v>1.22585692411072</v>
      </c>
      <c r="Z603">
        <v>1.23371014263574</v>
      </c>
      <c r="AA603">
        <v>1.1967096877432299</v>
      </c>
      <c r="AB603">
        <v>1.2165588121908499</v>
      </c>
      <c r="AC603">
        <v>1.2306301130979</v>
      </c>
      <c r="AD603">
        <v>1.23799564472806</v>
      </c>
      <c r="AE603">
        <v>1.2485502368883701</v>
      </c>
      <c r="AF603">
        <v>1.2827461584473101</v>
      </c>
      <c r="AG603">
        <v>1.23630934082824</v>
      </c>
      <c r="AH603">
        <v>1.2685153968892</v>
      </c>
      <c r="AI603">
        <v>1.2597558057011899</v>
      </c>
      <c r="AJ603">
        <v>1.26493804261792</v>
      </c>
      <c r="AK603">
        <v>1.3072359443177499</v>
      </c>
      <c r="AL603">
        <v>1.26171513918568</v>
      </c>
      <c r="AM603">
        <v>1.2263019231957499</v>
      </c>
      <c r="AN603">
        <v>1.2061948270738301</v>
      </c>
      <c r="AO603">
        <v>1.2170461286012799</v>
      </c>
      <c r="AP603">
        <v>1.2412592555635</v>
      </c>
      <c r="AQ603">
        <v>1.2228774928089301</v>
      </c>
      <c r="AR603">
        <v>1.2219320660985999</v>
      </c>
      <c r="AS603">
        <v>1.2026118664010499</v>
      </c>
      <c r="AT603">
        <v>1.22640259571748</v>
      </c>
      <c r="AU603">
        <v>1.2608312049617301</v>
      </c>
      <c r="AV603">
        <v>1.28252782883628</v>
      </c>
      <c r="AW603">
        <v>1.1970576631926599</v>
      </c>
      <c r="AX603">
        <v>1.02490573444597</v>
      </c>
      <c r="AY603">
        <v>1.1946434451602199</v>
      </c>
      <c r="AZ603">
        <v>1.2351735038056599</v>
      </c>
      <c r="BA603">
        <v>1.2032777718357699</v>
      </c>
      <c r="BB603">
        <v>1.2410020699573201</v>
      </c>
      <c r="BC603">
        <v>1.20969075979438</v>
      </c>
      <c r="BD603">
        <v>1.2874592387064101</v>
      </c>
      <c r="BE603">
        <v>1.19347778574927</v>
      </c>
      <c r="BF603">
        <v>1.24499900254579</v>
      </c>
      <c r="BG603">
        <v>1.2282362133837099</v>
      </c>
      <c r="BH603">
        <v>1.2616987078419599</v>
      </c>
      <c r="BI603">
        <v>1.22250340897587</v>
      </c>
      <c r="BJ603">
        <v>1.28862108175621</v>
      </c>
      <c r="BK603">
        <v>1.25284420508352</v>
      </c>
      <c r="BL603">
        <v>1.3118179965447301</v>
      </c>
      <c r="BM603">
        <v>1.2919892869135201</v>
      </c>
      <c r="BN603">
        <v>1.34900280273391</v>
      </c>
      <c r="BO603">
        <v>1.2620895675594299</v>
      </c>
      <c r="BP603">
        <v>1.2966731482788301</v>
      </c>
      <c r="BQ603">
        <v>1.21814661303483</v>
      </c>
      <c r="BR603">
        <v>1.2487302385152601</v>
      </c>
      <c r="BS603">
        <v>1.2093153138341599</v>
      </c>
      <c r="BT603">
        <v>1.2625419837185099</v>
      </c>
      <c r="BU603">
        <v>1.2134015607690301</v>
      </c>
      <c r="BV603">
        <v>1.25093652988024</v>
      </c>
      <c r="BW603">
        <v>1.2315179936526599</v>
      </c>
      <c r="BX603">
        <v>1.30450081665252</v>
      </c>
      <c r="BY603">
        <v>1.25365244884251</v>
      </c>
      <c r="BZ603">
        <v>1.29422702714946</v>
      </c>
      <c r="CA603">
        <v>1.18288759731941</v>
      </c>
      <c r="CB603">
        <v>1.2231974282304601</v>
      </c>
      <c r="CC603">
        <v>1.21551212189862</v>
      </c>
      <c r="CD603">
        <v>1.2896230183778301</v>
      </c>
      <c r="CE603">
        <v>1.2233592906408499</v>
      </c>
      <c r="CF603">
        <v>1.29816228483142</v>
      </c>
      <c r="CG603">
        <v>1.28568243527693</v>
      </c>
      <c r="CH603">
        <v>1.32972537019927</v>
      </c>
      <c r="CI603">
        <v>1.2767432171006501</v>
      </c>
      <c r="CJ603">
        <v>1.2975936692099399</v>
      </c>
      <c r="CK603">
        <v>1.2417947107165599</v>
      </c>
      <c r="CL603">
        <v>1.31484831235655</v>
      </c>
      <c r="CM603">
        <v>1.1796204010836699</v>
      </c>
      <c r="CN603">
        <v>1.2227790314520499</v>
      </c>
      <c r="CO603">
        <v>1.2408430325672699</v>
      </c>
      <c r="CP603">
        <v>1.3101625503262799</v>
      </c>
      <c r="CQ603">
        <v>1.224049043752</v>
      </c>
      <c r="CR603">
        <v>1.3001843338743599</v>
      </c>
      <c r="CS603">
        <v>1.2308384623380499</v>
      </c>
      <c r="CT603">
        <v>1.3016732833141</v>
      </c>
      <c r="CU603">
        <v>1.2332211314289301</v>
      </c>
      <c r="CV603">
        <v>1.29684706488937</v>
      </c>
      <c r="CW603">
        <v>1.21308788783356</v>
      </c>
      <c r="CX603">
        <v>1.2724181790918301</v>
      </c>
      <c r="CY603">
        <v>1.1974811733447199</v>
      </c>
      <c r="CZ603">
        <v>1.25623628213355</v>
      </c>
      <c r="DA603">
        <v>1.2380765589060201</v>
      </c>
      <c r="DB603">
        <v>1.3080853402299599</v>
      </c>
      <c r="DC603">
        <v>1.20668759352597</v>
      </c>
      <c r="DD603">
        <v>1.2970328274045</v>
      </c>
      <c r="DE603">
        <v>1.19556029785389</v>
      </c>
      <c r="DF603">
        <v>1.2646688394865</v>
      </c>
      <c r="DG603">
        <v>1.1903539499981901</v>
      </c>
      <c r="DH603">
        <v>1.2545052787864099</v>
      </c>
      <c r="DI603">
        <v>1.1946408250555101</v>
      </c>
      <c r="DJ603">
        <v>1.2648641097364699</v>
      </c>
      <c r="DK603">
        <v>1.2401203882246801</v>
      </c>
      <c r="DL603">
        <v>1.29933499455131</v>
      </c>
      <c r="DM603">
        <v>1.2185484494866601</v>
      </c>
      <c r="DN603">
        <v>1.2886285348626401</v>
      </c>
      <c r="DO603">
        <v>1.22172195145971</v>
      </c>
      <c r="DP603">
        <v>1.26403768878303</v>
      </c>
      <c r="DQ603">
        <v>1.2300079384415701</v>
      </c>
      <c r="DR603">
        <v>1.2939494061473</v>
      </c>
      <c r="DS603">
        <v>1.2221147923284299</v>
      </c>
      <c r="DT603">
        <v>1.2708851909835801</v>
      </c>
      <c r="DU603">
        <v>1.2069730188840999</v>
      </c>
      <c r="DV603">
        <v>1.2399595702867401</v>
      </c>
      <c r="DW603">
        <v>1.27698210778675</v>
      </c>
      <c r="DX603">
        <v>1.3597834275196501</v>
      </c>
    </row>
    <row r="604" spans="1:128" x14ac:dyDescent="0.45">
      <c r="A604" t="s">
        <v>149</v>
      </c>
      <c r="B604" t="s">
        <v>71</v>
      </c>
      <c r="C604" t="s">
        <v>69</v>
      </c>
      <c r="D604">
        <v>30</v>
      </c>
      <c r="E604" s="1" cm="1">
        <f t="array" ref="E604">SUMPRODUCT($G604:$FZZ604,$G$2:$FZZ$2)/SUMPRODUCT(--($G604:$FZZ604&lt;&gt;""),$G$2:$FZZ$2)</f>
        <v>1.4019727965252504</v>
      </c>
      <c r="F604" s="1" cm="1">
        <f t="array" ref="F604">SUMPRODUCT($G604:$FZZ604,$F$2:$FZY$2)/SUMPRODUCT(--($G604:$FZZ604&lt;&gt;""),$F$2:$FZY$2)</f>
        <v>1.3905925885794559</v>
      </c>
      <c r="G604">
        <v>1.38148552589902</v>
      </c>
      <c r="H604">
        <v>1.40717322860008</v>
      </c>
      <c r="I604">
        <v>1.3800881464463</v>
      </c>
      <c r="J604">
        <v>1.40067708056996</v>
      </c>
      <c r="K604">
        <v>1.3792646072589501</v>
      </c>
      <c r="L604">
        <v>1.4057413359631901</v>
      </c>
      <c r="M604">
        <v>1.3167793675309301</v>
      </c>
      <c r="N604">
        <v>1.3957015549319201</v>
      </c>
      <c r="O604">
        <v>1.40013656311414</v>
      </c>
      <c r="P604">
        <v>1.43227584974544</v>
      </c>
      <c r="Q604">
        <v>1.4372545287331</v>
      </c>
      <c r="R604">
        <v>1.41282821173273</v>
      </c>
      <c r="S604">
        <v>1.3980662667952699</v>
      </c>
      <c r="T604">
        <v>1.20103212826483</v>
      </c>
      <c r="U604">
        <v>1.44200771287636</v>
      </c>
      <c r="V604">
        <v>1.3466520826997399</v>
      </c>
      <c r="W604">
        <v>1.3712770560743199</v>
      </c>
      <c r="X604">
        <v>1.3736584823310101</v>
      </c>
      <c r="Y604">
        <v>1.38580437049955</v>
      </c>
      <c r="Z604">
        <v>1.40284442445335</v>
      </c>
      <c r="AA604">
        <v>1.3393456160478101</v>
      </c>
      <c r="AB604">
        <v>1.3528444592472399</v>
      </c>
      <c r="AC604">
        <v>1.38249010877037</v>
      </c>
      <c r="AD604">
        <v>1.41719112151431</v>
      </c>
      <c r="AE604">
        <v>1.41937494299974</v>
      </c>
      <c r="AF604">
        <v>1.4439688337571299</v>
      </c>
      <c r="AG604">
        <v>1.4173993237011899</v>
      </c>
      <c r="AH604">
        <v>1.40892092844137</v>
      </c>
      <c r="AI604">
        <v>1.40603764711254</v>
      </c>
      <c r="AJ604">
        <v>1.4595648837245601</v>
      </c>
      <c r="AK604">
        <v>1.4167314676903699</v>
      </c>
      <c r="AL604">
        <v>1.4238859066926901</v>
      </c>
      <c r="AM604">
        <v>1.51487869213376</v>
      </c>
      <c r="AN604">
        <v>1.37689263851576</v>
      </c>
      <c r="AO604">
        <v>1.34175448711196</v>
      </c>
      <c r="AP604">
        <v>1.3864841516665001</v>
      </c>
      <c r="AQ604">
        <v>1.5401572744498799</v>
      </c>
      <c r="AR604">
        <v>1.42126891290311</v>
      </c>
      <c r="AS604">
        <v>1.36588997204469</v>
      </c>
      <c r="AT604">
        <v>1.41243972778228</v>
      </c>
      <c r="AU604">
        <v>1.37583508211731</v>
      </c>
      <c r="AV604">
        <v>1.43364880809062</v>
      </c>
      <c r="AW604">
        <v>1.4320262333379901</v>
      </c>
      <c r="AX604">
        <v>1.1632067740644401</v>
      </c>
      <c r="AY604">
        <v>1.3976985944871301</v>
      </c>
      <c r="AZ604">
        <v>1.4022598910989199</v>
      </c>
      <c r="BA604">
        <v>1.38013635337105</v>
      </c>
      <c r="BB604">
        <v>1.42030003832438</v>
      </c>
      <c r="BC604">
        <v>1.37954228231424</v>
      </c>
      <c r="BD604">
        <v>1.4492500452308299</v>
      </c>
      <c r="BE604">
        <v>1.3776540060139999</v>
      </c>
      <c r="BF604">
        <v>1.4034060544555</v>
      </c>
      <c r="BG604">
        <v>1.3963754730125899</v>
      </c>
      <c r="BH604">
        <v>1.4250250532475</v>
      </c>
      <c r="BI604">
        <v>1.35428834391463</v>
      </c>
      <c r="BJ604">
        <v>1.42293773109665</v>
      </c>
      <c r="BK604">
        <v>1.4232955021079501</v>
      </c>
      <c r="BL604">
        <v>1.4816464228355</v>
      </c>
      <c r="BM604">
        <v>1.41996661930311</v>
      </c>
      <c r="BN604">
        <v>1.5317315430178999</v>
      </c>
      <c r="BO604">
        <v>1.42488991114379</v>
      </c>
      <c r="BP604">
        <v>1.4567806094665501</v>
      </c>
      <c r="BQ604">
        <v>1.3863191754548501</v>
      </c>
      <c r="BR604">
        <v>1.4051689436018699</v>
      </c>
      <c r="BS604">
        <v>1.36610117868828</v>
      </c>
      <c r="BT604">
        <v>1.4152663162578101</v>
      </c>
      <c r="BU604">
        <v>1.4285500971906699</v>
      </c>
      <c r="BV604">
        <v>1.3978442879388899</v>
      </c>
      <c r="BW604">
        <v>1.36783038874151</v>
      </c>
      <c r="BX604">
        <v>1.4309628883160701</v>
      </c>
      <c r="BY604">
        <v>1.4145175090103601</v>
      </c>
      <c r="BZ604">
        <v>1.44369357243549</v>
      </c>
      <c r="CA604">
        <v>1.3100649191912701</v>
      </c>
      <c r="CB604">
        <v>1.3690723833404399</v>
      </c>
      <c r="CC604">
        <v>1.37300134370714</v>
      </c>
      <c r="CD604">
        <v>1.4152783133967699</v>
      </c>
      <c r="CE604">
        <v>1.3357575158252299</v>
      </c>
      <c r="CF604">
        <v>1.4119724381491401</v>
      </c>
      <c r="CG604">
        <v>1.4285166882810401</v>
      </c>
      <c r="CH604">
        <v>1.5074388510754899</v>
      </c>
      <c r="CI604">
        <v>1.39828528035871</v>
      </c>
      <c r="CJ604">
        <v>1.44408771869402</v>
      </c>
      <c r="CK604">
        <v>1.3875770660178199</v>
      </c>
      <c r="CL604">
        <v>1.4573394833514901</v>
      </c>
      <c r="CM604">
        <v>1.3340551686553099</v>
      </c>
      <c r="CN604">
        <v>1.3448974662758399</v>
      </c>
      <c r="CO604">
        <v>1.3755889477405101</v>
      </c>
      <c r="CP604">
        <v>1.45288544844588</v>
      </c>
      <c r="CQ604">
        <v>1.37218846651662</v>
      </c>
      <c r="CR604">
        <v>1.4421191015833601</v>
      </c>
      <c r="CS604">
        <v>1.3480079713194</v>
      </c>
      <c r="CT604">
        <v>1.4531537076771599</v>
      </c>
      <c r="CU604">
        <v>1.3706470706687599</v>
      </c>
      <c r="CV604">
        <v>1.41721334141454</v>
      </c>
      <c r="CW604">
        <v>1.3660332601376299</v>
      </c>
      <c r="CX604">
        <v>1.4110548749804099</v>
      </c>
      <c r="CY604">
        <v>1.3416301297423801</v>
      </c>
      <c r="CZ604">
        <v>1.40141264928184</v>
      </c>
      <c r="DA604">
        <v>1.3448625765069799</v>
      </c>
      <c r="DB604">
        <v>1.4391332803026</v>
      </c>
      <c r="DC604">
        <v>1.3833021133421299</v>
      </c>
      <c r="DD604">
        <v>1.43428896992731</v>
      </c>
      <c r="DE604">
        <v>1.3520758235132899</v>
      </c>
      <c r="DF604">
        <v>1.4312911836198099</v>
      </c>
      <c r="DG604">
        <v>1.31424012103627</v>
      </c>
      <c r="DH604">
        <v>1.3775300424411001</v>
      </c>
      <c r="DI604">
        <v>1.3568009517235899</v>
      </c>
      <c r="DJ604">
        <v>1.38058145987854</v>
      </c>
      <c r="DK604">
        <v>1.34977772009012</v>
      </c>
      <c r="DL604">
        <v>1.4111143274111</v>
      </c>
      <c r="DM604">
        <v>1.3612156127423101</v>
      </c>
      <c r="DN604">
        <v>1.42438780244812</v>
      </c>
      <c r="DO604">
        <v>1.3334322869530399</v>
      </c>
      <c r="DP604">
        <v>1.4067581454676601</v>
      </c>
      <c r="DQ604">
        <v>1.3762890937713499</v>
      </c>
      <c r="DR604">
        <v>1.4340903245630601</v>
      </c>
      <c r="DS604">
        <v>1.3449548619689899</v>
      </c>
      <c r="DT604">
        <v>1.4203130517278599</v>
      </c>
      <c r="DU604">
        <v>1.4185082136688201</v>
      </c>
      <c r="DV604">
        <v>1.3783710256180799</v>
      </c>
      <c r="DW604">
        <v>1.42140355141926</v>
      </c>
      <c r="DX604">
        <v>1.51011266468227</v>
      </c>
    </row>
    <row r="605" spans="1:128" x14ac:dyDescent="0.45">
      <c r="A605" t="s">
        <v>149</v>
      </c>
      <c r="B605" t="s">
        <v>71</v>
      </c>
      <c r="C605" t="s">
        <v>69</v>
      </c>
      <c r="D605">
        <v>35</v>
      </c>
      <c r="E605" s="1" cm="1">
        <f t="array" ref="E605">SUMPRODUCT($G605:$FZZ605,$G$2:$FZZ$2)/SUMPRODUCT(--($G605:$FZZ605&lt;&gt;""),$G$2:$FZZ$2)</f>
        <v>1.330051293849895</v>
      </c>
      <c r="F605" s="1" cm="1">
        <f t="array" ref="F605">SUMPRODUCT($G605:$FZZ605,$F$2:$FZY$2)/SUMPRODUCT(--($G605:$FZZ605&lt;&gt;""),$F$2:$FZY$2)</f>
        <v>1.3277065391581184</v>
      </c>
      <c r="G605">
        <v>1.3270588626614299</v>
      </c>
      <c r="H605">
        <v>1.35918385728262</v>
      </c>
      <c r="I605">
        <v>1.32498152290572</v>
      </c>
      <c r="J605">
        <v>1.358592733951</v>
      </c>
      <c r="K605">
        <v>1.32669310885501</v>
      </c>
      <c r="L605">
        <v>1.3588055439963</v>
      </c>
      <c r="M605">
        <v>1.2647406965755701</v>
      </c>
      <c r="N605">
        <v>1.34789235221651</v>
      </c>
      <c r="O605">
        <v>1.3347710448302199</v>
      </c>
      <c r="P605">
        <v>1.3608694121790501</v>
      </c>
      <c r="Q605">
        <v>1.3654550862008701</v>
      </c>
      <c r="R605">
        <v>1.35186899345262</v>
      </c>
      <c r="S605">
        <v>1.2708542311650599</v>
      </c>
      <c r="T605">
        <v>1.16296296095122</v>
      </c>
      <c r="U605">
        <v>1.37053126980259</v>
      </c>
      <c r="V605">
        <v>1.2725997984655</v>
      </c>
      <c r="W605">
        <v>1.2946935674212501</v>
      </c>
      <c r="X605">
        <v>1.3199112101827299</v>
      </c>
      <c r="Y605">
        <v>1.2950215551364499</v>
      </c>
      <c r="Z605">
        <v>1.3150008901458701</v>
      </c>
      <c r="AA605">
        <v>1.2910646186714601</v>
      </c>
      <c r="AB605">
        <v>1.3080879707190001</v>
      </c>
      <c r="AC605">
        <v>1.3127068047142101</v>
      </c>
      <c r="AD605">
        <v>1.33531899771941</v>
      </c>
      <c r="AE605">
        <v>1.3455770734388</v>
      </c>
      <c r="AF605">
        <v>1.3739822225085601</v>
      </c>
      <c r="AG605">
        <v>1.3632810626201299</v>
      </c>
      <c r="AH605">
        <v>1.36090686647096</v>
      </c>
      <c r="AI605">
        <v>1.3270338324324</v>
      </c>
      <c r="AJ605">
        <v>1.36207385772311</v>
      </c>
      <c r="AK605">
        <v>1.35994156216992</v>
      </c>
      <c r="AL605">
        <v>1.3505281906819899</v>
      </c>
      <c r="AM605">
        <v>1.41258259808608</v>
      </c>
      <c r="AN605">
        <v>1.2956999004335801</v>
      </c>
      <c r="AO605">
        <v>1.3059473982788801</v>
      </c>
      <c r="AP605">
        <v>1.3484304116519801</v>
      </c>
      <c r="AQ605">
        <v>1.4357415742342201</v>
      </c>
      <c r="AR605">
        <v>1.34640980168066</v>
      </c>
      <c r="AS605">
        <v>1.2883355005822801</v>
      </c>
      <c r="AT605">
        <v>1.3313306868391499</v>
      </c>
      <c r="AU605">
        <v>1.3390104661497599</v>
      </c>
      <c r="AV605">
        <v>1.3850987008656299</v>
      </c>
      <c r="AW605">
        <v>1.29575614052279</v>
      </c>
      <c r="AX605">
        <v>1.0966946168204801</v>
      </c>
      <c r="AY605">
        <v>1.2961857817117</v>
      </c>
      <c r="AZ605">
        <v>1.3666487108977501</v>
      </c>
      <c r="BA605">
        <v>1.3032337969379699</v>
      </c>
      <c r="BB605">
        <v>1.3428037749064901</v>
      </c>
      <c r="BC605">
        <v>1.32145946593144</v>
      </c>
      <c r="BD605">
        <v>1.3963299282894901</v>
      </c>
      <c r="BE605">
        <v>1.3022714045436301</v>
      </c>
      <c r="BF605">
        <v>1.34961692573023</v>
      </c>
      <c r="BG605">
        <v>1.3214486862426</v>
      </c>
      <c r="BH605">
        <v>1.3550100483401</v>
      </c>
      <c r="BI605">
        <v>1.30084780334099</v>
      </c>
      <c r="BJ605">
        <v>1.3630090530400301</v>
      </c>
      <c r="BK605">
        <v>1.3371328363905599</v>
      </c>
      <c r="BL605">
        <v>1.4013707612750701</v>
      </c>
      <c r="BM605">
        <v>1.3513675863660499</v>
      </c>
      <c r="BN605">
        <v>1.4409719071872999</v>
      </c>
      <c r="BO605">
        <v>1.3443957712886601</v>
      </c>
      <c r="BP605">
        <v>1.3756313335805599</v>
      </c>
      <c r="BQ605">
        <v>1.3113376009159601</v>
      </c>
      <c r="BR605">
        <v>1.3493523571963699</v>
      </c>
      <c r="BS605">
        <v>1.29647399647817</v>
      </c>
      <c r="BT605">
        <v>1.34409842020737</v>
      </c>
      <c r="BU605">
        <v>1.3781823350969999</v>
      </c>
      <c r="BV605">
        <v>1.3505438127173801</v>
      </c>
      <c r="BW605">
        <v>1.3081722243335001</v>
      </c>
      <c r="BX605">
        <v>1.3756136878046401</v>
      </c>
      <c r="BY605">
        <v>1.33935352724653</v>
      </c>
      <c r="BZ605">
        <v>1.37684504047659</v>
      </c>
      <c r="CA605">
        <v>1.25880681112494</v>
      </c>
      <c r="CB605">
        <v>1.3355797629174999</v>
      </c>
      <c r="CC605">
        <v>1.3432913388822501</v>
      </c>
      <c r="CD605">
        <v>1.38944160926656</v>
      </c>
      <c r="CE605">
        <v>1.2775294640339601</v>
      </c>
      <c r="CF605">
        <v>1.3497487562307999</v>
      </c>
      <c r="CG605">
        <v>1.35450666937905</v>
      </c>
      <c r="CH605">
        <v>1.41939287601255</v>
      </c>
      <c r="CI605">
        <v>1.3318800539064599</v>
      </c>
      <c r="CJ605">
        <v>1.3800644066382299</v>
      </c>
      <c r="CK605">
        <v>1.3215031531127399</v>
      </c>
      <c r="CL605">
        <v>1.3943911497341701</v>
      </c>
      <c r="CM605">
        <v>1.2755004018268199</v>
      </c>
      <c r="CN605">
        <v>1.30763035076361</v>
      </c>
      <c r="CO605">
        <v>1.3168660077693799</v>
      </c>
      <c r="CP605">
        <v>1.3877533865276199</v>
      </c>
      <c r="CQ605">
        <v>1.31089250843696</v>
      </c>
      <c r="CR605">
        <v>1.38107944509821</v>
      </c>
      <c r="CS605">
        <v>1.31404114821229</v>
      </c>
      <c r="CT605">
        <v>1.3959189394316001</v>
      </c>
      <c r="CU605">
        <v>1.3127091590297499</v>
      </c>
      <c r="CV605">
        <v>1.35820134489325</v>
      </c>
      <c r="CW605">
        <v>1.32423447979877</v>
      </c>
      <c r="CX605">
        <v>1.3793663278969499</v>
      </c>
      <c r="CY605">
        <v>1.27470332915597</v>
      </c>
      <c r="CZ605">
        <v>1.33395240476937</v>
      </c>
      <c r="DA605">
        <v>1.31464027321604</v>
      </c>
      <c r="DB605">
        <v>1.39703876353871</v>
      </c>
      <c r="DC605">
        <v>1.32433560490795</v>
      </c>
      <c r="DD605">
        <v>1.3872144841904701</v>
      </c>
      <c r="DE605">
        <v>1.27360623879341</v>
      </c>
      <c r="DF605">
        <v>1.34495621884692</v>
      </c>
      <c r="DG605">
        <v>1.2645949115641799</v>
      </c>
      <c r="DH605">
        <v>1.33630576572877</v>
      </c>
      <c r="DI605">
        <v>1.2815241458809301</v>
      </c>
      <c r="DJ605">
        <v>1.3169294214138401</v>
      </c>
      <c r="DK605">
        <v>1.3282468432025201</v>
      </c>
      <c r="DL605">
        <v>1.38873138335877</v>
      </c>
      <c r="DM605">
        <v>1.29405003051979</v>
      </c>
      <c r="DN605">
        <v>1.37163310498184</v>
      </c>
      <c r="DO605">
        <v>1.27633038849625</v>
      </c>
      <c r="DP605">
        <v>1.34401768298354</v>
      </c>
      <c r="DQ605">
        <v>1.3113851938215599</v>
      </c>
      <c r="DR605">
        <v>1.36917525367433</v>
      </c>
      <c r="DS605">
        <v>1.3018211902191901</v>
      </c>
      <c r="DT605">
        <v>1.3615994822886599</v>
      </c>
      <c r="DU605">
        <v>1.3756097426017899</v>
      </c>
      <c r="DV605">
        <v>1.34572458548938</v>
      </c>
      <c r="DW605">
        <v>1.3775973675567299</v>
      </c>
      <c r="DX605">
        <v>1.44075073194018</v>
      </c>
    </row>
    <row r="606" spans="1:128" x14ac:dyDescent="0.45">
      <c r="A606" t="s">
        <v>149</v>
      </c>
      <c r="B606" t="s">
        <v>71</v>
      </c>
      <c r="C606" t="s">
        <v>69</v>
      </c>
      <c r="D606">
        <v>40</v>
      </c>
      <c r="E606" s="1" cm="1">
        <f t="array" ref="E606">SUMPRODUCT($G606:$FZZ606,$G$2:$FZZ$2)/SUMPRODUCT(--($G606:$FZZ606&lt;&gt;""),$G$2:$FZZ$2)</f>
        <v>1.2692977146900264</v>
      </c>
      <c r="F606" s="1" cm="1">
        <f t="array" ref="F606">SUMPRODUCT($G606:$FZZ606,$F$2:$FZY$2)/SUMPRODUCT(--($G606:$FZZ606&lt;&gt;""),$F$2:$FZY$2)</f>
        <v>1.2689471005201844</v>
      </c>
      <c r="G606">
        <v>1.2766387943606701</v>
      </c>
      <c r="H606">
        <v>1.28970062848066</v>
      </c>
      <c r="I606">
        <v>1.27403890274594</v>
      </c>
      <c r="J606">
        <v>1.2876071428249001</v>
      </c>
      <c r="K606">
        <v>1.2728722622669899</v>
      </c>
      <c r="L606">
        <v>1.2853683920904799</v>
      </c>
      <c r="M606">
        <v>1.21743907208877</v>
      </c>
      <c r="N606">
        <v>1.2683705719396099</v>
      </c>
      <c r="O606">
        <v>1.26693255028296</v>
      </c>
      <c r="P606">
        <v>1.29510004105606</v>
      </c>
      <c r="Q606">
        <v>1.2776244599791899</v>
      </c>
      <c r="R606">
        <v>1.26788437321443</v>
      </c>
      <c r="S606">
        <v>1.2126180694959301</v>
      </c>
      <c r="T606">
        <v>1.11951678125026</v>
      </c>
      <c r="U606">
        <v>1.30395750814147</v>
      </c>
      <c r="V606">
        <v>1.2073596563748401</v>
      </c>
      <c r="W606">
        <v>1.2162156150193399</v>
      </c>
      <c r="X606">
        <v>1.23677764613324</v>
      </c>
      <c r="Y606">
        <v>1.2744537468852299</v>
      </c>
      <c r="Z606">
        <v>1.28962657105011</v>
      </c>
      <c r="AA606">
        <v>1.2084417809715899</v>
      </c>
      <c r="AB606">
        <v>1.2216992917907901</v>
      </c>
      <c r="AC606">
        <v>1.2794820958039901</v>
      </c>
      <c r="AD606">
        <v>1.30068387301267</v>
      </c>
      <c r="AE606">
        <v>1.31454615045746</v>
      </c>
      <c r="AF606">
        <v>1.34696653489044</v>
      </c>
      <c r="AG606">
        <v>1.2794497387027299</v>
      </c>
      <c r="AH606">
        <v>1.2914889496199</v>
      </c>
      <c r="AI606">
        <v>1.28077871030266</v>
      </c>
      <c r="AJ606">
        <v>1.3037161461062801</v>
      </c>
      <c r="AK606">
        <v>1.31142330715204</v>
      </c>
      <c r="AL606">
        <v>1.2903472550466699</v>
      </c>
      <c r="AM606">
        <v>1.35189551480369</v>
      </c>
      <c r="AN606">
        <v>1.2542999820354701</v>
      </c>
      <c r="AO606">
        <v>1.2324321227878501</v>
      </c>
      <c r="AP606">
        <v>1.27691084538612</v>
      </c>
      <c r="AQ606">
        <v>1.3571028249378401</v>
      </c>
      <c r="AR606">
        <v>1.2828661949434099</v>
      </c>
      <c r="AS606">
        <v>1.26141842928883</v>
      </c>
      <c r="AT606">
        <v>1.29516082835107</v>
      </c>
      <c r="AU606">
        <v>1.2599055771548799</v>
      </c>
      <c r="AV606">
        <v>1.29883160633734</v>
      </c>
      <c r="AW606">
        <v>1.1819870294919399</v>
      </c>
      <c r="AX606">
        <v>1.04149218766764</v>
      </c>
      <c r="AY606">
        <v>1.2459930802065</v>
      </c>
      <c r="AZ606">
        <v>1.28994311510976</v>
      </c>
      <c r="BA606">
        <v>1.2363481791878901</v>
      </c>
      <c r="BB606">
        <v>1.28169086692557</v>
      </c>
      <c r="BC606">
        <v>1.2660258404215301</v>
      </c>
      <c r="BD606">
        <v>1.3350145401579401</v>
      </c>
      <c r="BE606">
        <v>1.2287334451580101</v>
      </c>
      <c r="BF606">
        <v>1.28812658120893</v>
      </c>
      <c r="BG606">
        <v>1.26185121072855</v>
      </c>
      <c r="BH606">
        <v>1.2962311807884599</v>
      </c>
      <c r="BI606">
        <v>1.2415915617159701</v>
      </c>
      <c r="BJ606">
        <v>1.3168772983272099</v>
      </c>
      <c r="BK606">
        <v>1.27016641117166</v>
      </c>
      <c r="BL606">
        <v>1.3356562573566499</v>
      </c>
      <c r="BM606">
        <v>1.3050818331066401</v>
      </c>
      <c r="BN606">
        <v>1.4021755645357701</v>
      </c>
      <c r="BO606">
        <v>1.2870145262466699</v>
      </c>
      <c r="BP606">
        <v>1.3287174241114299</v>
      </c>
      <c r="BQ606">
        <v>1.2548948510556801</v>
      </c>
      <c r="BR606">
        <v>1.2831328183975701</v>
      </c>
      <c r="BS606">
        <v>1.2277672253316501</v>
      </c>
      <c r="BT606">
        <v>1.29676654054159</v>
      </c>
      <c r="BU606">
        <v>1.2860092547587501</v>
      </c>
      <c r="BV606">
        <v>1.29671752045594</v>
      </c>
      <c r="BW606">
        <v>1.25605725009807</v>
      </c>
      <c r="BX606">
        <v>1.3125809761640701</v>
      </c>
      <c r="BY606">
        <v>1.28610890821576</v>
      </c>
      <c r="BZ606">
        <v>1.33094654330152</v>
      </c>
      <c r="CA606">
        <v>1.21933304460384</v>
      </c>
      <c r="CB606">
        <v>1.28840194788548</v>
      </c>
      <c r="CC606">
        <v>1.2881613693707401</v>
      </c>
      <c r="CD606">
        <v>1.3318106842876101</v>
      </c>
      <c r="CE606">
        <v>1.23713941858254</v>
      </c>
      <c r="CF606">
        <v>1.3036421485568901</v>
      </c>
      <c r="CG606">
        <v>1.31893205172759</v>
      </c>
      <c r="CH606">
        <v>1.38824041974283</v>
      </c>
      <c r="CI606">
        <v>1.2950401960479601</v>
      </c>
      <c r="CJ606">
        <v>1.3555955121996499</v>
      </c>
      <c r="CK606">
        <v>1.2730437585355801</v>
      </c>
      <c r="CL606">
        <v>1.3547938259010499</v>
      </c>
      <c r="CM606">
        <v>1.22824621051342</v>
      </c>
      <c r="CN606">
        <v>1.27000523542002</v>
      </c>
      <c r="CO606">
        <v>1.2590481606075801</v>
      </c>
      <c r="CP606">
        <v>1.3207397021499701</v>
      </c>
      <c r="CQ606">
        <v>1.24773855823282</v>
      </c>
      <c r="CR606">
        <v>1.32631090532351</v>
      </c>
      <c r="CS606">
        <v>1.24185733878535</v>
      </c>
      <c r="CT606">
        <v>1.3145398985924099</v>
      </c>
      <c r="CU606">
        <v>1.26153205187274</v>
      </c>
      <c r="CV606">
        <v>1.3052363906564299</v>
      </c>
      <c r="CW606">
        <v>1.2594667486939499</v>
      </c>
      <c r="CX606">
        <v>1.32102305119728</v>
      </c>
      <c r="CY606">
        <v>1.24983251647849</v>
      </c>
      <c r="CZ606">
        <v>1.3078877295107401</v>
      </c>
      <c r="DA606">
        <v>1.26022057153289</v>
      </c>
      <c r="DB606">
        <v>1.3384761816573001</v>
      </c>
      <c r="DC606">
        <v>1.2882550187855899</v>
      </c>
      <c r="DD606">
        <v>1.3351313280922601</v>
      </c>
      <c r="DE606">
        <v>1.2303708299448699</v>
      </c>
      <c r="DF606">
        <v>1.30658464400304</v>
      </c>
      <c r="DG606">
        <v>1.2091339821303799</v>
      </c>
      <c r="DH606">
        <v>1.28689685356063</v>
      </c>
      <c r="DI606">
        <v>1.2316153930895399</v>
      </c>
      <c r="DJ606">
        <v>1.2643704385625201</v>
      </c>
      <c r="DK606">
        <v>1.2971011024203001</v>
      </c>
      <c r="DL606">
        <v>1.35603689804577</v>
      </c>
      <c r="DM606">
        <v>1.2469914784801801</v>
      </c>
      <c r="DN606">
        <v>1.3181821363023201</v>
      </c>
      <c r="DO606">
        <v>1.22922423946738</v>
      </c>
      <c r="DP606">
        <v>1.3008739047890701</v>
      </c>
      <c r="DQ606">
        <v>1.2555690388788501</v>
      </c>
      <c r="DR606">
        <v>1.3124650512520799</v>
      </c>
      <c r="DS606">
        <v>1.25894235720812</v>
      </c>
      <c r="DT606">
        <v>1.3343640498979401</v>
      </c>
      <c r="DU606">
        <v>1.28261734438387</v>
      </c>
      <c r="DV606">
        <v>1.28718523799028</v>
      </c>
      <c r="DW606">
        <v>1.3134515160833899</v>
      </c>
      <c r="DX606">
        <v>1.37915218039606</v>
      </c>
    </row>
    <row r="607" spans="1:128" x14ac:dyDescent="0.45">
      <c r="A607" t="s">
        <v>149</v>
      </c>
      <c r="B607" t="s">
        <v>71</v>
      </c>
      <c r="C607" t="s">
        <v>69</v>
      </c>
      <c r="D607">
        <v>45</v>
      </c>
      <c r="E607" s="1" cm="1">
        <f t="array" ref="E607">SUMPRODUCT($G607:$FZZ607,$G$2:$FZZ$2)/SUMPRODUCT(--($G607:$FZZ607&lt;&gt;""),$G$2:$FZZ$2)</f>
        <v>1.2161864063215921</v>
      </c>
      <c r="F607" s="1" cm="1">
        <f t="array" ref="F607">SUMPRODUCT($G607:$FZZ607,$F$2:$FZY$2)/SUMPRODUCT(--($G607:$FZZ607&lt;&gt;""),$F$2:$FZY$2)</f>
        <v>1.2232045622218233</v>
      </c>
      <c r="G607">
        <v>1.2574239501122699</v>
      </c>
      <c r="H607">
        <v>1.26425072061051</v>
      </c>
      <c r="I607">
        <v>1.2529070645034801</v>
      </c>
      <c r="J607">
        <v>1.2624169634017599</v>
      </c>
      <c r="K607">
        <v>1.25506652756597</v>
      </c>
      <c r="L607">
        <v>1.2595048961948301</v>
      </c>
      <c r="M607">
        <v>1.15409184827473</v>
      </c>
      <c r="N607">
        <v>1.2013438657786299</v>
      </c>
      <c r="O607">
        <v>1.23935043866785</v>
      </c>
      <c r="P607">
        <v>1.2761558161067099</v>
      </c>
      <c r="Q607">
        <v>1.2185243342552801</v>
      </c>
      <c r="R607">
        <v>1.2192359372108399</v>
      </c>
      <c r="S607">
        <v>1.1313740621691299</v>
      </c>
      <c r="T607">
        <v>1.0472012646042601</v>
      </c>
      <c r="U607">
        <v>1.27854105778417</v>
      </c>
      <c r="V607">
        <v>1.1848613990150201</v>
      </c>
      <c r="W607">
        <v>1.1686124483698399</v>
      </c>
      <c r="X607">
        <v>1.19699552304507</v>
      </c>
      <c r="Y607">
        <v>1.1982511689072799</v>
      </c>
      <c r="Z607">
        <v>1.2130180580754799</v>
      </c>
      <c r="AA607">
        <v>1.1864797494339001</v>
      </c>
      <c r="AB607">
        <v>1.2029132214929199</v>
      </c>
      <c r="AC607">
        <v>1.2319520524032701</v>
      </c>
      <c r="AD607">
        <v>1.2445059641693801</v>
      </c>
      <c r="AE607">
        <v>1.25060354542937</v>
      </c>
      <c r="AF607">
        <v>1.2901287376225901</v>
      </c>
      <c r="AG607">
        <v>1.2533774402664599</v>
      </c>
      <c r="AH607">
        <v>1.27018001979575</v>
      </c>
      <c r="AI607">
        <v>1.2463477411549599</v>
      </c>
      <c r="AJ607">
        <v>1.2625956304196599</v>
      </c>
      <c r="AK607">
        <v>1.2671014368647999</v>
      </c>
      <c r="AL607">
        <v>1.2349709303221601</v>
      </c>
      <c r="AM607">
        <v>1.2991951900029199</v>
      </c>
      <c r="AN607">
        <v>1.2122728509363401</v>
      </c>
      <c r="AO607">
        <v>1.2042940086222</v>
      </c>
      <c r="AP607">
        <v>1.24794368034651</v>
      </c>
      <c r="AQ607">
        <v>1.19146108190634</v>
      </c>
      <c r="AR607">
        <v>1.2092915705229601</v>
      </c>
      <c r="AS607">
        <v>1.1908344049063699</v>
      </c>
      <c r="AT607">
        <v>1.23345860795531</v>
      </c>
      <c r="AU607">
        <v>1.2251019460844299</v>
      </c>
      <c r="AV607">
        <v>1.2597710831345299</v>
      </c>
      <c r="AW607">
        <v>1.12830207054831</v>
      </c>
      <c r="AX607">
        <v>1.0028183626162901</v>
      </c>
      <c r="AY607">
        <v>1.20950469971421</v>
      </c>
      <c r="AZ607">
        <v>1.2353566598937</v>
      </c>
      <c r="BA607">
        <v>1.19274250908621</v>
      </c>
      <c r="BB607">
        <v>1.23518984332131</v>
      </c>
      <c r="BC607">
        <v>1.2095587897840101</v>
      </c>
      <c r="BD607">
        <v>1.29222198946728</v>
      </c>
      <c r="BE607">
        <v>1.18437138346593</v>
      </c>
      <c r="BF607">
        <v>1.24329387441105</v>
      </c>
      <c r="BG607">
        <v>1.2075540150519199</v>
      </c>
      <c r="BH607">
        <v>1.2497215995443101</v>
      </c>
      <c r="BI607">
        <v>1.20311076562278</v>
      </c>
      <c r="BJ607">
        <v>1.2831127924143999</v>
      </c>
      <c r="BK607">
        <v>1.2508849899918599</v>
      </c>
      <c r="BL607">
        <v>1.31905449206057</v>
      </c>
      <c r="BM607">
        <v>1.2790890941277899</v>
      </c>
      <c r="BN607">
        <v>1.347429674394</v>
      </c>
      <c r="BO607">
        <v>1.2354247576528701</v>
      </c>
      <c r="BP607">
        <v>1.280566173055</v>
      </c>
      <c r="BQ607">
        <v>1.20867785284301</v>
      </c>
      <c r="BR607">
        <v>1.2392358431070201</v>
      </c>
      <c r="BS607">
        <v>1.2069066645912101</v>
      </c>
      <c r="BT607">
        <v>1.2676706548047401</v>
      </c>
      <c r="BU607">
        <v>1.2267111457787501</v>
      </c>
      <c r="BV607">
        <v>1.24866403598813</v>
      </c>
      <c r="BW607">
        <v>1.2277857864378401</v>
      </c>
      <c r="BX607">
        <v>1.28907608410522</v>
      </c>
      <c r="BY607">
        <v>1.2396274197066799</v>
      </c>
      <c r="BZ607">
        <v>1.28475455369669</v>
      </c>
      <c r="CA607">
        <v>1.16804529834034</v>
      </c>
      <c r="CB607">
        <v>1.22289254349724</v>
      </c>
      <c r="CC607">
        <v>1.2117836372094399</v>
      </c>
      <c r="CD607">
        <v>1.2825253220487201</v>
      </c>
      <c r="CE607">
        <v>1.19923522793145</v>
      </c>
      <c r="CF607">
        <v>1.26730612698434</v>
      </c>
      <c r="CG607">
        <v>1.2742298075048499</v>
      </c>
      <c r="CH607">
        <v>1.3312697672710201</v>
      </c>
      <c r="CI607">
        <v>1.2658307411915399</v>
      </c>
      <c r="CJ607">
        <v>1.3020897576868899</v>
      </c>
      <c r="CK607">
        <v>1.2282214612528899</v>
      </c>
      <c r="CL607">
        <v>1.30033862747377</v>
      </c>
      <c r="CM607">
        <v>1.1775644983262299</v>
      </c>
      <c r="CN607">
        <v>1.2104790099673</v>
      </c>
      <c r="CO607">
        <v>1.2311717234522499</v>
      </c>
      <c r="CP607">
        <v>1.3053057021846799</v>
      </c>
      <c r="CQ607">
        <v>1.22107122577121</v>
      </c>
      <c r="CR607">
        <v>1.30437617296645</v>
      </c>
      <c r="CS607">
        <v>1.2170741844162001</v>
      </c>
      <c r="CT607">
        <v>1.29901430842793</v>
      </c>
      <c r="CU607">
        <v>1.2394073047362899</v>
      </c>
      <c r="CV607">
        <v>1.2866914923870201</v>
      </c>
      <c r="CW607">
        <v>1.2130802964256799</v>
      </c>
      <c r="CX607">
        <v>1.2770245664723501</v>
      </c>
      <c r="CY607">
        <v>1.1918299452658001</v>
      </c>
      <c r="CZ607">
        <v>1.2631897259265901</v>
      </c>
      <c r="DA607">
        <v>1.21067243784923</v>
      </c>
      <c r="DB607">
        <v>1.2898678349868</v>
      </c>
      <c r="DC607">
        <v>1.2259209023105799</v>
      </c>
      <c r="DD607">
        <v>1.2790882470132601</v>
      </c>
      <c r="DE607">
        <v>1.2010161221664499</v>
      </c>
      <c r="DF607">
        <v>1.27455076447336</v>
      </c>
      <c r="DG607">
        <v>1.1759543881582</v>
      </c>
      <c r="DH607">
        <v>1.23935811999713</v>
      </c>
      <c r="DI607">
        <v>1.17985378591003</v>
      </c>
      <c r="DJ607">
        <v>1.2410087017850999</v>
      </c>
      <c r="DK607">
        <v>1.2211187226975999</v>
      </c>
      <c r="DL607">
        <v>1.27723199670737</v>
      </c>
      <c r="DM607">
        <v>1.22065555419575</v>
      </c>
      <c r="DN607">
        <v>1.2933618928741</v>
      </c>
      <c r="DO607">
        <v>1.2117210138057699</v>
      </c>
      <c r="DP607">
        <v>1.274902494367</v>
      </c>
      <c r="DQ607">
        <v>1.2078576794079701</v>
      </c>
      <c r="DR607">
        <v>1.2758307017393899</v>
      </c>
      <c r="DS607">
        <v>1.2158588084694</v>
      </c>
      <c r="DT607">
        <v>1.26961445303079</v>
      </c>
      <c r="DU607">
        <v>1.2071056327702001</v>
      </c>
      <c r="DV607">
        <v>1.2417499499700699</v>
      </c>
      <c r="DW607">
        <v>1.26045923909778</v>
      </c>
      <c r="DX607">
        <v>1.33784145296528</v>
      </c>
    </row>
    <row r="608" spans="1:128" x14ac:dyDescent="0.45">
      <c r="A608" t="s">
        <v>149</v>
      </c>
      <c r="B608" t="s">
        <v>71</v>
      </c>
      <c r="C608" t="s">
        <v>69</v>
      </c>
      <c r="D608">
        <v>50</v>
      </c>
      <c r="E608" s="1" cm="1">
        <f t="array" ref="E608">SUMPRODUCT($G608:$FZZ608,$G$2:$FZZ$2)/SUMPRODUCT(--($G608:$FZZ608&lt;&gt;""),$G$2:$FZZ$2)</f>
        <v>1.1685636334912215</v>
      </c>
      <c r="F608" s="1" cm="1">
        <f t="array" ref="F608">SUMPRODUCT($G608:$FZZ608,$F$2:$FZY$2)/SUMPRODUCT(--($G608:$FZZ608&lt;&gt;""),$F$2:$FZY$2)</f>
        <v>1.1823652912228269</v>
      </c>
      <c r="G608">
        <v>1.2089531281692001</v>
      </c>
      <c r="H608">
        <v>1.20474600812008</v>
      </c>
      <c r="I608">
        <v>1.2065739640916999</v>
      </c>
      <c r="J608">
        <v>1.2049365259532301</v>
      </c>
      <c r="K608">
        <v>1.2067976012474799</v>
      </c>
      <c r="L608">
        <v>1.2009288223766701</v>
      </c>
      <c r="M608">
        <v>1.1308554960674599</v>
      </c>
      <c r="N608">
        <v>1.1718257140633499</v>
      </c>
      <c r="O608">
        <v>1.18472858150217</v>
      </c>
      <c r="P608">
        <v>1.2287113367093301</v>
      </c>
      <c r="Q608">
        <v>1.17864929439384</v>
      </c>
      <c r="R608">
        <v>1.1806288769809099</v>
      </c>
      <c r="S608">
        <v>1.1116124071029501</v>
      </c>
      <c r="T608">
        <v>1.03304578460039</v>
      </c>
      <c r="U608">
        <v>1.2326705010528001</v>
      </c>
      <c r="V608">
        <v>1.1285082458115401</v>
      </c>
      <c r="W608">
        <v>1.1347816313724</v>
      </c>
      <c r="X608">
        <v>1.17232857851998</v>
      </c>
      <c r="Y608">
        <v>1.17302208934264</v>
      </c>
      <c r="Z608">
        <v>1.1940381150139601</v>
      </c>
      <c r="AA608">
        <v>1.1362692347419401</v>
      </c>
      <c r="AB608">
        <v>1.16236995247743</v>
      </c>
      <c r="AC608">
        <v>1.1626596990067299</v>
      </c>
      <c r="AD608">
        <v>1.18434195019264</v>
      </c>
      <c r="AE608">
        <v>1.20005488946891</v>
      </c>
      <c r="AF608">
        <v>1.2393877086390499</v>
      </c>
      <c r="AG608">
        <v>1.17773748436213</v>
      </c>
      <c r="AH608">
        <v>1.22148042550747</v>
      </c>
      <c r="AI608">
        <v>1.1888107498495399</v>
      </c>
      <c r="AJ608">
        <v>1.21216554724706</v>
      </c>
      <c r="AK608">
        <v>1.23541623609039</v>
      </c>
      <c r="AL608">
        <v>1.21102245677816</v>
      </c>
      <c r="AM608">
        <v>1.1545521197058699</v>
      </c>
      <c r="AN608">
        <v>1.16771661507165</v>
      </c>
      <c r="AO608">
        <v>1.157459055623</v>
      </c>
      <c r="AP608">
        <v>1.1932821286086699</v>
      </c>
      <c r="AQ608">
        <v>1.14191497328889</v>
      </c>
      <c r="AR608">
        <v>1.16074010350391</v>
      </c>
      <c r="AS608">
        <v>1.1414043572349299</v>
      </c>
      <c r="AT608">
        <v>1.17513711515262</v>
      </c>
      <c r="AU608">
        <v>1.20454702133086</v>
      </c>
      <c r="AV608">
        <v>1.2325599490978101</v>
      </c>
      <c r="AW608">
        <v>1.0998164434661</v>
      </c>
      <c r="AX608">
        <v>0.98369956603405795</v>
      </c>
      <c r="AY608">
        <v>1.1445272881198101</v>
      </c>
      <c r="AZ608">
        <v>1.1926663664780801</v>
      </c>
      <c r="BA608">
        <v>1.1443969063833599</v>
      </c>
      <c r="BB608">
        <v>1.1906290721957</v>
      </c>
      <c r="BC608">
        <v>1.16557279777849</v>
      </c>
      <c r="BD608">
        <v>1.24767874542413</v>
      </c>
      <c r="BE608">
        <v>1.1446509535601099</v>
      </c>
      <c r="BF608">
        <v>1.2047245013186501</v>
      </c>
      <c r="BG608">
        <v>1.1647295105198101</v>
      </c>
      <c r="BH608">
        <v>1.2126669067439899</v>
      </c>
      <c r="BI608">
        <v>1.16556777635006</v>
      </c>
      <c r="BJ608">
        <v>1.23970673538583</v>
      </c>
      <c r="BK608">
        <v>1.1974475565764</v>
      </c>
      <c r="BL608">
        <v>1.26492509559392</v>
      </c>
      <c r="BM608">
        <v>1.2481542690823599</v>
      </c>
      <c r="BN608">
        <v>1.30487796067958</v>
      </c>
      <c r="BO608">
        <v>1.2078972900604099</v>
      </c>
      <c r="BP608">
        <v>1.25271871941695</v>
      </c>
      <c r="BQ608">
        <v>1.1664854880425499</v>
      </c>
      <c r="BR608">
        <v>1.2010442922306599</v>
      </c>
      <c r="BS608">
        <v>1.15894019214585</v>
      </c>
      <c r="BT608">
        <v>1.2211204237131601</v>
      </c>
      <c r="BU608">
        <v>1.1548399827162801</v>
      </c>
      <c r="BV608">
        <v>1.1971805644428299</v>
      </c>
      <c r="BW608">
        <v>1.1780293174659699</v>
      </c>
      <c r="BX608">
        <v>1.2501108532893599</v>
      </c>
      <c r="BY608">
        <v>1.19454060130745</v>
      </c>
      <c r="BZ608">
        <v>1.2411198994966901</v>
      </c>
      <c r="CA608">
        <v>1.13393525596561</v>
      </c>
      <c r="CB608">
        <v>1.1832721347075399</v>
      </c>
      <c r="CC608">
        <v>1.16905686285021</v>
      </c>
      <c r="CD608">
        <v>1.24208681005307</v>
      </c>
      <c r="CE608">
        <v>1.1713578381516501</v>
      </c>
      <c r="CF608">
        <v>1.25398003483067</v>
      </c>
      <c r="CG608">
        <v>1.2354260011132101</v>
      </c>
      <c r="CH608">
        <v>1.2857526467023199</v>
      </c>
      <c r="CI608">
        <v>1.2155798711475201</v>
      </c>
      <c r="CJ608">
        <v>1.24535039904843</v>
      </c>
      <c r="CK608">
        <v>1.1828482607791899</v>
      </c>
      <c r="CL608">
        <v>1.2712142943834599</v>
      </c>
      <c r="CM608">
        <v>1.1300860866926401</v>
      </c>
      <c r="CN608">
        <v>1.17979011158256</v>
      </c>
      <c r="CO608">
        <v>1.18562212257369</v>
      </c>
      <c r="CP608">
        <v>1.2584582397833799</v>
      </c>
      <c r="CQ608">
        <v>1.17406537193117</v>
      </c>
      <c r="CR608">
        <v>1.2555191676031201</v>
      </c>
      <c r="CS608">
        <v>1.1933567036306301</v>
      </c>
      <c r="CT608">
        <v>1.2633383811939001</v>
      </c>
      <c r="CU608">
        <v>1.1794352400794501</v>
      </c>
      <c r="CV608">
        <v>1.2425968178083</v>
      </c>
      <c r="CW608">
        <v>1.1627010830533799</v>
      </c>
      <c r="CX608">
        <v>1.23144594147174</v>
      </c>
      <c r="CY608">
        <v>1.1491588137361199</v>
      </c>
      <c r="CZ608">
        <v>1.2144720155098101</v>
      </c>
      <c r="DA608">
        <v>1.19792420142339</v>
      </c>
      <c r="DB608">
        <v>1.2726544081773099</v>
      </c>
      <c r="DC608">
        <v>1.1777492275589501</v>
      </c>
      <c r="DD608">
        <v>1.2563274935642199</v>
      </c>
      <c r="DE608">
        <v>1.15423838472329</v>
      </c>
      <c r="DF608">
        <v>1.21734638251275</v>
      </c>
      <c r="DG608">
        <v>1.14532921368332</v>
      </c>
      <c r="DH608">
        <v>1.2156545043297999</v>
      </c>
      <c r="DI608">
        <v>1.14851259223292</v>
      </c>
      <c r="DJ608">
        <v>1.2110311215151699</v>
      </c>
      <c r="DK608">
        <v>1.2034511034859301</v>
      </c>
      <c r="DL608">
        <v>1.2588896241540899</v>
      </c>
      <c r="DM608">
        <v>1.1690454199219</v>
      </c>
      <c r="DN608">
        <v>1.2465269193658901</v>
      </c>
      <c r="DO608">
        <v>1.17166424895334</v>
      </c>
      <c r="DP608">
        <v>1.2259460541465901</v>
      </c>
      <c r="DQ608">
        <v>1.18154090218811</v>
      </c>
      <c r="DR608">
        <v>1.2455909700385299</v>
      </c>
      <c r="DS608">
        <v>1.1773250527480399</v>
      </c>
      <c r="DT608">
        <v>1.2276492942830599</v>
      </c>
      <c r="DU608">
        <v>1.1594151709178999</v>
      </c>
      <c r="DV608">
        <v>1.19458514816696</v>
      </c>
      <c r="DW608">
        <v>1.23023576584473</v>
      </c>
      <c r="DX608">
        <v>1.3011055252802599</v>
      </c>
    </row>
    <row r="609" spans="1:128" x14ac:dyDescent="0.45">
      <c r="A609" t="s">
        <v>145</v>
      </c>
      <c r="B609" t="s">
        <v>302</v>
      </c>
      <c r="C609" t="s">
        <v>72</v>
      </c>
      <c r="D609">
        <v>30</v>
      </c>
      <c r="E609" s="1" cm="1">
        <f t="array" ref="E609">SUMPRODUCT($G609:$FZZ609,$G$2:$FZZ$2)/SUMPRODUCT(--($G609:$FZZ609&lt;&gt;""),$G$2:$FZZ$2)</f>
        <v>2.658244974295588</v>
      </c>
      <c r="F609" s="1" cm="1">
        <f t="array" ref="F609">SUMPRODUCT($G609:$FZZ609,$F$2:$FZY$2)/SUMPRODUCT(--($G609:$FZZ609&lt;&gt;""),$F$2:$FZY$2)</f>
        <v>2.5101131867557176</v>
      </c>
      <c r="G609">
        <v>2.67287401177011</v>
      </c>
      <c r="H609">
        <v>2.6676261949415601</v>
      </c>
      <c r="I609">
        <v>2.1779348942319801</v>
      </c>
      <c r="J609">
        <v>2.19089142689905</v>
      </c>
      <c r="K609">
        <v>2.67492960488052</v>
      </c>
      <c r="L609">
        <v>2.6704215393502402</v>
      </c>
      <c r="M609">
        <v>2.4313585707807799</v>
      </c>
      <c r="N609">
        <v>2.58017883632633</v>
      </c>
      <c r="O609">
        <v>2.4269196131615298</v>
      </c>
      <c r="P609">
        <v>2.5904343720810998</v>
      </c>
      <c r="Q609">
        <v>2.4985971243841498</v>
      </c>
      <c r="R609">
        <v>2.6286956704824802</v>
      </c>
      <c r="S609">
        <v>2.5089825766569902</v>
      </c>
      <c r="T609">
        <v>1.9052667628164901</v>
      </c>
      <c r="U609">
        <v>2.51936775447026</v>
      </c>
      <c r="V609">
        <v>2.09093312992725</v>
      </c>
      <c r="W609">
        <v>2.53210178047935</v>
      </c>
      <c r="X609">
        <v>2.55869728104599</v>
      </c>
      <c r="Y609">
        <v>2.5654218850421899</v>
      </c>
      <c r="Z609">
        <v>2.5366164797900801</v>
      </c>
      <c r="AA609">
        <v>2.9678579093173201</v>
      </c>
      <c r="AB609">
        <v>2.6916403697979798</v>
      </c>
      <c r="AC609">
        <v>3.5022192701797699</v>
      </c>
      <c r="AD609">
        <v>2.84732124857103</v>
      </c>
      <c r="AE609">
        <v>2.1414338794942198</v>
      </c>
      <c r="AF609">
        <v>2.2394673654547699</v>
      </c>
      <c r="AG609">
        <v>2.5517756503154598</v>
      </c>
      <c r="AH609">
        <v>2.6083076315015998</v>
      </c>
      <c r="AI609">
        <v>2.5209271435515199</v>
      </c>
      <c r="AJ609">
        <v>2.71228286444908</v>
      </c>
      <c r="AK609">
        <v>2.5232537499324299</v>
      </c>
      <c r="AL609">
        <v>2.7043386224451398</v>
      </c>
      <c r="AM609">
        <v>3.9133075063660701</v>
      </c>
      <c r="AN609">
        <v>3.0008288668088801</v>
      </c>
      <c r="AO609">
        <v>2.5931902890267402</v>
      </c>
      <c r="AP609">
        <v>2.7659072808277001</v>
      </c>
      <c r="AQ609">
        <v>2.5275928115210098</v>
      </c>
      <c r="AR609">
        <v>2.4864150848771098</v>
      </c>
      <c r="AS609">
        <v>2.4999274905586999</v>
      </c>
      <c r="AT609">
        <v>2.6564991758829901</v>
      </c>
      <c r="AU609">
        <v>1.7364092100892301</v>
      </c>
      <c r="AV609">
        <v>1.71730633563222</v>
      </c>
      <c r="AW609">
        <v>4.3690120345678096</v>
      </c>
      <c r="AX609">
        <v>2.5540250757553302</v>
      </c>
      <c r="AY609">
        <v>2.7313771084594798</v>
      </c>
      <c r="AZ609">
        <v>2.7667784706104399</v>
      </c>
      <c r="BA609">
        <v>2.1057822862800699</v>
      </c>
      <c r="BB609">
        <v>2.1755915651119202</v>
      </c>
      <c r="BC609">
        <v>2.6430535535117898</v>
      </c>
      <c r="BD609">
        <v>2.6740273432886701</v>
      </c>
      <c r="BE609">
        <v>2.3720869838021899</v>
      </c>
      <c r="BF609">
        <v>2.5067269058848498</v>
      </c>
      <c r="BG609">
        <v>2.40215265959089</v>
      </c>
      <c r="BH609">
        <v>2.5032875054411798</v>
      </c>
      <c r="BI609">
        <v>2.7093941454708301</v>
      </c>
      <c r="BJ609">
        <v>2.6100123730909899</v>
      </c>
      <c r="BK609">
        <v>2.15365225243852</v>
      </c>
      <c r="BL609">
        <v>2.2041272283256501</v>
      </c>
      <c r="BM609">
        <v>2.5594981256990601</v>
      </c>
      <c r="BN609">
        <v>2.7128625241693198</v>
      </c>
      <c r="BO609">
        <v>2.1266635806404399</v>
      </c>
      <c r="BP609">
        <v>2.1645849149666301</v>
      </c>
      <c r="BQ609">
        <v>1.7651506936213399</v>
      </c>
      <c r="BR609">
        <v>1.8257498366501499</v>
      </c>
      <c r="BS609">
        <v>2.3246737860287099</v>
      </c>
      <c r="BT609">
        <v>2.4611402146380299</v>
      </c>
      <c r="BU609">
        <v>2.6707924211007801</v>
      </c>
      <c r="BV609">
        <v>2.6127036886548001</v>
      </c>
      <c r="BW609">
        <v>3.1202613714169698</v>
      </c>
      <c r="BX609">
        <v>3.0504566889207698</v>
      </c>
      <c r="BY609">
        <v>2.18140815681598</v>
      </c>
      <c r="BZ609">
        <v>2.2173488298463102</v>
      </c>
      <c r="CA609">
        <v>2.7915132297806302</v>
      </c>
      <c r="CB609">
        <v>2.82798919590538</v>
      </c>
      <c r="CC609">
        <v>2.14604125198227</v>
      </c>
      <c r="CD609">
        <v>2.1893739915711299</v>
      </c>
      <c r="CE609">
        <v>2.3802026484712</v>
      </c>
      <c r="CF609">
        <v>2.5441506385121899</v>
      </c>
      <c r="CG609">
        <v>2.4910085299111899</v>
      </c>
      <c r="CH609">
        <v>2.6449036676640301</v>
      </c>
      <c r="CI609">
        <v>3.06529425254335</v>
      </c>
      <c r="CJ609">
        <v>3.1830526708090501</v>
      </c>
      <c r="CK609">
        <v>2.4637975471307199</v>
      </c>
      <c r="CL609">
        <v>2.6047456529906001</v>
      </c>
      <c r="CM609">
        <v>2.4544382689672002</v>
      </c>
      <c r="CN609">
        <v>2.5757956861853901</v>
      </c>
      <c r="CO609">
        <v>2.17774075179481</v>
      </c>
      <c r="CP609">
        <v>2.1779585797020502</v>
      </c>
      <c r="CQ609">
        <v>2.3881570987366501</v>
      </c>
      <c r="CR609">
        <v>2.5401379344477699</v>
      </c>
      <c r="CS609">
        <v>2.3544152189210399</v>
      </c>
      <c r="CT609">
        <v>2.5457513598908199</v>
      </c>
      <c r="CU609">
        <v>2.1281083154133098</v>
      </c>
      <c r="CV609">
        <v>2.1344114819742099</v>
      </c>
      <c r="CW609">
        <v>2.0985109190376301</v>
      </c>
      <c r="CX609">
        <v>2.14560038453111</v>
      </c>
      <c r="CY609">
        <v>2.40253683435254</v>
      </c>
      <c r="CZ609">
        <v>2.4980415776584501</v>
      </c>
      <c r="DA609">
        <v>2.3860849479669901</v>
      </c>
      <c r="DB609">
        <v>2.57509241794759</v>
      </c>
      <c r="DC609">
        <v>2.6964100849428498</v>
      </c>
      <c r="DD609">
        <v>2.8466241241543702</v>
      </c>
      <c r="DE609">
        <v>2.7279441105707898</v>
      </c>
      <c r="DF609">
        <v>2.8855016831686502</v>
      </c>
      <c r="DG609">
        <v>1.6439983862733301</v>
      </c>
      <c r="DH609">
        <v>1.68148544646531</v>
      </c>
      <c r="DI609">
        <v>2.9215817442969301</v>
      </c>
      <c r="DJ609">
        <v>2.78623816658529</v>
      </c>
      <c r="DK609">
        <v>1.95211015678035</v>
      </c>
      <c r="DL609">
        <v>2.0407419124806898</v>
      </c>
      <c r="DM609">
        <v>2.0582268860560902</v>
      </c>
      <c r="DN609">
        <v>2.20198882750462</v>
      </c>
      <c r="DO609">
        <v>1.5842219821174099</v>
      </c>
      <c r="DP609">
        <v>1.6746648358831999</v>
      </c>
      <c r="DQ609">
        <v>2.5619909845309601</v>
      </c>
      <c r="DR609">
        <v>2.5285606464875499</v>
      </c>
      <c r="DS609">
        <v>2.4032083157531101</v>
      </c>
      <c r="DT609">
        <v>2.5376589363908799</v>
      </c>
      <c r="DU609">
        <v>2.34171038713479</v>
      </c>
      <c r="DV609">
        <v>2.4472009524591201</v>
      </c>
      <c r="DW609">
        <v>2.7363266227963101</v>
      </c>
      <c r="DX609">
        <v>2.9166948490945401</v>
      </c>
    </row>
    <row r="610" spans="1:128" x14ac:dyDescent="0.45">
      <c r="A610" t="s">
        <v>145</v>
      </c>
      <c r="B610" t="s">
        <v>302</v>
      </c>
      <c r="C610" t="s">
        <v>72</v>
      </c>
      <c r="D610">
        <v>35</v>
      </c>
      <c r="E610" s="1" cm="1">
        <f t="array" ref="E610">SUMPRODUCT($G610:$FZZ610,$G$2:$FZZ$2)/SUMPRODUCT(--($G610:$FZZ610&lt;&gt;""),$G$2:$FZZ$2)</f>
        <v>2.5105466607731217</v>
      </c>
      <c r="F610" s="1" cm="1">
        <f t="array" ref="F610">SUMPRODUCT($G610:$FZZ610,$F$2:$FZY$2)/SUMPRODUCT(--($G610:$FZZ610&lt;&gt;""),$F$2:$FZY$2)</f>
        <v>2.3773590632413524</v>
      </c>
      <c r="G610">
        <v>2.5033884636294799</v>
      </c>
      <c r="H610">
        <v>2.5044923786681501</v>
      </c>
      <c r="I610">
        <v>2.1091440880369201</v>
      </c>
      <c r="J610">
        <v>2.13435623235975</v>
      </c>
      <c r="K610">
        <v>2.4946769303805798</v>
      </c>
      <c r="L610">
        <v>2.4978967273782402</v>
      </c>
      <c r="M610">
        <v>2.23461170633359</v>
      </c>
      <c r="N610">
        <v>2.4542366386560599</v>
      </c>
      <c r="O610">
        <v>2.28667804969229</v>
      </c>
      <c r="P610">
        <v>2.4582610829770202</v>
      </c>
      <c r="Q610">
        <v>2.3384059053839099</v>
      </c>
      <c r="R610">
        <v>2.4473146151977998</v>
      </c>
      <c r="S610">
        <v>2.27734033875501</v>
      </c>
      <c r="T610">
        <v>1.8082645218401801</v>
      </c>
      <c r="U610">
        <v>2.40312094808999</v>
      </c>
      <c r="V610">
        <v>1.9781086213244401</v>
      </c>
      <c r="W610">
        <v>2.4213275857224401</v>
      </c>
      <c r="X610">
        <v>2.4706857795802102</v>
      </c>
      <c r="Y610">
        <v>2.48738371987471</v>
      </c>
      <c r="Z610">
        <v>2.4645069115940901</v>
      </c>
      <c r="AA610">
        <v>2.87631340884306</v>
      </c>
      <c r="AB610">
        <v>2.5352012925767902</v>
      </c>
      <c r="AC610">
        <v>2.7045479278242501</v>
      </c>
      <c r="AD610">
        <v>2.6198739273588001</v>
      </c>
      <c r="AE610">
        <v>2.0278768031797898</v>
      </c>
      <c r="AF610">
        <v>2.1236528826731802</v>
      </c>
      <c r="AG610">
        <v>2.3960621303074401</v>
      </c>
      <c r="AH610">
        <v>2.4570376851348201</v>
      </c>
      <c r="AI610">
        <v>2.34982820436597</v>
      </c>
      <c r="AJ610">
        <v>2.4785719949439202</v>
      </c>
      <c r="AK610">
        <v>2.3969106620996801</v>
      </c>
      <c r="AL610">
        <v>2.52874282204768</v>
      </c>
      <c r="AM610">
        <v>3.7615853706247901</v>
      </c>
      <c r="AN610">
        <v>2.7913698997087502</v>
      </c>
      <c r="AO610">
        <v>2.4319775445754499</v>
      </c>
      <c r="AP610">
        <v>2.5958312775680401</v>
      </c>
      <c r="AQ610">
        <v>2.3429983279895001</v>
      </c>
      <c r="AR610">
        <v>2.35260415952692</v>
      </c>
      <c r="AS610">
        <v>2.3892433348558302</v>
      </c>
      <c r="AT610">
        <v>2.4985228963122998</v>
      </c>
      <c r="AU610">
        <v>1.6417328242774001</v>
      </c>
      <c r="AV610">
        <v>1.68414982544501</v>
      </c>
      <c r="AW610">
        <v>4.3909065384812198</v>
      </c>
      <c r="AX610">
        <v>2.4724627683512601</v>
      </c>
      <c r="AY610">
        <v>2.5919384876653999</v>
      </c>
      <c r="AZ610">
        <v>2.7023096286995698</v>
      </c>
      <c r="BA610">
        <v>1.97081292285937</v>
      </c>
      <c r="BB610">
        <v>2.0671573925252198</v>
      </c>
      <c r="BC610">
        <v>2.4591328448471201</v>
      </c>
      <c r="BD610">
        <v>2.4944553218283398</v>
      </c>
      <c r="BE610">
        <v>2.3055902275110598</v>
      </c>
      <c r="BF610">
        <v>2.4252879729595298</v>
      </c>
      <c r="BG610">
        <v>2.2700680412278</v>
      </c>
      <c r="BH610">
        <v>2.3905714688106299</v>
      </c>
      <c r="BI610">
        <v>2.48532221998396</v>
      </c>
      <c r="BJ610">
        <v>2.4354157343968201</v>
      </c>
      <c r="BK610">
        <v>2.0647776352669198</v>
      </c>
      <c r="BL610">
        <v>2.1396203172889701</v>
      </c>
      <c r="BM610">
        <v>2.38382044755117</v>
      </c>
      <c r="BN610">
        <v>2.5508890094957102</v>
      </c>
      <c r="BO610">
        <v>1.97554101392561</v>
      </c>
      <c r="BP610">
        <v>2.0668324172010699</v>
      </c>
      <c r="BQ610">
        <v>1.7161234019590199</v>
      </c>
      <c r="BR610">
        <v>1.7353792003977</v>
      </c>
      <c r="BS610">
        <v>2.2277082790698999</v>
      </c>
      <c r="BT610">
        <v>2.38309073440954</v>
      </c>
      <c r="BU610">
        <v>2.3635637465705401</v>
      </c>
      <c r="BV610">
        <v>2.4542416973151799</v>
      </c>
      <c r="BW610">
        <v>3.0112573679154702</v>
      </c>
      <c r="BX610">
        <v>2.8459550733256198</v>
      </c>
      <c r="BY610">
        <v>2.0701924862388101</v>
      </c>
      <c r="BZ610">
        <v>2.12517023194818</v>
      </c>
      <c r="CA610">
        <v>2.63263017317878</v>
      </c>
      <c r="CB610">
        <v>2.6591709358120998</v>
      </c>
      <c r="CC610">
        <v>2.0442088297296501</v>
      </c>
      <c r="CD610">
        <v>2.0846006319055199</v>
      </c>
      <c r="CE610">
        <v>2.2566008421105601</v>
      </c>
      <c r="CF610">
        <v>2.4340511688763198</v>
      </c>
      <c r="CG610">
        <v>2.3492621443162598</v>
      </c>
      <c r="CH610">
        <v>2.4910612520519502</v>
      </c>
      <c r="CI610">
        <v>2.9267547392863902</v>
      </c>
      <c r="CJ610">
        <v>3.0243598326805001</v>
      </c>
      <c r="CK610">
        <v>2.4051000047492002</v>
      </c>
      <c r="CL610">
        <v>2.5238451651164802</v>
      </c>
      <c r="CM610">
        <v>2.2542932587893301</v>
      </c>
      <c r="CN610">
        <v>2.4639876703238301</v>
      </c>
      <c r="CO610">
        <v>2.0283109859755202</v>
      </c>
      <c r="CP610">
        <v>2.0801202824277998</v>
      </c>
      <c r="CQ610">
        <v>2.2638391592600602</v>
      </c>
      <c r="CR610">
        <v>2.4242526709498402</v>
      </c>
      <c r="CS610">
        <v>2.3161623413558501</v>
      </c>
      <c r="CT610">
        <v>2.50037343916369</v>
      </c>
      <c r="CU610">
        <v>1.99126620558095</v>
      </c>
      <c r="CV610">
        <v>2.05105854296932</v>
      </c>
      <c r="CW610">
        <v>1.9900402231873899</v>
      </c>
      <c r="CX610">
        <v>2.05102854181456</v>
      </c>
      <c r="CY610">
        <v>2.3200018962650901</v>
      </c>
      <c r="CZ610">
        <v>2.4257261782976798</v>
      </c>
      <c r="DA610">
        <v>2.2970485429694998</v>
      </c>
      <c r="DB610">
        <v>2.45087736074179</v>
      </c>
      <c r="DC610">
        <v>2.5575761943784801</v>
      </c>
      <c r="DD610">
        <v>2.7088916192284702</v>
      </c>
      <c r="DE610">
        <v>2.6006395657970098</v>
      </c>
      <c r="DF610">
        <v>2.7693547137108601</v>
      </c>
      <c r="DG610">
        <v>1.5620100454597701</v>
      </c>
      <c r="DH610">
        <v>1.6033388912983799</v>
      </c>
      <c r="DI610">
        <v>2.7184953469682802</v>
      </c>
      <c r="DJ610">
        <v>2.6905468836988602</v>
      </c>
      <c r="DK610">
        <v>1.9152369174716799</v>
      </c>
      <c r="DL610">
        <v>2.00051429743371</v>
      </c>
      <c r="DM610">
        <v>1.9275995212922601</v>
      </c>
      <c r="DN610">
        <v>2.1083799768212201</v>
      </c>
      <c r="DO610">
        <v>1.51756780492572</v>
      </c>
      <c r="DP610">
        <v>1.61938532539515</v>
      </c>
      <c r="DQ610">
        <v>2.3963296837503401</v>
      </c>
      <c r="DR610">
        <v>2.43390295068063</v>
      </c>
      <c r="DS610">
        <v>2.2890185858310699</v>
      </c>
      <c r="DT610">
        <v>2.4789228603315001</v>
      </c>
      <c r="DU610">
        <v>2.2128155919992598</v>
      </c>
      <c r="DV610">
        <v>2.3359404842159002</v>
      </c>
      <c r="DW610">
        <v>2.6203408454391801</v>
      </c>
      <c r="DX610">
        <v>2.79283841608876</v>
      </c>
    </row>
    <row r="611" spans="1:128" x14ac:dyDescent="0.45">
      <c r="A611" t="s">
        <v>145</v>
      </c>
      <c r="B611" t="s">
        <v>302</v>
      </c>
      <c r="C611" t="s">
        <v>72</v>
      </c>
      <c r="D611">
        <v>40</v>
      </c>
      <c r="E611" s="1" cm="1">
        <f t="array" ref="E611">SUMPRODUCT($G611:$FZZ611,$G$2:$FZZ$2)/SUMPRODUCT(--($G611:$FZZ611&lt;&gt;""),$G$2:$FZZ$2)</f>
        <v>2.3153865813205536</v>
      </c>
      <c r="F611" s="1" cm="1">
        <f t="array" ref="F611">SUMPRODUCT($G611:$FZZ611,$F$2:$FZY$2)/SUMPRODUCT(--($G611:$FZZ611&lt;&gt;""),$F$2:$FZY$2)</f>
        <v>2.2726943019883032</v>
      </c>
      <c r="G611">
        <v>2.3566642940616802</v>
      </c>
      <c r="H611">
        <v>2.4010827855127101</v>
      </c>
      <c r="I611">
        <v>1.9560854456663099</v>
      </c>
      <c r="J611">
        <v>2.00238695272922</v>
      </c>
      <c r="K611">
        <v>2.3503086173798402</v>
      </c>
      <c r="L611">
        <v>2.39661613799526</v>
      </c>
      <c r="M611">
        <v>2.1522617499840599</v>
      </c>
      <c r="N611">
        <v>2.3102082289891901</v>
      </c>
      <c r="O611">
        <v>2.2201459222653801</v>
      </c>
      <c r="P611">
        <v>2.3681425666908602</v>
      </c>
      <c r="Q611">
        <v>2.24044742504663</v>
      </c>
      <c r="R611">
        <v>2.3387988725167701</v>
      </c>
      <c r="S611">
        <v>2.0699426862466099</v>
      </c>
      <c r="T611">
        <v>1.7472903577726799</v>
      </c>
      <c r="U611">
        <v>2.2454288193553502</v>
      </c>
      <c r="V611">
        <v>1.8898343328604099</v>
      </c>
      <c r="W611">
        <v>2.31579718832245</v>
      </c>
      <c r="X611">
        <v>2.3555243094905798</v>
      </c>
      <c r="Y611">
        <v>2.38875935419511</v>
      </c>
      <c r="Z611">
        <v>2.3545010193465599</v>
      </c>
      <c r="AA611">
        <v>2.8209912431382702</v>
      </c>
      <c r="AB611">
        <v>2.4189047027881401</v>
      </c>
      <c r="AC611">
        <v>2.4776122078421099</v>
      </c>
      <c r="AD611">
        <v>2.4692765233111298</v>
      </c>
      <c r="AE611">
        <v>1.95231578621005</v>
      </c>
      <c r="AF611">
        <v>2.0208401086451202</v>
      </c>
      <c r="AG611">
        <v>2.26840898623868</v>
      </c>
      <c r="AH611">
        <v>2.39365860085196</v>
      </c>
      <c r="AI611">
        <v>2.2772580215874001</v>
      </c>
      <c r="AJ611">
        <v>2.38963000089363</v>
      </c>
      <c r="AK611">
        <v>2.3315159725532801</v>
      </c>
      <c r="AL611">
        <v>2.4295106831658102</v>
      </c>
      <c r="AM611">
        <v>3.1453054617785599</v>
      </c>
      <c r="AN611">
        <v>2.66302305734804</v>
      </c>
      <c r="AO611">
        <v>2.3547400865916002</v>
      </c>
      <c r="AP611">
        <v>2.5081812067018801</v>
      </c>
      <c r="AQ611">
        <v>2.1823792256030798</v>
      </c>
      <c r="AR611">
        <v>2.2467507748377802</v>
      </c>
      <c r="AS611">
        <v>2.2884305060275199</v>
      </c>
      <c r="AT611">
        <v>2.4251992804492399</v>
      </c>
      <c r="AU611">
        <v>1.5400970910226399</v>
      </c>
      <c r="AV611">
        <v>1.5966444539823601</v>
      </c>
      <c r="AW611">
        <v>3.3145313688542402</v>
      </c>
      <c r="AX611">
        <v>2.3221685406730299</v>
      </c>
      <c r="AY611">
        <v>2.5949254606161798</v>
      </c>
      <c r="AZ611">
        <v>2.6537619992414299</v>
      </c>
      <c r="BA611">
        <v>1.8651579564753</v>
      </c>
      <c r="BB611">
        <v>1.9866215041836599</v>
      </c>
      <c r="BC611">
        <v>2.31847769839406</v>
      </c>
      <c r="BD611">
        <v>2.3777563017719601</v>
      </c>
      <c r="BE611">
        <v>2.2157263144280601</v>
      </c>
      <c r="BF611">
        <v>2.3224560113544999</v>
      </c>
      <c r="BG611">
        <v>2.1718902853471098</v>
      </c>
      <c r="BH611">
        <v>2.2667305879625399</v>
      </c>
      <c r="BI611">
        <v>2.4125586030956598</v>
      </c>
      <c r="BJ611">
        <v>2.4419486545372902</v>
      </c>
      <c r="BK611">
        <v>1.9588493524983199</v>
      </c>
      <c r="BL611">
        <v>2.0521328944007702</v>
      </c>
      <c r="BM611">
        <v>2.2335255691803502</v>
      </c>
      <c r="BN611">
        <v>2.4194546913155799</v>
      </c>
      <c r="BO611">
        <v>1.8771564759757799</v>
      </c>
      <c r="BP611">
        <v>2.0004183093894099</v>
      </c>
      <c r="BQ611">
        <v>1.6372800839477999</v>
      </c>
      <c r="BR611">
        <v>1.6414549210931</v>
      </c>
      <c r="BS611">
        <v>2.12550760040412</v>
      </c>
      <c r="BT611">
        <v>2.2813949448750299</v>
      </c>
      <c r="BU611">
        <v>2.2475223929160899</v>
      </c>
      <c r="BV611">
        <v>2.31287866005332</v>
      </c>
      <c r="BW611">
        <v>2.9372276104984198</v>
      </c>
      <c r="BX611">
        <v>2.7275674886809802</v>
      </c>
      <c r="BY611">
        <v>1.97127581771977</v>
      </c>
      <c r="BZ611">
        <v>2.0354212611578801</v>
      </c>
      <c r="CA611">
        <v>2.4005627856358398</v>
      </c>
      <c r="CB611">
        <v>2.5401360709067098</v>
      </c>
      <c r="CC611">
        <v>1.96663749824903</v>
      </c>
      <c r="CD611">
        <v>1.992366290763</v>
      </c>
      <c r="CE611">
        <v>2.1619201141575601</v>
      </c>
      <c r="CF611">
        <v>2.3682731328309798</v>
      </c>
      <c r="CG611">
        <v>2.2408808496571302</v>
      </c>
      <c r="CH611">
        <v>2.3626771884915398</v>
      </c>
      <c r="CI611">
        <v>2.7514707937091898</v>
      </c>
      <c r="CJ611">
        <v>2.90216334287308</v>
      </c>
      <c r="CK611">
        <v>2.29808933130042</v>
      </c>
      <c r="CL611">
        <v>2.4106358466712399</v>
      </c>
      <c r="CM611">
        <v>2.11727864868045</v>
      </c>
      <c r="CN611">
        <v>2.3195448614519201</v>
      </c>
      <c r="CO611">
        <v>1.88428977996453</v>
      </c>
      <c r="CP611">
        <v>1.9967323671344299</v>
      </c>
      <c r="CQ611">
        <v>2.1882335473157002</v>
      </c>
      <c r="CR611">
        <v>2.3513954958971799</v>
      </c>
      <c r="CS611">
        <v>2.1882322965918699</v>
      </c>
      <c r="CT611">
        <v>2.3556055287426001</v>
      </c>
      <c r="CU611">
        <v>1.8908806404648899</v>
      </c>
      <c r="CV611">
        <v>1.9624728223225101</v>
      </c>
      <c r="CW611">
        <v>1.8944457952807701</v>
      </c>
      <c r="CX611">
        <v>1.9755535996614599</v>
      </c>
      <c r="CY611">
        <v>2.18647942526797</v>
      </c>
      <c r="CZ611">
        <v>2.3125150597042099</v>
      </c>
      <c r="DA611">
        <v>2.2143752048852701</v>
      </c>
      <c r="DB611">
        <v>2.3834079741990499</v>
      </c>
      <c r="DC611">
        <v>2.4632408836903399</v>
      </c>
      <c r="DD611">
        <v>2.6035794006902</v>
      </c>
      <c r="DE611">
        <v>2.4072846937438701</v>
      </c>
      <c r="DF611">
        <v>2.61099100312796</v>
      </c>
      <c r="DG611">
        <v>1.4849691709744699</v>
      </c>
      <c r="DH611">
        <v>1.5354961684159401</v>
      </c>
      <c r="DI611">
        <v>2.6260314596865699</v>
      </c>
      <c r="DJ611">
        <v>2.6062129617405501</v>
      </c>
      <c r="DK611">
        <v>1.81122960760014</v>
      </c>
      <c r="DL611">
        <v>1.8901824742667801</v>
      </c>
      <c r="DM611">
        <v>1.8510282248034799</v>
      </c>
      <c r="DN611">
        <v>2.0250277439772302</v>
      </c>
      <c r="DO611">
        <v>1.4633197137684</v>
      </c>
      <c r="DP611">
        <v>1.5483522854512899</v>
      </c>
      <c r="DQ611">
        <v>2.2389616880361101</v>
      </c>
      <c r="DR611">
        <v>2.3405103637082698</v>
      </c>
      <c r="DS611">
        <v>2.14213568626952</v>
      </c>
      <c r="DT611">
        <v>2.3075883196548501</v>
      </c>
      <c r="DU611">
        <v>2.1444661368874098</v>
      </c>
      <c r="DV611">
        <v>2.2614029958933899</v>
      </c>
      <c r="DW611">
        <v>2.4133441733758301</v>
      </c>
      <c r="DX611">
        <v>2.6490657304909901</v>
      </c>
    </row>
    <row r="612" spans="1:128" x14ac:dyDescent="0.45">
      <c r="A612" t="s">
        <v>145</v>
      </c>
      <c r="B612" t="s">
        <v>302</v>
      </c>
      <c r="C612" t="s">
        <v>72</v>
      </c>
      <c r="D612">
        <v>45</v>
      </c>
      <c r="E612" s="1" cm="1">
        <f t="array" ref="E612">SUMPRODUCT($G612:$FZZ612,$G$2:$FZZ$2)/SUMPRODUCT(--($G612:$FZZ612&lt;&gt;""),$G$2:$FZZ$2)</f>
        <v>2.1920173532124836</v>
      </c>
      <c r="F612" s="1" cm="1">
        <f t="array" ref="F612">SUMPRODUCT($G612:$FZZ612,$F$2:$FZY$2)/SUMPRODUCT(--($G612:$FZZ612&lt;&gt;""),$F$2:$FZY$2)</f>
        <v>2.1825615634850868</v>
      </c>
      <c r="G612">
        <v>2.2826817486130402</v>
      </c>
      <c r="H612">
        <v>2.3201056055510199</v>
      </c>
      <c r="I612">
        <v>1.9031625243105801</v>
      </c>
      <c r="J612">
        <v>1.94056112595887</v>
      </c>
      <c r="K612">
        <v>2.2773287171168599</v>
      </c>
      <c r="L612">
        <v>2.3226325024280201</v>
      </c>
      <c r="M612">
        <v>2.03526021253544</v>
      </c>
      <c r="N612">
        <v>2.2459665029898899</v>
      </c>
      <c r="O612">
        <v>2.1100893157896099</v>
      </c>
      <c r="P612">
        <v>2.25446760474397</v>
      </c>
      <c r="Q612">
        <v>2.17263186796372</v>
      </c>
      <c r="R612">
        <v>2.2772333255563901</v>
      </c>
      <c r="S612">
        <v>2.0033893697360998</v>
      </c>
      <c r="T612">
        <v>1.69674632726618</v>
      </c>
      <c r="U612">
        <v>2.2091048109758402</v>
      </c>
      <c r="V612">
        <v>1.8324140398820301</v>
      </c>
      <c r="W612">
        <v>2.2598158173252498</v>
      </c>
      <c r="X612">
        <v>2.2920381852410299</v>
      </c>
      <c r="Y612">
        <v>2.19862969350226</v>
      </c>
      <c r="Z612">
        <v>2.2049771989361902</v>
      </c>
      <c r="AA612">
        <v>2.6726214943876099</v>
      </c>
      <c r="AB612">
        <v>2.33122426767628</v>
      </c>
      <c r="AC612">
        <v>2.40385515265949</v>
      </c>
      <c r="AD612">
        <v>2.3968587878260399</v>
      </c>
      <c r="AE612">
        <v>1.87274358319927</v>
      </c>
      <c r="AF612">
        <v>1.9755384676845</v>
      </c>
      <c r="AG612">
        <v>2.1375515303428001</v>
      </c>
      <c r="AH612">
        <v>2.2625088816296901</v>
      </c>
      <c r="AI612">
        <v>2.1688832081817599</v>
      </c>
      <c r="AJ612">
        <v>2.3133941685883501</v>
      </c>
      <c r="AK612">
        <v>2.2251411983168401</v>
      </c>
      <c r="AL612">
        <v>2.3333348620435501</v>
      </c>
      <c r="AM612">
        <v>2.56866181496811</v>
      </c>
      <c r="AN612">
        <v>2.5657832730163399</v>
      </c>
      <c r="AO612">
        <v>2.2596522107099299</v>
      </c>
      <c r="AP612">
        <v>2.3670700586331899</v>
      </c>
      <c r="AQ612">
        <v>2.0924583987476599</v>
      </c>
      <c r="AR612">
        <v>2.1575152544104301</v>
      </c>
      <c r="AS612">
        <v>2.1803113969174799</v>
      </c>
      <c r="AT612">
        <v>2.29798186741739</v>
      </c>
      <c r="AU612">
        <v>1.47706203525517</v>
      </c>
      <c r="AV612">
        <v>1.5249645030257599</v>
      </c>
      <c r="AW612">
        <v>3.1701092770630699</v>
      </c>
      <c r="AX612">
        <v>2.1722532209804801</v>
      </c>
      <c r="AY612">
        <v>2.3833435911851701</v>
      </c>
      <c r="AZ612">
        <v>2.4446470495966799</v>
      </c>
      <c r="BA612">
        <v>1.8110457164651901</v>
      </c>
      <c r="BB612">
        <v>1.9044174316714999</v>
      </c>
      <c r="BC612">
        <v>2.2769291741226998</v>
      </c>
      <c r="BD612">
        <v>2.3323043615986401</v>
      </c>
      <c r="BE612">
        <v>2.1524049398690601</v>
      </c>
      <c r="BF612">
        <v>2.2595675914012698</v>
      </c>
      <c r="BG612">
        <v>2.1215886027244801</v>
      </c>
      <c r="BH612">
        <v>2.23348008681937</v>
      </c>
      <c r="BI612">
        <v>2.2306713567493599</v>
      </c>
      <c r="BJ612">
        <v>2.3306546503239498</v>
      </c>
      <c r="BK612">
        <v>1.8610573548979901</v>
      </c>
      <c r="BL612">
        <v>1.96410280491189</v>
      </c>
      <c r="BM612">
        <v>2.2383542853398199</v>
      </c>
      <c r="BN612">
        <v>2.41055936302608</v>
      </c>
      <c r="BO612">
        <v>1.8437859386492099</v>
      </c>
      <c r="BP612">
        <v>1.9492424355943001</v>
      </c>
      <c r="BQ612">
        <v>1.53169629660475</v>
      </c>
      <c r="BR612">
        <v>1.5638098404015399</v>
      </c>
      <c r="BS612">
        <v>2.0634377700450499</v>
      </c>
      <c r="BT612">
        <v>2.2269186835043202</v>
      </c>
      <c r="BU612">
        <v>2.1068432944879301</v>
      </c>
      <c r="BV612">
        <v>2.1942221987763602</v>
      </c>
      <c r="BW612">
        <v>2.6619133131271799</v>
      </c>
      <c r="BX612">
        <v>2.5610340235043498</v>
      </c>
      <c r="BY612">
        <v>1.86693091268496</v>
      </c>
      <c r="BZ612">
        <v>1.95953052114197</v>
      </c>
      <c r="CA612">
        <v>2.3676139775438401</v>
      </c>
      <c r="CB612">
        <v>2.5568388955665902</v>
      </c>
      <c r="CC612">
        <v>1.8491520118425999</v>
      </c>
      <c r="CD612">
        <v>1.92368538921679</v>
      </c>
      <c r="CE612">
        <v>2.07318309923552</v>
      </c>
      <c r="CF612">
        <v>2.27932190410771</v>
      </c>
      <c r="CG612">
        <v>2.2541255216412202</v>
      </c>
      <c r="CH612">
        <v>2.3755983510910301</v>
      </c>
      <c r="CI612">
        <v>2.7016291502618999</v>
      </c>
      <c r="CJ612">
        <v>2.83114467805221</v>
      </c>
      <c r="CK612">
        <v>2.1888134246156001</v>
      </c>
      <c r="CL612">
        <v>2.3139885195273</v>
      </c>
      <c r="CM612">
        <v>2.0480377178904101</v>
      </c>
      <c r="CN612">
        <v>2.2605033530030698</v>
      </c>
      <c r="CO612">
        <v>1.84703067352603</v>
      </c>
      <c r="CP612">
        <v>1.9505426735940199</v>
      </c>
      <c r="CQ612">
        <v>2.1009432340576999</v>
      </c>
      <c r="CR612">
        <v>2.25059543721295</v>
      </c>
      <c r="CS612">
        <v>2.0566730100945598</v>
      </c>
      <c r="CT612">
        <v>2.2316909307723898</v>
      </c>
      <c r="CU612">
        <v>1.8155331405301001</v>
      </c>
      <c r="CV612">
        <v>1.89741022824474</v>
      </c>
      <c r="CW612">
        <v>1.81695411294586</v>
      </c>
      <c r="CX612">
        <v>1.9130642868229299</v>
      </c>
      <c r="CY612">
        <v>2.1412477049138601</v>
      </c>
      <c r="CZ612">
        <v>2.2548750809792102</v>
      </c>
      <c r="DA612">
        <v>2.1171834836038599</v>
      </c>
      <c r="DB612">
        <v>2.2828692214014201</v>
      </c>
      <c r="DC612">
        <v>2.3595534883635998</v>
      </c>
      <c r="DD612">
        <v>2.4739285894303902</v>
      </c>
      <c r="DE612">
        <v>2.3197458477084898</v>
      </c>
      <c r="DF612">
        <v>2.51182039089292</v>
      </c>
      <c r="DG612">
        <v>1.4381092781261899</v>
      </c>
      <c r="DH612">
        <v>1.4791420405960001</v>
      </c>
      <c r="DI612">
        <v>2.4548280095703898</v>
      </c>
      <c r="DJ612">
        <v>2.4974061219951098</v>
      </c>
      <c r="DK612">
        <v>1.77888477117083</v>
      </c>
      <c r="DL612">
        <v>1.8559968059054699</v>
      </c>
      <c r="DM612">
        <v>1.76017638870735</v>
      </c>
      <c r="DN612">
        <v>1.9731376636573099</v>
      </c>
      <c r="DO612">
        <v>1.41925041265263</v>
      </c>
      <c r="DP612">
        <v>1.50246478468013</v>
      </c>
      <c r="DQ612">
        <v>2.1842950227099598</v>
      </c>
      <c r="DR612">
        <v>2.2764969737740199</v>
      </c>
      <c r="DS612">
        <v>2.07189784121047</v>
      </c>
      <c r="DT612">
        <v>2.23783560745205</v>
      </c>
      <c r="DU612">
        <v>2.0518227031652998</v>
      </c>
      <c r="DV612">
        <v>2.1693464570051502</v>
      </c>
      <c r="DW612">
        <v>2.3500652639153801</v>
      </c>
      <c r="DX612">
        <v>2.5326354895915899</v>
      </c>
    </row>
    <row r="613" spans="1:128" x14ac:dyDescent="0.45">
      <c r="A613" t="s">
        <v>145</v>
      </c>
      <c r="B613" t="s">
        <v>302</v>
      </c>
      <c r="C613" t="s">
        <v>72</v>
      </c>
      <c r="D613">
        <v>50</v>
      </c>
      <c r="E613" s="1" cm="1">
        <f t="array" ref="E613">SUMPRODUCT($G613:$FZZ613,$G$2:$FZZ$2)/SUMPRODUCT(--($G613:$FZZ613&lt;&gt;""),$G$2:$FZZ$2)</f>
        <v>2.0911390230218996</v>
      </c>
      <c r="F613" s="1" cm="1">
        <f t="array" ref="F613">SUMPRODUCT($G613:$FZZ613,$F$2:$FZY$2)/SUMPRODUCT(--($G613:$FZZ613&lt;&gt;""),$F$2:$FZY$2)</f>
        <v>2.0978532403992602</v>
      </c>
      <c r="G613">
        <v>2.1436164561236399</v>
      </c>
      <c r="H613">
        <v>2.1925468377420199</v>
      </c>
      <c r="I613">
        <v>1.79761807211768</v>
      </c>
      <c r="J613">
        <v>1.8488001498026201</v>
      </c>
      <c r="K613">
        <v>2.1300324347895501</v>
      </c>
      <c r="L613">
        <v>2.1860017445708899</v>
      </c>
      <c r="M613">
        <v>1.9990341877768201</v>
      </c>
      <c r="N613">
        <v>2.0966760746519899</v>
      </c>
      <c r="O613">
        <v>2.0218250649189899</v>
      </c>
      <c r="P613">
        <v>2.20817514323118</v>
      </c>
      <c r="Q613">
        <v>2.08085055817955</v>
      </c>
      <c r="R613">
        <v>2.18016959131673</v>
      </c>
      <c r="S613">
        <v>1.8940900716859801</v>
      </c>
      <c r="T613">
        <v>1.59575481440552</v>
      </c>
      <c r="U613">
        <v>1.8277260851349699</v>
      </c>
      <c r="V613">
        <v>1.7543578698665501</v>
      </c>
      <c r="W613">
        <v>2.13129091777575</v>
      </c>
      <c r="X613">
        <v>2.1569762758853201</v>
      </c>
      <c r="Y613">
        <v>2.1257100747623601</v>
      </c>
      <c r="Z613">
        <v>2.16170254271622</v>
      </c>
      <c r="AA613">
        <v>2.3049806200893501</v>
      </c>
      <c r="AB613">
        <v>2.2049555556308702</v>
      </c>
      <c r="AC613">
        <v>2.2419112593511201</v>
      </c>
      <c r="AD613">
        <v>2.31405387594554</v>
      </c>
      <c r="AE613">
        <v>1.76009319243062</v>
      </c>
      <c r="AF613">
        <v>1.8896056860703101</v>
      </c>
      <c r="AG613">
        <v>2.0753242709744399</v>
      </c>
      <c r="AH613">
        <v>2.19935162695691</v>
      </c>
      <c r="AI613">
        <v>2.1236191172096901</v>
      </c>
      <c r="AJ613">
        <v>2.2473723309301801</v>
      </c>
      <c r="AK613">
        <v>2.1608148516653598</v>
      </c>
      <c r="AL613">
        <v>2.2562236612314002</v>
      </c>
      <c r="AM613">
        <v>2.4002840964252101</v>
      </c>
      <c r="AN613">
        <v>2.42931568690569</v>
      </c>
      <c r="AO613">
        <v>2.1859895668756599</v>
      </c>
      <c r="AP613">
        <v>2.3021325446586101</v>
      </c>
      <c r="AQ613">
        <v>2.03514798824291</v>
      </c>
      <c r="AR613">
        <v>2.0805824760569802</v>
      </c>
      <c r="AS613">
        <v>2.0784943826273001</v>
      </c>
      <c r="AT613">
        <v>2.2296673282902102</v>
      </c>
      <c r="AU613">
        <v>1.40456682201672</v>
      </c>
      <c r="AV613">
        <v>1.4575024428505701</v>
      </c>
      <c r="AW613">
        <v>3.1356883002367799</v>
      </c>
      <c r="AX613">
        <v>2.1208731480590801</v>
      </c>
      <c r="AY613">
        <v>2.2457034936226798</v>
      </c>
      <c r="AZ613">
        <v>2.3749602878042899</v>
      </c>
      <c r="BA613">
        <v>1.7672827861115601</v>
      </c>
      <c r="BB613">
        <v>1.8314357960070999</v>
      </c>
      <c r="BC613">
        <v>2.1429394310685099</v>
      </c>
      <c r="BD613">
        <v>2.2299117473502399</v>
      </c>
      <c r="BE613">
        <v>2.0453845094447001</v>
      </c>
      <c r="BF613">
        <v>2.17932495532808</v>
      </c>
      <c r="BG613">
        <v>1.9986933559829001</v>
      </c>
      <c r="BH613">
        <v>2.1038369896108899</v>
      </c>
      <c r="BI613">
        <v>2.1307027810075199</v>
      </c>
      <c r="BJ613">
        <v>2.21988958929045</v>
      </c>
      <c r="BK613">
        <v>1.8172987880856899</v>
      </c>
      <c r="BL613">
        <v>1.9277910856292599</v>
      </c>
      <c r="BM613">
        <v>2.1818967542019201</v>
      </c>
      <c r="BN613">
        <v>2.35859521658629</v>
      </c>
      <c r="BO613">
        <v>1.7828094042626399</v>
      </c>
      <c r="BP613">
        <v>1.8811746508099101</v>
      </c>
      <c r="BQ613">
        <v>1.4805252510106901</v>
      </c>
      <c r="BR613">
        <v>1.5113892870550001</v>
      </c>
      <c r="BS613">
        <v>1.9864999572575801</v>
      </c>
      <c r="BT613">
        <v>2.1433989026954698</v>
      </c>
      <c r="BU613">
        <v>2.06426093410162</v>
      </c>
      <c r="BV613">
        <v>2.15580999676635</v>
      </c>
      <c r="BW613">
        <v>2.48890734742259</v>
      </c>
      <c r="BX613">
        <v>2.4467809669495999</v>
      </c>
      <c r="BY613">
        <v>1.80322129177069</v>
      </c>
      <c r="BZ613">
        <v>1.88875762140042</v>
      </c>
      <c r="CA613">
        <v>2.34316276854529</v>
      </c>
      <c r="CB613">
        <v>2.4682290673096201</v>
      </c>
      <c r="CC613">
        <v>1.79823000738433</v>
      </c>
      <c r="CD613">
        <v>1.88373249678772</v>
      </c>
      <c r="CE613">
        <v>2.0066637328015302</v>
      </c>
      <c r="CF613">
        <v>2.1807384753861001</v>
      </c>
      <c r="CG613">
        <v>2.1857189678214102</v>
      </c>
      <c r="CH613">
        <v>2.3227250509280002</v>
      </c>
      <c r="CI613">
        <v>2.6279661228139002</v>
      </c>
      <c r="CJ613">
        <v>2.7419436401314701</v>
      </c>
      <c r="CK613">
        <v>2.14814199807955</v>
      </c>
      <c r="CL613">
        <v>2.2603331744024402</v>
      </c>
      <c r="CM613">
        <v>1.9799749947955401</v>
      </c>
      <c r="CN613">
        <v>2.1689216130429099</v>
      </c>
      <c r="CO613">
        <v>1.77186085167569</v>
      </c>
      <c r="CP613">
        <v>1.89259562948658</v>
      </c>
      <c r="CQ613">
        <v>2.0680646887548502</v>
      </c>
      <c r="CR613">
        <v>2.20287190355636</v>
      </c>
      <c r="CS613">
        <v>2.0760244661492702</v>
      </c>
      <c r="CT613">
        <v>2.2323586898867802</v>
      </c>
      <c r="CU613">
        <v>1.75272450622956</v>
      </c>
      <c r="CV613">
        <v>1.8337634178963</v>
      </c>
      <c r="CW613">
        <v>1.7551086980622701</v>
      </c>
      <c r="CX613">
        <v>1.83589133087527</v>
      </c>
      <c r="CY613">
        <v>2.0209329249087502</v>
      </c>
      <c r="CZ613">
        <v>2.1586756088980499</v>
      </c>
      <c r="DA613">
        <v>2.0766189320318702</v>
      </c>
      <c r="DB613">
        <v>2.2352301318765102</v>
      </c>
      <c r="DC613">
        <v>2.33024075619509</v>
      </c>
      <c r="DD613">
        <v>2.42310542397645</v>
      </c>
      <c r="DE613">
        <v>2.2452928903294702</v>
      </c>
      <c r="DF613">
        <v>2.4361689453805901</v>
      </c>
      <c r="DG613">
        <v>1.3824863207743801</v>
      </c>
      <c r="DH613">
        <v>1.4502761716266701</v>
      </c>
      <c r="DI613">
        <v>2.3567743705655602</v>
      </c>
      <c r="DJ613">
        <v>2.4287032795537402</v>
      </c>
      <c r="DK613">
        <v>1.68510445094381</v>
      </c>
      <c r="DL613">
        <v>1.7620261571954201</v>
      </c>
      <c r="DM613">
        <v>1.71515824612288</v>
      </c>
      <c r="DN613">
        <v>1.87675072677209</v>
      </c>
      <c r="DO613">
        <v>1.3570056615808801</v>
      </c>
      <c r="DP613">
        <v>1.43532348023182</v>
      </c>
      <c r="DQ613">
        <v>2.11015871409385</v>
      </c>
      <c r="DR613">
        <v>2.2008192617670099</v>
      </c>
      <c r="DS613">
        <v>2.0712736221673</v>
      </c>
      <c r="DT613">
        <v>2.2224228258479299</v>
      </c>
      <c r="DU613">
        <v>2.00699035644362</v>
      </c>
      <c r="DV613">
        <v>2.12162261112868</v>
      </c>
      <c r="DW613">
        <v>2.2831125458041499</v>
      </c>
      <c r="DX613">
        <v>2.4606603334527399</v>
      </c>
    </row>
    <row r="614" spans="1:128" x14ac:dyDescent="0.45">
      <c r="A614" t="s">
        <v>145</v>
      </c>
      <c r="B614" t="s">
        <v>301</v>
      </c>
      <c r="C614" t="s">
        <v>72</v>
      </c>
      <c r="D614">
        <v>30</v>
      </c>
      <c r="E614" s="1" cm="1">
        <f t="array" ref="E614">SUMPRODUCT($G614:$FZZ614,$G$2:$FZZ$2)/SUMPRODUCT(--($G614:$FZZ614&lt;&gt;""),$G$2:$FZZ$2)</f>
        <v>3.2027692250422137</v>
      </c>
      <c r="F614" s="1" cm="1">
        <f t="array" ref="F614">SUMPRODUCT($G614:$FZZ614,$F$2:$FZY$2)/SUMPRODUCT(--($G614:$FZZ614&lt;&gt;""),$F$2:$FZY$2)</f>
        <v>2.922646216260111</v>
      </c>
      <c r="G614">
        <v>2.9711625051402399</v>
      </c>
      <c r="H614">
        <v>2.8787973723045002</v>
      </c>
      <c r="I614">
        <v>2.9713307409402501</v>
      </c>
      <c r="J614">
        <v>2.88847908916475</v>
      </c>
      <c r="K614">
        <v>3.1762353351099399</v>
      </c>
      <c r="L614">
        <v>3.08590700175071</v>
      </c>
      <c r="M614">
        <v>2.55288800661328</v>
      </c>
      <c r="N614">
        <v>2.71790563522188</v>
      </c>
      <c r="O614">
        <v>2.64163219337801</v>
      </c>
      <c r="P614">
        <v>2.7857907144689098</v>
      </c>
      <c r="Q614">
        <v>2.5850535164122599</v>
      </c>
      <c r="R614">
        <v>2.6719717939955401</v>
      </c>
      <c r="S614">
        <v>4.0216284156285198</v>
      </c>
      <c r="T614">
        <v>2.4681471893556401</v>
      </c>
      <c r="U614">
        <v>3.3639485646147298</v>
      </c>
      <c r="V614">
        <v>2.5299701154968699</v>
      </c>
      <c r="W614">
        <v>3.02123158407402</v>
      </c>
      <c r="X614">
        <v>3.0348947259972401</v>
      </c>
      <c r="Y614">
        <v>3.1495817263672201</v>
      </c>
      <c r="Z614">
        <v>3.1044262735938499</v>
      </c>
      <c r="AA614">
        <v>3.9085830517521298</v>
      </c>
      <c r="AB614">
        <v>3.1910302420084902</v>
      </c>
      <c r="AC614">
        <v>4.4639766543181096</v>
      </c>
      <c r="AD614">
        <v>3.42931882003972</v>
      </c>
      <c r="AE614">
        <v>2.7837097460355702</v>
      </c>
      <c r="AF614">
        <v>2.8327093851624001</v>
      </c>
      <c r="AG614">
        <v>2.74803906002799</v>
      </c>
      <c r="AH614">
        <v>2.72524207015445</v>
      </c>
      <c r="AI614">
        <v>2.6727554691148101</v>
      </c>
      <c r="AJ614">
        <v>2.8284554865287301</v>
      </c>
      <c r="AK614">
        <v>3.1735590321099001</v>
      </c>
      <c r="AL614">
        <v>3.2868260840766998</v>
      </c>
      <c r="AM614">
        <v>4.6220852287343597</v>
      </c>
      <c r="AN614">
        <v>3.1307734859093101</v>
      </c>
      <c r="AO614">
        <v>2.9799440462265299</v>
      </c>
      <c r="AP614">
        <v>3.2302538431261598</v>
      </c>
      <c r="AQ614">
        <v>2.70608279792997</v>
      </c>
      <c r="AR614">
        <v>2.6599784650022298</v>
      </c>
      <c r="AS614">
        <v>2.7112288401984301</v>
      </c>
      <c r="AT614">
        <v>2.8511111017377702</v>
      </c>
      <c r="AU614">
        <v>3.30451744158287</v>
      </c>
      <c r="AV614">
        <v>3.1330190543621299</v>
      </c>
      <c r="AW614">
        <v>4.6578708492505898</v>
      </c>
      <c r="AX614">
        <v>2.62403234028428</v>
      </c>
      <c r="AY614">
        <v>2.9786750308912802</v>
      </c>
      <c r="AZ614">
        <v>2.9837515264516701</v>
      </c>
      <c r="BA614">
        <v>2.9600666833368798</v>
      </c>
      <c r="BB614">
        <v>2.99377857015353</v>
      </c>
      <c r="BC614">
        <v>3.2110304491732902</v>
      </c>
      <c r="BD614">
        <v>3.1434921957178399</v>
      </c>
      <c r="BE614">
        <v>2.6695660708174098</v>
      </c>
      <c r="BF614">
        <v>2.7685252715851201</v>
      </c>
      <c r="BG614">
        <v>2.6397990430309699</v>
      </c>
      <c r="BH614">
        <v>2.6989714592099201</v>
      </c>
      <c r="BI614">
        <v>3.0889389644735101</v>
      </c>
      <c r="BJ614">
        <v>3.0427636180117901</v>
      </c>
      <c r="BK614">
        <v>2.7935469409506299</v>
      </c>
      <c r="BL614">
        <v>2.7993399403375698</v>
      </c>
      <c r="BM614">
        <v>2.7943599011605502</v>
      </c>
      <c r="BN614">
        <v>2.9173114710493402</v>
      </c>
      <c r="BO614">
        <v>2.74814858615105</v>
      </c>
      <c r="BP614">
        <v>2.75288027369744</v>
      </c>
      <c r="BQ614">
        <v>3.1603078070367201</v>
      </c>
      <c r="BR614">
        <v>3.1229317570709401</v>
      </c>
      <c r="BS614">
        <v>2.5939595939233202</v>
      </c>
      <c r="BT614">
        <v>2.6612762612977998</v>
      </c>
      <c r="BU614">
        <v>3.1300721671445899</v>
      </c>
      <c r="BV614">
        <v>3.02432291706516</v>
      </c>
      <c r="BW614">
        <v>3.4803663844357402</v>
      </c>
      <c r="BX614">
        <v>3.2960540490012802</v>
      </c>
      <c r="BY614">
        <v>3.2305396347475002</v>
      </c>
      <c r="BZ614">
        <v>3.2783330492084302</v>
      </c>
      <c r="CA614">
        <v>3.1683952477094302</v>
      </c>
      <c r="CB614">
        <v>3.1500323196037399</v>
      </c>
      <c r="CC614">
        <v>2.7728908380616701</v>
      </c>
      <c r="CD614">
        <v>2.7425754559871001</v>
      </c>
      <c r="CE614">
        <v>2.6296934974880002</v>
      </c>
      <c r="CF614">
        <v>2.7540132634451302</v>
      </c>
      <c r="CG614">
        <v>3.2039558558024002</v>
      </c>
      <c r="CH614">
        <v>3.3206899084849799</v>
      </c>
      <c r="CI614">
        <v>3.12092526931534</v>
      </c>
      <c r="CJ614">
        <v>3.2106499156766399</v>
      </c>
      <c r="CK614">
        <v>2.6873079360529202</v>
      </c>
      <c r="CL614">
        <v>2.7914976004613701</v>
      </c>
      <c r="CM614">
        <v>2.6632300588377298</v>
      </c>
      <c r="CN614">
        <v>2.7301325575955699</v>
      </c>
      <c r="CO614">
        <v>2.78264152975468</v>
      </c>
      <c r="CP614">
        <v>2.7703369312075901</v>
      </c>
      <c r="CQ614">
        <v>2.9738497250723501</v>
      </c>
      <c r="CR614">
        <v>3.1155724871727601</v>
      </c>
      <c r="CS614">
        <v>2.55538183501519</v>
      </c>
      <c r="CT614">
        <v>2.7532581356472998</v>
      </c>
      <c r="CU614">
        <v>2.7832777698059701</v>
      </c>
      <c r="CV614">
        <v>2.70967185707442</v>
      </c>
      <c r="CW614">
        <v>2.7049939437852402</v>
      </c>
      <c r="CX614">
        <v>2.7465809539092501</v>
      </c>
      <c r="CY614">
        <v>2.5829881147492699</v>
      </c>
      <c r="CZ614">
        <v>2.65292243951775</v>
      </c>
      <c r="DA614">
        <v>2.8764845482279102</v>
      </c>
      <c r="DB614">
        <v>3.0916331114309901</v>
      </c>
      <c r="DC614">
        <v>3.0359422571950998</v>
      </c>
      <c r="DD614">
        <v>3.2221464498502299</v>
      </c>
      <c r="DE614">
        <v>2.92749568805838</v>
      </c>
      <c r="DF614">
        <v>3.11858423239942</v>
      </c>
      <c r="DG614">
        <v>2.6206229613059202</v>
      </c>
      <c r="DH614">
        <v>2.7035827917810198</v>
      </c>
      <c r="DI614">
        <v>3.2644187276662802</v>
      </c>
      <c r="DJ614">
        <v>3.1343952210622001</v>
      </c>
      <c r="DK614">
        <v>2.81894721358751</v>
      </c>
      <c r="DL614">
        <v>2.9468283885195601</v>
      </c>
      <c r="DM614">
        <v>2.6971405592073499</v>
      </c>
      <c r="DN614">
        <v>2.8785314106083999</v>
      </c>
      <c r="DO614">
        <v>2.8722126727419801</v>
      </c>
      <c r="DP614">
        <v>2.99430766708493</v>
      </c>
      <c r="DQ614">
        <v>3.02829557872482</v>
      </c>
      <c r="DR614">
        <v>2.9704917413806902</v>
      </c>
      <c r="DS614">
        <v>2.5810355733081498</v>
      </c>
      <c r="DT614">
        <v>2.7625589672710298</v>
      </c>
      <c r="DU614">
        <v>2.5775176119171701</v>
      </c>
      <c r="DV614">
        <v>2.6487633616790101</v>
      </c>
      <c r="DW614">
        <v>2.87761189992719</v>
      </c>
      <c r="DX614">
        <v>3.1141838110408901</v>
      </c>
    </row>
    <row r="615" spans="1:128" x14ac:dyDescent="0.45">
      <c r="A615" t="s">
        <v>145</v>
      </c>
      <c r="B615" t="s">
        <v>301</v>
      </c>
      <c r="C615" t="s">
        <v>72</v>
      </c>
      <c r="D615">
        <v>35</v>
      </c>
      <c r="E615" s="1" cm="1">
        <f t="array" ref="E615">SUMPRODUCT($G615:$FZZ615,$G$2:$FZZ$2)/SUMPRODUCT(--($G615:$FZZ615&lt;&gt;""),$G$2:$FZZ$2)</f>
        <v>2.9920167524633507</v>
      </c>
      <c r="F615" s="1" cm="1">
        <f t="array" ref="F615">SUMPRODUCT($G615:$FZZ615,$F$2:$FZY$2)/SUMPRODUCT(--($G615:$FZZ615&lt;&gt;""),$F$2:$FZY$2)</f>
        <v>2.7729880179501958</v>
      </c>
      <c r="G615">
        <v>2.6285375738124501</v>
      </c>
      <c r="H615">
        <v>2.5915260882770301</v>
      </c>
      <c r="I615">
        <v>2.6053337295707601</v>
      </c>
      <c r="J615">
        <v>2.5858966989764598</v>
      </c>
      <c r="K615">
        <v>2.97298752945068</v>
      </c>
      <c r="L615">
        <v>2.93320733599107</v>
      </c>
      <c r="M615">
        <v>2.3506242571104599</v>
      </c>
      <c r="N615">
        <v>2.6112968657898299</v>
      </c>
      <c r="O615">
        <v>2.5186088680412899</v>
      </c>
      <c r="P615">
        <v>2.6756025100560299</v>
      </c>
      <c r="Q615">
        <v>2.4889988382323098</v>
      </c>
      <c r="R615">
        <v>2.5769258735271499</v>
      </c>
      <c r="S615">
        <v>3.6023427388796101</v>
      </c>
      <c r="T615">
        <v>2.3453976880859102</v>
      </c>
      <c r="U615">
        <v>3.2583954195941098</v>
      </c>
      <c r="V615">
        <v>2.4193473608076301</v>
      </c>
      <c r="W615">
        <v>2.8769113694049699</v>
      </c>
      <c r="X615">
        <v>2.88377782877052</v>
      </c>
      <c r="Y615">
        <v>3.0023612103183499</v>
      </c>
      <c r="Z615">
        <v>2.9955829304472301</v>
      </c>
      <c r="AA615">
        <v>3.7566924334056901</v>
      </c>
      <c r="AB615">
        <v>3.03986426302375</v>
      </c>
      <c r="AC615">
        <v>3.1647613336053602</v>
      </c>
      <c r="AD615">
        <v>2.9927832009244102</v>
      </c>
      <c r="AE615">
        <v>2.6410702564048898</v>
      </c>
      <c r="AF615">
        <v>2.74661753166736</v>
      </c>
      <c r="AG615">
        <v>2.6215995040925799</v>
      </c>
      <c r="AH615">
        <v>2.6014087869298401</v>
      </c>
      <c r="AI615">
        <v>2.5674062427237199</v>
      </c>
      <c r="AJ615">
        <v>2.6911990162944801</v>
      </c>
      <c r="AK615">
        <v>3.0492118884836401</v>
      </c>
      <c r="AL615">
        <v>3.1580661805718999</v>
      </c>
      <c r="AM615">
        <v>4.1946527416441697</v>
      </c>
      <c r="AN615">
        <v>2.87943647489878</v>
      </c>
      <c r="AO615">
        <v>2.8501399768275899</v>
      </c>
      <c r="AP615">
        <v>3.0824229757872401</v>
      </c>
      <c r="AQ615">
        <v>2.5531388226668499</v>
      </c>
      <c r="AR615">
        <v>2.5488032305697801</v>
      </c>
      <c r="AS615">
        <v>2.6643767944078101</v>
      </c>
      <c r="AT615">
        <v>2.7355830743279999</v>
      </c>
      <c r="AU615">
        <v>2.9440172948969301</v>
      </c>
      <c r="AV615">
        <v>3.0074011925349202</v>
      </c>
      <c r="AW615">
        <v>4.5865067189764703</v>
      </c>
      <c r="AX615">
        <v>2.4283319930244902</v>
      </c>
      <c r="AY615">
        <v>2.7797191582499701</v>
      </c>
      <c r="AZ615">
        <v>2.7463315349791499</v>
      </c>
      <c r="BA615">
        <v>2.7811337965160199</v>
      </c>
      <c r="BB615">
        <v>2.8658317979422199</v>
      </c>
      <c r="BC615">
        <v>2.8898250306111199</v>
      </c>
      <c r="BD615">
        <v>2.8800514988998702</v>
      </c>
      <c r="BE615">
        <v>2.4889153326097899</v>
      </c>
      <c r="BF615">
        <v>2.5433168128074302</v>
      </c>
      <c r="BG615">
        <v>2.4734135665977899</v>
      </c>
      <c r="BH615">
        <v>2.54567544140802</v>
      </c>
      <c r="BI615">
        <v>2.8963411804847801</v>
      </c>
      <c r="BJ615">
        <v>2.8656204572032902</v>
      </c>
      <c r="BK615">
        <v>2.6383018068004902</v>
      </c>
      <c r="BL615">
        <v>2.6846976471310202</v>
      </c>
      <c r="BM615">
        <v>2.6538237087136198</v>
      </c>
      <c r="BN615">
        <v>2.76326065277516</v>
      </c>
      <c r="BO615">
        <v>2.6059126264562602</v>
      </c>
      <c r="BP615">
        <v>2.6706418321412801</v>
      </c>
      <c r="BQ615">
        <v>3.06707350447958</v>
      </c>
      <c r="BR615">
        <v>2.99816637723718</v>
      </c>
      <c r="BS615">
        <v>2.5042584755300998</v>
      </c>
      <c r="BT615">
        <v>2.5739089336759702</v>
      </c>
      <c r="BU615">
        <v>2.82229051050976</v>
      </c>
      <c r="BV615">
        <v>2.8946879972036701</v>
      </c>
      <c r="BW615">
        <v>3.3618411153452099</v>
      </c>
      <c r="BX615">
        <v>3.1707633337532202</v>
      </c>
      <c r="BY615">
        <v>3.0738286229030898</v>
      </c>
      <c r="BZ615">
        <v>3.1699496122730402</v>
      </c>
      <c r="CA615">
        <v>2.9439062500094799</v>
      </c>
      <c r="CB615">
        <v>3.0345948819813602</v>
      </c>
      <c r="CC615">
        <v>2.6721907960383899</v>
      </c>
      <c r="CD615">
        <v>2.6468725518849001</v>
      </c>
      <c r="CE615">
        <v>2.4730385237492398</v>
      </c>
      <c r="CF615">
        <v>2.5916852791212399</v>
      </c>
      <c r="CG615">
        <v>3.04703939468427</v>
      </c>
      <c r="CH615">
        <v>3.1781756896118099</v>
      </c>
      <c r="CI615">
        <v>3.0000350005641998</v>
      </c>
      <c r="CJ615">
        <v>3.0992232394786199</v>
      </c>
      <c r="CK615">
        <v>2.5959994185206199</v>
      </c>
      <c r="CL615">
        <v>2.7025141067474201</v>
      </c>
      <c r="CM615">
        <v>2.4672089542355602</v>
      </c>
      <c r="CN615">
        <v>2.6230720291849599</v>
      </c>
      <c r="CO615">
        <v>2.5955461049192001</v>
      </c>
      <c r="CP615">
        <v>2.6639271057834399</v>
      </c>
      <c r="CQ615">
        <v>2.8600823965436399</v>
      </c>
      <c r="CR615">
        <v>3.0686920973822298</v>
      </c>
      <c r="CS615">
        <v>2.5292004774621399</v>
      </c>
      <c r="CT615">
        <v>2.6483735279086802</v>
      </c>
      <c r="CU615">
        <v>2.64013528388785</v>
      </c>
      <c r="CV615">
        <v>2.6177445114558</v>
      </c>
      <c r="CW615">
        <v>2.59052716314724</v>
      </c>
      <c r="CX615">
        <v>2.6200722085697898</v>
      </c>
      <c r="CY615">
        <v>2.4792612205774001</v>
      </c>
      <c r="CZ615">
        <v>2.5758356824908701</v>
      </c>
      <c r="DA615">
        <v>2.6619975119452901</v>
      </c>
      <c r="DB615">
        <v>2.83140703363651</v>
      </c>
      <c r="DC615">
        <v>2.92828106978323</v>
      </c>
      <c r="DD615">
        <v>3.10890101601627</v>
      </c>
      <c r="DE615">
        <v>2.77568341598213</v>
      </c>
      <c r="DF615">
        <v>2.99390708533672</v>
      </c>
      <c r="DG615">
        <v>2.4394680215162001</v>
      </c>
      <c r="DH615">
        <v>2.53220172125571</v>
      </c>
      <c r="DI615">
        <v>3.0785987122314902</v>
      </c>
      <c r="DJ615">
        <v>3.0153139958362001</v>
      </c>
      <c r="DK615">
        <v>2.7309468872601999</v>
      </c>
      <c r="DL615">
        <v>2.86020316146179</v>
      </c>
      <c r="DM615">
        <v>2.52146174206263</v>
      </c>
      <c r="DN615">
        <v>2.7695221226417099</v>
      </c>
      <c r="DO615">
        <v>2.7510130718769199</v>
      </c>
      <c r="DP615">
        <v>2.8846417756335598</v>
      </c>
      <c r="DQ615">
        <v>2.8389809318402501</v>
      </c>
      <c r="DR615">
        <v>2.8630105524040399</v>
      </c>
      <c r="DS615">
        <v>2.4836449087411099</v>
      </c>
      <c r="DT615">
        <v>2.60334489135903</v>
      </c>
      <c r="DU615">
        <v>2.47320766061911</v>
      </c>
      <c r="DV615">
        <v>2.55592349709642</v>
      </c>
      <c r="DW615">
        <v>2.7419403560721198</v>
      </c>
      <c r="DX615">
        <v>2.95131744787827</v>
      </c>
    </row>
    <row r="616" spans="1:128" x14ac:dyDescent="0.45">
      <c r="A616" t="s">
        <v>145</v>
      </c>
      <c r="B616" t="s">
        <v>301</v>
      </c>
      <c r="C616" t="s">
        <v>72</v>
      </c>
      <c r="D616">
        <v>40</v>
      </c>
      <c r="E616" s="1" cm="1">
        <f t="array" ref="E616">SUMPRODUCT($G616:$FZZ616,$G$2:$FZZ$2)/SUMPRODUCT(--($G616:$FZZ616&lt;&gt;""),$G$2:$FZZ$2)</f>
        <v>2.7581630243471982</v>
      </c>
      <c r="F616" s="1" cm="1">
        <f t="array" ref="F616">SUMPRODUCT($G616:$FZZ616,$F$2:$FZY$2)/SUMPRODUCT(--($G616:$FZZ616&lt;&gt;""),$F$2:$FZY$2)</f>
        <v>2.6432617208397922</v>
      </c>
      <c r="G616">
        <v>2.4604678241352098</v>
      </c>
      <c r="H616">
        <v>2.47229279451606</v>
      </c>
      <c r="I616">
        <v>2.4530109113397298</v>
      </c>
      <c r="J616">
        <v>2.4686213354598801</v>
      </c>
      <c r="K616">
        <v>2.7566181204848998</v>
      </c>
      <c r="L616">
        <v>2.7907405742934701</v>
      </c>
      <c r="M616">
        <v>2.2856333290400102</v>
      </c>
      <c r="N616">
        <v>2.4600260468189998</v>
      </c>
      <c r="O616">
        <v>2.4313598506519001</v>
      </c>
      <c r="P616">
        <v>2.5832415040669101</v>
      </c>
      <c r="Q616">
        <v>2.4299200657115998</v>
      </c>
      <c r="R616">
        <v>2.4846675050533702</v>
      </c>
      <c r="S616">
        <v>2.9896413745360801</v>
      </c>
      <c r="T616">
        <v>2.1950616231143001</v>
      </c>
      <c r="U616">
        <v>3.23894669100495</v>
      </c>
      <c r="V616">
        <v>2.3627803597653001</v>
      </c>
      <c r="W616">
        <v>2.7823047888432</v>
      </c>
      <c r="X616">
        <v>2.79594615478275</v>
      </c>
      <c r="Y616">
        <v>2.6793109966378501</v>
      </c>
      <c r="Z616">
        <v>2.61154916114875</v>
      </c>
      <c r="AA616">
        <v>3.71720048016723</v>
      </c>
      <c r="AB616">
        <v>2.8773270476547599</v>
      </c>
      <c r="AC616">
        <v>2.9639570029687698</v>
      </c>
      <c r="AD616">
        <v>2.8886549096489</v>
      </c>
      <c r="AE616">
        <v>2.5922916377447298</v>
      </c>
      <c r="AF616">
        <v>2.6441763282789101</v>
      </c>
      <c r="AG616">
        <v>2.4647794822249098</v>
      </c>
      <c r="AH616">
        <v>2.5393603424959101</v>
      </c>
      <c r="AI616">
        <v>2.4797715516942498</v>
      </c>
      <c r="AJ616">
        <v>2.5840476955904301</v>
      </c>
      <c r="AK616">
        <v>2.91972669969332</v>
      </c>
      <c r="AL616">
        <v>2.97564110535372</v>
      </c>
      <c r="AM616">
        <v>3.38727912113134</v>
      </c>
      <c r="AN616">
        <v>2.7463383236539798</v>
      </c>
      <c r="AO616">
        <v>2.7810324469058099</v>
      </c>
      <c r="AP616">
        <v>2.9556789014729401</v>
      </c>
      <c r="AQ616">
        <v>2.3831238141947599</v>
      </c>
      <c r="AR616">
        <v>2.4604355036333101</v>
      </c>
      <c r="AS616">
        <v>2.40267726549824</v>
      </c>
      <c r="AT616">
        <v>2.5241629176674301</v>
      </c>
      <c r="AU616">
        <v>2.7684371705470898</v>
      </c>
      <c r="AV616">
        <v>2.8808914700279402</v>
      </c>
      <c r="AW616">
        <v>3.6049294503343101</v>
      </c>
      <c r="AX616">
        <v>2.3247344980489602</v>
      </c>
      <c r="AY616">
        <v>2.6387974295839798</v>
      </c>
      <c r="AZ616">
        <v>2.6301210619720301</v>
      </c>
      <c r="BA616">
        <v>2.67284217084458</v>
      </c>
      <c r="BB616">
        <v>2.7544070754638201</v>
      </c>
      <c r="BC616">
        <v>2.7344895973160499</v>
      </c>
      <c r="BD616">
        <v>2.7539463010560201</v>
      </c>
      <c r="BE616">
        <v>2.4135928605461401</v>
      </c>
      <c r="BF616">
        <v>2.49204305311275</v>
      </c>
      <c r="BG616">
        <v>2.3831351652481798</v>
      </c>
      <c r="BH616">
        <v>2.45709101995334</v>
      </c>
      <c r="BI616">
        <v>2.7274242770314001</v>
      </c>
      <c r="BJ616">
        <v>2.8255176211218598</v>
      </c>
      <c r="BK616">
        <v>2.4970776148274201</v>
      </c>
      <c r="BL616">
        <v>2.6317150850901299</v>
      </c>
      <c r="BM616">
        <v>2.4638181903921499</v>
      </c>
      <c r="BN616">
        <v>2.6719498105220798</v>
      </c>
      <c r="BO616">
        <v>2.4945235297236898</v>
      </c>
      <c r="BP616">
        <v>2.5810197184155101</v>
      </c>
      <c r="BQ616">
        <v>2.8336339199831899</v>
      </c>
      <c r="BR616">
        <v>2.73770182745645</v>
      </c>
      <c r="BS616">
        <v>2.4193769522303699</v>
      </c>
      <c r="BT616">
        <v>2.5098481632516099</v>
      </c>
      <c r="BU616">
        <v>2.6401300224744602</v>
      </c>
      <c r="BV616">
        <v>2.6993073226637598</v>
      </c>
      <c r="BW616">
        <v>3.2010967884370598</v>
      </c>
      <c r="BX616">
        <v>3.0482785050079002</v>
      </c>
      <c r="BY616">
        <v>3.0023962843393499</v>
      </c>
      <c r="BZ616">
        <v>3.0816700898293901</v>
      </c>
      <c r="CA616">
        <v>2.6379969340256699</v>
      </c>
      <c r="CB616">
        <v>2.7862480465664601</v>
      </c>
      <c r="CC616">
        <v>2.5842758594451198</v>
      </c>
      <c r="CD616">
        <v>2.5590755571542401</v>
      </c>
      <c r="CE616">
        <v>2.3598463562032999</v>
      </c>
      <c r="CF616">
        <v>2.50824689906139</v>
      </c>
      <c r="CG616">
        <v>2.9396274980151502</v>
      </c>
      <c r="CH616">
        <v>3.0875246870152599</v>
      </c>
      <c r="CI616">
        <v>2.8845994997439299</v>
      </c>
      <c r="CJ616">
        <v>2.99023484258566</v>
      </c>
      <c r="CK616">
        <v>2.4912488716389301</v>
      </c>
      <c r="CL616">
        <v>2.5952557598544601</v>
      </c>
      <c r="CM616">
        <v>2.3411345379086801</v>
      </c>
      <c r="CN616">
        <v>2.5475022663794999</v>
      </c>
      <c r="CO616">
        <v>2.4666689377904198</v>
      </c>
      <c r="CP616">
        <v>2.5892182042138701</v>
      </c>
      <c r="CQ616">
        <v>2.7599490755245601</v>
      </c>
      <c r="CR616">
        <v>2.9210904837427401</v>
      </c>
      <c r="CS616">
        <v>2.3839015057360502</v>
      </c>
      <c r="CT616">
        <v>2.4821751397689602</v>
      </c>
      <c r="CU616">
        <v>2.5036310282479102</v>
      </c>
      <c r="CV616">
        <v>2.55816187310581</v>
      </c>
      <c r="CW616">
        <v>2.3899762599388201</v>
      </c>
      <c r="CX616">
        <v>2.4549040306993501</v>
      </c>
      <c r="CY616">
        <v>2.39859901479478</v>
      </c>
      <c r="CZ616">
        <v>2.4934143156759498</v>
      </c>
      <c r="DA616">
        <v>2.58353157813877</v>
      </c>
      <c r="DB616">
        <v>2.7505861260355302</v>
      </c>
      <c r="DC616">
        <v>2.8199167198277002</v>
      </c>
      <c r="DD616">
        <v>2.9701642864131799</v>
      </c>
      <c r="DE616">
        <v>2.64909440462307</v>
      </c>
      <c r="DF616">
        <v>2.9291997820528599</v>
      </c>
      <c r="DG616">
        <v>2.3408610074539302</v>
      </c>
      <c r="DH616">
        <v>2.4641642304673699</v>
      </c>
      <c r="DI616">
        <v>2.9281115534412701</v>
      </c>
      <c r="DJ616">
        <v>2.98958284416618</v>
      </c>
      <c r="DK616">
        <v>2.6539509363043301</v>
      </c>
      <c r="DL616">
        <v>2.78143084044655</v>
      </c>
      <c r="DM616">
        <v>2.40494100988266</v>
      </c>
      <c r="DN616">
        <v>2.5574357547468298</v>
      </c>
      <c r="DO616">
        <v>2.6879234889480399</v>
      </c>
      <c r="DP616">
        <v>2.7891244595047602</v>
      </c>
      <c r="DQ616">
        <v>2.6666530008847</v>
      </c>
      <c r="DR616">
        <v>2.79199801067919</v>
      </c>
      <c r="DS616">
        <v>2.32213072713366</v>
      </c>
      <c r="DT616">
        <v>2.4915906612885101</v>
      </c>
      <c r="DU616">
        <v>2.3116002106328999</v>
      </c>
      <c r="DV616">
        <v>2.3810037524749799</v>
      </c>
      <c r="DW616">
        <v>2.5829978123028199</v>
      </c>
      <c r="DX616">
        <v>2.8506909019090698</v>
      </c>
    </row>
    <row r="617" spans="1:128" x14ac:dyDescent="0.45">
      <c r="A617" t="s">
        <v>145</v>
      </c>
      <c r="B617" t="s">
        <v>301</v>
      </c>
      <c r="C617" t="s">
        <v>72</v>
      </c>
      <c r="D617">
        <v>45</v>
      </c>
      <c r="E617" s="1" cm="1">
        <f t="array" ref="E617">SUMPRODUCT($G617:$FZZ617,$G$2:$FZZ$2)/SUMPRODUCT(--($G617:$FZZ617&lt;&gt;""),$G$2:$FZZ$2)</f>
        <v>2.5962033164783875</v>
      </c>
      <c r="F617" s="1" cm="1">
        <f t="array" ref="F617">SUMPRODUCT($G617:$FZZ617,$F$2:$FZY$2)/SUMPRODUCT(--($G617:$FZZ617&lt;&gt;""),$F$2:$FZY$2)</f>
        <v>2.5247103154291701</v>
      </c>
      <c r="G617">
        <v>2.4012659281084101</v>
      </c>
      <c r="H617">
        <v>2.3991482166114002</v>
      </c>
      <c r="I617">
        <v>2.39238513034462</v>
      </c>
      <c r="J617">
        <v>2.4034652688298102</v>
      </c>
      <c r="K617">
        <v>2.68021737639179</v>
      </c>
      <c r="L617">
        <v>2.6959930576889901</v>
      </c>
      <c r="M617">
        <v>2.21320187903263</v>
      </c>
      <c r="N617">
        <v>2.3923722642523999</v>
      </c>
      <c r="O617">
        <v>2.3637733492117499</v>
      </c>
      <c r="P617">
        <v>2.5104965432893902</v>
      </c>
      <c r="Q617">
        <v>2.3382788943149402</v>
      </c>
      <c r="R617">
        <v>2.38428942123101</v>
      </c>
      <c r="S617">
        <v>2.89066254438193</v>
      </c>
      <c r="T617">
        <v>2.1182462021338</v>
      </c>
      <c r="U617">
        <v>3.1719752114225201</v>
      </c>
      <c r="V617">
        <v>2.3028087351276199</v>
      </c>
      <c r="W617">
        <v>2.6863677659245599</v>
      </c>
      <c r="X617">
        <v>2.6796005863125001</v>
      </c>
      <c r="Y617">
        <v>2.5273756146228799</v>
      </c>
      <c r="Z617">
        <v>2.5177968856008799</v>
      </c>
      <c r="AA617">
        <v>3.5063507629139501</v>
      </c>
      <c r="AB617">
        <v>2.7624699605587102</v>
      </c>
      <c r="AC617">
        <v>2.8516112380525702</v>
      </c>
      <c r="AD617">
        <v>2.79858753731409</v>
      </c>
      <c r="AE617">
        <v>2.3465429274387399</v>
      </c>
      <c r="AF617">
        <v>2.45972408160315</v>
      </c>
      <c r="AG617">
        <v>2.3536149781154299</v>
      </c>
      <c r="AH617">
        <v>2.47335758820542</v>
      </c>
      <c r="AI617">
        <v>2.3856156935409101</v>
      </c>
      <c r="AJ617">
        <v>2.5258456366364599</v>
      </c>
      <c r="AK617">
        <v>2.82572981690888</v>
      </c>
      <c r="AL617">
        <v>2.8713914388067701</v>
      </c>
      <c r="AM617">
        <v>2.69991537450524</v>
      </c>
      <c r="AN617">
        <v>2.6604162855632101</v>
      </c>
      <c r="AO617">
        <v>2.58218441461967</v>
      </c>
      <c r="AP617">
        <v>2.70922941601482</v>
      </c>
      <c r="AQ617">
        <v>2.22441951937807</v>
      </c>
      <c r="AR617">
        <v>2.27954650919615</v>
      </c>
      <c r="AS617">
        <v>2.3223222424016701</v>
      </c>
      <c r="AT617">
        <v>2.4460222445307598</v>
      </c>
      <c r="AU617">
        <v>2.5236983953401602</v>
      </c>
      <c r="AV617">
        <v>2.5695302807510001</v>
      </c>
      <c r="AW617">
        <v>3.44163624023036</v>
      </c>
      <c r="AX617">
        <v>2.2366481829598799</v>
      </c>
      <c r="AY617">
        <v>2.5642435555755201</v>
      </c>
      <c r="AZ617">
        <v>2.59513122141129</v>
      </c>
      <c r="BA617">
        <v>2.61211956989357</v>
      </c>
      <c r="BB617">
        <v>2.6935718312618699</v>
      </c>
      <c r="BC617">
        <v>2.6470148975172298</v>
      </c>
      <c r="BD617">
        <v>2.6948337310451098</v>
      </c>
      <c r="BE617">
        <v>2.3145366215158498</v>
      </c>
      <c r="BF617">
        <v>2.41468029915085</v>
      </c>
      <c r="BG617">
        <v>2.3083872967240802</v>
      </c>
      <c r="BH617">
        <v>2.4037842885107801</v>
      </c>
      <c r="BI617">
        <v>2.5933050488794902</v>
      </c>
      <c r="BJ617">
        <v>2.7420556003769101</v>
      </c>
      <c r="BK617">
        <v>2.4140323926948799</v>
      </c>
      <c r="BL617">
        <v>2.5442606411193598</v>
      </c>
      <c r="BM617">
        <v>2.4461545558917299</v>
      </c>
      <c r="BN617">
        <v>2.6099509198747799</v>
      </c>
      <c r="BO617">
        <v>2.4233764781812801</v>
      </c>
      <c r="BP617">
        <v>2.5191786600119999</v>
      </c>
      <c r="BQ617">
        <v>2.7216058740530098</v>
      </c>
      <c r="BR617">
        <v>2.68540956964778</v>
      </c>
      <c r="BS617">
        <v>2.2561421038711802</v>
      </c>
      <c r="BT617">
        <v>2.3628076793454502</v>
      </c>
      <c r="BU617">
        <v>2.5145405863172701</v>
      </c>
      <c r="BV617">
        <v>2.5867507388464199</v>
      </c>
      <c r="BW617">
        <v>2.9706151565274999</v>
      </c>
      <c r="BX617">
        <v>2.9268578678404999</v>
      </c>
      <c r="BY617">
        <v>2.8861293322461901</v>
      </c>
      <c r="BZ617">
        <v>2.9534029105489998</v>
      </c>
      <c r="CA617">
        <v>2.5721934555581001</v>
      </c>
      <c r="CB617">
        <v>2.7826340692655598</v>
      </c>
      <c r="CC617">
        <v>2.4286245938182498</v>
      </c>
      <c r="CD617">
        <v>2.5077466359764098</v>
      </c>
      <c r="CE617">
        <v>2.2758681219204799</v>
      </c>
      <c r="CF617">
        <v>2.4397811111542298</v>
      </c>
      <c r="CG617">
        <v>2.84423856627421</v>
      </c>
      <c r="CH617">
        <v>3.0061124908527299</v>
      </c>
      <c r="CI617">
        <v>2.73498076788997</v>
      </c>
      <c r="CJ617">
        <v>2.86129024399873</v>
      </c>
      <c r="CK617">
        <v>2.33058476806616</v>
      </c>
      <c r="CL617">
        <v>2.44614506923025</v>
      </c>
      <c r="CM617">
        <v>2.2098324427402698</v>
      </c>
      <c r="CN617">
        <v>2.4350229115128199</v>
      </c>
      <c r="CO617">
        <v>2.4116134698778602</v>
      </c>
      <c r="CP617">
        <v>2.5030874427639298</v>
      </c>
      <c r="CQ617">
        <v>2.6857960749620302</v>
      </c>
      <c r="CR617">
        <v>2.8415448976318101</v>
      </c>
      <c r="CS617">
        <v>2.2886594933870001</v>
      </c>
      <c r="CT617">
        <v>2.4183336237697102</v>
      </c>
      <c r="CU617">
        <v>2.4152986414024</v>
      </c>
      <c r="CV617">
        <v>2.47594600104037</v>
      </c>
      <c r="CW617">
        <v>2.3174882737176001</v>
      </c>
      <c r="CX617">
        <v>2.3847169551088401</v>
      </c>
      <c r="CY617">
        <v>2.3123484543989998</v>
      </c>
      <c r="CZ617">
        <v>2.4380916342820802</v>
      </c>
      <c r="DA617">
        <v>2.5092637422523598</v>
      </c>
      <c r="DB617">
        <v>2.65981951405147</v>
      </c>
      <c r="DC617">
        <v>2.6233049004476401</v>
      </c>
      <c r="DD617">
        <v>2.7570777540856</v>
      </c>
      <c r="DE617">
        <v>2.5491389572632799</v>
      </c>
      <c r="DF617">
        <v>2.7964615247961699</v>
      </c>
      <c r="DG617">
        <v>2.3001495442442299</v>
      </c>
      <c r="DH617">
        <v>2.39342936234637</v>
      </c>
      <c r="DI617">
        <v>2.6684227065703001</v>
      </c>
      <c r="DJ617">
        <v>2.7390840782702801</v>
      </c>
      <c r="DK617">
        <v>2.5825602858263799</v>
      </c>
      <c r="DL617">
        <v>2.7101203742492102</v>
      </c>
      <c r="DM617">
        <v>2.2545303498398699</v>
      </c>
      <c r="DN617">
        <v>2.47149250775478</v>
      </c>
      <c r="DO617">
        <v>2.4914476339142402</v>
      </c>
      <c r="DP617">
        <v>2.5800115952134699</v>
      </c>
      <c r="DQ617">
        <v>2.5960642101101601</v>
      </c>
      <c r="DR617">
        <v>2.69579630492894</v>
      </c>
      <c r="DS617">
        <v>2.2663522631632298</v>
      </c>
      <c r="DT617">
        <v>2.4829745245439501</v>
      </c>
      <c r="DU617">
        <v>2.2441690928490798</v>
      </c>
      <c r="DV617">
        <v>2.3146529122027801</v>
      </c>
      <c r="DW617">
        <v>2.5410407713867902</v>
      </c>
      <c r="DX617">
        <v>2.79751147402476</v>
      </c>
    </row>
    <row r="618" spans="1:128" x14ac:dyDescent="0.45">
      <c r="A618" t="s">
        <v>145</v>
      </c>
      <c r="B618" t="s">
        <v>301</v>
      </c>
      <c r="C618" t="s">
        <v>72</v>
      </c>
      <c r="D618">
        <v>50</v>
      </c>
      <c r="E618" s="1" cm="1">
        <f t="array" ref="E618">SUMPRODUCT($G618:$FZZ618,$G$2:$FZZ$2)/SUMPRODUCT(--($G618:$FZZ618&lt;&gt;""),$G$2:$FZZ$2)</f>
        <v>2.4516041040354586</v>
      </c>
      <c r="F618" s="1" cm="1">
        <f t="array" ref="F618">SUMPRODUCT($G618:$FZZ618,$F$2:$FZY$2)/SUMPRODUCT(--($G618:$FZZ618&lt;&gt;""),$F$2:$FZY$2)</f>
        <v>2.4224221661246026</v>
      </c>
      <c r="G618">
        <v>2.3147288475186101</v>
      </c>
      <c r="H618">
        <v>2.3155029956788602</v>
      </c>
      <c r="I618">
        <v>2.3174792058093998</v>
      </c>
      <c r="J618">
        <v>2.3166800946757302</v>
      </c>
      <c r="K618">
        <v>2.5741032694241799</v>
      </c>
      <c r="L618">
        <v>2.5906271307204598</v>
      </c>
      <c r="M618">
        <v>2.2160709388263302</v>
      </c>
      <c r="N618">
        <v>2.3005756984954799</v>
      </c>
      <c r="O618">
        <v>2.1699459079230698</v>
      </c>
      <c r="P618">
        <v>2.3353035220324099</v>
      </c>
      <c r="Q618">
        <v>2.2391122318393499</v>
      </c>
      <c r="R618">
        <v>2.26362438786418</v>
      </c>
      <c r="S618">
        <v>2.79126167251545</v>
      </c>
      <c r="T618">
        <v>2.0425860184967699</v>
      </c>
      <c r="U618">
        <v>2.4147068138805601</v>
      </c>
      <c r="V618">
        <v>2.22309006904795</v>
      </c>
      <c r="W618">
        <v>2.5742877145988001</v>
      </c>
      <c r="X618">
        <v>2.5871591941481098</v>
      </c>
      <c r="Y618">
        <v>2.4605006025344198</v>
      </c>
      <c r="Z618">
        <v>2.46525395381201</v>
      </c>
      <c r="AA618">
        <v>2.8510809025417099</v>
      </c>
      <c r="AB618">
        <v>2.6261711836507602</v>
      </c>
      <c r="AC618">
        <v>2.6409357530472701</v>
      </c>
      <c r="AD618">
        <v>2.67365661226119</v>
      </c>
      <c r="AE618">
        <v>2.21107533135392</v>
      </c>
      <c r="AF618">
        <v>2.39480758436838</v>
      </c>
      <c r="AG618">
        <v>2.1750333588944102</v>
      </c>
      <c r="AH618">
        <v>2.2804962227034098</v>
      </c>
      <c r="AI618">
        <v>2.2337480495562398</v>
      </c>
      <c r="AJ618">
        <v>2.3208963993051901</v>
      </c>
      <c r="AK618">
        <v>2.7404910152061799</v>
      </c>
      <c r="AL618">
        <v>2.7679050246925501</v>
      </c>
      <c r="AM618">
        <v>2.5517539431548899</v>
      </c>
      <c r="AN618">
        <v>2.5696076975100102</v>
      </c>
      <c r="AO618">
        <v>2.5552432640193898</v>
      </c>
      <c r="AP618">
        <v>2.6003176503850001</v>
      </c>
      <c r="AQ618">
        <v>2.1648285650004602</v>
      </c>
      <c r="AR618">
        <v>2.22012682698431</v>
      </c>
      <c r="AS618">
        <v>2.22553187985045</v>
      </c>
      <c r="AT618">
        <v>2.3639865489964902</v>
      </c>
      <c r="AU618">
        <v>2.38330068113848</v>
      </c>
      <c r="AV618">
        <v>2.47523809973673</v>
      </c>
      <c r="AW618">
        <v>3.1611790536063999</v>
      </c>
      <c r="AX618">
        <v>2.0713522753311899</v>
      </c>
      <c r="AY618">
        <v>2.47942283372462</v>
      </c>
      <c r="AZ618">
        <v>2.6011153104506501</v>
      </c>
      <c r="BA618">
        <v>2.43185129182912</v>
      </c>
      <c r="BB618">
        <v>2.51322558352047</v>
      </c>
      <c r="BC618">
        <v>2.5256538889644702</v>
      </c>
      <c r="BD618">
        <v>2.6295306049060598</v>
      </c>
      <c r="BE618">
        <v>2.2506103306362402</v>
      </c>
      <c r="BF618">
        <v>2.35133128107893</v>
      </c>
      <c r="BG618">
        <v>2.23619738253735</v>
      </c>
      <c r="BH618">
        <v>2.3304231146104302</v>
      </c>
      <c r="BI618">
        <v>2.5193835542487499</v>
      </c>
      <c r="BJ618">
        <v>2.6415229159464499</v>
      </c>
      <c r="BK618">
        <v>2.2321489093790299</v>
      </c>
      <c r="BL618">
        <v>2.3528085180324698</v>
      </c>
      <c r="BM618">
        <v>2.3658669888275701</v>
      </c>
      <c r="BN618">
        <v>2.4750593314838798</v>
      </c>
      <c r="BO618">
        <v>2.2704094739270402</v>
      </c>
      <c r="BP618">
        <v>2.3521011163800001</v>
      </c>
      <c r="BQ618">
        <v>2.6120613143727298</v>
      </c>
      <c r="BR618">
        <v>2.5757078061240799</v>
      </c>
      <c r="BS618">
        <v>2.20872153140711</v>
      </c>
      <c r="BT618">
        <v>2.3041601588523299</v>
      </c>
      <c r="BU618">
        <v>2.46868301907611</v>
      </c>
      <c r="BV618">
        <v>2.5358058328900301</v>
      </c>
      <c r="BW618">
        <v>2.7680805376777302</v>
      </c>
      <c r="BX618">
        <v>2.80700049507811</v>
      </c>
      <c r="BY618">
        <v>2.7905439824078599</v>
      </c>
      <c r="BZ618">
        <v>2.86113704672323</v>
      </c>
      <c r="CA618">
        <v>2.5724176855252399</v>
      </c>
      <c r="CB618">
        <v>2.7415405266816899</v>
      </c>
      <c r="CC618">
        <v>2.32096165851853</v>
      </c>
      <c r="CD618">
        <v>2.4392950466147001</v>
      </c>
      <c r="CE618">
        <v>2.2383516870477602</v>
      </c>
      <c r="CF618">
        <v>2.3681291421683102</v>
      </c>
      <c r="CG618">
        <v>2.6902292537245902</v>
      </c>
      <c r="CH618">
        <v>2.9047254973426999</v>
      </c>
      <c r="CI618">
        <v>2.6754344480032999</v>
      </c>
      <c r="CJ618">
        <v>2.8042211240445098</v>
      </c>
      <c r="CK618">
        <v>2.2851092427133302</v>
      </c>
      <c r="CL618">
        <v>2.4139443298186398</v>
      </c>
      <c r="CM618">
        <v>2.1513909353394598</v>
      </c>
      <c r="CN618">
        <v>2.3444301371546601</v>
      </c>
      <c r="CO618">
        <v>2.25158637637134</v>
      </c>
      <c r="CP618">
        <v>2.3679832542475099</v>
      </c>
      <c r="CQ618">
        <v>2.6096718499981599</v>
      </c>
      <c r="CR618">
        <v>2.7873114802345</v>
      </c>
      <c r="CS618">
        <v>2.2601851460016502</v>
      </c>
      <c r="CT618">
        <v>2.4496915084365498</v>
      </c>
      <c r="CU618">
        <v>2.2442629795023201</v>
      </c>
      <c r="CV618">
        <v>2.3256208321411802</v>
      </c>
      <c r="CW618">
        <v>2.2185231855501599</v>
      </c>
      <c r="CX618">
        <v>2.3250298864708698</v>
      </c>
      <c r="CY618">
        <v>2.2431453512771302</v>
      </c>
      <c r="CZ618">
        <v>2.37238570782272</v>
      </c>
      <c r="DA618">
        <v>2.4401863722197099</v>
      </c>
      <c r="DB618">
        <v>2.5871697435423702</v>
      </c>
      <c r="DC618">
        <v>2.5630815260292099</v>
      </c>
      <c r="DD618">
        <v>2.6989342172395898</v>
      </c>
      <c r="DE618">
        <v>2.4962157760785701</v>
      </c>
      <c r="DF618">
        <v>2.72270819110078</v>
      </c>
      <c r="DG618">
        <v>2.1443325081304798</v>
      </c>
      <c r="DH618">
        <v>2.2553703239462499</v>
      </c>
      <c r="DI618">
        <v>2.5928571702821399</v>
      </c>
      <c r="DJ618">
        <v>2.66335672179894</v>
      </c>
      <c r="DK618">
        <v>2.5214163653496202</v>
      </c>
      <c r="DL618">
        <v>2.6444659569688098</v>
      </c>
      <c r="DM618">
        <v>2.2431299254189598</v>
      </c>
      <c r="DN618">
        <v>2.4083972086352698</v>
      </c>
      <c r="DO618">
        <v>2.4233322636154599</v>
      </c>
      <c r="DP618">
        <v>2.50355129353794</v>
      </c>
      <c r="DQ618">
        <v>2.4579573334923999</v>
      </c>
      <c r="DR618">
        <v>2.5075522063591098</v>
      </c>
      <c r="DS618">
        <v>2.2668236616646502</v>
      </c>
      <c r="DT618">
        <v>2.4309586535370098</v>
      </c>
      <c r="DU618">
        <v>2.18885914247323</v>
      </c>
      <c r="DV618">
        <v>2.2534660824769799</v>
      </c>
      <c r="DW618">
        <v>2.4244281416980802</v>
      </c>
      <c r="DX618">
        <v>2.7326675766845998</v>
      </c>
    </row>
    <row r="619" spans="1:128" x14ac:dyDescent="0.45">
      <c r="A619" t="s">
        <v>145</v>
      </c>
      <c r="B619" t="s">
        <v>68</v>
      </c>
      <c r="C619" t="s">
        <v>86</v>
      </c>
      <c r="D619">
        <v>30</v>
      </c>
      <c r="E619" s="1" cm="1">
        <f t="array" ref="E619">SUMPRODUCT($G619:$FZZ619,$G$2:$FZZ$2)/SUMPRODUCT(--($G619:$FZZ619&lt;&gt;""),$G$2:$FZZ$2)</f>
        <v>1.5017980916761609</v>
      </c>
      <c r="F619" s="1" cm="1">
        <f t="array" ref="F619">SUMPRODUCT($G619:$FZZ619,$F$2:$FZY$2)/SUMPRODUCT(--($G619:$FZZ619&lt;&gt;""),$F$2:$FZY$2)</f>
        <v>1.4610129892663246</v>
      </c>
      <c r="G619">
        <v>1.5355539840602801</v>
      </c>
      <c r="H619">
        <v>1.49087525579725</v>
      </c>
      <c r="I619">
        <v>1.53180251689667</v>
      </c>
      <c r="J619">
        <v>1.48848582907918</v>
      </c>
      <c r="K619">
        <v>1.53316161082679</v>
      </c>
      <c r="L619">
        <v>1.4850082964293601</v>
      </c>
      <c r="M619">
        <v>1.3664156206503499</v>
      </c>
      <c r="N619">
        <v>1.4136916008493901</v>
      </c>
      <c r="O619">
        <v>1.4785996375144099</v>
      </c>
      <c r="P619">
        <v>1.5004758064142401</v>
      </c>
      <c r="Q619">
        <v>1.4535325742049301</v>
      </c>
      <c r="R619">
        <v>1.4182497516677799</v>
      </c>
      <c r="S619">
        <v>1.51851966017766</v>
      </c>
      <c r="T619">
        <v>1.2998220988264699</v>
      </c>
      <c r="U619">
        <v>1.60881630192346</v>
      </c>
      <c r="V619">
        <v>1.4248410531996201</v>
      </c>
      <c r="W619">
        <v>1.4401480064438099</v>
      </c>
      <c r="X619">
        <v>1.4010206614279399</v>
      </c>
      <c r="Y619">
        <v>1.4973096868715601</v>
      </c>
      <c r="Z619">
        <v>1.5024073887367999</v>
      </c>
      <c r="AA619">
        <v>1.5581274405512899</v>
      </c>
      <c r="AB619">
        <v>1.4599046266136</v>
      </c>
      <c r="AC619">
        <v>1.7424074483519201</v>
      </c>
      <c r="AD619">
        <v>1.54617724935733</v>
      </c>
      <c r="AE619">
        <v>1.50686514228018</v>
      </c>
      <c r="AF619">
        <v>1.5420761745195</v>
      </c>
      <c r="AG619">
        <v>1.4666659910434801</v>
      </c>
      <c r="AH619">
        <v>1.46173551829869</v>
      </c>
      <c r="AI619">
        <v>1.40683494882034</v>
      </c>
      <c r="AJ619">
        <v>1.40511700972506</v>
      </c>
      <c r="AK619">
        <v>1.50798614507374</v>
      </c>
      <c r="AL619">
        <v>1.4672022866297001</v>
      </c>
      <c r="AM619">
        <v>1.5873947329331599</v>
      </c>
      <c r="AN619">
        <v>1.4481183184266</v>
      </c>
      <c r="AO619">
        <v>1.50280785200707</v>
      </c>
      <c r="AP619">
        <v>1.4981161798429601</v>
      </c>
      <c r="AQ619">
        <v>1.4656536645759499</v>
      </c>
      <c r="AR619">
        <v>1.44159193961176</v>
      </c>
      <c r="AS619">
        <v>1.4903060300136799</v>
      </c>
      <c r="AT619">
        <v>1.51838405579651</v>
      </c>
      <c r="AU619">
        <v>1.52311816247592</v>
      </c>
      <c r="AV619">
        <v>1.4931316131546</v>
      </c>
      <c r="AW619">
        <v>1.4408338931917599</v>
      </c>
      <c r="AX619">
        <v>1.2164504365094999</v>
      </c>
      <c r="AY619">
        <v>1.50712906816804</v>
      </c>
      <c r="AZ619">
        <v>1.4876847454815001</v>
      </c>
      <c r="BA619">
        <v>1.52337002555754</v>
      </c>
      <c r="BB619">
        <v>1.52606735442648</v>
      </c>
      <c r="BC619">
        <v>1.54263049478147</v>
      </c>
      <c r="BD619">
        <v>1.5348895459966401</v>
      </c>
      <c r="BE619">
        <v>1.43808741511725</v>
      </c>
      <c r="BF619">
        <v>1.4598992906788899</v>
      </c>
      <c r="BG619">
        <v>1.4614500905921599</v>
      </c>
      <c r="BH619">
        <v>1.4938781846095699</v>
      </c>
      <c r="BI619">
        <v>1.5573642136683199</v>
      </c>
      <c r="BJ619">
        <v>1.51943361735005</v>
      </c>
      <c r="BK619">
        <v>1.4997874271086</v>
      </c>
      <c r="BL619">
        <v>1.53018552141443</v>
      </c>
      <c r="BM619">
        <v>1.5841848922681501</v>
      </c>
      <c r="BN619">
        <v>1.6387360398725299</v>
      </c>
      <c r="BO619">
        <v>1.52190820504625</v>
      </c>
      <c r="BP619">
        <v>1.5388871516656799</v>
      </c>
      <c r="BQ619">
        <v>1.6375586310010799</v>
      </c>
      <c r="BR619">
        <v>1.5660620602070101</v>
      </c>
      <c r="BS619">
        <v>1.4613097261514101</v>
      </c>
      <c r="BT619">
        <v>1.5210352669614899</v>
      </c>
      <c r="BU619">
        <v>1.5531930367423801</v>
      </c>
      <c r="BV619">
        <v>1.5352046078083501</v>
      </c>
      <c r="BW619">
        <v>1.6261505106708101</v>
      </c>
      <c r="BX619">
        <v>1.5720961831048601</v>
      </c>
      <c r="BY619">
        <v>1.55913997125168</v>
      </c>
      <c r="BZ619">
        <v>1.5470755729694801</v>
      </c>
      <c r="CA619">
        <v>1.50379159391491</v>
      </c>
      <c r="CB619">
        <v>1.47763136022501</v>
      </c>
      <c r="CC619">
        <v>1.52316035769933</v>
      </c>
      <c r="CD619">
        <v>1.50600483181179</v>
      </c>
      <c r="CE619">
        <v>1.4481580670126299</v>
      </c>
      <c r="CF619">
        <v>1.5079586076023099</v>
      </c>
      <c r="CG619">
        <v>1.54560013109899</v>
      </c>
      <c r="CH619">
        <v>1.59945187056234</v>
      </c>
      <c r="CI619">
        <v>1.53680169324329</v>
      </c>
      <c r="CJ619">
        <v>1.5707596886461801</v>
      </c>
      <c r="CK619">
        <v>1.5160968163153301</v>
      </c>
      <c r="CL619">
        <v>1.5722737920131999</v>
      </c>
      <c r="CM619">
        <v>1.4582530036971799</v>
      </c>
      <c r="CN619">
        <v>1.4406334810588699</v>
      </c>
      <c r="CO619">
        <v>1.52667242018017</v>
      </c>
      <c r="CP619">
        <v>1.5333788415112</v>
      </c>
      <c r="CQ619">
        <v>1.44138554874392</v>
      </c>
      <c r="CR619">
        <v>1.5203016934906901</v>
      </c>
      <c r="CS619">
        <v>1.46116077159075</v>
      </c>
      <c r="CT619">
        <v>1.5650030658695</v>
      </c>
      <c r="CU619">
        <v>1.54121703327515</v>
      </c>
      <c r="CV619">
        <v>1.5130683737925299</v>
      </c>
      <c r="CW619">
        <v>1.5332179339119001</v>
      </c>
      <c r="CX619">
        <v>1.53246294584958</v>
      </c>
      <c r="CY619">
        <v>1.43114639285872</v>
      </c>
      <c r="CZ619">
        <v>1.4786416944015299</v>
      </c>
      <c r="DA619">
        <v>1.45773312173778</v>
      </c>
      <c r="DB619">
        <v>1.5481733907814701</v>
      </c>
      <c r="DC619">
        <v>1.43878619958549</v>
      </c>
      <c r="DD619">
        <v>1.5111087593799599</v>
      </c>
      <c r="DE619">
        <v>1.43344101974149</v>
      </c>
      <c r="DF619">
        <v>1.49229947442338</v>
      </c>
      <c r="DG619">
        <v>1.46757617102791</v>
      </c>
      <c r="DH619">
        <v>1.48349259526088</v>
      </c>
      <c r="DI619">
        <v>1.55743745232004</v>
      </c>
      <c r="DJ619">
        <v>1.5107077764949901</v>
      </c>
      <c r="DK619">
        <v>1.36626458646398</v>
      </c>
      <c r="DL619">
        <v>1.4311155886976099</v>
      </c>
      <c r="DM619">
        <v>1.52193159745347</v>
      </c>
      <c r="DN619">
        <v>1.57043385773406</v>
      </c>
      <c r="DO619">
        <v>1.49708034939589</v>
      </c>
      <c r="DP619">
        <v>1.5427674903116899</v>
      </c>
      <c r="DQ619">
        <v>1.5449032460775001</v>
      </c>
      <c r="DR619">
        <v>1.54954365411168</v>
      </c>
      <c r="DS619">
        <v>1.48040041108548</v>
      </c>
      <c r="DT619">
        <v>1.5708424668023599</v>
      </c>
      <c r="DU619">
        <v>1.4451798356805099</v>
      </c>
      <c r="DV619">
        <v>1.4897572833888599</v>
      </c>
      <c r="DW619">
        <v>1.5671463851629299</v>
      </c>
      <c r="DX619">
        <v>1.62486410328773</v>
      </c>
    </row>
    <row r="620" spans="1:128" x14ac:dyDescent="0.45">
      <c r="A620" t="s">
        <v>145</v>
      </c>
      <c r="B620" t="s">
        <v>68</v>
      </c>
      <c r="C620" t="s">
        <v>86</v>
      </c>
      <c r="D620">
        <v>35</v>
      </c>
      <c r="E620" s="1" cm="1">
        <f t="array" ref="E620">SUMPRODUCT($G620:$FZZ620,$G$2:$FZZ$2)/SUMPRODUCT(--($G620:$FZZ620&lt;&gt;""),$G$2:$FZZ$2)</f>
        <v>1.4386030509144387</v>
      </c>
      <c r="F620" s="1" cm="1">
        <f t="array" ref="F620">SUMPRODUCT($G620:$FZZ620,$F$2:$FZY$2)/SUMPRODUCT(--($G620:$FZZ620&lt;&gt;""),$F$2:$FZY$2)</f>
        <v>1.4077230364593367</v>
      </c>
      <c r="G620">
        <v>1.4513833803203899</v>
      </c>
      <c r="H620">
        <v>1.4336364319915</v>
      </c>
      <c r="I620">
        <v>1.4499851711853</v>
      </c>
      <c r="J620">
        <v>1.43136816351273</v>
      </c>
      <c r="K620">
        <v>1.44687764626519</v>
      </c>
      <c r="L620">
        <v>1.43182996034471</v>
      </c>
      <c r="M620">
        <v>1.3234197141197901</v>
      </c>
      <c r="N620">
        <v>1.3700934739544099</v>
      </c>
      <c r="O620">
        <v>1.4323501890951</v>
      </c>
      <c r="P620">
        <v>1.4689693378189499</v>
      </c>
      <c r="Q620">
        <v>1.4212830146733499</v>
      </c>
      <c r="R620">
        <v>1.3840031774930199</v>
      </c>
      <c r="S620">
        <v>1.38529043408782</v>
      </c>
      <c r="T620">
        <v>1.1911456517821799</v>
      </c>
      <c r="U620">
        <v>1.4544586371164701</v>
      </c>
      <c r="V620">
        <v>1.29756814483533</v>
      </c>
      <c r="W620">
        <v>1.3911042765222099</v>
      </c>
      <c r="X620">
        <v>1.36530617501334</v>
      </c>
      <c r="Y620">
        <v>1.45027312111881</v>
      </c>
      <c r="Z620">
        <v>1.4559168951427099</v>
      </c>
      <c r="AA620">
        <v>1.5017062206417999</v>
      </c>
      <c r="AB620">
        <v>1.40855427668343</v>
      </c>
      <c r="AC620">
        <v>1.598837778626</v>
      </c>
      <c r="AD620">
        <v>1.49344398890053</v>
      </c>
      <c r="AE620">
        <v>1.4599127679299</v>
      </c>
      <c r="AF620">
        <v>1.49966266728611</v>
      </c>
      <c r="AG620">
        <v>1.40559652459437</v>
      </c>
      <c r="AH620">
        <v>1.40890645884497</v>
      </c>
      <c r="AI620">
        <v>1.35812518454221</v>
      </c>
      <c r="AJ620">
        <v>1.3620075682442701</v>
      </c>
      <c r="AK620">
        <v>1.4612863284513</v>
      </c>
      <c r="AL620">
        <v>1.42073027289056</v>
      </c>
      <c r="AM620">
        <v>1.5429324574176499</v>
      </c>
      <c r="AN620">
        <v>1.4030541396118701</v>
      </c>
      <c r="AO620">
        <v>1.4434718133790101</v>
      </c>
      <c r="AP620">
        <v>1.43288975000046</v>
      </c>
      <c r="AQ620">
        <v>1.38959510378064</v>
      </c>
      <c r="AR620">
        <v>1.4023080062159201</v>
      </c>
      <c r="AS620">
        <v>1.44474027359157</v>
      </c>
      <c r="AT620">
        <v>1.4723416652907899</v>
      </c>
      <c r="AU620">
        <v>1.4558520027034101</v>
      </c>
      <c r="AV620">
        <v>1.4587303151692099</v>
      </c>
      <c r="AW620">
        <v>1.4265430221130699</v>
      </c>
      <c r="AX620">
        <v>1.1665495678423099</v>
      </c>
      <c r="AY620">
        <v>1.4271778856411901</v>
      </c>
      <c r="AZ620">
        <v>1.4316399244046401</v>
      </c>
      <c r="BA620">
        <v>1.40353087058005</v>
      </c>
      <c r="BB620">
        <v>1.40592600732694</v>
      </c>
      <c r="BC620">
        <v>1.48376462914081</v>
      </c>
      <c r="BD620">
        <v>1.4856763585415</v>
      </c>
      <c r="BE620">
        <v>1.39764609958802</v>
      </c>
      <c r="BF620">
        <v>1.4239312674745099</v>
      </c>
      <c r="BG620">
        <v>1.4108690577230101</v>
      </c>
      <c r="BH620">
        <v>1.44928539301696</v>
      </c>
      <c r="BI620">
        <v>1.50996447834214</v>
      </c>
      <c r="BJ620">
        <v>1.4723644827462601</v>
      </c>
      <c r="BK620">
        <v>1.44066934545598</v>
      </c>
      <c r="BL620">
        <v>1.4848252488017899</v>
      </c>
      <c r="BM620">
        <v>1.4729216858543099</v>
      </c>
      <c r="BN620">
        <v>1.53723066612186</v>
      </c>
      <c r="BO620">
        <v>1.4530097234949799</v>
      </c>
      <c r="BP620">
        <v>1.49937453683809</v>
      </c>
      <c r="BQ620">
        <v>1.51525989414829</v>
      </c>
      <c r="BR620">
        <v>1.4545423226313501</v>
      </c>
      <c r="BS620">
        <v>1.4101202930252501</v>
      </c>
      <c r="BT620">
        <v>1.48936253281551</v>
      </c>
      <c r="BU620">
        <v>1.4208031126787599</v>
      </c>
      <c r="BV620">
        <v>1.4078651677248799</v>
      </c>
      <c r="BW620">
        <v>1.5008653081268699</v>
      </c>
      <c r="BX620">
        <v>1.46497608631563</v>
      </c>
      <c r="BY620">
        <v>1.5030457287829</v>
      </c>
      <c r="BZ620">
        <v>1.50217454859004</v>
      </c>
      <c r="CA620">
        <v>1.4424462043946</v>
      </c>
      <c r="CB620">
        <v>1.42498660359561</v>
      </c>
      <c r="CC620">
        <v>1.4735298339302401</v>
      </c>
      <c r="CD620">
        <v>1.46714921374973</v>
      </c>
      <c r="CE620">
        <v>1.4036032577865201</v>
      </c>
      <c r="CF620">
        <v>1.4565610297999501</v>
      </c>
      <c r="CG620">
        <v>1.45799746278229</v>
      </c>
      <c r="CH620">
        <v>1.4962809135113899</v>
      </c>
      <c r="CI620">
        <v>1.4386283866895899</v>
      </c>
      <c r="CJ620">
        <v>1.47731095425258</v>
      </c>
      <c r="CK620">
        <v>1.4708137911042101</v>
      </c>
      <c r="CL620">
        <v>1.5292412758093099</v>
      </c>
      <c r="CM620">
        <v>1.3546744583436301</v>
      </c>
      <c r="CN620">
        <v>1.3631250884281001</v>
      </c>
      <c r="CO620">
        <v>1.4572979812209399</v>
      </c>
      <c r="CP620">
        <v>1.49309139151966</v>
      </c>
      <c r="CQ620">
        <v>1.4033928144522201</v>
      </c>
      <c r="CR620">
        <v>1.4726876801568201</v>
      </c>
      <c r="CS620">
        <v>1.37351804813136</v>
      </c>
      <c r="CT620">
        <v>1.45343989853958</v>
      </c>
      <c r="CU620">
        <v>1.4782297052154401</v>
      </c>
      <c r="CV620">
        <v>1.47918774767275</v>
      </c>
      <c r="CW620">
        <v>1.40933096772035</v>
      </c>
      <c r="CX620">
        <v>1.42627577931251</v>
      </c>
      <c r="CY620">
        <v>1.38411212929253</v>
      </c>
      <c r="CZ620">
        <v>1.4506235250442501</v>
      </c>
      <c r="DA620">
        <v>1.41919090371789</v>
      </c>
      <c r="DB620">
        <v>1.51319628325791</v>
      </c>
      <c r="DC620">
        <v>1.40129164778376</v>
      </c>
      <c r="DD620">
        <v>1.4908773383917799</v>
      </c>
      <c r="DE620">
        <v>1.3881527567168499</v>
      </c>
      <c r="DF620">
        <v>1.45203100121663</v>
      </c>
      <c r="DG620">
        <v>1.4138566067612199</v>
      </c>
      <c r="DH620">
        <v>1.45534113135524</v>
      </c>
      <c r="DI620">
        <v>1.4842599672697301</v>
      </c>
      <c r="DJ620">
        <v>1.44116966546431</v>
      </c>
      <c r="DK620">
        <v>1.3376536472317899</v>
      </c>
      <c r="DL620">
        <v>1.4011575011433599</v>
      </c>
      <c r="DM620">
        <v>1.38802300021582</v>
      </c>
      <c r="DN620">
        <v>1.46341122201556</v>
      </c>
      <c r="DO620">
        <v>1.3868318673293201</v>
      </c>
      <c r="DP620">
        <v>1.4345190222061699</v>
      </c>
      <c r="DQ620">
        <v>1.42664452139731</v>
      </c>
      <c r="DR620">
        <v>1.42208608943669</v>
      </c>
      <c r="DS620">
        <v>1.364759506278</v>
      </c>
      <c r="DT620">
        <v>1.4499334179152901</v>
      </c>
      <c r="DU620">
        <v>1.3498592245499801</v>
      </c>
      <c r="DV620">
        <v>1.3971840298943701</v>
      </c>
      <c r="DW620">
        <v>1.4873545439484199</v>
      </c>
      <c r="DX620">
        <v>1.5679164182498999</v>
      </c>
    </row>
    <row r="621" spans="1:128" x14ac:dyDescent="0.45">
      <c r="A621" t="s">
        <v>145</v>
      </c>
      <c r="B621" t="s">
        <v>68</v>
      </c>
      <c r="C621" t="s">
        <v>86</v>
      </c>
      <c r="D621">
        <v>40</v>
      </c>
      <c r="E621" s="1" cm="1">
        <f t="array" ref="E621">SUMPRODUCT($G621:$FZZ621,$G$2:$FZZ$2)/SUMPRODUCT(--($G621:$FZZ621&lt;&gt;""),$G$2:$FZZ$2)</f>
        <v>1.3573533843509569</v>
      </c>
      <c r="F621" s="1" cm="1">
        <f t="array" ref="F621">SUMPRODUCT($G621:$FZZ621,$F$2:$FZY$2)/SUMPRODUCT(--($G621:$FZZ621&lt;&gt;""),$F$2:$FZY$2)</f>
        <v>1.340028629237406</v>
      </c>
      <c r="G621">
        <v>1.31101459946048</v>
      </c>
      <c r="H621">
        <v>1.3014043219949301</v>
      </c>
      <c r="I621">
        <v>1.31075453642878</v>
      </c>
      <c r="J621">
        <v>1.30108481530377</v>
      </c>
      <c r="K621">
        <v>1.3071253665395</v>
      </c>
      <c r="L621">
        <v>1.2967844447707499</v>
      </c>
      <c r="M621">
        <v>1.28099071450818</v>
      </c>
      <c r="N621">
        <v>1.3254920668502399</v>
      </c>
      <c r="O621">
        <v>1.3872772386811001</v>
      </c>
      <c r="P621">
        <v>1.4222818750361701</v>
      </c>
      <c r="Q621">
        <v>1.38362619329669</v>
      </c>
      <c r="R621">
        <v>1.3463065053279399</v>
      </c>
      <c r="S621">
        <v>1.2332199243339499</v>
      </c>
      <c r="T621">
        <v>1.1106047485667401</v>
      </c>
      <c r="U621">
        <v>1.41398886126172</v>
      </c>
      <c r="V621">
        <v>1.26441050035853</v>
      </c>
      <c r="W621">
        <v>1.3436282301042399</v>
      </c>
      <c r="X621">
        <v>1.3253505230919</v>
      </c>
      <c r="Y621">
        <v>1.4081003788687001</v>
      </c>
      <c r="Z621">
        <v>1.40412333921345</v>
      </c>
      <c r="AA621">
        <v>1.42199360740352</v>
      </c>
      <c r="AB621">
        <v>1.32130116828919</v>
      </c>
      <c r="AC621">
        <v>1.4417525830320901</v>
      </c>
      <c r="AD621">
        <v>1.37289885744208</v>
      </c>
      <c r="AE621">
        <v>1.4214764807812199</v>
      </c>
      <c r="AF621">
        <v>1.4630373337231899</v>
      </c>
      <c r="AG621">
        <v>1.37043123901408</v>
      </c>
      <c r="AH621">
        <v>1.3774826055182601</v>
      </c>
      <c r="AI621">
        <v>1.31313414965963</v>
      </c>
      <c r="AJ621">
        <v>1.3081981012444499</v>
      </c>
      <c r="AK621">
        <v>1.4181964732956001</v>
      </c>
      <c r="AL621">
        <v>1.36733117193757</v>
      </c>
      <c r="AM621">
        <v>1.4047637317431301</v>
      </c>
      <c r="AN621">
        <v>1.3051750996831299</v>
      </c>
      <c r="AO621">
        <v>1.4097979159621601</v>
      </c>
      <c r="AP621">
        <v>1.3952673973179801</v>
      </c>
      <c r="AQ621">
        <v>1.2524506319414801</v>
      </c>
      <c r="AR621">
        <v>1.2764756635046099</v>
      </c>
      <c r="AS621">
        <v>1.3330872832901599</v>
      </c>
      <c r="AT621">
        <v>1.3546872633651299</v>
      </c>
      <c r="AU621">
        <v>1.3968597465461099</v>
      </c>
      <c r="AV621">
        <v>1.4218720597385699</v>
      </c>
      <c r="AW621">
        <v>1.2421691724364401</v>
      </c>
      <c r="AX621">
        <v>1.0766002634798499</v>
      </c>
      <c r="AY621">
        <v>1.4012468089869601</v>
      </c>
      <c r="AZ621">
        <v>1.40152060125622</v>
      </c>
      <c r="BA621">
        <v>1.3510409502247001</v>
      </c>
      <c r="BB621">
        <v>1.37480709843277</v>
      </c>
      <c r="BC621">
        <v>1.41711314480455</v>
      </c>
      <c r="BD621">
        <v>1.4494077361350399</v>
      </c>
      <c r="BE621">
        <v>1.3414596110355601</v>
      </c>
      <c r="BF621">
        <v>1.38120621648843</v>
      </c>
      <c r="BG621">
        <v>1.35780176296376</v>
      </c>
      <c r="BH621">
        <v>1.42183925364407</v>
      </c>
      <c r="BI621">
        <v>1.44891079611453</v>
      </c>
      <c r="BJ621">
        <v>1.4269352292897901</v>
      </c>
      <c r="BK621">
        <v>1.3958348191796399</v>
      </c>
      <c r="BL621">
        <v>1.44615731956747</v>
      </c>
      <c r="BM621">
        <v>1.42361971284818</v>
      </c>
      <c r="BN621">
        <v>1.5133916709580899</v>
      </c>
      <c r="BO621">
        <v>1.40372410207718</v>
      </c>
      <c r="BP621">
        <v>1.46137801090565</v>
      </c>
      <c r="BQ621">
        <v>1.44695649655992</v>
      </c>
      <c r="BR621">
        <v>1.40644712074829</v>
      </c>
      <c r="BS621">
        <v>1.32352300335031</v>
      </c>
      <c r="BT621">
        <v>1.3857706567550401</v>
      </c>
      <c r="BU621">
        <v>1.38090204702441</v>
      </c>
      <c r="BV621">
        <v>1.3655710248974799</v>
      </c>
      <c r="BW621">
        <v>1.4306573193930201</v>
      </c>
      <c r="BX621">
        <v>1.42483507826841</v>
      </c>
      <c r="BY621">
        <v>1.3885395199706201</v>
      </c>
      <c r="BZ621">
        <v>1.40652390777922</v>
      </c>
      <c r="CA621">
        <v>1.3481941561856401</v>
      </c>
      <c r="CB621">
        <v>1.3669424415886</v>
      </c>
      <c r="CC621">
        <v>1.42771210080051</v>
      </c>
      <c r="CD621">
        <v>1.4275572372551</v>
      </c>
      <c r="CE621">
        <v>1.34994110560372</v>
      </c>
      <c r="CF621">
        <v>1.42397162311768</v>
      </c>
      <c r="CG621">
        <v>1.41455687690538</v>
      </c>
      <c r="CH621">
        <v>1.4785007247175299</v>
      </c>
      <c r="CI621">
        <v>1.3917486309879299</v>
      </c>
      <c r="CJ621">
        <v>1.45363531260123</v>
      </c>
      <c r="CK621">
        <v>1.3713800526020901</v>
      </c>
      <c r="CL621">
        <v>1.4239852750902899</v>
      </c>
      <c r="CM621">
        <v>1.30672284620108</v>
      </c>
      <c r="CN621">
        <v>1.3355606496493999</v>
      </c>
      <c r="CO621">
        <v>1.4059748695157199</v>
      </c>
      <c r="CP621">
        <v>1.4393012894912101</v>
      </c>
      <c r="CQ621">
        <v>1.3646935715583</v>
      </c>
      <c r="CR621">
        <v>1.4379625967593701</v>
      </c>
      <c r="CS621">
        <v>1.3371194537534401</v>
      </c>
      <c r="CT621">
        <v>1.43277889625293</v>
      </c>
      <c r="CU621">
        <v>1.36820850545914</v>
      </c>
      <c r="CV621">
        <v>1.38870206485651</v>
      </c>
      <c r="CW621">
        <v>1.3507974548489701</v>
      </c>
      <c r="CX621">
        <v>1.39212722147331</v>
      </c>
      <c r="CY621">
        <v>1.34020087108824</v>
      </c>
      <c r="CZ621">
        <v>1.39719301608295</v>
      </c>
      <c r="DA621">
        <v>1.3005224666718</v>
      </c>
      <c r="DB621">
        <v>1.3961470128414499</v>
      </c>
      <c r="DC621">
        <v>1.3734475058256601</v>
      </c>
      <c r="DD621">
        <v>1.4466989791484799</v>
      </c>
      <c r="DE621">
        <v>1.3229703996486699</v>
      </c>
      <c r="DF621">
        <v>1.3902233138394999</v>
      </c>
      <c r="DG621">
        <v>1.32923085543894</v>
      </c>
      <c r="DH621">
        <v>1.3671978309814501</v>
      </c>
      <c r="DI621">
        <v>1.4015266149751699</v>
      </c>
      <c r="DJ621">
        <v>1.4000487321230599</v>
      </c>
      <c r="DK621">
        <v>1.30776010889689</v>
      </c>
      <c r="DL621">
        <v>1.371867441234</v>
      </c>
      <c r="DM621">
        <v>1.3489968757642901</v>
      </c>
      <c r="DN621">
        <v>1.4249473162348001</v>
      </c>
      <c r="DO621">
        <v>1.3511752652551201</v>
      </c>
      <c r="DP621">
        <v>1.3953820637932901</v>
      </c>
      <c r="DQ621">
        <v>1.3813678866858601</v>
      </c>
      <c r="DR621">
        <v>1.39329452102309</v>
      </c>
      <c r="DS621">
        <v>1.3273503726957401</v>
      </c>
      <c r="DT621">
        <v>1.4463898952954799</v>
      </c>
      <c r="DU621">
        <v>1.3174121110230901</v>
      </c>
      <c r="DV621">
        <v>1.35238423720732</v>
      </c>
      <c r="DW621">
        <v>1.3735755280786399</v>
      </c>
      <c r="DX621">
        <v>1.4544351294586499</v>
      </c>
    </row>
    <row r="622" spans="1:128" x14ac:dyDescent="0.45">
      <c r="A622" t="s">
        <v>145</v>
      </c>
      <c r="B622" t="s">
        <v>68</v>
      </c>
      <c r="C622" t="s">
        <v>86</v>
      </c>
      <c r="D622">
        <v>45</v>
      </c>
      <c r="E622" s="1" cm="1">
        <f t="array" ref="E622">SUMPRODUCT($G622:$FZZ622,$G$2:$FZZ$2)/SUMPRODUCT(--($G622:$FZZ622&lt;&gt;""),$G$2:$FZZ$2)</f>
        <v>1.3022457899101807</v>
      </c>
      <c r="F622" s="1" cm="1">
        <f t="array" ref="F622">SUMPRODUCT($G622:$FZZ622,$F$2:$FZY$2)/SUMPRODUCT(--($G622:$FZZ622&lt;&gt;""),$F$2:$FZY$2)</f>
        <v>1.2934356984120621</v>
      </c>
      <c r="G622">
        <v>1.2925469028638401</v>
      </c>
      <c r="H622">
        <v>1.2825926319068699</v>
      </c>
      <c r="I622">
        <v>1.29272070185777</v>
      </c>
      <c r="J622">
        <v>1.2806368978420499</v>
      </c>
      <c r="K622">
        <v>1.28949110120454</v>
      </c>
      <c r="L622">
        <v>1.2780061510138501</v>
      </c>
      <c r="M622">
        <v>1.2577046502184801</v>
      </c>
      <c r="N622">
        <v>1.2989255306173599</v>
      </c>
      <c r="O622">
        <v>1.2781702396002099</v>
      </c>
      <c r="P622">
        <v>1.33112551227591</v>
      </c>
      <c r="Q622">
        <v>1.31440119693867</v>
      </c>
      <c r="R622">
        <v>1.2740886934490601</v>
      </c>
      <c r="S622">
        <v>1.1839581782191899</v>
      </c>
      <c r="T622">
        <v>1.0853882994231101</v>
      </c>
      <c r="U622">
        <v>1.3821368115472701</v>
      </c>
      <c r="V622">
        <v>1.2283266069725201</v>
      </c>
      <c r="W622">
        <v>1.2942439518961399</v>
      </c>
      <c r="X622">
        <v>1.29155314276615</v>
      </c>
      <c r="Y622">
        <v>1.2618635521278001</v>
      </c>
      <c r="Z622">
        <v>1.26493818440223</v>
      </c>
      <c r="AA622">
        <v>1.3870411933036999</v>
      </c>
      <c r="AB622">
        <v>1.28385426078846</v>
      </c>
      <c r="AC622">
        <v>1.3740426931468701</v>
      </c>
      <c r="AD622">
        <v>1.33677368204092</v>
      </c>
      <c r="AE622">
        <v>1.30842702024461</v>
      </c>
      <c r="AF622">
        <v>1.3450685510963101</v>
      </c>
      <c r="AG622">
        <v>1.32235648356152</v>
      </c>
      <c r="AH622">
        <v>1.3432291297185199</v>
      </c>
      <c r="AI622">
        <v>1.2788134790308401</v>
      </c>
      <c r="AJ622">
        <v>1.2782968901577401</v>
      </c>
      <c r="AK622">
        <v>1.33248928480645</v>
      </c>
      <c r="AL622">
        <v>1.28129874408436</v>
      </c>
      <c r="AM622">
        <v>1.3259078789938801</v>
      </c>
      <c r="AN622">
        <v>1.2812518223332801</v>
      </c>
      <c r="AO622">
        <v>1.38075267803851</v>
      </c>
      <c r="AP622">
        <v>1.3638787717518399</v>
      </c>
      <c r="AQ622">
        <v>1.22931016177358</v>
      </c>
      <c r="AR622">
        <v>1.25201521084109</v>
      </c>
      <c r="AS622">
        <v>1.2895728812279199</v>
      </c>
      <c r="AT622">
        <v>1.3195923924941999</v>
      </c>
      <c r="AU622">
        <v>1.3551913032221601</v>
      </c>
      <c r="AV622">
        <v>1.39219260616091</v>
      </c>
      <c r="AW622">
        <v>1.1833836993334299</v>
      </c>
      <c r="AX622">
        <v>1.05041096885346</v>
      </c>
      <c r="AY622">
        <v>1.2999555875466899</v>
      </c>
      <c r="AZ622">
        <v>1.2999075887696601</v>
      </c>
      <c r="BA622">
        <v>1.3192010694871199</v>
      </c>
      <c r="BB622">
        <v>1.33862230699615</v>
      </c>
      <c r="BC622">
        <v>1.33350147441301</v>
      </c>
      <c r="BD622">
        <v>1.36725397740681</v>
      </c>
      <c r="BE622">
        <v>1.3045743951370601</v>
      </c>
      <c r="BF622">
        <v>1.36434119522466</v>
      </c>
      <c r="BG622">
        <v>1.2793748293449301</v>
      </c>
      <c r="BH622">
        <v>1.3355500632069</v>
      </c>
      <c r="BI622">
        <v>1.3523259287654601</v>
      </c>
      <c r="BJ622">
        <v>1.3354703027278401</v>
      </c>
      <c r="BK622">
        <v>1.3613456456011499</v>
      </c>
      <c r="BL622">
        <v>1.41786839044001</v>
      </c>
      <c r="BM622">
        <v>1.3492617389191699</v>
      </c>
      <c r="BN622">
        <v>1.41733914513856</v>
      </c>
      <c r="BO622">
        <v>1.2999338439483401</v>
      </c>
      <c r="BP622">
        <v>1.36349275239951</v>
      </c>
      <c r="BQ622">
        <v>1.3834763900254099</v>
      </c>
      <c r="BR622">
        <v>1.3673124423760099</v>
      </c>
      <c r="BS622">
        <v>1.29522739422709</v>
      </c>
      <c r="BT622">
        <v>1.33945136231664</v>
      </c>
      <c r="BU622">
        <v>1.3336588190618499</v>
      </c>
      <c r="BV622">
        <v>1.3362630538932001</v>
      </c>
      <c r="BW622">
        <v>1.39327111878332</v>
      </c>
      <c r="BX622">
        <v>1.37945513710787</v>
      </c>
      <c r="BY622">
        <v>1.36187935648203</v>
      </c>
      <c r="BZ622">
        <v>1.3774186079356101</v>
      </c>
      <c r="CA622">
        <v>1.30970844091604</v>
      </c>
      <c r="CB622">
        <v>1.33434959553274</v>
      </c>
      <c r="CC622">
        <v>1.37100475399091</v>
      </c>
      <c r="CD622">
        <v>1.3942659848404899</v>
      </c>
      <c r="CE622">
        <v>1.2621795055830201</v>
      </c>
      <c r="CF622">
        <v>1.3378369625183</v>
      </c>
      <c r="CG622">
        <v>1.3358877860373899</v>
      </c>
      <c r="CH622">
        <v>1.3838307466709601</v>
      </c>
      <c r="CI622">
        <v>1.3247523710082201</v>
      </c>
      <c r="CJ622">
        <v>1.36528957646797</v>
      </c>
      <c r="CK622">
        <v>1.3299085174301599</v>
      </c>
      <c r="CL622">
        <v>1.38142799826577</v>
      </c>
      <c r="CM622">
        <v>1.26213269288759</v>
      </c>
      <c r="CN622">
        <v>1.30297135096226</v>
      </c>
      <c r="CO622">
        <v>1.29668025270036</v>
      </c>
      <c r="CP622">
        <v>1.3504988509042199</v>
      </c>
      <c r="CQ622">
        <v>1.2695952511733499</v>
      </c>
      <c r="CR622">
        <v>1.35532583665899</v>
      </c>
      <c r="CS622">
        <v>1.3341232537647201</v>
      </c>
      <c r="CT622">
        <v>1.42013693141062</v>
      </c>
      <c r="CU622">
        <v>1.3347849178250499</v>
      </c>
      <c r="CV622">
        <v>1.3494058499685899</v>
      </c>
      <c r="CW622">
        <v>1.3206251787457099</v>
      </c>
      <c r="CX622">
        <v>1.3580023398072001</v>
      </c>
      <c r="CY622">
        <v>1.3120295680932199</v>
      </c>
      <c r="CZ622">
        <v>1.3827916330372301</v>
      </c>
      <c r="DA622">
        <v>1.27886368753097</v>
      </c>
      <c r="DB622">
        <v>1.3625746844892701</v>
      </c>
      <c r="DC622">
        <v>1.28225989097445</v>
      </c>
      <c r="DD622">
        <v>1.3686311959214199</v>
      </c>
      <c r="DE622">
        <v>1.29249752091334</v>
      </c>
      <c r="DF622">
        <v>1.3609055894444799</v>
      </c>
      <c r="DG622">
        <v>1.30682147476586</v>
      </c>
      <c r="DH622">
        <v>1.3394036599871999</v>
      </c>
      <c r="DI622">
        <v>1.32566354692475</v>
      </c>
      <c r="DJ622">
        <v>1.33405238319279</v>
      </c>
      <c r="DK622">
        <v>1.2826206773422899</v>
      </c>
      <c r="DL622">
        <v>1.34461614090352</v>
      </c>
      <c r="DM622">
        <v>1.2954580078093501</v>
      </c>
      <c r="DN622">
        <v>1.39256311979439</v>
      </c>
      <c r="DO622">
        <v>1.3207198503224999</v>
      </c>
      <c r="DP622">
        <v>1.3696158995921599</v>
      </c>
      <c r="DQ622">
        <v>1.34222392988642</v>
      </c>
      <c r="DR622">
        <v>1.35530457807047</v>
      </c>
      <c r="DS622">
        <v>1.2692369207222001</v>
      </c>
      <c r="DT622">
        <v>1.33919883816218</v>
      </c>
      <c r="DU622">
        <v>1.2809755512744401</v>
      </c>
      <c r="DV622">
        <v>1.32232699559459</v>
      </c>
      <c r="DW622">
        <v>1.3523279484405699</v>
      </c>
      <c r="DX622">
        <v>1.4235787877425099</v>
      </c>
    </row>
    <row r="623" spans="1:128" x14ac:dyDescent="0.45">
      <c r="A623" t="s">
        <v>145</v>
      </c>
      <c r="B623" t="s">
        <v>68</v>
      </c>
      <c r="C623" t="s">
        <v>86</v>
      </c>
      <c r="D623">
        <v>50</v>
      </c>
      <c r="E623" s="1" cm="1">
        <f t="array" ref="E623">SUMPRODUCT($G623:$FZZ623,$G$2:$FZZ$2)/SUMPRODUCT(--($G623:$FZZ623&lt;&gt;""),$G$2:$FZZ$2)</f>
        <v>1.2510908755550179</v>
      </c>
      <c r="F623" s="1" cm="1">
        <f t="array" ref="F623">SUMPRODUCT($G623:$FZZ623,$F$2:$FZY$2)/SUMPRODUCT(--($G623:$FZZ623&lt;&gt;""),$F$2:$FZY$2)</f>
        <v>1.2534025331783485</v>
      </c>
      <c r="G623">
        <v>1.25085050349436</v>
      </c>
      <c r="H623">
        <v>1.25294231654444</v>
      </c>
      <c r="I623">
        <v>1.2552243112725101</v>
      </c>
      <c r="J623">
        <v>1.25089030558591</v>
      </c>
      <c r="K623">
        <v>1.24829488654068</v>
      </c>
      <c r="L623">
        <v>1.24852276293305</v>
      </c>
      <c r="M623">
        <v>1.22732804546017</v>
      </c>
      <c r="N623">
        <v>1.2688481442495301</v>
      </c>
      <c r="O623">
        <v>1.2402051683066999</v>
      </c>
      <c r="P623">
        <v>1.3031252331748699</v>
      </c>
      <c r="Q623">
        <v>1.2763542640471399</v>
      </c>
      <c r="R623">
        <v>1.25088236464946</v>
      </c>
      <c r="S623">
        <v>1.15694761726357</v>
      </c>
      <c r="T623">
        <v>1.0557898677670501</v>
      </c>
      <c r="U623">
        <v>1.2801463324631801</v>
      </c>
      <c r="V623">
        <v>1.1982958280190701</v>
      </c>
      <c r="W623">
        <v>1.2678433580908299</v>
      </c>
      <c r="X623">
        <v>1.26175076567168</v>
      </c>
      <c r="Y623">
        <v>1.2369796142158</v>
      </c>
      <c r="Z623">
        <v>1.2426922899998301</v>
      </c>
      <c r="AA623">
        <v>1.3162817116688099</v>
      </c>
      <c r="AB623">
        <v>1.2525999692804199</v>
      </c>
      <c r="AC623">
        <v>1.3304287488400699</v>
      </c>
      <c r="AD623">
        <v>1.3062109588399</v>
      </c>
      <c r="AE623">
        <v>1.2617808834400099</v>
      </c>
      <c r="AF623">
        <v>1.31844703779691</v>
      </c>
      <c r="AG623">
        <v>1.2154953049819299</v>
      </c>
      <c r="AH623">
        <v>1.24350416465387</v>
      </c>
      <c r="AI623">
        <v>1.2167310712755699</v>
      </c>
      <c r="AJ623">
        <v>1.21861842448119</v>
      </c>
      <c r="AK623">
        <v>1.2458459242041899</v>
      </c>
      <c r="AL623">
        <v>1.2468865247677701</v>
      </c>
      <c r="AM623">
        <v>1.2366612609948899</v>
      </c>
      <c r="AN623">
        <v>1.2124818306026199</v>
      </c>
      <c r="AO623">
        <v>1.2817914631689999</v>
      </c>
      <c r="AP623">
        <v>1.2583817015638501</v>
      </c>
      <c r="AQ623">
        <v>1.2093050719524301</v>
      </c>
      <c r="AR623">
        <v>1.2216108627362201</v>
      </c>
      <c r="AS623">
        <v>1.2554589968148</v>
      </c>
      <c r="AT623">
        <v>1.28538028892099</v>
      </c>
      <c r="AU623">
        <v>1.31094468548825</v>
      </c>
      <c r="AV623">
        <v>1.35816217208545</v>
      </c>
      <c r="AW623">
        <v>1.1599911583134499</v>
      </c>
      <c r="AX623">
        <v>1.03056444384486</v>
      </c>
      <c r="AY623">
        <v>1.25903436603758</v>
      </c>
      <c r="AZ623">
        <v>1.2762914659623401</v>
      </c>
      <c r="BA623">
        <v>1.2773649257902899</v>
      </c>
      <c r="BB623">
        <v>1.3132373982197501</v>
      </c>
      <c r="BC623">
        <v>1.30002523136056</v>
      </c>
      <c r="BD623">
        <v>1.33228443351516</v>
      </c>
      <c r="BE623">
        <v>1.2252997967572601</v>
      </c>
      <c r="BF623">
        <v>1.2786689919245799</v>
      </c>
      <c r="BG623">
        <v>1.2514639405539101</v>
      </c>
      <c r="BH623">
        <v>1.30682168385445</v>
      </c>
      <c r="BI623">
        <v>1.30197206600285</v>
      </c>
      <c r="BJ623">
        <v>1.30730688714804</v>
      </c>
      <c r="BK623">
        <v>1.2641386524009099</v>
      </c>
      <c r="BL623">
        <v>1.3158653416133701</v>
      </c>
      <c r="BM623">
        <v>1.314339313686</v>
      </c>
      <c r="BN623">
        <v>1.4018356823506</v>
      </c>
      <c r="BO623">
        <v>1.2735108136386799</v>
      </c>
      <c r="BP623">
        <v>1.33324892970849</v>
      </c>
      <c r="BQ623">
        <v>1.3011217402092701</v>
      </c>
      <c r="BR623">
        <v>1.2858737796962001</v>
      </c>
      <c r="BS623">
        <v>1.2501351991022001</v>
      </c>
      <c r="BT623">
        <v>1.31561129952811</v>
      </c>
      <c r="BU623">
        <v>1.2905842836622601</v>
      </c>
      <c r="BV623">
        <v>1.30855684637511</v>
      </c>
      <c r="BW623">
        <v>1.32813124922935</v>
      </c>
      <c r="BX623">
        <v>1.3227580404920101</v>
      </c>
      <c r="BY623">
        <v>1.33310727302554</v>
      </c>
      <c r="BZ623">
        <v>1.3426201043286301</v>
      </c>
      <c r="CA623">
        <v>1.24100943812598</v>
      </c>
      <c r="CB623">
        <v>1.29853222901896</v>
      </c>
      <c r="CC623">
        <v>1.27706255587971</v>
      </c>
      <c r="CD623">
        <v>1.31092795343198</v>
      </c>
      <c r="CE623">
        <v>1.2333031971952499</v>
      </c>
      <c r="CF623">
        <v>1.3270626950408899</v>
      </c>
      <c r="CG623">
        <v>1.29851666002695</v>
      </c>
      <c r="CH623">
        <v>1.36832724457592</v>
      </c>
      <c r="CI623">
        <v>1.29038092094044</v>
      </c>
      <c r="CJ623">
        <v>1.34364052348523</v>
      </c>
      <c r="CK623">
        <v>1.3099480379411801</v>
      </c>
      <c r="CL623">
        <v>1.3819897318505101</v>
      </c>
      <c r="CM623">
        <v>1.2106046552840299</v>
      </c>
      <c r="CN623">
        <v>1.25558341586622</v>
      </c>
      <c r="CO623">
        <v>1.26941105547334</v>
      </c>
      <c r="CP623">
        <v>1.3319406988161999</v>
      </c>
      <c r="CQ623">
        <v>1.25570239672923</v>
      </c>
      <c r="CR623">
        <v>1.3201124722100499</v>
      </c>
      <c r="CS623">
        <v>1.2518240118711601</v>
      </c>
      <c r="CT623">
        <v>1.3335424201358099</v>
      </c>
      <c r="CU623">
        <v>1.28946739503441</v>
      </c>
      <c r="CV623">
        <v>1.3228495389452899</v>
      </c>
      <c r="CW623">
        <v>1.29023840778863</v>
      </c>
      <c r="CX623">
        <v>1.34136137243634</v>
      </c>
      <c r="CY623">
        <v>1.22425636821921</v>
      </c>
      <c r="CZ623">
        <v>1.28734918340379</v>
      </c>
      <c r="DA623">
        <v>1.24472765758746</v>
      </c>
      <c r="DB623">
        <v>1.33746155601834</v>
      </c>
      <c r="DC623">
        <v>1.2599400110891199</v>
      </c>
      <c r="DD623">
        <v>1.3260654577501401</v>
      </c>
      <c r="DE623">
        <v>1.2419462379445301</v>
      </c>
      <c r="DF623">
        <v>1.3188424176729301</v>
      </c>
      <c r="DG623">
        <v>1.2747979706630199</v>
      </c>
      <c r="DH623">
        <v>1.30753057003165</v>
      </c>
      <c r="DI623">
        <v>1.2886791143276199</v>
      </c>
      <c r="DJ623">
        <v>1.2946761779956999</v>
      </c>
      <c r="DK623">
        <v>1.2557323899422701</v>
      </c>
      <c r="DL623">
        <v>1.31896389680929</v>
      </c>
      <c r="DM623">
        <v>1.25983523283661</v>
      </c>
      <c r="DN623">
        <v>1.3726242653071301</v>
      </c>
      <c r="DO623">
        <v>1.2937388677177799</v>
      </c>
      <c r="DP623">
        <v>1.3442005538006701</v>
      </c>
      <c r="DQ623">
        <v>1.29529364246598</v>
      </c>
      <c r="DR623">
        <v>1.32840393310886</v>
      </c>
      <c r="DS623">
        <v>1.22941148584896</v>
      </c>
      <c r="DT623">
        <v>1.32374113192645</v>
      </c>
      <c r="DU623">
        <v>1.2607875125305299</v>
      </c>
      <c r="DV623">
        <v>1.31113965865296</v>
      </c>
      <c r="DW623">
        <v>1.3030148771630501</v>
      </c>
      <c r="DX623">
        <v>1.3791083689897501</v>
      </c>
    </row>
    <row r="624" spans="1:128" x14ac:dyDescent="0.45">
      <c r="A624" t="s">
        <v>145</v>
      </c>
      <c r="B624" t="s">
        <v>68</v>
      </c>
      <c r="C624" t="s">
        <v>69</v>
      </c>
      <c r="D624">
        <v>30</v>
      </c>
      <c r="E624" s="1" cm="1">
        <f t="array" ref="E624">SUMPRODUCT($G624:$FZZ624,$G$2:$FZZ$2)/SUMPRODUCT(--($G624:$FZZ624&lt;&gt;""),$G$2:$FZZ$2)</f>
        <v>1.4073148207004058</v>
      </c>
      <c r="F624" s="1" cm="1">
        <f t="array" ref="F624">SUMPRODUCT($G624:$FZZ624,$F$2:$FZY$2)/SUMPRODUCT(--($G624:$FZZ624&lt;&gt;""),$F$2:$FZY$2)</f>
        <v>1.4003733087871555</v>
      </c>
      <c r="G624">
        <v>1.43947079604462</v>
      </c>
      <c r="H624">
        <v>1.42937786570448</v>
      </c>
      <c r="I624">
        <v>1.43516949530778</v>
      </c>
      <c r="J624">
        <v>1.4251693478721501</v>
      </c>
      <c r="K624">
        <v>1.43621616871186</v>
      </c>
      <c r="L624">
        <v>1.4251200223110001</v>
      </c>
      <c r="M624">
        <v>1.28369844650793</v>
      </c>
      <c r="N624">
        <v>1.35687379105969</v>
      </c>
      <c r="O624">
        <v>1.4020113669360501</v>
      </c>
      <c r="P624">
        <v>1.4448147888696701</v>
      </c>
      <c r="Q624">
        <v>1.37744535732347</v>
      </c>
      <c r="R624">
        <v>1.3688219450577299</v>
      </c>
      <c r="S624">
        <v>1.40760701670147</v>
      </c>
      <c r="T624">
        <v>1.24005795061813</v>
      </c>
      <c r="U624">
        <v>1.4977670233254701</v>
      </c>
      <c r="V624">
        <v>1.37019648564023</v>
      </c>
      <c r="W624">
        <v>1.35417934981127</v>
      </c>
      <c r="X624">
        <v>1.3381004786033299</v>
      </c>
      <c r="Y624">
        <v>1.4247993256012701</v>
      </c>
      <c r="Z624">
        <v>1.4494686080297901</v>
      </c>
      <c r="AA624">
        <v>1.43891934185905</v>
      </c>
      <c r="AB624">
        <v>1.4002511440899501</v>
      </c>
      <c r="AC624">
        <v>1.5954394577656701</v>
      </c>
      <c r="AD624">
        <v>1.47463113751154</v>
      </c>
      <c r="AE624">
        <v>1.4188671459089801</v>
      </c>
      <c r="AF624">
        <v>1.47522246945919</v>
      </c>
      <c r="AG624">
        <v>1.3838975349888301</v>
      </c>
      <c r="AH624">
        <v>1.4004387046502</v>
      </c>
      <c r="AI624">
        <v>1.32405635874927</v>
      </c>
      <c r="AJ624">
        <v>1.3436089613304301</v>
      </c>
      <c r="AK624">
        <v>1.3921515365830699</v>
      </c>
      <c r="AL624">
        <v>1.40006877692331</v>
      </c>
      <c r="AM624">
        <v>1.4726053256713001</v>
      </c>
      <c r="AN624">
        <v>1.3873099689773001</v>
      </c>
      <c r="AO624">
        <v>1.4013501527271901</v>
      </c>
      <c r="AP624">
        <v>1.43460291853995</v>
      </c>
      <c r="AQ624">
        <v>1.3538910090790901</v>
      </c>
      <c r="AR624">
        <v>1.38246025160109</v>
      </c>
      <c r="AS624">
        <v>1.39843234989641</v>
      </c>
      <c r="AT624">
        <v>1.44594260465964</v>
      </c>
      <c r="AU624">
        <v>1.4491465789495801</v>
      </c>
      <c r="AV624">
        <v>1.4394420725892301</v>
      </c>
      <c r="AW624">
        <v>1.35257147967845</v>
      </c>
      <c r="AX624">
        <v>1.1686859711156501</v>
      </c>
      <c r="AY624">
        <v>1.3944872770637899</v>
      </c>
      <c r="AZ624">
        <v>1.4196470405403101</v>
      </c>
      <c r="BA624">
        <v>1.4287611242089899</v>
      </c>
      <c r="BB624">
        <v>1.46146057935689</v>
      </c>
      <c r="BC624">
        <v>1.46149096739728</v>
      </c>
      <c r="BD624">
        <v>1.4699735590843099</v>
      </c>
      <c r="BE624">
        <v>1.3670527378745201</v>
      </c>
      <c r="BF624">
        <v>1.4000240136337001</v>
      </c>
      <c r="BG624">
        <v>1.37782592385484</v>
      </c>
      <c r="BH624">
        <v>1.42596478747681</v>
      </c>
      <c r="BI624">
        <v>1.4607562247163599</v>
      </c>
      <c r="BJ624">
        <v>1.45353585820188</v>
      </c>
      <c r="BK624">
        <v>1.4197568048467899</v>
      </c>
      <c r="BL624">
        <v>1.46306614532445</v>
      </c>
      <c r="BM624">
        <v>1.51199374548518</v>
      </c>
      <c r="BN624">
        <v>1.59522949897497</v>
      </c>
      <c r="BO624">
        <v>1.4383624883253301</v>
      </c>
      <c r="BP624">
        <v>1.47647817231637</v>
      </c>
      <c r="BQ624">
        <v>1.5443099698558</v>
      </c>
      <c r="BR624">
        <v>1.4871927963942799</v>
      </c>
      <c r="BS624">
        <v>1.3766900525722601</v>
      </c>
      <c r="BT624">
        <v>1.4706780624578799</v>
      </c>
      <c r="BU624">
        <v>1.4605678093701699</v>
      </c>
      <c r="BV624">
        <v>1.46414030249715</v>
      </c>
      <c r="BW624">
        <v>1.5288337062176101</v>
      </c>
      <c r="BX624">
        <v>1.49581101065443</v>
      </c>
      <c r="BY624">
        <v>1.45766243865712</v>
      </c>
      <c r="BZ624">
        <v>1.48489018988136</v>
      </c>
      <c r="CA624">
        <v>1.41174431175885</v>
      </c>
      <c r="CB624">
        <v>1.42127672729196</v>
      </c>
      <c r="CC624">
        <v>1.4403419968145299</v>
      </c>
      <c r="CD624">
        <v>1.44991863394961</v>
      </c>
      <c r="CE624">
        <v>1.36819816907676</v>
      </c>
      <c r="CF624">
        <v>1.4304922956577499</v>
      </c>
      <c r="CG624">
        <v>1.48601959138928</v>
      </c>
      <c r="CH624">
        <v>1.56649516431168</v>
      </c>
      <c r="CI624">
        <v>1.4547200500872</v>
      </c>
      <c r="CJ624">
        <v>1.5182141536121501</v>
      </c>
      <c r="CK624">
        <v>1.43993659389606</v>
      </c>
      <c r="CL624">
        <v>1.5058634772908901</v>
      </c>
      <c r="CM624">
        <v>1.37672408002618</v>
      </c>
      <c r="CN624">
        <v>1.3832022572806399</v>
      </c>
      <c r="CO624">
        <v>1.4328149100559999</v>
      </c>
      <c r="CP624">
        <v>1.46376864847925</v>
      </c>
      <c r="CQ624">
        <v>1.36712596207001</v>
      </c>
      <c r="CR624">
        <v>1.4465727394972601</v>
      </c>
      <c r="CS624">
        <v>1.41224684419695</v>
      </c>
      <c r="CT624">
        <v>1.5042170599218201</v>
      </c>
      <c r="CU624">
        <v>1.4169044668230899</v>
      </c>
      <c r="CV624">
        <v>1.45743477450418</v>
      </c>
      <c r="CW624">
        <v>1.4486320433326501</v>
      </c>
      <c r="CX624">
        <v>1.48681488953186</v>
      </c>
      <c r="CY624">
        <v>1.3674121898809299</v>
      </c>
      <c r="CZ624">
        <v>1.4277283409266299</v>
      </c>
      <c r="DA624">
        <v>1.3764775451938001</v>
      </c>
      <c r="DB624">
        <v>1.4799849330070201</v>
      </c>
      <c r="DC624">
        <v>1.3758861091071899</v>
      </c>
      <c r="DD624">
        <v>1.4729601729008901</v>
      </c>
      <c r="DE624">
        <v>1.3601109118589501</v>
      </c>
      <c r="DF624">
        <v>1.4314222366590299</v>
      </c>
      <c r="DG624">
        <v>1.3804172168050299</v>
      </c>
      <c r="DH624">
        <v>1.43936584744769</v>
      </c>
      <c r="DI624">
        <v>1.47547126178099</v>
      </c>
      <c r="DJ624">
        <v>1.43867859747177</v>
      </c>
      <c r="DK624">
        <v>1.31876387284135</v>
      </c>
      <c r="DL624">
        <v>1.37883281734719</v>
      </c>
      <c r="DM624">
        <v>1.4343202692475601</v>
      </c>
      <c r="DN624">
        <v>1.50220535063904</v>
      </c>
      <c r="DO624">
        <v>1.41830666490832</v>
      </c>
      <c r="DP624">
        <v>1.4742774357636299</v>
      </c>
      <c r="DQ624">
        <v>1.4522938163975001</v>
      </c>
      <c r="DR624">
        <v>1.4751110363402899</v>
      </c>
      <c r="DS624">
        <v>1.4069138151512299</v>
      </c>
      <c r="DT624">
        <v>1.4812470380682301</v>
      </c>
      <c r="DU624">
        <v>1.3740542499614901</v>
      </c>
      <c r="DV624">
        <v>1.4435126633350199</v>
      </c>
      <c r="DW624">
        <v>1.47748443730748</v>
      </c>
      <c r="DX624">
        <v>1.5354031958166801</v>
      </c>
    </row>
    <row r="625" spans="1:128" x14ac:dyDescent="0.45">
      <c r="A625" t="s">
        <v>145</v>
      </c>
      <c r="B625" t="s">
        <v>68</v>
      </c>
      <c r="C625" t="s">
        <v>69</v>
      </c>
      <c r="D625">
        <v>35</v>
      </c>
      <c r="E625" s="1" cm="1">
        <f t="array" ref="E625">SUMPRODUCT($G625:$FZZ625,$G$2:$FZZ$2)/SUMPRODUCT(--($G625:$FZZ625&lt;&gt;""),$G$2:$FZZ$2)</f>
        <v>1.3470989760645091</v>
      </c>
      <c r="F625" s="1" cm="1">
        <f t="array" ref="F625">SUMPRODUCT($G625:$FZZ625,$F$2:$FZY$2)/SUMPRODUCT(--($G625:$FZZ625&lt;&gt;""),$F$2:$FZY$2)</f>
        <v>1.346967657114563</v>
      </c>
      <c r="G625">
        <v>1.3750090606993901</v>
      </c>
      <c r="H625">
        <v>1.38688637900488</v>
      </c>
      <c r="I625">
        <v>1.3727624512145999</v>
      </c>
      <c r="J625">
        <v>1.3827850148834699</v>
      </c>
      <c r="K625">
        <v>1.3713327501443</v>
      </c>
      <c r="L625">
        <v>1.3835388509264199</v>
      </c>
      <c r="M625">
        <v>1.2489311508152601</v>
      </c>
      <c r="N625">
        <v>1.3090533426934901</v>
      </c>
      <c r="O625">
        <v>1.3541096486736099</v>
      </c>
      <c r="P625">
        <v>1.40391970990642</v>
      </c>
      <c r="Q625">
        <v>1.34058904665065</v>
      </c>
      <c r="R625">
        <v>1.32120289540911</v>
      </c>
      <c r="S625">
        <v>1.2809854592507699</v>
      </c>
      <c r="T625">
        <v>1.14334440355443</v>
      </c>
      <c r="U625">
        <v>1.3567966726448</v>
      </c>
      <c r="V625">
        <v>1.2465589905366401</v>
      </c>
      <c r="W625">
        <v>1.2966613202334001</v>
      </c>
      <c r="X625">
        <v>1.29655096516779</v>
      </c>
      <c r="Y625">
        <v>1.36782385893919</v>
      </c>
      <c r="Z625">
        <v>1.3930831176329801</v>
      </c>
      <c r="AA625">
        <v>1.3949644164967301</v>
      </c>
      <c r="AB625">
        <v>1.3534887496260399</v>
      </c>
      <c r="AC625">
        <v>1.46119391424659</v>
      </c>
      <c r="AD625">
        <v>1.4221295146855499</v>
      </c>
      <c r="AE625">
        <v>1.37709500296114</v>
      </c>
      <c r="AF625">
        <v>1.4368790145327699</v>
      </c>
      <c r="AG625">
        <v>1.33046345497928</v>
      </c>
      <c r="AH625">
        <v>1.35321748647909</v>
      </c>
      <c r="AI625">
        <v>1.2827633248664201</v>
      </c>
      <c r="AJ625">
        <v>1.3014916546823001</v>
      </c>
      <c r="AK625">
        <v>1.3491182186446</v>
      </c>
      <c r="AL625">
        <v>1.35886863314435</v>
      </c>
      <c r="AM625">
        <v>1.42847181477716</v>
      </c>
      <c r="AN625">
        <v>1.34091851167966</v>
      </c>
      <c r="AO625">
        <v>1.3446447545185201</v>
      </c>
      <c r="AP625">
        <v>1.37383911627038</v>
      </c>
      <c r="AQ625">
        <v>1.28898637114534</v>
      </c>
      <c r="AR625">
        <v>1.3290569805727599</v>
      </c>
      <c r="AS625">
        <v>1.3578027590545401</v>
      </c>
      <c r="AT625">
        <v>1.40689074695169</v>
      </c>
      <c r="AU625">
        <v>1.37054353712507</v>
      </c>
      <c r="AV625">
        <v>1.3924166564748199</v>
      </c>
      <c r="AW625">
        <v>1.3228776988565301</v>
      </c>
      <c r="AX625">
        <v>1.1144022250077099</v>
      </c>
      <c r="AY625">
        <v>1.32885972656274</v>
      </c>
      <c r="AZ625">
        <v>1.37453608729184</v>
      </c>
      <c r="BA625">
        <v>1.33404772514753</v>
      </c>
      <c r="BB625">
        <v>1.34817599572322</v>
      </c>
      <c r="BC625">
        <v>1.38943931918976</v>
      </c>
      <c r="BD625">
        <v>1.41832794200825</v>
      </c>
      <c r="BE625">
        <v>1.3096013202999299</v>
      </c>
      <c r="BF625">
        <v>1.36586034924318</v>
      </c>
      <c r="BG625">
        <v>1.3357821697397301</v>
      </c>
      <c r="BH625">
        <v>1.3927293935949701</v>
      </c>
      <c r="BI625">
        <v>1.41174440360027</v>
      </c>
      <c r="BJ625">
        <v>1.39922060649379</v>
      </c>
      <c r="BK625">
        <v>1.37024356549753</v>
      </c>
      <c r="BL625">
        <v>1.42500036358513</v>
      </c>
      <c r="BM625">
        <v>1.3929690520631799</v>
      </c>
      <c r="BN625">
        <v>1.4950310931049</v>
      </c>
      <c r="BO625">
        <v>1.37075941996943</v>
      </c>
      <c r="BP625">
        <v>1.4306820515751599</v>
      </c>
      <c r="BQ625">
        <v>1.41487171772172</v>
      </c>
      <c r="BR625">
        <v>1.37831121644883</v>
      </c>
      <c r="BS625">
        <v>1.35003835881504</v>
      </c>
      <c r="BT625">
        <v>1.40883497653176</v>
      </c>
      <c r="BU625">
        <v>1.33743530185888</v>
      </c>
      <c r="BV625">
        <v>1.34328244732837</v>
      </c>
      <c r="BW625">
        <v>1.3924647459908299</v>
      </c>
      <c r="BX625">
        <v>1.4009246961954001</v>
      </c>
      <c r="BY625">
        <v>1.4070629914624699</v>
      </c>
      <c r="BZ625">
        <v>1.4324353380605901</v>
      </c>
      <c r="CA625">
        <v>1.34211574456951</v>
      </c>
      <c r="CB625">
        <v>1.3837378856146501</v>
      </c>
      <c r="CC625">
        <v>1.3946938267292199</v>
      </c>
      <c r="CD625">
        <v>1.4078746080854101</v>
      </c>
      <c r="CE625">
        <v>1.31821280738905</v>
      </c>
      <c r="CF625">
        <v>1.40630230737726</v>
      </c>
      <c r="CG625">
        <v>1.3867146421195</v>
      </c>
      <c r="CH625">
        <v>1.4642130810807701</v>
      </c>
      <c r="CI625">
        <v>1.3704844442092401</v>
      </c>
      <c r="CJ625">
        <v>1.43887756270631</v>
      </c>
      <c r="CK625">
        <v>1.3779107800249499</v>
      </c>
      <c r="CL625">
        <v>1.4596668477264501</v>
      </c>
      <c r="CM625">
        <v>1.27832259810219</v>
      </c>
      <c r="CN625">
        <v>1.3076659601946099</v>
      </c>
      <c r="CO625">
        <v>1.37704357393746</v>
      </c>
      <c r="CP625">
        <v>1.42138840794153</v>
      </c>
      <c r="CQ625">
        <v>1.3362323400468099</v>
      </c>
      <c r="CR625">
        <v>1.42559684024323</v>
      </c>
      <c r="CS625">
        <v>1.31008392564648</v>
      </c>
      <c r="CT625">
        <v>1.42062074422419</v>
      </c>
      <c r="CU625">
        <v>1.3847875450057101</v>
      </c>
      <c r="CV625">
        <v>1.4063533703089801</v>
      </c>
      <c r="CW625">
        <v>1.3289724202648401</v>
      </c>
      <c r="CX625">
        <v>1.35805006796564</v>
      </c>
      <c r="CY625">
        <v>1.31246066145205</v>
      </c>
      <c r="CZ625">
        <v>1.3774201893229701</v>
      </c>
      <c r="DA625">
        <v>1.34668500949752</v>
      </c>
      <c r="DB625">
        <v>1.4495881975531799</v>
      </c>
      <c r="DC625">
        <v>1.34073185923885</v>
      </c>
      <c r="DD625">
        <v>1.4134316818174599</v>
      </c>
      <c r="DE625">
        <v>1.3140681500612299</v>
      </c>
      <c r="DF625">
        <v>1.3866843424677999</v>
      </c>
      <c r="DG625">
        <v>1.3373677253085601</v>
      </c>
      <c r="DH625">
        <v>1.38193649685066</v>
      </c>
      <c r="DI625">
        <v>1.38824368542439</v>
      </c>
      <c r="DJ625">
        <v>1.3823084081814401</v>
      </c>
      <c r="DK625">
        <v>1.29125524910059</v>
      </c>
      <c r="DL625">
        <v>1.3507082246012301</v>
      </c>
      <c r="DM625">
        <v>1.3111607868224</v>
      </c>
      <c r="DN625">
        <v>1.39972709043562</v>
      </c>
      <c r="DO625">
        <v>1.3093569373090601</v>
      </c>
      <c r="DP625">
        <v>1.37740646430321</v>
      </c>
      <c r="DQ625">
        <v>1.3427765748538301</v>
      </c>
      <c r="DR625">
        <v>1.3659980524585</v>
      </c>
      <c r="DS625">
        <v>1.30456729324368</v>
      </c>
      <c r="DT625">
        <v>1.42168958851725</v>
      </c>
      <c r="DU625">
        <v>1.2770228459235</v>
      </c>
      <c r="DV625">
        <v>1.32323186864769</v>
      </c>
      <c r="DW625">
        <v>1.4122748099668301</v>
      </c>
      <c r="DX625">
        <v>1.4853793162191899</v>
      </c>
    </row>
    <row r="626" spans="1:128" x14ac:dyDescent="0.45">
      <c r="A626" t="s">
        <v>145</v>
      </c>
      <c r="B626" t="s">
        <v>68</v>
      </c>
      <c r="C626" t="s">
        <v>69</v>
      </c>
      <c r="D626">
        <v>40</v>
      </c>
      <c r="E626" s="1" cm="1">
        <f t="array" ref="E626">SUMPRODUCT($G626:$FZZ626,$G$2:$FZZ$2)/SUMPRODUCT(--($G626:$FZZ626&lt;&gt;""),$G$2:$FZZ$2)</f>
        <v>1.275486629728757</v>
      </c>
      <c r="F626" s="1" cm="1">
        <f t="array" ref="F626">SUMPRODUCT($G626:$FZZ626,$F$2:$FZY$2)/SUMPRODUCT(--($G626:$FZZ626&lt;&gt;""),$F$2:$FZY$2)</f>
        <v>1.2820218837137096</v>
      </c>
      <c r="G626">
        <v>1.23928501851989</v>
      </c>
      <c r="H626">
        <v>1.2518129038085</v>
      </c>
      <c r="I626">
        <v>1.23838129521296</v>
      </c>
      <c r="J626">
        <v>1.2523708802398399</v>
      </c>
      <c r="K626">
        <v>1.23375526355246</v>
      </c>
      <c r="L626">
        <v>1.2464510412742</v>
      </c>
      <c r="M626">
        <v>1.21909875147526</v>
      </c>
      <c r="N626">
        <v>1.2730064601008699</v>
      </c>
      <c r="O626">
        <v>1.3129590498061801</v>
      </c>
      <c r="P626">
        <v>1.3622075896257599</v>
      </c>
      <c r="Q626">
        <v>1.3022318743057499</v>
      </c>
      <c r="R626">
        <v>1.28468559347541</v>
      </c>
      <c r="S626">
        <v>1.1445966779016401</v>
      </c>
      <c r="T626">
        <v>1.06301992571902</v>
      </c>
      <c r="U626">
        <v>1.3220060704468399</v>
      </c>
      <c r="V626">
        <v>1.21474311918946</v>
      </c>
      <c r="W626">
        <v>1.26170892300199</v>
      </c>
      <c r="X626">
        <v>1.2614556659704499</v>
      </c>
      <c r="Y626">
        <v>1.3259656045735799</v>
      </c>
      <c r="Z626">
        <v>1.34662260540179</v>
      </c>
      <c r="AA626">
        <v>1.3099576187658399</v>
      </c>
      <c r="AB626">
        <v>1.26057895866362</v>
      </c>
      <c r="AC626">
        <v>1.3448814230314099</v>
      </c>
      <c r="AD626">
        <v>1.3121493604288099</v>
      </c>
      <c r="AE626">
        <v>1.3458605259924401</v>
      </c>
      <c r="AF626">
        <v>1.3992412899835001</v>
      </c>
      <c r="AG626">
        <v>1.2882588515081499</v>
      </c>
      <c r="AH626">
        <v>1.3122416726628201</v>
      </c>
      <c r="AI626">
        <v>1.23978932500031</v>
      </c>
      <c r="AJ626">
        <v>1.2506131000771401</v>
      </c>
      <c r="AK626">
        <v>1.3215646704944</v>
      </c>
      <c r="AL626">
        <v>1.3077173376714599</v>
      </c>
      <c r="AM626">
        <v>1.3219638305464001</v>
      </c>
      <c r="AN626">
        <v>1.2555874288008</v>
      </c>
      <c r="AO626">
        <v>1.30809832933267</v>
      </c>
      <c r="AP626">
        <v>1.3300872568422299</v>
      </c>
      <c r="AQ626">
        <v>1.1806788838851601</v>
      </c>
      <c r="AR626">
        <v>1.2140809848622001</v>
      </c>
      <c r="AS626">
        <v>1.2554724542457301</v>
      </c>
      <c r="AT626">
        <v>1.2950920347675701</v>
      </c>
      <c r="AU626">
        <v>1.3157054035829101</v>
      </c>
      <c r="AV626">
        <v>1.3584970985803499</v>
      </c>
      <c r="AW626">
        <v>1.1455214876842901</v>
      </c>
      <c r="AX626">
        <v>1.03401070576376</v>
      </c>
      <c r="AY626">
        <v>1.29470481114383</v>
      </c>
      <c r="AZ626">
        <v>1.30899656473658</v>
      </c>
      <c r="BA626">
        <v>1.28667762400526</v>
      </c>
      <c r="BB626">
        <v>1.31078951727964</v>
      </c>
      <c r="BC626">
        <v>1.32476746659802</v>
      </c>
      <c r="BD626">
        <v>1.3820794924519</v>
      </c>
      <c r="BE626">
        <v>1.2705555827542301</v>
      </c>
      <c r="BF626">
        <v>1.33142940067948</v>
      </c>
      <c r="BG626">
        <v>1.2888990189979099</v>
      </c>
      <c r="BH626">
        <v>1.3373975739973101</v>
      </c>
      <c r="BI626">
        <v>1.3598885579186599</v>
      </c>
      <c r="BJ626">
        <v>1.3630256808205401</v>
      </c>
      <c r="BK626">
        <v>1.3245560291232299</v>
      </c>
      <c r="BL626">
        <v>1.3830538991531101</v>
      </c>
      <c r="BM626">
        <v>1.36458155155904</v>
      </c>
      <c r="BN626">
        <v>1.45284161700641</v>
      </c>
      <c r="BO626">
        <v>1.3224082920370199</v>
      </c>
      <c r="BP626">
        <v>1.3999083523787299</v>
      </c>
      <c r="BQ626">
        <v>1.3447254275998199</v>
      </c>
      <c r="BR626">
        <v>1.3361415482519099</v>
      </c>
      <c r="BS626">
        <v>1.25740377988802</v>
      </c>
      <c r="BT626">
        <v>1.3212337959296401</v>
      </c>
      <c r="BU626">
        <v>1.2998702110892</v>
      </c>
      <c r="BV626">
        <v>1.3109227013006599</v>
      </c>
      <c r="BW626">
        <v>1.3386811001865999</v>
      </c>
      <c r="BX626">
        <v>1.34851512518232</v>
      </c>
      <c r="BY626">
        <v>1.30466724381914</v>
      </c>
      <c r="BZ626">
        <v>1.3421439239544799</v>
      </c>
      <c r="CA626">
        <v>1.26443979950731</v>
      </c>
      <c r="CB626">
        <v>1.3027195050129501</v>
      </c>
      <c r="CC626">
        <v>1.3364091717956299</v>
      </c>
      <c r="CD626">
        <v>1.36712749307826</v>
      </c>
      <c r="CE626">
        <v>1.2785469242087999</v>
      </c>
      <c r="CF626">
        <v>1.35642128353896</v>
      </c>
      <c r="CG626">
        <v>1.35711011468337</v>
      </c>
      <c r="CH626">
        <v>1.4279777696782701</v>
      </c>
      <c r="CI626">
        <v>1.3347907568270001</v>
      </c>
      <c r="CJ626">
        <v>1.40121387556767</v>
      </c>
      <c r="CK626">
        <v>1.2881449871831101</v>
      </c>
      <c r="CL626">
        <v>1.3634608218911299</v>
      </c>
      <c r="CM626">
        <v>1.2288763426184599</v>
      </c>
      <c r="CN626">
        <v>1.27348507476551</v>
      </c>
      <c r="CO626">
        <v>1.32675710881375</v>
      </c>
      <c r="CP626">
        <v>1.3877524937902901</v>
      </c>
      <c r="CQ626">
        <v>1.29889794733355</v>
      </c>
      <c r="CR626">
        <v>1.3732681855924</v>
      </c>
      <c r="CS626">
        <v>1.3004742868133601</v>
      </c>
      <c r="CT626">
        <v>1.3880088963333399</v>
      </c>
      <c r="CU626">
        <v>1.2891131907247499</v>
      </c>
      <c r="CV626">
        <v>1.31406532994226</v>
      </c>
      <c r="CW626">
        <v>1.2735533012665201</v>
      </c>
      <c r="CX626">
        <v>1.3347202998380601</v>
      </c>
      <c r="CY626">
        <v>1.2824229868255601</v>
      </c>
      <c r="CZ626">
        <v>1.3596293517962199</v>
      </c>
      <c r="DA626">
        <v>1.2414769468725599</v>
      </c>
      <c r="DB626">
        <v>1.33641094579659</v>
      </c>
      <c r="DC626">
        <v>1.28583901797181</v>
      </c>
      <c r="DD626">
        <v>1.3734751031879</v>
      </c>
      <c r="DE626">
        <v>1.2598364609078201</v>
      </c>
      <c r="DF626">
        <v>1.3439447374681299</v>
      </c>
      <c r="DG626">
        <v>1.2598010678568401</v>
      </c>
      <c r="DH626">
        <v>1.3055687465747501</v>
      </c>
      <c r="DI626">
        <v>1.3217147977602099</v>
      </c>
      <c r="DJ626">
        <v>1.34253372189079</v>
      </c>
      <c r="DK626">
        <v>1.2643956114217301</v>
      </c>
      <c r="DL626">
        <v>1.3233070373148601</v>
      </c>
      <c r="DM626">
        <v>1.2722909592748399</v>
      </c>
      <c r="DN626">
        <v>1.3705741334014701</v>
      </c>
      <c r="DO626">
        <v>1.2804759320082</v>
      </c>
      <c r="DP626">
        <v>1.3422027471939699</v>
      </c>
      <c r="DQ626">
        <v>1.30658541372521</v>
      </c>
      <c r="DR626">
        <v>1.3295107869751399</v>
      </c>
      <c r="DS626">
        <v>1.28828780000889</v>
      </c>
      <c r="DT626">
        <v>1.3693339620615701</v>
      </c>
      <c r="DU626">
        <v>1.24303078984572</v>
      </c>
      <c r="DV626">
        <v>1.30112389807359</v>
      </c>
      <c r="DW626">
        <v>1.29860684648783</v>
      </c>
      <c r="DX626">
        <v>1.38397851475935</v>
      </c>
    </row>
    <row r="627" spans="1:128" x14ac:dyDescent="0.45">
      <c r="A627" t="s">
        <v>145</v>
      </c>
      <c r="B627" t="s">
        <v>68</v>
      </c>
      <c r="C627" t="s">
        <v>69</v>
      </c>
      <c r="D627">
        <v>45</v>
      </c>
      <c r="E627" s="1" cm="1">
        <f t="array" ref="E627">SUMPRODUCT($G627:$FZZ627,$G$2:$FZZ$2)/SUMPRODUCT(--($G627:$FZZ627&lt;&gt;""),$G$2:$FZZ$2)</f>
        <v>1.2236698856304562</v>
      </c>
      <c r="F627" s="1" cm="1">
        <f t="array" ref="F627">SUMPRODUCT($G627:$FZZ627,$F$2:$FZY$2)/SUMPRODUCT(--($G627:$FZZ627&lt;&gt;""),$F$2:$FZY$2)</f>
        <v>1.2385081283907036</v>
      </c>
      <c r="G627">
        <v>1.21477121176729</v>
      </c>
      <c r="H627">
        <v>1.2252369895745401</v>
      </c>
      <c r="I627">
        <v>1.21495898932576</v>
      </c>
      <c r="J627">
        <v>1.2227660568682199</v>
      </c>
      <c r="K627">
        <v>1.20999716366086</v>
      </c>
      <c r="L627">
        <v>1.2201147555734599</v>
      </c>
      <c r="M627">
        <v>1.1902470359433499</v>
      </c>
      <c r="N627">
        <v>1.24875941816684</v>
      </c>
      <c r="O627">
        <v>1.2173572630892999</v>
      </c>
      <c r="P627">
        <v>1.27791679428255</v>
      </c>
      <c r="Q627">
        <v>1.2455967862278401</v>
      </c>
      <c r="R627">
        <v>1.22854056354214</v>
      </c>
      <c r="S627">
        <v>1.1019869501117601</v>
      </c>
      <c r="T627">
        <v>1.04171455939347</v>
      </c>
      <c r="U627">
        <v>1.29569751330604</v>
      </c>
      <c r="V627">
        <v>1.17827757088189</v>
      </c>
      <c r="W627">
        <v>1.23144053985707</v>
      </c>
      <c r="X627">
        <v>1.2384300920679201</v>
      </c>
      <c r="Y627">
        <v>1.19820591999018</v>
      </c>
      <c r="Z627">
        <v>1.21804436632589</v>
      </c>
      <c r="AA627">
        <v>1.27136031505935</v>
      </c>
      <c r="AB627">
        <v>1.22482127078766</v>
      </c>
      <c r="AC627">
        <v>1.27002631464044</v>
      </c>
      <c r="AD627">
        <v>1.2729820108096299</v>
      </c>
      <c r="AE627">
        <v>1.2464291173100099</v>
      </c>
      <c r="AF627">
        <v>1.29314693316122</v>
      </c>
      <c r="AG627">
        <v>1.24905497207987</v>
      </c>
      <c r="AH627">
        <v>1.28639638361433</v>
      </c>
      <c r="AI627">
        <v>1.20645247715194</v>
      </c>
      <c r="AJ627">
        <v>1.2271050643057899</v>
      </c>
      <c r="AK627">
        <v>1.2425515787454</v>
      </c>
      <c r="AL627">
        <v>1.22305375704469</v>
      </c>
      <c r="AM627">
        <v>1.2355328673977599</v>
      </c>
      <c r="AN627">
        <v>1.2284064675761199</v>
      </c>
      <c r="AO627">
        <v>1.27936270352076</v>
      </c>
      <c r="AP627">
        <v>1.29984607168661</v>
      </c>
      <c r="AQ627">
        <v>1.15059998556</v>
      </c>
      <c r="AR627">
        <v>1.1868127792815599</v>
      </c>
      <c r="AS627">
        <v>1.21781163292466</v>
      </c>
      <c r="AT627">
        <v>1.2646273235660499</v>
      </c>
      <c r="AU627">
        <v>1.2773019669702601</v>
      </c>
      <c r="AV627">
        <v>1.3312429417767899</v>
      </c>
      <c r="AW627">
        <v>1.10479889589964</v>
      </c>
      <c r="AX627">
        <v>1.00713656308998</v>
      </c>
      <c r="AY627">
        <v>1.2246315233507701</v>
      </c>
      <c r="AZ627">
        <v>1.25407726969915</v>
      </c>
      <c r="BA627">
        <v>1.23423587973736</v>
      </c>
      <c r="BB627">
        <v>1.28443277610392</v>
      </c>
      <c r="BC627">
        <v>1.24948430729716</v>
      </c>
      <c r="BD627">
        <v>1.3037655918895701</v>
      </c>
      <c r="BE627">
        <v>1.23306920623997</v>
      </c>
      <c r="BF627">
        <v>1.2945079622468101</v>
      </c>
      <c r="BG627">
        <v>1.21929410025241</v>
      </c>
      <c r="BH627">
        <v>1.2688345199312301</v>
      </c>
      <c r="BI627">
        <v>1.2791324612811401</v>
      </c>
      <c r="BJ627">
        <v>1.28325278035027</v>
      </c>
      <c r="BK627">
        <v>1.2925700445095001</v>
      </c>
      <c r="BL627">
        <v>1.3564683756767499</v>
      </c>
      <c r="BM627">
        <v>1.27726487960121</v>
      </c>
      <c r="BN627">
        <v>1.37080884735797</v>
      </c>
      <c r="BO627">
        <v>1.2315902369711</v>
      </c>
      <c r="BP627">
        <v>1.3035324532087</v>
      </c>
      <c r="BQ627">
        <v>1.2887897437536699</v>
      </c>
      <c r="BR627">
        <v>1.30906961294383</v>
      </c>
      <c r="BS627">
        <v>1.22272956187835</v>
      </c>
      <c r="BT627">
        <v>1.3046647745779301</v>
      </c>
      <c r="BU627">
        <v>1.2538207994884101</v>
      </c>
      <c r="BV627">
        <v>1.2766155658905201</v>
      </c>
      <c r="BW627">
        <v>1.30073593268429</v>
      </c>
      <c r="BX627">
        <v>1.3245465268233001</v>
      </c>
      <c r="BY627">
        <v>1.2819140794467301</v>
      </c>
      <c r="BZ627">
        <v>1.3131414838047499</v>
      </c>
      <c r="CA627">
        <v>1.23021150801394</v>
      </c>
      <c r="CB627">
        <v>1.29572968846671</v>
      </c>
      <c r="CC627">
        <v>1.2861388912427301</v>
      </c>
      <c r="CD627">
        <v>1.33950006139202</v>
      </c>
      <c r="CE627">
        <v>1.19395816951626</v>
      </c>
      <c r="CF627">
        <v>1.2911931589105701</v>
      </c>
      <c r="CG627">
        <v>1.26146836530284</v>
      </c>
      <c r="CH627">
        <v>1.35615953392045</v>
      </c>
      <c r="CI627">
        <v>1.2538180995477599</v>
      </c>
      <c r="CJ627">
        <v>1.3192176057878</v>
      </c>
      <c r="CK627">
        <v>1.2643549528135201</v>
      </c>
      <c r="CL627">
        <v>1.34318636737274</v>
      </c>
      <c r="CM627">
        <v>1.19667505572459</v>
      </c>
      <c r="CN627">
        <v>1.25214013871242</v>
      </c>
      <c r="CO627">
        <v>1.2312370182601899</v>
      </c>
      <c r="CP627">
        <v>1.2931109103285301</v>
      </c>
      <c r="CQ627">
        <v>1.20674833260346</v>
      </c>
      <c r="CR627">
        <v>1.28740556059566</v>
      </c>
      <c r="CS627">
        <v>1.26827708111849</v>
      </c>
      <c r="CT627">
        <v>1.3371917057943801</v>
      </c>
      <c r="CU627">
        <v>1.2484252935445399</v>
      </c>
      <c r="CV627">
        <v>1.2970982903316901</v>
      </c>
      <c r="CW627">
        <v>1.2430337558340101</v>
      </c>
      <c r="CX627">
        <v>1.30582418825488</v>
      </c>
      <c r="CY627">
        <v>1.2565089043458699</v>
      </c>
      <c r="CZ627">
        <v>1.3113662163662301</v>
      </c>
      <c r="DA627">
        <v>1.2102776931804</v>
      </c>
      <c r="DB627">
        <v>1.3118027647792501</v>
      </c>
      <c r="DC627">
        <v>1.2236284053947499</v>
      </c>
      <c r="DD627">
        <v>1.2916883815333</v>
      </c>
      <c r="DE627">
        <v>1.2309617820754</v>
      </c>
      <c r="DF627">
        <v>1.31709459888359</v>
      </c>
      <c r="DG627">
        <v>1.2371785270417199</v>
      </c>
      <c r="DH627">
        <v>1.2709351491787699</v>
      </c>
      <c r="DI627">
        <v>1.2461071746385</v>
      </c>
      <c r="DJ627">
        <v>1.2664877754730901</v>
      </c>
      <c r="DK627">
        <v>1.2389559692218099</v>
      </c>
      <c r="DL627">
        <v>1.2970686094438499</v>
      </c>
      <c r="DM627">
        <v>1.22382480825114</v>
      </c>
      <c r="DN627">
        <v>1.3280746351291</v>
      </c>
      <c r="DO627">
        <v>1.2435412717719101</v>
      </c>
      <c r="DP627">
        <v>1.29924121722951</v>
      </c>
      <c r="DQ627">
        <v>1.2608339954907299</v>
      </c>
      <c r="DR627">
        <v>1.30128454254465</v>
      </c>
      <c r="DS627">
        <v>1.18880972026072</v>
      </c>
      <c r="DT627">
        <v>1.3058793819422101</v>
      </c>
      <c r="DU627">
        <v>1.21857627281203</v>
      </c>
      <c r="DV627">
        <v>1.26908408808586</v>
      </c>
      <c r="DW627">
        <v>1.2675265268937801</v>
      </c>
      <c r="DX627">
        <v>1.36377034486227</v>
      </c>
    </row>
    <row r="628" spans="1:128" x14ac:dyDescent="0.45">
      <c r="A628" t="s">
        <v>145</v>
      </c>
      <c r="B628" t="s">
        <v>68</v>
      </c>
      <c r="C628" t="s">
        <v>69</v>
      </c>
      <c r="D628">
        <v>50</v>
      </c>
      <c r="E628" s="1" cm="1">
        <f t="array" ref="E628">SUMPRODUCT($G628:$FZZ628,$G$2:$FZZ$2)/SUMPRODUCT(--($G628:$FZZ628&lt;&gt;""),$G$2:$FZZ$2)</f>
        <v>1.1771384525707089</v>
      </c>
      <c r="F628" s="1" cm="1">
        <f t="array" ref="F628">SUMPRODUCT($G628:$FZZ628,$F$2:$FZY$2)/SUMPRODUCT(--($G628:$FZZ628&lt;&gt;""),$F$2:$FZY$2)</f>
        <v>1.2011628824049798</v>
      </c>
      <c r="G628">
        <v>1.1852696246233001</v>
      </c>
      <c r="H628">
        <v>1.2053373142468899</v>
      </c>
      <c r="I628">
        <v>1.1884157620521301</v>
      </c>
      <c r="J628">
        <v>1.20362805982837</v>
      </c>
      <c r="K628">
        <v>1.1812487656279</v>
      </c>
      <c r="L628">
        <v>1.20135539739049</v>
      </c>
      <c r="M628">
        <v>1.1640088306735501</v>
      </c>
      <c r="N628">
        <v>1.22173144240342</v>
      </c>
      <c r="O628">
        <v>1.18041579277591</v>
      </c>
      <c r="P628">
        <v>1.25238831584583</v>
      </c>
      <c r="Q628">
        <v>1.20637350920757</v>
      </c>
      <c r="R628">
        <v>1.2017288678514599</v>
      </c>
      <c r="S628">
        <v>1.0746161871464399</v>
      </c>
      <c r="T628">
        <v>1.01968808292983</v>
      </c>
      <c r="U628">
        <v>1.19943171157414</v>
      </c>
      <c r="V628">
        <v>1.1538757259902199</v>
      </c>
      <c r="W628">
        <v>1.18965921756315</v>
      </c>
      <c r="X628">
        <v>1.20181450140021</v>
      </c>
      <c r="Y628">
        <v>1.17108995267176</v>
      </c>
      <c r="Z628">
        <v>1.19534645739148</v>
      </c>
      <c r="AA628">
        <v>1.22665852235294</v>
      </c>
      <c r="AB628">
        <v>1.1966000463469399</v>
      </c>
      <c r="AC628">
        <v>1.2389756081638399</v>
      </c>
      <c r="AD628">
        <v>1.24389165511657</v>
      </c>
      <c r="AE628">
        <v>1.20011677761708</v>
      </c>
      <c r="AF628">
        <v>1.2657110225995001</v>
      </c>
      <c r="AG628">
        <v>1.14424498546847</v>
      </c>
      <c r="AH628">
        <v>1.18593893042094</v>
      </c>
      <c r="AI628">
        <v>1.1499689781104301</v>
      </c>
      <c r="AJ628">
        <v>1.17242469427254</v>
      </c>
      <c r="AK628">
        <v>1.1729690752699</v>
      </c>
      <c r="AL628">
        <v>1.19656073281255</v>
      </c>
      <c r="AM628">
        <v>1.1543477446763</v>
      </c>
      <c r="AN628">
        <v>1.1682035795544199</v>
      </c>
      <c r="AO628">
        <v>1.1905248160898501</v>
      </c>
      <c r="AP628">
        <v>1.1954842459083299</v>
      </c>
      <c r="AQ628">
        <v>1.12480365355649</v>
      </c>
      <c r="AR628">
        <v>1.16265425777867</v>
      </c>
      <c r="AS628">
        <v>1.1810403076167799</v>
      </c>
      <c r="AT628">
        <v>1.22903171575013</v>
      </c>
      <c r="AU628">
        <v>1.2405323741852099</v>
      </c>
      <c r="AV628">
        <v>1.2980217059433401</v>
      </c>
      <c r="AW628">
        <v>1.07895587065026</v>
      </c>
      <c r="AX628">
        <v>0.98932837546615005</v>
      </c>
      <c r="AY628">
        <v>1.1919793137949899</v>
      </c>
      <c r="AZ628">
        <v>1.24781232441956</v>
      </c>
      <c r="BA628">
        <v>1.20890472417355</v>
      </c>
      <c r="BB628">
        <v>1.2592322977186801</v>
      </c>
      <c r="BC628">
        <v>1.22057726578943</v>
      </c>
      <c r="BD628">
        <v>1.2787463624108599</v>
      </c>
      <c r="BE628">
        <v>1.1598487850275701</v>
      </c>
      <c r="BF628">
        <v>1.21711012962024</v>
      </c>
      <c r="BG628">
        <v>1.18707473673921</v>
      </c>
      <c r="BH628">
        <v>1.23748398038076</v>
      </c>
      <c r="BI628">
        <v>1.2272977149047899</v>
      </c>
      <c r="BJ628">
        <v>1.25288559963427</v>
      </c>
      <c r="BK628">
        <v>1.1975148068282899</v>
      </c>
      <c r="BL628">
        <v>1.25731053095715</v>
      </c>
      <c r="BM628">
        <v>1.25983870755802</v>
      </c>
      <c r="BN628">
        <v>1.3685112153441701</v>
      </c>
      <c r="BO628">
        <v>1.20434934092044</v>
      </c>
      <c r="BP628">
        <v>1.28183084562472</v>
      </c>
      <c r="BQ628">
        <v>1.21736458364167</v>
      </c>
      <c r="BR628">
        <v>1.2238143849783001</v>
      </c>
      <c r="BS628">
        <v>1.2066589590571299</v>
      </c>
      <c r="BT628">
        <v>1.2609827876551101</v>
      </c>
      <c r="BU628">
        <v>1.218803807732</v>
      </c>
      <c r="BV628">
        <v>1.2511635537597099</v>
      </c>
      <c r="BW628">
        <v>1.2400173317287</v>
      </c>
      <c r="BX628">
        <v>1.2547273568341399</v>
      </c>
      <c r="BY628">
        <v>1.25439974522575</v>
      </c>
      <c r="BZ628">
        <v>1.2901171611637201</v>
      </c>
      <c r="CA628">
        <v>1.17013296922079</v>
      </c>
      <c r="CB628">
        <v>1.2217511692359799</v>
      </c>
      <c r="CC628">
        <v>1.20411862668633</v>
      </c>
      <c r="CD628">
        <v>1.25578027534755</v>
      </c>
      <c r="CE628">
        <v>1.1746298376653601</v>
      </c>
      <c r="CF628">
        <v>1.24852531409015</v>
      </c>
      <c r="CG628">
        <v>1.24868530871836</v>
      </c>
      <c r="CH628">
        <v>1.3510593872817001</v>
      </c>
      <c r="CI628">
        <v>1.2379022509842801</v>
      </c>
      <c r="CJ628">
        <v>1.3073897951234901</v>
      </c>
      <c r="CK628">
        <v>1.2464593761931499</v>
      </c>
      <c r="CL628">
        <v>1.3014299651844301</v>
      </c>
      <c r="CM628">
        <v>1.1421298631883201</v>
      </c>
      <c r="CN628">
        <v>1.2004819301788301</v>
      </c>
      <c r="CO628">
        <v>1.2015219528750301</v>
      </c>
      <c r="CP628">
        <v>1.26392036383116</v>
      </c>
      <c r="CQ628">
        <v>1.18909321821561</v>
      </c>
      <c r="CR628">
        <v>1.2799062643202901</v>
      </c>
      <c r="CS628">
        <v>1.1864216522286799</v>
      </c>
      <c r="CT628">
        <v>1.3072443500048501</v>
      </c>
      <c r="CU628">
        <v>1.2072781875090901</v>
      </c>
      <c r="CV628">
        <v>1.2771256402951801</v>
      </c>
      <c r="CW628">
        <v>1.22104582542091</v>
      </c>
      <c r="CX628">
        <v>1.27184820341064</v>
      </c>
      <c r="CY628">
        <v>1.1619496674629699</v>
      </c>
      <c r="CZ628">
        <v>1.2278194366830699</v>
      </c>
      <c r="DA628">
        <v>1.1893317655222799</v>
      </c>
      <c r="DB628">
        <v>1.2788932352164</v>
      </c>
      <c r="DC628">
        <v>1.18595285138911</v>
      </c>
      <c r="DD628">
        <v>1.2725834803101901</v>
      </c>
      <c r="DE628">
        <v>1.1860350879142001</v>
      </c>
      <c r="DF628">
        <v>1.2752753718279399</v>
      </c>
      <c r="DG628">
        <v>1.1952777594821899</v>
      </c>
      <c r="DH628">
        <v>1.2553308280878299</v>
      </c>
      <c r="DI628">
        <v>1.20514688009564</v>
      </c>
      <c r="DJ628">
        <v>1.2390758676459099</v>
      </c>
      <c r="DK628">
        <v>1.2133599764094001</v>
      </c>
      <c r="DL628">
        <v>1.27224860481098</v>
      </c>
      <c r="DM628">
        <v>1.19693485560931</v>
      </c>
      <c r="DN628">
        <v>1.2971755902936599</v>
      </c>
      <c r="DO628">
        <v>1.21576794329099</v>
      </c>
      <c r="DP628">
        <v>1.27713286556287</v>
      </c>
      <c r="DQ628">
        <v>1.2226633626008201</v>
      </c>
      <c r="DR628">
        <v>1.27330234589345</v>
      </c>
      <c r="DS628">
        <v>1.18774877827006</v>
      </c>
      <c r="DT628">
        <v>1.2976304102835701</v>
      </c>
      <c r="DU628">
        <v>1.19339180763424</v>
      </c>
      <c r="DV628">
        <v>1.2361603392259499</v>
      </c>
      <c r="DW628">
        <v>1.23546616518903</v>
      </c>
      <c r="DX628">
        <v>1.31363968289875</v>
      </c>
    </row>
    <row r="629" spans="1:128" x14ac:dyDescent="0.45">
      <c r="A629" t="s">
        <v>145</v>
      </c>
      <c r="B629" t="s">
        <v>68</v>
      </c>
      <c r="C629" t="s">
        <v>72</v>
      </c>
      <c r="D629">
        <v>30</v>
      </c>
      <c r="E629" s="1" cm="1">
        <f t="array" ref="E629">SUMPRODUCT($G629:$FZZ629,$G$2:$FZZ$2)/SUMPRODUCT(--($G629:$FZZ629&lt;&gt;""),$G$2:$FZZ$2)</f>
        <v>1.790950627381884</v>
      </c>
      <c r="F629" s="1" cm="1">
        <f t="array" ref="F629">SUMPRODUCT($G629:$FZZ629,$F$2:$FZY$2)/SUMPRODUCT(--($G629:$FZZ629&lt;&gt;""),$F$2:$FZY$2)</f>
        <v>1.7227004559529508</v>
      </c>
      <c r="G629">
        <v>1.85555359132561</v>
      </c>
      <c r="H629">
        <v>1.75966536802068</v>
      </c>
      <c r="I629">
        <v>1.8489123312651801</v>
      </c>
      <c r="J629">
        <v>1.7614301978054501</v>
      </c>
      <c r="K629">
        <v>1.8563182639306199</v>
      </c>
      <c r="L629">
        <v>1.76160811885465</v>
      </c>
      <c r="M629">
        <v>1.56253572399053</v>
      </c>
      <c r="N629">
        <v>1.66030683075017</v>
      </c>
      <c r="O629">
        <v>1.7124040149334201</v>
      </c>
      <c r="P629">
        <v>1.7610312160956301</v>
      </c>
      <c r="Q629">
        <v>1.70108980611717</v>
      </c>
      <c r="R629">
        <v>1.6841663483575999</v>
      </c>
      <c r="S629">
        <v>1.9363313141507099</v>
      </c>
      <c r="T629">
        <v>1.5654914905228601</v>
      </c>
      <c r="U629">
        <v>2.0010762698082001</v>
      </c>
      <c r="V629">
        <v>1.68977836136212</v>
      </c>
      <c r="W629">
        <v>1.7133548829716401</v>
      </c>
      <c r="X629">
        <v>1.6601849319558999</v>
      </c>
      <c r="Y629">
        <v>1.7990733306561</v>
      </c>
      <c r="Z629">
        <v>1.7660348971198201</v>
      </c>
      <c r="AA629">
        <v>1.88322516964</v>
      </c>
      <c r="AB629">
        <v>1.75395193368283</v>
      </c>
      <c r="AC629">
        <v>2.1333447305103501</v>
      </c>
      <c r="AD629">
        <v>1.8553405130703799</v>
      </c>
      <c r="AE629">
        <v>1.7506154818641999</v>
      </c>
      <c r="AF629">
        <v>1.79537028301558</v>
      </c>
      <c r="AG629">
        <v>1.7138327652468399</v>
      </c>
      <c r="AH629">
        <v>1.7027390889671801</v>
      </c>
      <c r="AI629">
        <v>1.6621959207275701</v>
      </c>
      <c r="AJ629">
        <v>1.6634944633282001</v>
      </c>
      <c r="AK629">
        <v>1.7553179756097499</v>
      </c>
      <c r="AL629">
        <v>1.73490743872647</v>
      </c>
      <c r="AM629">
        <v>1.97970156995249</v>
      </c>
      <c r="AN629">
        <v>1.7100437398627499</v>
      </c>
      <c r="AO629">
        <v>1.74727077524064</v>
      </c>
      <c r="AP629">
        <v>1.75497984888046</v>
      </c>
      <c r="AQ629">
        <v>1.74385932939031</v>
      </c>
      <c r="AR629">
        <v>1.7005194141464</v>
      </c>
      <c r="AS629">
        <v>1.77365183657777</v>
      </c>
      <c r="AT629">
        <v>1.78191831459938</v>
      </c>
      <c r="AU629">
        <v>1.7966216787253799</v>
      </c>
      <c r="AV629">
        <v>1.7511804451439299</v>
      </c>
      <c r="AW629">
        <v>1.8765999483484599</v>
      </c>
      <c r="AX629">
        <v>1.47787882657674</v>
      </c>
      <c r="AY629">
        <v>1.7257932024313101</v>
      </c>
      <c r="AZ629">
        <v>1.74952390647012</v>
      </c>
      <c r="BA629">
        <v>1.7651082576859201</v>
      </c>
      <c r="BB629">
        <v>1.78913513649371</v>
      </c>
      <c r="BC629">
        <v>1.81759929213489</v>
      </c>
      <c r="BD629">
        <v>1.7959917015952001</v>
      </c>
      <c r="BE629">
        <v>1.6612846844109801</v>
      </c>
      <c r="BF629">
        <v>1.69852266966329</v>
      </c>
      <c r="BG629">
        <v>1.67558926252741</v>
      </c>
      <c r="BH629">
        <v>1.71726608450671</v>
      </c>
      <c r="BI629">
        <v>1.82414549218061</v>
      </c>
      <c r="BJ629">
        <v>1.7713938585292699</v>
      </c>
      <c r="BK629">
        <v>1.74384641997436</v>
      </c>
      <c r="BL629">
        <v>1.77836509631411</v>
      </c>
      <c r="BM629">
        <v>1.8170016293297699</v>
      </c>
      <c r="BN629">
        <v>1.9052048960554899</v>
      </c>
      <c r="BO629">
        <v>1.7592676122205499</v>
      </c>
      <c r="BP629">
        <v>1.80304859791432</v>
      </c>
      <c r="BQ629">
        <v>1.8906431770676899</v>
      </c>
      <c r="BR629">
        <v>1.8530879672809499</v>
      </c>
      <c r="BS629">
        <v>1.6757476232389701</v>
      </c>
      <c r="BT629">
        <v>1.7620606986098</v>
      </c>
      <c r="BU629">
        <v>1.845434011621</v>
      </c>
      <c r="BV629">
        <v>1.85084608436561</v>
      </c>
      <c r="BW629">
        <v>1.94722944007703</v>
      </c>
      <c r="BX629">
        <v>1.8597642639887499</v>
      </c>
      <c r="BY629">
        <v>1.85358571259412</v>
      </c>
      <c r="BZ629">
        <v>1.83496749523798</v>
      </c>
      <c r="CA629">
        <v>1.7417870460307301</v>
      </c>
      <c r="CB629">
        <v>1.7535457578234901</v>
      </c>
      <c r="CC629">
        <v>1.7706433711312199</v>
      </c>
      <c r="CD629">
        <v>1.75876479245172</v>
      </c>
      <c r="CE629">
        <v>1.6768009510295201</v>
      </c>
      <c r="CF629">
        <v>1.7390707099599101</v>
      </c>
      <c r="CG629">
        <v>1.7719849349166901</v>
      </c>
      <c r="CH629">
        <v>1.8555280549033499</v>
      </c>
      <c r="CI629">
        <v>1.7723650105239599</v>
      </c>
      <c r="CJ629">
        <v>1.8059482758862</v>
      </c>
      <c r="CK629">
        <v>1.76950994362067</v>
      </c>
      <c r="CL629">
        <v>1.8216914828081401</v>
      </c>
      <c r="CM629">
        <v>1.6430357004196401</v>
      </c>
      <c r="CN629">
        <v>1.67660789085935</v>
      </c>
      <c r="CO629">
        <v>1.76797207003431</v>
      </c>
      <c r="CP629">
        <v>1.7797771106292199</v>
      </c>
      <c r="CQ629">
        <v>1.65798266782562</v>
      </c>
      <c r="CR629">
        <v>1.7598135891989199</v>
      </c>
      <c r="CS629">
        <v>1.7129834921988001</v>
      </c>
      <c r="CT629">
        <v>1.8153508411786801</v>
      </c>
      <c r="CU629">
        <v>1.7915482833431</v>
      </c>
      <c r="CV629">
        <v>1.7659430075840099</v>
      </c>
      <c r="CW629">
        <v>1.77745054968181</v>
      </c>
      <c r="CX629">
        <v>1.7949070296812699</v>
      </c>
      <c r="CY629">
        <v>1.6495691198004601</v>
      </c>
      <c r="CZ629">
        <v>1.7119474420799199</v>
      </c>
      <c r="DA629">
        <v>1.6892431922636799</v>
      </c>
      <c r="DB629">
        <v>1.80318325513278</v>
      </c>
      <c r="DC629">
        <v>1.6584202175082601</v>
      </c>
      <c r="DD629">
        <v>1.7409897691332299</v>
      </c>
      <c r="DE629">
        <v>1.62759272663182</v>
      </c>
      <c r="DF629">
        <v>1.7147396270036299</v>
      </c>
      <c r="DG629">
        <v>1.69997282965117</v>
      </c>
      <c r="DH629">
        <v>1.71646176307207</v>
      </c>
      <c r="DI629">
        <v>1.7648985175688101</v>
      </c>
      <c r="DJ629">
        <v>1.73994619382921</v>
      </c>
      <c r="DK629">
        <v>1.5395015018393401</v>
      </c>
      <c r="DL629">
        <v>1.6225659528809899</v>
      </c>
      <c r="DM629">
        <v>1.77359280296546</v>
      </c>
      <c r="DN629">
        <v>1.8560774678804399</v>
      </c>
      <c r="DO629">
        <v>1.7353384034564501</v>
      </c>
      <c r="DP629">
        <v>1.8017715433538499</v>
      </c>
      <c r="DQ629">
        <v>1.8161308507187499</v>
      </c>
      <c r="DR629">
        <v>1.8081717429088799</v>
      </c>
      <c r="DS629">
        <v>1.7156213813482399</v>
      </c>
      <c r="DT629">
        <v>1.79189794163371</v>
      </c>
      <c r="DU629">
        <v>1.68923162333967</v>
      </c>
      <c r="DV629">
        <v>1.74497678334782</v>
      </c>
      <c r="DW629">
        <v>1.8631732319037899</v>
      </c>
      <c r="DX629">
        <v>1.9891800747692401</v>
      </c>
    </row>
    <row r="630" spans="1:128" x14ac:dyDescent="0.45">
      <c r="A630" t="s">
        <v>145</v>
      </c>
      <c r="B630" t="s">
        <v>68</v>
      </c>
      <c r="C630" t="s">
        <v>72</v>
      </c>
      <c r="D630">
        <v>35</v>
      </c>
      <c r="E630" s="1" cm="1">
        <f t="array" ref="E630">SUMPRODUCT($G630:$FZZ630,$G$2:$FZZ$2)/SUMPRODUCT(--($G630:$FZZ630&lt;&gt;""),$G$2:$FZZ$2)</f>
        <v>1.7150298671592867</v>
      </c>
      <c r="F630" s="1" cm="1">
        <f t="array" ref="F630">SUMPRODUCT($G630:$FZZ630,$F$2:$FZY$2)/SUMPRODUCT(--($G630:$FZZ630&lt;&gt;""),$F$2:$FZY$2)</f>
        <v>1.6639108582835136</v>
      </c>
      <c r="G630">
        <v>1.7558334999366501</v>
      </c>
      <c r="H630">
        <v>1.70986646169657</v>
      </c>
      <c r="I630">
        <v>1.7500727399246501</v>
      </c>
      <c r="J630">
        <v>1.7057190881898701</v>
      </c>
      <c r="K630">
        <v>1.75551421149797</v>
      </c>
      <c r="L630">
        <v>1.70903037520864</v>
      </c>
      <c r="M630">
        <v>1.5675597973029201</v>
      </c>
      <c r="N630">
        <v>1.6021412770087999</v>
      </c>
      <c r="O630">
        <v>1.6569950596488501</v>
      </c>
      <c r="P630">
        <v>1.7179981374362301</v>
      </c>
      <c r="Q630">
        <v>1.6517494581358301</v>
      </c>
      <c r="R630">
        <v>1.6379187199057199</v>
      </c>
      <c r="S630">
        <v>1.75326257390312</v>
      </c>
      <c r="T630">
        <v>1.40012052902955</v>
      </c>
      <c r="U630">
        <v>1.74503678939595</v>
      </c>
      <c r="V630">
        <v>1.5272254907795599</v>
      </c>
      <c r="W630">
        <v>1.6381751725688101</v>
      </c>
      <c r="X630">
        <v>1.5981935299571901</v>
      </c>
      <c r="Y630">
        <v>1.7319182420099499</v>
      </c>
      <c r="Z630">
        <v>1.7053183654872901</v>
      </c>
      <c r="AA630">
        <v>1.84310565944768</v>
      </c>
      <c r="AB630">
        <v>1.70009264037925</v>
      </c>
      <c r="AC630">
        <v>1.88298175585684</v>
      </c>
      <c r="AD630">
        <v>1.79623137383642</v>
      </c>
      <c r="AE630">
        <v>1.7139091618573901</v>
      </c>
      <c r="AF630">
        <v>1.76391526908138</v>
      </c>
      <c r="AG630">
        <v>1.6614298551126001</v>
      </c>
      <c r="AH630">
        <v>1.6738006844062701</v>
      </c>
      <c r="AI630">
        <v>1.59919687640664</v>
      </c>
      <c r="AJ630">
        <v>1.60507880877461</v>
      </c>
      <c r="AK630">
        <v>1.6968102258383599</v>
      </c>
      <c r="AL630">
        <v>1.6908451735072301</v>
      </c>
      <c r="AM630">
        <v>1.9282621428053599</v>
      </c>
      <c r="AN630">
        <v>1.6762069050681301</v>
      </c>
      <c r="AO630">
        <v>1.7006454641040201</v>
      </c>
      <c r="AP630">
        <v>1.7149838957352801</v>
      </c>
      <c r="AQ630">
        <v>1.6533273450864201</v>
      </c>
      <c r="AR630">
        <v>1.6630145118481401</v>
      </c>
      <c r="AS630">
        <v>1.6969950962728499</v>
      </c>
      <c r="AT630">
        <v>1.7432735943914199</v>
      </c>
      <c r="AU630">
        <v>1.7048111581396901</v>
      </c>
      <c r="AV630">
        <v>1.69790383377534</v>
      </c>
      <c r="AW630">
        <v>1.869605907183</v>
      </c>
      <c r="AX630">
        <v>1.40086671637739</v>
      </c>
      <c r="AY630">
        <v>1.65743493811055</v>
      </c>
      <c r="AZ630">
        <v>1.6839353345985599</v>
      </c>
      <c r="BA630">
        <v>1.6156729691238201</v>
      </c>
      <c r="BB630">
        <v>1.6426903611316901</v>
      </c>
      <c r="BC630">
        <v>1.77682361851161</v>
      </c>
      <c r="BD630">
        <v>1.74400653200558</v>
      </c>
      <c r="BE630">
        <v>1.6213658122114001</v>
      </c>
      <c r="BF630">
        <v>1.6593147504869801</v>
      </c>
      <c r="BG630">
        <v>1.62283682901802</v>
      </c>
      <c r="BH630">
        <v>1.67638932163345</v>
      </c>
      <c r="BI630">
        <v>1.7696997348655401</v>
      </c>
      <c r="BJ630">
        <v>1.71327558625003</v>
      </c>
      <c r="BK630">
        <v>1.6911915673561699</v>
      </c>
      <c r="BL630">
        <v>1.7359862961010899</v>
      </c>
      <c r="BM630">
        <v>1.70122561231553</v>
      </c>
      <c r="BN630">
        <v>1.8126151297573401</v>
      </c>
      <c r="BO630">
        <v>1.68381558101083</v>
      </c>
      <c r="BP630">
        <v>1.7565186322198101</v>
      </c>
      <c r="BQ630">
        <v>1.75285190588038</v>
      </c>
      <c r="BR630">
        <v>1.7194265939639499</v>
      </c>
      <c r="BS630">
        <v>1.6318349730686299</v>
      </c>
      <c r="BT630">
        <v>1.7174808839314499</v>
      </c>
      <c r="BU630">
        <v>1.64867595578881</v>
      </c>
      <c r="BV630">
        <v>1.6604681823874401</v>
      </c>
      <c r="BW630">
        <v>1.7753987456068101</v>
      </c>
      <c r="BX630">
        <v>1.73335263223632</v>
      </c>
      <c r="BY630">
        <v>1.7752135775472</v>
      </c>
      <c r="BZ630">
        <v>1.78017125420619</v>
      </c>
      <c r="CA630">
        <v>1.6676225288925299</v>
      </c>
      <c r="CB630">
        <v>1.69972801488031</v>
      </c>
      <c r="CC630">
        <v>1.7202711279357901</v>
      </c>
      <c r="CD630">
        <v>1.72498110682039</v>
      </c>
      <c r="CE630">
        <v>1.62201449760018</v>
      </c>
      <c r="CF630">
        <v>1.69060478204953</v>
      </c>
      <c r="CG630">
        <v>1.68890715987014</v>
      </c>
      <c r="CH630">
        <v>1.77920555136453</v>
      </c>
      <c r="CI630">
        <v>1.64889758022899</v>
      </c>
      <c r="CJ630">
        <v>1.7394450198537199</v>
      </c>
      <c r="CK630">
        <v>1.6988805202878501</v>
      </c>
      <c r="CL630">
        <v>1.77437468413124</v>
      </c>
      <c r="CM630">
        <v>1.5195635117425299</v>
      </c>
      <c r="CN630">
        <v>1.5674815390705701</v>
      </c>
      <c r="CO630">
        <v>1.7035632146228299</v>
      </c>
      <c r="CP630">
        <v>1.75446095484756</v>
      </c>
      <c r="CQ630">
        <v>1.61453247716816</v>
      </c>
      <c r="CR630">
        <v>1.7343230699274701</v>
      </c>
      <c r="CS630">
        <v>1.5812296358268201</v>
      </c>
      <c r="CT630">
        <v>1.6982938188232199</v>
      </c>
      <c r="CU630">
        <v>1.72449018949558</v>
      </c>
      <c r="CV630">
        <v>1.72275720108978</v>
      </c>
      <c r="CW630">
        <v>1.6146231185428399</v>
      </c>
      <c r="CX630">
        <v>1.64924858215425</v>
      </c>
      <c r="CY630">
        <v>1.60378110484384</v>
      </c>
      <c r="CZ630">
        <v>1.6766181476320801</v>
      </c>
      <c r="DA630">
        <v>1.64440159383782</v>
      </c>
      <c r="DB630">
        <v>1.75745460572026</v>
      </c>
      <c r="DC630">
        <v>1.59202272015567</v>
      </c>
      <c r="DD630">
        <v>1.6936211548150399</v>
      </c>
      <c r="DE630">
        <v>1.5766722839702501</v>
      </c>
      <c r="DF630">
        <v>1.6717776902532799</v>
      </c>
      <c r="DG630">
        <v>1.6363599595596701</v>
      </c>
      <c r="DH630">
        <v>1.67961018401161</v>
      </c>
      <c r="DI630">
        <v>1.7007208514712799</v>
      </c>
      <c r="DJ630">
        <v>1.68393703573423</v>
      </c>
      <c r="DK630">
        <v>1.5059681387149599</v>
      </c>
      <c r="DL630">
        <v>1.5925890857839</v>
      </c>
      <c r="DM630">
        <v>1.60269149208026</v>
      </c>
      <c r="DN630">
        <v>1.7089524854007101</v>
      </c>
      <c r="DO630">
        <v>1.59086649600233</v>
      </c>
      <c r="DP630">
        <v>1.6538979142010799</v>
      </c>
      <c r="DQ630">
        <v>1.63153946299881</v>
      </c>
      <c r="DR630">
        <v>1.6526164182193901</v>
      </c>
      <c r="DS630">
        <v>1.5613648758790899</v>
      </c>
      <c r="DT630">
        <v>1.70149180199313</v>
      </c>
      <c r="DU630">
        <v>1.54876087171035</v>
      </c>
      <c r="DV630">
        <v>1.6006224921635099</v>
      </c>
      <c r="DW630">
        <v>1.79654798818101</v>
      </c>
      <c r="DX630">
        <v>1.92834047647094</v>
      </c>
    </row>
    <row r="631" spans="1:128" x14ac:dyDescent="0.45">
      <c r="A631" t="s">
        <v>145</v>
      </c>
      <c r="B631" t="s">
        <v>68</v>
      </c>
      <c r="C631" t="s">
        <v>72</v>
      </c>
      <c r="D631">
        <v>40</v>
      </c>
      <c r="E631" s="1" cm="1">
        <f t="array" ref="E631">SUMPRODUCT($G631:$FZZ631,$G$2:$FZZ$2)/SUMPRODUCT(--($G631:$FZZ631&lt;&gt;""),$G$2:$FZZ$2)</f>
        <v>1.6018307505335472</v>
      </c>
      <c r="F631" s="1" cm="1">
        <f t="array" ref="F631">SUMPRODUCT($G631:$FZZ631,$F$2:$FZY$2)/SUMPRODUCT(--($G631:$FZZ631&lt;&gt;""),$F$2:$FZY$2)</f>
        <v>1.5794550787374437</v>
      </c>
      <c r="G631">
        <v>1.5466689763205499</v>
      </c>
      <c r="H631">
        <v>1.52845720847703</v>
      </c>
      <c r="I631">
        <v>1.54185461783932</v>
      </c>
      <c r="J631">
        <v>1.52343138270648</v>
      </c>
      <c r="K631">
        <v>1.5437349055621901</v>
      </c>
      <c r="L631">
        <v>1.5262447304521001</v>
      </c>
      <c r="M631">
        <v>1.48681276658826</v>
      </c>
      <c r="N631">
        <v>1.5628369918220399</v>
      </c>
      <c r="O631">
        <v>1.60797672977812</v>
      </c>
      <c r="P631">
        <v>1.6742041696007599</v>
      </c>
      <c r="Q631">
        <v>1.61747607524885</v>
      </c>
      <c r="R631">
        <v>1.6031511872423601</v>
      </c>
      <c r="S631">
        <v>1.53001825995786</v>
      </c>
      <c r="T631">
        <v>1.30424088098627</v>
      </c>
      <c r="U631">
        <v>1.7029874201323401</v>
      </c>
      <c r="V631">
        <v>1.4839804777429</v>
      </c>
      <c r="W631">
        <v>1.5975708304845</v>
      </c>
      <c r="X631">
        <v>1.5666902378031</v>
      </c>
      <c r="Y631">
        <v>1.6932931888948799</v>
      </c>
      <c r="Z631">
        <v>1.65826997331302</v>
      </c>
      <c r="AA631">
        <v>1.7209002796694</v>
      </c>
      <c r="AB631">
        <v>1.57742357703895</v>
      </c>
      <c r="AC631">
        <v>1.6892381035606101</v>
      </c>
      <c r="AD631">
        <v>1.64334648005575</v>
      </c>
      <c r="AE631">
        <v>1.64736743591902</v>
      </c>
      <c r="AF631">
        <v>1.7168094435512</v>
      </c>
      <c r="AG631">
        <v>1.5907911997828901</v>
      </c>
      <c r="AH631">
        <v>1.61458343889945</v>
      </c>
      <c r="AI631">
        <v>1.54790544388721</v>
      </c>
      <c r="AJ631">
        <v>1.55134211534417</v>
      </c>
      <c r="AK631">
        <v>1.6317620522949701</v>
      </c>
      <c r="AL631">
        <v>1.63324292140131</v>
      </c>
      <c r="AM631">
        <v>1.7086002023528499</v>
      </c>
      <c r="AN631">
        <v>1.55883175278909</v>
      </c>
      <c r="AO631">
        <v>1.65009729082472</v>
      </c>
      <c r="AP631">
        <v>1.6631227120949199</v>
      </c>
      <c r="AQ631">
        <v>1.49417957186466</v>
      </c>
      <c r="AR631">
        <v>1.50574572385502</v>
      </c>
      <c r="AS631">
        <v>1.5529135137111101</v>
      </c>
      <c r="AT631">
        <v>1.5729839663748999</v>
      </c>
      <c r="AU631">
        <v>1.63457010808799</v>
      </c>
      <c r="AV631">
        <v>1.6562686469224901</v>
      </c>
      <c r="AW631">
        <v>1.5493858914474301</v>
      </c>
      <c r="AX631">
        <v>1.27595816075512</v>
      </c>
      <c r="AY631">
        <v>1.6373137421042001</v>
      </c>
      <c r="AZ631">
        <v>1.6431563343714299</v>
      </c>
      <c r="BA631">
        <v>1.5724947563099001</v>
      </c>
      <c r="BB631">
        <v>1.6077689353029601</v>
      </c>
      <c r="BC631">
        <v>1.68880786206747</v>
      </c>
      <c r="BD631">
        <v>1.7087321924624499</v>
      </c>
      <c r="BE631">
        <v>1.57486707855119</v>
      </c>
      <c r="BF631">
        <v>1.61920994230017</v>
      </c>
      <c r="BG631">
        <v>1.5654752058330801</v>
      </c>
      <c r="BH631">
        <v>1.6243687187258999</v>
      </c>
      <c r="BI631">
        <v>1.67928112262684</v>
      </c>
      <c r="BJ631">
        <v>1.68764860376639</v>
      </c>
      <c r="BK631">
        <v>1.6349219579915999</v>
      </c>
      <c r="BL631">
        <v>1.69563049993082</v>
      </c>
      <c r="BM631">
        <v>1.67369706093208</v>
      </c>
      <c r="BN631">
        <v>1.7621162026189201</v>
      </c>
      <c r="BO631">
        <v>1.6435424362852</v>
      </c>
      <c r="BP631">
        <v>1.70817683594259</v>
      </c>
      <c r="BQ631">
        <v>1.6878814925754699</v>
      </c>
      <c r="BR631">
        <v>1.66063964332598</v>
      </c>
      <c r="BS631">
        <v>1.5063199542574</v>
      </c>
      <c r="BT631">
        <v>1.5964637528791801</v>
      </c>
      <c r="BU631">
        <v>1.6186137352346399</v>
      </c>
      <c r="BV631">
        <v>1.6002162316274899</v>
      </c>
      <c r="BW631">
        <v>1.7141005916702701</v>
      </c>
      <c r="BX631">
        <v>1.67999514242883</v>
      </c>
      <c r="BY631">
        <v>1.6266710579952</v>
      </c>
      <c r="BZ631">
        <v>1.6529903561218899</v>
      </c>
      <c r="CA631">
        <v>1.5557657559662501</v>
      </c>
      <c r="CB631">
        <v>1.60315993591104</v>
      </c>
      <c r="CC631">
        <v>1.67151548376051</v>
      </c>
      <c r="CD631">
        <v>1.6826396668574699</v>
      </c>
      <c r="CE631">
        <v>1.5729737146595899</v>
      </c>
      <c r="CF631">
        <v>1.6536305495551999</v>
      </c>
      <c r="CG631">
        <v>1.66285886232062</v>
      </c>
      <c r="CH631">
        <v>1.7263243400549799</v>
      </c>
      <c r="CI631">
        <v>1.63373197575944</v>
      </c>
      <c r="CJ631">
        <v>1.6892379425156301</v>
      </c>
      <c r="CK631">
        <v>1.58296332679736</v>
      </c>
      <c r="CL631">
        <v>1.6544306055607101</v>
      </c>
      <c r="CM631">
        <v>1.46318449305747</v>
      </c>
      <c r="CN631">
        <v>1.5282456626760199</v>
      </c>
      <c r="CO631">
        <v>1.6501157630343699</v>
      </c>
      <c r="CP631">
        <v>1.70214970790706</v>
      </c>
      <c r="CQ631">
        <v>1.58839284317568</v>
      </c>
      <c r="CR631">
        <v>1.6815482737424701</v>
      </c>
      <c r="CS631">
        <v>1.53853413815024</v>
      </c>
      <c r="CT631">
        <v>1.68661748401959</v>
      </c>
      <c r="CU631">
        <v>1.59050591892847</v>
      </c>
      <c r="CV631">
        <v>1.6083624793292901</v>
      </c>
      <c r="CW631">
        <v>1.5667703783264499</v>
      </c>
      <c r="CX631">
        <v>1.6112431757189101</v>
      </c>
      <c r="CY631">
        <v>1.5641098067088499</v>
      </c>
      <c r="CZ631">
        <v>1.6464149420232199</v>
      </c>
      <c r="DA631">
        <v>1.5071686484942901</v>
      </c>
      <c r="DB631">
        <v>1.6108827305101401</v>
      </c>
      <c r="DC631">
        <v>1.5514954919366599</v>
      </c>
      <c r="DD631">
        <v>1.6551870382716101</v>
      </c>
      <c r="DE631">
        <v>1.5059482709385099</v>
      </c>
      <c r="DF631">
        <v>1.59777937366462</v>
      </c>
      <c r="DG631">
        <v>1.5339932696617</v>
      </c>
      <c r="DH631">
        <v>1.5860818899626801</v>
      </c>
      <c r="DI631">
        <v>1.6313751584901499</v>
      </c>
      <c r="DJ631">
        <v>1.6596839736586599</v>
      </c>
      <c r="DK631">
        <v>1.48897806793966</v>
      </c>
      <c r="DL631">
        <v>1.5656111806585</v>
      </c>
      <c r="DM631">
        <v>1.5559393674694699</v>
      </c>
      <c r="DN631">
        <v>1.6642325231858599</v>
      </c>
      <c r="DO631">
        <v>1.5522447755979001</v>
      </c>
      <c r="DP631">
        <v>1.61672584074259</v>
      </c>
      <c r="DQ631">
        <v>1.5810532609143699</v>
      </c>
      <c r="DR631">
        <v>1.6145588910862101</v>
      </c>
      <c r="DS631">
        <v>1.5479897999524701</v>
      </c>
      <c r="DT631">
        <v>1.6871898786370301</v>
      </c>
      <c r="DU631">
        <v>1.52057737762034</v>
      </c>
      <c r="DV631">
        <v>1.56847135291063</v>
      </c>
      <c r="DW631">
        <v>1.5987548861821701</v>
      </c>
      <c r="DX631">
        <v>1.76257224258826</v>
      </c>
    </row>
    <row r="632" spans="1:128" x14ac:dyDescent="0.45">
      <c r="A632" t="s">
        <v>145</v>
      </c>
      <c r="B632" t="s">
        <v>68</v>
      </c>
      <c r="C632" t="s">
        <v>72</v>
      </c>
      <c r="D632">
        <v>45</v>
      </c>
      <c r="E632" s="1" cm="1">
        <f t="array" ref="E632">SUMPRODUCT($G632:$FZZ632,$G$2:$FZZ$2)/SUMPRODUCT(--($G632:$FZZ632&lt;&gt;""),$G$2:$FZZ$2)</f>
        <v>1.5393987741386805</v>
      </c>
      <c r="F632" s="1" cm="1">
        <f t="array" ref="F632">SUMPRODUCT($G632:$FZZ632,$F$2:$FZY$2)/SUMPRODUCT(--($G632:$FZZ632&lt;&gt;""),$F$2:$FZY$2)</f>
        <v>1.5225972414706566</v>
      </c>
      <c r="G632">
        <v>1.5285299946344599</v>
      </c>
      <c r="H632">
        <v>1.4987848017894601</v>
      </c>
      <c r="I632">
        <v>1.5236165799086501</v>
      </c>
      <c r="J632">
        <v>1.49857012514877</v>
      </c>
      <c r="K632">
        <v>1.52497125065269</v>
      </c>
      <c r="L632">
        <v>1.4976056990981399</v>
      </c>
      <c r="M632">
        <v>1.49845133200266</v>
      </c>
      <c r="N632">
        <v>1.5401173615033701</v>
      </c>
      <c r="O632">
        <v>1.4804729199728901</v>
      </c>
      <c r="P632">
        <v>1.5427686726097101</v>
      </c>
      <c r="Q632">
        <v>1.5396754023288699</v>
      </c>
      <c r="R632">
        <v>1.5082847871170799</v>
      </c>
      <c r="S632">
        <v>1.48408703130183</v>
      </c>
      <c r="T632">
        <v>1.2852826803613799</v>
      </c>
      <c r="U632">
        <v>1.6763955390169001</v>
      </c>
      <c r="V632">
        <v>1.44289371669643</v>
      </c>
      <c r="W632">
        <v>1.5484870140209199</v>
      </c>
      <c r="X632">
        <v>1.5311654131817201</v>
      </c>
      <c r="Y632">
        <v>1.48268613867851</v>
      </c>
      <c r="Z632">
        <v>1.4610084267010801</v>
      </c>
      <c r="AA632">
        <v>1.67565698762315</v>
      </c>
      <c r="AB632">
        <v>1.5532450267565301</v>
      </c>
      <c r="AC632">
        <v>1.6273584571444</v>
      </c>
      <c r="AD632">
        <v>1.6025452524550401</v>
      </c>
      <c r="AE632">
        <v>1.5180306949501099</v>
      </c>
      <c r="AF632">
        <v>1.5669466279390201</v>
      </c>
      <c r="AG632">
        <v>1.5353823858281199</v>
      </c>
      <c r="AH632">
        <v>1.5833733077046901</v>
      </c>
      <c r="AI632">
        <v>1.5009533165140101</v>
      </c>
      <c r="AJ632">
        <v>1.5211730906241601</v>
      </c>
      <c r="AK632">
        <v>1.53434850217348</v>
      </c>
      <c r="AL632">
        <v>1.51034965637476</v>
      </c>
      <c r="AM632">
        <v>1.5919404431779201</v>
      </c>
      <c r="AN632">
        <v>1.51753353890191</v>
      </c>
      <c r="AO632">
        <v>1.60833938513677</v>
      </c>
      <c r="AP632">
        <v>1.63023582630677</v>
      </c>
      <c r="AQ632">
        <v>1.46151395208867</v>
      </c>
      <c r="AR632">
        <v>1.4698663283353599</v>
      </c>
      <c r="AS632">
        <v>1.5113981427138401</v>
      </c>
      <c r="AT632">
        <v>1.5407982104428799</v>
      </c>
      <c r="AU632">
        <v>1.58943462977824</v>
      </c>
      <c r="AV632">
        <v>1.6218344754580001</v>
      </c>
      <c r="AW632">
        <v>1.4997924634676401</v>
      </c>
      <c r="AX632">
        <v>1.2517297712281099</v>
      </c>
      <c r="AY632">
        <v>1.53607149752924</v>
      </c>
      <c r="AZ632">
        <v>1.53027165134268</v>
      </c>
      <c r="BA632">
        <v>1.5432969285267499</v>
      </c>
      <c r="BB632">
        <v>1.57291770052929</v>
      </c>
      <c r="BC632">
        <v>1.56388398959007</v>
      </c>
      <c r="BD632">
        <v>1.59457542065695</v>
      </c>
      <c r="BE632">
        <v>1.5308617134982001</v>
      </c>
      <c r="BF632">
        <v>1.5866507073994001</v>
      </c>
      <c r="BG632">
        <v>1.4671195597154001</v>
      </c>
      <c r="BH632">
        <v>1.5377256697444499</v>
      </c>
      <c r="BI632">
        <v>1.554850947115</v>
      </c>
      <c r="BJ632">
        <v>1.58628082276504</v>
      </c>
      <c r="BK632">
        <v>1.5969639668040101</v>
      </c>
      <c r="BL632">
        <v>1.65760268851265</v>
      </c>
      <c r="BM632">
        <v>1.5402682458285</v>
      </c>
      <c r="BN632">
        <v>1.6476689116335299</v>
      </c>
      <c r="BO632">
        <v>1.5119610733592801</v>
      </c>
      <c r="BP632">
        <v>1.5821795354827599</v>
      </c>
      <c r="BQ632">
        <v>1.6420397767294399</v>
      </c>
      <c r="BR632">
        <v>1.62762241634109</v>
      </c>
      <c r="BS632">
        <v>1.4937062926865901</v>
      </c>
      <c r="BT632">
        <v>1.5584249318262899</v>
      </c>
      <c r="BU632">
        <v>1.5822085699339901</v>
      </c>
      <c r="BV632">
        <v>1.5665593213445299</v>
      </c>
      <c r="BW632">
        <v>1.6219214410368299</v>
      </c>
      <c r="BX632">
        <v>1.65087405654862</v>
      </c>
      <c r="BY632">
        <v>1.5897908077241201</v>
      </c>
      <c r="BZ632">
        <v>1.61489058035941</v>
      </c>
      <c r="CA632">
        <v>1.54084310589114</v>
      </c>
      <c r="CB632">
        <v>1.5761960697928501</v>
      </c>
      <c r="CC632">
        <v>1.60856773269739</v>
      </c>
      <c r="CD632">
        <v>1.6518169445448401</v>
      </c>
      <c r="CE632">
        <v>1.4614968081922</v>
      </c>
      <c r="CF632">
        <v>1.5613042683085601</v>
      </c>
      <c r="CG632">
        <v>1.5264650454467099</v>
      </c>
      <c r="CH632">
        <v>1.59670596811242</v>
      </c>
      <c r="CI632">
        <v>1.50423473226388</v>
      </c>
      <c r="CJ632">
        <v>1.5630997171674399</v>
      </c>
      <c r="CK632">
        <v>1.5440528499383099</v>
      </c>
      <c r="CL632">
        <v>1.61020570343428</v>
      </c>
      <c r="CM632">
        <v>1.42589165300646</v>
      </c>
      <c r="CN632">
        <v>1.5127555601923199</v>
      </c>
      <c r="CO632">
        <v>1.50554068493235</v>
      </c>
      <c r="CP632">
        <v>1.57536113545903</v>
      </c>
      <c r="CQ632">
        <v>1.4488999579753701</v>
      </c>
      <c r="CR632">
        <v>1.55546521169848</v>
      </c>
      <c r="CS632">
        <v>1.5045412550056201</v>
      </c>
      <c r="CT632">
        <v>1.6716417958629199</v>
      </c>
      <c r="CU632">
        <v>1.55387194133437</v>
      </c>
      <c r="CV632">
        <v>1.5697721926383601</v>
      </c>
      <c r="CW632">
        <v>1.53296737987066</v>
      </c>
      <c r="CX632">
        <v>1.5779921327459101</v>
      </c>
      <c r="CY632">
        <v>1.5407008916367999</v>
      </c>
      <c r="CZ632">
        <v>1.6069427858282801</v>
      </c>
      <c r="DA632">
        <v>1.4650234120814001</v>
      </c>
      <c r="DB632">
        <v>1.5767659337056901</v>
      </c>
      <c r="DC632">
        <v>1.49224534648032</v>
      </c>
      <c r="DD632">
        <v>1.56301629590028</v>
      </c>
      <c r="DE632">
        <v>1.47114843072614</v>
      </c>
      <c r="DF632">
        <v>1.5659000477345799</v>
      </c>
      <c r="DG632">
        <v>1.5018895989080301</v>
      </c>
      <c r="DH632">
        <v>1.54454189492678</v>
      </c>
      <c r="DI632">
        <v>1.54581826698528</v>
      </c>
      <c r="DJ632">
        <v>1.58183783308036</v>
      </c>
      <c r="DK632">
        <v>1.4582878402547399</v>
      </c>
      <c r="DL632">
        <v>1.5404964682230899</v>
      </c>
      <c r="DM632">
        <v>1.5179052923610801</v>
      </c>
      <c r="DN632">
        <v>1.6207998966469399</v>
      </c>
      <c r="DO632">
        <v>1.51774884571404</v>
      </c>
      <c r="DP632">
        <v>1.57047431516831</v>
      </c>
      <c r="DQ632">
        <v>1.5482718427137701</v>
      </c>
      <c r="DR632">
        <v>1.5795417211668801</v>
      </c>
      <c r="DS632">
        <v>1.5023814632876999</v>
      </c>
      <c r="DT632">
        <v>1.58687512562135</v>
      </c>
      <c r="DU632">
        <v>1.49356850318762</v>
      </c>
      <c r="DV632">
        <v>1.53594203352973</v>
      </c>
      <c r="DW632">
        <v>1.5965408227937601</v>
      </c>
      <c r="DX632">
        <v>1.7263489401044501</v>
      </c>
    </row>
    <row r="633" spans="1:128" x14ac:dyDescent="0.45">
      <c r="A633" t="s">
        <v>145</v>
      </c>
      <c r="B633" t="s">
        <v>68</v>
      </c>
      <c r="C633" t="s">
        <v>72</v>
      </c>
      <c r="D633">
        <v>50</v>
      </c>
      <c r="E633" s="1" cm="1">
        <f t="array" ref="E633">SUMPRODUCT($G633:$FZZ633,$G$2:$FZZ$2)/SUMPRODUCT(--($G633:$FZZ633&lt;&gt;""),$G$2:$FZZ$2)</f>
        <v>1.475887780688393</v>
      </c>
      <c r="F633" s="1" cm="1">
        <f t="array" ref="F633">SUMPRODUCT($G633:$FZZ633,$F$2:$FZY$2)/SUMPRODUCT(--($G633:$FZZ633&lt;&gt;""),$F$2:$FZY$2)</f>
        <v>1.4725283684049988</v>
      </c>
      <c r="G633">
        <v>1.46717396898508</v>
      </c>
      <c r="H633">
        <v>1.4665632765933501</v>
      </c>
      <c r="I633">
        <v>1.46914804171886</v>
      </c>
      <c r="J633">
        <v>1.4625712592998501</v>
      </c>
      <c r="K633">
        <v>1.4603409392554201</v>
      </c>
      <c r="L633">
        <v>1.4675182212431399</v>
      </c>
      <c r="M633">
        <v>1.4276569124309</v>
      </c>
      <c r="N633">
        <v>1.5017742116102499</v>
      </c>
      <c r="O633">
        <v>1.4365066231519801</v>
      </c>
      <c r="P633">
        <v>1.51555991741209</v>
      </c>
      <c r="Q633">
        <v>1.4839708195052499</v>
      </c>
      <c r="R633">
        <v>1.47915091992241</v>
      </c>
      <c r="S633">
        <v>1.4364434919687801</v>
      </c>
      <c r="T633">
        <v>1.25014892993822</v>
      </c>
      <c r="U633">
        <v>1.5038342966332101</v>
      </c>
      <c r="V633">
        <v>1.41130321558308</v>
      </c>
      <c r="W633">
        <v>1.5090192377937399</v>
      </c>
      <c r="X633">
        <v>1.4870145594694999</v>
      </c>
      <c r="Y633">
        <v>1.4521435942741601</v>
      </c>
      <c r="Z633">
        <v>1.4422306402963001</v>
      </c>
      <c r="AA633">
        <v>1.57346678209994</v>
      </c>
      <c r="AB633">
        <v>1.5193118530626799</v>
      </c>
      <c r="AC633">
        <v>1.5800019754299299</v>
      </c>
      <c r="AD633">
        <v>1.56075055679327</v>
      </c>
      <c r="AE633">
        <v>1.4793008017234801</v>
      </c>
      <c r="AF633">
        <v>1.5371872525645001</v>
      </c>
      <c r="AG633">
        <v>1.40906810169029</v>
      </c>
      <c r="AH633">
        <v>1.4458445233422099</v>
      </c>
      <c r="AI633">
        <v>1.4145798845645601</v>
      </c>
      <c r="AJ633">
        <v>1.44363516326439</v>
      </c>
      <c r="AK633">
        <v>1.49782538465419</v>
      </c>
      <c r="AL633">
        <v>1.47957499049129</v>
      </c>
      <c r="AM633">
        <v>1.4769325571740499</v>
      </c>
      <c r="AN633">
        <v>1.4283459922739301</v>
      </c>
      <c r="AO633">
        <v>1.47868952123305</v>
      </c>
      <c r="AP633">
        <v>1.4762145646120099</v>
      </c>
      <c r="AQ633">
        <v>1.44728039671816</v>
      </c>
      <c r="AR633">
        <v>1.4243285110328501</v>
      </c>
      <c r="AS633">
        <v>1.4535499698513299</v>
      </c>
      <c r="AT633">
        <v>1.5094685078039001</v>
      </c>
      <c r="AU633">
        <v>1.52936776193013</v>
      </c>
      <c r="AV633">
        <v>1.59063505433762</v>
      </c>
      <c r="AW633">
        <v>1.47521056404467</v>
      </c>
      <c r="AX633">
        <v>1.2238992798047099</v>
      </c>
      <c r="AY633">
        <v>1.47823021807384</v>
      </c>
      <c r="AZ633">
        <v>1.48546528203175</v>
      </c>
      <c r="BA633">
        <v>1.5067580813735499</v>
      </c>
      <c r="BB633">
        <v>1.54617366103591</v>
      </c>
      <c r="BC633">
        <v>1.52264128083116</v>
      </c>
      <c r="BD633">
        <v>1.5572548932419701</v>
      </c>
      <c r="BE633">
        <v>1.4257186970197699</v>
      </c>
      <c r="BF633">
        <v>1.48654439616806</v>
      </c>
      <c r="BG633">
        <v>1.4517313837755199</v>
      </c>
      <c r="BH633">
        <v>1.5059887105849601</v>
      </c>
      <c r="BI633">
        <v>1.5251192846638899</v>
      </c>
      <c r="BJ633">
        <v>1.5429610953752599</v>
      </c>
      <c r="BK633">
        <v>1.46082588152163</v>
      </c>
      <c r="BL633">
        <v>1.5194802974217001</v>
      </c>
      <c r="BM633">
        <v>1.4964377218371201</v>
      </c>
      <c r="BN633">
        <v>1.65059445820817</v>
      </c>
      <c r="BO633">
        <v>1.46979859147637</v>
      </c>
      <c r="BP633">
        <v>1.5542249652104201</v>
      </c>
      <c r="BQ633">
        <v>1.5143588867703</v>
      </c>
      <c r="BR633">
        <v>1.54445346017246</v>
      </c>
      <c r="BS633">
        <v>1.46393168649556</v>
      </c>
      <c r="BT633">
        <v>1.5226677904247099</v>
      </c>
      <c r="BU633">
        <v>1.52481746798466</v>
      </c>
      <c r="BV633">
        <v>1.5548505333506699</v>
      </c>
      <c r="BW633">
        <v>1.5291130698225199</v>
      </c>
      <c r="BX633">
        <v>1.5324667646525401</v>
      </c>
      <c r="BY633">
        <v>1.5645455355300699</v>
      </c>
      <c r="BZ633">
        <v>1.58046148842625</v>
      </c>
      <c r="CA633">
        <v>1.4379656134964001</v>
      </c>
      <c r="CB633">
        <v>1.49823540368894</v>
      </c>
      <c r="CC633">
        <v>1.47931521086863</v>
      </c>
      <c r="CD633">
        <v>1.5200978467827899</v>
      </c>
      <c r="CE633">
        <v>1.4477742765155901</v>
      </c>
      <c r="CF633">
        <v>1.5305184886669101</v>
      </c>
      <c r="CG633">
        <v>1.4757859582799999</v>
      </c>
      <c r="CH633">
        <v>1.59303720216652</v>
      </c>
      <c r="CI633">
        <v>1.46848686400824</v>
      </c>
      <c r="CJ633">
        <v>1.5477499537292501</v>
      </c>
      <c r="CK633">
        <v>1.5131090745336999</v>
      </c>
      <c r="CL633">
        <v>1.579023106145</v>
      </c>
      <c r="CM633">
        <v>1.3888054429312999</v>
      </c>
      <c r="CN633">
        <v>1.46768521548826</v>
      </c>
      <c r="CO633">
        <v>1.48419597826834</v>
      </c>
      <c r="CP633">
        <v>1.54632335417267</v>
      </c>
      <c r="CQ633">
        <v>1.44142302180463</v>
      </c>
      <c r="CR633">
        <v>1.53324191909795</v>
      </c>
      <c r="CS633">
        <v>1.4806947946425</v>
      </c>
      <c r="CT633">
        <v>1.56005949436131</v>
      </c>
      <c r="CU633">
        <v>1.49273449158307</v>
      </c>
      <c r="CV633">
        <v>1.5305667198675901</v>
      </c>
      <c r="CW633">
        <v>1.4939885069091201</v>
      </c>
      <c r="CX633">
        <v>1.52946706437626</v>
      </c>
      <c r="CY633">
        <v>1.40699066993238</v>
      </c>
      <c r="CZ633">
        <v>1.4886733118934801</v>
      </c>
      <c r="DA633">
        <v>1.4371746022365799</v>
      </c>
      <c r="DB633">
        <v>1.5512972248208901</v>
      </c>
      <c r="DC633">
        <v>1.4489035978521401</v>
      </c>
      <c r="DD633">
        <v>1.5224121371830599</v>
      </c>
      <c r="DE633">
        <v>1.40005121315474</v>
      </c>
      <c r="DF633">
        <v>1.49446710787137</v>
      </c>
      <c r="DG633">
        <v>1.46824416619848</v>
      </c>
      <c r="DH633">
        <v>1.51521228854435</v>
      </c>
      <c r="DI633">
        <v>1.5131350792428599</v>
      </c>
      <c r="DJ633">
        <v>1.53746540388445</v>
      </c>
      <c r="DK633">
        <v>1.43246352314006</v>
      </c>
      <c r="DL633">
        <v>1.51419087073141</v>
      </c>
      <c r="DM633">
        <v>1.4768670935339401</v>
      </c>
      <c r="DN633">
        <v>1.59961870591913</v>
      </c>
      <c r="DO633">
        <v>1.47546269071211</v>
      </c>
      <c r="DP633">
        <v>1.5299829467727599</v>
      </c>
      <c r="DQ633">
        <v>1.50658927142279</v>
      </c>
      <c r="DR633">
        <v>1.5508037360237099</v>
      </c>
      <c r="DS633">
        <v>1.45895095225598</v>
      </c>
      <c r="DT633">
        <v>1.5388484201282999</v>
      </c>
      <c r="DU633">
        <v>1.45607710049605</v>
      </c>
      <c r="DV633">
        <v>1.49121640502014</v>
      </c>
      <c r="DW633">
        <v>1.56199108428357</v>
      </c>
      <c r="DX633">
        <v>1.6636522778843801</v>
      </c>
    </row>
    <row r="634" spans="1:128" x14ac:dyDescent="0.45">
      <c r="A634" t="s">
        <v>142</v>
      </c>
      <c r="B634" t="s">
        <v>71</v>
      </c>
      <c r="C634" t="s">
        <v>72</v>
      </c>
      <c r="D634">
        <v>30</v>
      </c>
      <c r="E634" s="1" cm="1">
        <f t="array" ref="E634">SUMPRODUCT($G634:$FZZ634,$G$2:$FZZ$2)/SUMPRODUCT(--($G634:$FZZ634&lt;&gt;""),$G$2:$FZZ$2)</f>
        <v>1.8635362959816053</v>
      </c>
      <c r="F634" s="1" cm="1">
        <f t="array" ref="F634">SUMPRODUCT($G634:$FZZ634,$F$2:$FZY$2)/SUMPRODUCT(--($G634:$FZZ634&lt;&gt;""),$F$2:$FZY$2)</f>
        <v>1.7468336542089302</v>
      </c>
      <c r="G634">
        <v>1.79196353658972</v>
      </c>
      <c r="H634">
        <v>1.74854331254761</v>
      </c>
      <c r="I634">
        <v>1.7845730780737801</v>
      </c>
      <c r="J634">
        <v>1.7488737472610301</v>
      </c>
      <c r="K634">
        <v>1.7836433812899599</v>
      </c>
      <c r="L634">
        <v>1.7412518272953701</v>
      </c>
      <c r="M634">
        <v>1.7234698150705201</v>
      </c>
      <c r="N634">
        <v>1.7458811358885</v>
      </c>
      <c r="O634">
        <v>1.7938910066191001</v>
      </c>
      <c r="P634">
        <v>1.79319754150435</v>
      </c>
      <c r="Q634">
        <v>1.8698139100306399</v>
      </c>
      <c r="R634">
        <v>1.8318712711276299</v>
      </c>
      <c r="S634">
        <v>1.82673441422905</v>
      </c>
      <c r="T634">
        <v>1.51471840597506</v>
      </c>
      <c r="U634">
        <v>2.15850357875334</v>
      </c>
      <c r="V634">
        <v>1.70213739938471</v>
      </c>
      <c r="W634">
        <v>1.9380524777791299</v>
      </c>
      <c r="X634">
        <v>1.7437268776517501</v>
      </c>
      <c r="Y634">
        <v>1.85466095290976</v>
      </c>
      <c r="Z634">
        <v>1.76293123276046</v>
      </c>
      <c r="AA634">
        <v>2.0707511327618802</v>
      </c>
      <c r="AB634">
        <v>1.8194252942665501</v>
      </c>
      <c r="AC634">
        <v>1.88945925239726</v>
      </c>
      <c r="AD634">
        <v>1.80790924116662</v>
      </c>
      <c r="AE634">
        <v>1.80624216916992</v>
      </c>
      <c r="AF634">
        <v>1.8211111593940701</v>
      </c>
      <c r="AG634">
        <v>1.8144120558199801</v>
      </c>
      <c r="AH634">
        <v>1.7475686010884199</v>
      </c>
      <c r="AI634">
        <v>1.84586789086296</v>
      </c>
      <c r="AJ634">
        <v>1.8463147757627301</v>
      </c>
      <c r="AK634">
        <v>1.8499784940545301</v>
      </c>
      <c r="AL634">
        <v>1.7951351378579501</v>
      </c>
      <c r="AM634">
        <v>2.0343644038011299</v>
      </c>
      <c r="AN634">
        <v>1.70102299893677</v>
      </c>
      <c r="AO634">
        <v>1.90576676811521</v>
      </c>
      <c r="AP634">
        <v>1.76092308943179</v>
      </c>
      <c r="AQ634">
        <v>2.0629667037219201</v>
      </c>
      <c r="AR634">
        <v>1.84442091590496</v>
      </c>
      <c r="AS634">
        <v>1.89323778155657</v>
      </c>
      <c r="AT634">
        <v>1.80807504104516</v>
      </c>
      <c r="AU634">
        <v>1.77010376018982</v>
      </c>
      <c r="AV634">
        <v>1.7650957569338701</v>
      </c>
      <c r="AW634">
        <v>1.88125575208583</v>
      </c>
      <c r="AX634">
        <v>1.48271721894443</v>
      </c>
      <c r="AY634">
        <v>1.81835922429629</v>
      </c>
      <c r="AZ634">
        <v>1.68655976282445</v>
      </c>
      <c r="BA634">
        <v>1.8839438787107301</v>
      </c>
      <c r="BB634">
        <v>1.8281430173017399</v>
      </c>
      <c r="BC634">
        <v>1.80278560747713</v>
      </c>
      <c r="BD634">
        <v>1.7676212905361499</v>
      </c>
      <c r="BE634">
        <v>1.78141260104943</v>
      </c>
      <c r="BF634">
        <v>1.75177074811505</v>
      </c>
      <c r="BG634">
        <v>1.82915513266745</v>
      </c>
      <c r="BH634">
        <v>1.74817138446026</v>
      </c>
      <c r="BI634">
        <v>1.8217416543989899</v>
      </c>
      <c r="BJ634">
        <v>1.7480438034160399</v>
      </c>
      <c r="BK634">
        <v>1.7518302890648101</v>
      </c>
      <c r="BL634">
        <v>1.7286351171426699</v>
      </c>
      <c r="BM634">
        <v>1.75575713492344</v>
      </c>
      <c r="BN634">
        <v>1.8185030837695499</v>
      </c>
      <c r="BO634">
        <v>1.8431445668097599</v>
      </c>
      <c r="BP634">
        <v>1.80837069210643</v>
      </c>
      <c r="BQ634">
        <v>1.8767159677510401</v>
      </c>
      <c r="BR634">
        <v>1.8066647644523699</v>
      </c>
      <c r="BS634">
        <v>1.7065130515663101</v>
      </c>
      <c r="BT634">
        <v>1.69349812161193</v>
      </c>
      <c r="BU634">
        <v>1.76897734955983</v>
      </c>
      <c r="BV634">
        <v>1.7452049178842499</v>
      </c>
      <c r="BW634">
        <v>1.8601277029893499</v>
      </c>
      <c r="BX634">
        <v>1.7695372763992601</v>
      </c>
      <c r="BY634">
        <v>1.8783962610120899</v>
      </c>
      <c r="BZ634">
        <v>1.77009531467755</v>
      </c>
      <c r="CA634">
        <v>1.69943843511776</v>
      </c>
      <c r="CB634">
        <v>1.67007129383302</v>
      </c>
      <c r="CC634">
        <v>1.77074626762426</v>
      </c>
      <c r="CD634">
        <v>1.72554669166157</v>
      </c>
      <c r="CE634">
        <v>1.7652091355828401</v>
      </c>
      <c r="CF634">
        <v>1.71352078525152</v>
      </c>
      <c r="CG634">
        <v>1.80601057833306</v>
      </c>
      <c r="CH634">
        <v>1.7999949142629399</v>
      </c>
      <c r="CI634">
        <v>1.7015574691063999</v>
      </c>
      <c r="CJ634">
        <v>1.72751231949859</v>
      </c>
      <c r="CK634">
        <v>1.7476959560799199</v>
      </c>
      <c r="CL634">
        <v>1.7483760792731999</v>
      </c>
      <c r="CM634">
        <v>1.7918476316512799</v>
      </c>
      <c r="CN634">
        <v>1.73271966016931</v>
      </c>
      <c r="CO634">
        <v>1.7101538657775801</v>
      </c>
      <c r="CP634">
        <v>1.7475861632570799</v>
      </c>
      <c r="CQ634">
        <v>1.6847868653386999</v>
      </c>
      <c r="CR634">
        <v>1.7154690827363599</v>
      </c>
      <c r="CS634">
        <v>1.6345980394752</v>
      </c>
      <c r="CT634">
        <v>1.7184015148629299</v>
      </c>
      <c r="CU634">
        <v>1.77813395264518</v>
      </c>
      <c r="CV634">
        <v>1.7133389961375201</v>
      </c>
      <c r="CW634">
        <v>1.6926633552594701</v>
      </c>
      <c r="CX634">
        <v>1.68682669003717</v>
      </c>
      <c r="CY634">
        <v>1.6968549113351099</v>
      </c>
      <c r="CZ634">
        <v>1.6812139131971</v>
      </c>
      <c r="DA634">
        <v>1.6256168660980299</v>
      </c>
      <c r="DB634">
        <v>1.68995978180003</v>
      </c>
      <c r="DC634">
        <v>1.6194823236614</v>
      </c>
      <c r="DD634">
        <v>1.69561660375912</v>
      </c>
      <c r="DE634">
        <v>1.6451647549731501</v>
      </c>
      <c r="DF634">
        <v>1.7020789865835599</v>
      </c>
      <c r="DG634">
        <v>1.67108090877981</v>
      </c>
      <c r="DH634">
        <v>1.67062340755489</v>
      </c>
      <c r="DI634">
        <v>1.7940227835965901</v>
      </c>
      <c r="DJ634">
        <v>1.7198853938604</v>
      </c>
      <c r="DK634">
        <v>1.53960719135952</v>
      </c>
      <c r="DL634">
        <v>1.5894170899779401</v>
      </c>
      <c r="DM634">
        <v>1.6715304139626399</v>
      </c>
      <c r="DN634">
        <v>1.72491744901813</v>
      </c>
      <c r="DO634">
        <v>1.62790546788082</v>
      </c>
      <c r="DP634">
        <v>1.6673962255750101</v>
      </c>
      <c r="DQ634">
        <v>1.79282294728318</v>
      </c>
      <c r="DR634">
        <v>1.7516711817740001</v>
      </c>
      <c r="DS634">
        <v>1.64318766400924</v>
      </c>
      <c r="DT634">
        <v>1.7030794934120099</v>
      </c>
      <c r="DU634">
        <v>1.7668697681839101</v>
      </c>
      <c r="DV634">
        <v>1.6567949861253399</v>
      </c>
      <c r="DW634">
        <v>1.84256885450617</v>
      </c>
      <c r="DX634">
        <v>1.8044575343896101</v>
      </c>
    </row>
    <row r="635" spans="1:128" x14ac:dyDescent="0.45">
      <c r="A635" t="s">
        <v>142</v>
      </c>
      <c r="B635" t="s">
        <v>71</v>
      </c>
      <c r="C635" t="s">
        <v>72</v>
      </c>
      <c r="D635">
        <v>35</v>
      </c>
      <c r="E635" s="1" cm="1">
        <f t="array" ref="E635">SUMPRODUCT($G635:$FZZ635,$G$2:$FZZ$2)/SUMPRODUCT(--($G635:$FZZ635&lt;&gt;""),$G$2:$FZZ$2)</f>
        <v>1.7441102727534881</v>
      </c>
      <c r="F635" s="1" cm="1">
        <f t="array" ref="F635">SUMPRODUCT($G635:$FZZ635,$F$2:$FZY$2)/SUMPRODUCT(--($G635:$FZZ635&lt;&gt;""),$F$2:$FZY$2)</f>
        <v>1.6656987076047225</v>
      </c>
      <c r="G635">
        <v>1.74335490685651</v>
      </c>
      <c r="H635">
        <v>1.72264386374371</v>
      </c>
      <c r="I635">
        <v>1.74149208666847</v>
      </c>
      <c r="J635">
        <v>1.7233128725444999</v>
      </c>
      <c r="K635">
        <v>1.7388811334085099</v>
      </c>
      <c r="L635">
        <v>1.7164662102177399</v>
      </c>
      <c r="M635">
        <v>1.6830685534346199</v>
      </c>
      <c r="N635">
        <v>1.69525636904526</v>
      </c>
      <c r="O635">
        <v>1.6721349770236</v>
      </c>
      <c r="P635">
        <v>1.69406411703212</v>
      </c>
      <c r="Q635">
        <v>1.80789857117661</v>
      </c>
      <c r="R635">
        <v>1.76114230175255</v>
      </c>
      <c r="S635">
        <v>1.74529356273681</v>
      </c>
      <c r="T635">
        <v>1.4471807600036899</v>
      </c>
      <c r="U635">
        <v>1.85567023647713</v>
      </c>
      <c r="V635">
        <v>1.5925251977933801</v>
      </c>
      <c r="W635">
        <v>1.8476334422913001</v>
      </c>
      <c r="X635">
        <v>1.65399519055156</v>
      </c>
      <c r="Y635">
        <v>1.63954008589304</v>
      </c>
      <c r="Z635">
        <v>1.62517695629282</v>
      </c>
      <c r="AA635">
        <v>1.8186342920681899</v>
      </c>
      <c r="AB635">
        <v>1.7280361755953499</v>
      </c>
      <c r="AC635">
        <v>1.7849743300085901</v>
      </c>
      <c r="AD635">
        <v>1.7077758966177901</v>
      </c>
      <c r="AE635">
        <v>1.6530708155739799</v>
      </c>
      <c r="AF635">
        <v>1.6933792796425</v>
      </c>
      <c r="AG635">
        <v>1.7188123332759</v>
      </c>
      <c r="AH635">
        <v>1.6905243286276099</v>
      </c>
      <c r="AI635">
        <v>1.7395853693118899</v>
      </c>
      <c r="AJ635">
        <v>1.7118778502190899</v>
      </c>
      <c r="AK635">
        <v>1.7783526062341399</v>
      </c>
      <c r="AL635">
        <v>1.7003086917024699</v>
      </c>
      <c r="AM635">
        <v>1.86300864451312</v>
      </c>
      <c r="AN635">
        <v>1.64022102513832</v>
      </c>
      <c r="AO635">
        <v>1.7879354757641399</v>
      </c>
      <c r="AP635">
        <v>1.7060648309837501</v>
      </c>
      <c r="AQ635">
        <v>1.8691995232209699</v>
      </c>
      <c r="AR635">
        <v>1.73361022006818</v>
      </c>
      <c r="AS635">
        <v>1.7263716637120501</v>
      </c>
      <c r="AT635">
        <v>1.7030069524703599</v>
      </c>
      <c r="AU635">
        <v>1.70069693052346</v>
      </c>
      <c r="AV635">
        <v>1.7265956786758401</v>
      </c>
      <c r="AW635">
        <v>1.7718471591730101</v>
      </c>
      <c r="AX635">
        <v>1.41436491945316</v>
      </c>
      <c r="AY635">
        <v>1.7727800203369899</v>
      </c>
      <c r="AZ635">
        <v>1.60745071431236</v>
      </c>
      <c r="BA635">
        <v>1.76550390334548</v>
      </c>
      <c r="BB635">
        <v>1.70763609331924</v>
      </c>
      <c r="BC635">
        <v>1.71526358612899</v>
      </c>
      <c r="BD635">
        <v>1.68619807862271</v>
      </c>
      <c r="BE635">
        <v>1.6768919067725001</v>
      </c>
      <c r="BF635">
        <v>1.6536303672644601</v>
      </c>
      <c r="BG635">
        <v>1.68767551855339</v>
      </c>
      <c r="BH635">
        <v>1.64538792519509</v>
      </c>
      <c r="BI635">
        <v>1.7170077589942501</v>
      </c>
      <c r="BJ635">
        <v>1.6511617481954</v>
      </c>
      <c r="BK635">
        <v>1.68491532284139</v>
      </c>
      <c r="BL635">
        <v>1.6893627229759201</v>
      </c>
      <c r="BM635">
        <v>1.6684550821658699</v>
      </c>
      <c r="BN635">
        <v>1.7196460037449</v>
      </c>
      <c r="BO635">
        <v>1.7159673862240099</v>
      </c>
      <c r="BP635">
        <v>1.7052315861095</v>
      </c>
      <c r="BQ635">
        <v>1.72961426309993</v>
      </c>
      <c r="BR635">
        <v>1.6589890507523</v>
      </c>
      <c r="BS635">
        <v>1.6235904798688601</v>
      </c>
      <c r="BT635">
        <v>1.6220662432767201</v>
      </c>
      <c r="BU635">
        <v>1.6835742327735701</v>
      </c>
      <c r="BV635">
        <v>1.6544813819559101</v>
      </c>
      <c r="BW635">
        <v>1.7616095285093301</v>
      </c>
      <c r="BX635">
        <v>1.6821450437727301</v>
      </c>
      <c r="BY635">
        <v>1.7613301600934601</v>
      </c>
      <c r="BZ635">
        <v>1.7027105938131499</v>
      </c>
      <c r="CA635">
        <v>1.61326036627831</v>
      </c>
      <c r="CB635">
        <v>1.60362537100129</v>
      </c>
      <c r="CC635">
        <v>1.66466171264727</v>
      </c>
      <c r="CD635">
        <v>1.6399632685460099</v>
      </c>
      <c r="CE635">
        <v>1.6636242547264799</v>
      </c>
      <c r="CF635">
        <v>1.6378251154096199</v>
      </c>
      <c r="CG635">
        <v>1.7113111595197901</v>
      </c>
      <c r="CH635">
        <v>1.69696098957141</v>
      </c>
      <c r="CI635">
        <v>1.6169856338084101</v>
      </c>
      <c r="CJ635">
        <v>1.64933270724324</v>
      </c>
      <c r="CK635">
        <v>1.6660105306322599</v>
      </c>
      <c r="CL635">
        <v>1.68916874238574</v>
      </c>
      <c r="CM635">
        <v>1.6926535719236599</v>
      </c>
      <c r="CN635">
        <v>1.65032610616707</v>
      </c>
      <c r="CO635">
        <v>1.6115883446785899</v>
      </c>
      <c r="CP635">
        <v>1.6505124062277601</v>
      </c>
      <c r="CQ635">
        <v>1.59791777049429</v>
      </c>
      <c r="CR635">
        <v>1.6264540365070601</v>
      </c>
      <c r="CS635">
        <v>1.56075971113504</v>
      </c>
      <c r="CT635">
        <v>1.63697064741761</v>
      </c>
      <c r="CU635">
        <v>1.6401010540595999</v>
      </c>
      <c r="CV635">
        <v>1.6295903470892099</v>
      </c>
      <c r="CW635">
        <v>1.59039064933971</v>
      </c>
      <c r="CX635">
        <v>1.6117130162204301</v>
      </c>
      <c r="CY635">
        <v>1.6211755172395499</v>
      </c>
      <c r="CZ635">
        <v>1.59852452841063</v>
      </c>
      <c r="DA635">
        <v>1.5875411447641901</v>
      </c>
      <c r="DB635">
        <v>1.6627417878955399</v>
      </c>
      <c r="DC635">
        <v>1.50770502388312</v>
      </c>
      <c r="DD635">
        <v>1.57915368241183</v>
      </c>
      <c r="DE635">
        <v>1.5509868320818401</v>
      </c>
      <c r="DF635">
        <v>1.6104085991071799</v>
      </c>
      <c r="DG635">
        <v>1.59318362038063</v>
      </c>
      <c r="DH635">
        <v>1.58607045695103</v>
      </c>
      <c r="DI635">
        <v>1.65327823945311</v>
      </c>
      <c r="DJ635">
        <v>1.61930303022248</v>
      </c>
      <c r="DK635">
        <v>1.5185258006461499</v>
      </c>
      <c r="DL635">
        <v>1.5669916080774</v>
      </c>
      <c r="DM635">
        <v>1.5992228659930401</v>
      </c>
      <c r="DN635">
        <v>1.64523982958851</v>
      </c>
      <c r="DO635">
        <v>1.5452327466487299</v>
      </c>
      <c r="DP635">
        <v>1.5909172462858401</v>
      </c>
      <c r="DQ635">
        <v>1.6617083150921199</v>
      </c>
      <c r="DR635">
        <v>1.66162887109805</v>
      </c>
      <c r="DS635">
        <v>1.5682234877847601</v>
      </c>
      <c r="DT635">
        <v>1.6382489081557099</v>
      </c>
      <c r="DU635">
        <v>1.6635461580244699</v>
      </c>
      <c r="DV635">
        <v>1.5871602460826799</v>
      </c>
      <c r="DW635">
        <v>1.77509786015726</v>
      </c>
      <c r="DX635">
        <v>1.74474258759023</v>
      </c>
    </row>
    <row r="636" spans="1:128" x14ac:dyDescent="0.45">
      <c r="A636" t="s">
        <v>142</v>
      </c>
      <c r="B636" t="s">
        <v>71</v>
      </c>
      <c r="C636" t="s">
        <v>72</v>
      </c>
      <c r="D636">
        <v>40</v>
      </c>
      <c r="E636" s="1" cm="1">
        <f t="array" ref="E636">SUMPRODUCT($G636:$FZZ636,$G$2:$FZZ$2)/SUMPRODUCT(--($G636:$FZZ636&lt;&gt;""),$G$2:$FZZ$2)</f>
        <v>1.6425996582957232</v>
      </c>
      <c r="F636" s="1" cm="1">
        <f t="array" ref="F636">SUMPRODUCT($G636:$FZZ636,$F$2:$FZY$2)/SUMPRODUCT(--($G636:$FZZ636&lt;&gt;""),$F$2:$FZY$2)</f>
        <v>1.580181561898228</v>
      </c>
      <c r="G636">
        <v>1.6140561341072599</v>
      </c>
      <c r="H636">
        <v>1.61091335506765</v>
      </c>
      <c r="I636">
        <v>1.6151606150693401</v>
      </c>
      <c r="J636">
        <v>1.6083406641603899</v>
      </c>
      <c r="K636">
        <v>1.6106208485065601</v>
      </c>
      <c r="L636">
        <v>1.6066119027219099</v>
      </c>
      <c r="M636">
        <v>1.5311071253862201</v>
      </c>
      <c r="N636">
        <v>1.61073658014189</v>
      </c>
      <c r="O636">
        <v>1.6029073393545601</v>
      </c>
      <c r="P636">
        <v>1.59119982534747</v>
      </c>
      <c r="Q636">
        <v>1.69757326173205</v>
      </c>
      <c r="R636">
        <v>1.64479155309902</v>
      </c>
      <c r="S636">
        <v>1.7378340162089501</v>
      </c>
      <c r="T636">
        <v>1.41241582080662</v>
      </c>
      <c r="U636">
        <v>1.7023999244599499</v>
      </c>
      <c r="V636">
        <v>1.48932306076017</v>
      </c>
      <c r="W636">
        <v>1.7056394178085399</v>
      </c>
      <c r="X636">
        <v>1.5445660725491399</v>
      </c>
      <c r="Y636">
        <v>1.61732187876509</v>
      </c>
      <c r="Z636">
        <v>1.5901185383191601</v>
      </c>
      <c r="AA636">
        <v>1.59807811797849</v>
      </c>
      <c r="AB636">
        <v>1.5983107446962801</v>
      </c>
      <c r="AC636">
        <v>1.6223288017745601</v>
      </c>
      <c r="AD636">
        <v>1.62376937588222</v>
      </c>
      <c r="AE636">
        <v>1.6033723359615</v>
      </c>
      <c r="AF636">
        <v>1.5847381409102399</v>
      </c>
      <c r="AG636">
        <v>1.62129519215286</v>
      </c>
      <c r="AH636">
        <v>1.6034632444100601</v>
      </c>
      <c r="AI636">
        <v>1.6313899375813099</v>
      </c>
      <c r="AJ636">
        <v>1.6368707185817399</v>
      </c>
      <c r="AK636">
        <v>1.72898005281267</v>
      </c>
      <c r="AL636">
        <v>1.6295864971682901</v>
      </c>
      <c r="AM636">
        <v>1.7771859442144</v>
      </c>
      <c r="AN636">
        <v>1.56943359072179</v>
      </c>
      <c r="AO636">
        <v>1.6814380563270399</v>
      </c>
      <c r="AP636">
        <v>1.6211598766355999</v>
      </c>
      <c r="AQ636">
        <v>1.70631011191628</v>
      </c>
      <c r="AR636">
        <v>1.61031865039449</v>
      </c>
      <c r="AS636">
        <v>1.63560239678853</v>
      </c>
      <c r="AT636">
        <v>1.6600859829407899</v>
      </c>
      <c r="AU636">
        <v>1.5721327113202901</v>
      </c>
      <c r="AV636">
        <v>1.59631980443918</v>
      </c>
      <c r="AW636">
        <v>1.6921988247999999</v>
      </c>
      <c r="AX636">
        <v>1.3455312942731401</v>
      </c>
      <c r="AY636">
        <v>1.68914528487183</v>
      </c>
      <c r="AZ636">
        <v>1.53383392133344</v>
      </c>
      <c r="BA636">
        <v>1.6386002736827301</v>
      </c>
      <c r="BB636">
        <v>1.6072469237293201</v>
      </c>
      <c r="BC636">
        <v>1.6332847743526899</v>
      </c>
      <c r="BD636">
        <v>1.60189496288623</v>
      </c>
      <c r="BE636">
        <v>1.5887808974403499</v>
      </c>
      <c r="BF636">
        <v>1.58656072299873</v>
      </c>
      <c r="BG636">
        <v>1.5833910992396401</v>
      </c>
      <c r="BH636">
        <v>1.5705759178544001</v>
      </c>
      <c r="BI636">
        <v>1.6108400545705699</v>
      </c>
      <c r="BJ636">
        <v>1.5879400056197399</v>
      </c>
      <c r="BK636">
        <v>1.5857560371510699</v>
      </c>
      <c r="BL636">
        <v>1.6084149302808599</v>
      </c>
      <c r="BM636">
        <v>1.59394363507609</v>
      </c>
      <c r="BN636">
        <v>1.6439609249823901</v>
      </c>
      <c r="BO636">
        <v>1.6103023626763899</v>
      </c>
      <c r="BP636">
        <v>1.61694244549124</v>
      </c>
      <c r="BQ636">
        <v>1.61966847525149</v>
      </c>
      <c r="BR636">
        <v>1.57326180510675</v>
      </c>
      <c r="BS636">
        <v>1.5249111750556299</v>
      </c>
      <c r="BT636">
        <v>1.54282653704564</v>
      </c>
      <c r="BU636">
        <v>1.65846291754034</v>
      </c>
      <c r="BV636">
        <v>1.5901603011843599</v>
      </c>
      <c r="BW636">
        <v>1.6677162997345101</v>
      </c>
      <c r="BX636">
        <v>1.6173363093058399</v>
      </c>
      <c r="BY636">
        <v>1.6600160028384801</v>
      </c>
      <c r="BZ636">
        <v>1.62587017652904</v>
      </c>
      <c r="CA636">
        <v>1.5052329941885401</v>
      </c>
      <c r="CB636">
        <v>1.5156220933082101</v>
      </c>
      <c r="CC636">
        <v>1.5934120304158499</v>
      </c>
      <c r="CD636">
        <v>1.60013945501175</v>
      </c>
      <c r="CE636">
        <v>1.5869795756555201</v>
      </c>
      <c r="CF636">
        <v>1.5842675890575599</v>
      </c>
      <c r="CG636">
        <v>1.62305647145912</v>
      </c>
      <c r="CH636">
        <v>1.63122868581729</v>
      </c>
      <c r="CI636">
        <v>1.55370612574274</v>
      </c>
      <c r="CJ636">
        <v>1.5981630023875899</v>
      </c>
      <c r="CK636">
        <v>1.5740117616799301</v>
      </c>
      <c r="CL636">
        <v>1.6148083016053101</v>
      </c>
      <c r="CM636">
        <v>1.6190547137120801</v>
      </c>
      <c r="CN636">
        <v>1.58974505552927</v>
      </c>
      <c r="CO636">
        <v>1.53555819186839</v>
      </c>
      <c r="CP636">
        <v>1.5815132204756199</v>
      </c>
      <c r="CQ636">
        <v>1.52049499792086</v>
      </c>
      <c r="CR636">
        <v>1.5665012048384399</v>
      </c>
      <c r="CS636">
        <v>1.5136893553139901</v>
      </c>
      <c r="CT636">
        <v>1.58958686682105</v>
      </c>
      <c r="CU636">
        <v>1.5740290107716</v>
      </c>
      <c r="CV636">
        <v>1.55559211422477</v>
      </c>
      <c r="CW636">
        <v>1.5569116010617401</v>
      </c>
      <c r="CX636">
        <v>1.58173680137908</v>
      </c>
      <c r="CY636">
        <v>1.54416771441565</v>
      </c>
      <c r="CZ636">
        <v>1.5656586050957999</v>
      </c>
      <c r="DA636">
        <v>1.4972718955522599</v>
      </c>
      <c r="DB636">
        <v>1.57320547638818</v>
      </c>
      <c r="DC636">
        <v>1.44657618229038</v>
      </c>
      <c r="DD636">
        <v>1.51025538507785</v>
      </c>
      <c r="DE636">
        <v>1.4868707505849701</v>
      </c>
      <c r="DF636">
        <v>1.56841122351171</v>
      </c>
      <c r="DG636">
        <v>1.5074953446064401</v>
      </c>
      <c r="DH636">
        <v>1.53550836965366</v>
      </c>
      <c r="DI636">
        <v>1.5818763166902701</v>
      </c>
      <c r="DJ636">
        <v>1.5843335970774901</v>
      </c>
      <c r="DK636">
        <v>1.49577844611598</v>
      </c>
      <c r="DL636">
        <v>1.5454823058273801</v>
      </c>
      <c r="DM636">
        <v>1.5362710203068699</v>
      </c>
      <c r="DN636">
        <v>1.56251999107955</v>
      </c>
      <c r="DO636">
        <v>1.4613551684069801</v>
      </c>
      <c r="DP636">
        <v>1.52090506055791</v>
      </c>
      <c r="DQ636">
        <v>1.58147794277626</v>
      </c>
      <c r="DR636">
        <v>1.5843692424282501</v>
      </c>
      <c r="DS636">
        <v>1.4695733090387799</v>
      </c>
      <c r="DT636">
        <v>1.57067440555718</v>
      </c>
      <c r="DU636">
        <v>1.6322307075845299</v>
      </c>
      <c r="DV636">
        <v>1.55656240460883</v>
      </c>
      <c r="DW636">
        <v>1.69087820963989</v>
      </c>
      <c r="DX636">
        <v>1.6515547739487699</v>
      </c>
    </row>
    <row r="637" spans="1:128" x14ac:dyDescent="0.45">
      <c r="A637" t="s">
        <v>142</v>
      </c>
      <c r="B637" t="s">
        <v>71</v>
      </c>
      <c r="C637" t="s">
        <v>72</v>
      </c>
      <c r="D637">
        <v>45</v>
      </c>
      <c r="E637" s="1" cm="1">
        <f t="array" ref="E637">SUMPRODUCT($G637:$FZZ637,$G$2:$FZZ$2)/SUMPRODUCT(--($G637:$FZZ637&lt;&gt;""),$G$2:$FZZ$2)</f>
        <v>1.5733523518375667</v>
      </c>
      <c r="F637" s="1" cm="1">
        <f t="array" ref="F637">SUMPRODUCT($G637:$FZZ637,$F$2:$FZY$2)/SUMPRODUCT(--($G637:$FZZ637&lt;&gt;""),$F$2:$FZY$2)</f>
        <v>1.5222022101719177</v>
      </c>
      <c r="G637">
        <v>1.58859921311801</v>
      </c>
      <c r="H637">
        <v>1.5844940337642599</v>
      </c>
      <c r="I637">
        <v>1.58570167273242</v>
      </c>
      <c r="J637">
        <v>1.57939548985387</v>
      </c>
      <c r="K637">
        <v>1.5853236211991799</v>
      </c>
      <c r="L637">
        <v>1.5758424444337</v>
      </c>
      <c r="M637">
        <v>1.46813568497758</v>
      </c>
      <c r="N637">
        <v>1.5160663827612699</v>
      </c>
      <c r="O637">
        <v>1.52580270419584</v>
      </c>
      <c r="P637">
        <v>1.52282394374329</v>
      </c>
      <c r="Q637">
        <v>1.6088398340127199</v>
      </c>
      <c r="R637">
        <v>1.58625215140981</v>
      </c>
      <c r="S637">
        <v>1.6339684373090799</v>
      </c>
      <c r="T637">
        <v>1.33022414787429</v>
      </c>
      <c r="U637">
        <v>1.6915780032207</v>
      </c>
      <c r="V637">
        <v>1.46631064093663</v>
      </c>
      <c r="W637">
        <v>1.5275838492446301</v>
      </c>
      <c r="X637">
        <v>1.4785879796570101</v>
      </c>
      <c r="Y637">
        <v>1.5165415841305701</v>
      </c>
      <c r="Z637">
        <v>1.49156224378146</v>
      </c>
      <c r="AA637">
        <v>1.5823024586182199</v>
      </c>
      <c r="AB637">
        <v>1.5718528807268899</v>
      </c>
      <c r="AC637">
        <v>1.5849447893977899</v>
      </c>
      <c r="AD637">
        <v>1.5887758638554501</v>
      </c>
      <c r="AE637">
        <v>1.52647002634295</v>
      </c>
      <c r="AF637">
        <v>1.55738599692408</v>
      </c>
      <c r="AG637">
        <v>1.5464770192406201</v>
      </c>
      <c r="AH637">
        <v>1.52625539231748</v>
      </c>
      <c r="AI637">
        <v>1.621905230671</v>
      </c>
      <c r="AJ637">
        <v>1.6012568512780301</v>
      </c>
      <c r="AK637">
        <v>1.6141428149654899</v>
      </c>
      <c r="AL637">
        <v>1.56258500787874</v>
      </c>
      <c r="AM637">
        <v>1.72195574184191</v>
      </c>
      <c r="AN637">
        <v>1.51618950018536</v>
      </c>
      <c r="AO637">
        <v>1.5651772762634399</v>
      </c>
      <c r="AP637">
        <v>1.54328748745752</v>
      </c>
      <c r="AQ637">
        <v>1.62364031486335</v>
      </c>
      <c r="AR637">
        <v>1.52277723271805</v>
      </c>
      <c r="AS637">
        <v>1.56004424481919</v>
      </c>
      <c r="AT637">
        <v>1.58059685513899</v>
      </c>
      <c r="AU637">
        <v>1.5360510359805599</v>
      </c>
      <c r="AV637">
        <v>1.56850501119485</v>
      </c>
      <c r="AW637">
        <v>1.62584584642566</v>
      </c>
      <c r="AX637">
        <v>1.2916616833388599</v>
      </c>
      <c r="AY637">
        <v>1.5688356438555899</v>
      </c>
      <c r="AZ637">
        <v>1.5083998584307701</v>
      </c>
      <c r="BA637">
        <v>1.5773019813287299</v>
      </c>
      <c r="BB637">
        <v>1.53343238845703</v>
      </c>
      <c r="BC637">
        <v>1.5687010581465499</v>
      </c>
      <c r="BD637">
        <v>1.5583116731859501</v>
      </c>
      <c r="BE637">
        <v>1.5204094915545801</v>
      </c>
      <c r="BF637">
        <v>1.5213662621334001</v>
      </c>
      <c r="BG637">
        <v>1.51151591221465</v>
      </c>
      <c r="BH637">
        <v>1.5125917458840601</v>
      </c>
      <c r="BI637">
        <v>1.54150715325993</v>
      </c>
      <c r="BJ637">
        <v>1.53657175836644</v>
      </c>
      <c r="BK637">
        <v>1.5423077989806599</v>
      </c>
      <c r="BL637">
        <v>1.5829700613970801</v>
      </c>
      <c r="BM637">
        <v>1.52235136354759</v>
      </c>
      <c r="BN637">
        <v>1.60104902147776</v>
      </c>
      <c r="BO637">
        <v>1.5425938466168301</v>
      </c>
      <c r="BP637">
        <v>1.5519226305289899</v>
      </c>
      <c r="BQ637">
        <v>1.55544996458493</v>
      </c>
      <c r="BR637">
        <v>1.5196260039334799</v>
      </c>
      <c r="BS637">
        <v>1.50928950433922</v>
      </c>
      <c r="BT637">
        <v>1.5278850084928901</v>
      </c>
      <c r="BU637">
        <v>1.5859919791016801</v>
      </c>
      <c r="BV637">
        <v>1.5146580930010201</v>
      </c>
      <c r="BW637">
        <v>1.59056320927796</v>
      </c>
      <c r="BX637">
        <v>1.56356001377377</v>
      </c>
      <c r="BY637">
        <v>1.5785748540081099</v>
      </c>
      <c r="BZ637">
        <v>1.5610361563234001</v>
      </c>
      <c r="CA637">
        <v>1.4485937616818001</v>
      </c>
      <c r="CB637">
        <v>1.4717674611343301</v>
      </c>
      <c r="CC637">
        <v>1.5333756448324301</v>
      </c>
      <c r="CD637">
        <v>1.5388576932854401</v>
      </c>
      <c r="CE637">
        <v>1.5218005407669</v>
      </c>
      <c r="CF637">
        <v>1.51678647575897</v>
      </c>
      <c r="CG637">
        <v>1.57015915531558</v>
      </c>
      <c r="CH637">
        <v>1.57954019286245</v>
      </c>
      <c r="CI637">
        <v>1.50219694341472</v>
      </c>
      <c r="CJ637">
        <v>1.5478179108247201</v>
      </c>
      <c r="CK637">
        <v>1.51331559673724</v>
      </c>
      <c r="CL637">
        <v>1.5459357213365601</v>
      </c>
      <c r="CM637">
        <v>1.54086545446923</v>
      </c>
      <c r="CN637">
        <v>1.5200994396337899</v>
      </c>
      <c r="CO637">
        <v>1.4792199318391399</v>
      </c>
      <c r="CP637">
        <v>1.51891162250437</v>
      </c>
      <c r="CQ637">
        <v>1.4556611410105</v>
      </c>
      <c r="CR637">
        <v>1.49910678894314</v>
      </c>
      <c r="CS637">
        <v>1.4686013818510899</v>
      </c>
      <c r="CT637">
        <v>1.5601878576542001</v>
      </c>
      <c r="CU637">
        <v>1.5225778169463999</v>
      </c>
      <c r="CV637">
        <v>1.5103941891311199</v>
      </c>
      <c r="CW637">
        <v>1.4933069713552101</v>
      </c>
      <c r="CX637">
        <v>1.5159120794707599</v>
      </c>
      <c r="CY637">
        <v>1.4806992102362799</v>
      </c>
      <c r="CZ637">
        <v>1.50802655589659</v>
      </c>
      <c r="DA637">
        <v>1.43724315907101</v>
      </c>
      <c r="DB637">
        <v>1.5051952353620399</v>
      </c>
      <c r="DC637">
        <v>1.40716204007912</v>
      </c>
      <c r="DD637">
        <v>1.4701324696195199</v>
      </c>
      <c r="DE637">
        <v>1.42817813462555</v>
      </c>
      <c r="DF637">
        <v>1.4934705924260701</v>
      </c>
      <c r="DG637">
        <v>1.4495360535842201</v>
      </c>
      <c r="DH637">
        <v>1.4879584516222599</v>
      </c>
      <c r="DI637">
        <v>1.5048403698088799</v>
      </c>
      <c r="DJ637">
        <v>1.52205057685543</v>
      </c>
      <c r="DK637">
        <v>1.3963232974291699</v>
      </c>
      <c r="DL637">
        <v>1.4432588778323401</v>
      </c>
      <c r="DM637">
        <v>1.5086808809901999</v>
      </c>
      <c r="DN637">
        <v>1.5539258366178099</v>
      </c>
      <c r="DO637">
        <v>1.45046593099508</v>
      </c>
      <c r="DP637">
        <v>1.5125598650532901</v>
      </c>
      <c r="DQ637">
        <v>1.5103435261076199</v>
      </c>
      <c r="DR637">
        <v>1.52062084578381</v>
      </c>
      <c r="DS637">
        <v>1.4533208119337</v>
      </c>
      <c r="DT637">
        <v>1.53195770232218</v>
      </c>
      <c r="DU637">
        <v>1.5700271591025401</v>
      </c>
      <c r="DV637">
        <v>1.4864028345065301</v>
      </c>
      <c r="DW637">
        <v>1.64102606758039</v>
      </c>
      <c r="DX637">
        <v>1.62358531818184</v>
      </c>
    </row>
    <row r="638" spans="1:128" x14ac:dyDescent="0.45">
      <c r="A638" t="s">
        <v>142</v>
      </c>
      <c r="B638" t="s">
        <v>71</v>
      </c>
      <c r="C638" t="s">
        <v>72</v>
      </c>
      <c r="D638">
        <v>50</v>
      </c>
      <c r="E638" s="1" cm="1">
        <f t="array" ref="E638">SUMPRODUCT($G638:$FZZ638,$G$2:$FZZ$2)/SUMPRODUCT(--($G638:$FZZ638&lt;&gt;""),$G$2:$FZZ$2)</f>
        <v>1.5089933501021022</v>
      </c>
      <c r="F638" s="1" cm="1">
        <f t="array" ref="F638">SUMPRODUCT($G638:$FZZ638,$F$2:$FZY$2)/SUMPRODUCT(--($G638:$FZZ638&lt;&gt;""),$F$2:$FZY$2)</f>
        <v>1.4701863137299516</v>
      </c>
      <c r="G638">
        <v>1.5187898742783099</v>
      </c>
      <c r="H638">
        <v>1.48318937821034</v>
      </c>
      <c r="I638">
        <v>1.5151338158857901</v>
      </c>
      <c r="J638">
        <v>1.47932315612941</v>
      </c>
      <c r="K638">
        <v>1.5135763818335</v>
      </c>
      <c r="L638">
        <v>1.4792012705120601</v>
      </c>
      <c r="M638">
        <v>1.47257330285656</v>
      </c>
      <c r="N638">
        <v>1.4879847315592201</v>
      </c>
      <c r="O638">
        <v>1.49507441299747</v>
      </c>
      <c r="P638">
        <v>1.4968932721367101</v>
      </c>
      <c r="Q638">
        <v>1.54700163946569</v>
      </c>
      <c r="R638">
        <v>1.5375688939151499</v>
      </c>
      <c r="S638">
        <v>1.5425807633441799</v>
      </c>
      <c r="T638">
        <v>1.2960729072984201</v>
      </c>
      <c r="U638">
        <v>1.59572427358012</v>
      </c>
      <c r="V638">
        <v>1.39040271405131</v>
      </c>
      <c r="W638">
        <v>1.4623593927076199</v>
      </c>
      <c r="X638">
        <v>1.4431607020764401</v>
      </c>
      <c r="Y638">
        <v>1.48911318569661</v>
      </c>
      <c r="Z638">
        <v>1.4697294435138599</v>
      </c>
      <c r="AA638">
        <v>1.52255007406056</v>
      </c>
      <c r="AB638">
        <v>1.5144584462497499</v>
      </c>
      <c r="AC638">
        <v>1.5192284365501501</v>
      </c>
      <c r="AD638">
        <v>1.5168369066995699</v>
      </c>
      <c r="AE638">
        <v>1.4669029254781401</v>
      </c>
      <c r="AF638">
        <v>1.48865920837926</v>
      </c>
      <c r="AG638">
        <v>1.50497697814021</v>
      </c>
      <c r="AH638">
        <v>1.5004935427314701</v>
      </c>
      <c r="AI638">
        <v>1.52903753367545</v>
      </c>
      <c r="AJ638">
        <v>1.54347567188197</v>
      </c>
      <c r="AK638">
        <v>1.51923577320245</v>
      </c>
      <c r="AL638">
        <v>1.4955197638548601</v>
      </c>
      <c r="AM638">
        <v>1.6429279397216301</v>
      </c>
      <c r="AN638">
        <v>1.4550841355678401</v>
      </c>
      <c r="AO638">
        <v>1.49712174380637</v>
      </c>
      <c r="AP638">
        <v>1.50561810625673</v>
      </c>
      <c r="AQ638">
        <v>1.5087447833171299</v>
      </c>
      <c r="AR638">
        <v>1.4544799251001601</v>
      </c>
      <c r="AS638">
        <v>1.49545892048907</v>
      </c>
      <c r="AT638">
        <v>1.50765044905639</v>
      </c>
      <c r="AU638">
        <v>1.5047468027190301</v>
      </c>
      <c r="AV638">
        <v>1.53808382979733</v>
      </c>
      <c r="AW638">
        <v>1.5423455184639201</v>
      </c>
      <c r="AX638">
        <v>1.2640393662137399</v>
      </c>
      <c r="AY638">
        <v>1.48547350521846</v>
      </c>
      <c r="AZ638">
        <v>1.4748977263794301</v>
      </c>
      <c r="BA638">
        <v>1.5122177933407199</v>
      </c>
      <c r="BB638">
        <v>1.4707327700314601</v>
      </c>
      <c r="BC638">
        <v>1.4967610235243101</v>
      </c>
      <c r="BD638">
        <v>1.4903481377032599</v>
      </c>
      <c r="BE638">
        <v>1.4518270608105399</v>
      </c>
      <c r="BF638">
        <v>1.4531578957803699</v>
      </c>
      <c r="BG638">
        <v>1.45705602295445</v>
      </c>
      <c r="BH638">
        <v>1.4709255392141301</v>
      </c>
      <c r="BI638">
        <v>1.4592337042414401</v>
      </c>
      <c r="BJ638">
        <v>1.47498075165881</v>
      </c>
      <c r="BK638">
        <v>1.4532529119158499</v>
      </c>
      <c r="BL638">
        <v>1.5101337454054</v>
      </c>
      <c r="BM638">
        <v>1.46075105942272</v>
      </c>
      <c r="BN638">
        <v>1.55939510868863</v>
      </c>
      <c r="BO638">
        <v>1.5131807386381899</v>
      </c>
      <c r="BP638">
        <v>1.5349650390435501</v>
      </c>
      <c r="BQ638">
        <v>1.4991770808837399</v>
      </c>
      <c r="BR638">
        <v>1.4726469015564401</v>
      </c>
      <c r="BS638">
        <v>1.43604102761889</v>
      </c>
      <c r="BT638">
        <v>1.4521243893712199</v>
      </c>
      <c r="BU638">
        <v>1.5190214487953899</v>
      </c>
      <c r="BV638">
        <v>1.4542949337222799</v>
      </c>
      <c r="BW638">
        <v>1.5123471256574299</v>
      </c>
      <c r="BX638">
        <v>1.5172322603445001</v>
      </c>
      <c r="BY638">
        <v>1.5151934417267701</v>
      </c>
      <c r="BZ638">
        <v>1.50346143577088</v>
      </c>
      <c r="CA638">
        <v>1.3974657154991701</v>
      </c>
      <c r="CB638">
        <v>1.4316354594063201</v>
      </c>
      <c r="CC638">
        <v>1.4646963861714</v>
      </c>
      <c r="CD638">
        <v>1.4759512737548199</v>
      </c>
      <c r="CE638">
        <v>1.45366539972605</v>
      </c>
      <c r="CF638">
        <v>1.4674553633376199</v>
      </c>
      <c r="CG638">
        <v>1.51018079795214</v>
      </c>
      <c r="CH638">
        <v>1.5308300205407199</v>
      </c>
      <c r="CI638">
        <v>1.43237129382525</v>
      </c>
      <c r="CJ638">
        <v>1.4924834188327101</v>
      </c>
      <c r="CK638">
        <v>1.4515671388236</v>
      </c>
      <c r="CL638">
        <v>1.4930288011022199</v>
      </c>
      <c r="CM638">
        <v>1.49456438113667</v>
      </c>
      <c r="CN638">
        <v>1.4789840045770599</v>
      </c>
      <c r="CO638">
        <v>1.4496968585430501</v>
      </c>
      <c r="CP638">
        <v>1.4978792132113099</v>
      </c>
      <c r="CQ638">
        <v>1.41671325021796</v>
      </c>
      <c r="CR638">
        <v>1.4746976856407901</v>
      </c>
      <c r="CS638">
        <v>1.4196986649689201</v>
      </c>
      <c r="CT638">
        <v>1.5025275595168099</v>
      </c>
      <c r="CU638">
        <v>1.4745487584679999</v>
      </c>
      <c r="CV638">
        <v>1.4841085128549301</v>
      </c>
      <c r="CW638">
        <v>1.4430089334334999</v>
      </c>
      <c r="CX638">
        <v>1.4643339873719501</v>
      </c>
      <c r="CY638">
        <v>1.4010581227418899</v>
      </c>
      <c r="CZ638">
        <v>1.4460792417122299</v>
      </c>
      <c r="DA638">
        <v>1.41904643802652</v>
      </c>
      <c r="DB638">
        <v>1.4927461207805399</v>
      </c>
      <c r="DC638">
        <v>1.3915330380339499</v>
      </c>
      <c r="DD638">
        <v>1.46204188093585</v>
      </c>
      <c r="DE638">
        <v>1.4068381965785799</v>
      </c>
      <c r="DF638">
        <v>1.4618742709500501</v>
      </c>
      <c r="DG638">
        <v>1.3790243325442799</v>
      </c>
      <c r="DH638">
        <v>1.43106125574912</v>
      </c>
      <c r="DI638">
        <v>1.4380364262282701</v>
      </c>
      <c r="DJ638">
        <v>1.43583258241561</v>
      </c>
      <c r="DK638">
        <v>1.3765358608909199</v>
      </c>
      <c r="DL638">
        <v>1.42407212462488</v>
      </c>
      <c r="DM638">
        <v>1.44145391870555</v>
      </c>
      <c r="DN638">
        <v>1.5035835931188499</v>
      </c>
      <c r="DO638">
        <v>1.39566392596269</v>
      </c>
      <c r="DP638">
        <v>1.4637628826010101</v>
      </c>
      <c r="DQ638">
        <v>1.4701364310495899</v>
      </c>
      <c r="DR638">
        <v>1.50146486384096</v>
      </c>
      <c r="DS638">
        <v>1.4013299581279299</v>
      </c>
      <c r="DT638">
        <v>1.4664365005395501</v>
      </c>
      <c r="DU638">
        <v>1.5097442617750101</v>
      </c>
      <c r="DV638">
        <v>1.42586271419494</v>
      </c>
      <c r="DW638">
        <v>1.55330499677184</v>
      </c>
      <c r="DX638">
        <v>1.54443318699424</v>
      </c>
    </row>
    <row r="639" spans="1:128" x14ac:dyDescent="0.45">
      <c r="A639" t="s">
        <v>142</v>
      </c>
      <c r="B639" t="s">
        <v>71</v>
      </c>
      <c r="C639" t="s">
        <v>75</v>
      </c>
      <c r="D639">
        <v>30</v>
      </c>
      <c r="E639" s="1" cm="1">
        <f t="array" ref="E639">SUMPRODUCT($G639:$FZZ639,$G$2:$FZZ$2)/SUMPRODUCT(--($G639:$FZZ639&lt;&gt;""),$G$2:$FZZ$2)</f>
        <v>1.7875249142829204</v>
      </c>
      <c r="F639" s="1" cm="1">
        <f t="array" ref="F639">SUMPRODUCT($G639:$FZZ639,$F$2:$FZY$2)/SUMPRODUCT(--($G639:$FZZ639&lt;&gt;""),$F$2:$FZY$2)</f>
        <v>1.6847192167155352</v>
      </c>
      <c r="G639">
        <v>1.77440679406932</v>
      </c>
      <c r="H639">
        <v>1.68246575456377</v>
      </c>
      <c r="I639">
        <v>1.7753811185910999</v>
      </c>
      <c r="J639">
        <v>1.68377038636057</v>
      </c>
      <c r="K639">
        <v>1.76979393249253</v>
      </c>
      <c r="L639">
        <v>1.68171948201262</v>
      </c>
      <c r="M639">
        <v>1.70868099604305</v>
      </c>
      <c r="N639">
        <v>1.67062855147767</v>
      </c>
      <c r="O639">
        <v>1.7406257215671099</v>
      </c>
      <c r="P639">
        <v>1.7333188204482</v>
      </c>
      <c r="Q639">
        <v>1.7913871322102499</v>
      </c>
      <c r="R639">
        <v>1.7490120627271</v>
      </c>
      <c r="S639">
        <v>1.7132740945012199</v>
      </c>
      <c r="T639">
        <v>1.4625584771518301</v>
      </c>
      <c r="U639">
        <v>1.9248141757486401</v>
      </c>
      <c r="V639">
        <v>1.6351948722608201</v>
      </c>
      <c r="W639">
        <v>1.85097266060373</v>
      </c>
      <c r="X639">
        <v>1.6853097809289199</v>
      </c>
      <c r="Y639">
        <v>1.7742925871713</v>
      </c>
      <c r="Z639">
        <v>1.7110444102695499</v>
      </c>
      <c r="AA639">
        <v>1.8770435784411399</v>
      </c>
      <c r="AB639">
        <v>1.7225241354679499</v>
      </c>
      <c r="AC639">
        <v>1.8513629467358801</v>
      </c>
      <c r="AD639">
        <v>1.7554841647368</v>
      </c>
      <c r="AE639">
        <v>1.70794807608543</v>
      </c>
      <c r="AF639">
        <v>1.77619903905353</v>
      </c>
      <c r="AG639">
        <v>1.7615397564828801</v>
      </c>
      <c r="AH639">
        <v>1.6854282719022899</v>
      </c>
      <c r="AI639">
        <v>1.7952382494569601</v>
      </c>
      <c r="AJ639">
        <v>1.7695245192262401</v>
      </c>
      <c r="AK639">
        <v>1.8157906944101001</v>
      </c>
      <c r="AL639">
        <v>1.7298554774902499</v>
      </c>
      <c r="AM639">
        <v>1.93926497053531</v>
      </c>
      <c r="AN639">
        <v>1.63422292231304</v>
      </c>
      <c r="AO639">
        <v>1.8220287493001099</v>
      </c>
      <c r="AP639">
        <v>1.7027183222737701</v>
      </c>
      <c r="AQ639">
        <v>1.9363493182164599</v>
      </c>
      <c r="AR639">
        <v>1.7361317209040601</v>
      </c>
      <c r="AS639">
        <v>1.8142988015655599</v>
      </c>
      <c r="AT639">
        <v>1.74152683994213</v>
      </c>
      <c r="AU639">
        <v>1.7115104540216799</v>
      </c>
      <c r="AV639">
        <v>1.7292907933066199</v>
      </c>
      <c r="AW639">
        <v>1.7456589525002399</v>
      </c>
      <c r="AX639">
        <v>1.4176918816300399</v>
      </c>
      <c r="AY639">
        <v>1.74797896168321</v>
      </c>
      <c r="AZ639">
        <v>1.64598456721585</v>
      </c>
      <c r="BA639">
        <v>1.8265903016362399</v>
      </c>
      <c r="BB639">
        <v>1.75583410401008</v>
      </c>
      <c r="BC639">
        <v>1.7640490438905301</v>
      </c>
      <c r="BD639">
        <v>1.7180243497927301</v>
      </c>
      <c r="BE639">
        <v>1.7320498659995001</v>
      </c>
      <c r="BF639">
        <v>1.7026637632208399</v>
      </c>
      <c r="BG639">
        <v>1.76903511575626</v>
      </c>
      <c r="BH639">
        <v>1.6867645015294299</v>
      </c>
      <c r="BI639">
        <v>1.7681821353148499</v>
      </c>
      <c r="BJ639">
        <v>1.69420657792749</v>
      </c>
      <c r="BK639">
        <v>1.7088026063684101</v>
      </c>
      <c r="BL639">
        <v>1.69026875188301</v>
      </c>
      <c r="BM639">
        <v>1.7196520903380099</v>
      </c>
      <c r="BN639">
        <v>1.78293547966705</v>
      </c>
      <c r="BO639">
        <v>1.80484960736612</v>
      </c>
      <c r="BP639">
        <v>1.7530248246254401</v>
      </c>
      <c r="BQ639">
        <v>1.8249579163160901</v>
      </c>
      <c r="BR639">
        <v>1.7256296951657399</v>
      </c>
      <c r="BS639">
        <v>1.6592075646608899</v>
      </c>
      <c r="BT639">
        <v>1.6546190884910199</v>
      </c>
      <c r="BU639">
        <v>1.7759436676662901</v>
      </c>
      <c r="BV639">
        <v>1.67889893257379</v>
      </c>
      <c r="BW639">
        <v>1.8091119672817</v>
      </c>
      <c r="BX639">
        <v>1.72078260158622</v>
      </c>
      <c r="BY639">
        <v>1.8217607584943101</v>
      </c>
      <c r="BZ639">
        <v>1.7356432335605501</v>
      </c>
      <c r="CA639">
        <v>1.65194747552707</v>
      </c>
      <c r="CB639">
        <v>1.62853797627838</v>
      </c>
      <c r="CC639">
        <v>1.74328621999789</v>
      </c>
      <c r="CD639">
        <v>1.6895726942106399</v>
      </c>
      <c r="CE639">
        <v>1.7209035188127999</v>
      </c>
      <c r="CF639">
        <v>1.6704270382033299</v>
      </c>
      <c r="CG639">
        <v>1.7958456591821499</v>
      </c>
      <c r="CH639">
        <v>1.75387160209193</v>
      </c>
      <c r="CI639">
        <v>1.6697131157754199</v>
      </c>
      <c r="CJ639">
        <v>1.6869910742961101</v>
      </c>
      <c r="CK639">
        <v>1.7083901379328299</v>
      </c>
      <c r="CL639">
        <v>1.7197920530358199</v>
      </c>
      <c r="CM639">
        <v>1.7103836148026601</v>
      </c>
      <c r="CN639">
        <v>1.6521286103080099</v>
      </c>
      <c r="CO639">
        <v>1.6665407907038701</v>
      </c>
      <c r="CP639">
        <v>1.69873195233296</v>
      </c>
      <c r="CQ639">
        <v>1.64490181218484</v>
      </c>
      <c r="CR639">
        <v>1.67697385591166</v>
      </c>
      <c r="CS639">
        <v>1.6193137981266199</v>
      </c>
      <c r="CT639">
        <v>1.6909445654286199</v>
      </c>
      <c r="CU639">
        <v>1.72291427383424</v>
      </c>
      <c r="CV639">
        <v>1.6732840200568599</v>
      </c>
      <c r="CW639">
        <v>1.6542522594773199</v>
      </c>
      <c r="CX639">
        <v>1.6455507773113101</v>
      </c>
      <c r="CY639">
        <v>1.6617232922913501</v>
      </c>
      <c r="CZ639">
        <v>1.6421999471705999</v>
      </c>
      <c r="DA639">
        <v>1.5991286457365099</v>
      </c>
      <c r="DB639">
        <v>1.6616495317234701</v>
      </c>
      <c r="DC639">
        <v>1.5978255787406299</v>
      </c>
      <c r="DD639">
        <v>1.6715977755157501</v>
      </c>
      <c r="DE639">
        <v>1.60936448929682</v>
      </c>
      <c r="DF639">
        <v>1.6473380512067901</v>
      </c>
      <c r="DG639">
        <v>1.63250595008044</v>
      </c>
      <c r="DH639">
        <v>1.6305253954641401</v>
      </c>
      <c r="DI639">
        <v>1.7384239795124199</v>
      </c>
      <c r="DJ639">
        <v>1.68505935129569</v>
      </c>
      <c r="DK639">
        <v>1.5295674730631399</v>
      </c>
      <c r="DL639">
        <v>1.58517771736491</v>
      </c>
      <c r="DM639">
        <v>1.65612316718094</v>
      </c>
      <c r="DN639">
        <v>1.67484909867776</v>
      </c>
      <c r="DO639">
        <v>1.60244208854962</v>
      </c>
      <c r="DP639">
        <v>1.63759835697372</v>
      </c>
      <c r="DQ639">
        <v>1.7365094249025601</v>
      </c>
      <c r="DR639">
        <v>1.6971352164333999</v>
      </c>
      <c r="DS639">
        <v>1.6008512937097601</v>
      </c>
      <c r="DT639">
        <v>1.6447157512817601</v>
      </c>
      <c r="DU639">
        <v>1.7048887306785301</v>
      </c>
      <c r="DV639">
        <v>1.6239435385774501</v>
      </c>
      <c r="DW639">
        <v>1.80444197816563</v>
      </c>
      <c r="DX639">
        <v>1.7805277760109399</v>
      </c>
    </row>
    <row r="640" spans="1:128" x14ac:dyDescent="0.45">
      <c r="A640" t="s">
        <v>142</v>
      </c>
      <c r="B640" t="s">
        <v>71</v>
      </c>
      <c r="C640" t="s">
        <v>75</v>
      </c>
      <c r="D640">
        <v>35</v>
      </c>
      <c r="E640" s="1" cm="1">
        <f t="array" ref="E640">SUMPRODUCT($G640:$FZZ640,$G$2:$FZZ$2)/SUMPRODUCT(--($G640:$FZZ640&lt;&gt;""),$G$2:$FZZ$2)</f>
        <v>1.6799121719347054</v>
      </c>
      <c r="F640" s="1" cm="1">
        <f t="array" ref="F640">SUMPRODUCT($G640:$FZZ640,$F$2:$FZY$2)/SUMPRODUCT(--($G640:$FZZ640&lt;&gt;""),$F$2:$FZY$2)</f>
        <v>1.6077445464203366</v>
      </c>
      <c r="G640">
        <v>1.71101601210304</v>
      </c>
      <c r="H640">
        <v>1.64093446405518</v>
      </c>
      <c r="I640">
        <v>1.7025107083900799</v>
      </c>
      <c r="J640">
        <v>1.64102724319546</v>
      </c>
      <c r="K640">
        <v>1.7054109326809299</v>
      </c>
      <c r="L640">
        <v>1.63913852231677</v>
      </c>
      <c r="M640">
        <v>1.59322836306573</v>
      </c>
      <c r="N640">
        <v>1.62720231488042</v>
      </c>
      <c r="O640">
        <v>1.64103906909707</v>
      </c>
      <c r="P640">
        <v>1.6384133341142999</v>
      </c>
      <c r="Q640">
        <v>1.7256824735209599</v>
      </c>
      <c r="R640">
        <v>1.6801309339209101</v>
      </c>
      <c r="S640">
        <v>1.63171157332614</v>
      </c>
      <c r="T640">
        <v>1.39587580512807</v>
      </c>
      <c r="U640">
        <v>1.7316382458169099</v>
      </c>
      <c r="V640">
        <v>1.54102121521915</v>
      </c>
      <c r="W640">
        <v>1.7572070544820999</v>
      </c>
      <c r="X640">
        <v>1.6086153284192899</v>
      </c>
      <c r="Y640">
        <v>1.6094044653166</v>
      </c>
      <c r="Z640">
        <v>1.5893244672879401</v>
      </c>
      <c r="AA640">
        <v>1.7329470255088399</v>
      </c>
      <c r="AB640">
        <v>1.6516583662575599</v>
      </c>
      <c r="AC640">
        <v>1.72310419133304</v>
      </c>
      <c r="AD640">
        <v>1.6463870191846199</v>
      </c>
      <c r="AE640">
        <v>1.6171354986005899</v>
      </c>
      <c r="AF640">
        <v>1.63836663880692</v>
      </c>
      <c r="AG640">
        <v>1.6795734903481601</v>
      </c>
      <c r="AH640">
        <v>1.64014941406579</v>
      </c>
      <c r="AI640">
        <v>1.6823265041029201</v>
      </c>
      <c r="AJ640">
        <v>1.63705237658645</v>
      </c>
      <c r="AK640">
        <v>1.719072958046</v>
      </c>
      <c r="AL640">
        <v>1.6395349422933101</v>
      </c>
      <c r="AM640">
        <v>1.79822720198477</v>
      </c>
      <c r="AN640">
        <v>1.5724333666401999</v>
      </c>
      <c r="AO640">
        <v>1.7238896557586301</v>
      </c>
      <c r="AP640">
        <v>1.6592580581379599</v>
      </c>
      <c r="AQ640">
        <v>1.76127519346323</v>
      </c>
      <c r="AR640">
        <v>1.6399841218834099</v>
      </c>
      <c r="AS640">
        <v>1.69738254976939</v>
      </c>
      <c r="AT640">
        <v>1.6420617627788301</v>
      </c>
      <c r="AU640">
        <v>1.64031128567602</v>
      </c>
      <c r="AV640">
        <v>1.68601754971427</v>
      </c>
      <c r="AW640">
        <v>1.64459552660481</v>
      </c>
      <c r="AX640">
        <v>1.35550835420828</v>
      </c>
      <c r="AY640">
        <v>1.6661279332233701</v>
      </c>
      <c r="AZ640">
        <v>1.5687897461571001</v>
      </c>
      <c r="BA640">
        <v>1.7268641494875001</v>
      </c>
      <c r="BB640">
        <v>1.6438677215994499</v>
      </c>
      <c r="BC640">
        <v>1.6625829937366201</v>
      </c>
      <c r="BD640">
        <v>1.6434590502360999</v>
      </c>
      <c r="BE640">
        <v>1.62492572474046</v>
      </c>
      <c r="BF640">
        <v>1.6108400585234099</v>
      </c>
      <c r="BG640">
        <v>1.6337933256029999</v>
      </c>
      <c r="BH640">
        <v>1.6100272122896899</v>
      </c>
      <c r="BI640">
        <v>1.6613887994147001</v>
      </c>
      <c r="BJ640">
        <v>1.61491350127466</v>
      </c>
      <c r="BK640">
        <v>1.63780761326627</v>
      </c>
      <c r="BL640">
        <v>1.6547719981003499</v>
      </c>
      <c r="BM640">
        <v>1.6218139742602999</v>
      </c>
      <c r="BN640">
        <v>1.6785184106073701</v>
      </c>
      <c r="BO640">
        <v>1.69201636521083</v>
      </c>
      <c r="BP640">
        <v>1.6643622562901399</v>
      </c>
      <c r="BQ640">
        <v>1.6826087609892999</v>
      </c>
      <c r="BR640">
        <v>1.6056697835792799</v>
      </c>
      <c r="BS640">
        <v>1.5832988872571601</v>
      </c>
      <c r="BT640">
        <v>1.5922281340628199</v>
      </c>
      <c r="BU640">
        <v>1.67160014867535</v>
      </c>
      <c r="BV640">
        <v>1.5920803233487499</v>
      </c>
      <c r="BW640">
        <v>1.71038633403311</v>
      </c>
      <c r="BX640">
        <v>1.64240590386642</v>
      </c>
      <c r="BY640">
        <v>1.72773683486776</v>
      </c>
      <c r="BZ640">
        <v>1.6504378805629001</v>
      </c>
      <c r="CA640">
        <v>1.5601693968730099</v>
      </c>
      <c r="CB640">
        <v>1.55926783085262</v>
      </c>
      <c r="CC640">
        <v>1.6225432381439799</v>
      </c>
      <c r="CD640">
        <v>1.6030150055944501</v>
      </c>
      <c r="CE640">
        <v>1.63230260829559</v>
      </c>
      <c r="CF640">
        <v>1.61555507647277</v>
      </c>
      <c r="CG640">
        <v>1.66909651881298</v>
      </c>
      <c r="CH640">
        <v>1.6545568203971901</v>
      </c>
      <c r="CI640">
        <v>1.58607688755942</v>
      </c>
      <c r="CJ640">
        <v>1.61691462466374</v>
      </c>
      <c r="CK640">
        <v>1.6153842061963899</v>
      </c>
      <c r="CL640">
        <v>1.6363385498523999</v>
      </c>
      <c r="CM640">
        <v>1.6351799502944699</v>
      </c>
      <c r="CN640">
        <v>1.5905678834849799</v>
      </c>
      <c r="CO640">
        <v>1.5833083902524701</v>
      </c>
      <c r="CP640">
        <v>1.6197877799115299</v>
      </c>
      <c r="CQ640">
        <v>1.5709319170166101</v>
      </c>
      <c r="CR640">
        <v>1.6063496864061599</v>
      </c>
      <c r="CS640">
        <v>1.5326167781682101</v>
      </c>
      <c r="CT640">
        <v>1.59405316987194</v>
      </c>
      <c r="CU640">
        <v>1.6128984896667</v>
      </c>
      <c r="CV640">
        <v>1.5960205178882001</v>
      </c>
      <c r="CW640">
        <v>1.5635980342011699</v>
      </c>
      <c r="CX640">
        <v>1.57626332113571</v>
      </c>
      <c r="CY640">
        <v>1.5811537511175899</v>
      </c>
      <c r="CZ640">
        <v>1.56839362643475</v>
      </c>
      <c r="DA640">
        <v>1.5635293461640001</v>
      </c>
      <c r="DB640">
        <v>1.6325572373953301</v>
      </c>
      <c r="DC640">
        <v>1.5017031677894499</v>
      </c>
      <c r="DD640">
        <v>1.5724232331473</v>
      </c>
      <c r="DE640">
        <v>1.5154953230513999</v>
      </c>
      <c r="DF640">
        <v>1.5604674138775201</v>
      </c>
      <c r="DG640">
        <v>1.56595000588031</v>
      </c>
      <c r="DH640">
        <v>1.57004051601745</v>
      </c>
      <c r="DI640">
        <v>1.6254200930517699</v>
      </c>
      <c r="DJ640">
        <v>1.5874971683682999</v>
      </c>
      <c r="DK640">
        <v>1.5137095030076899</v>
      </c>
      <c r="DL640">
        <v>1.5686847367212899</v>
      </c>
      <c r="DM640">
        <v>1.5872095299686899</v>
      </c>
      <c r="DN640">
        <v>1.5994179202921699</v>
      </c>
      <c r="DO640">
        <v>1.52814782406744</v>
      </c>
      <c r="DP640">
        <v>1.5645556435352901</v>
      </c>
      <c r="DQ640">
        <v>1.61853704862378</v>
      </c>
      <c r="DR640">
        <v>1.6112552720780799</v>
      </c>
      <c r="DS640">
        <v>1.54139660076194</v>
      </c>
      <c r="DT640">
        <v>1.59899473383484</v>
      </c>
      <c r="DU640">
        <v>1.6019185669584799</v>
      </c>
      <c r="DV640">
        <v>1.55659634195938</v>
      </c>
      <c r="DW640">
        <v>1.73832866120136</v>
      </c>
      <c r="DX640">
        <v>1.7123434176766901</v>
      </c>
    </row>
    <row r="641" spans="1:128" x14ac:dyDescent="0.45">
      <c r="A641" t="s">
        <v>142</v>
      </c>
      <c r="B641" t="s">
        <v>71</v>
      </c>
      <c r="C641" t="s">
        <v>75</v>
      </c>
      <c r="D641">
        <v>40</v>
      </c>
      <c r="E641" s="1" cm="1">
        <f t="array" ref="E641">SUMPRODUCT($G641:$FZZ641,$G$2:$FZZ$2)/SUMPRODUCT(--($G641:$FZZ641&lt;&gt;""),$G$2:$FZZ$2)</f>
        <v>1.5883383936755482</v>
      </c>
      <c r="F641" s="1" cm="1">
        <f t="array" ref="F641">SUMPRODUCT($G641:$FZZ641,$F$2:$FZY$2)/SUMPRODUCT(--($G641:$FZZ641&lt;&gt;""),$F$2:$FZY$2)</f>
        <v>1.5275996622412502</v>
      </c>
      <c r="G641">
        <v>1.6109049393247401</v>
      </c>
      <c r="H641">
        <v>1.5485864632675099</v>
      </c>
      <c r="I641">
        <v>1.6083632308381499</v>
      </c>
      <c r="J641">
        <v>1.54950522308264</v>
      </c>
      <c r="K641">
        <v>1.60876336363141</v>
      </c>
      <c r="L641">
        <v>1.5445845082923499</v>
      </c>
      <c r="M641">
        <v>1.50033539890714</v>
      </c>
      <c r="N641">
        <v>1.54839857466105</v>
      </c>
      <c r="O641">
        <v>1.5636661899036299</v>
      </c>
      <c r="P641">
        <v>1.5597222626574401</v>
      </c>
      <c r="Q641">
        <v>1.6296055470933599</v>
      </c>
      <c r="R641">
        <v>1.5794991263087499</v>
      </c>
      <c r="S641">
        <v>1.6095095720499699</v>
      </c>
      <c r="T641">
        <v>1.3660227362072199</v>
      </c>
      <c r="U641">
        <v>1.5952479006660101</v>
      </c>
      <c r="V641">
        <v>1.44396744767184</v>
      </c>
      <c r="W641">
        <v>1.6321564780039099</v>
      </c>
      <c r="X641">
        <v>1.4847375174441999</v>
      </c>
      <c r="Y641">
        <v>1.56930474841107</v>
      </c>
      <c r="Z641">
        <v>1.54989565259558</v>
      </c>
      <c r="AA641">
        <v>1.5657652678677001</v>
      </c>
      <c r="AB641">
        <v>1.5432597389692699</v>
      </c>
      <c r="AC641">
        <v>1.6088206035283601</v>
      </c>
      <c r="AD641">
        <v>1.5586620634667701</v>
      </c>
      <c r="AE641">
        <v>1.5389708883348601</v>
      </c>
      <c r="AF641">
        <v>1.5422062967685299</v>
      </c>
      <c r="AG641">
        <v>1.57934963386853</v>
      </c>
      <c r="AH641">
        <v>1.5596504888696701</v>
      </c>
      <c r="AI641">
        <v>1.5811167487059301</v>
      </c>
      <c r="AJ641">
        <v>1.56842203758889</v>
      </c>
      <c r="AK641">
        <v>1.6528614109659401</v>
      </c>
      <c r="AL641">
        <v>1.5622493181513799</v>
      </c>
      <c r="AM641">
        <v>1.7082814198110701</v>
      </c>
      <c r="AN641">
        <v>1.5071956464737599</v>
      </c>
      <c r="AO641">
        <v>1.62134762113308</v>
      </c>
      <c r="AP641">
        <v>1.5675245444516499</v>
      </c>
      <c r="AQ641">
        <v>1.6388564258752401</v>
      </c>
      <c r="AR641">
        <v>1.54081187601415</v>
      </c>
      <c r="AS641">
        <v>1.6163961321334901</v>
      </c>
      <c r="AT641">
        <v>1.60093414656387</v>
      </c>
      <c r="AU641">
        <v>1.5211992449440499</v>
      </c>
      <c r="AV641">
        <v>1.5596507470514001</v>
      </c>
      <c r="AW641">
        <v>1.5710631797928101</v>
      </c>
      <c r="AX641">
        <v>1.2797104377670201</v>
      </c>
      <c r="AY641">
        <v>1.5773123727806</v>
      </c>
      <c r="AZ641">
        <v>1.5084677812284499</v>
      </c>
      <c r="BA641">
        <v>1.6170462628033</v>
      </c>
      <c r="BB641">
        <v>1.5564093184221</v>
      </c>
      <c r="BC641">
        <v>1.5860903201119201</v>
      </c>
      <c r="BD641">
        <v>1.57150887819575</v>
      </c>
      <c r="BE641">
        <v>1.54644512430963</v>
      </c>
      <c r="BF641">
        <v>1.54339442435301</v>
      </c>
      <c r="BG641">
        <v>1.5396903958982899</v>
      </c>
      <c r="BH641">
        <v>1.53658580899853</v>
      </c>
      <c r="BI641">
        <v>1.5720645198329499</v>
      </c>
      <c r="BJ641">
        <v>1.5557124459049401</v>
      </c>
      <c r="BK641">
        <v>1.5486314321200301</v>
      </c>
      <c r="BL641">
        <v>1.58102415671534</v>
      </c>
      <c r="BM641">
        <v>1.5678836307107999</v>
      </c>
      <c r="BN641">
        <v>1.6280862937830101</v>
      </c>
      <c r="BO641">
        <v>1.5739458213072299</v>
      </c>
      <c r="BP641">
        <v>1.5705105698491799</v>
      </c>
      <c r="BQ641">
        <v>1.5830524987013299</v>
      </c>
      <c r="BR641">
        <v>1.52826624253165</v>
      </c>
      <c r="BS641">
        <v>1.4877992721211999</v>
      </c>
      <c r="BT641">
        <v>1.5121228983989901</v>
      </c>
      <c r="BU641">
        <v>1.6288476895117401</v>
      </c>
      <c r="BV641">
        <v>1.54425457150531</v>
      </c>
      <c r="BW641">
        <v>1.616115258659</v>
      </c>
      <c r="BX641">
        <v>1.5830743205725299</v>
      </c>
      <c r="BY641">
        <v>1.62208646958907</v>
      </c>
      <c r="BZ641">
        <v>1.58227607034724</v>
      </c>
      <c r="CA641">
        <v>1.4720259147164501</v>
      </c>
      <c r="CB641">
        <v>1.48043918463619</v>
      </c>
      <c r="CC641">
        <v>1.56131593373811</v>
      </c>
      <c r="CD641">
        <v>1.56335131283819</v>
      </c>
      <c r="CE641">
        <v>1.55451699151846</v>
      </c>
      <c r="CF641">
        <v>1.54053784632855</v>
      </c>
      <c r="CG641">
        <v>1.6017130457631501</v>
      </c>
      <c r="CH641">
        <v>1.6071567621937599</v>
      </c>
      <c r="CI641">
        <v>1.53194809500329</v>
      </c>
      <c r="CJ641">
        <v>1.5813288510210699</v>
      </c>
      <c r="CK641">
        <v>1.55223394637759</v>
      </c>
      <c r="CL641">
        <v>1.5795807331167899</v>
      </c>
      <c r="CM641">
        <v>1.5663862215559201</v>
      </c>
      <c r="CN641">
        <v>1.5336649655124399</v>
      </c>
      <c r="CO641">
        <v>1.5092708271511199</v>
      </c>
      <c r="CP641">
        <v>1.5558068492093</v>
      </c>
      <c r="CQ641">
        <v>1.5031858730096299</v>
      </c>
      <c r="CR641">
        <v>1.54176721717008</v>
      </c>
      <c r="CS641">
        <v>1.4774674879021801</v>
      </c>
      <c r="CT641">
        <v>1.5495925155102701</v>
      </c>
      <c r="CU641">
        <v>1.53038482222957</v>
      </c>
      <c r="CV641">
        <v>1.53331254739415</v>
      </c>
      <c r="CW641">
        <v>1.52385479666113</v>
      </c>
      <c r="CX641">
        <v>1.5405368027320001</v>
      </c>
      <c r="CY641">
        <v>1.514350480606</v>
      </c>
      <c r="CZ641">
        <v>1.53736600593537</v>
      </c>
      <c r="DA641">
        <v>1.4734498535838501</v>
      </c>
      <c r="DB641">
        <v>1.5494154793111501</v>
      </c>
      <c r="DC641">
        <v>1.44448254603684</v>
      </c>
      <c r="DD641">
        <v>1.5125804058271901</v>
      </c>
      <c r="DE641">
        <v>1.4660908890039499</v>
      </c>
      <c r="DF641">
        <v>1.5252038993834001</v>
      </c>
      <c r="DG641">
        <v>1.4711877373945601</v>
      </c>
      <c r="DH641">
        <v>1.4989413957605799</v>
      </c>
      <c r="DI641">
        <v>1.5475920571955599</v>
      </c>
      <c r="DJ641">
        <v>1.5371532229506399</v>
      </c>
      <c r="DK641">
        <v>1.4819707654052501</v>
      </c>
      <c r="DL641">
        <v>1.53988451716659</v>
      </c>
      <c r="DM641">
        <v>1.5064981908486701</v>
      </c>
      <c r="DN641">
        <v>1.53210328571539</v>
      </c>
      <c r="DO641">
        <v>1.4502964363679101</v>
      </c>
      <c r="DP641">
        <v>1.5054827097179999</v>
      </c>
      <c r="DQ641">
        <v>1.5420538002100601</v>
      </c>
      <c r="DR641">
        <v>1.5393067918526699</v>
      </c>
      <c r="DS641">
        <v>1.4588470732754399</v>
      </c>
      <c r="DT641">
        <v>1.52906433157036</v>
      </c>
      <c r="DU641">
        <v>1.56851213306392</v>
      </c>
      <c r="DV641">
        <v>1.5194533873256899</v>
      </c>
      <c r="DW641">
        <v>1.6495638947533799</v>
      </c>
      <c r="DX641">
        <v>1.6338197261904499</v>
      </c>
    </row>
    <row r="642" spans="1:128" x14ac:dyDescent="0.45">
      <c r="A642" t="s">
        <v>142</v>
      </c>
      <c r="B642" t="s">
        <v>71</v>
      </c>
      <c r="C642" t="s">
        <v>75</v>
      </c>
      <c r="D642">
        <v>45</v>
      </c>
      <c r="E642" s="1" cm="1">
        <f t="array" ref="E642">SUMPRODUCT($G642:$FZZ642,$G$2:$FZZ$2)/SUMPRODUCT(--($G642:$FZZ642&lt;&gt;""),$G$2:$FZZ$2)</f>
        <v>1.5264643754671239</v>
      </c>
      <c r="F642" s="1" cm="1">
        <f t="array" ref="F642">SUMPRODUCT($G642:$FZZ642,$F$2:$FZY$2)/SUMPRODUCT(--($G642:$FZZ642&lt;&gt;""),$F$2:$FZY$2)</f>
        <v>1.472732708666787</v>
      </c>
      <c r="G642">
        <v>1.5775806011515401</v>
      </c>
      <c r="H642">
        <v>1.5253171344976399</v>
      </c>
      <c r="I642">
        <v>1.5744097083652999</v>
      </c>
      <c r="J642">
        <v>1.52131954285326</v>
      </c>
      <c r="K642">
        <v>1.5748149772096101</v>
      </c>
      <c r="L642">
        <v>1.5198755827872501</v>
      </c>
      <c r="M642">
        <v>1.4292983570472</v>
      </c>
      <c r="N642">
        <v>1.4706126709371701</v>
      </c>
      <c r="O642">
        <v>1.49050893963527</v>
      </c>
      <c r="P642">
        <v>1.48508583221311</v>
      </c>
      <c r="Q642">
        <v>1.56256548209097</v>
      </c>
      <c r="R642">
        <v>1.51883744637511</v>
      </c>
      <c r="S642">
        <v>1.5226358433182301</v>
      </c>
      <c r="T642">
        <v>1.28254712222004</v>
      </c>
      <c r="U642">
        <v>1.5664041725130999</v>
      </c>
      <c r="V642">
        <v>1.41917774724777</v>
      </c>
      <c r="W642">
        <v>1.49229738969176</v>
      </c>
      <c r="X642">
        <v>1.4201452902996099</v>
      </c>
      <c r="Y642">
        <v>1.4737943704888701</v>
      </c>
      <c r="Z642">
        <v>1.4608358163215101</v>
      </c>
      <c r="AA642">
        <v>1.5199915369543699</v>
      </c>
      <c r="AB642">
        <v>1.50073425483721</v>
      </c>
      <c r="AC642">
        <v>1.58524921877559</v>
      </c>
      <c r="AD642">
        <v>1.5302706175507601</v>
      </c>
      <c r="AE642">
        <v>1.5091884257800601</v>
      </c>
      <c r="AF642">
        <v>1.51838074978821</v>
      </c>
      <c r="AG642">
        <v>1.49202944816224</v>
      </c>
      <c r="AH642">
        <v>1.4783055708509101</v>
      </c>
      <c r="AI642">
        <v>1.5601334039547301</v>
      </c>
      <c r="AJ642">
        <v>1.5347537078564699</v>
      </c>
      <c r="AK642">
        <v>1.57088876129588</v>
      </c>
      <c r="AL642">
        <v>1.5018317832838199</v>
      </c>
      <c r="AM642">
        <v>1.6605707823950699</v>
      </c>
      <c r="AN642">
        <v>1.45996419717852</v>
      </c>
      <c r="AO642">
        <v>1.5168216113134501</v>
      </c>
      <c r="AP642">
        <v>1.48234471811531</v>
      </c>
      <c r="AQ642">
        <v>1.55792591780893</v>
      </c>
      <c r="AR642">
        <v>1.4700218125392499</v>
      </c>
      <c r="AS642">
        <v>1.5363793525248299</v>
      </c>
      <c r="AT642">
        <v>1.52892021993057</v>
      </c>
      <c r="AU642">
        <v>1.5021979910282801</v>
      </c>
      <c r="AV642">
        <v>1.5335897379594301</v>
      </c>
      <c r="AW642">
        <v>1.5173974288579599</v>
      </c>
      <c r="AX642">
        <v>1.2302396109057601</v>
      </c>
      <c r="AY642">
        <v>1.4954939472636499</v>
      </c>
      <c r="AZ642">
        <v>1.4583081898230199</v>
      </c>
      <c r="BA642">
        <v>1.54275561716485</v>
      </c>
      <c r="BB642">
        <v>1.4949671032173499</v>
      </c>
      <c r="BC642">
        <v>1.51227769835327</v>
      </c>
      <c r="BD642">
        <v>1.5113474015676001</v>
      </c>
      <c r="BE642">
        <v>1.48357567352561</v>
      </c>
      <c r="BF642">
        <v>1.4832757890716799</v>
      </c>
      <c r="BG642">
        <v>1.47704096307092</v>
      </c>
      <c r="BH642">
        <v>1.4854082851349799</v>
      </c>
      <c r="BI642">
        <v>1.4985011965822701</v>
      </c>
      <c r="BJ642">
        <v>1.4918761495498001</v>
      </c>
      <c r="BK642">
        <v>1.50331156610892</v>
      </c>
      <c r="BL642">
        <v>1.5516515284770001</v>
      </c>
      <c r="BM642">
        <v>1.50507340289076</v>
      </c>
      <c r="BN642">
        <v>1.5777547195129999</v>
      </c>
      <c r="BO642">
        <v>1.51044109029264</v>
      </c>
      <c r="BP642">
        <v>1.5061947385436201</v>
      </c>
      <c r="BQ642">
        <v>1.5322828246224101</v>
      </c>
      <c r="BR642">
        <v>1.4790886754627699</v>
      </c>
      <c r="BS642">
        <v>1.4759069276074599</v>
      </c>
      <c r="BT642">
        <v>1.4987689454178299</v>
      </c>
      <c r="BU642">
        <v>1.5592544164673601</v>
      </c>
      <c r="BV642">
        <v>1.4787430892338</v>
      </c>
      <c r="BW642">
        <v>1.54923204303211</v>
      </c>
      <c r="BX642">
        <v>1.5328414687441601</v>
      </c>
      <c r="BY642">
        <v>1.53997548609234</v>
      </c>
      <c r="BZ642">
        <v>1.5188363399157001</v>
      </c>
      <c r="CA642">
        <v>1.4202884634714299</v>
      </c>
      <c r="CB642">
        <v>1.4424412545727301</v>
      </c>
      <c r="CC642">
        <v>1.49283005130989</v>
      </c>
      <c r="CD642">
        <v>1.50221824086772</v>
      </c>
      <c r="CE642">
        <v>1.49188820848501</v>
      </c>
      <c r="CF642">
        <v>1.4892137702213799</v>
      </c>
      <c r="CG642">
        <v>1.54032424399106</v>
      </c>
      <c r="CH642">
        <v>1.5572057830481001</v>
      </c>
      <c r="CI642">
        <v>1.4905009028745499</v>
      </c>
      <c r="CJ642">
        <v>1.53038594982151</v>
      </c>
      <c r="CK642">
        <v>1.4910839262317801</v>
      </c>
      <c r="CL642">
        <v>1.5178913848962701</v>
      </c>
      <c r="CM642">
        <v>1.4922190415894301</v>
      </c>
      <c r="CN642">
        <v>1.4622267303682399</v>
      </c>
      <c r="CO642">
        <v>1.4509121597179899</v>
      </c>
      <c r="CP642">
        <v>1.4959358311838</v>
      </c>
      <c r="CQ642">
        <v>1.4313893093069701</v>
      </c>
      <c r="CR642">
        <v>1.48221015051532</v>
      </c>
      <c r="CS642">
        <v>1.4412526050499701</v>
      </c>
      <c r="CT642">
        <v>1.52233201415153</v>
      </c>
      <c r="CU642">
        <v>1.4714612527645801</v>
      </c>
      <c r="CV642">
        <v>1.48620312616721</v>
      </c>
      <c r="CW642">
        <v>1.4693909360844699</v>
      </c>
      <c r="CX642">
        <v>1.48709310335626</v>
      </c>
      <c r="CY642">
        <v>1.44276954291314</v>
      </c>
      <c r="CZ642">
        <v>1.47595861571966</v>
      </c>
      <c r="DA642">
        <v>1.4256838873834501</v>
      </c>
      <c r="DB642">
        <v>1.49079380205889</v>
      </c>
      <c r="DC642">
        <v>1.3939952245159399</v>
      </c>
      <c r="DD642">
        <v>1.4518940343397799</v>
      </c>
      <c r="DE642">
        <v>1.40530816582858</v>
      </c>
      <c r="DF642">
        <v>1.4552540700462799</v>
      </c>
      <c r="DG642">
        <v>1.42482651365109</v>
      </c>
      <c r="DH642">
        <v>1.45538571106271</v>
      </c>
      <c r="DI642">
        <v>1.4875576552701399</v>
      </c>
      <c r="DJ642">
        <v>1.4792209180718501</v>
      </c>
      <c r="DK642">
        <v>1.3921668168447701</v>
      </c>
      <c r="DL642">
        <v>1.44753982747976</v>
      </c>
      <c r="DM642">
        <v>1.4701676252611899</v>
      </c>
      <c r="DN642">
        <v>1.5112052377148599</v>
      </c>
      <c r="DO642">
        <v>1.42950444140445</v>
      </c>
      <c r="DP642">
        <v>1.48053707761001</v>
      </c>
      <c r="DQ642">
        <v>1.4784321192496199</v>
      </c>
      <c r="DR642">
        <v>1.4916224101993301</v>
      </c>
      <c r="DS642">
        <v>1.4120095266210899</v>
      </c>
      <c r="DT642">
        <v>1.4702292204749301</v>
      </c>
      <c r="DU642">
        <v>1.5095246096513</v>
      </c>
      <c r="DV642">
        <v>1.4674139646664199</v>
      </c>
      <c r="DW642">
        <v>1.6027656934401899</v>
      </c>
      <c r="DX642">
        <v>1.5921347604570799</v>
      </c>
    </row>
    <row r="643" spans="1:128" x14ac:dyDescent="0.45">
      <c r="A643" t="s">
        <v>142</v>
      </c>
      <c r="B643" t="s">
        <v>71</v>
      </c>
      <c r="C643" t="s">
        <v>75</v>
      </c>
      <c r="D643">
        <v>50</v>
      </c>
      <c r="E643" s="1" cm="1">
        <f t="array" ref="E643">SUMPRODUCT($G643:$FZZ643,$G$2:$FZZ$2)/SUMPRODUCT(--($G643:$FZZ643&lt;&gt;""),$G$2:$FZZ$2)</f>
        <v>1.4672756308866679</v>
      </c>
      <c r="F643" s="1" cm="1">
        <f t="array" ref="F643">SUMPRODUCT($G643:$FZZ643,$F$2:$FZY$2)/SUMPRODUCT(--($G643:$FZZ643&lt;&gt;""),$F$2:$FZY$2)</f>
        <v>1.4254588602262936</v>
      </c>
      <c r="G643">
        <v>1.48145678713886</v>
      </c>
      <c r="H643">
        <v>1.43855803859489</v>
      </c>
      <c r="I643">
        <v>1.47696910060154</v>
      </c>
      <c r="J643">
        <v>1.43727085419288</v>
      </c>
      <c r="K643">
        <v>1.47661748896603</v>
      </c>
      <c r="L643">
        <v>1.43717079143254</v>
      </c>
      <c r="M643">
        <v>1.39215612704831</v>
      </c>
      <c r="N643">
        <v>1.4485656251249599</v>
      </c>
      <c r="O643">
        <v>1.46785611470195</v>
      </c>
      <c r="P643">
        <v>1.4552240266437699</v>
      </c>
      <c r="Q643">
        <v>1.51046933488224</v>
      </c>
      <c r="R643">
        <v>1.47153490149098</v>
      </c>
      <c r="S643">
        <v>1.44992620380676</v>
      </c>
      <c r="T643">
        <v>1.25142665171686</v>
      </c>
      <c r="U643">
        <v>1.4961343585465601</v>
      </c>
      <c r="V643">
        <v>1.3503175713642701</v>
      </c>
      <c r="W643">
        <v>1.4362282123088099</v>
      </c>
      <c r="X643">
        <v>1.4054060635577701</v>
      </c>
      <c r="Y643">
        <v>1.43814395903422</v>
      </c>
      <c r="Z643">
        <v>1.4316125705447</v>
      </c>
      <c r="AA643">
        <v>1.46403185987023</v>
      </c>
      <c r="AB643">
        <v>1.44835535229657</v>
      </c>
      <c r="AC643">
        <v>1.50344558704878</v>
      </c>
      <c r="AD643">
        <v>1.4623030497259</v>
      </c>
      <c r="AE643">
        <v>1.44745953080201</v>
      </c>
      <c r="AF643">
        <v>1.45101102811746</v>
      </c>
      <c r="AG643">
        <v>1.4705079222447801</v>
      </c>
      <c r="AH643">
        <v>1.45602109745976</v>
      </c>
      <c r="AI643">
        <v>1.4876981454431799</v>
      </c>
      <c r="AJ643">
        <v>1.47399598600305</v>
      </c>
      <c r="AK643">
        <v>1.50904336096314</v>
      </c>
      <c r="AL643">
        <v>1.4417930928812499</v>
      </c>
      <c r="AM643">
        <v>1.59543916207461</v>
      </c>
      <c r="AN643">
        <v>1.40954957540258</v>
      </c>
      <c r="AO643">
        <v>1.4747454084828699</v>
      </c>
      <c r="AP643">
        <v>1.45825650776755</v>
      </c>
      <c r="AQ643">
        <v>1.4604325311411801</v>
      </c>
      <c r="AR643">
        <v>1.41639435245222</v>
      </c>
      <c r="AS643">
        <v>1.4590125820953499</v>
      </c>
      <c r="AT643">
        <v>1.46481434168457</v>
      </c>
      <c r="AU643">
        <v>1.47235991493492</v>
      </c>
      <c r="AV643">
        <v>1.4963107019962301</v>
      </c>
      <c r="AW643">
        <v>1.45910787502849</v>
      </c>
      <c r="AX643">
        <v>1.19939181141577</v>
      </c>
      <c r="AY643">
        <v>1.4450124199099601</v>
      </c>
      <c r="AZ643">
        <v>1.43291795976579</v>
      </c>
      <c r="BA643">
        <v>1.4718330414209699</v>
      </c>
      <c r="BB643">
        <v>1.4348438597595099</v>
      </c>
      <c r="BC643">
        <v>1.4550503413576601</v>
      </c>
      <c r="BD643">
        <v>1.46135728402047</v>
      </c>
      <c r="BE643">
        <v>1.4135278887585301</v>
      </c>
      <c r="BF643">
        <v>1.42313055882448</v>
      </c>
      <c r="BG643">
        <v>1.4389981525786</v>
      </c>
      <c r="BH643">
        <v>1.4316774776701899</v>
      </c>
      <c r="BI643">
        <v>1.4439067105115699</v>
      </c>
      <c r="BJ643">
        <v>1.4496112526032801</v>
      </c>
      <c r="BK643">
        <v>1.42715923482553</v>
      </c>
      <c r="BL643">
        <v>1.4827503103917701</v>
      </c>
      <c r="BM643">
        <v>1.4506268366081301</v>
      </c>
      <c r="BN643">
        <v>1.5269605072828301</v>
      </c>
      <c r="BO643">
        <v>1.4816668417847401</v>
      </c>
      <c r="BP643">
        <v>1.4928123374530999</v>
      </c>
      <c r="BQ643">
        <v>1.46021537452155</v>
      </c>
      <c r="BR643">
        <v>1.4285691418459501</v>
      </c>
      <c r="BS643">
        <v>1.4092198588023701</v>
      </c>
      <c r="BT643">
        <v>1.43242452682136</v>
      </c>
      <c r="BU643">
        <v>1.4900872440816699</v>
      </c>
      <c r="BV643">
        <v>1.41954774826508</v>
      </c>
      <c r="BW643">
        <v>1.48037346839369</v>
      </c>
      <c r="BX643">
        <v>1.4800742377488101</v>
      </c>
      <c r="BY643">
        <v>1.4809689281740901</v>
      </c>
      <c r="BZ643">
        <v>1.47063421241887</v>
      </c>
      <c r="CA643">
        <v>1.3659038596402999</v>
      </c>
      <c r="CB643">
        <v>1.41004099606449</v>
      </c>
      <c r="CC643">
        <v>1.4266400922782601</v>
      </c>
      <c r="CD643">
        <v>1.4435805558485799</v>
      </c>
      <c r="CE643">
        <v>1.4233758340603699</v>
      </c>
      <c r="CF643">
        <v>1.4370192816345699</v>
      </c>
      <c r="CG643">
        <v>1.4722061644783799</v>
      </c>
      <c r="CH643">
        <v>1.5003419875625399</v>
      </c>
      <c r="CI643">
        <v>1.4090613940696699</v>
      </c>
      <c r="CJ643">
        <v>1.45983248449965</v>
      </c>
      <c r="CK643">
        <v>1.4236917692922699</v>
      </c>
      <c r="CL643">
        <v>1.46204081045559</v>
      </c>
      <c r="CM643">
        <v>1.43143255192664</v>
      </c>
      <c r="CN643">
        <v>1.4199534528762101</v>
      </c>
      <c r="CO643">
        <v>1.4245063823219699</v>
      </c>
      <c r="CP643">
        <v>1.47407519376506</v>
      </c>
      <c r="CQ643">
        <v>1.4013098779076401</v>
      </c>
      <c r="CR643">
        <v>1.4555007845921999</v>
      </c>
      <c r="CS643">
        <v>1.3949413652090601</v>
      </c>
      <c r="CT643">
        <v>1.4621352056961601</v>
      </c>
      <c r="CU643">
        <v>1.4421487584514701</v>
      </c>
      <c r="CV643">
        <v>1.45575275877739</v>
      </c>
      <c r="CW643">
        <v>1.4174331044761801</v>
      </c>
      <c r="CX643">
        <v>1.4350282028318899</v>
      </c>
      <c r="CY643">
        <v>1.3739813330436601</v>
      </c>
      <c r="CZ643">
        <v>1.41388151310358</v>
      </c>
      <c r="DA643">
        <v>1.3983877200749999</v>
      </c>
      <c r="DB643">
        <v>1.4647685729887101</v>
      </c>
      <c r="DC643">
        <v>1.3856081352462299</v>
      </c>
      <c r="DD643">
        <v>1.4362321891527701</v>
      </c>
      <c r="DE643">
        <v>1.3687403230408799</v>
      </c>
      <c r="DF643">
        <v>1.4166519389297101</v>
      </c>
      <c r="DG643">
        <v>1.36018849104694</v>
      </c>
      <c r="DH643">
        <v>1.4069047708082201</v>
      </c>
      <c r="DI643">
        <v>1.4228137219026</v>
      </c>
      <c r="DJ643">
        <v>1.4038947008098599</v>
      </c>
      <c r="DK643">
        <v>1.36378079539312</v>
      </c>
      <c r="DL643">
        <v>1.4211817346148301</v>
      </c>
      <c r="DM643">
        <v>1.41157686609102</v>
      </c>
      <c r="DN643">
        <v>1.45223121727539</v>
      </c>
      <c r="DO643">
        <v>1.37817122768331</v>
      </c>
      <c r="DP643">
        <v>1.4241950184351799</v>
      </c>
      <c r="DQ643">
        <v>1.4461999388800599</v>
      </c>
      <c r="DR643">
        <v>1.4657206519791901</v>
      </c>
      <c r="DS643">
        <v>1.37103841026467</v>
      </c>
      <c r="DT643">
        <v>1.4290602703363999</v>
      </c>
      <c r="DU643">
        <v>1.45149871213287</v>
      </c>
      <c r="DV643">
        <v>1.4112204443026199</v>
      </c>
      <c r="DW643">
        <v>1.51349392108006</v>
      </c>
      <c r="DX643">
        <v>1.50900944267557</v>
      </c>
    </row>
    <row r="644" spans="1:128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1:128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1:128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1:128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1:128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1:128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1:128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1:128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1:128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1:128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1:128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1:128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1:128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</sheetData>
  <autoFilter ref="A1:DX689" xr:uid="{E9C5AE46-C93A-46E8-9BD4-3980661DC91D}">
    <filterColumn colId="3">
      <customFilters>
        <customFilter operator="notEqual" val=" "/>
      </customFilters>
    </filterColumn>
    <sortState xmlns:xlrd2="http://schemas.microsoft.com/office/spreadsheetml/2017/richdata2" ref="A9:DX643">
      <sortCondition ref="A2:A689"/>
      <sortCondition ref="B2:B689"/>
      <sortCondition ref="C2:C689"/>
      <sortCondition ref="D2:D68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2D451-4AE6-414B-AAFF-4E539C6F3CE1}">
  <sheetPr filterMode="1"/>
  <dimension ref="A1:DX706"/>
  <sheetViews>
    <sheetView topLeftCell="A265" workbookViewId="0">
      <selection activeCell="A489" sqref="A489:XFD493"/>
    </sheetView>
  </sheetViews>
  <sheetFormatPr defaultRowHeight="14.25" x14ac:dyDescent="0.45"/>
  <cols>
    <col min="1" max="1" width="17.6640625" bestFit="1" customWidth="1"/>
    <col min="2" max="2" width="13.3984375" customWidth="1"/>
    <col min="3" max="3" width="13.73046875" customWidth="1"/>
    <col min="5" max="5" width="9.3984375" style="1" customWidth="1"/>
    <col min="6" max="6" width="9.3984375" style="1" bestFit="1" customWidth="1"/>
  </cols>
  <sheetData>
    <row r="1" spans="1:128" x14ac:dyDescent="0.45">
      <c r="A1" t="s">
        <v>0</v>
      </c>
      <c r="B1" t="s">
        <v>1</v>
      </c>
      <c r="C1" t="s">
        <v>2</v>
      </c>
      <c r="D1" t="s">
        <v>3</v>
      </c>
      <c r="E1" s="1" t="s">
        <v>117</v>
      </c>
      <c r="F1" s="1" t="s">
        <v>118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370</v>
      </c>
      <c r="N1" t="s">
        <v>370</v>
      </c>
      <c r="O1" t="s">
        <v>8</v>
      </c>
      <c r="P1" t="s">
        <v>8</v>
      </c>
      <c r="Q1" t="s">
        <v>369</v>
      </c>
      <c r="R1" t="s">
        <v>369</v>
      </c>
      <c r="S1" t="s">
        <v>368</v>
      </c>
      <c r="T1" t="s">
        <v>368</v>
      </c>
      <c r="U1" t="s">
        <v>9</v>
      </c>
      <c r="V1" t="s">
        <v>9</v>
      </c>
      <c r="W1" t="s">
        <v>367</v>
      </c>
      <c r="X1" t="s">
        <v>367</v>
      </c>
      <c r="Y1" t="s">
        <v>10</v>
      </c>
      <c r="Z1" t="s">
        <v>10</v>
      </c>
      <c r="AA1" t="s">
        <v>366</v>
      </c>
      <c r="AB1" t="s">
        <v>366</v>
      </c>
      <c r="AC1" t="s">
        <v>11</v>
      </c>
      <c r="AD1" t="s">
        <v>11</v>
      </c>
      <c r="AE1" t="s">
        <v>365</v>
      </c>
      <c r="AF1" t="s">
        <v>365</v>
      </c>
      <c r="AG1" t="s">
        <v>7</v>
      </c>
      <c r="AH1" t="s">
        <v>7</v>
      </c>
      <c r="AI1" t="s">
        <v>364</v>
      </c>
      <c r="AJ1" t="s">
        <v>364</v>
      </c>
      <c r="AK1" t="s">
        <v>12</v>
      </c>
      <c r="AL1" t="s">
        <v>12</v>
      </c>
      <c r="AM1" t="s">
        <v>14</v>
      </c>
      <c r="AN1" t="s">
        <v>14</v>
      </c>
      <c r="AO1" t="s">
        <v>16</v>
      </c>
      <c r="AP1" t="s">
        <v>16</v>
      </c>
      <c r="AQ1" t="s">
        <v>13</v>
      </c>
      <c r="AR1" t="s">
        <v>13</v>
      </c>
      <c r="AS1" t="s">
        <v>15</v>
      </c>
      <c r="AT1" t="s">
        <v>15</v>
      </c>
      <c r="AU1" t="s">
        <v>17</v>
      </c>
      <c r="AV1" t="s">
        <v>17</v>
      </c>
      <c r="AW1" t="s">
        <v>306</v>
      </c>
      <c r="AX1" t="s">
        <v>306</v>
      </c>
      <c r="AY1" t="s">
        <v>22</v>
      </c>
      <c r="AZ1" t="s">
        <v>22</v>
      </c>
      <c r="BA1" t="s">
        <v>354</v>
      </c>
      <c r="BB1" t="s">
        <v>354</v>
      </c>
      <c r="BC1" t="s">
        <v>18</v>
      </c>
      <c r="BD1" t="s">
        <v>18</v>
      </c>
      <c r="BE1" t="s">
        <v>19</v>
      </c>
      <c r="BF1" t="s">
        <v>19</v>
      </c>
      <c r="BG1" t="s">
        <v>20</v>
      </c>
      <c r="BH1" t="s">
        <v>20</v>
      </c>
      <c r="BI1" t="s">
        <v>21</v>
      </c>
      <c r="BJ1" t="s">
        <v>21</v>
      </c>
      <c r="BK1" t="s">
        <v>23</v>
      </c>
      <c r="BL1" t="s">
        <v>23</v>
      </c>
      <c r="BM1" t="s">
        <v>355</v>
      </c>
      <c r="BN1" t="s">
        <v>355</v>
      </c>
      <c r="BO1" t="s">
        <v>24</v>
      </c>
      <c r="BP1" t="s">
        <v>24</v>
      </c>
      <c r="BQ1" t="s">
        <v>25</v>
      </c>
      <c r="BR1" t="s">
        <v>25</v>
      </c>
      <c r="BS1" t="s">
        <v>26</v>
      </c>
      <c r="BT1" t="s">
        <v>26</v>
      </c>
      <c r="BU1" t="s">
        <v>308</v>
      </c>
      <c r="BV1" t="s">
        <v>308</v>
      </c>
      <c r="BW1" t="s">
        <v>27</v>
      </c>
      <c r="BX1" t="s">
        <v>27</v>
      </c>
      <c r="BY1" t="s">
        <v>28</v>
      </c>
      <c r="BZ1" t="s">
        <v>28</v>
      </c>
      <c r="CA1" t="s">
        <v>29</v>
      </c>
      <c r="CB1" t="s">
        <v>29</v>
      </c>
      <c r="CC1" t="s">
        <v>30</v>
      </c>
      <c r="CD1" t="s">
        <v>30</v>
      </c>
      <c r="CE1" t="s">
        <v>356</v>
      </c>
      <c r="CF1" t="s">
        <v>356</v>
      </c>
      <c r="CG1" t="s">
        <v>31</v>
      </c>
      <c r="CH1" t="s">
        <v>31</v>
      </c>
      <c r="CI1" t="s">
        <v>32</v>
      </c>
      <c r="CJ1" t="s">
        <v>32</v>
      </c>
      <c r="CK1" t="s">
        <v>33</v>
      </c>
      <c r="CL1" t="s">
        <v>33</v>
      </c>
      <c r="CM1" t="s">
        <v>363</v>
      </c>
      <c r="CN1" t="s">
        <v>363</v>
      </c>
      <c r="CO1" t="s">
        <v>34</v>
      </c>
      <c r="CP1" t="s">
        <v>34</v>
      </c>
      <c r="CQ1" t="s">
        <v>35</v>
      </c>
      <c r="CR1" t="s">
        <v>35</v>
      </c>
      <c r="CS1" t="s">
        <v>36</v>
      </c>
      <c r="CT1" t="s">
        <v>36</v>
      </c>
      <c r="CU1" t="s">
        <v>37</v>
      </c>
      <c r="CV1" t="s">
        <v>37</v>
      </c>
      <c r="CW1" t="s">
        <v>38</v>
      </c>
      <c r="CX1" t="s">
        <v>38</v>
      </c>
      <c r="CY1" t="s">
        <v>39</v>
      </c>
      <c r="CZ1" t="s">
        <v>39</v>
      </c>
      <c r="DA1" t="s">
        <v>40</v>
      </c>
      <c r="DB1" t="s">
        <v>40</v>
      </c>
      <c r="DC1" t="s">
        <v>41</v>
      </c>
      <c r="DD1" t="s">
        <v>41</v>
      </c>
      <c r="DE1" t="s">
        <v>362</v>
      </c>
      <c r="DF1" t="s">
        <v>362</v>
      </c>
      <c r="DG1" t="s">
        <v>42</v>
      </c>
      <c r="DH1" t="s">
        <v>42</v>
      </c>
      <c r="DI1" t="s">
        <v>43</v>
      </c>
      <c r="DJ1" t="s">
        <v>43</v>
      </c>
      <c r="DK1" t="s">
        <v>44</v>
      </c>
      <c r="DL1" t="s">
        <v>44</v>
      </c>
      <c r="DM1" t="s">
        <v>45</v>
      </c>
      <c r="DN1" t="s">
        <v>45</v>
      </c>
      <c r="DO1" t="s">
        <v>46</v>
      </c>
      <c r="DP1" t="s">
        <v>46</v>
      </c>
      <c r="DQ1" t="s">
        <v>47</v>
      </c>
      <c r="DR1" t="s">
        <v>47</v>
      </c>
      <c r="DS1" t="s">
        <v>48</v>
      </c>
      <c r="DT1" t="s">
        <v>48</v>
      </c>
      <c r="DU1" t="s">
        <v>49</v>
      </c>
      <c r="DV1" t="s">
        <v>49</v>
      </c>
      <c r="DW1" t="s">
        <v>353</v>
      </c>
      <c r="DX1" t="s">
        <v>353</v>
      </c>
    </row>
    <row r="2" spans="1:128" hidden="1" x14ac:dyDescent="0.45">
      <c r="A2" t="s">
        <v>50</v>
      </c>
      <c r="G2">
        <v>1.8518518518518501</v>
      </c>
      <c r="H2">
        <v>0</v>
      </c>
      <c r="I2">
        <v>1.8518518518518501</v>
      </c>
      <c r="J2">
        <v>0</v>
      </c>
      <c r="K2">
        <v>1.8518518518518501</v>
      </c>
      <c r="L2">
        <v>0</v>
      </c>
      <c r="M2">
        <v>5.55555555555555</v>
      </c>
      <c r="N2">
        <v>0</v>
      </c>
      <c r="O2">
        <v>2.7777777777777701</v>
      </c>
      <c r="P2">
        <v>0</v>
      </c>
      <c r="Q2">
        <v>2.7777777777777701</v>
      </c>
      <c r="R2">
        <v>0</v>
      </c>
      <c r="S2">
        <v>2.7777777777777701</v>
      </c>
      <c r="T2">
        <v>0</v>
      </c>
      <c r="U2">
        <v>2.7777777777777701</v>
      </c>
      <c r="V2">
        <v>0</v>
      </c>
      <c r="W2">
        <v>2.7777777777777701</v>
      </c>
      <c r="X2">
        <v>0</v>
      </c>
      <c r="Y2">
        <v>2.7777777777777701</v>
      </c>
      <c r="Z2">
        <v>0</v>
      </c>
      <c r="AA2">
        <v>2.7777777777777701</v>
      </c>
      <c r="AB2">
        <v>0</v>
      </c>
      <c r="AC2">
        <v>2.7777777777777701</v>
      </c>
      <c r="AD2">
        <v>0</v>
      </c>
      <c r="AE2">
        <v>5.55555555555555</v>
      </c>
      <c r="AF2">
        <v>0</v>
      </c>
      <c r="AG2">
        <v>2.7777777777777701</v>
      </c>
      <c r="AH2">
        <v>0</v>
      </c>
      <c r="AI2">
        <v>2.7777777777777701</v>
      </c>
      <c r="AJ2">
        <v>0</v>
      </c>
      <c r="AK2">
        <v>5.55555555555555</v>
      </c>
      <c r="AL2">
        <v>0</v>
      </c>
      <c r="AM2">
        <v>5.8333333333333304</v>
      </c>
      <c r="AN2">
        <v>0</v>
      </c>
      <c r="AO2">
        <v>5.8333333333333304</v>
      </c>
      <c r="AP2">
        <v>0</v>
      </c>
      <c r="AQ2">
        <v>5.8333333333333304</v>
      </c>
      <c r="AR2">
        <v>0</v>
      </c>
      <c r="AS2">
        <v>5.8333333333333304</v>
      </c>
      <c r="AT2">
        <v>0</v>
      </c>
      <c r="AU2">
        <v>5.8333333333333304</v>
      </c>
      <c r="AV2">
        <v>0</v>
      </c>
      <c r="AW2">
        <v>5.8333333333333304</v>
      </c>
      <c r="AX2">
        <v>0</v>
      </c>
      <c r="AY2">
        <v>0.40540540540540498</v>
      </c>
      <c r="AZ2">
        <v>0</v>
      </c>
      <c r="BA2">
        <v>0.40540540540540498</v>
      </c>
      <c r="BB2">
        <v>0</v>
      </c>
      <c r="BC2">
        <v>0.40540540540540498</v>
      </c>
      <c r="BD2">
        <v>0</v>
      </c>
      <c r="BE2">
        <v>0.40540540540540498</v>
      </c>
      <c r="BF2">
        <v>0</v>
      </c>
      <c r="BG2">
        <v>0.40540540540540498</v>
      </c>
      <c r="BH2">
        <v>0</v>
      </c>
      <c r="BI2">
        <v>0.40540540540540498</v>
      </c>
      <c r="BJ2">
        <v>0</v>
      </c>
      <c r="BK2">
        <v>0.40540540540540498</v>
      </c>
      <c r="BL2">
        <v>0</v>
      </c>
      <c r="BM2">
        <v>0.40540540540540498</v>
      </c>
      <c r="BN2">
        <v>0</v>
      </c>
      <c r="BO2">
        <v>0.40540540540540498</v>
      </c>
      <c r="BP2">
        <v>0</v>
      </c>
      <c r="BQ2">
        <v>0.40540540540540498</v>
      </c>
      <c r="BR2">
        <v>0</v>
      </c>
      <c r="BS2">
        <v>0.40540540540540498</v>
      </c>
      <c r="BT2">
        <v>0</v>
      </c>
      <c r="BU2">
        <v>0.40540540540540498</v>
      </c>
      <c r="BV2">
        <v>0</v>
      </c>
      <c r="BW2">
        <v>0.40540540540540498</v>
      </c>
      <c r="BX2">
        <v>0</v>
      </c>
      <c r="BY2">
        <v>0.40540540540540498</v>
      </c>
      <c r="BZ2">
        <v>0</v>
      </c>
      <c r="CA2">
        <v>0.40540540540540498</v>
      </c>
      <c r="CB2">
        <v>0</v>
      </c>
      <c r="CC2">
        <v>0.40540540540540498</v>
      </c>
      <c r="CD2">
        <v>0</v>
      </c>
      <c r="CE2">
        <v>0.40540540540540498</v>
      </c>
      <c r="CF2">
        <v>0</v>
      </c>
      <c r="CG2">
        <v>0.40540540540540498</v>
      </c>
      <c r="CH2">
        <v>0</v>
      </c>
      <c r="CI2">
        <v>0.40540540540540498</v>
      </c>
      <c r="CJ2">
        <v>0</v>
      </c>
      <c r="CK2">
        <v>0.20270270270270199</v>
      </c>
      <c r="CL2">
        <v>0</v>
      </c>
      <c r="CM2">
        <v>0.20270270270270199</v>
      </c>
      <c r="CN2">
        <v>0</v>
      </c>
      <c r="CO2">
        <v>0.40540540540540498</v>
      </c>
      <c r="CP2">
        <v>0</v>
      </c>
      <c r="CQ2">
        <v>0.40540540540540498</v>
      </c>
      <c r="CR2">
        <v>0</v>
      </c>
      <c r="CS2">
        <v>0.40540540540540498</v>
      </c>
      <c r="CT2">
        <v>0</v>
      </c>
      <c r="CU2">
        <v>0.40540540540540498</v>
      </c>
      <c r="CV2">
        <v>0</v>
      </c>
      <c r="CW2">
        <v>0.40540540540540498</v>
      </c>
      <c r="CX2">
        <v>0</v>
      </c>
      <c r="CY2">
        <v>0.40540540540540498</v>
      </c>
      <c r="CZ2">
        <v>0</v>
      </c>
      <c r="DA2">
        <v>0.40540540540540498</v>
      </c>
      <c r="DB2">
        <v>0</v>
      </c>
      <c r="DC2">
        <v>0.20270270270270199</v>
      </c>
      <c r="DD2">
        <v>0</v>
      </c>
      <c r="DE2">
        <v>0.20270270270270199</v>
      </c>
      <c r="DF2">
        <v>0</v>
      </c>
      <c r="DG2">
        <v>0.40540540540540498</v>
      </c>
      <c r="DH2">
        <v>0</v>
      </c>
      <c r="DI2">
        <v>0.40540540540540498</v>
      </c>
      <c r="DJ2">
        <v>0</v>
      </c>
      <c r="DK2">
        <v>0.40540540540540498</v>
      </c>
      <c r="DL2">
        <v>0</v>
      </c>
      <c r="DM2">
        <v>0.40540540540540498</v>
      </c>
      <c r="DN2">
        <v>0</v>
      </c>
      <c r="DO2">
        <v>0.40540540540540498</v>
      </c>
      <c r="DP2">
        <v>0</v>
      </c>
      <c r="DQ2">
        <v>0.40540540540540498</v>
      </c>
      <c r="DR2">
        <v>0</v>
      </c>
      <c r="DS2">
        <v>0.40540540540540498</v>
      </c>
      <c r="DT2">
        <v>0</v>
      </c>
      <c r="DU2">
        <v>0.40540540540540498</v>
      </c>
      <c r="DV2">
        <v>0</v>
      </c>
      <c r="DW2">
        <v>0.40540540540540498</v>
      </c>
      <c r="DX2">
        <v>0</v>
      </c>
    </row>
    <row r="3" spans="1:128" hidden="1" x14ac:dyDescent="0.45">
      <c r="A3" t="s">
        <v>51</v>
      </c>
      <c r="G3" t="s">
        <v>52</v>
      </c>
      <c r="H3" t="s">
        <v>52</v>
      </c>
      <c r="I3" t="s">
        <v>52</v>
      </c>
      <c r="J3" t="s">
        <v>52</v>
      </c>
      <c r="K3" t="s">
        <v>52</v>
      </c>
      <c r="L3" t="s">
        <v>52</v>
      </c>
      <c r="M3" t="s">
        <v>52</v>
      </c>
      <c r="N3" t="s">
        <v>52</v>
      </c>
      <c r="O3" t="s">
        <v>52</v>
      </c>
      <c r="P3" t="s">
        <v>52</v>
      </c>
      <c r="Q3" t="s">
        <v>361</v>
      </c>
      <c r="R3" t="s">
        <v>361</v>
      </c>
      <c r="S3" t="s">
        <v>361</v>
      </c>
      <c r="T3" t="s">
        <v>361</v>
      </c>
      <c r="U3" t="s">
        <v>52</v>
      </c>
      <c r="V3" t="s">
        <v>52</v>
      </c>
      <c r="W3" t="s">
        <v>361</v>
      </c>
      <c r="X3" t="s">
        <v>361</v>
      </c>
      <c r="Y3" t="s">
        <v>52</v>
      </c>
      <c r="Z3" t="s">
        <v>52</v>
      </c>
      <c r="AA3" t="s">
        <v>361</v>
      </c>
      <c r="AB3" t="s">
        <v>361</v>
      </c>
      <c r="AC3" t="s">
        <v>52</v>
      </c>
      <c r="AD3" t="s">
        <v>52</v>
      </c>
      <c r="AE3" t="s">
        <v>52</v>
      </c>
      <c r="AF3" t="s">
        <v>52</v>
      </c>
      <c r="AG3" t="s">
        <v>52</v>
      </c>
      <c r="AH3" t="s">
        <v>52</v>
      </c>
      <c r="AI3" t="s">
        <v>361</v>
      </c>
      <c r="AJ3" t="s">
        <v>361</v>
      </c>
      <c r="AK3" t="s">
        <v>53</v>
      </c>
      <c r="AL3" t="s">
        <v>53</v>
      </c>
      <c r="AM3" t="s">
        <v>54</v>
      </c>
      <c r="AN3" t="s">
        <v>54</v>
      </c>
      <c r="AO3" t="s">
        <v>54</v>
      </c>
      <c r="AP3" t="s">
        <v>54</v>
      </c>
      <c r="AQ3" t="s">
        <v>54</v>
      </c>
      <c r="AR3" t="s">
        <v>54</v>
      </c>
      <c r="AS3" t="s">
        <v>54</v>
      </c>
      <c r="AT3" t="s">
        <v>54</v>
      </c>
      <c r="AU3" t="s">
        <v>54</v>
      </c>
      <c r="AV3" t="s">
        <v>54</v>
      </c>
      <c r="AW3" t="s">
        <v>305</v>
      </c>
      <c r="AX3" t="s">
        <v>305</v>
      </c>
      <c r="AY3" t="s">
        <v>55</v>
      </c>
      <c r="AZ3" t="s">
        <v>55</v>
      </c>
      <c r="BA3" t="s">
        <v>55</v>
      </c>
      <c r="BB3" t="s">
        <v>55</v>
      </c>
      <c r="BC3" t="s">
        <v>55</v>
      </c>
      <c r="BD3" t="s">
        <v>55</v>
      </c>
      <c r="BE3" t="s">
        <v>55</v>
      </c>
      <c r="BF3" t="s">
        <v>55</v>
      </c>
      <c r="BG3" t="s">
        <v>55</v>
      </c>
      <c r="BH3" t="s">
        <v>55</v>
      </c>
      <c r="BI3" t="s">
        <v>55</v>
      </c>
      <c r="BJ3" t="s">
        <v>55</v>
      </c>
      <c r="BK3" t="s">
        <v>55</v>
      </c>
      <c r="BL3" t="s">
        <v>55</v>
      </c>
      <c r="BM3" t="s">
        <v>55</v>
      </c>
      <c r="BN3" t="s">
        <v>55</v>
      </c>
      <c r="BO3" t="s">
        <v>55</v>
      </c>
      <c r="BP3" t="s">
        <v>55</v>
      </c>
      <c r="BQ3" t="s">
        <v>55</v>
      </c>
      <c r="BR3" t="s">
        <v>55</v>
      </c>
      <c r="BS3" t="s">
        <v>55</v>
      </c>
      <c r="BT3" t="s">
        <v>55</v>
      </c>
      <c r="BU3" t="s">
        <v>55</v>
      </c>
      <c r="BV3" t="s">
        <v>55</v>
      </c>
      <c r="BW3" t="s">
        <v>55</v>
      </c>
      <c r="BX3" t="s">
        <v>55</v>
      </c>
      <c r="BY3" t="s">
        <v>55</v>
      </c>
      <c r="BZ3" t="s">
        <v>55</v>
      </c>
      <c r="CA3" t="s">
        <v>55</v>
      </c>
      <c r="CB3" t="s">
        <v>55</v>
      </c>
      <c r="CC3" t="s">
        <v>55</v>
      </c>
      <c r="CD3" t="s">
        <v>55</v>
      </c>
      <c r="CE3" t="s">
        <v>55</v>
      </c>
      <c r="CF3" t="s">
        <v>55</v>
      </c>
      <c r="CG3" t="s">
        <v>55</v>
      </c>
      <c r="CH3" t="s">
        <v>55</v>
      </c>
      <c r="CI3" t="s">
        <v>55</v>
      </c>
      <c r="CJ3" t="s">
        <v>55</v>
      </c>
      <c r="CK3" t="s">
        <v>55</v>
      </c>
      <c r="CL3" t="s">
        <v>55</v>
      </c>
      <c r="CM3" t="s">
        <v>352</v>
      </c>
      <c r="CN3" t="s">
        <v>352</v>
      </c>
      <c r="CO3" t="s">
        <v>55</v>
      </c>
      <c r="CP3" t="s">
        <v>55</v>
      </c>
      <c r="CQ3" t="s">
        <v>55</v>
      </c>
      <c r="CR3" t="s">
        <v>55</v>
      </c>
      <c r="CS3" t="s">
        <v>55</v>
      </c>
      <c r="CT3" t="s">
        <v>55</v>
      </c>
      <c r="CU3" t="s">
        <v>55</v>
      </c>
      <c r="CV3" t="s">
        <v>55</v>
      </c>
      <c r="CW3" t="s">
        <v>55</v>
      </c>
      <c r="CX3" t="s">
        <v>55</v>
      </c>
      <c r="CY3" t="s">
        <v>55</v>
      </c>
      <c r="CZ3" t="s">
        <v>55</v>
      </c>
      <c r="DA3" t="s">
        <v>55</v>
      </c>
      <c r="DB3" t="s">
        <v>55</v>
      </c>
      <c r="DC3" t="s">
        <v>55</v>
      </c>
      <c r="DD3" t="s">
        <v>55</v>
      </c>
      <c r="DE3" t="s">
        <v>352</v>
      </c>
      <c r="DF3" t="s">
        <v>352</v>
      </c>
      <c r="DG3" t="s">
        <v>55</v>
      </c>
      <c r="DH3" t="s">
        <v>55</v>
      </c>
      <c r="DI3" t="s">
        <v>55</v>
      </c>
      <c r="DJ3" t="s">
        <v>55</v>
      </c>
      <c r="DK3" t="s">
        <v>55</v>
      </c>
      <c r="DL3" t="s">
        <v>55</v>
      </c>
      <c r="DM3" t="s">
        <v>55</v>
      </c>
      <c r="DN3" t="s">
        <v>55</v>
      </c>
      <c r="DO3" t="s">
        <v>55</v>
      </c>
      <c r="DP3" t="s">
        <v>55</v>
      </c>
      <c r="DQ3" t="s">
        <v>55</v>
      </c>
      <c r="DR3" t="s">
        <v>55</v>
      </c>
      <c r="DS3" t="s">
        <v>55</v>
      </c>
      <c r="DT3" t="s">
        <v>55</v>
      </c>
      <c r="DU3" t="s">
        <v>55</v>
      </c>
      <c r="DV3" t="s">
        <v>55</v>
      </c>
      <c r="DW3" t="s">
        <v>352</v>
      </c>
      <c r="DX3" t="s">
        <v>352</v>
      </c>
    </row>
    <row r="4" spans="1:128" hidden="1" x14ac:dyDescent="0.45">
      <c r="A4" t="s">
        <v>56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57</v>
      </c>
      <c r="AI4" t="s">
        <v>57</v>
      </c>
      <c r="AJ4" t="s">
        <v>57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P4" t="s">
        <v>57</v>
      </c>
      <c r="AQ4" t="s">
        <v>57</v>
      </c>
      <c r="AR4" t="s">
        <v>57</v>
      </c>
      <c r="AS4" t="s">
        <v>57</v>
      </c>
      <c r="AT4" t="s">
        <v>57</v>
      </c>
      <c r="AU4" t="s">
        <v>57</v>
      </c>
      <c r="AV4" t="s">
        <v>57</v>
      </c>
      <c r="AW4" t="s">
        <v>57</v>
      </c>
      <c r="AX4" t="s">
        <v>57</v>
      </c>
      <c r="AY4" t="s">
        <v>57</v>
      </c>
      <c r="AZ4" t="s">
        <v>57</v>
      </c>
      <c r="BA4" t="s">
        <v>57</v>
      </c>
      <c r="BB4" t="s">
        <v>57</v>
      </c>
      <c r="BC4" t="s">
        <v>57</v>
      </c>
      <c r="BD4" t="s">
        <v>57</v>
      </c>
      <c r="BE4" t="s">
        <v>57</v>
      </c>
      <c r="BF4" t="s">
        <v>57</v>
      </c>
      <c r="BG4" t="s">
        <v>57</v>
      </c>
      <c r="BH4" t="s">
        <v>57</v>
      </c>
      <c r="BI4" t="s">
        <v>57</v>
      </c>
      <c r="BJ4" t="s">
        <v>57</v>
      </c>
      <c r="BK4" t="s">
        <v>57</v>
      </c>
      <c r="BL4" t="s">
        <v>57</v>
      </c>
      <c r="BM4" t="s">
        <v>57</v>
      </c>
      <c r="BN4" t="s">
        <v>57</v>
      </c>
      <c r="BO4" t="s">
        <v>57</v>
      </c>
      <c r="BP4" t="s">
        <v>57</v>
      </c>
      <c r="BQ4" t="s">
        <v>57</v>
      </c>
      <c r="BR4" t="s">
        <v>57</v>
      </c>
      <c r="BS4" t="s">
        <v>57</v>
      </c>
      <c r="BT4" t="s">
        <v>57</v>
      </c>
      <c r="BU4" t="s">
        <v>57</v>
      </c>
      <c r="BV4" t="s">
        <v>57</v>
      </c>
      <c r="BW4" t="s">
        <v>57</v>
      </c>
      <c r="BX4" t="s">
        <v>57</v>
      </c>
      <c r="BY4" t="s">
        <v>57</v>
      </c>
      <c r="BZ4" t="s">
        <v>57</v>
      </c>
      <c r="CA4" t="s">
        <v>57</v>
      </c>
      <c r="CB4" t="s">
        <v>57</v>
      </c>
      <c r="CC4" t="s">
        <v>57</v>
      </c>
      <c r="CD4" t="s">
        <v>57</v>
      </c>
      <c r="CE4" t="s">
        <v>57</v>
      </c>
      <c r="CF4" t="s">
        <v>57</v>
      </c>
      <c r="CG4" t="s">
        <v>57</v>
      </c>
      <c r="CH4" t="s">
        <v>57</v>
      </c>
      <c r="CI4" t="s">
        <v>57</v>
      </c>
      <c r="CJ4" t="s">
        <v>57</v>
      </c>
      <c r="CK4" t="s">
        <v>57</v>
      </c>
      <c r="CL4" t="s">
        <v>57</v>
      </c>
      <c r="CM4" t="s">
        <v>57</v>
      </c>
      <c r="CN4" t="s">
        <v>57</v>
      </c>
      <c r="CO4" t="s">
        <v>57</v>
      </c>
      <c r="CP4" t="s">
        <v>57</v>
      </c>
      <c r="CQ4" t="s">
        <v>57</v>
      </c>
      <c r="CR4" t="s">
        <v>57</v>
      </c>
      <c r="CS4" t="s">
        <v>57</v>
      </c>
      <c r="CT4" t="s">
        <v>57</v>
      </c>
      <c r="CU4" t="s">
        <v>57</v>
      </c>
      <c r="CV4" t="s">
        <v>57</v>
      </c>
      <c r="CW4" t="s">
        <v>57</v>
      </c>
      <c r="CX4" t="s">
        <v>57</v>
      </c>
      <c r="CY4" t="s">
        <v>57</v>
      </c>
      <c r="CZ4" t="s">
        <v>57</v>
      </c>
      <c r="DA4" t="s">
        <v>57</v>
      </c>
      <c r="DB4" t="s">
        <v>57</v>
      </c>
      <c r="DC4" t="s">
        <v>57</v>
      </c>
      <c r="DD4" t="s">
        <v>57</v>
      </c>
      <c r="DE4" t="s">
        <v>57</v>
      </c>
      <c r="DF4" t="s">
        <v>57</v>
      </c>
      <c r="DG4" t="s">
        <v>57</v>
      </c>
      <c r="DH4" t="s">
        <v>57</v>
      </c>
      <c r="DI4" t="s">
        <v>57</v>
      </c>
      <c r="DJ4" t="s">
        <v>57</v>
      </c>
      <c r="DK4" t="s">
        <v>57</v>
      </c>
      <c r="DL4" t="s">
        <v>57</v>
      </c>
      <c r="DM4" t="s">
        <v>57</v>
      </c>
      <c r="DN4" t="s">
        <v>57</v>
      </c>
      <c r="DO4" t="s">
        <v>57</v>
      </c>
      <c r="DP4" t="s">
        <v>57</v>
      </c>
      <c r="DQ4" t="s">
        <v>57</v>
      </c>
      <c r="DR4" t="s">
        <v>57</v>
      </c>
      <c r="DS4" t="s">
        <v>57</v>
      </c>
      <c r="DT4" t="s">
        <v>57</v>
      </c>
      <c r="DU4" t="s">
        <v>57</v>
      </c>
      <c r="DV4" t="s">
        <v>57</v>
      </c>
      <c r="DW4" t="s">
        <v>57</v>
      </c>
      <c r="DX4" t="s">
        <v>57</v>
      </c>
    </row>
    <row r="5" spans="1:128" hidden="1" x14ac:dyDescent="0.45">
      <c r="A5" t="s">
        <v>58</v>
      </c>
      <c r="G5" t="s">
        <v>59</v>
      </c>
      <c r="H5" t="s">
        <v>59</v>
      </c>
      <c r="I5" t="s">
        <v>59</v>
      </c>
      <c r="J5" t="s">
        <v>59</v>
      </c>
      <c r="K5" t="s">
        <v>59</v>
      </c>
      <c r="L5" t="s">
        <v>59</v>
      </c>
      <c r="M5" t="s">
        <v>59</v>
      </c>
      <c r="N5" t="s">
        <v>59</v>
      </c>
      <c r="O5" t="s">
        <v>59</v>
      </c>
      <c r="P5" t="s">
        <v>59</v>
      </c>
      <c r="Q5" t="s">
        <v>59</v>
      </c>
      <c r="R5" t="s">
        <v>59</v>
      </c>
      <c r="S5" t="s">
        <v>59</v>
      </c>
      <c r="T5" t="s">
        <v>59</v>
      </c>
      <c r="U5" t="s">
        <v>59</v>
      </c>
      <c r="V5" t="s">
        <v>59</v>
      </c>
      <c r="W5" t="s">
        <v>59</v>
      </c>
      <c r="X5" t="s">
        <v>59</v>
      </c>
      <c r="Y5" t="s">
        <v>59</v>
      </c>
      <c r="Z5" t="s">
        <v>59</v>
      </c>
      <c r="AA5" t="s">
        <v>59</v>
      </c>
      <c r="AB5" t="s">
        <v>59</v>
      </c>
      <c r="AC5" t="s">
        <v>59</v>
      </c>
      <c r="AD5" t="s">
        <v>59</v>
      </c>
      <c r="AE5" t="s">
        <v>59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59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59</v>
      </c>
      <c r="AZ5" t="s">
        <v>59</v>
      </c>
      <c r="BA5" t="s">
        <v>59</v>
      </c>
      <c r="BB5" t="s">
        <v>59</v>
      </c>
      <c r="BC5" t="s">
        <v>59</v>
      </c>
      <c r="BD5" t="s">
        <v>59</v>
      </c>
      <c r="BE5" t="s">
        <v>59</v>
      </c>
      <c r="BF5" t="s">
        <v>59</v>
      </c>
      <c r="BG5" t="s">
        <v>59</v>
      </c>
      <c r="BH5" t="s">
        <v>59</v>
      </c>
      <c r="BI5" t="s">
        <v>59</v>
      </c>
      <c r="BJ5" t="s">
        <v>59</v>
      </c>
      <c r="BK5" t="s">
        <v>59</v>
      </c>
      <c r="BL5" t="s">
        <v>59</v>
      </c>
      <c r="BM5" t="s">
        <v>59</v>
      </c>
      <c r="BN5" t="s">
        <v>59</v>
      </c>
      <c r="BO5" t="s">
        <v>59</v>
      </c>
      <c r="BP5" t="s">
        <v>59</v>
      </c>
      <c r="BQ5" t="s">
        <v>59</v>
      </c>
      <c r="BR5" t="s">
        <v>59</v>
      </c>
      <c r="BS5" t="s">
        <v>59</v>
      </c>
      <c r="BT5" t="s">
        <v>59</v>
      </c>
      <c r="BU5" t="s">
        <v>59</v>
      </c>
      <c r="BV5" t="s">
        <v>59</v>
      </c>
      <c r="BW5" t="s">
        <v>59</v>
      </c>
      <c r="BX5" t="s">
        <v>59</v>
      </c>
      <c r="BY5" t="s">
        <v>59</v>
      </c>
      <c r="BZ5" t="s">
        <v>59</v>
      </c>
      <c r="CA5" t="s">
        <v>59</v>
      </c>
      <c r="CB5" t="s">
        <v>59</v>
      </c>
      <c r="CC5" t="s">
        <v>59</v>
      </c>
      <c r="CD5" t="s">
        <v>59</v>
      </c>
      <c r="CE5" t="s">
        <v>59</v>
      </c>
      <c r="CF5" t="s">
        <v>59</v>
      </c>
      <c r="CG5" t="s">
        <v>59</v>
      </c>
      <c r="CH5" t="s">
        <v>59</v>
      </c>
      <c r="CI5" t="s">
        <v>59</v>
      </c>
      <c r="CJ5" t="s">
        <v>59</v>
      </c>
      <c r="CK5" t="s">
        <v>59</v>
      </c>
      <c r="CL5" t="s">
        <v>59</v>
      </c>
      <c r="CM5" t="s">
        <v>59</v>
      </c>
      <c r="CN5" t="s">
        <v>59</v>
      </c>
      <c r="CO5" t="s">
        <v>59</v>
      </c>
      <c r="CP5" t="s">
        <v>59</v>
      </c>
      <c r="CQ5" t="s">
        <v>59</v>
      </c>
      <c r="CR5" t="s">
        <v>59</v>
      </c>
      <c r="CS5" t="s">
        <v>59</v>
      </c>
      <c r="CT5" t="s">
        <v>59</v>
      </c>
      <c r="CU5" t="s">
        <v>59</v>
      </c>
      <c r="CV5" t="s">
        <v>59</v>
      </c>
      <c r="CW5" t="s">
        <v>59</v>
      </c>
      <c r="CX5" t="s">
        <v>59</v>
      </c>
      <c r="CY5" t="s">
        <v>59</v>
      </c>
      <c r="CZ5" t="s">
        <v>59</v>
      </c>
      <c r="DA5" t="s">
        <v>59</v>
      </c>
      <c r="DB5" t="s">
        <v>59</v>
      </c>
      <c r="DC5" t="s">
        <v>59</v>
      </c>
      <c r="DD5" t="s">
        <v>59</v>
      </c>
      <c r="DE5" t="s">
        <v>59</v>
      </c>
      <c r="DF5" t="s">
        <v>59</v>
      </c>
      <c r="DG5" t="s">
        <v>59</v>
      </c>
      <c r="DH5" t="s">
        <v>59</v>
      </c>
      <c r="DI5" t="s">
        <v>59</v>
      </c>
      <c r="DJ5" t="s">
        <v>59</v>
      </c>
      <c r="DK5" t="s">
        <v>59</v>
      </c>
      <c r="DL5" t="s">
        <v>59</v>
      </c>
      <c r="DM5" t="s">
        <v>59</v>
      </c>
      <c r="DN5" t="s">
        <v>59</v>
      </c>
      <c r="DO5" t="s">
        <v>59</v>
      </c>
      <c r="DP5" t="s">
        <v>59</v>
      </c>
      <c r="DQ5" t="s">
        <v>59</v>
      </c>
      <c r="DR5" t="s">
        <v>59</v>
      </c>
      <c r="DS5" t="s">
        <v>59</v>
      </c>
      <c r="DT5" t="s">
        <v>59</v>
      </c>
      <c r="DU5" t="s">
        <v>59</v>
      </c>
      <c r="DV5" t="s">
        <v>59</v>
      </c>
      <c r="DW5" t="s">
        <v>59</v>
      </c>
      <c r="DX5" t="s">
        <v>59</v>
      </c>
    </row>
    <row r="6" spans="1:128" hidden="1" x14ac:dyDescent="0.45">
      <c r="A6" t="s">
        <v>60</v>
      </c>
      <c r="G6" t="s">
        <v>61</v>
      </c>
      <c r="H6" t="s">
        <v>61</v>
      </c>
      <c r="I6" t="s">
        <v>61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 t="s">
        <v>61</v>
      </c>
      <c r="R6" t="s">
        <v>61</v>
      </c>
      <c r="S6" t="s">
        <v>61</v>
      </c>
      <c r="T6" t="s">
        <v>61</v>
      </c>
      <c r="U6" t="s">
        <v>61</v>
      </c>
      <c r="V6" t="s">
        <v>61</v>
      </c>
      <c r="W6" t="s">
        <v>61</v>
      </c>
      <c r="X6" t="s">
        <v>61</v>
      </c>
      <c r="Y6" t="s">
        <v>61</v>
      </c>
      <c r="Z6" t="s">
        <v>61</v>
      </c>
      <c r="AA6" t="s">
        <v>61</v>
      </c>
      <c r="AB6" t="s">
        <v>61</v>
      </c>
      <c r="AC6" t="s">
        <v>61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61</v>
      </c>
      <c r="AJ6" t="s">
        <v>61</v>
      </c>
      <c r="AK6" t="s">
        <v>61</v>
      </c>
      <c r="AL6" t="s">
        <v>61</v>
      </c>
      <c r="AM6" t="s">
        <v>61</v>
      </c>
      <c r="AN6" t="s">
        <v>61</v>
      </c>
      <c r="AO6" t="s">
        <v>61</v>
      </c>
      <c r="AP6" t="s">
        <v>61</v>
      </c>
      <c r="AQ6" t="s">
        <v>61</v>
      </c>
      <c r="AR6" t="s">
        <v>61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  <c r="CU6" t="s">
        <v>61</v>
      </c>
      <c r="CV6" t="s">
        <v>61</v>
      </c>
      <c r="CW6" t="s">
        <v>61</v>
      </c>
      <c r="CX6" t="s">
        <v>61</v>
      </c>
      <c r="CY6" t="s">
        <v>61</v>
      </c>
      <c r="CZ6" t="s">
        <v>61</v>
      </c>
      <c r="DA6" t="s">
        <v>61</v>
      </c>
      <c r="DB6" t="s">
        <v>61</v>
      </c>
      <c r="DC6" t="s">
        <v>61</v>
      </c>
      <c r="DD6" t="s">
        <v>61</v>
      </c>
      <c r="DE6" t="s">
        <v>61</v>
      </c>
      <c r="DF6" t="s">
        <v>61</v>
      </c>
      <c r="DG6" t="s">
        <v>61</v>
      </c>
      <c r="DH6" t="s">
        <v>61</v>
      </c>
      <c r="DI6" t="s">
        <v>61</v>
      </c>
      <c r="DJ6" t="s">
        <v>61</v>
      </c>
      <c r="DK6" t="s">
        <v>61</v>
      </c>
      <c r="DL6" t="s">
        <v>61</v>
      </c>
      <c r="DM6" t="s">
        <v>61</v>
      </c>
      <c r="DN6" t="s">
        <v>61</v>
      </c>
      <c r="DO6" t="s">
        <v>61</v>
      </c>
      <c r="DP6" t="s">
        <v>61</v>
      </c>
      <c r="DQ6" t="s">
        <v>61</v>
      </c>
      <c r="DR6" t="s">
        <v>61</v>
      </c>
      <c r="DS6" t="s">
        <v>61</v>
      </c>
      <c r="DT6" t="s">
        <v>61</v>
      </c>
      <c r="DU6" t="s">
        <v>61</v>
      </c>
      <c r="DV6" t="s">
        <v>61</v>
      </c>
      <c r="DW6" t="s">
        <v>61</v>
      </c>
      <c r="DX6" t="s">
        <v>61</v>
      </c>
    </row>
    <row r="7" spans="1:128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  <c r="CS7" t="s">
        <v>63</v>
      </c>
      <c r="CT7" t="s">
        <v>64</v>
      </c>
      <c r="CU7" t="s">
        <v>63</v>
      </c>
      <c r="CV7" t="s">
        <v>64</v>
      </c>
      <c r="CW7" t="s">
        <v>63</v>
      </c>
      <c r="CX7" t="s">
        <v>64</v>
      </c>
      <c r="CY7" t="s">
        <v>63</v>
      </c>
      <c r="CZ7" t="s">
        <v>64</v>
      </c>
      <c r="DA7" t="s">
        <v>63</v>
      </c>
      <c r="DB7" t="s">
        <v>64</v>
      </c>
      <c r="DC7" t="s">
        <v>63</v>
      </c>
      <c r="DD7" t="s">
        <v>64</v>
      </c>
      <c r="DE7" t="s">
        <v>63</v>
      </c>
      <c r="DF7" t="s">
        <v>64</v>
      </c>
      <c r="DG7" t="s">
        <v>63</v>
      </c>
      <c r="DH7" t="s">
        <v>64</v>
      </c>
      <c r="DI7" t="s">
        <v>63</v>
      </c>
      <c r="DJ7" t="s">
        <v>64</v>
      </c>
      <c r="DK7" t="s">
        <v>63</v>
      </c>
      <c r="DL7" t="s">
        <v>64</v>
      </c>
      <c r="DM7" t="s">
        <v>63</v>
      </c>
      <c r="DN7" t="s">
        <v>64</v>
      </c>
      <c r="DO7" t="s">
        <v>63</v>
      </c>
      <c r="DP7" t="s">
        <v>64</v>
      </c>
      <c r="DQ7" t="s">
        <v>63</v>
      </c>
      <c r="DR7" t="s">
        <v>64</v>
      </c>
      <c r="DS7" t="s">
        <v>63</v>
      </c>
      <c r="DT7" t="s">
        <v>64</v>
      </c>
      <c r="DU7" t="s">
        <v>63</v>
      </c>
      <c r="DV7" t="s">
        <v>64</v>
      </c>
      <c r="DW7" t="s">
        <v>63</v>
      </c>
      <c r="DX7" t="s">
        <v>64</v>
      </c>
    </row>
    <row r="8" spans="1:128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  <c r="CU8" t="s">
        <v>66</v>
      </c>
      <c r="CV8" t="s">
        <v>66</v>
      </c>
      <c r="CW8" t="s">
        <v>66</v>
      </c>
      <c r="CX8" t="s">
        <v>66</v>
      </c>
      <c r="CY8" t="s">
        <v>66</v>
      </c>
      <c r="CZ8" t="s">
        <v>66</v>
      </c>
      <c r="DA8" t="s">
        <v>66</v>
      </c>
      <c r="DB8" t="s">
        <v>66</v>
      </c>
      <c r="DC8" t="s">
        <v>66</v>
      </c>
      <c r="DD8" t="s">
        <v>66</v>
      </c>
      <c r="DE8" t="s">
        <v>66</v>
      </c>
      <c r="DF8" t="s">
        <v>66</v>
      </c>
      <c r="DG8" t="s">
        <v>66</v>
      </c>
      <c r="DH8" t="s">
        <v>66</v>
      </c>
      <c r="DI8" t="s">
        <v>66</v>
      </c>
      <c r="DJ8" t="s">
        <v>66</v>
      </c>
      <c r="DK8" t="s">
        <v>66</v>
      </c>
      <c r="DL8" t="s">
        <v>66</v>
      </c>
      <c r="DM8" t="s">
        <v>66</v>
      </c>
      <c r="DN8" t="s">
        <v>66</v>
      </c>
      <c r="DO8" t="s">
        <v>66</v>
      </c>
      <c r="DP8" t="s">
        <v>66</v>
      </c>
      <c r="DQ8" t="s">
        <v>66</v>
      </c>
      <c r="DR8" t="s">
        <v>66</v>
      </c>
      <c r="DS8" t="s">
        <v>66</v>
      </c>
      <c r="DT8" t="s">
        <v>66</v>
      </c>
      <c r="DU8" t="s">
        <v>66</v>
      </c>
      <c r="DV8" t="s">
        <v>66</v>
      </c>
      <c r="DW8" t="s">
        <v>66</v>
      </c>
      <c r="DX8" t="s">
        <v>66</v>
      </c>
    </row>
    <row r="9" spans="1:128" x14ac:dyDescent="0.45">
      <c r="A9" t="s">
        <v>146</v>
      </c>
      <c r="B9" t="s">
        <v>71</v>
      </c>
      <c r="C9" t="s">
        <v>144</v>
      </c>
      <c r="D9">
        <v>30</v>
      </c>
      <c r="E9" s="1" cm="1">
        <f t="array" ref="E9">SUMPRODUCT($G9:$FZZ9,$G$2:$FZZ$2)/SUMPRODUCT(--($G9:$FZZ9&lt;&gt;""),$G$2:$FZZ$2)</f>
        <v>2.1567575567215367</v>
      </c>
      <c r="F9" s="1" cm="1">
        <f t="array" ref="F9">SUMPRODUCT($G9:$FZZ9,$F$2:$FZY$2)/SUMPRODUCT(--($G9:$FZZ9&lt;&gt;""),$F$2:$FZY$2)</f>
        <v>2.1014529057058855</v>
      </c>
      <c r="G9">
        <v>2.2593389134309798</v>
      </c>
      <c r="H9">
        <v>2.13116752270437</v>
      </c>
      <c r="I9">
        <v>2.24953942910384</v>
      </c>
      <c r="J9">
        <v>2.1296410017505201</v>
      </c>
      <c r="K9">
        <v>2.24595723307552</v>
      </c>
      <c r="L9">
        <v>2.1253345556468699</v>
      </c>
      <c r="M9">
        <v>2.0293784790061502</v>
      </c>
      <c r="N9">
        <v>2.1095992922180802</v>
      </c>
      <c r="O9">
        <v>2.12424938645501</v>
      </c>
      <c r="P9">
        <v>2.1249020938854302</v>
      </c>
      <c r="Q9">
        <v>2.1554135086048198</v>
      </c>
      <c r="R9">
        <v>2.1614836081731101</v>
      </c>
      <c r="S9">
        <v>1.98417016161953</v>
      </c>
      <c r="T9">
        <v>1.8609573815084901</v>
      </c>
      <c r="U9">
        <v>2.18767625666296</v>
      </c>
      <c r="V9">
        <v>2.0726960814347302</v>
      </c>
      <c r="W9">
        <v>2.29792784765365</v>
      </c>
      <c r="X9">
        <v>2.0912187196820202</v>
      </c>
      <c r="Y9">
        <v>2.1758429334757801</v>
      </c>
      <c r="Z9">
        <v>2.13776416126866</v>
      </c>
      <c r="AA9">
        <v>2.3876346029981002</v>
      </c>
      <c r="AB9">
        <v>2.1658975066775001</v>
      </c>
      <c r="AC9">
        <v>2.3328321708063902</v>
      </c>
      <c r="AD9">
        <v>2.2221652773052001</v>
      </c>
      <c r="AE9">
        <v>2.0709748901163501</v>
      </c>
      <c r="AF9">
        <v>2.1207319894316798</v>
      </c>
      <c r="AG9">
        <v>2.1738643766656698</v>
      </c>
      <c r="AH9">
        <v>2.1213049057348701</v>
      </c>
      <c r="AI9">
        <v>2.2941329320315602</v>
      </c>
      <c r="AJ9">
        <v>2.1856841669704301</v>
      </c>
      <c r="AK9">
        <v>2.4762909500627099</v>
      </c>
      <c r="AL9">
        <v>2.18503263249643</v>
      </c>
      <c r="AM9">
        <v>2.2047139845556698</v>
      </c>
      <c r="AN9">
        <v>2.0668287998545298</v>
      </c>
      <c r="AO9">
        <v>2.1726088668297399</v>
      </c>
      <c r="AP9">
        <v>2.1338608595751798</v>
      </c>
      <c r="AQ9">
        <v>2.1512016601807802</v>
      </c>
      <c r="AR9">
        <v>2.1192965099877399</v>
      </c>
      <c r="AS9">
        <v>2.1776623540814999</v>
      </c>
      <c r="AT9">
        <v>2.1751864806776502</v>
      </c>
      <c r="AU9">
        <v>2.1022766868059901</v>
      </c>
      <c r="AV9">
        <v>2.11464955590472</v>
      </c>
      <c r="AW9">
        <v>1.9523906101605299</v>
      </c>
      <c r="AX9">
        <v>1.87351299334352</v>
      </c>
      <c r="AY9">
        <v>2.0656402276728998</v>
      </c>
      <c r="AZ9">
        <v>2.0353998607755601</v>
      </c>
      <c r="BA9">
        <v>2.1056240001662001</v>
      </c>
      <c r="BB9">
        <v>2.1275632102715298</v>
      </c>
      <c r="BC9">
        <v>2.0723191162652101</v>
      </c>
      <c r="BD9">
        <v>2.0953292232942902</v>
      </c>
      <c r="BE9">
        <v>2.06722435101732</v>
      </c>
      <c r="BF9">
        <v>2.0682821523017898</v>
      </c>
      <c r="BG9">
        <v>2.0973162369548</v>
      </c>
      <c r="BH9">
        <v>2.0945407964635101</v>
      </c>
      <c r="BI9">
        <v>2.0891739042617599</v>
      </c>
      <c r="BJ9">
        <v>2.1108866895576601</v>
      </c>
      <c r="BK9">
        <v>2.0492397055632501</v>
      </c>
      <c r="BL9">
        <v>2.0886898900034998</v>
      </c>
      <c r="BM9">
        <v>2.0975184954380501</v>
      </c>
      <c r="BN9">
        <v>2.1601553137433398</v>
      </c>
      <c r="BO9">
        <v>2.0648457278880001</v>
      </c>
      <c r="BP9">
        <v>2.1035574876693199</v>
      </c>
      <c r="BQ9">
        <v>2.10257727082291</v>
      </c>
      <c r="BR9">
        <v>2.0866568459178501</v>
      </c>
      <c r="BS9">
        <v>2.0926712882845</v>
      </c>
      <c r="BT9">
        <v>2.07087049571459</v>
      </c>
      <c r="BU9">
        <v>2.0523379938767898</v>
      </c>
      <c r="BV9">
        <v>2.08709674488748</v>
      </c>
      <c r="BW9">
        <v>2.1371674795774802</v>
      </c>
      <c r="BX9">
        <v>2.1339806696789201</v>
      </c>
      <c r="BY9">
        <v>2.1349801080695898</v>
      </c>
      <c r="BZ9">
        <v>2.1691704768125399</v>
      </c>
      <c r="CA9">
        <v>2.0002900232018499</v>
      </c>
      <c r="CB9">
        <v>2.0196533369728402</v>
      </c>
      <c r="CC9">
        <v>2.0548830250272001</v>
      </c>
      <c r="CD9">
        <v>2.0916563034354101</v>
      </c>
      <c r="CE9">
        <v>2.07749651533253</v>
      </c>
      <c r="CF9">
        <v>2.0874278176025398</v>
      </c>
      <c r="CG9">
        <v>2.09514436737091</v>
      </c>
      <c r="CH9">
        <v>2.1345418181240898</v>
      </c>
      <c r="CI9">
        <v>2.05851816894761</v>
      </c>
      <c r="CJ9">
        <v>2.0787321063394599</v>
      </c>
      <c r="CK9">
        <v>2.0832108062877199</v>
      </c>
      <c r="CL9">
        <v>2.1321020859482398</v>
      </c>
      <c r="CM9">
        <v>2.0619879044657798</v>
      </c>
      <c r="CN9">
        <v>2.0304438446031301</v>
      </c>
      <c r="CO9">
        <v>2.0764647467725901</v>
      </c>
      <c r="CP9">
        <v>2.1164976477786799</v>
      </c>
      <c r="CQ9">
        <v>2.0315587730012599</v>
      </c>
      <c r="CR9">
        <v>2.0812802256184102</v>
      </c>
      <c r="CS9">
        <v>1.9814188910688599</v>
      </c>
      <c r="CT9">
        <v>2.0387285047730499</v>
      </c>
      <c r="CU9">
        <v>2.0897359954469898</v>
      </c>
      <c r="CV9">
        <v>2.0690151805521602</v>
      </c>
      <c r="CW9">
        <v>2.0363778397094801</v>
      </c>
      <c r="CX9">
        <v>2.0621463558821</v>
      </c>
      <c r="CY9">
        <v>1.9963905155035</v>
      </c>
      <c r="CZ9">
        <v>2.0346164922722401</v>
      </c>
      <c r="DA9">
        <v>1.96949285465318</v>
      </c>
      <c r="DB9">
        <v>2.0374607877309101</v>
      </c>
      <c r="DC9">
        <v>1.93315223658752</v>
      </c>
      <c r="DD9">
        <v>1.9964891149750701</v>
      </c>
      <c r="DE9">
        <v>1.96661086661768</v>
      </c>
      <c r="DF9">
        <v>2.0144903385118802</v>
      </c>
      <c r="DG9">
        <v>1.9737997918200501</v>
      </c>
      <c r="DH9">
        <v>2.0091142197059999</v>
      </c>
      <c r="DI9">
        <v>2.0453222937137299</v>
      </c>
      <c r="DJ9">
        <v>2.0581907659567298</v>
      </c>
      <c r="DK9">
        <v>1.87257158279559</v>
      </c>
      <c r="DL9">
        <v>1.94281718477807</v>
      </c>
      <c r="DM9">
        <v>2.0373314347045199</v>
      </c>
      <c r="DN9">
        <v>2.0793385970691598</v>
      </c>
      <c r="DO9">
        <v>1.9754631788697099</v>
      </c>
      <c r="DP9">
        <v>2.0182621783185599</v>
      </c>
      <c r="DQ9">
        <v>2.0740128654359</v>
      </c>
      <c r="DR9">
        <v>2.0761257256419601</v>
      </c>
      <c r="DS9">
        <v>1.97997145891411</v>
      </c>
      <c r="DT9">
        <v>2.0442718704367402</v>
      </c>
      <c r="DU9">
        <v>2.0415036464365</v>
      </c>
      <c r="DV9">
        <v>2.0224420169645301</v>
      </c>
      <c r="DW9">
        <v>2.1669139996424098</v>
      </c>
      <c r="DX9">
        <v>2.1542195601644898</v>
      </c>
    </row>
    <row r="10" spans="1:128" x14ac:dyDescent="0.45">
      <c r="A10" t="s">
        <v>146</v>
      </c>
      <c r="B10" t="s">
        <v>71</v>
      </c>
      <c r="C10" t="s">
        <v>144</v>
      </c>
      <c r="D10">
        <v>35</v>
      </c>
      <c r="E10" s="1" cm="1">
        <f t="array" ref="E10">SUMPRODUCT($G10:$FZZ10,$G$2:$FZZ$2)/SUMPRODUCT(--($G10:$FZZ10&lt;&gt;""),$G$2:$FZZ$2)</f>
        <v>2.0451520763613718</v>
      </c>
      <c r="F10" s="1" cm="1">
        <f t="array" ref="F10">SUMPRODUCT($G10:$FZZ10,$F$2:$FZY$2)/SUMPRODUCT(--($G10:$FZZ10&lt;&gt;""),$F$2:$FZY$2)</f>
        <v>2.0084838646731349</v>
      </c>
      <c r="G10">
        <v>2.1578526487849898</v>
      </c>
      <c r="H10">
        <v>2.0885770046430299</v>
      </c>
      <c r="I10">
        <v>2.1577993534361002</v>
      </c>
      <c r="J10">
        <v>2.0838168445423202</v>
      </c>
      <c r="K10">
        <v>2.1466864063279298</v>
      </c>
      <c r="L10">
        <v>2.0814823010403698</v>
      </c>
      <c r="M10">
        <v>1.91743097283149</v>
      </c>
      <c r="N10">
        <v>1.9921056511962201</v>
      </c>
      <c r="O10">
        <v>2.0088649536459</v>
      </c>
      <c r="P10">
        <v>2.0208391681421798</v>
      </c>
      <c r="Q10">
        <v>2.0518712127709802</v>
      </c>
      <c r="R10">
        <v>2.07152154253358</v>
      </c>
      <c r="S10">
        <v>1.8623688713122599</v>
      </c>
      <c r="T10">
        <v>1.78376233200256</v>
      </c>
      <c r="U10">
        <v>2.0525719687355002</v>
      </c>
      <c r="V10">
        <v>1.9579907396871801</v>
      </c>
      <c r="W10">
        <v>2.0805929525883502</v>
      </c>
      <c r="X10">
        <v>1.9892167958172799</v>
      </c>
      <c r="Y10">
        <v>2.0107662582171599</v>
      </c>
      <c r="Z10">
        <v>1.97250209763513</v>
      </c>
      <c r="AA10">
        <v>2.2303319894092999</v>
      </c>
      <c r="AB10">
        <v>2.0699838392164001</v>
      </c>
      <c r="AC10">
        <v>2.2258804014971001</v>
      </c>
      <c r="AD10">
        <v>2.11224906430758</v>
      </c>
      <c r="AE10">
        <v>1.94168963096141</v>
      </c>
      <c r="AF10">
        <v>2.0114205935948801</v>
      </c>
      <c r="AG10">
        <v>2.1174849471917798</v>
      </c>
      <c r="AH10">
        <v>2.06044418122594</v>
      </c>
      <c r="AI10">
        <v>2.10493039614592</v>
      </c>
      <c r="AJ10">
        <v>2.0438620040786901</v>
      </c>
      <c r="AK10">
        <v>2.32953772401624</v>
      </c>
      <c r="AL10">
        <v>2.0894975445906501</v>
      </c>
      <c r="AM10">
        <v>2.11281515111911</v>
      </c>
      <c r="AN10">
        <v>1.9952951070249501</v>
      </c>
      <c r="AO10">
        <v>2.08884256181544</v>
      </c>
      <c r="AP10">
        <v>2.0775411941627802</v>
      </c>
      <c r="AQ10">
        <v>2.0561045264658899</v>
      </c>
      <c r="AR10">
        <v>2.0095104862675601</v>
      </c>
      <c r="AS10">
        <v>2.0598002444266501</v>
      </c>
      <c r="AT10">
        <v>2.06260974616151</v>
      </c>
      <c r="AU10">
        <v>2.0170121471507998</v>
      </c>
      <c r="AV10">
        <v>2.0453408894177501</v>
      </c>
      <c r="AW10">
        <v>1.8596489510352501</v>
      </c>
      <c r="AX10">
        <v>1.77847324891634</v>
      </c>
      <c r="AY10">
        <v>1.9709880840260401</v>
      </c>
      <c r="AZ10">
        <v>1.95108717906719</v>
      </c>
      <c r="BA10">
        <v>1.9937776577400099</v>
      </c>
      <c r="BB10">
        <v>2.02122244613882</v>
      </c>
      <c r="BC10">
        <v>1.97635963605527</v>
      </c>
      <c r="BD10">
        <v>1.9947287603419399</v>
      </c>
      <c r="BE10">
        <v>1.9544929569863401</v>
      </c>
      <c r="BF10">
        <v>1.97514166981488</v>
      </c>
      <c r="BG10">
        <v>1.9810742587313299</v>
      </c>
      <c r="BH10">
        <v>1.97159255026561</v>
      </c>
      <c r="BI10">
        <v>1.99935619066855</v>
      </c>
      <c r="BJ10">
        <v>2.0212204605130202</v>
      </c>
      <c r="BK10">
        <v>1.9996411343492799</v>
      </c>
      <c r="BL10">
        <v>2.0387241074260101</v>
      </c>
      <c r="BM10">
        <v>2.0143489446015601</v>
      </c>
      <c r="BN10">
        <v>2.08465557739322</v>
      </c>
      <c r="BO10">
        <v>2.0217060205965098</v>
      </c>
      <c r="BP10">
        <v>2.05761374983609</v>
      </c>
      <c r="BQ10">
        <v>2.0091900585190401</v>
      </c>
      <c r="BR10">
        <v>1.9987701539334799</v>
      </c>
      <c r="BS10">
        <v>1.9629212447648401</v>
      </c>
      <c r="BT10">
        <v>1.9670172133078001</v>
      </c>
      <c r="BU10">
        <v>1.9573101487194799</v>
      </c>
      <c r="BV10">
        <v>1.9835472822581299</v>
      </c>
      <c r="BW10">
        <v>2.0420269906340698</v>
      </c>
      <c r="BX10">
        <v>2.0461863012058998</v>
      </c>
      <c r="BY10">
        <v>2.0480731548007798</v>
      </c>
      <c r="BZ10">
        <v>2.0563980761237399</v>
      </c>
      <c r="CA10">
        <v>1.88189231609116</v>
      </c>
      <c r="CB10">
        <v>1.9146308175242199</v>
      </c>
      <c r="CC10">
        <v>1.9670546401367901</v>
      </c>
      <c r="CD10">
        <v>2.0000777242344099</v>
      </c>
      <c r="CE10">
        <v>1.9827882317801599</v>
      </c>
      <c r="CF10">
        <v>2.0007342692154499</v>
      </c>
      <c r="CG10">
        <v>2.00449213479579</v>
      </c>
      <c r="CH10">
        <v>2.05176272639248</v>
      </c>
      <c r="CI10">
        <v>1.98084001887682</v>
      </c>
      <c r="CJ10">
        <v>1.9934560327198301</v>
      </c>
      <c r="CK10">
        <v>1.9874125874125801</v>
      </c>
      <c r="CL10">
        <v>2.0270754886139501</v>
      </c>
      <c r="CM10">
        <v>1.9800252844500601</v>
      </c>
      <c r="CN10">
        <v>1.9663511805104701</v>
      </c>
      <c r="CO10">
        <v>1.9628158446430499</v>
      </c>
      <c r="CP10">
        <v>2.0103517799644899</v>
      </c>
      <c r="CQ10">
        <v>1.93454881282211</v>
      </c>
      <c r="CR10">
        <v>1.9776268358804701</v>
      </c>
      <c r="CS10">
        <v>1.8988343527937599</v>
      </c>
      <c r="CT10">
        <v>1.9662836133414601</v>
      </c>
      <c r="CU10">
        <v>1.9899299627164699</v>
      </c>
      <c r="CV10">
        <v>1.98349535988478</v>
      </c>
      <c r="CW10">
        <v>1.94174900768516</v>
      </c>
      <c r="CX10">
        <v>1.96467781437378</v>
      </c>
      <c r="CY10">
        <v>1.8947969664970701</v>
      </c>
      <c r="CZ10">
        <v>1.9359412498799999</v>
      </c>
      <c r="DA10">
        <v>1.87827640292784</v>
      </c>
      <c r="DB10">
        <v>1.94137330080167</v>
      </c>
      <c r="DC10">
        <v>1.8547211152826</v>
      </c>
      <c r="DD10">
        <v>1.9169175967095</v>
      </c>
      <c r="DE10">
        <v>1.8586264098349401</v>
      </c>
      <c r="DF10">
        <v>1.91742097728357</v>
      </c>
      <c r="DG10">
        <v>1.90243468988803</v>
      </c>
      <c r="DH10">
        <v>1.9301200842874899</v>
      </c>
      <c r="DI10">
        <v>1.9749447187723399</v>
      </c>
      <c r="DJ10">
        <v>1.9803148951734899</v>
      </c>
      <c r="DK10">
        <v>1.84809480580023</v>
      </c>
      <c r="DL10">
        <v>1.9171136246534299</v>
      </c>
      <c r="DM10">
        <v>1.9389392474203699</v>
      </c>
      <c r="DN10">
        <v>1.98621723005642</v>
      </c>
      <c r="DO10">
        <v>1.8764679696442901</v>
      </c>
      <c r="DP10">
        <v>1.9220439224996799</v>
      </c>
      <c r="DQ10">
        <v>2.0019873437581701</v>
      </c>
      <c r="DR10">
        <v>2.0221327336436299</v>
      </c>
      <c r="DS10">
        <v>1.88505575467941</v>
      </c>
      <c r="DT10">
        <v>1.94024624983406</v>
      </c>
      <c r="DU10">
        <v>1.93286174841153</v>
      </c>
      <c r="DV10">
        <v>1.93210011789623</v>
      </c>
      <c r="DW10">
        <v>2.0859735383515101</v>
      </c>
      <c r="DX10">
        <v>2.0907026640443398</v>
      </c>
    </row>
    <row r="11" spans="1:128" x14ac:dyDescent="0.45">
      <c r="A11" t="s">
        <v>146</v>
      </c>
      <c r="B11" t="s">
        <v>71</v>
      </c>
      <c r="C11" t="s">
        <v>144</v>
      </c>
      <c r="D11">
        <v>40</v>
      </c>
      <c r="E11" s="1" cm="1">
        <f t="array" ref="E11">SUMPRODUCT($G11:$FZZ11,$G$2:$FZZ$2)/SUMPRODUCT(--($G11:$FZZ11&lt;&gt;""),$G$2:$FZZ$2)</f>
        <v>1.9476270471707668</v>
      </c>
      <c r="F11" s="1" cm="1">
        <f t="array" ref="F11">SUMPRODUCT($G11:$FZZ11,$F$2:$FZY$2)/SUMPRODUCT(--($G11:$FZZ11&lt;&gt;""),$F$2:$FZY$2)</f>
        <v>1.9163634712473689</v>
      </c>
      <c r="G11">
        <v>2.00527713780445</v>
      </c>
      <c r="H11">
        <v>1.9556357577166601</v>
      </c>
      <c r="I11">
        <v>2.0010817239821499</v>
      </c>
      <c r="J11">
        <v>1.95365174487548</v>
      </c>
      <c r="K11">
        <v>1.9952284110626399</v>
      </c>
      <c r="L11">
        <v>1.9489385541576201</v>
      </c>
      <c r="M11">
        <v>1.9124783426106799</v>
      </c>
      <c r="N11">
        <v>1.9535333800272701</v>
      </c>
      <c r="O11">
        <v>1.8987923725796401</v>
      </c>
      <c r="P11">
        <v>1.93461532984273</v>
      </c>
      <c r="Q11">
        <v>1.93901159999939</v>
      </c>
      <c r="R11">
        <v>1.95424553357138</v>
      </c>
      <c r="S11">
        <v>1.8050325344446001</v>
      </c>
      <c r="T11">
        <v>1.7264408217084699</v>
      </c>
      <c r="U11">
        <v>1.9456704974135799</v>
      </c>
      <c r="V11">
        <v>1.8566174475496899</v>
      </c>
      <c r="W11">
        <v>1.9687969580846401</v>
      </c>
      <c r="X11">
        <v>1.86338664488374</v>
      </c>
      <c r="Y11">
        <v>1.96780696538455</v>
      </c>
      <c r="Z11">
        <v>1.93685122651575</v>
      </c>
      <c r="AA11">
        <v>2.0500919492859802</v>
      </c>
      <c r="AB11">
        <v>1.9483865783849801</v>
      </c>
      <c r="AC11">
        <v>2.0584488771690999</v>
      </c>
      <c r="AD11">
        <v>1.99090251786321</v>
      </c>
      <c r="AE11">
        <v>1.8554284345994401</v>
      </c>
      <c r="AF11">
        <v>1.9119956817656001</v>
      </c>
      <c r="AG11">
        <v>1.9696890731418399</v>
      </c>
      <c r="AH11">
        <v>1.9568709900305901</v>
      </c>
      <c r="AI11">
        <v>1.9989618533442299</v>
      </c>
      <c r="AJ11">
        <v>1.95663674965271</v>
      </c>
      <c r="AK11">
        <v>2.2121803184591502</v>
      </c>
      <c r="AL11">
        <v>1.98705861093985</v>
      </c>
      <c r="AM11">
        <v>2.0016251200372701</v>
      </c>
      <c r="AN11">
        <v>1.9110332013160001</v>
      </c>
      <c r="AO11">
        <v>1.97186598423875</v>
      </c>
      <c r="AP11">
        <v>1.9645533345811499</v>
      </c>
      <c r="AQ11">
        <v>2.0108205451235999</v>
      </c>
      <c r="AR11">
        <v>1.96868225082796</v>
      </c>
      <c r="AS11">
        <v>1.9514939525475099</v>
      </c>
      <c r="AT11">
        <v>1.9677995982412499</v>
      </c>
      <c r="AU11">
        <v>1.9021982332612299</v>
      </c>
      <c r="AV11">
        <v>1.9248971666874799</v>
      </c>
      <c r="AW11">
        <v>1.7979475286841</v>
      </c>
      <c r="AX11">
        <v>1.6814543257294601</v>
      </c>
      <c r="AY11">
        <v>1.88575406412513</v>
      </c>
      <c r="AZ11">
        <v>1.8636214733221399</v>
      </c>
      <c r="BA11">
        <v>1.90159557891675</v>
      </c>
      <c r="BB11">
        <v>1.9201275632102699</v>
      </c>
      <c r="BC11">
        <v>1.8978869204501101</v>
      </c>
      <c r="BD11">
        <v>1.9165081475030299</v>
      </c>
      <c r="BE11">
        <v>1.8537643693669299</v>
      </c>
      <c r="BF11">
        <v>1.8801554320254701</v>
      </c>
      <c r="BG11">
        <v>1.8969193866402101</v>
      </c>
      <c r="BH11">
        <v>1.8896228666155901</v>
      </c>
      <c r="BI11">
        <v>1.9053221571399701</v>
      </c>
      <c r="BJ11">
        <v>1.9420571601696599</v>
      </c>
      <c r="BK11">
        <v>1.9001268548346699</v>
      </c>
      <c r="BL11">
        <v>1.9414965532206101</v>
      </c>
      <c r="BM11">
        <v>1.9306840515795001</v>
      </c>
      <c r="BN11">
        <v>1.98544333125609</v>
      </c>
      <c r="BO11">
        <v>1.95321908758056</v>
      </c>
      <c r="BP11">
        <v>1.9711023471147699</v>
      </c>
      <c r="BQ11">
        <v>1.9318313894557499</v>
      </c>
      <c r="BR11">
        <v>1.9231954374062401</v>
      </c>
      <c r="BS11">
        <v>1.87804253663331</v>
      </c>
      <c r="BT11">
        <v>1.88436056811083</v>
      </c>
      <c r="BU11">
        <v>1.85536870985618</v>
      </c>
      <c r="BV11">
        <v>1.8859393311711301</v>
      </c>
      <c r="BW11">
        <v>1.92312756216523</v>
      </c>
      <c r="BX11">
        <v>1.9380292647894899</v>
      </c>
      <c r="BY11">
        <v>1.95149931714268</v>
      </c>
      <c r="BZ11">
        <v>1.9693367377234099</v>
      </c>
      <c r="CA11">
        <v>1.8026648014194</v>
      </c>
      <c r="CB11">
        <v>1.8396001091851999</v>
      </c>
      <c r="CC11">
        <v>1.8908751748795201</v>
      </c>
      <c r="CD11">
        <v>1.9148919633141599</v>
      </c>
      <c r="CE11">
        <v>1.8871216646754201</v>
      </c>
      <c r="CF11">
        <v>1.91844633612106</v>
      </c>
      <c r="CG11">
        <v>1.93023698788869</v>
      </c>
      <c r="CH11">
        <v>1.97001539706979</v>
      </c>
      <c r="CI11">
        <v>1.8724870221802701</v>
      </c>
      <c r="CJ11">
        <v>1.89551675318546</v>
      </c>
      <c r="CK11">
        <v>1.90935389396927</v>
      </c>
      <c r="CL11">
        <v>1.94997310381925</v>
      </c>
      <c r="CM11">
        <v>1.9063860320497401</v>
      </c>
      <c r="CN11">
        <v>1.8989988724501901</v>
      </c>
      <c r="CO11">
        <v>1.8813958853680799</v>
      </c>
      <c r="CP11">
        <v>1.9327736149980399</v>
      </c>
      <c r="CQ11">
        <v>1.85066682555287</v>
      </c>
      <c r="CR11">
        <v>1.89608842017457</v>
      </c>
      <c r="CS11">
        <v>1.83389115130331</v>
      </c>
      <c r="CT11">
        <v>1.9053303216658699</v>
      </c>
      <c r="CU11">
        <v>1.89050721860227</v>
      </c>
      <c r="CV11">
        <v>1.90795265804848</v>
      </c>
      <c r="CW11">
        <v>1.85396081412042</v>
      </c>
      <c r="CX11">
        <v>1.87721687357486</v>
      </c>
      <c r="CY11">
        <v>1.8251127963905101</v>
      </c>
      <c r="CZ11">
        <v>1.85306710185274</v>
      </c>
      <c r="DA11">
        <v>1.84490240501917</v>
      </c>
      <c r="DB11">
        <v>1.90688393168351</v>
      </c>
      <c r="DC11">
        <v>1.7870789180323601</v>
      </c>
      <c r="DD11">
        <v>1.8523121868713399</v>
      </c>
      <c r="DE11">
        <v>1.7864928533014099</v>
      </c>
      <c r="DF11">
        <v>1.8532256720623499</v>
      </c>
      <c r="DG11">
        <v>1.8246972505014001</v>
      </c>
      <c r="DH11">
        <v>1.84338267028865</v>
      </c>
      <c r="DI11">
        <v>1.8746404641960499</v>
      </c>
      <c r="DJ11">
        <v>1.8758209054483099</v>
      </c>
      <c r="DK11">
        <v>1.70629339745319</v>
      </c>
      <c r="DL11">
        <v>1.77038545525921</v>
      </c>
      <c r="DM11">
        <v>1.84223669808613</v>
      </c>
      <c r="DN11">
        <v>1.9066554732580201</v>
      </c>
      <c r="DO11">
        <v>1.8042035867214901</v>
      </c>
      <c r="DP11">
        <v>1.8435896892355901</v>
      </c>
      <c r="DQ11">
        <v>1.9122535432247201</v>
      </c>
      <c r="DR11">
        <v>1.9438836880916199</v>
      </c>
      <c r="DS11">
        <v>1.8183658568963199</v>
      </c>
      <c r="DT11">
        <v>1.87763839107925</v>
      </c>
      <c r="DU11">
        <v>1.8573351278600201</v>
      </c>
      <c r="DV11">
        <v>1.85514413596669</v>
      </c>
      <c r="DW11">
        <v>1.9465403182549601</v>
      </c>
      <c r="DX11">
        <v>1.9788038619703101</v>
      </c>
    </row>
    <row r="12" spans="1:128" x14ac:dyDescent="0.45">
      <c r="A12" t="s">
        <v>146</v>
      </c>
      <c r="B12" t="s">
        <v>71</v>
      </c>
      <c r="C12" t="s">
        <v>144</v>
      </c>
      <c r="D12">
        <v>45</v>
      </c>
      <c r="E12" s="1" cm="1">
        <f t="array" ref="E12">SUMPRODUCT($G12:$FZZ12,$G$2:$FZZ$2)/SUMPRODUCT(--($G12:$FZZ12&lt;&gt;""),$G$2:$FZZ$2)</f>
        <v>1.8667193432361302</v>
      </c>
      <c r="F12" s="1" cm="1">
        <f t="array" ref="F12">SUMPRODUCT($G12:$FZZ12,$F$2:$FZY$2)/SUMPRODUCT(--($G12:$FZZ12&lt;&gt;""),$F$2:$FZY$2)</f>
        <v>1.848490079825861</v>
      </c>
      <c r="G12">
        <v>1.90301938238464</v>
      </c>
      <c r="H12">
        <v>1.85630543989065</v>
      </c>
      <c r="I12">
        <v>1.89837617877915</v>
      </c>
      <c r="J12">
        <v>1.85897177988593</v>
      </c>
      <c r="K12">
        <v>1.8919323793667799</v>
      </c>
      <c r="L12">
        <v>1.8514414870076501</v>
      </c>
      <c r="M12">
        <v>1.8044936778855001</v>
      </c>
      <c r="N12">
        <v>1.85361263685626</v>
      </c>
      <c r="O12">
        <v>1.8221906285453799</v>
      </c>
      <c r="P12">
        <v>1.85543123786557</v>
      </c>
      <c r="Q12">
        <v>1.87219837217805</v>
      </c>
      <c r="R12">
        <v>1.9186961775225699</v>
      </c>
      <c r="S12">
        <v>1.72230914987392</v>
      </c>
      <c r="T12">
        <v>1.63377770221716</v>
      </c>
      <c r="U12">
        <v>1.90251638935326</v>
      </c>
      <c r="V12">
        <v>1.81374342456521</v>
      </c>
      <c r="W12">
        <v>1.8695909850368799</v>
      </c>
      <c r="X12">
        <v>1.8042760243096001</v>
      </c>
      <c r="Y12">
        <v>1.8601169182684401</v>
      </c>
      <c r="Z12">
        <v>1.8371095343181301</v>
      </c>
      <c r="AA12">
        <v>1.96260469842059</v>
      </c>
      <c r="AB12">
        <v>1.8951207911656101</v>
      </c>
      <c r="AC12">
        <v>1.9936564307587601</v>
      </c>
      <c r="AD12">
        <v>1.9265545253487499</v>
      </c>
      <c r="AE12">
        <v>1.8201844989995799</v>
      </c>
      <c r="AF12">
        <v>1.8874966010138099</v>
      </c>
      <c r="AG12">
        <v>1.8613759747310199</v>
      </c>
      <c r="AH12">
        <v>1.86041259500542</v>
      </c>
      <c r="AI12">
        <v>1.91293853383643</v>
      </c>
      <c r="AJ12">
        <v>1.9000411317892001</v>
      </c>
      <c r="AK12">
        <v>2.0433284083420098</v>
      </c>
      <c r="AL12">
        <v>1.9106432959884301</v>
      </c>
      <c r="AM12">
        <v>1.9087716706347599</v>
      </c>
      <c r="AN12">
        <v>1.83152164648525</v>
      </c>
      <c r="AO12">
        <v>1.8588490805940401</v>
      </c>
      <c r="AP12">
        <v>1.8738745425559999</v>
      </c>
      <c r="AQ12">
        <v>1.92702315210208</v>
      </c>
      <c r="AR12">
        <v>1.88503557254209</v>
      </c>
      <c r="AS12">
        <v>1.90618722519561</v>
      </c>
      <c r="AT12">
        <v>1.9208703836374601</v>
      </c>
      <c r="AU12">
        <v>1.86346453483403</v>
      </c>
      <c r="AV12">
        <v>1.89077644903478</v>
      </c>
      <c r="AW12">
        <v>1.7368055914947</v>
      </c>
      <c r="AX12">
        <v>1.61631206963352</v>
      </c>
      <c r="AY12">
        <v>1.8267474714385099</v>
      </c>
      <c r="AZ12">
        <v>1.8111256705294601</v>
      </c>
      <c r="BA12">
        <v>1.84773440259281</v>
      </c>
      <c r="BB12">
        <v>1.8854943593792199</v>
      </c>
      <c r="BC12">
        <v>1.85769944766575</v>
      </c>
      <c r="BD12">
        <v>1.8803199413288101</v>
      </c>
      <c r="BE12">
        <v>1.81236979869393</v>
      </c>
      <c r="BF12">
        <v>1.8484213934912801</v>
      </c>
      <c r="BG12">
        <v>1.82115362879425</v>
      </c>
      <c r="BH12">
        <v>1.8278975724314599</v>
      </c>
      <c r="BI12">
        <v>1.8232554029488901</v>
      </c>
      <c r="BJ12">
        <v>1.8630327206624899</v>
      </c>
      <c r="BK12">
        <v>1.8228622456643999</v>
      </c>
      <c r="BL12">
        <v>1.86742000634274</v>
      </c>
      <c r="BM12">
        <v>1.8555837847338701</v>
      </c>
      <c r="BN12">
        <v>1.9050860457312599</v>
      </c>
      <c r="BO12">
        <v>1.8703488899871901</v>
      </c>
      <c r="BP12">
        <v>1.89603905469876</v>
      </c>
      <c r="BQ12">
        <v>1.86735231711107</v>
      </c>
      <c r="BR12">
        <v>1.86002729987971</v>
      </c>
      <c r="BS12">
        <v>1.7865385993835501</v>
      </c>
      <c r="BT12">
        <v>1.8101620979550801</v>
      </c>
      <c r="BU12">
        <v>1.83926121755562</v>
      </c>
      <c r="BV12">
        <v>1.85723111026318</v>
      </c>
      <c r="BW12">
        <v>1.8542745144977399</v>
      </c>
      <c r="BX12">
        <v>1.8748765672222301</v>
      </c>
      <c r="BY12">
        <v>1.88489994655899</v>
      </c>
      <c r="BZ12">
        <v>1.9019060625853501</v>
      </c>
      <c r="CA12">
        <v>1.7605943769619199</v>
      </c>
      <c r="CB12">
        <v>1.79812679131977</v>
      </c>
      <c r="CC12">
        <v>1.84453210010881</v>
      </c>
      <c r="CD12">
        <v>1.8862117208145499</v>
      </c>
      <c r="CE12">
        <v>1.81730386300278</v>
      </c>
      <c r="CF12">
        <v>1.85472670250896</v>
      </c>
      <c r="CG12">
        <v>1.8528706804869901</v>
      </c>
      <c r="CH12">
        <v>1.8832362418451001</v>
      </c>
      <c r="CI12">
        <v>1.8098474123013999</v>
      </c>
      <c r="CJ12">
        <v>1.8344659430549</v>
      </c>
      <c r="CK12">
        <v>1.83830016137708</v>
      </c>
      <c r="CL12">
        <v>1.8834857450242</v>
      </c>
      <c r="CM12">
        <v>1.8123278778145999</v>
      </c>
      <c r="CN12">
        <v>1.81675607339324</v>
      </c>
      <c r="CO12">
        <v>1.8035067657709101</v>
      </c>
      <c r="CP12">
        <v>1.8539716930978101</v>
      </c>
      <c r="CQ12">
        <v>1.7775891004061499</v>
      </c>
      <c r="CR12">
        <v>1.8231993723994699</v>
      </c>
      <c r="CS12">
        <v>1.7464263927588</v>
      </c>
      <c r="CT12">
        <v>1.82393286399683</v>
      </c>
      <c r="CU12">
        <v>1.8101908312717001</v>
      </c>
      <c r="CV12">
        <v>1.8295178693798799</v>
      </c>
      <c r="CW12">
        <v>1.80583354446415</v>
      </c>
      <c r="CX12">
        <v>1.83729203614559</v>
      </c>
      <c r="CY12">
        <v>1.7915714697129601</v>
      </c>
      <c r="CZ12">
        <v>1.8225496784102899</v>
      </c>
      <c r="DA12">
        <v>1.75891425583827</v>
      </c>
      <c r="DB12">
        <v>1.82361449982572</v>
      </c>
      <c r="DC12">
        <v>1.7218584626423801</v>
      </c>
      <c r="DD12">
        <v>1.79103827377215</v>
      </c>
      <c r="DE12">
        <v>1.70348207454987</v>
      </c>
      <c r="DF12">
        <v>1.7621099993182801</v>
      </c>
      <c r="DG12">
        <v>1.7516184721622701</v>
      </c>
      <c r="DH12">
        <v>1.7817284013303201</v>
      </c>
      <c r="DI12">
        <v>1.8195421218015799</v>
      </c>
      <c r="DJ12">
        <v>1.8220858895705501</v>
      </c>
      <c r="DK12">
        <v>1.6861594327354801</v>
      </c>
      <c r="DL12">
        <v>1.7454523149397601</v>
      </c>
      <c r="DM12">
        <v>1.77069806488634</v>
      </c>
      <c r="DN12">
        <v>1.8315462843904999</v>
      </c>
      <c r="DO12">
        <v>1.73852121931572</v>
      </c>
      <c r="DP12">
        <v>1.77836308135837</v>
      </c>
      <c r="DQ12">
        <v>1.81995711521363</v>
      </c>
      <c r="DR12">
        <v>1.85745515401914</v>
      </c>
      <c r="DS12">
        <v>1.75842957652993</v>
      </c>
      <c r="DT12">
        <v>1.81730386300278</v>
      </c>
      <c r="DU12">
        <v>1.8080691101442901</v>
      </c>
      <c r="DV12">
        <v>1.8093211055119001</v>
      </c>
      <c r="DW12">
        <v>1.8922134811371301</v>
      </c>
      <c r="DX12">
        <v>1.9269622742714101</v>
      </c>
    </row>
    <row r="13" spans="1:128" x14ac:dyDescent="0.45">
      <c r="A13" t="s">
        <v>146</v>
      </c>
      <c r="B13" t="s">
        <v>71</v>
      </c>
      <c r="C13" t="s">
        <v>144</v>
      </c>
      <c r="D13">
        <v>50</v>
      </c>
      <c r="E13" s="1" cm="1">
        <f t="array" ref="E13">SUMPRODUCT($G13:$FZZ13,$G$2:$FZZ$2)/SUMPRODUCT(--($G13:$FZZ13&lt;&gt;""),$G$2:$FZZ$2)</f>
        <v>1.799013407486997</v>
      </c>
      <c r="F13" s="1" cm="1">
        <f t="array" ref="F13">SUMPRODUCT($G13:$FZZ13,$F$2:$FZY$2)/SUMPRODUCT(--($G13:$FZZ13&lt;&gt;""),$F$2:$FZY$2)</f>
        <v>1.7892022802940661</v>
      </c>
      <c r="G13">
        <v>1.8304534533899699</v>
      </c>
      <c r="H13">
        <v>1.8291165549942501</v>
      </c>
      <c r="I13">
        <v>1.8338150799028701</v>
      </c>
      <c r="J13">
        <v>1.8335292083121499</v>
      </c>
      <c r="K13">
        <v>1.8253127787963701</v>
      </c>
      <c r="L13">
        <v>1.82454883283106</v>
      </c>
      <c r="M13">
        <v>1.76735908873078</v>
      </c>
      <c r="N13">
        <v>1.8172005750728</v>
      </c>
      <c r="O13">
        <v>1.77850907382002</v>
      </c>
      <c r="P13">
        <v>1.8285634265478601</v>
      </c>
      <c r="Q13">
        <v>1.79926990274899</v>
      </c>
      <c r="R13">
        <v>1.8623543981136601</v>
      </c>
      <c r="S13">
        <v>1.65686564257875</v>
      </c>
      <c r="T13">
        <v>1.57196275169344</v>
      </c>
      <c r="U13">
        <v>1.82779319218212</v>
      </c>
      <c r="V13">
        <v>1.74289765516275</v>
      </c>
      <c r="W13">
        <v>1.8208003244358</v>
      </c>
      <c r="X13">
        <v>1.7683910836205201</v>
      </c>
      <c r="Y13">
        <v>1.82695711760901</v>
      </c>
      <c r="Z13">
        <v>1.80586678678002</v>
      </c>
      <c r="AA13">
        <v>1.90948017226073</v>
      </c>
      <c r="AB13">
        <v>1.84645830012402</v>
      </c>
      <c r="AC13">
        <v>1.9031218101395</v>
      </c>
      <c r="AD13">
        <v>1.85303036747192</v>
      </c>
      <c r="AE13">
        <v>1.7356562782825999</v>
      </c>
      <c r="AF13">
        <v>1.80259094063645</v>
      </c>
      <c r="AG13">
        <v>1.8291836936136601</v>
      </c>
      <c r="AH13">
        <v>1.84075806929227</v>
      </c>
      <c r="AI13">
        <v>1.8545671063909399</v>
      </c>
      <c r="AJ13">
        <v>1.8638907224417001</v>
      </c>
      <c r="AK13">
        <v>1.9494302599970199</v>
      </c>
      <c r="AL13">
        <v>1.8409989583111801</v>
      </c>
      <c r="AM13">
        <v>1.8194639376772099</v>
      </c>
      <c r="AN13">
        <v>1.75402160386846</v>
      </c>
      <c r="AO13">
        <v>1.8336001084311599</v>
      </c>
      <c r="AP13">
        <v>1.8407029954110301</v>
      </c>
      <c r="AQ13">
        <v>1.8539960659589501</v>
      </c>
      <c r="AR13">
        <v>1.8100182789922901</v>
      </c>
      <c r="AS13">
        <v>1.8085640636633</v>
      </c>
      <c r="AT13">
        <v>1.8355071853006799</v>
      </c>
      <c r="AU13">
        <v>1.7594018245927701</v>
      </c>
      <c r="AV13">
        <v>1.78469980561929</v>
      </c>
      <c r="AW13">
        <v>1.66548242307428</v>
      </c>
      <c r="AX13">
        <v>1.5582235227143899</v>
      </c>
      <c r="AY13">
        <v>1.7493550632652199</v>
      </c>
      <c r="AZ13">
        <v>1.72849187174972</v>
      </c>
      <c r="BA13">
        <v>1.7783433403278399</v>
      </c>
      <c r="BB13">
        <v>1.80462468576652</v>
      </c>
      <c r="BC13">
        <v>1.7721334769555099</v>
      </c>
      <c r="BD13">
        <v>1.81072811862581</v>
      </c>
      <c r="BE13">
        <v>1.72790760429596</v>
      </c>
      <c r="BF13">
        <v>1.7743968913594901</v>
      </c>
      <c r="BG13">
        <v>1.76980170042824</v>
      </c>
      <c r="BH13">
        <v>1.79087495447524</v>
      </c>
      <c r="BI13">
        <v>1.7693521510805801</v>
      </c>
      <c r="BJ13">
        <v>1.8094071904665701</v>
      </c>
      <c r="BK13">
        <v>1.7776952479511201</v>
      </c>
      <c r="BL13">
        <v>1.8350469863631</v>
      </c>
      <c r="BM13">
        <v>1.7858044516881499</v>
      </c>
      <c r="BN13">
        <v>1.8551204001086501</v>
      </c>
      <c r="BO13">
        <v>1.7948216212944901</v>
      </c>
      <c r="BP13">
        <v>1.8206025639732499</v>
      </c>
      <c r="BQ13">
        <v>1.8010487478545201</v>
      </c>
      <c r="BR13">
        <v>1.7905882988931301</v>
      </c>
      <c r="BS13">
        <v>1.75127231022865</v>
      </c>
      <c r="BT13">
        <v>1.7765444361387299</v>
      </c>
      <c r="BU13">
        <v>1.7711064475393601</v>
      </c>
      <c r="BV13">
        <v>1.7855241521535701</v>
      </c>
      <c r="BW13">
        <v>1.8020886322152001</v>
      </c>
      <c r="BX13">
        <v>1.8136539094527</v>
      </c>
      <c r="BY13">
        <v>1.8065791817587999</v>
      </c>
      <c r="BZ13">
        <v>1.82822872751024</v>
      </c>
      <c r="CA13">
        <v>1.67672649106046</v>
      </c>
      <c r="CB13">
        <v>1.7069742049952199</v>
      </c>
      <c r="CC13">
        <v>1.76712847815949</v>
      </c>
      <c r="CD13">
        <v>1.80674840665319</v>
      </c>
      <c r="CE13">
        <v>1.7531362007168401</v>
      </c>
      <c r="CF13">
        <v>1.7870868180007899</v>
      </c>
      <c r="CG13">
        <v>1.7923459102525401</v>
      </c>
      <c r="CH13">
        <v>1.82861632724328</v>
      </c>
      <c r="CI13">
        <v>1.75921031933301</v>
      </c>
      <c r="CJ13">
        <v>1.78441088563787</v>
      </c>
      <c r="CK13">
        <v>1.7649393341701001</v>
      </c>
      <c r="CL13">
        <v>1.80573785189169</v>
      </c>
      <c r="CM13">
        <v>1.76076126695595</v>
      </c>
      <c r="CN13">
        <v>1.77026001981754</v>
      </c>
      <c r="CO13">
        <v>1.7288575928099199</v>
      </c>
      <c r="CP13">
        <v>1.7757615880753901</v>
      </c>
      <c r="CQ13">
        <v>1.6984439082034899</v>
      </c>
      <c r="CR13">
        <v>1.7527532000675199</v>
      </c>
      <c r="CS13">
        <v>1.7050599310833701</v>
      </c>
      <c r="CT13">
        <v>1.76078677064613</v>
      </c>
      <c r="CU13">
        <v>1.74532213665981</v>
      </c>
      <c r="CV13">
        <v>1.7681800759608299</v>
      </c>
      <c r="CW13">
        <v>1.7441305632970101</v>
      </c>
      <c r="CX13">
        <v>1.7682733721813999</v>
      </c>
      <c r="CY13">
        <v>1.72307766151483</v>
      </c>
      <c r="CZ13">
        <v>1.7499184026111101</v>
      </c>
      <c r="DA13">
        <v>1.72841582432903</v>
      </c>
      <c r="DB13">
        <v>1.7970111537120901</v>
      </c>
      <c r="DC13">
        <v>1.6699383673103201</v>
      </c>
      <c r="DD13">
        <v>1.72709916328178</v>
      </c>
      <c r="DE13">
        <v>1.65073209159287</v>
      </c>
      <c r="DF13">
        <v>1.7050273066755499</v>
      </c>
      <c r="DG13">
        <v>1.6966031125441099</v>
      </c>
      <c r="DH13">
        <v>1.7307877833912999</v>
      </c>
      <c r="DI13">
        <v>1.7548838678570799</v>
      </c>
      <c r="DJ13">
        <v>1.75953912913362</v>
      </c>
      <c r="DK13">
        <v>1.6610005643202299</v>
      </c>
      <c r="DL13">
        <v>1.7220501999656499</v>
      </c>
      <c r="DM13">
        <v>1.73780857145893</v>
      </c>
      <c r="DN13">
        <v>1.80211045343931</v>
      </c>
      <c r="DO13">
        <v>1.7097341756052</v>
      </c>
      <c r="DP13">
        <v>1.74665069741806</v>
      </c>
      <c r="DQ13">
        <v>1.74494011819465</v>
      </c>
      <c r="DR13">
        <v>1.7740599341038601</v>
      </c>
      <c r="DS13">
        <v>1.70338842426656</v>
      </c>
      <c r="DT13">
        <v>1.7755210407540101</v>
      </c>
      <c r="DU13">
        <v>1.7526370152430399</v>
      </c>
      <c r="DV13">
        <v>1.7468778365519999</v>
      </c>
      <c r="DW13">
        <v>1.8061773645628401</v>
      </c>
      <c r="DX13">
        <v>1.86153227248346</v>
      </c>
    </row>
    <row r="14" spans="1:128" x14ac:dyDescent="0.45">
      <c r="A14" t="s">
        <v>146</v>
      </c>
      <c r="B14" t="s">
        <v>71</v>
      </c>
      <c r="C14" t="s">
        <v>75</v>
      </c>
      <c r="D14">
        <v>30</v>
      </c>
      <c r="E14" s="1" cm="1">
        <f t="array" ref="E14">SUMPRODUCT($G14:$FZZ14,$G$2:$FZZ$2)/SUMPRODUCT(--($G14:$FZZ14&lt;&gt;""),$G$2:$FZZ$2)</f>
        <v>1.7743988129734225</v>
      </c>
      <c r="F14" s="1" cm="1">
        <f t="array" ref="F14">SUMPRODUCT($G14:$FZZ14,$F$2:$FZY$2)/SUMPRODUCT(--($G14:$FZZ14&lt;&gt;""),$F$2:$FZY$2)</f>
        <v>1.680050536056503</v>
      </c>
      <c r="G14">
        <v>1.8475794917320101</v>
      </c>
      <c r="H14">
        <v>1.70720692157567</v>
      </c>
      <c r="I14">
        <v>1.8407624654130601</v>
      </c>
      <c r="J14">
        <v>1.71377724603309</v>
      </c>
      <c r="K14">
        <v>1.8459884933931801</v>
      </c>
      <c r="L14">
        <v>1.71116871439309</v>
      </c>
      <c r="M14">
        <v>1.61318059497917</v>
      </c>
      <c r="N14">
        <v>1.6701865300254299</v>
      </c>
      <c r="O14">
        <v>1.6938137576485399</v>
      </c>
      <c r="P14">
        <v>1.70378475370381</v>
      </c>
      <c r="Q14">
        <v>1.77853917350944</v>
      </c>
      <c r="R14">
        <v>1.7085178514194901</v>
      </c>
      <c r="S14">
        <v>1.6684086243213101</v>
      </c>
      <c r="T14">
        <v>1.4793006206403601</v>
      </c>
      <c r="U14">
        <v>1.8201923834364599</v>
      </c>
      <c r="V14">
        <v>1.67374640046914</v>
      </c>
      <c r="W14">
        <v>1.9031506376202101</v>
      </c>
      <c r="X14">
        <v>1.6740615389434199</v>
      </c>
      <c r="Y14">
        <v>1.7667882905955901</v>
      </c>
      <c r="Z14">
        <v>1.7110811438050699</v>
      </c>
      <c r="AA14">
        <v>2.0637670566249402</v>
      </c>
      <c r="AB14">
        <v>1.74684722162823</v>
      </c>
      <c r="AC14">
        <v>1.94990217761143</v>
      </c>
      <c r="AD14">
        <v>1.7695495916978501</v>
      </c>
      <c r="AE14">
        <v>1.6687297329107</v>
      </c>
      <c r="AF14">
        <v>1.7014797258083501</v>
      </c>
      <c r="AG14">
        <v>1.7323166518606199</v>
      </c>
      <c r="AH14">
        <v>1.67951238772085</v>
      </c>
      <c r="AI14">
        <v>1.88490487965872</v>
      </c>
      <c r="AJ14">
        <v>1.7688652059545</v>
      </c>
      <c r="AK14">
        <v>2.1229299092242599</v>
      </c>
      <c r="AL14">
        <v>1.7675811560619901</v>
      </c>
      <c r="AM14">
        <v>1.9606277736423701</v>
      </c>
      <c r="AN14">
        <v>1.66883917562092</v>
      </c>
      <c r="AO14">
        <v>1.74295681470533</v>
      </c>
      <c r="AP14">
        <v>1.7025629772100901</v>
      </c>
      <c r="AQ14">
        <v>1.7885781417259501</v>
      </c>
      <c r="AR14">
        <v>1.68027994296026</v>
      </c>
      <c r="AS14">
        <v>1.74283577057608</v>
      </c>
      <c r="AT14">
        <v>1.7255854299240001</v>
      </c>
      <c r="AU14">
        <v>1.6621939380392301</v>
      </c>
      <c r="AV14">
        <v>1.6738348662454701</v>
      </c>
      <c r="AW14">
        <v>1.67074857715929</v>
      </c>
      <c r="AX14">
        <v>1.4763134963206801</v>
      </c>
      <c r="AY14">
        <v>1.67247450964333</v>
      </c>
      <c r="AZ14">
        <v>1.6517546374022301</v>
      </c>
      <c r="BA14">
        <v>1.6768952693578201</v>
      </c>
      <c r="BB14">
        <v>1.67768474850933</v>
      </c>
      <c r="BC14">
        <v>1.6679806568422899</v>
      </c>
      <c r="BD14">
        <v>1.6740998785323</v>
      </c>
      <c r="BE14">
        <v>1.65266339251983</v>
      </c>
      <c r="BF14">
        <v>1.6525122780506201</v>
      </c>
      <c r="BG14">
        <v>1.6975648963291301</v>
      </c>
      <c r="BH14">
        <v>1.6805982895249001</v>
      </c>
      <c r="BI14">
        <v>1.6745354473843601</v>
      </c>
      <c r="BJ14">
        <v>1.6824883861846001</v>
      </c>
      <c r="BK14">
        <v>1.6664886247934401</v>
      </c>
      <c r="BL14">
        <v>1.69180951745088</v>
      </c>
      <c r="BM14">
        <v>1.6806960356646301</v>
      </c>
      <c r="BN14">
        <v>1.74505856222935</v>
      </c>
      <c r="BO14">
        <v>1.6617310349696901</v>
      </c>
      <c r="BP14">
        <v>1.68208547249931</v>
      </c>
      <c r="BQ14">
        <v>1.6760369224115701</v>
      </c>
      <c r="BR14">
        <v>1.6695092779046601</v>
      </c>
      <c r="BS14">
        <v>1.72065494537001</v>
      </c>
      <c r="BT14">
        <v>1.6548020111205499</v>
      </c>
      <c r="BU14">
        <v>1.6577543993531501</v>
      </c>
      <c r="BV14">
        <v>1.6673116931490899</v>
      </c>
      <c r="BW14">
        <v>1.7257248870402999</v>
      </c>
      <c r="BX14">
        <v>1.7168975732367799</v>
      </c>
      <c r="BY14">
        <v>1.7044237278071299</v>
      </c>
      <c r="BZ14">
        <v>1.71806899827801</v>
      </c>
      <c r="CA14">
        <v>1.60114985669441</v>
      </c>
      <c r="CB14">
        <v>1.63033983895182</v>
      </c>
      <c r="CC14">
        <v>1.6492985387843899</v>
      </c>
      <c r="CD14">
        <v>1.6795235504430199</v>
      </c>
      <c r="CE14">
        <v>1.65735762644364</v>
      </c>
      <c r="CF14">
        <v>1.68040621266427</v>
      </c>
      <c r="CG14">
        <v>1.6852965920093901</v>
      </c>
      <c r="CH14">
        <v>1.73258305687391</v>
      </c>
      <c r="CI14">
        <v>1.6586440144722301</v>
      </c>
      <c r="CJ14">
        <v>1.6887997483089501</v>
      </c>
      <c r="CK14">
        <v>1.66261430876815</v>
      </c>
      <c r="CL14">
        <v>1.70336501105731</v>
      </c>
      <c r="CM14">
        <v>1.63599958998189</v>
      </c>
      <c r="CN14">
        <v>1.6233095295042099</v>
      </c>
      <c r="CO14">
        <v>1.68340806275265</v>
      </c>
      <c r="CP14">
        <v>1.7009418916072301</v>
      </c>
      <c r="CQ14">
        <v>1.6353561533649099</v>
      </c>
      <c r="CR14">
        <v>1.6802315766476901</v>
      </c>
      <c r="CS14">
        <v>1.5932105584225</v>
      </c>
      <c r="CT14">
        <v>1.65751075791799</v>
      </c>
      <c r="CU14">
        <v>1.70226604875895</v>
      </c>
      <c r="CV14">
        <v>1.67765427366807</v>
      </c>
      <c r="CW14">
        <v>1.6337513723503001</v>
      </c>
      <c r="CX14">
        <v>1.65248923232835</v>
      </c>
      <c r="CY14">
        <v>1.6149755207833301</v>
      </c>
      <c r="CZ14">
        <v>1.6339445137755499</v>
      </c>
      <c r="DA14">
        <v>1.5844457999302799</v>
      </c>
      <c r="DB14">
        <v>1.6580167305681399</v>
      </c>
      <c r="DC14">
        <v>1.5763617492920501</v>
      </c>
      <c r="DD14">
        <v>1.63465012877516</v>
      </c>
      <c r="DE14">
        <v>1.5809163832478601</v>
      </c>
      <c r="DF14">
        <v>1.6336209182011601</v>
      </c>
      <c r="DG14">
        <v>1.59762877960852</v>
      </c>
      <c r="DH14">
        <v>1.6277894843738001</v>
      </c>
      <c r="DI14">
        <v>1.6621942906545599</v>
      </c>
      <c r="DJ14">
        <v>1.65002410760303</v>
      </c>
      <c r="DK14">
        <v>1.5188654709620399</v>
      </c>
      <c r="DL14">
        <v>1.5887234094756699</v>
      </c>
      <c r="DM14">
        <v>1.6354313890099099</v>
      </c>
      <c r="DN14">
        <v>1.6737298492077799</v>
      </c>
      <c r="DO14">
        <v>1.59038877347691</v>
      </c>
      <c r="DP14">
        <v>1.6347988298639</v>
      </c>
      <c r="DQ14">
        <v>1.6638774122692299</v>
      </c>
      <c r="DR14">
        <v>1.6584802050101899</v>
      </c>
      <c r="DS14">
        <v>1.59176290986326</v>
      </c>
      <c r="DT14">
        <v>1.6518319394663401</v>
      </c>
      <c r="DU14">
        <v>1.6722276127578299</v>
      </c>
      <c r="DV14">
        <v>1.6310056652790299</v>
      </c>
      <c r="DW14">
        <v>1.7553638476667199</v>
      </c>
      <c r="DX14">
        <v>1.74620954764884</v>
      </c>
    </row>
    <row r="15" spans="1:128" x14ac:dyDescent="0.45">
      <c r="A15" t="s">
        <v>146</v>
      </c>
      <c r="B15" t="s">
        <v>71</v>
      </c>
      <c r="C15" t="s">
        <v>75</v>
      </c>
      <c r="D15">
        <v>35</v>
      </c>
      <c r="E15" s="1" cm="1">
        <f t="array" ref="E15">SUMPRODUCT($G15:$FZZ15,$G$2:$FZZ$2)/SUMPRODUCT(--($G15:$FZZ15&lt;&gt;""),$G$2:$FZZ$2)</f>
        <v>1.6694225182098044</v>
      </c>
      <c r="F15" s="1" cm="1">
        <f t="array" ref="F15">SUMPRODUCT($G15:$FZZ15,$F$2:$FZY$2)/SUMPRODUCT(--($G15:$FZZ15&lt;&gt;""),$F$2:$FZY$2)</f>
        <v>1.6054002909851959</v>
      </c>
      <c r="G15">
        <v>1.7148214298295601</v>
      </c>
      <c r="H15">
        <v>1.6533311492042</v>
      </c>
      <c r="I15">
        <v>1.71596716358913</v>
      </c>
      <c r="J15">
        <v>1.65719937602349</v>
      </c>
      <c r="K15">
        <v>1.7133657176174699</v>
      </c>
      <c r="L15">
        <v>1.6502655370803501</v>
      </c>
      <c r="M15">
        <v>1.5363844140524201</v>
      </c>
      <c r="N15">
        <v>1.58264828399749</v>
      </c>
      <c r="O15">
        <v>1.57562861659253</v>
      </c>
      <c r="P15">
        <v>1.6299694770270701</v>
      </c>
      <c r="Q15">
        <v>1.6906852411111499</v>
      </c>
      <c r="R15">
        <v>1.6522347566618301</v>
      </c>
      <c r="S15">
        <v>1.5702576957330101</v>
      </c>
      <c r="T15">
        <v>1.42019497932681</v>
      </c>
      <c r="U15">
        <v>1.70938022424311</v>
      </c>
      <c r="V15">
        <v>1.5637482385274499</v>
      </c>
      <c r="W15">
        <v>1.7070705738540599</v>
      </c>
      <c r="X15">
        <v>1.5928643906154301</v>
      </c>
      <c r="Y15">
        <v>1.62940039906564</v>
      </c>
      <c r="Z15">
        <v>1.5934117091297499</v>
      </c>
      <c r="AA15">
        <v>1.8274191604427501</v>
      </c>
      <c r="AB15">
        <v>1.65837503126534</v>
      </c>
      <c r="AC15">
        <v>1.83064392650561</v>
      </c>
      <c r="AD15">
        <v>1.6614026879891099</v>
      </c>
      <c r="AE15">
        <v>1.55866954548959</v>
      </c>
      <c r="AF15">
        <v>1.59889122026648</v>
      </c>
      <c r="AG15">
        <v>1.6766439640706701</v>
      </c>
      <c r="AH15">
        <v>1.65177968611193</v>
      </c>
      <c r="AI15">
        <v>1.7126279518831899</v>
      </c>
      <c r="AJ15">
        <v>1.6436964917293</v>
      </c>
      <c r="AK15">
        <v>1.9813240077382499</v>
      </c>
      <c r="AL15">
        <v>1.67479378813325</v>
      </c>
      <c r="AM15">
        <v>1.8341354759158299</v>
      </c>
      <c r="AN15">
        <v>1.600550040628</v>
      </c>
      <c r="AO15">
        <v>1.6538657647947199</v>
      </c>
      <c r="AP15">
        <v>1.6651929493923301</v>
      </c>
      <c r="AQ15">
        <v>1.70660478345384</v>
      </c>
      <c r="AR15">
        <v>1.6020705885990101</v>
      </c>
      <c r="AS15">
        <v>1.61864877014061</v>
      </c>
      <c r="AT15">
        <v>1.6387226600362399</v>
      </c>
      <c r="AU15">
        <v>1.6210365071955899</v>
      </c>
      <c r="AV15">
        <v>1.63307408600524</v>
      </c>
      <c r="AW15">
        <v>1.6019934456313301</v>
      </c>
      <c r="AX15">
        <v>1.41385397157535</v>
      </c>
      <c r="AY15">
        <v>1.6008762949920099</v>
      </c>
      <c r="AZ15">
        <v>1.5716391630154301</v>
      </c>
      <c r="BA15">
        <v>1.5893773502586499</v>
      </c>
      <c r="BB15">
        <v>1.59240022437828</v>
      </c>
      <c r="BC15">
        <v>1.6047372401622599</v>
      </c>
      <c r="BD15">
        <v>1.6052070680448201</v>
      </c>
      <c r="BE15">
        <v>1.55157860650871</v>
      </c>
      <c r="BF15">
        <v>1.5720222354147499</v>
      </c>
      <c r="BG15">
        <v>1.59683273261582</v>
      </c>
      <c r="BH15">
        <v>1.5860700516156501</v>
      </c>
      <c r="BI15">
        <v>1.58394768733589</v>
      </c>
      <c r="BJ15">
        <v>1.6222985255503899</v>
      </c>
      <c r="BK15">
        <v>1.61643103937507</v>
      </c>
      <c r="BL15">
        <v>1.6539700555824399</v>
      </c>
      <c r="BM15">
        <v>1.6160938273972101</v>
      </c>
      <c r="BN15">
        <v>1.68207021076011</v>
      </c>
      <c r="BO15">
        <v>1.63515326346792</v>
      </c>
      <c r="BP15">
        <v>1.65122096365855</v>
      </c>
      <c r="BQ15">
        <v>1.5869744435284401</v>
      </c>
      <c r="BR15">
        <v>1.6040706553322599</v>
      </c>
      <c r="BS15">
        <v>1.5966085380464199</v>
      </c>
      <c r="BT15">
        <v>1.5847507091145501</v>
      </c>
      <c r="BU15">
        <v>1.59424200303434</v>
      </c>
      <c r="BV15">
        <v>1.58165944418703</v>
      </c>
      <c r="BW15">
        <v>1.64036925102486</v>
      </c>
      <c r="BX15">
        <v>1.6450671773541901</v>
      </c>
      <c r="BY15">
        <v>1.6349979217386099</v>
      </c>
      <c r="BZ15">
        <v>1.6478593907725101</v>
      </c>
      <c r="CA15">
        <v>1.51144738637914</v>
      </c>
      <c r="CB15">
        <v>1.5439811655520601</v>
      </c>
      <c r="CC15">
        <v>1.5713702782527501</v>
      </c>
      <c r="CD15">
        <v>1.59987564122493</v>
      </c>
      <c r="CE15">
        <v>1.5794006371963301</v>
      </c>
      <c r="CF15">
        <v>1.6088211867781701</v>
      </c>
      <c r="CG15">
        <v>1.61953364339116</v>
      </c>
      <c r="CH15">
        <v>1.6593914189114101</v>
      </c>
      <c r="CI15">
        <v>1.5901840490797501</v>
      </c>
      <c r="CJ15">
        <v>1.6157778826490401</v>
      </c>
      <c r="CK15">
        <v>1.59607913454067</v>
      </c>
      <c r="CL15">
        <v>1.6380371764987101</v>
      </c>
      <c r="CM15">
        <v>1.58083165339802</v>
      </c>
      <c r="CN15">
        <v>1.58746027949567</v>
      </c>
      <c r="CO15">
        <v>1.57623905389545</v>
      </c>
      <c r="CP15">
        <v>1.6129818542926699</v>
      </c>
      <c r="CQ15">
        <v>1.55645922086175</v>
      </c>
      <c r="CR15">
        <v>1.5952671770886</v>
      </c>
      <c r="CS15">
        <v>1.51773201655317</v>
      </c>
      <c r="CT15">
        <v>1.5954857962508</v>
      </c>
      <c r="CU15">
        <v>1.59456194757076</v>
      </c>
      <c r="CV15">
        <v>1.60639743545071</v>
      </c>
      <c r="CW15">
        <v>1.55989781268473</v>
      </c>
      <c r="CX15">
        <v>1.58047251076767</v>
      </c>
      <c r="CY15">
        <v>1.5424882403763001</v>
      </c>
      <c r="CZ15">
        <v>1.56015167514639</v>
      </c>
      <c r="DA15">
        <v>1.50642209829208</v>
      </c>
      <c r="DB15">
        <v>1.5770913210177699</v>
      </c>
      <c r="DC15">
        <v>1.5036069858923899</v>
      </c>
      <c r="DD15">
        <v>1.5631126430301201</v>
      </c>
      <c r="DE15">
        <v>1.4988069899029599</v>
      </c>
      <c r="DF15">
        <v>1.5457169043849699</v>
      </c>
      <c r="DG15">
        <v>1.53352458808296</v>
      </c>
      <c r="DH15">
        <v>1.5605625936175</v>
      </c>
      <c r="DI15">
        <v>1.59988029328146</v>
      </c>
      <c r="DJ15">
        <v>1.5874108434335801</v>
      </c>
      <c r="DK15">
        <v>1.49652329661162</v>
      </c>
      <c r="DL15">
        <v>1.5597860490222499</v>
      </c>
      <c r="DM15">
        <v>1.5607366396395399</v>
      </c>
      <c r="DN15">
        <v>1.59772802142333</v>
      </c>
      <c r="DO15">
        <v>1.50961334633484</v>
      </c>
      <c r="DP15">
        <v>1.5581146394200101</v>
      </c>
      <c r="DQ15">
        <v>1.60875477223994</v>
      </c>
      <c r="DR15">
        <v>1.61921447623032</v>
      </c>
      <c r="DS15">
        <v>1.5090601354042199</v>
      </c>
      <c r="DT15">
        <v>1.5691955396256401</v>
      </c>
      <c r="DU15">
        <v>1.5715984850856</v>
      </c>
      <c r="DV15">
        <v>1.5543522488966699</v>
      </c>
      <c r="DW15">
        <v>1.6632308242445899</v>
      </c>
      <c r="DX15">
        <v>1.70194886465224</v>
      </c>
    </row>
    <row r="16" spans="1:128" x14ac:dyDescent="0.45">
      <c r="A16" t="s">
        <v>146</v>
      </c>
      <c r="B16" t="s">
        <v>71</v>
      </c>
      <c r="C16" t="s">
        <v>75</v>
      </c>
      <c r="D16">
        <v>40</v>
      </c>
      <c r="E16" s="1" cm="1">
        <f t="array" ref="E16">SUMPRODUCT($G16:$FZZ16,$G$2:$FZZ$2)/SUMPRODUCT(--($G16:$FZZ16&lt;&gt;""),$G$2:$FZZ$2)</f>
        <v>1.5831603129853038</v>
      </c>
      <c r="F16" s="1" cm="1">
        <f t="array" ref="F16">SUMPRODUCT($G16:$FZZ16,$F$2:$FZY$2)/SUMPRODUCT(--($G16:$FZZ16&lt;&gt;""),$F$2:$FZY$2)</f>
        <v>1.5297939196152557</v>
      </c>
      <c r="G16">
        <v>1.6162027153656999</v>
      </c>
      <c r="H16">
        <v>1.5617456828221701</v>
      </c>
      <c r="I16">
        <v>1.6157797588796601</v>
      </c>
      <c r="J16">
        <v>1.5609030012987699</v>
      </c>
      <c r="K16">
        <v>1.6135838373620499</v>
      </c>
      <c r="L16">
        <v>1.5581652652209601</v>
      </c>
      <c r="M16">
        <v>1.47988719725734</v>
      </c>
      <c r="N16">
        <v>1.5266137059018601</v>
      </c>
      <c r="O16">
        <v>1.50181333991578</v>
      </c>
      <c r="P16">
        <v>1.5521786187286599</v>
      </c>
      <c r="Q16">
        <v>1.5590585778150901</v>
      </c>
      <c r="R16">
        <v>1.5481958983942901</v>
      </c>
      <c r="S16">
        <v>1.49845951900618</v>
      </c>
      <c r="T16">
        <v>1.37890396037548</v>
      </c>
      <c r="U16">
        <v>1.6223787975597499</v>
      </c>
      <c r="V16">
        <v>1.48334281538017</v>
      </c>
      <c r="W16">
        <v>1.5942285706278401</v>
      </c>
      <c r="X16">
        <v>1.5030387006741699</v>
      </c>
      <c r="Y16">
        <v>1.5994251587130399</v>
      </c>
      <c r="Z16">
        <v>1.5634048840910599</v>
      </c>
      <c r="AA16">
        <v>1.70260399859516</v>
      </c>
      <c r="AB16">
        <v>1.5581120783389699</v>
      </c>
      <c r="AC16">
        <v>1.69606796529431</v>
      </c>
      <c r="AD16">
        <v>1.5741259782238799</v>
      </c>
      <c r="AE16">
        <v>1.4575380382066301</v>
      </c>
      <c r="AF16">
        <v>1.52845408020389</v>
      </c>
      <c r="AG16">
        <v>1.5429868719771</v>
      </c>
      <c r="AH16">
        <v>1.56774454644161</v>
      </c>
      <c r="AI16">
        <v>1.60753376747485</v>
      </c>
      <c r="AJ16">
        <v>1.5696666600987099</v>
      </c>
      <c r="AK16">
        <v>1.9066253534301301</v>
      </c>
      <c r="AL16">
        <v>1.58167956376623</v>
      </c>
      <c r="AM16">
        <v>1.6909999034019501</v>
      </c>
      <c r="AN16">
        <v>1.5315165324711399</v>
      </c>
      <c r="AO16">
        <v>1.56502965721551</v>
      </c>
      <c r="AP16">
        <v>1.5726747000393699</v>
      </c>
      <c r="AQ16">
        <v>1.6772115455216401</v>
      </c>
      <c r="AR16">
        <v>1.5527482252373701</v>
      </c>
      <c r="AS16">
        <v>1.51431792321631</v>
      </c>
      <c r="AT16">
        <v>1.55916108278196</v>
      </c>
      <c r="AU16">
        <v>1.5240170844646601</v>
      </c>
      <c r="AV16">
        <v>1.5436348535351201</v>
      </c>
      <c r="AW16">
        <v>1.5646310265293799</v>
      </c>
      <c r="AX16">
        <v>1.3359596499301301</v>
      </c>
      <c r="AY16">
        <v>1.5154580074526001</v>
      </c>
      <c r="AZ16">
        <v>1.50255927275705</v>
      </c>
      <c r="BA16">
        <v>1.5058587663349401</v>
      </c>
      <c r="BB16">
        <v>1.52291567116115</v>
      </c>
      <c r="BC16">
        <v>1.5369445144729901</v>
      </c>
      <c r="BD16">
        <v>1.5383425389040399</v>
      </c>
      <c r="BE16">
        <v>1.4683361217550801</v>
      </c>
      <c r="BF16">
        <v>1.50723730368611</v>
      </c>
      <c r="BG16">
        <v>1.54050761676315</v>
      </c>
      <c r="BH16">
        <v>1.5109196629284001</v>
      </c>
      <c r="BI16">
        <v>1.51163906281559</v>
      </c>
      <c r="BJ16">
        <v>1.5512270248434601</v>
      </c>
      <c r="BK16">
        <v>1.5234848358398201</v>
      </c>
      <c r="BL16">
        <v>1.56937791056734</v>
      </c>
      <c r="BM16">
        <v>1.56072735407379</v>
      </c>
      <c r="BN16">
        <v>1.63397408241854</v>
      </c>
      <c r="BO16">
        <v>1.5591721049393299</v>
      </c>
      <c r="BP16">
        <v>1.56924845929616</v>
      </c>
      <c r="BQ16">
        <v>1.53386131120511</v>
      </c>
      <c r="BR16">
        <v>1.53282067222575</v>
      </c>
      <c r="BS16">
        <v>1.48654986329705</v>
      </c>
      <c r="BT16">
        <v>1.5048588426840801</v>
      </c>
      <c r="BU16">
        <v>1.5162846474612299</v>
      </c>
      <c r="BV16">
        <v>1.50294804357108</v>
      </c>
      <c r="BW16">
        <v>1.5479218408689599</v>
      </c>
      <c r="BX16">
        <v>1.56224004308926</v>
      </c>
      <c r="BY16">
        <v>1.5665934326940201</v>
      </c>
      <c r="BZ16">
        <v>1.5842645923638701</v>
      </c>
      <c r="CA16">
        <v>1.45096901869796</v>
      </c>
      <c r="CB16">
        <v>1.4852429370820199</v>
      </c>
      <c r="CC16">
        <v>1.50450800559614</v>
      </c>
      <c r="CD16">
        <v>1.5242013834913699</v>
      </c>
      <c r="CE16">
        <v>1.5106033452807599</v>
      </c>
      <c r="CF16">
        <v>1.54700567502986</v>
      </c>
      <c r="CG16">
        <v>1.5706598517436701</v>
      </c>
      <c r="CH16">
        <v>1.6093112589088701</v>
      </c>
      <c r="CI16">
        <v>1.5102249488752499</v>
      </c>
      <c r="CJ16">
        <v>1.5352682082743401</v>
      </c>
      <c r="CK16">
        <v>1.5374215528061601</v>
      </c>
      <c r="CL16">
        <v>1.57175303329149</v>
      </c>
      <c r="CM16">
        <v>1.52515802781289</v>
      </c>
      <c r="CN16">
        <v>1.5361191785970501</v>
      </c>
      <c r="CO16">
        <v>1.50700650998565</v>
      </c>
      <c r="CP16">
        <v>1.55387038207296</v>
      </c>
      <c r="CQ16">
        <v>1.4808691075560301</v>
      </c>
      <c r="CR16">
        <v>1.5296471733150601</v>
      </c>
      <c r="CS16">
        <v>1.4892091075462</v>
      </c>
      <c r="CT16">
        <v>1.54216609236146</v>
      </c>
      <c r="CU16">
        <v>1.5227359838321799</v>
      </c>
      <c r="CV16">
        <v>1.53971683101617</v>
      </c>
      <c r="CW16">
        <v>1.4870893505616001</v>
      </c>
      <c r="CX16">
        <v>1.5094797736677601</v>
      </c>
      <c r="CY16">
        <v>1.46570029759047</v>
      </c>
      <c r="CZ16">
        <v>1.4903715081117399</v>
      </c>
      <c r="DA16">
        <v>1.47515684907633</v>
      </c>
      <c r="DB16">
        <v>1.5472638550017399</v>
      </c>
      <c r="DC16">
        <v>1.4418589751803399</v>
      </c>
      <c r="DD16">
        <v>1.5005701984803199</v>
      </c>
      <c r="DE16">
        <v>1.45338928487566</v>
      </c>
      <c r="DF16">
        <v>1.50955544277717</v>
      </c>
      <c r="DG16">
        <v>1.4700297037243899</v>
      </c>
      <c r="DH16">
        <v>1.4990098758536601</v>
      </c>
      <c r="DI16">
        <v>1.5002743278966499</v>
      </c>
      <c r="DJ16">
        <v>1.50958485044973</v>
      </c>
      <c r="DK16">
        <v>1.4071644134749799</v>
      </c>
      <c r="DL16">
        <v>1.46386142257771</v>
      </c>
      <c r="DM16">
        <v>1.47348118550949</v>
      </c>
      <c r="DN16">
        <v>1.52149240725587</v>
      </c>
      <c r="DO16">
        <v>1.44000932717174</v>
      </c>
      <c r="DP16">
        <v>1.4885424174333299</v>
      </c>
      <c r="DQ16">
        <v>1.5187699388107301</v>
      </c>
      <c r="DR16">
        <v>1.5544898279378601</v>
      </c>
      <c r="DS16">
        <v>1.4748274259923</v>
      </c>
      <c r="DT16">
        <v>1.5312458515863501</v>
      </c>
      <c r="DU16">
        <v>1.49159598109487</v>
      </c>
      <c r="DV16">
        <v>1.48644193349817</v>
      </c>
      <c r="DW16">
        <v>1.5661094224923999</v>
      </c>
      <c r="DX16">
        <v>1.60544430538172</v>
      </c>
    </row>
    <row r="17" spans="1:128" x14ac:dyDescent="0.45">
      <c r="A17" t="s">
        <v>146</v>
      </c>
      <c r="B17" t="s">
        <v>71</v>
      </c>
      <c r="C17" t="s">
        <v>75</v>
      </c>
      <c r="D17">
        <v>45</v>
      </c>
      <c r="E17" s="1" cm="1">
        <f t="array" ref="E17">SUMPRODUCT($G17:$FZZ17,$G$2:$FZZ$2)/SUMPRODUCT(--($G17:$FZZ17&lt;&gt;""),$G$2:$FZZ$2)</f>
        <v>1.5112379215048308</v>
      </c>
      <c r="F17" s="1" cm="1">
        <f t="array" ref="F17">SUMPRODUCT($G17:$FZZ17,$F$2:$FZY$2)/SUMPRODUCT(--($G17:$FZZ17&lt;&gt;""),$F$2:$FZY$2)</f>
        <v>1.4746098272037542</v>
      </c>
      <c r="G17">
        <v>1.5332375134746601</v>
      </c>
      <c r="H17">
        <v>1.4901643733310701</v>
      </c>
      <c r="I17">
        <v>1.53806680219097</v>
      </c>
      <c r="J17">
        <v>1.48802515669998</v>
      </c>
      <c r="K17">
        <v>1.5327864533940201</v>
      </c>
      <c r="L17">
        <v>1.4852619895611601</v>
      </c>
      <c r="M17">
        <v>1.41151804475246</v>
      </c>
      <c r="N17">
        <v>1.4567313009178999</v>
      </c>
      <c r="O17">
        <v>1.4380758659647399</v>
      </c>
      <c r="P17">
        <v>1.4894166457009099</v>
      </c>
      <c r="Q17">
        <v>1.5003724218252701</v>
      </c>
      <c r="R17">
        <v>1.5185270453481801</v>
      </c>
      <c r="S17">
        <v>1.4202760312623199</v>
      </c>
      <c r="T17">
        <v>1.3000671149563501</v>
      </c>
      <c r="U17">
        <v>1.5977313108856801</v>
      </c>
      <c r="V17">
        <v>1.4609797726059199</v>
      </c>
      <c r="W17">
        <v>1.52175805298953</v>
      </c>
      <c r="X17">
        <v>1.43567293639953</v>
      </c>
      <c r="Y17">
        <v>1.5049072989462999</v>
      </c>
      <c r="Z17">
        <v>1.4702794970069999</v>
      </c>
      <c r="AA17">
        <v>1.6051325715603899</v>
      </c>
      <c r="AB17">
        <v>1.5041788650127399</v>
      </c>
      <c r="AC17">
        <v>1.61496682545083</v>
      </c>
      <c r="AD17">
        <v>1.53214954066008</v>
      </c>
      <c r="AE17">
        <v>1.4375479409245999</v>
      </c>
      <c r="AF17">
        <v>1.5051279033429701</v>
      </c>
      <c r="AG17">
        <v>1.4596407067416799</v>
      </c>
      <c r="AH17">
        <v>1.4836659757180899</v>
      </c>
      <c r="AI17">
        <v>1.50682492143089</v>
      </c>
      <c r="AJ17">
        <v>1.5128530683822099</v>
      </c>
      <c r="AK17">
        <v>1.65360392440315</v>
      </c>
      <c r="AL17">
        <v>1.5166351325495799</v>
      </c>
      <c r="AM17">
        <v>1.6211424707506801</v>
      </c>
      <c r="AN17">
        <v>1.4790922056742799</v>
      </c>
      <c r="AO17">
        <v>1.4879305782350201</v>
      </c>
      <c r="AP17">
        <v>1.4931520553515201</v>
      </c>
      <c r="AQ17">
        <v>1.6076315758964601</v>
      </c>
      <c r="AR17">
        <v>1.48984221326521</v>
      </c>
      <c r="AS17">
        <v>1.4827075168218899</v>
      </c>
      <c r="AT17">
        <v>1.5241160605166599</v>
      </c>
      <c r="AU17">
        <v>1.4952741600759101</v>
      </c>
      <c r="AV17">
        <v>1.50872083467559</v>
      </c>
      <c r="AW17">
        <v>1.5099077828582099</v>
      </c>
      <c r="AX17">
        <v>1.28678789777646</v>
      </c>
      <c r="AY17">
        <v>1.46965726219237</v>
      </c>
      <c r="AZ17">
        <v>1.4610171573645601</v>
      </c>
      <c r="BA17">
        <v>1.4684416097064299</v>
      </c>
      <c r="BB17">
        <v>1.4935283485342601</v>
      </c>
      <c r="BC17">
        <v>1.48849494648545</v>
      </c>
      <c r="BD17">
        <v>1.5105081016661699</v>
      </c>
      <c r="BE17">
        <v>1.4373360677856299</v>
      </c>
      <c r="BF17">
        <v>1.47628042527929</v>
      </c>
      <c r="BG17">
        <v>1.4727416579803301</v>
      </c>
      <c r="BH17">
        <v>1.45356474562648</v>
      </c>
      <c r="BI17">
        <v>1.4521182589375801</v>
      </c>
      <c r="BJ17">
        <v>1.49238790143405</v>
      </c>
      <c r="BK17">
        <v>1.4463454123616699</v>
      </c>
      <c r="BL17">
        <v>1.5031546794411701</v>
      </c>
      <c r="BM17">
        <v>1.48672962306057</v>
      </c>
      <c r="BN17">
        <v>1.5457871946055599</v>
      </c>
      <c r="BO17">
        <v>1.48613618712364</v>
      </c>
      <c r="BP17">
        <v>1.5023551839262399</v>
      </c>
      <c r="BQ17">
        <v>1.4810319895125199</v>
      </c>
      <c r="BR17">
        <v>1.47162569432243</v>
      </c>
      <c r="BS17">
        <v>1.41210563502872</v>
      </c>
      <c r="BT17">
        <v>1.45207204808667</v>
      </c>
      <c r="BU17">
        <v>1.48438763366129</v>
      </c>
      <c r="BV17">
        <v>1.46916137472404</v>
      </c>
      <c r="BW17">
        <v>1.4883898381160401</v>
      </c>
      <c r="BX17">
        <v>1.51059277656423</v>
      </c>
      <c r="BY17">
        <v>1.5091265364289499</v>
      </c>
      <c r="BZ17">
        <v>1.52589513686835</v>
      </c>
      <c r="CA17">
        <v>1.3973829671079501</v>
      </c>
      <c r="CB17">
        <v>1.4502354305991501</v>
      </c>
      <c r="CC17">
        <v>1.4733503031245101</v>
      </c>
      <c r="CD17">
        <v>1.4969687548577599</v>
      </c>
      <c r="CE17">
        <v>1.4462614496216599</v>
      </c>
      <c r="CF17">
        <v>1.4782706093189899</v>
      </c>
      <c r="CG17">
        <v>1.4937221225733699</v>
      </c>
      <c r="CH17">
        <v>1.52523055921522</v>
      </c>
      <c r="CI17">
        <v>1.46493629070316</v>
      </c>
      <c r="CJ17">
        <v>1.49561113732892</v>
      </c>
      <c r="CK17">
        <v>1.4810710656864501</v>
      </c>
      <c r="CL17">
        <v>1.5257187257187199</v>
      </c>
      <c r="CM17">
        <v>1.44948235213721</v>
      </c>
      <c r="CN17">
        <v>1.4622612498718599</v>
      </c>
      <c r="CO17">
        <v>1.43896763062602</v>
      </c>
      <c r="CP17">
        <v>1.4833839888457501</v>
      </c>
      <c r="CQ17">
        <v>1.41821828978858</v>
      </c>
      <c r="CR17">
        <v>1.4702237316411899</v>
      </c>
      <c r="CS17">
        <v>1.4070862117290099</v>
      </c>
      <c r="CT17">
        <v>1.48238339406129</v>
      </c>
      <c r="CU17">
        <v>1.4511423162247199</v>
      </c>
      <c r="CV17">
        <v>1.4706319616246699</v>
      </c>
      <c r="CW17">
        <v>1.4616164175323001</v>
      </c>
      <c r="CX17">
        <v>1.4821277763702301</v>
      </c>
      <c r="CY17">
        <v>1.4471152923106401</v>
      </c>
      <c r="CZ17">
        <v>1.46855140635499</v>
      </c>
      <c r="DA17">
        <v>1.4117113976995399</v>
      </c>
      <c r="DB17">
        <v>1.4809602649006599</v>
      </c>
      <c r="DC17">
        <v>1.4033673743961601</v>
      </c>
      <c r="DD17">
        <v>1.45933651961098</v>
      </c>
      <c r="DE17">
        <v>1.3851036593217601</v>
      </c>
      <c r="DF17">
        <v>1.44021693847097</v>
      </c>
      <c r="DG17">
        <v>1.4056462464139701</v>
      </c>
      <c r="DH17">
        <v>1.4470029703724301</v>
      </c>
      <c r="DI17">
        <v>1.44708796781219</v>
      </c>
      <c r="DJ17">
        <v>1.4516600994230799</v>
      </c>
      <c r="DK17">
        <v>1.38386534828373</v>
      </c>
      <c r="DL17">
        <v>1.4368084010108599</v>
      </c>
      <c r="DM17">
        <v>1.4064695068169899</v>
      </c>
      <c r="DN17">
        <v>1.4689010977333301</v>
      </c>
      <c r="DO17">
        <v>1.4010365879509901</v>
      </c>
      <c r="DP17">
        <v>1.4395641667019901</v>
      </c>
      <c r="DQ17">
        <v>1.4461482140055399</v>
      </c>
      <c r="DR17">
        <v>1.4820354583965201</v>
      </c>
      <c r="DS17">
        <v>1.4176788795964399</v>
      </c>
      <c r="DT17">
        <v>1.47864396654719</v>
      </c>
      <c r="DU17">
        <v>1.4675263701524299</v>
      </c>
      <c r="DV17">
        <v>1.46469894728056</v>
      </c>
      <c r="DW17">
        <v>1.5238870016091499</v>
      </c>
      <c r="DX17">
        <v>1.5762649740747301</v>
      </c>
    </row>
    <row r="18" spans="1:128" x14ac:dyDescent="0.45">
      <c r="A18" t="s">
        <v>146</v>
      </c>
      <c r="B18" t="s">
        <v>71</v>
      </c>
      <c r="C18" t="s">
        <v>75</v>
      </c>
      <c r="D18">
        <v>50</v>
      </c>
      <c r="E18" s="1" cm="1">
        <f t="array" ref="E18">SUMPRODUCT($G18:$FZZ18,$G$2:$FZZ$2)/SUMPRODUCT(--($G18:$FZZ18&lt;&gt;""),$G$2:$FZZ$2)</f>
        <v>1.4519754377361516</v>
      </c>
      <c r="F18" s="1" cm="1">
        <f t="array" ref="F18">SUMPRODUCT($G18:$FZZ18,$F$2:$FZY$2)/SUMPRODUCT(--($G18:$FZZ18&lt;&gt;""),$F$2:$FZY$2)</f>
        <v>1.427361692605406</v>
      </c>
      <c r="G18">
        <v>1.44494761612873</v>
      </c>
      <c r="H18">
        <v>1.46087766763191</v>
      </c>
      <c r="I18">
        <v>1.4509024366141501</v>
      </c>
      <c r="J18">
        <v>1.4627643429894399</v>
      </c>
      <c r="K18">
        <v>1.4415783299263001</v>
      </c>
      <c r="L18">
        <v>1.45625487344839</v>
      </c>
      <c r="M18">
        <v>1.39999631363586</v>
      </c>
      <c r="N18">
        <v>1.43817414384192</v>
      </c>
      <c r="O18">
        <v>1.40734877362207</v>
      </c>
      <c r="P18">
        <v>1.46596190087391</v>
      </c>
      <c r="Q18">
        <v>1.4301599984350699</v>
      </c>
      <c r="R18">
        <v>1.47415994426462</v>
      </c>
      <c r="S18">
        <v>1.3934942972055799</v>
      </c>
      <c r="T18">
        <v>1.26219905762298</v>
      </c>
      <c r="U18">
        <v>1.53443908587233</v>
      </c>
      <c r="V18">
        <v>1.3975790146256899</v>
      </c>
      <c r="W18">
        <v>1.47887581675641</v>
      </c>
      <c r="X18">
        <v>1.4085088564544599</v>
      </c>
      <c r="Y18">
        <v>1.4838856304783901</v>
      </c>
      <c r="Z18">
        <v>1.45284063054019</v>
      </c>
      <c r="AA18">
        <v>1.57398904384406</v>
      </c>
      <c r="AB18">
        <v>1.47460216868125</v>
      </c>
      <c r="AC18">
        <v>1.49494726097312</v>
      </c>
      <c r="AD18">
        <v>1.4684161279346699</v>
      </c>
      <c r="AE18">
        <v>1.3760638319459999</v>
      </c>
      <c r="AF18">
        <v>1.4384245749745299</v>
      </c>
      <c r="AG18">
        <v>1.4528733589971301</v>
      </c>
      <c r="AH18">
        <v>1.46593623531734</v>
      </c>
      <c r="AI18">
        <v>1.4601341832261101</v>
      </c>
      <c r="AJ18">
        <v>1.4865533531028601</v>
      </c>
      <c r="AK18">
        <v>1.5323641021280201</v>
      </c>
      <c r="AL18">
        <v>1.45722963923552</v>
      </c>
      <c r="AM18">
        <v>1.5498701608641501</v>
      </c>
      <c r="AN18">
        <v>1.41077465949189</v>
      </c>
      <c r="AO18">
        <v>1.46028063019162</v>
      </c>
      <c r="AP18">
        <v>1.4614488469506901</v>
      </c>
      <c r="AQ18">
        <v>1.5444782371786201</v>
      </c>
      <c r="AR18">
        <v>1.4294287911518799</v>
      </c>
      <c r="AS18">
        <v>1.4302295362917301</v>
      </c>
      <c r="AT18">
        <v>1.4608109626757599</v>
      </c>
      <c r="AU18">
        <v>1.3928813269606199</v>
      </c>
      <c r="AV18">
        <v>1.4277361769456101</v>
      </c>
      <c r="AW18">
        <v>1.4256814878948301</v>
      </c>
      <c r="AX18">
        <v>1.2359852463762799</v>
      </c>
      <c r="AY18">
        <v>1.41888129069243</v>
      </c>
      <c r="AZ18">
        <v>1.41388559027066</v>
      </c>
      <c r="BA18">
        <v>1.41434151206033</v>
      </c>
      <c r="BB18">
        <v>1.4320944050858999</v>
      </c>
      <c r="BC18">
        <v>1.4381660669676599</v>
      </c>
      <c r="BD18">
        <v>1.46360552792611</v>
      </c>
      <c r="BE18">
        <v>1.3747962653138299</v>
      </c>
      <c r="BF18">
        <v>1.4161692482055099</v>
      </c>
      <c r="BG18">
        <v>1.4230600173307999</v>
      </c>
      <c r="BH18">
        <v>1.43466412146633</v>
      </c>
      <c r="BI18">
        <v>1.4111038174106201</v>
      </c>
      <c r="BJ18">
        <v>1.43954504140577</v>
      </c>
      <c r="BK18">
        <v>1.41539116355927</v>
      </c>
      <c r="BL18">
        <v>1.4733271018677701</v>
      </c>
      <c r="BM18">
        <v>1.4344790118722299</v>
      </c>
      <c r="BN18">
        <v>1.49155521467491</v>
      </c>
      <c r="BO18">
        <v>1.42110890330129</v>
      </c>
      <c r="BP18">
        <v>1.44117083404778</v>
      </c>
      <c r="BQ18">
        <v>1.43979835930425</v>
      </c>
      <c r="BR18">
        <v>1.4303515197383501</v>
      </c>
      <c r="BS18">
        <v>1.3918101108983401</v>
      </c>
      <c r="BT18">
        <v>1.42607288776022</v>
      </c>
      <c r="BU18">
        <v>1.42336449447185</v>
      </c>
      <c r="BV18">
        <v>1.4220199322267899</v>
      </c>
      <c r="BW18">
        <v>1.44159011340854</v>
      </c>
      <c r="BX18">
        <v>1.4594392411502399</v>
      </c>
      <c r="BY18">
        <v>1.4523959384834599</v>
      </c>
      <c r="BZ18">
        <v>1.45431981473784</v>
      </c>
      <c r="CA18">
        <v>1.3385935580728801</v>
      </c>
      <c r="CB18">
        <v>1.3775419680633201</v>
      </c>
      <c r="CC18">
        <v>1.41001476760453</v>
      </c>
      <c r="CD18">
        <v>1.4368199129488499</v>
      </c>
      <c r="CE18">
        <v>1.39646804062126</v>
      </c>
      <c r="CF18">
        <v>1.43237256073277</v>
      </c>
      <c r="CG18">
        <v>1.4473404339751399</v>
      </c>
      <c r="CH18">
        <v>1.4680074286893401</v>
      </c>
      <c r="CI18">
        <v>1.4108699071889199</v>
      </c>
      <c r="CJ18">
        <v>1.4483561428346701</v>
      </c>
      <c r="CK18">
        <v>1.4059052059052</v>
      </c>
      <c r="CL18">
        <v>1.45852608929532</v>
      </c>
      <c r="CM18">
        <v>1.39187480780401</v>
      </c>
      <c r="CN18">
        <v>1.42198380428468</v>
      </c>
      <c r="CO18">
        <v>1.3852426950738701</v>
      </c>
      <c r="CP18">
        <v>1.4325980760935999</v>
      </c>
      <c r="CQ18">
        <v>1.36446509965144</v>
      </c>
      <c r="CR18">
        <v>1.4188637650072899</v>
      </c>
      <c r="CS18">
        <v>1.3614825317791299</v>
      </c>
      <c r="CT18">
        <v>1.43016833462483</v>
      </c>
      <c r="CU18">
        <v>1.3949266524966</v>
      </c>
      <c r="CV18">
        <v>1.42279057342299</v>
      </c>
      <c r="CW18">
        <v>1.4020036314500399</v>
      </c>
      <c r="CX18">
        <v>1.42844776623595</v>
      </c>
      <c r="CY18">
        <v>1.3876163962753101</v>
      </c>
      <c r="CZ18">
        <v>1.4083805318229801</v>
      </c>
      <c r="DA18">
        <v>1.38476821192052</v>
      </c>
      <c r="DB18">
        <v>1.4531892645521001</v>
      </c>
      <c r="DC18">
        <v>1.3449380469740999</v>
      </c>
      <c r="DD18">
        <v>1.4130927821841801</v>
      </c>
      <c r="DE18">
        <v>1.3509570592111699</v>
      </c>
      <c r="DF18">
        <v>1.3980033177042599</v>
      </c>
      <c r="DG18">
        <v>1.3626012338470099</v>
      </c>
      <c r="DH18">
        <v>1.40350097743024</v>
      </c>
      <c r="DI18">
        <v>1.4128385455633601</v>
      </c>
      <c r="DJ18">
        <v>1.4113588375147501</v>
      </c>
      <c r="DK18">
        <v>1.37267708614471</v>
      </c>
      <c r="DL18">
        <v>1.4242608631646001</v>
      </c>
      <c r="DM18">
        <v>1.3760241437573699</v>
      </c>
      <c r="DN18">
        <v>1.44814724291467</v>
      </c>
      <c r="DO18">
        <v>1.37312926612116</v>
      </c>
      <c r="DP18">
        <v>1.41699877050917</v>
      </c>
      <c r="DQ18">
        <v>1.3862036504366899</v>
      </c>
      <c r="DR18">
        <v>1.4292662517650701</v>
      </c>
      <c r="DS18">
        <v>1.37564715252887</v>
      </c>
      <c r="DT18">
        <v>1.4377240143369101</v>
      </c>
      <c r="DU18">
        <v>1.40672112846515</v>
      </c>
      <c r="DV18">
        <v>1.4064707293916301</v>
      </c>
      <c r="DW18">
        <v>1.43966565349544</v>
      </c>
      <c r="DX18">
        <v>1.49301805828714</v>
      </c>
    </row>
    <row r="19" spans="1:128" x14ac:dyDescent="0.45">
      <c r="A19" t="s">
        <v>67</v>
      </c>
      <c r="B19" t="s">
        <v>68</v>
      </c>
      <c r="C19" t="s">
        <v>69</v>
      </c>
      <c r="D19">
        <v>30</v>
      </c>
      <c r="E19" s="1" cm="1">
        <f t="array" ref="E19">SUMPRODUCT($G19:$FZZ19,$G$2:$FZZ$2)/SUMPRODUCT(--($G19:$FZZ19&lt;&gt;""),$G$2:$FZZ$2)</f>
        <v>1.9391256460353121</v>
      </c>
      <c r="F19" s="1" cm="1">
        <f t="array" ref="F19">SUMPRODUCT($G19:$FZZ19,$F$2:$FZY$2)/SUMPRODUCT(--($G19:$FZZ19&lt;&gt;""),$F$2:$FZY$2)</f>
        <v>2.0244383403096187</v>
      </c>
      <c r="G19">
        <v>1.93078952745309</v>
      </c>
      <c r="H19">
        <v>2.0162928987620901</v>
      </c>
      <c r="I19">
        <v>1.9331254588062501</v>
      </c>
      <c r="J19">
        <v>2.0207239256874998</v>
      </c>
      <c r="K19">
        <v>1.9265224477179901</v>
      </c>
      <c r="L19">
        <v>2.0128676599720401</v>
      </c>
      <c r="M19">
        <v>1.8739392487189801</v>
      </c>
      <c r="N19">
        <v>2.0402403509418598</v>
      </c>
      <c r="O19">
        <v>1.93583767284879</v>
      </c>
      <c r="P19">
        <v>2.06787207883756</v>
      </c>
      <c r="Q19">
        <v>1.96232896809812</v>
      </c>
      <c r="R19">
        <v>2.08575934176887</v>
      </c>
      <c r="S19">
        <v>1.9499247304281799</v>
      </c>
      <c r="T19">
        <v>1.7796365907974401</v>
      </c>
      <c r="U19">
        <v>1.94129241757183</v>
      </c>
      <c r="V19">
        <v>1.92439453483995</v>
      </c>
      <c r="W19">
        <v>1.8893794258574299</v>
      </c>
      <c r="X19">
        <v>1.85841954593824</v>
      </c>
      <c r="Y19">
        <v>1.9247858764269701</v>
      </c>
      <c r="Z19">
        <v>2.0397692395368798</v>
      </c>
      <c r="AA19">
        <v>1.89726562651871</v>
      </c>
      <c r="AB19">
        <v>2.0004522945850298</v>
      </c>
      <c r="AC19">
        <v>1.9956469037087401</v>
      </c>
      <c r="AD19">
        <v>2.1351012249064301</v>
      </c>
      <c r="AE19">
        <v>1.9656793710962299</v>
      </c>
      <c r="AF19">
        <v>2.1523212539113699</v>
      </c>
      <c r="AG19">
        <v>1.97006415951041</v>
      </c>
      <c r="AH19">
        <v>2.08906721942552</v>
      </c>
      <c r="AI19">
        <v>1.9181489709663699</v>
      </c>
      <c r="AJ19">
        <v>2.0176029279922698</v>
      </c>
      <c r="AK19">
        <v>1.87984969918578</v>
      </c>
      <c r="AL19">
        <v>2.0097339441739801</v>
      </c>
      <c r="AM19">
        <v>2.0177854046037398</v>
      </c>
      <c r="AN19">
        <v>2.0206492525016002</v>
      </c>
      <c r="AO19">
        <v>1.93556735963649</v>
      </c>
      <c r="AP19">
        <v>2.07359765582139</v>
      </c>
      <c r="AQ19">
        <v>1.9405565624673899</v>
      </c>
      <c r="AR19">
        <v>1.99409120946643</v>
      </c>
      <c r="AS19">
        <v>1.98160127551378</v>
      </c>
      <c r="AT19">
        <v>2.13754618118476</v>
      </c>
      <c r="AU19">
        <v>1.8834767630681</v>
      </c>
      <c r="AV19">
        <v>2.0159492988488301</v>
      </c>
      <c r="AW19">
        <v>1.9111411678973</v>
      </c>
      <c r="AX19">
        <v>1.7528292465273401</v>
      </c>
      <c r="AY19">
        <v>1.98016051758732</v>
      </c>
      <c r="AZ19">
        <v>2.02276729044674</v>
      </c>
      <c r="BA19">
        <v>1.9260382689630799</v>
      </c>
      <c r="BB19">
        <v>2.0816487648806401</v>
      </c>
      <c r="BC19">
        <v>1.9255036325716699</v>
      </c>
      <c r="BD19">
        <v>2.0605046639011699</v>
      </c>
      <c r="BE19">
        <v>1.98202817205461</v>
      </c>
      <c r="BF19">
        <v>2.1146419126774201</v>
      </c>
      <c r="BG19">
        <v>1.93078980747736</v>
      </c>
      <c r="BH19">
        <v>2.0455247591897199</v>
      </c>
      <c r="BI19">
        <v>1.9727454049686901</v>
      </c>
      <c r="BJ19">
        <v>2.1047768127650901</v>
      </c>
      <c r="BK19">
        <v>1.99754636043464</v>
      </c>
      <c r="BL19">
        <v>2.1195606816778199</v>
      </c>
      <c r="BM19">
        <v>2.1056357157694499</v>
      </c>
      <c r="BN19">
        <v>2.2569228065129501</v>
      </c>
      <c r="BO19">
        <v>1.9607536588563901</v>
      </c>
      <c r="BP19">
        <v>2.0976670062434999</v>
      </c>
      <c r="BQ19">
        <v>1.89899044504209</v>
      </c>
      <c r="BR19">
        <v>2.0281783411944301</v>
      </c>
      <c r="BS19">
        <v>1.9728846882455899</v>
      </c>
      <c r="BT19">
        <v>2.0505749715842101</v>
      </c>
      <c r="BU19">
        <v>1.9020104839515499</v>
      </c>
      <c r="BV19">
        <v>1.9802585556857699</v>
      </c>
      <c r="BW19">
        <v>1.9953319967683001</v>
      </c>
      <c r="BX19">
        <v>2.1075286513659801</v>
      </c>
      <c r="BY19">
        <v>1.93652395938483</v>
      </c>
      <c r="BZ19">
        <v>2.0675375571521801</v>
      </c>
      <c r="CA19">
        <v>1.9319469086938701</v>
      </c>
      <c r="CB19">
        <v>2.0478879486829502</v>
      </c>
      <c r="CC19">
        <v>1.92660889165241</v>
      </c>
      <c r="CD19">
        <v>2.0624319912948801</v>
      </c>
      <c r="CE19">
        <v>1.9568274591796</v>
      </c>
      <c r="CF19">
        <v>2.0861459577857402</v>
      </c>
      <c r="CG19">
        <v>2.0942554643724498</v>
      </c>
      <c r="CH19">
        <v>2.2155589771266202</v>
      </c>
      <c r="CI19">
        <v>2.0592417807141699</v>
      </c>
      <c r="CJ19">
        <v>2.1386031146767301</v>
      </c>
      <c r="CK19">
        <v>1.9622736238120799</v>
      </c>
      <c r="CL19">
        <v>2.08774131851054</v>
      </c>
      <c r="CM19">
        <v>1.82201113882529</v>
      </c>
      <c r="CN19">
        <v>1.9463491304199201</v>
      </c>
      <c r="CO19">
        <v>1.96932583029901</v>
      </c>
      <c r="CP19">
        <v>2.09095924488178</v>
      </c>
      <c r="CQ19">
        <v>1.9471703359450201</v>
      </c>
      <c r="CR19">
        <v>2.0775463997378298</v>
      </c>
      <c r="CS19">
        <v>1.95004369116119</v>
      </c>
      <c r="CT19">
        <v>2.1135640446474202</v>
      </c>
      <c r="CU19">
        <v>1.9244689129702499</v>
      </c>
      <c r="CV19">
        <v>2.0242865605073299</v>
      </c>
      <c r="CW19">
        <v>1.99854319736508</v>
      </c>
      <c r="CX19">
        <v>2.1077928384426898</v>
      </c>
      <c r="CY19">
        <v>1.90378227896707</v>
      </c>
      <c r="CZ19">
        <v>2.0226936738024301</v>
      </c>
      <c r="DA19">
        <v>2.0177239456256499</v>
      </c>
      <c r="DB19">
        <v>2.1568926455210802</v>
      </c>
      <c r="DC19">
        <v>1.9968478915469601</v>
      </c>
      <c r="DD19">
        <v>2.1361941493791798</v>
      </c>
      <c r="DE19">
        <v>1.89637097690483</v>
      </c>
      <c r="DF19">
        <v>2.02840500231027</v>
      </c>
      <c r="DG19">
        <v>1.9461524791185301</v>
      </c>
      <c r="DH19">
        <v>2.0877656198431001</v>
      </c>
      <c r="DI19">
        <v>1.93138477397043</v>
      </c>
      <c r="DJ19">
        <v>2.0514905149051401</v>
      </c>
      <c r="DK19">
        <v>1.8345952842456501</v>
      </c>
      <c r="DL19">
        <v>1.9113771867409199</v>
      </c>
      <c r="DM19">
        <v>1.9798199844850799</v>
      </c>
      <c r="DN19">
        <v>2.1483374600172098</v>
      </c>
      <c r="DO19">
        <v>1.98734472378852</v>
      </c>
      <c r="DP19">
        <v>2.0989210158137901</v>
      </c>
      <c r="DQ19">
        <v>1.98871397939438</v>
      </c>
      <c r="DR19">
        <v>2.10160556456252</v>
      </c>
      <c r="DS19">
        <v>1.95954467011814</v>
      </c>
      <c r="DT19">
        <v>2.0856896322846099</v>
      </c>
      <c r="DU19">
        <v>2.0410863146473002</v>
      </c>
      <c r="DV19">
        <v>2.0591463478251701</v>
      </c>
      <c r="DW19">
        <v>2.07423565170749</v>
      </c>
      <c r="DX19">
        <v>2.1919095297693501</v>
      </c>
    </row>
    <row r="20" spans="1:128" x14ac:dyDescent="0.45">
      <c r="A20" t="s">
        <v>67</v>
      </c>
      <c r="B20" t="s">
        <v>68</v>
      </c>
      <c r="C20" t="s">
        <v>69</v>
      </c>
      <c r="D20">
        <v>35</v>
      </c>
      <c r="E20" s="1" cm="1">
        <f t="array" ref="E20">SUMPRODUCT($G20:$FZZ20,$G$2:$FZZ$2)/SUMPRODUCT(--($G20:$FZZ20&lt;&gt;""),$G$2:$FZZ$2)</f>
        <v>1.8522431122404277</v>
      </c>
      <c r="F20" s="1" cm="1">
        <f t="array" ref="F20">SUMPRODUCT($G20:$FZZ20,$F$2:$FZY$2)/SUMPRODUCT(--($G20:$FZZ20&lt;&gt;""),$F$2:$FZY$2)</f>
        <v>1.9451227210068798</v>
      </c>
      <c r="G20">
        <v>1.8470669259439301</v>
      </c>
      <c r="H20">
        <v>1.95604792402048</v>
      </c>
      <c r="I20">
        <v>1.8512285419843</v>
      </c>
      <c r="J20">
        <v>1.9589756620927199</v>
      </c>
      <c r="K20">
        <v>1.8419035777257899</v>
      </c>
      <c r="L20">
        <v>1.94849072376416</v>
      </c>
      <c r="M20">
        <v>1.83208058392007</v>
      </c>
      <c r="N20">
        <v>1.99825819294429</v>
      </c>
      <c r="O20">
        <v>1.8849763363887899</v>
      </c>
      <c r="P20">
        <v>2.01769667854989</v>
      </c>
      <c r="Q20">
        <v>1.9063889528401099</v>
      </c>
      <c r="R20">
        <v>2.0165069390838202</v>
      </c>
      <c r="S20">
        <v>1.69920144074757</v>
      </c>
      <c r="T20">
        <v>1.63956797341496</v>
      </c>
      <c r="U20">
        <v>1.9185092471838301</v>
      </c>
      <c r="V20">
        <v>1.9001094082327501</v>
      </c>
      <c r="W20">
        <v>1.6662688151746201</v>
      </c>
      <c r="X20">
        <v>1.70186855569192</v>
      </c>
      <c r="Y20">
        <v>1.8639331722971999</v>
      </c>
      <c r="Z20">
        <v>1.9816712693336</v>
      </c>
      <c r="AA20">
        <v>1.84612653103013</v>
      </c>
      <c r="AB20">
        <v>1.93827410088631</v>
      </c>
      <c r="AC20">
        <v>1.81154729499829</v>
      </c>
      <c r="AD20">
        <v>1.9198962232051699</v>
      </c>
      <c r="AE20">
        <v>1.9108207486292399</v>
      </c>
      <c r="AF20">
        <v>2.0874462757257501</v>
      </c>
      <c r="AG20">
        <v>1.9121093672885201</v>
      </c>
      <c r="AH20">
        <v>2.0344546441614799</v>
      </c>
      <c r="AI20">
        <v>1.82755928396205</v>
      </c>
      <c r="AJ20">
        <v>1.9616082775878501</v>
      </c>
      <c r="AK20">
        <v>1.81534737133017</v>
      </c>
      <c r="AL20">
        <v>1.9440145411254399</v>
      </c>
      <c r="AM20">
        <v>1.9711342315057301</v>
      </c>
      <c r="AN20">
        <v>1.9612528198105501</v>
      </c>
      <c r="AO20">
        <v>1.86543885579299</v>
      </c>
      <c r="AP20">
        <v>2.02304807760573</v>
      </c>
      <c r="AQ20">
        <v>1.8506146456078201</v>
      </c>
      <c r="AR20">
        <v>1.9372910765283</v>
      </c>
      <c r="AS20">
        <v>1.78818464045401</v>
      </c>
      <c r="AT20">
        <v>1.9145735878741901</v>
      </c>
      <c r="AU20">
        <v>1.8296002156376701</v>
      </c>
      <c r="AV20">
        <v>1.96693993920946</v>
      </c>
      <c r="AW20">
        <v>1.8260085069718801</v>
      </c>
      <c r="AX20">
        <v>1.6997173201220199</v>
      </c>
      <c r="AY20">
        <v>1.8757626632816</v>
      </c>
      <c r="AZ20">
        <v>1.9864870398427501</v>
      </c>
      <c r="BA20">
        <v>1.87228097147487</v>
      </c>
      <c r="BB20">
        <v>2.0274032368645201</v>
      </c>
      <c r="BC20">
        <v>1.8658240322691499</v>
      </c>
      <c r="BD20">
        <v>1.9910732702312399</v>
      </c>
      <c r="BE20">
        <v>1.8018241675211799</v>
      </c>
      <c r="BF20">
        <v>1.91436127152031</v>
      </c>
      <c r="BG20">
        <v>1.9072299596870399</v>
      </c>
      <c r="BH20">
        <v>2.0051741243548</v>
      </c>
      <c r="BI20">
        <v>1.9162542920622001</v>
      </c>
      <c r="BJ20">
        <v>2.0472379317309599</v>
      </c>
      <c r="BK20">
        <v>1.9517868171120401</v>
      </c>
      <c r="BL20">
        <v>2.0756371951728401</v>
      </c>
      <c r="BM20">
        <v>1.95653771791061</v>
      </c>
      <c r="BN20">
        <v>2.0848952590959202</v>
      </c>
      <c r="BO20">
        <v>1.9127422006596499</v>
      </c>
      <c r="BP20">
        <v>2.0507650565344999</v>
      </c>
      <c r="BQ20">
        <v>1.8335518224696901</v>
      </c>
      <c r="BR20">
        <v>1.9627397186220299</v>
      </c>
      <c r="BS20">
        <v>1.93414706575053</v>
      </c>
      <c r="BT20">
        <v>2.0074956224336198</v>
      </c>
      <c r="BU20">
        <v>1.84530266277833</v>
      </c>
      <c r="BV20">
        <v>1.9288926439726299</v>
      </c>
      <c r="BW20">
        <v>1.9228732158352999</v>
      </c>
      <c r="BX20">
        <v>2.0545049223495599</v>
      </c>
      <c r="BY20">
        <v>1.87457989430556</v>
      </c>
      <c r="BZ20">
        <v>2.0046315539457198</v>
      </c>
      <c r="CA20">
        <v>1.8071175105773101</v>
      </c>
      <c r="CB20">
        <v>1.9232120922614899</v>
      </c>
      <c r="CC20">
        <v>1.8811790766360901</v>
      </c>
      <c r="CD20">
        <v>2.01319368879216</v>
      </c>
      <c r="CE20">
        <v>1.89633114297092</v>
      </c>
      <c r="CF20">
        <v>2.02766577060931</v>
      </c>
      <c r="CG20">
        <v>1.9430943348307099</v>
      </c>
      <c r="CH20">
        <v>2.0481436213273199</v>
      </c>
      <c r="CI20">
        <v>1.9054900110114801</v>
      </c>
      <c r="CJ20">
        <v>1.9971370143149201</v>
      </c>
      <c r="CK20">
        <v>1.8993365608750199</v>
      </c>
      <c r="CL20">
        <v>2.0432131970593499</v>
      </c>
      <c r="CM20">
        <v>1.7548843407250401</v>
      </c>
      <c r="CN20">
        <v>1.8838282024122699</v>
      </c>
      <c r="CO20">
        <v>1.92091721585266</v>
      </c>
      <c r="CP20">
        <v>2.04363395624567</v>
      </c>
      <c r="CQ20">
        <v>1.9007854936892301</v>
      </c>
      <c r="CR20">
        <v>2.0238230007646401</v>
      </c>
      <c r="CS20">
        <v>1.9231200435262801</v>
      </c>
      <c r="CT20">
        <v>2.0331063591248499</v>
      </c>
      <c r="CU20">
        <v>1.8619696388956599</v>
      </c>
      <c r="CV20">
        <v>1.96462129923226</v>
      </c>
      <c r="CW20">
        <v>1.9307807617599799</v>
      </c>
      <c r="CX20">
        <v>2.0414977620133401</v>
      </c>
      <c r="CY20">
        <v>1.8691561870020099</v>
      </c>
      <c r="CZ20">
        <v>1.9800710377267901</v>
      </c>
      <c r="DA20">
        <v>1.82618508191007</v>
      </c>
      <c r="DB20">
        <v>1.95774660160334</v>
      </c>
      <c r="DC20">
        <v>1.83220788539651</v>
      </c>
      <c r="DD20">
        <v>1.9735146009251301</v>
      </c>
      <c r="DE20">
        <v>1.8460600368128799</v>
      </c>
      <c r="DF20">
        <v>1.9842598413864601</v>
      </c>
      <c r="DG20">
        <v>1.8077001193226501</v>
      </c>
      <c r="DH20">
        <v>1.9146462210261701</v>
      </c>
      <c r="DI20">
        <v>1.81204382595973</v>
      </c>
      <c r="DJ20">
        <v>1.9159392820922001</v>
      </c>
      <c r="DK20">
        <v>1.8030326078955701</v>
      </c>
      <c r="DL20">
        <v>1.88504551365409</v>
      </c>
      <c r="DM20">
        <v>1.7897516551013199</v>
      </c>
      <c r="DN20">
        <v>1.95447541523649</v>
      </c>
      <c r="DO20">
        <v>1.7957667359138501</v>
      </c>
      <c r="DP20">
        <v>1.89969050748293</v>
      </c>
      <c r="DQ20">
        <v>1.93973118560744</v>
      </c>
      <c r="DR20">
        <v>2.0536478217666398</v>
      </c>
      <c r="DS20">
        <v>1.89818133545732</v>
      </c>
      <c r="DT20">
        <v>2.03194278507898</v>
      </c>
      <c r="DU20">
        <v>1.96730205431573</v>
      </c>
      <c r="DV20">
        <v>1.9995200684424099</v>
      </c>
      <c r="DW20">
        <v>1.9921240836760199</v>
      </c>
      <c r="DX20">
        <v>2.1279724655819701</v>
      </c>
    </row>
    <row r="21" spans="1:128" x14ac:dyDescent="0.45">
      <c r="A21" t="s">
        <v>67</v>
      </c>
      <c r="B21" t="s">
        <v>68</v>
      </c>
      <c r="C21" t="s">
        <v>69</v>
      </c>
      <c r="D21">
        <v>40</v>
      </c>
      <c r="E21" s="1" cm="1">
        <f t="array" ref="E21">SUMPRODUCT($G21:$FZZ21,$G$2:$FZZ$2)/SUMPRODUCT(--($G21:$FZZ21&lt;&gt;""),$G$2:$FZZ$2)</f>
        <v>1.7726294484494685</v>
      </c>
      <c r="F21" s="1" cm="1">
        <f t="array" ref="F21">SUMPRODUCT($G21:$FZZ21,$F$2:$FZY$2)/SUMPRODUCT(--($G21:$FZZ21&lt;&gt;""),$F$2:$FZY$2)</f>
        <v>1.8718643973706277</v>
      </c>
      <c r="G21">
        <v>1.79559369561694</v>
      </c>
      <c r="H21">
        <v>1.9044496346867801</v>
      </c>
      <c r="I21">
        <v>1.80524027330735</v>
      </c>
      <c r="J21">
        <v>1.90576119487266</v>
      </c>
      <c r="K21">
        <v>1.79024326849451</v>
      </c>
      <c r="L21">
        <v>1.8989659508405099</v>
      </c>
      <c r="M21">
        <v>1.7706712869097201</v>
      </c>
      <c r="N21">
        <v>1.93495410476646</v>
      </c>
      <c r="O21">
        <v>1.83035777861113</v>
      </c>
      <c r="P21">
        <v>1.9664389706685099</v>
      </c>
      <c r="Q21">
        <v>1.83708990338098</v>
      </c>
      <c r="R21">
        <v>1.9351940881985099</v>
      </c>
      <c r="S21">
        <v>1.6250003706643299</v>
      </c>
      <c r="T21">
        <v>1.59922486673381</v>
      </c>
      <c r="U21">
        <v>1.86817970958678</v>
      </c>
      <c r="V21">
        <v>1.8334876718803299</v>
      </c>
      <c r="W21">
        <v>1.62159459867142</v>
      </c>
      <c r="X21">
        <v>1.67389091340712</v>
      </c>
      <c r="Y21">
        <v>1.80892912808414</v>
      </c>
      <c r="Z21">
        <v>1.9236611869525</v>
      </c>
      <c r="AA21">
        <v>1.78442395943086</v>
      </c>
      <c r="AB21">
        <v>1.8933556759082499</v>
      </c>
      <c r="AC21">
        <v>1.7627977203130301</v>
      </c>
      <c r="AD21">
        <v>1.8721780367471901</v>
      </c>
      <c r="AE21">
        <v>1.74242381197823</v>
      </c>
      <c r="AF21">
        <v>1.8947836215538301</v>
      </c>
      <c r="AG21">
        <v>1.83745533511005</v>
      </c>
      <c r="AH21">
        <v>1.9755779291284099</v>
      </c>
      <c r="AI21">
        <v>1.7755017093090799</v>
      </c>
      <c r="AJ21">
        <v>1.9089275686432901</v>
      </c>
      <c r="AK21">
        <v>1.78485937201045</v>
      </c>
      <c r="AL21">
        <v>1.9019669848423599</v>
      </c>
      <c r="AM21">
        <v>1.8239813168018</v>
      </c>
      <c r="AN21">
        <v>1.82978856392801</v>
      </c>
      <c r="AO21">
        <v>1.7996863241188299</v>
      </c>
      <c r="AP21">
        <v>1.9647953684400701</v>
      </c>
      <c r="AQ21">
        <v>1.75837336290949</v>
      </c>
      <c r="AR21">
        <v>1.8837950743332801</v>
      </c>
      <c r="AS21">
        <v>1.7615470521303001</v>
      </c>
      <c r="AT21">
        <v>1.89146192422773</v>
      </c>
      <c r="AU21">
        <v>1.7832183923159299</v>
      </c>
      <c r="AV21">
        <v>1.9112510710662001</v>
      </c>
      <c r="AW21">
        <v>1.6166239826112001</v>
      </c>
      <c r="AX21">
        <v>1.5558247300833701</v>
      </c>
      <c r="AY21">
        <v>1.7747225748331299</v>
      </c>
      <c r="AZ21">
        <v>1.86081651038041</v>
      </c>
      <c r="BA21">
        <v>1.72150084141856</v>
      </c>
      <c r="BB21">
        <v>1.8432156732387299</v>
      </c>
      <c r="BC21">
        <v>1.82234776430683</v>
      </c>
      <c r="BD21">
        <v>1.95346412119267</v>
      </c>
      <c r="BE21">
        <v>1.73483728209833</v>
      </c>
      <c r="BF21">
        <v>1.85842733013114</v>
      </c>
      <c r="BG21">
        <v>1.7692114483780601</v>
      </c>
      <c r="BH21">
        <v>1.85479799565474</v>
      </c>
      <c r="BI21">
        <v>1.77563875984649</v>
      </c>
      <c r="BJ21">
        <v>1.8789890931125</v>
      </c>
      <c r="BK21">
        <v>1.8932583331942301</v>
      </c>
      <c r="BL21">
        <v>2.0194204737026502</v>
      </c>
      <c r="BM21">
        <v>1.8920154035440899</v>
      </c>
      <c r="BN21">
        <v>2.06675934359171</v>
      </c>
      <c r="BO21">
        <v>1.8672019204583199</v>
      </c>
      <c r="BP21">
        <v>1.9969841542015001</v>
      </c>
      <c r="BQ21">
        <v>1.7816550214209399</v>
      </c>
      <c r="BR21">
        <v>1.9211952481991501</v>
      </c>
      <c r="BS21">
        <v>1.8672189397585399</v>
      </c>
      <c r="BT21">
        <v>1.9671810520495201</v>
      </c>
      <c r="BU21">
        <v>1.7896123481689401</v>
      </c>
      <c r="BV21">
        <v>1.8811788540332299</v>
      </c>
      <c r="BW21">
        <v>1.7945031269637</v>
      </c>
      <c r="BX21">
        <v>1.89918908405398</v>
      </c>
      <c r="BY21">
        <v>1.83212398313639</v>
      </c>
      <c r="BZ21">
        <v>1.96732973101359</v>
      </c>
      <c r="CA21">
        <v>1.75569810290705</v>
      </c>
      <c r="CB21">
        <v>1.88380305718575</v>
      </c>
      <c r="CC21">
        <v>1.8336701383491301</v>
      </c>
      <c r="CD21">
        <v>1.95509482356598</v>
      </c>
      <c r="CE21">
        <v>1.7505600358422899</v>
      </c>
      <c r="CF21">
        <v>1.8778126244524</v>
      </c>
      <c r="CG21">
        <v>1.8909030302068199</v>
      </c>
      <c r="CH21">
        <v>2.0250480166351799</v>
      </c>
      <c r="CI21">
        <v>1.84646845996539</v>
      </c>
      <c r="CJ21">
        <v>1.9528236589586201</v>
      </c>
      <c r="CK21">
        <v>1.86569840415994</v>
      </c>
      <c r="CL21">
        <v>1.99236148466917</v>
      </c>
      <c r="CM21">
        <v>1.7087983052584801</v>
      </c>
      <c r="CN21">
        <v>1.82501110465712</v>
      </c>
      <c r="CO21">
        <v>1.86619923164113</v>
      </c>
      <c r="CP21">
        <v>1.9896883432136601</v>
      </c>
      <c r="CQ21">
        <v>1.8593956365875199</v>
      </c>
      <c r="CR21">
        <v>1.98136066176105</v>
      </c>
      <c r="CS21">
        <v>1.7989547095774301</v>
      </c>
      <c r="CT21">
        <v>1.90880912733088</v>
      </c>
      <c r="CU21">
        <v>1.8160446937756201</v>
      </c>
      <c r="CV21">
        <v>1.9218091222690601</v>
      </c>
      <c r="CW21">
        <v>1.75770627480787</v>
      </c>
      <c r="CX21">
        <v>1.86415843256481</v>
      </c>
      <c r="CY21">
        <v>1.8224152827109501</v>
      </c>
      <c r="CZ21">
        <v>1.9292598636843601</v>
      </c>
      <c r="DA21">
        <v>1.7835744161728799</v>
      </c>
      <c r="DB21">
        <v>1.9145433949111099</v>
      </c>
      <c r="DC21">
        <v>1.80578655356662</v>
      </c>
      <c r="DD21">
        <v>1.9180708071191499</v>
      </c>
      <c r="DE21">
        <v>1.75111158242374</v>
      </c>
      <c r="DF21">
        <v>1.88611487740401</v>
      </c>
      <c r="DG21">
        <v>1.7613673868338799</v>
      </c>
      <c r="DH21">
        <v>1.8733910482622</v>
      </c>
      <c r="DI21">
        <v>1.7557151645136</v>
      </c>
      <c r="DJ21">
        <v>1.85143066154587</v>
      </c>
      <c r="DK21">
        <v>1.7478862526682499</v>
      </c>
      <c r="DL21">
        <v>1.8352479328704201</v>
      </c>
      <c r="DM21">
        <v>1.7608259035312299</v>
      </c>
      <c r="DN21">
        <v>1.9123088530652499</v>
      </c>
      <c r="DO21">
        <v>1.7706257684317599</v>
      </c>
      <c r="DP21">
        <v>1.8621804383770699</v>
      </c>
      <c r="DQ21">
        <v>1.7522200721719501</v>
      </c>
      <c r="DR21">
        <v>1.8556037864128401</v>
      </c>
      <c r="DS21">
        <v>1.7647019779636199</v>
      </c>
      <c r="DT21">
        <v>1.91140647816275</v>
      </c>
      <c r="DU21">
        <v>1.7662211649816799</v>
      </c>
      <c r="DV21">
        <v>1.81832503886402</v>
      </c>
      <c r="DW21">
        <v>1.9406579653137801</v>
      </c>
      <c r="DX21">
        <v>2.0685320936885301</v>
      </c>
    </row>
    <row r="22" spans="1:128" x14ac:dyDescent="0.45">
      <c r="A22" t="s">
        <v>67</v>
      </c>
      <c r="B22" t="s">
        <v>68</v>
      </c>
      <c r="C22" t="s">
        <v>69</v>
      </c>
      <c r="D22">
        <v>45</v>
      </c>
      <c r="E22" s="1" cm="1">
        <f t="array" ref="E22">SUMPRODUCT($G22:$FZZ22,$G$2:$FZZ$2)/SUMPRODUCT(--($G22:$FZZ22&lt;&gt;""),$G$2:$FZZ$2)</f>
        <v>1.707301316988513</v>
      </c>
      <c r="F22" s="1" cm="1">
        <f t="array" ref="F22">SUMPRODUCT($G22:$FZZ22,$F$2:$FZY$2)/SUMPRODUCT(--($G22:$FZZ22&lt;&gt;""),$F$2:$FZY$2)</f>
        <v>1.8028994174044652</v>
      </c>
      <c r="G22">
        <v>1.7517842925887499</v>
      </c>
      <c r="H22">
        <v>1.86257424277652</v>
      </c>
      <c r="I22">
        <v>1.75346222259867</v>
      </c>
      <c r="J22">
        <v>1.8691308091930601</v>
      </c>
      <c r="K22">
        <v>1.7413805820741299</v>
      </c>
      <c r="L22">
        <v>1.8575214431729501</v>
      </c>
      <c r="M22">
        <v>1.72651048770597</v>
      </c>
      <c r="N22">
        <v>1.8869355254911999</v>
      </c>
      <c r="O22">
        <v>1.7798809461646901</v>
      </c>
      <c r="P22">
        <v>1.9238302296106</v>
      </c>
      <c r="Q22">
        <v>1.69383314599386</v>
      </c>
      <c r="R22">
        <v>1.7260239343093</v>
      </c>
      <c r="S22">
        <v>1.5888442883590601</v>
      </c>
      <c r="T22">
        <v>1.5635718994916401</v>
      </c>
      <c r="U22">
        <v>1.83087062695293</v>
      </c>
      <c r="V22">
        <v>1.7940569447969801</v>
      </c>
      <c r="W22">
        <v>1.5762090302946801</v>
      </c>
      <c r="X22">
        <v>1.6311685870969099</v>
      </c>
      <c r="Y22">
        <v>1.7557542491702101</v>
      </c>
      <c r="Z22">
        <v>1.87098754327445</v>
      </c>
      <c r="AA22">
        <v>1.6713477212258301</v>
      </c>
      <c r="AB22">
        <v>1.79359815246085</v>
      </c>
      <c r="AC22">
        <v>1.71476905410003</v>
      </c>
      <c r="AD22">
        <v>1.8273158387206501</v>
      </c>
      <c r="AE22">
        <v>1.6926322154896301</v>
      </c>
      <c r="AF22">
        <v>1.8331615238821899</v>
      </c>
      <c r="AG22">
        <v>1.6845918468068299</v>
      </c>
      <c r="AH22">
        <v>1.80209653538643</v>
      </c>
      <c r="AI22">
        <v>1.73744618385663</v>
      </c>
      <c r="AJ22">
        <v>1.8647355250583699</v>
      </c>
      <c r="AK22">
        <v>1.7609217883033199</v>
      </c>
      <c r="AL22">
        <v>1.8513680137758</v>
      </c>
      <c r="AM22">
        <v>1.77163654133543</v>
      </c>
      <c r="AN22">
        <v>1.77568797695284</v>
      </c>
      <c r="AO22">
        <v>1.6469339150751501</v>
      </c>
      <c r="AP22">
        <v>1.7869617973756999</v>
      </c>
      <c r="AQ22">
        <v>1.61473449087402</v>
      </c>
      <c r="AR22">
        <v>1.7319982841707</v>
      </c>
      <c r="AS22">
        <v>1.71520783289083</v>
      </c>
      <c r="AT22">
        <v>1.84406914183769</v>
      </c>
      <c r="AU22">
        <v>1.75755224940338</v>
      </c>
      <c r="AV22">
        <v>1.8906515369663</v>
      </c>
      <c r="AW22">
        <v>1.5457218267749999</v>
      </c>
      <c r="AX22">
        <v>1.5183462178103699</v>
      </c>
      <c r="AY22">
        <v>1.71671921706727</v>
      </c>
      <c r="AZ22">
        <v>1.8453789771098601</v>
      </c>
      <c r="BA22">
        <v>1.6951779444455899</v>
      </c>
      <c r="BB22">
        <v>1.81134564643799</v>
      </c>
      <c r="BC22">
        <v>1.77144592395663</v>
      </c>
      <c r="BD22">
        <v>1.8916187289436801</v>
      </c>
      <c r="BE22">
        <v>1.69372335258243</v>
      </c>
      <c r="BF22">
        <v>1.8246316584812901</v>
      </c>
      <c r="BG22">
        <v>1.7138282240948399</v>
      </c>
      <c r="BH22">
        <v>1.8118226229796399</v>
      </c>
      <c r="BI22">
        <v>1.73197333871945</v>
      </c>
      <c r="BJ22">
        <v>1.8470763482124799</v>
      </c>
      <c r="BK22">
        <v>1.7238236717797999</v>
      </c>
      <c r="BL22">
        <v>1.8369247717447501</v>
      </c>
      <c r="BM22">
        <v>1.85702187495006</v>
      </c>
      <c r="BN22">
        <v>1.9850598405317701</v>
      </c>
      <c r="BO22">
        <v>1.81315877066459</v>
      </c>
      <c r="BP22">
        <v>1.95486317743058</v>
      </c>
      <c r="BQ22">
        <v>1.74339464543943</v>
      </c>
      <c r="BR22">
        <v>1.8821780438690101</v>
      </c>
      <c r="BS22">
        <v>1.7092374330565101</v>
      </c>
      <c r="BT22">
        <v>1.8046427803434399</v>
      </c>
      <c r="BU22">
        <v>1.7520917936278599</v>
      </c>
      <c r="BV22">
        <v>1.8302126770415901</v>
      </c>
      <c r="BW22">
        <v>1.75280529040366</v>
      </c>
      <c r="BX22">
        <v>1.8767617223735</v>
      </c>
      <c r="BY22">
        <v>1.7890386556617699</v>
      </c>
      <c r="BZ22">
        <v>1.90683451101478</v>
      </c>
      <c r="CA22">
        <v>1.7275829125153499</v>
      </c>
      <c r="CB22">
        <v>1.82936399617851</v>
      </c>
      <c r="CC22">
        <v>1.7852382247784799</v>
      </c>
      <c r="CD22">
        <v>1.9129974351002601</v>
      </c>
      <c r="CE22">
        <v>1.7173187972919099</v>
      </c>
      <c r="CF22">
        <v>1.8425801473516501</v>
      </c>
      <c r="CG22">
        <v>1.85823584501341</v>
      </c>
      <c r="CH22">
        <v>1.94780869537611</v>
      </c>
      <c r="CI22">
        <v>1.82173981437785</v>
      </c>
      <c r="CJ22">
        <v>1.8955324838760399</v>
      </c>
      <c r="CK22">
        <v>1.8126232741617301</v>
      </c>
      <c r="CL22">
        <v>1.95169445938676</v>
      </c>
      <c r="CM22">
        <v>1.6738237605494199</v>
      </c>
      <c r="CN22">
        <v>1.78618238972221</v>
      </c>
      <c r="CO22">
        <v>1.8198368992807901</v>
      </c>
      <c r="CP22">
        <v>1.93804981292568</v>
      </c>
      <c r="CQ22">
        <v>1.8100416083256301</v>
      </c>
      <c r="CR22">
        <v>1.9332479319967</v>
      </c>
      <c r="CS22">
        <v>1.73066460026709</v>
      </c>
      <c r="CT22">
        <v>1.8895025802515899</v>
      </c>
      <c r="CU22">
        <v>1.7794812827392299</v>
      </c>
      <c r="CV22">
        <v>1.8833060385379199</v>
      </c>
      <c r="CW22">
        <v>1.7160712777636999</v>
      </c>
      <c r="CX22">
        <v>1.81682290347099</v>
      </c>
      <c r="CY22">
        <v>1.7845828933474099</v>
      </c>
      <c r="CZ22">
        <v>1.8864068349812799</v>
      </c>
      <c r="DA22">
        <v>1.7324241896131001</v>
      </c>
      <c r="DB22">
        <v>1.8639421401184999</v>
      </c>
      <c r="DC22">
        <v>1.74639621746985</v>
      </c>
      <c r="DD22">
        <v>1.8645234037645899</v>
      </c>
      <c r="DE22">
        <v>1.71082950181413</v>
      </c>
      <c r="DF22">
        <v>1.8515137972564499</v>
      </c>
      <c r="DG22">
        <v>1.72597679555205</v>
      </c>
      <c r="DH22">
        <v>1.8264617025057699</v>
      </c>
      <c r="DI22">
        <v>1.7058041132558499</v>
      </c>
      <c r="DJ22">
        <v>1.8195753736678399</v>
      </c>
      <c r="DK22">
        <v>1.7237284392865</v>
      </c>
      <c r="DL22">
        <v>1.80968667958878</v>
      </c>
      <c r="DM22">
        <v>1.7196051135457899</v>
      </c>
      <c r="DN22">
        <v>1.8712793428477299</v>
      </c>
      <c r="DO22">
        <v>1.72648068851486</v>
      </c>
      <c r="DP22">
        <v>1.8408445330054599</v>
      </c>
      <c r="DQ22">
        <v>1.7231420950787</v>
      </c>
      <c r="DR22">
        <v>1.8291511950211801</v>
      </c>
      <c r="DS22">
        <v>1.7220065047125901</v>
      </c>
      <c r="DT22">
        <v>1.8764270542944299</v>
      </c>
      <c r="DU22">
        <v>1.70357966342191</v>
      </c>
      <c r="DV22">
        <v>1.7783342201633801</v>
      </c>
      <c r="DW22">
        <v>1.8679778294296401</v>
      </c>
      <c r="DX22">
        <v>1.9918737707848999</v>
      </c>
    </row>
    <row r="23" spans="1:128" x14ac:dyDescent="0.45">
      <c r="A23" t="s">
        <v>67</v>
      </c>
      <c r="B23" t="s">
        <v>68</v>
      </c>
      <c r="C23" t="s">
        <v>69</v>
      </c>
      <c r="D23">
        <v>50</v>
      </c>
      <c r="E23" s="1" cm="1">
        <f t="array" ref="E23">SUMPRODUCT($G23:$FZZ23,$G$2:$FZZ$2)/SUMPRODUCT(--($G23:$FZZ23&lt;&gt;""),$G$2:$FZZ$2)</f>
        <v>1.6552670335460975</v>
      </c>
      <c r="F23" s="1" cm="1">
        <f t="array" ref="F23">SUMPRODUCT($G23:$FZZ23,$F$2:$FZY$2)/SUMPRODUCT(--($G23:$FZZ23&lt;&gt;""),$F$2:$FZY$2)</f>
        <v>1.7524850188945915</v>
      </c>
      <c r="G23">
        <v>1.72002106627775</v>
      </c>
      <c r="H23">
        <v>1.8271349862258901</v>
      </c>
      <c r="I23">
        <v>1.72112520469817</v>
      </c>
      <c r="J23">
        <v>1.82984640578237</v>
      </c>
      <c r="K23">
        <v>1.71212759829438</v>
      </c>
      <c r="L23">
        <v>1.82386391575871</v>
      </c>
      <c r="M23">
        <v>1.5656799498654399</v>
      </c>
      <c r="N23">
        <v>1.71102775832196</v>
      </c>
      <c r="O23">
        <v>1.6513640398555001</v>
      </c>
      <c r="P23">
        <v>1.77524791014948</v>
      </c>
      <c r="Q23">
        <v>1.6420868261986299</v>
      </c>
      <c r="R23">
        <v>1.6885710889313199</v>
      </c>
      <c r="S23">
        <v>1.5480277197619401</v>
      </c>
      <c r="T23">
        <v>1.52893208144335</v>
      </c>
      <c r="U23">
        <v>1.79849279218562</v>
      </c>
      <c r="V23">
        <v>1.7515802925138499</v>
      </c>
      <c r="W23">
        <v>1.55327102341526</v>
      </c>
      <c r="X23">
        <v>1.6188629415347799</v>
      </c>
      <c r="Y23">
        <v>1.74006215316924</v>
      </c>
      <c r="Z23">
        <v>1.8483275908712</v>
      </c>
      <c r="AA23">
        <v>1.6392257338771199</v>
      </c>
      <c r="AB23">
        <v>1.75635707167119</v>
      </c>
      <c r="AC23">
        <v>1.67447686287853</v>
      </c>
      <c r="AD23">
        <v>1.78654942157196</v>
      </c>
      <c r="AE23">
        <v>1.65413742862129</v>
      </c>
      <c r="AF23">
        <v>1.80019034322658</v>
      </c>
      <c r="AG23">
        <v>1.6478136412989799</v>
      </c>
      <c r="AH23">
        <v>1.77219228111736</v>
      </c>
      <c r="AI23">
        <v>1.6942516477345499</v>
      </c>
      <c r="AJ23">
        <v>1.83652823069268</v>
      </c>
      <c r="AK23">
        <v>1.7034216288611499</v>
      </c>
      <c r="AL23">
        <v>1.8113081698165301</v>
      </c>
      <c r="AM23">
        <v>1.6862211413343</v>
      </c>
      <c r="AN23">
        <v>1.737014665856</v>
      </c>
      <c r="AO23">
        <v>1.61978094322208</v>
      </c>
      <c r="AP23">
        <v>1.74809761386886</v>
      </c>
      <c r="AQ23">
        <v>1.5777861937573101</v>
      </c>
      <c r="AR23">
        <v>1.68989477019867</v>
      </c>
      <c r="AS23">
        <v>1.67763425906415</v>
      </c>
      <c r="AT23">
        <v>1.8094069141837601</v>
      </c>
      <c r="AU23">
        <v>1.7270780875743099</v>
      </c>
      <c r="AV23">
        <v>1.8595988350306001</v>
      </c>
      <c r="AW23">
        <v>1.52506563460303</v>
      </c>
      <c r="AX23">
        <v>1.48667656022927</v>
      </c>
      <c r="AY23">
        <v>1.6809917693788099</v>
      </c>
      <c r="AZ23">
        <v>1.8035297489865201</v>
      </c>
      <c r="BA23">
        <v>1.6474767830802099</v>
      </c>
      <c r="BB23">
        <v>1.7692020027839499</v>
      </c>
      <c r="BC23">
        <v>1.72532257694863</v>
      </c>
      <c r="BD23">
        <v>1.86020901611165</v>
      </c>
      <c r="BE23">
        <v>1.6571536510335101</v>
      </c>
      <c r="BF23">
        <v>1.7842409196394799</v>
      </c>
      <c r="BG23">
        <v>1.6843156215856401</v>
      </c>
      <c r="BH23">
        <v>1.77393346477953</v>
      </c>
      <c r="BI23">
        <v>1.69357200565542</v>
      </c>
      <c r="BJ23">
        <v>1.7999772773177101</v>
      </c>
      <c r="BK23">
        <v>1.68713591827878</v>
      </c>
      <c r="BL23">
        <v>1.80127188663183</v>
      </c>
      <c r="BM23">
        <v>1.80962881293642</v>
      </c>
      <c r="BN23">
        <v>1.96094786124027</v>
      </c>
      <c r="BO23">
        <v>1.67083909100995</v>
      </c>
      <c r="BP23">
        <v>1.78342394319316</v>
      </c>
      <c r="BQ23">
        <v>1.6345329963645201</v>
      </c>
      <c r="BR23">
        <v>1.7481923965780499</v>
      </c>
      <c r="BS23">
        <v>1.6666905598165001</v>
      </c>
      <c r="BT23">
        <v>1.75354557277</v>
      </c>
      <c r="BU23">
        <v>1.67140897404449</v>
      </c>
      <c r="BV23">
        <v>1.80092302381147</v>
      </c>
      <c r="BW23">
        <v>1.7091624524970801</v>
      </c>
      <c r="BX23">
        <v>1.84269427571142</v>
      </c>
      <c r="BY23">
        <v>1.6614215307879501</v>
      </c>
      <c r="BZ23">
        <v>1.77650970844961</v>
      </c>
      <c r="CA23">
        <v>1.62424935171284</v>
      </c>
      <c r="CB23">
        <v>1.7394226832264199</v>
      </c>
      <c r="CC23">
        <v>1.7481637649619099</v>
      </c>
      <c r="CD23">
        <v>1.88215062956629</v>
      </c>
      <c r="CE23">
        <v>1.6711842891278299</v>
      </c>
      <c r="CF23">
        <v>1.7964705296694501</v>
      </c>
      <c r="CG23">
        <v>1.7917268528071799</v>
      </c>
      <c r="CH23">
        <v>1.9257289798250701</v>
      </c>
      <c r="CI23">
        <v>1.7681768129620801</v>
      </c>
      <c r="CJ23">
        <v>1.8757590058203499</v>
      </c>
      <c r="CK23">
        <v>1.69553523399677</v>
      </c>
      <c r="CL23">
        <v>1.8079732233578301</v>
      </c>
      <c r="CM23">
        <v>1.5962278333959701</v>
      </c>
      <c r="CN23">
        <v>1.7160282912495299</v>
      </c>
      <c r="CO23">
        <v>1.66249385613834</v>
      </c>
      <c r="CP23">
        <v>1.77408644538733</v>
      </c>
      <c r="CQ23">
        <v>1.6545019413908499</v>
      </c>
      <c r="CR23">
        <v>1.7734679893943399</v>
      </c>
      <c r="CS23">
        <v>1.7052248033897699</v>
      </c>
      <c r="CT23">
        <v>1.8436351046114701</v>
      </c>
      <c r="CU23">
        <v>1.6412999291496799</v>
      </c>
      <c r="CV23">
        <v>1.73822548985446</v>
      </c>
      <c r="CW23">
        <v>1.6750380035469901</v>
      </c>
      <c r="CX23">
        <v>1.78232412802972</v>
      </c>
      <c r="CY23">
        <v>1.6260343669002499</v>
      </c>
      <c r="CZ23">
        <v>1.7263031582989301</v>
      </c>
      <c r="DA23">
        <v>1.70271000348553</v>
      </c>
      <c r="DB23">
        <v>1.8363541303590101</v>
      </c>
      <c r="DC23">
        <v>1.7181681893315199</v>
      </c>
      <c r="DD23">
        <v>1.84250989838934</v>
      </c>
      <c r="DE23">
        <v>1.68618910914338</v>
      </c>
      <c r="DF23">
        <v>1.8148448329407101</v>
      </c>
      <c r="DG23">
        <v>1.6845312142983999</v>
      </c>
      <c r="DH23">
        <v>1.8100865723933</v>
      </c>
      <c r="DI23">
        <v>1.67419821437478</v>
      </c>
      <c r="DJ23">
        <v>1.7723244717109701</v>
      </c>
      <c r="DK23">
        <v>1.6774002011924301</v>
      </c>
      <c r="DL23">
        <v>1.7611109748018701</v>
      </c>
      <c r="DM23">
        <v>1.67892628290277</v>
      </c>
      <c r="DN23">
        <v>1.8229280681806099</v>
      </c>
      <c r="DO23">
        <v>1.69814940433289</v>
      </c>
      <c r="DP23">
        <v>1.7864501632255001</v>
      </c>
      <c r="DQ23">
        <v>1.68089535066157</v>
      </c>
      <c r="DR23">
        <v>1.7820929867684701</v>
      </c>
      <c r="DS23">
        <v>1.71704500199123</v>
      </c>
      <c r="DT23">
        <v>1.82341032789061</v>
      </c>
      <c r="DU23">
        <v>1.66132481976483</v>
      </c>
      <c r="DV23">
        <v>1.7420367877972101</v>
      </c>
      <c r="DW23">
        <v>1.7297782942964399</v>
      </c>
      <c r="DX23">
        <v>1.8448417664938299</v>
      </c>
    </row>
    <row r="24" spans="1:128" x14ac:dyDescent="0.45">
      <c r="A24" t="s">
        <v>85</v>
      </c>
      <c r="B24" t="s">
        <v>68</v>
      </c>
      <c r="C24" t="s">
        <v>86</v>
      </c>
      <c r="D24">
        <v>30</v>
      </c>
      <c r="E24" s="1" cm="1">
        <f t="array" ref="E24">SUMPRODUCT($G24:$FZZ24,$G$2:$FZZ$2)/SUMPRODUCT(--($G24:$FZZ24&lt;&gt;""),$G$2:$FZZ$2)</f>
        <v>1.6822543104128591</v>
      </c>
      <c r="F24" s="1" cm="1">
        <f t="array" ref="F24">SUMPRODUCT($G24:$FZZ24,$F$2:$FZY$2)/SUMPRODUCT(--($G24:$FZZ24&lt;&gt;""),$F$2:$FZY$2)</f>
        <v>1.6873772456561065</v>
      </c>
      <c r="G24">
        <v>1.62370097158518</v>
      </c>
      <c r="H24">
        <v>1.6711758364862199</v>
      </c>
      <c r="I24">
        <v>1.6281304703822901</v>
      </c>
      <c r="J24">
        <v>1.6723346885764301</v>
      </c>
      <c r="K24">
        <v>1.6198622438585699</v>
      </c>
      <c r="L24">
        <v>1.6695573679514999</v>
      </c>
      <c r="M24">
        <v>1.62196520072252</v>
      </c>
      <c r="N24">
        <v>1.7151933497990901</v>
      </c>
      <c r="O24">
        <v>1.68173273648183</v>
      </c>
      <c r="P24">
        <v>1.7593503306259799</v>
      </c>
      <c r="Q24">
        <v>1.65934613260624</v>
      </c>
      <c r="R24">
        <v>1.70604105818959</v>
      </c>
      <c r="S24">
        <v>1.71525861992276</v>
      </c>
      <c r="T24">
        <v>1.5413537847794301</v>
      </c>
      <c r="U24">
        <v>1.7992157617876401</v>
      </c>
      <c r="V24">
        <v>1.61904578515724</v>
      </c>
      <c r="W24">
        <v>1.7161730752903701</v>
      </c>
      <c r="X24">
        <v>1.6205477656709599</v>
      </c>
      <c r="Y24">
        <v>1.61971900615352</v>
      </c>
      <c r="Z24">
        <v>1.6355031097183299</v>
      </c>
      <c r="AA24">
        <v>1.74720620615561</v>
      </c>
      <c r="AB24">
        <v>1.66285780195199</v>
      </c>
      <c r="AC24">
        <v>1.6458616876488601</v>
      </c>
      <c r="AD24">
        <v>1.67102756039469</v>
      </c>
      <c r="AE24">
        <v>1.66862015365446</v>
      </c>
      <c r="AF24">
        <v>1.7808638092184499</v>
      </c>
      <c r="AG24">
        <v>1.7086289606159299</v>
      </c>
      <c r="AH24">
        <v>1.7417175007403001</v>
      </c>
      <c r="AI24">
        <v>1.69296104548634</v>
      </c>
      <c r="AJ24">
        <v>1.75783966976345</v>
      </c>
      <c r="AK24">
        <v>1.66443004740747</v>
      </c>
      <c r="AL24">
        <v>1.7234688237419999</v>
      </c>
      <c r="AM24">
        <v>1.76140851312881</v>
      </c>
      <c r="AN24">
        <v>1.68314136839652</v>
      </c>
      <c r="AO24">
        <v>1.7312746471146301</v>
      </c>
      <c r="AP24">
        <v>1.7366865242001499</v>
      </c>
      <c r="AQ24">
        <v>1.8256191863722899</v>
      </c>
      <c r="AR24">
        <v>1.71053109554154</v>
      </c>
      <c r="AS24">
        <v>1.6222168373438901</v>
      </c>
      <c r="AT24">
        <v>1.6856940171660499</v>
      </c>
      <c r="AU24">
        <v>1.5727086853333501</v>
      </c>
      <c r="AV24">
        <v>1.63611580444467</v>
      </c>
      <c r="AW24">
        <v>1.68259567545944</v>
      </c>
      <c r="AX24">
        <v>1.49167975628826</v>
      </c>
      <c r="AY24">
        <v>1.69055321239916</v>
      </c>
      <c r="AZ24">
        <v>1.68109414028909</v>
      </c>
      <c r="BA24">
        <v>1.6256414518105999</v>
      </c>
      <c r="BB24">
        <v>1.66847069578044</v>
      </c>
      <c r="BC24">
        <v>1.67220910778539</v>
      </c>
      <c r="BD24">
        <v>1.75167877523892</v>
      </c>
      <c r="BE24">
        <v>1.6082357385719599</v>
      </c>
      <c r="BF24">
        <v>1.6893518268659899</v>
      </c>
      <c r="BG24">
        <v>1.6522787496703299</v>
      </c>
      <c r="BH24">
        <v>1.6939480327024701</v>
      </c>
      <c r="BI24">
        <v>1.6358816400727101</v>
      </c>
      <c r="BJ24">
        <v>1.7132902443950699</v>
      </c>
      <c r="BK24">
        <v>1.6870524611507001</v>
      </c>
      <c r="BL24">
        <v>1.7733054030144699</v>
      </c>
      <c r="BM24">
        <v>1.74210248789607</v>
      </c>
      <c r="BN24">
        <v>1.8654746496652399</v>
      </c>
      <c r="BO24">
        <v>1.70111858628445</v>
      </c>
      <c r="BP24">
        <v>1.7804887889210499</v>
      </c>
      <c r="BQ24">
        <v>1.6950792642547201</v>
      </c>
      <c r="BR24">
        <v>1.74094846809833</v>
      </c>
      <c r="BS24">
        <v>1.6873240013516599</v>
      </c>
      <c r="BT24">
        <v>1.7476883377535599</v>
      </c>
      <c r="BU24">
        <v>1.6407565888092399</v>
      </c>
      <c r="BV24">
        <v>1.6749884167779501</v>
      </c>
      <c r="BW24">
        <v>1.6923307100750999</v>
      </c>
      <c r="BX24">
        <v>1.7577575630629201</v>
      </c>
      <c r="BY24">
        <v>1.7007778635472901</v>
      </c>
      <c r="BZ24">
        <v>1.7676503770559899</v>
      </c>
      <c r="CA24">
        <v>1.59749897638869</v>
      </c>
      <c r="CB24">
        <v>1.6706871843865101</v>
      </c>
      <c r="CC24">
        <v>1.67839654904399</v>
      </c>
      <c r="CD24">
        <v>1.74614293486709</v>
      </c>
      <c r="CE24">
        <v>1.6338610115491801</v>
      </c>
      <c r="CF24">
        <v>1.71301274392672</v>
      </c>
      <c r="CG24">
        <v>1.7722344799123699</v>
      </c>
      <c r="CH24">
        <v>1.8309973174177301</v>
      </c>
      <c r="CI24">
        <v>1.714141890829</v>
      </c>
      <c r="CJ24">
        <v>1.7969167846468399</v>
      </c>
      <c r="CK24">
        <v>1.6879803956727</v>
      </c>
      <c r="CL24">
        <v>1.78161496623035</v>
      </c>
      <c r="CM24">
        <v>1.6790446578057101</v>
      </c>
      <c r="CN24">
        <v>1.7159394539925501</v>
      </c>
      <c r="CO24">
        <v>1.6744104400509501</v>
      </c>
      <c r="CP24">
        <v>1.74884896632662</v>
      </c>
      <c r="CQ24">
        <v>1.6447205092302899</v>
      </c>
      <c r="CR24">
        <v>1.7430412806228299</v>
      </c>
      <c r="CS24">
        <v>1.6591759682126099</v>
      </c>
      <c r="CT24">
        <v>1.7628476744761099</v>
      </c>
      <c r="CU24">
        <v>1.6925444556720901</v>
      </c>
      <c r="CV24">
        <v>1.7395031185755601</v>
      </c>
      <c r="CW24">
        <v>1.6151929735664201</v>
      </c>
      <c r="CX24">
        <v>1.6804323959125</v>
      </c>
      <c r="CY24">
        <v>1.6603724680810199</v>
      </c>
      <c r="CZ24">
        <v>1.69811846020927</v>
      </c>
      <c r="DA24">
        <v>1.70592540955036</v>
      </c>
      <c r="DB24">
        <v>1.81041303590101</v>
      </c>
      <c r="DC24">
        <v>1.63002447368758</v>
      </c>
      <c r="DD24">
        <v>1.7162974257780901</v>
      </c>
      <c r="DE24">
        <v>1.6340450995689999</v>
      </c>
      <c r="DF24">
        <v>1.7358486278490199</v>
      </c>
      <c r="DG24">
        <v>1.62351164030566</v>
      </c>
      <c r="DH24">
        <v>1.67093604813526</v>
      </c>
      <c r="DI24">
        <v>1.6551947728066201</v>
      </c>
      <c r="DJ24">
        <v>1.7146823615475399</v>
      </c>
      <c r="DK24">
        <v>1.67428417204406</v>
      </c>
      <c r="DL24">
        <v>1.7514586451407099</v>
      </c>
      <c r="DM24">
        <v>1.60891788784629</v>
      </c>
      <c r="DN24">
        <v>1.7063324229833201</v>
      </c>
      <c r="DO24">
        <v>1.6164624581337099</v>
      </c>
      <c r="DP24">
        <v>1.6698923135625501</v>
      </c>
      <c r="DQ24">
        <v>1.7032477380890101</v>
      </c>
      <c r="DR24">
        <v>1.7653156215679</v>
      </c>
      <c r="DS24">
        <v>1.6693050577459101</v>
      </c>
      <c r="DT24">
        <v>1.73893203239081</v>
      </c>
      <c r="DU24">
        <v>1.6650286393940299</v>
      </c>
      <c r="DV24">
        <v>1.6409485951568601</v>
      </c>
      <c r="DW24">
        <v>1.69643304130162</v>
      </c>
      <c r="DX24">
        <v>1.8016538530305699</v>
      </c>
    </row>
    <row r="25" spans="1:128" x14ac:dyDescent="0.45">
      <c r="A25" t="s">
        <v>85</v>
      </c>
      <c r="B25" t="s">
        <v>68</v>
      </c>
      <c r="C25" t="s">
        <v>86</v>
      </c>
      <c r="D25">
        <v>35</v>
      </c>
      <c r="E25" s="1" cm="1">
        <f t="array" ref="E25">SUMPRODUCT($G25:$FZZ25,$G$2:$FZZ$2)/SUMPRODUCT(--($G25:$FZZ25&lt;&gt;""),$G$2:$FZZ$2)</f>
        <v>1.5979995215879346</v>
      </c>
      <c r="F25" s="1" cm="1">
        <f t="array" ref="F25">SUMPRODUCT($G25:$FZZ25,$F$2:$FZY$2)/SUMPRODUCT(--($G25:$FZZ25&lt;&gt;""),$F$2:$FZY$2)</f>
        <v>1.6222087401074368</v>
      </c>
      <c r="G25">
        <v>1.58275031176681</v>
      </c>
      <c r="H25">
        <v>1.6189416837521899</v>
      </c>
      <c r="I25">
        <v>1.5918618357897101</v>
      </c>
      <c r="J25">
        <v>1.61929315602236</v>
      </c>
      <c r="K25">
        <v>1.5797629835690099</v>
      </c>
      <c r="L25">
        <v>1.6164113155325099</v>
      </c>
      <c r="M25">
        <v>1.57967338813728</v>
      </c>
      <c r="N25">
        <v>1.6691543480665001</v>
      </c>
      <c r="O25">
        <v>1.6177389265217501</v>
      </c>
      <c r="P25">
        <v>1.71033556282368</v>
      </c>
      <c r="Q25">
        <v>1.6149188421367799</v>
      </c>
      <c r="R25">
        <v>1.66059054815978</v>
      </c>
      <c r="S25">
        <v>1.5564788666962499</v>
      </c>
      <c r="T25">
        <v>1.42680763113857</v>
      </c>
      <c r="U25">
        <v>1.7173258877383999</v>
      </c>
      <c r="V25">
        <v>1.56425939379086</v>
      </c>
      <c r="W25">
        <v>1.6643869886076501</v>
      </c>
      <c r="X25">
        <v>1.5712452284609899</v>
      </c>
      <c r="Y25">
        <v>1.5643771431239399</v>
      </c>
      <c r="Z25">
        <v>1.5987234293828201</v>
      </c>
      <c r="AA25">
        <v>1.5551792913878699</v>
      </c>
      <c r="AB25">
        <v>1.55805505552596</v>
      </c>
      <c r="AC25">
        <v>1.5656430758761399</v>
      </c>
      <c r="AD25">
        <v>1.6278219632527999</v>
      </c>
      <c r="AE25">
        <v>1.5196349793219801</v>
      </c>
      <c r="AF25">
        <v>1.6167729314886099</v>
      </c>
      <c r="AG25">
        <v>1.6356193860428301</v>
      </c>
      <c r="AH25">
        <v>1.6964564208863799</v>
      </c>
      <c r="AI25">
        <v>1.6294444499177301</v>
      </c>
      <c r="AJ25">
        <v>1.6904820547175901</v>
      </c>
      <c r="AK25">
        <v>1.5915012011309699</v>
      </c>
      <c r="AL25">
        <v>1.6685356831565199</v>
      </c>
      <c r="AM25">
        <v>1.6875905606664099</v>
      </c>
      <c r="AN25">
        <v>1.6276486331376701</v>
      </c>
      <c r="AO25">
        <v>1.6636762038764099</v>
      </c>
      <c r="AP25">
        <v>1.69298166351484</v>
      </c>
      <c r="AQ25">
        <v>1.65348750033814</v>
      </c>
      <c r="AR25">
        <v>1.65670274803201</v>
      </c>
      <c r="AS25">
        <v>1.58899447932909</v>
      </c>
      <c r="AT25">
        <v>1.6497815612401101</v>
      </c>
      <c r="AU25">
        <v>1.51601613776267</v>
      </c>
      <c r="AV25">
        <v>1.59483784441215</v>
      </c>
      <c r="AW25">
        <v>1.52157584590659</v>
      </c>
      <c r="AX25">
        <v>1.3799295887923899</v>
      </c>
      <c r="AY25">
        <v>1.63080954915851</v>
      </c>
      <c r="AZ25">
        <v>1.61526964497768</v>
      </c>
      <c r="BA25">
        <v>1.57757671452018</v>
      </c>
      <c r="BB25">
        <v>1.6305860843911599</v>
      </c>
      <c r="BC25">
        <v>1.60665092934247</v>
      </c>
      <c r="BD25">
        <v>1.6940159970664399</v>
      </c>
      <c r="BE25">
        <v>1.5689567704679099</v>
      </c>
      <c r="BF25">
        <v>1.6474715311133801</v>
      </c>
      <c r="BG25">
        <v>1.5827545932912199</v>
      </c>
      <c r="BH25">
        <v>1.6366810252803601</v>
      </c>
      <c r="BI25">
        <v>1.59421076550191</v>
      </c>
      <c r="BJ25">
        <v>1.6520904867703401</v>
      </c>
      <c r="BK25">
        <v>1.64195222913989</v>
      </c>
      <c r="BL25">
        <v>1.72367344894927</v>
      </c>
      <c r="BM25">
        <v>1.6275825703465701</v>
      </c>
      <c r="BN25">
        <v>1.7380598565105501</v>
      </c>
      <c r="BO25">
        <v>1.6395711245372799</v>
      </c>
      <c r="BP25">
        <v>1.72037360176714</v>
      </c>
      <c r="BQ25">
        <v>1.5764058762315301</v>
      </c>
      <c r="BR25">
        <v>1.63037044044706</v>
      </c>
      <c r="BS25">
        <v>1.56200784377975</v>
      </c>
      <c r="BT25">
        <v>1.6056094289195799</v>
      </c>
      <c r="BU25">
        <v>1.59232509334714</v>
      </c>
      <c r="BV25">
        <v>1.6200794018514899</v>
      </c>
      <c r="BW25">
        <v>1.6343098237529501</v>
      </c>
      <c r="BX25">
        <v>1.70441964152129</v>
      </c>
      <c r="BY25">
        <v>1.6599726857074899</v>
      </c>
      <c r="BZ25">
        <v>1.7247194347129</v>
      </c>
      <c r="CA25">
        <v>1.5472737819025499</v>
      </c>
      <c r="CB25">
        <v>1.60304353760065</v>
      </c>
      <c r="CC25">
        <v>1.6116994403855101</v>
      </c>
      <c r="CD25">
        <v>1.6814180786569199</v>
      </c>
      <c r="CE25">
        <v>1.5806451612903201</v>
      </c>
      <c r="CF25">
        <v>1.6590999601752201</v>
      </c>
      <c r="CG25">
        <v>1.6526294068159799</v>
      </c>
      <c r="CH25">
        <v>1.7105192145907</v>
      </c>
      <c r="CI25">
        <v>1.6027214094698701</v>
      </c>
      <c r="CJ25">
        <v>1.68319962246342</v>
      </c>
      <c r="CK25">
        <v>1.6453887992349501</v>
      </c>
      <c r="CL25">
        <v>1.7314924391847399</v>
      </c>
      <c r="CM25">
        <v>1.56587282604981</v>
      </c>
      <c r="CN25">
        <v>1.6229200123005401</v>
      </c>
      <c r="CO25">
        <v>1.6266337656605701</v>
      </c>
      <c r="CP25">
        <v>1.71422266357718</v>
      </c>
      <c r="CQ25">
        <v>1.6082561245667799</v>
      </c>
      <c r="CR25">
        <v>1.70013207416013</v>
      </c>
      <c r="CS25">
        <v>1.60506487725256</v>
      </c>
      <c r="CT25">
        <v>1.6897597810495699</v>
      </c>
      <c r="CU25">
        <v>1.6380361685076099</v>
      </c>
      <c r="CV25">
        <v>1.67702707411408</v>
      </c>
      <c r="CW25">
        <v>1.57012710075162</v>
      </c>
      <c r="CX25">
        <v>1.6353665230977099</v>
      </c>
      <c r="CY25">
        <v>1.6152827109532399</v>
      </c>
      <c r="CZ25">
        <v>1.6573773639243501</v>
      </c>
      <c r="DA25">
        <v>1.5428197978389599</v>
      </c>
      <c r="DB25">
        <v>1.6418089926803701</v>
      </c>
      <c r="DC25">
        <v>1.58087208333867</v>
      </c>
      <c r="DD25">
        <v>1.6939123303819601</v>
      </c>
      <c r="DE25">
        <v>1.5014505487846399</v>
      </c>
      <c r="DF25">
        <v>1.5994743180905699</v>
      </c>
      <c r="DG25">
        <v>1.57339612582193</v>
      </c>
      <c r="DH25">
        <v>1.6364467237045801</v>
      </c>
      <c r="DI25">
        <v>1.5676592348745499</v>
      </c>
      <c r="DJ25">
        <v>1.6199976723693601</v>
      </c>
      <c r="DK25">
        <v>1.62969796599357</v>
      </c>
      <c r="DL25">
        <v>1.7032362538950301</v>
      </c>
      <c r="DM25">
        <v>1.5592595347650899</v>
      </c>
      <c r="DN25">
        <v>1.6531460208494899</v>
      </c>
      <c r="DO25">
        <v>1.5546699453088499</v>
      </c>
      <c r="DP25">
        <v>1.60910671132403</v>
      </c>
      <c r="DQ25">
        <v>1.56773181318968</v>
      </c>
      <c r="DR25">
        <v>1.63232048533026</v>
      </c>
      <c r="DS25">
        <v>1.5651964688703</v>
      </c>
      <c r="DT25">
        <v>1.6413447497676801</v>
      </c>
      <c r="DU25">
        <v>1.6236397591995499</v>
      </c>
      <c r="DV25">
        <v>1.60539192671653</v>
      </c>
      <c r="DW25">
        <v>1.64614696942606</v>
      </c>
      <c r="DX25">
        <v>1.7455390666905</v>
      </c>
    </row>
    <row r="26" spans="1:128" x14ac:dyDescent="0.45">
      <c r="A26" t="s">
        <v>85</v>
      </c>
      <c r="B26" t="s">
        <v>68</v>
      </c>
      <c r="C26" t="s">
        <v>86</v>
      </c>
      <c r="D26">
        <v>40</v>
      </c>
      <c r="E26" s="1" cm="1">
        <f t="array" ref="E26">SUMPRODUCT($G26:$FZZ26,$G$2:$FZZ$2)/SUMPRODUCT(--($G26:$FZZ26&lt;&gt;""),$G$2:$FZZ$2)</f>
        <v>1.517111123458539</v>
      </c>
      <c r="F26" s="1" cm="1">
        <f t="array" ref="F26">SUMPRODUCT($G26:$FZZ26,$F$2:$FZY$2)/SUMPRODUCT(--($G26:$FZZ26&lt;&gt;""),$F$2:$FZY$2)</f>
        <v>1.5488417200886269</v>
      </c>
      <c r="G26">
        <v>1.5451797679186601</v>
      </c>
      <c r="H26">
        <v>1.5787730830744</v>
      </c>
      <c r="I26">
        <v>1.5503345756394999</v>
      </c>
      <c r="J26">
        <v>1.5799946354960701</v>
      </c>
      <c r="K26">
        <v>1.5405418220901499</v>
      </c>
      <c r="L26">
        <v>1.5749668078649499</v>
      </c>
      <c r="M26">
        <v>1.5154477089246801</v>
      </c>
      <c r="N26">
        <v>1.6197681276956499</v>
      </c>
      <c r="O26">
        <v>1.4967910529238899</v>
      </c>
      <c r="P26">
        <v>1.5685580150098899</v>
      </c>
      <c r="Q26">
        <v>1.5155250997262799</v>
      </c>
      <c r="R26">
        <v>1.56795908325546</v>
      </c>
      <c r="S26">
        <v>1.52716969606512</v>
      </c>
      <c r="T26">
        <v>1.3996967471485999</v>
      </c>
      <c r="U26">
        <v>1.6218571391059999</v>
      </c>
      <c r="V26">
        <v>1.52512975816404</v>
      </c>
      <c r="W26">
        <v>1.4945774874854001</v>
      </c>
      <c r="X26">
        <v>1.4488753963746599</v>
      </c>
      <c r="Y26">
        <v>1.5088471452250101</v>
      </c>
      <c r="Z26">
        <v>1.5654702479123199</v>
      </c>
      <c r="AA26">
        <v>1.4781323991959701</v>
      </c>
      <c r="AB26">
        <v>1.51983292315787</v>
      </c>
      <c r="AC26">
        <v>1.51729755018713</v>
      </c>
      <c r="AD26">
        <v>1.5717612283089399</v>
      </c>
      <c r="AE26">
        <v>1.4738328794587501</v>
      </c>
      <c r="AF26">
        <v>1.5866183435674901</v>
      </c>
      <c r="AG26">
        <v>1.4840588293357</v>
      </c>
      <c r="AH26">
        <v>1.5485144605665699</v>
      </c>
      <c r="AI26">
        <v>1.50018349211353</v>
      </c>
      <c r="AJ26">
        <v>1.53550633971409</v>
      </c>
      <c r="AK26">
        <v>1.56057473585747</v>
      </c>
      <c r="AL26">
        <v>1.62087044792618</v>
      </c>
      <c r="AM26">
        <v>1.56876360185695</v>
      </c>
      <c r="AN26">
        <v>1.5310051310608099</v>
      </c>
      <c r="AO26">
        <v>1.4842742534062201</v>
      </c>
      <c r="AP26">
        <v>1.5363889839095799</v>
      </c>
      <c r="AQ26">
        <v>1.5106794915889501</v>
      </c>
      <c r="AR26">
        <v>1.5206498510242801</v>
      </c>
      <c r="AS26">
        <v>1.52695716914605</v>
      </c>
      <c r="AT26">
        <v>1.5928154016885101</v>
      </c>
      <c r="AU26">
        <v>1.4676685929422399</v>
      </c>
      <c r="AV26">
        <v>1.56269380545712</v>
      </c>
      <c r="AW26">
        <v>1.49649552481806</v>
      </c>
      <c r="AX26">
        <v>1.3372450670892599</v>
      </c>
      <c r="AY26">
        <v>1.5804225871176401</v>
      </c>
      <c r="AZ26">
        <v>1.5994840506121699</v>
      </c>
      <c r="BA26">
        <v>1.5171711715455001</v>
      </c>
      <c r="BB26">
        <v>1.5778052479587801</v>
      </c>
      <c r="BC26">
        <v>1.5015355350308199</v>
      </c>
      <c r="BD26">
        <v>1.5757454220429401</v>
      </c>
      <c r="BE26">
        <v>1.51743753035781</v>
      </c>
      <c r="BF26">
        <v>1.5968481839278901</v>
      </c>
      <c r="BG26">
        <v>1.5318924485413199</v>
      </c>
      <c r="BH26">
        <v>1.5983397591269199</v>
      </c>
      <c r="BI26">
        <v>1.56061906685518</v>
      </c>
      <c r="BJ26">
        <v>1.61483791153302</v>
      </c>
      <c r="BK26">
        <v>1.4949591894643699</v>
      </c>
      <c r="BL26">
        <v>1.5753701323630001</v>
      </c>
      <c r="BM26">
        <v>1.59945991722991</v>
      </c>
      <c r="BN26">
        <v>1.6962913251202401</v>
      </c>
      <c r="BO26">
        <v>1.49930907880536</v>
      </c>
      <c r="BP26">
        <v>1.5861533340730001</v>
      </c>
      <c r="BQ26">
        <v>1.51381887475842</v>
      </c>
      <c r="BR26">
        <v>1.5772437933318</v>
      </c>
      <c r="BS26">
        <v>1.5196452891241701</v>
      </c>
      <c r="BT26">
        <v>1.5562120482914601</v>
      </c>
      <c r="BU26">
        <v>1.5629355064366299</v>
      </c>
      <c r="BV26">
        <v>1.57790738873293</v>
      </c>
      <c r="BW26">
        <v>1.5220383614111701</v>
      </c>
      <c r="BX26">
        <v>1.59008348544241</v>
      </c>
      <c r="BY26">
        <v>1.5271064663618501</v>
      </c>
      <c r="BZ26">
        <v>1.6023632800902501</v>
      </c>
      <c r="CA26">
        <v>1.4928347208953101</v>
      </c>
      <c r="CB26">
        <v>1.57861334789136</v>
      </c>
      <c r="CC26">
        <v>1.5565346650085401</v>
      </c>
      <c r="CD26">
        <v>1.6347543914192399</v>
      </c>
      <c r="CE26">
        <v>1.5351951413779299</v>
      </c>
      <c r="CF26">
        <v>1.6097296893667801</v>
      </c>
      <c r="CG26">
        <v>1.5948824584517201</v>
      </c>
      <c r="CH26">
        <v>1.6753440530802</v>
      </c>
      <c r="CI26">
        <v>1.57678150070788</v>
      </c>
      <c r="CJ26">
        <v>1.6356300141576201</v>
      </c>
      <c r="CK26">
        <v>1.51971788894865</v>
      </c>
      <c r="CL26">
        <v>1.61091387245233</v>
      </c>
      <c r="CM26">
        <v>1.5129873236067899</v>
      </c>
      <c r="CN26">
        <v>1.5801072880718801</v>
      </c>
      <c r="CO26">
        <v>1.5103367337726801</v>
      </c>
      <c r="CP26">
        <v>1.58177605248111</v>
      </c>
      <c r="CQ26">
        <v>1.48763170177058</v>
      </c>
      <c r="CR26">
        <v>1.57640937031409</v>
      </c>
      <c r="CS26">
        <v>1.5297676949202801</v>
      </c>
      <c r="CT26">
        <v>1.6017014822020299</v>
      </c>
      <c r="CU26">
        <v>1.51575548509239</v>
      </c>
      <c r="CV26">
        <v>1.5692648988930999</v>
      </c>
      <c r="CW26">
        <v>1.5280909551558099</v>
      </c>
      <c r="CX26">
        <v>1.58857993412718</v>
      </c>
      <c r="CY26">
        <v>1.55873092061054</v>
      </c>
      <c r="CZ26">
        <v>1.61056926178362</v>
      </c>
      <c r="DA26">
        <v>1.49112931334959</v>
      </c>
      <c r="DB26">
        <v>1.6083304287208</v>
      </c>
      <c r="DC26">
        <v>1.5466601745191699</v>
      </c>
      <c r="DD26">
        <v>1.6248093999461799</v>
      </c>
      <c r="DE26">
        <v>1.4375430809201699</v>
      </c>
      <c r="DF26">
        <v>1.5253107507252699</v>
      </c>
      <c r="DG26">
        <v>1.4713117875549</v>
      </c>
      <c r="DH26">
        <v>1.53412120135063</v>
      </c>
      <c r="DI26">
        <v>1.51034964337373</v>
      </c>
      <c r="DJ26">
        <v>1.55849834571965</v>
      </c>
      <c r="DK26">
        <v>1.5853522094364101</v>
      </c>
      <c r="DL26">
        <v>1.6612164781509899</v>
      </c>
      <c r="DM26">
        <v>1.5201321955729299</v>
      </c>
      <c r="DN26">
        <v>1.6206390869578999</v>
      </c>
      <c r="DO26">
        <v>1.5220460423114399</v>
      </c>
      <c r="DP26">
        <v>1.58312841819646</v>
      </c>
      <c r="DQ26">
        <v>1.5232466921186101</v>
      </c>
      <c r="DR26">
        <v>1.57964541603472</v>
      </c>
      <c r="DS26">
        <v>1.5154320987654299</v>
      </c>
      <c r="DT26">
        <v>1.5866354705960399</v>
      </c>
      <c r="DU26">
        <v>1.5829812096361899</v>
      </c>
      <c r="DV26">
        <v>1.55751353719991</v>
      </c>
      <c r="DW26">
        <v>1.5719738959413501</v>
      </c>
      <c r="DX26">
        <v>1.66346325764348</v>
      </c>
    </row>
    <row r="27" spans="1:128" x14ac:dyDescent="0.45">
      <c r="A27" t="s">
        <v>85</v>
      </c>
      <c r="B27" t="s">
        <v>68</v>
      </c>
      <c r="C27" t="s">
        <v>86</v>
      </c>
      <c r="D27">
        <v>45</v>
      </c>
      <c r="E27" s="1" cm="1">
        <f t="array" ref="E27">SUMPRODUCT($G27:$FZZ27,$G$2:$FZZ$2)/SUMPRODUCT(--($G27:$FZZ27&lt;&gt;""),$G$2:$FZZ$2)</f>
        <v>1.4680678925657922</v>
      </c>
      <c r="F27" s="1" cm="1">
        <f t="array" ref="F27">SUMPRODUCT($G27:$FZZ27,$F$2:$FZY$2)/SUMPRODUCT(--($G27:$FZZ27&lt;&gt;""),$F$2:$FZY$2)</f>
        <v>1.5046719754001507</v>
      </c>
      <c r="G27">
        <v>1.49902418746873</v>
      </c>
      <c r="H27">
        <v>1.54955683315367</v>
      </c>
      <c r="I27">
        <v>1.5025922553503801</v>
      </c>
      <c r="J27">
        <v>1.5531562341182401</v>
      </c>
      <c r="K27">
        <v>1.4956850224442</v>
      </c>
      <c r="L27">
        <v>1.54847632294366</v>
      </c>
      <c r="M27">
        <v>1.4593394035462799</v>
      </c>
      <c r="N27">
        <v>1.5804604268809599</v>
      </c>
      <c r="O27">
        <v>1.4640702360664699</v>
      </c>
      <c r="P27">
        <v>1.5418207451782699</v>
      </c>
      <c r="Q27">
        <v>1.4827610075101301</v>
      </c>
      <c r="R27">
        <v>1.5240569451779999</v>
      </c>
      <c r="S27">
        <v>1.4936379172815499</v>
      </c>
      <c r="T27">
        <v>1.3597618654597099</v>
      </c>
      <c r="U27">
        <v>1.56592589999212</v>
      </c>
      <c r="V27">
        <v>1.4973978345922501</v>
      </c>
      <c r="W27">
        <v>1.4170252962661001</v>
      </c>
      <c r="X27">
        <v>1.41759157521989</v>
      </c>
      <c r="Y27">
        <v>1.47125862227599</v>
      </c>
      <c r="Z27">
        <v>1.52824426222979</v>
      </c>
      <c r="AA27">
        <v>1.4272667540152399</v>
      </c>
      <c r="AB27">
        <v>1.47203095820357</v>
      </c>
      <c r="AC27">
        <v>1.4530877849608701</v>
      </c>
      <c r="AD27">
        <v>1.5369853691731801</v>
      </c>
      <c r="AE27">
        <v>1.43949804583659</v>
      </c>
      <c r="AF27">
        <v>1.55008989557502</v>
      </c>
      <c r="AG27">
        <v>1.44460961405586</v>
      </c>
      <c r="AH27">
        <v>1.5080248741486499</v>
      </c>
      <c r="AI27">
        <v>1.41305306247106</v>
      </c>
      <c r="AJ27">
        <v>1.45506413603538</v>
      </c>
      <c r="AK27">
        <v>1.46304662088904</v>
      </c>
      <c r="AL27">
        <v>1.51255075575586</v>
      </c>
      <c r="AM27">
        <v>1.5317040463216001</v>
      </c>
      <c r="AN27">
        <v>1.4947751822577799</v>
      </c>
      <c r="AO27">
        <v>1.4511930655685801</v>
      </c>
      <c r="AP27">
        <v>1.50278177581855</v>
      </c>
      <c r="AQ27">
        <v>1.4669760827307901</v>
      </c>
      <c r="AR27">
        <v>1.4831953069749999</v>
      </c>
      <c r="AS27">
        <v>1.48220531838678</v>
      </c>
      <c r="AT27">
        <v>1.55591610827819</v>
      </c>
      <c r="AU27">
        <v>1.4303768619020301</v>
      </c>
      <c r="AV27">
        <v>1.5258513195754699</v>
      </c>
      <c r="AW27">
        <v>1.4590939417547899</v>
      </c>
      <c r="AX27">
        <v>1.29438850369889</v>
      </c>
      <c r="AY27">
        <v>1.5213750460669</v>
      </c>
      <c r="AZ27">
        <v>1.52741492977355</v>
      </c>
      <c r="BA27">
        <v>1.47186961128539</v>
      </c>
      <c r="BB27">
        <v>1.55317557600814</v>
      </c>
      <c r="BC27">
        <v>1.47375839387619</v>
      </c>
      <c r="BD27">
        <v>1.54465656727706</v>
      </c>
      <c r="BE27">
        <v>1.48418155324086</v>
      </c>
      <c r="BF27">
        <v>1.5599762534405499</v>
      </c>
      <c r="BG27">
        <v>1.4362716164115099</v>
      </c>
      <c r="BH27">
        <v>1.48926871538548</v>
      </c>
      <c r="BI27">
        <v>1.45195415067663</v>
      </c>
      <c r="BJ27">
        <v>1.50542819632397</v>
      </c>
      <c r="BK27">
        <v>1.45584283353641</v>
      </c>
      <c r="BL27">
        <v>1.5383151674984501</v>
      </c>
      <c r="BM27">
        <v>1.5655529456881201</v>
      </c>
      <c r="BN27">
        <v>1.64509531342377</v>
      </c>
      <c r="BO27">
        <v>1.4772500327809299</v>
      </c>
      <c r="BP27">
        <v>1.54976145567513</v>
      </c>
      <c r="BQ27">
        <v>1.48424850999418</v>
      </c>
      <c r="BR27">
        <v>1.54071331071858</v>
      </c>
      <c r="BS27">
        <v>1.4851674739138001</v>
      </c>
      <c r="BT27">
        <v>1.52947561362728</v>
      </c>
      <c r="BU27">
        <v>1.52308013772678</v>
      </c>
      <c r="BV27">
        <v>1.5496715815867601</v>
      </c>
      <c r="BW27">
        <v>1.4848289894969899</v>
      </c>
      <c r="BX27">
        <v>1.5747478979023899</v>
      </c>
      <c r="BY27">
        <v>1.4983670803396401</v>
      </c>
      <c r="BZ27">
        <v>1.56095243750371</v>
      </c>
      <c r="CA27">
        <v>1.42328033301487</v>
      </c>
      <c r="CB27">
        <v>1.4884502524907799</v>
      </c>
      <c r="CC27">
        <v>1.4484202549354801</v>
      </c>
      <c r="CD27">
        <v>1.5240945126690499</v>
      </c>
      <c r="CE27">
        <v>1.48187972919155</v>
      </c>
      <c r="CF27">
        <v>1.5822505973715599</v>
      </c>
      <c r="CG27">
        <v>1.5488182352100801</v>
      </c>
      <c r="CH27">
        <v>1.62507341386371</v>
      </c>
      <c r="CI27">
        <v>1.5264904829321999</v>
      </c>
      <c r="CJ27">
        <v>1.5762309265376699</v>
      </c>
      <c r="CK27">
        <v>1.4966828043751099</v>
      </c>
      <c r="CL27">
        <v>1.56636184328492</v>
      </c>
      <c r="CM27">
        <v>1.40002050090545</v>
      </c>
      <c r="CN27">
        <v>1.4719513445177099</v>
      </c>
      <c r="CO27">
        <v>1.47102604997341</v>
      </c>
      <c r="CP27">
        <v>1.5368180313562601</v>
      </c>
      <c r="CQ27">
        <v>1.45084954469171</v>
      </c>
      <c r="CR27">
        <v>1.5245826754451199</v>
      </c>
      <c r="CS27">
        <v>1.4696552520073201</v>
      </c>
      <c r="CT27">
        <v>1.56317082419665</v>
      </c>
      <c r="CU27">
        <v>1.47268778238498</v>
      </c>
      <c r="CV27">
        <v>1.5362788482757801</v>
      </c>
      <c r="CW27">
        <v>1.4920931509163</v>
      </c>
      <c r="CX27">
        <v>1.55640359766911</v>
      </c>
      <c r="CY27">
        <v>1.4258615724296799</v>
      </c>
      <c r="CZ27">
        <v>1.4997408082941299</v>
      </c>
      <c r="DA27">
        <v>1.46699198326943</v>
      </c>
      <c r="DB27">
        <v>1.5656239107703001</v>
      </c>
      <c r="DC27">
        <v>1.4591699447740301</v>
      </c>
      <c r="DD27">
        <v>1.5290673090475699</v>
      </c>
      <c r="DE27">
        <v>1.41230428953408</v>
      </c>
      <c r="DF27">
        <v>1.5023746581931301</v>
      </c>
      <c r="DG27">
        <v>1.43534997080403</v>
      </c>
      <c r="DH27">
        <v>1.5035796796059799</v>
      </c>
      <c r="DI27">
        <v>1.4465891898182699</v>
      </c>
      <c r="DJ27">
        <v>1.5082381498661599</v>
      </c>
      <c r="DK27">
        <v>1.38287410751527</v>
      </c>
      <c r="DL27">
        <v>1.4487768972201001</v>
      </c>
      <c r="DM27">
        <v>1.4812917760326401</v>
      </c>
      <c r="DN27">
        <v>1.5804172024271199</v>
      </c>
      <c r="DO27">
        <v>1.4743396786365299</v>
      </c>
      <c r="DP27">
        <v>1.54336074956543</v>
      </c>
      <c r="DQ27">
        <v>1.4915014905078099</v>
      </c>
      <c r="DR27">
        <v>1.5592385335495</v>
      </c>
      <c r="DS27">
        <v>1.4578521173503201</v>
      </c>
      <c r="DT27">
        <v>1.5704898446833899</v>
      </c>
      <c r="DU27">
        <v>1.53996473546381</v>
      </c>
      <c r="DV27">
        <v>1.5249616576418601</v>
      </c>
      <c r="DW27">
        <v>1.5272036474164099</v>
      </c>
      <c r="DX27">
        <v>1.62799928482031</v>
      </c>
    </row>
    <row r="28" spans="1:128" x14ac:dyDescent="0.45">
      <c r="A28" t="s">
        <v>85</v>
      </c>
      <c r="B28" t="s">
        <v>68</v>
      </c>
      <c r="C28" t="s">
        <v>86</v>
      </c>
      <c r="D28">
        <v>50</v>
      </c>
      <c r="E28" s="1" cm="1">
        <f t="array" ref="E28">SUMPRODUCT($G28:$FZZ28,$G$2:$FZZ$2)/SUMPRODUCT(--($G28:$FZZ28&lt;&gt;""),$G$2:$FZZ$2)</f>
        <v>1.4244692737722278</v>
      </c>
      <c r="F28" s="1" cm="1">
        <f t="array" ref="F28">SUMPRODUCT($G28:$FZZ28,$F$2:$FZY$2)/SUMPRODUCT(--($G28:$FZZ28&lt;&gt;""),$F$2:$FZY$2)</f>
        <v>1.4661440893972908</v>
      </c>
      <c r="G28">
        <v>1.4766808987339</v>
      </c>
      <c r="H28">
        <v>1.5288604482396599</v>
      </c>
      <c r="I28">
        <v>1.47740732113614</v>
      </c>
      <c r="J28">
        <v>1.5286683324863</v>
      </c>
      <c r="K28">
        <v>1.4736904034337099</v>
      </c>
      <c r="L28">
        <v>1.5220595983224801</v>
      </c>
      <c r="M28">
        <v>1.3530836436023099</v>
      </c>
      <c r="N28">
        <v>1.45320160725476</v>
      </c>
      <c r="O28">
        <v>1.4222162621462899</v>
      </c>
      <c r="P28">
        <v>1.5019343874756099</v>
      </c>
      <c r="Q28">
        <v>1.4465917007865201</v>
      </c>
      <c r="R28">
        <v>1.4809222217708</v>
      </c>
      <c r="S28">
        <v>1.40763983682861</v>
      </c>
      <c r="T28">
        <v>1.3267183751656799</v>
      </c>
      <c r="U28">
        <v>1.5162755687039899</v>
      </c>
      <c r="V28">
        <v>1.45320040962442</v>
      </c>
      <c r="W28">
        <v>1.3538386212137801</v>
      </c>
      <c r="X28">
        <v>1.37889090104295</v>
      </c>
      <c r="Y28">
        <v>1.4238417689621401</v>
      </c>
      <c r="Z28">
        <v>1.49328825420453</v>
      </c>
      <c r="AA28">
        <v>1.3863347420559999</v>
      </c>
      <c r="AB28">
        <v>1.4299753376333699</v>
      </c>
      <c r="AC28">
        <v>1.4337891289554201</v>
      </c>
      <c r="AD28">
        <v>1.5164426675739999</v>
      </c>
      <c r="AE28">
        <v>1.4155874462757201</v>
      </c>
      <c r="AF28">
        <v>1.53088714554154</v>
      </c>
      <c r="AG28">
        <v>1.4075412101470699</v>
      </c>
      <c r="AH28">
        <v>1.47969400848879</v>
      </c>
      <c r="AI28">
        <v>1.3802794006088399</v>
      </c>
      <c r="AJ28">
        <v>1.42214269528979</v>
      </c>
      <c r="AK28">
        <v>1.4255458236782199</v>
      </c>
      <c r="AL28">
        <v>1.4739099470652</v>
      </c>
      <c r="AM28">
        <v>1.50588963957565</v>
      </c>
      <c r="AN28">
        <v>1.46072721280549</v>
      </c>
      <c r="AO28">
        <v>1.39646759650696</v>
      </c>
      <c r="AP28">
        <v>1.4684775102138199</v>
      </c>
      <c r="AQ28">
        <v>1.4110338644417499</v>
      </c>
      <c r="AR28">
        <v>1.4569052468050401</v>
      </c>
      <c r="AS28">
        <v>1.4364701420203101</v>
      </c>
      <c r="AT28">
        <v>1.5212503687471</v>
      </c>
      <c r="AU28">
        <v>1.41365398480455</v>
      </c>
      <c r="AV28">
        <v>1.5017652047571699</v>
      </c>
      <c r="AW28">
        <v>1.43427098384066</v>
      </c>
      <c r="AX28">
        <v>1.2784012152017701</v>
      </c>
      <c r="AY28">
        <v>1.4561238278530699</v>
      </c>
      <c r="AZ28">
        <v>1.4806518979566701</v>
      </c>
      <c r="BA28">
        <v>1.42457357737934</v>
      </c>
      <c r="BB28">
        <v>1.5087050464338301</v>
      </c>
      <c r="BC28">
        <v>1.4399422455480899</v>
      </c>
      <c r="BD28">
        <v>1.5031856622281301</v>
      </c>
      <c r="BE28">
        <v>1.37915699713961</v>
      </c>
      <c r="BF28">
        <v>1.45279291920772</v>
      </c>
      <c r="BG28">
        <v>1.3986587464051099</v>
      </c>
      <c r="BH28">
        <v>1.4607482386627599</v>
      </c>
      <c r="BI28">
        <v>1.4281837002625699</v>
      </c>
      <c r="BJ28">
        <v>1.4948621490607901</v>
      </c>
      <c r="BK28">
        <v>1.43430254878069</v>
      </c>
      <c r="BL28">
        <v>1.5175844168850401</v>
      </c>
      <c r="BM28">
        <v>1.4734352779508799</v>
      </c>
      <c r="BN28">
        <v>1.5850470575076201</v>
      </c>
      <c r="BO28">
        <v>1.44775727988864</v>
      </c>
      <c r="BP28">
        <v>1.5226390163702901</v>
      </c>
      <c r="BQ28">
        <v>1.40014595975294</v>
      </c>
      <c r="BR28">
        <v>1.4553809144108201</v>
      </c>
      <c r="BS28">
        <v>1.45289124179526</v>
      </c>
      <c r="BT28">
        <v>1.49797761553191</v>
      </c>
      <c r="BU28">
        <v>1.4209479163827601</v>
      </c>
      <c r="BV28">
        <v>1.42337357935188</v>
      </c>
      <c r="BW28">
        <v>1.46531912983632</v>
      </c>
      <c r="BX28">
        <v>1.5346210239683999</v>
      </c>
      <c r="BY28">
        <v>1.4609346238346801</v>
      </c>
      <c r="BZ28">
        <v>1.52543198147378</v>
      </c>
      <c r="CA28">
        <v>1.3808004640371201</v>
      </c>
      <c r="CB28">
        <v>1.46222874300532</v>
      </c>
      <c r="CC28">
        <v>1.4272306855277399</v>
      </c>
      <c r="CD28">
        <v>1.49201383491372</v>
      </c>
      <c r="CE28">
        <v>1.3997162485065699</v>
      </c>
      <c r="CF28">
        <v>1.49611708482676</v>
      </c>
      <c r="CG28">
        <v>1.4584993412593801</v>
      </c>
      <c r="CH28">
        <v>1.5591834791028401</v>
      </c>
      <c r="CI28">
        <v>1.4593518955482101</v>
      </c>
      <c r="CJ28">
        <v>1.5059776624193799</v>
      </c>
      <c r="CK28">
        <v>1.4543781005319401</v>
      </c>
      <c r="CL28">
        <v>1.5510609049070501</v>
      </c>
      <c r="CM28">
        <v>1.3698910035193199</v>
      </c>
      <c r="CN28">
        <v>1.4329107868930799</v>
      </c>
      <c r="CO28">
        <v>1.43574774557892</v>
      </c>
      <c r="CP28">
        <v>1.51063765760885</v>
      </c>
      <c r="CQ28">
        <v>1.41571583201755</v>
      </c>
      <c r="CR28">
        <v>1.50620152729367</v>
      </c>
      <c r="CS28">
        <v>1.4291626135558</v>
      </c>
      <c r="CT28">
        <v>1.5574827296259</v>
      </c>
      <c r="CU28">
        <v>1.4434881587047099</v>
      </c>
      <c r="CV28">
        <v>1.49201482049316</v>
      </c>
      <c r="CW28">
        <v>1.46960771894265</v>
      </c>
      <c r="CX28">
        <v>1.5210497424203999</v>
      </c>
      <c r="CY28">
        <v>1.3934242104252601</v>
      </c>
      <c r="CZ28">
        <v>1.45196313717961</v>
      </c>
      <c r="DA28">
        <v>1.43858487277797</v>
      </c>
      <c r="DB28">
        <v>1.5353258975252699</v>
      </c>
      <c r="DC28">
        <v>1.41206770626449</v>
      </c>
      <c r="DD28">
        <v>1.49819971041605</v>
      </c>
      <c r="DE28">
        <v>1.38435376726077</v>
      </c>
      <c r="DF28">
        <v>1.47655261742627</v>
      </c>
      <c r="DG28">
        <v>1.4040595089999699</v>
      </c>
      <c r="DH28">
        <v>1.4640001015511901</v>
      </c>
      <c r="DI28">
        <v>1.39662826076113</v>
      </c>
      <c r="DJ28">
        <v>1.45174322908873</v>
      </c>
      <c r="DK28">
        <v>1.36646465637804</v>
      </c>
      <c r="DL28">
        <v>1.4323232818902201</v>
      </c>
      <c r="DM28">
        <v>1.36741655420124</v>
      </c>
      <c r="DN28">
        <v>1.48042039042325</v>
      </c>
      <c r="DO28">
        <v>1.36954678424555</v>
      </c>
      <c r="DP28">
        <v>1.44912451774282</v>
      </c>
      <c r="DQ28">
        <v>1.4529470215992799</v>
      </c>
      <c r="DR28">
        <v>1.51629098896501</v>
      </c>
      <c r="DS28">
        <v>1.4090999601752201</v>
      </c>
      <c r="DT28">
        <v>1.4721226602947</v>
      </c>
      <c r="DU28">
        <v>1.5132346343651799</v>
      </c>
      <c r="DV28">
        <v>1.4902918192536001</v>
      </c>
      <c r="DW28">
        <v>1.48314857858036</v>
      </c>
      <c r="DX28">
        <v>1.60913642052565</v>
      </c>
    </row>
    <row r="29" spans="1:128" x14ac:dyDescent="0.45">
      <c r="A29" t="s">
        <v>87</v>
      </c>
      <c r="B29" t="s">
        <v>141</v>
      </c>
      <c r="C29" t="s">
        <v>86</v>
      </c>
      <c r="D29">
        <v>30</v>
      </c>
      <c r="E29" s="1" cm="1">
        <f t="array" ref="E29">SUMPRODUCT($G29:$FZZ29,$G$2:$FZZ$2)/SUMPRODUCT(--($G29:$FZZ29&lt;&gt;""),$G$2:$FZZ$2)</f>
        <v>1.7515584393292229</v>
      </c>
      <c r="F29" s="1" cm="1">
        <f t="array" ref="F29">SUMPRODUCT($G29:$FZZ29,$F$2:$FZY$2)/SUMPRODUCT(--($G29:$FZZ29&lt;&gt;""),$F$2:$FZY$2)</f>
        <v>1.6921221469838879</v>
      </c>
      <c r="G29">
        <v>1.78383991038024</v>
      </c>
      <c r="H29">
        <v>1.7203416400696101</v>
      </c>
      <c r="I29">
        <v>1.7694198571347901</v>
      </c>
      <c r="J29">
        <v>1.72246985995821</v>
      </c>
      <c r="K29">
        <v>1.7810987474798501</v>
      </c>
      <c r="L29">
        <v>1.71705373262242</v>
      </c>
      <c r="M29">
        <v>1.6251133556972699</v>
      </c>
      <c r="N29">
        <v>1.7061838758432499</v>
      </c>
      <c r="O29">
        <v>1.66782413450994</v>
      </c>
      <c r="P29">
        <v>1.7309278888830799</v>
      </c>
      <c r="Q29">
        <v>1.76113390784102</v>
      </c>
      <c r="R29">
        <v>1.7573976517111001</v>
      </c>
      <c r="S29">
        <v>1.6897242949222899</v>
      </c>
      <c r="T29">
        <v>1.5179910585876899</v>
      </c>
      <c r="U29">
        <v>1.88955720300041</v>
      </c>
      <c r="V29">
        <v>1.70973908324653</v>
      </c>
      <c r="W29">
        <v>1.8560448011552999</v>
      </c>
      <c r="X29">
        <v>1.6428824010887</v>
      </c>
      <c r="Y29">
        <v>1.84702437925792</v>
      </c>
      <c r="Z29">
        <v>1.7224475110580699</v>
      </c>
      <c r="AA29">
        <v>2.03216864237754</v>
      </c>
      <c r="AB29">
        <v>1.7715769788536</v>
      </c>
      <c r="AC29">
        <v>2.0596844164681798</v>
      </c>
      <c r="AD29">
        <v>1.8102203130316401</v>
      </c>
      <c r="AE29">
        <v>1.65348401157481</v>
      </c>
      <c r="AF29">
        <v>1.7333530846560601</v>
      </c>
      <c r="AG29">
        <v>1.6126443588984301</v>
      </c>
      <c r="AH29">
        <v>1.5757911361168599</v>
      </c>
      <c r="AI29">
        <v>1.64211402618641</v>
      </c>
      <c r="AJ29">
        <v>1.5925280533580199</v>
      </c>
      <c r="AK29">
        <v>1.67771157975297</v>
      </c>
      <c r="AL29">
        <v>1.5854158251663499</v>
      </c>
      <c r="AM29">
        <v>1.91938609101808</v>
      </c>
      <c r="AN29">
        <v>1.7139504622500501</v>
      </c>
      <c r="AO29">
        <v>1.71268967386744</v>
      </c>
      <c r="AP29">
        <v>1.7212770351820399</v>
      </c>
      <c r="AQ29">
        <v>1.8739947520356099</v>
      </c>
      <c r="AR29">
        <v>1.7579482700653399</v>
      </c>
      <c r="AS29">
        <v>1.6839205191959199</v>
      </c>
      <c r="AT29">
        <v>1.7314046103923399</v>
      </c>
      <c r="AU29">
        <v>1.75215692462104</v>
      </c>
      <c r="AV29">
        <v>1.7672449876293199</v>
      </c>
      <c r="AW29">
        <v>1.7656694309895999</v>
      </c>
      <c r="AX29">
        <v>1.4888095974084601</v>
      </c>
      <c r="AY29">
        <v>1.72621923754146</v>
      </c>
      <c r="AZ29">
        <v>1.70744441259571</v>
      </c>
      <c r="BA29">
        <v>1.73416367149356</v>
      </c>
      <c r="BB29">
        <v>1.73805912783329</v>
      </c>
      <c r="BC29">
        <v>1.71484885293241</v>
      </c>
      <c r="BD29">
        <v>1.7192950289918101</v>
      </c>
      <c r="BE29">
        <v>1.6488747368989101</v>
      </c>
      <c r="BF29">
        <v>1.69989745803875</v>
      </c>
      <c r="BG29">
        <v>1.73746342321072</v>
      </c>
      <c r="BH29">
        <v>1.7067326409383701</v>
      </c>
      <c r="BI29">
        <v>1.6860482730761399</v>
      </c>
      <c r="BJ29">
        <v>1.7253711371440099</v>
      </c>
      <c r="BK29">
        <v>1.52349318155263</v>
      </c>
      <c r="BL29">
        <v>1.57386790405768</v>
      </c>
      <c r="BM29">
        <v>1.71960436540274</v>
      </c>
      <c r="BN29">
        <v>1.7941453749420699</v>
      </c>
      <c r="BO29">
        <v>1.7273534187991</v>
      </c>
      <c r="BP29">
        <v>1.7607294513984799</v>
      </c>
      <c r="BQ29">
        <v>1.7175678780425101</v>
      </c>
      <c r="BR29">
        <v>1.7315016285324201</v>
      </c>
      <c r="BS29">
        <v>1.7091862334497201</v>
      </c>
      <c r="BT29">
        <v>1.71822808400831</v>
      </c>
      <c r="BU29">
        <v>1.6968284683800701</v>
      </c>
      <c r="BV29">
        <v>1.6916864262807401</v>
      </c>
      <c r="BW29">
        <v>1.7509350968012201</v>
      </c>
      <c r="BX29">
        <v>1.7628594512103799</v>
      </c>
      <c r="BY29">
        <v>1.55721156700908</v>
      </c>
      <c r="BZ29">
        <v>1.60624665993705</v>
      </c>
      <c r="CA29">
        <v>1.6234134024839599</v>
      </c>
      <c r="CB29">
        <v>1.6773577180292001</v>
      </c>
      <c r="CC29">
        <v>1.73151134773822</v>
      </c>
      <c r="CD29">
        <v>1.7529632364371199</v>
      </c>
      <c r="CE29">
        <v>1.65036340103544</v>
      </c>
      <c r="CF29">
        <v>1.7024591796097099</v>
      </c>
      <c r="CG29">
        <v>1.5819933649740401</v>
      </c>
      <c r="CH29">
        <v>1.60000952396069</v>
      </c>
      <c r="CI29">
        <v>1.7141733522101601</v>
      </c>
      <c r="CJ29">
        <v>1.74964605946201</v>
      </c>
      <c r="CK29">
        <v>1.70634152172613</v>
      </c>
      <c r="CL29">
        <v>1.76039686808917</v>
      </c>
      <c r="CM29">
        <v>1.6988006970307801</v>
      </c>
      <c r="CN29">
        <v>1.70238152185054</v>
      </c>
      <c r="CO29">
        <v>1.67093978514038</v>
      </c>
      <c r="CP29">
        <v>1.7194487075321201</v>
      </c>
      <c r="CQ29">
        <v>1.51109720856793</v>
      </c>
      <c r="CR29">
        <v>1.5616627441634101</v>
      </c>
      <c r="CS29">
        <v>1.6560598816216801</v>
      </c>
      <c r="CT29">
        <v>1.7347534334657799</v>
      </c>
      <c r="CU29">
        <v>1.74283656805695</v>
      </c>
      <c r="CV29">
        <v>1.7284225931217101</v>
      </c>
      <c r="CW29">
        <v>1.6877058525462301</v>
      </c>
      <c r="CX29">
        <v>1.70957900515159</v>
      </c>
      <c r="CY29">
        <v>1.67004895843333</v>
      </c>
      <c r="CZ29">
        <v>1.70216953057502</v>
      </c>
      <c r="DA29">
        <v>1.67773614499825</v>
      </c>
      <c r="DB29">
        <v>1.7586702683861899</v>
      </c>
      <c r="DC29">
        <v>1.62433530233332</v>
      </c>
      <c r="DD29">
        <v>1.7018822956575199</v>
      </c>
      <c r="DE29">
        <v>1.60782917610343</v>
      </c>
      <c r="DF29">
        <v>1.6738045281361</v>
      </c>
      <c r="DG29">
        <v>1.62941430348574</v>
      </c>
      <c r="DH29">
        <v>1.66334509634669</v>
      </c>
      <c r="DI29">
        <v>1.7088632849518599</v>
      </c>
      <c r="DJ29">
        <v>1.6917053219611899</v>
      </c>
      <c r="DK29">
        <v>1.6211202983536499</v>
      </c>
      <c r="DL29">
        <v>1.69646441102141</v>
      </c>
      <c r="DM29">
        <v>1.6846327959788701</v>
      </c>
      <c r="DN29">
        <v>1.7365333730061701</v>
      </c>
      <c r="DO29">
        <v>1.6344172637469701</v>
      </c>
      <c r="DP29">
        <v>1.6942065544579601</v>
      </c>
      <c r="DQ29">
        <v>1.70153234663459</v>
      </c>
      <c r="DR29">
        <v>1.7189268343705799</v>
      </c>
      <c r="DS29">
        <v>1.61501061993893</v>
      </c>
      <c r="DT29">
        <v>1.6928016726403801</v>
      </c>
      <c r="DU29">
        <v>1.7001888426346099</v>
      </c>
      <c r="DV29">
        <v>1.6883574864106301</v>
      </c>
      <c r="DW29">
        <v>1.7791703915608701</v>
      </c>
      <c r="DX29">
        <v>1.8101466118362199</v>
      </c>
    </row>
    <row r="30" spans="1:128" x14ac:dyDescent="0.45">
      <c r="A30" t="s">
        <v>87</v>
      </c>
      <c r="B30" t="s">
        <v>141</v>
      </c>
      <c r="C30" t="s">
        <v>86</v>
      </c>
      <c r="D30">
        <v>35</v>
      </c>
      <c r="E30" s="1" cm="1">
        <f t="array" ref="E30">SUMPRODUCT($G30:$FZZ30,$G$2:$FZZ$2)/SUMPRODUCT(--($G30:$FZZ30&lt;&gt;""),$G$2:$FZZ$2)</f>
        <v>1.6702148986407261</v>
      </c>
      <c r="F30" s="1" cm="1">
        <f t="array" ref="F30">SUMPRODUCT($G30:$FZZ30,$F$2:$FZY$2)/SUMPRODUCT(--($G30:$FZZ30&lt;&gt;""),$F$2:$FZY$2)</f>
        <v>1.6182826858659074</v>
      </c>
      <c r="G30">
        <v>1.7403775020608301</v>
      </c>
      <c r="H30">
        <v>1.68080185721431</v>
      </c>
      <c r="I30">
        <v>1.7310601247952999</v>
      </c>
      <c r="J30">
        <v>1.6813114094528201</v>
      </c>
      <c r="K30">
        <v>1.73521984081824</v>
      </c>
      <c r="L30">
        <v>1.67507709707557</v>
      </c>
      <c r="M30">
        <v>1.5725199985254501</v>
      </c>
      <c r="N30">
        <v>1.64383271279536</v>
      </c>
      <c r="O30">
        <v>1.57713815086798</v>
      </c>
      <c r="P30">
        <v>1.6358533378271201</v>
      </c>
      <c r="Q30">
        <v>1.70145914118774</v>
      </c>
      <c r="R30">
        <v>1.70403976110832</v>
      </c>
      <c r="S30">
        <v>1.67784326730236</v>
      </c>
      <c r="T30">
        <v>1.47360326263693</v>
      </c>
      <c r="U30">
        <v>1.77810259866434</v>
      </c>
      <c r="V30">
        <v>1.6026643092839401</v>
      </c>
      <c r="W30">
        <v>1.8396705196165699</v>
      </c>
      <c r="X30">
        <v>1.6100365732127799</v>
      </c>
      <c r="Y30">
        <v>1.8146404632786799</v>
      </c>
      <c r="Z30">
        <v>1.6707914435712099</v>
      </c>
      <c r="AA30">
        <v>1.8695616112055</v>
      </c>
      <c r="AB30">
        <v>1.6968641340761801</v>
      </c>
      <c r="AC30">
        <v>1.92080639673358</v>
      </c>
      <c r="AD30">
        <v>1.7056290404899599</v>
      </c>
      <c r="AE30">
        <v>1.56617166605112</v>
      </c>
      <c r="AF30">
        <v>1.6321201150988001</v>
      </c>
      <c r="AG30">
        <v>1.55747310235909</v>
      </c>
      <c r="AH30">
        <v>1.5238396999309001</v>
      </c>
      <c r="AI30">
        <v>1.5440996817828001</v>
      </c>
      <c r="AJ30">
        <v>1.5382168507334699</v>
      </c>
      <c r="AK30">
        <v>1.5774968643040801</v>
      </c>
      <c r="AL30">
        <v>1.50393290673696</v>
      </c>
      <c r="AM30">
        <v>1.78062584168148</v>
      </c>
      <c r="AN30">
        <v>1.6498150431565901</v>
      </c>
      <c r="AO30">
        <v>1.6633341293557999</v>
      </c>
      <c r="AP30">
        <v>1.67759476432356</v>
      </c>
      <c r="AQ30">
        <v>1.78030428918679</v>
      </c>
      <c r="AR30">
        <v>1.6396874408251401</v>
      </c>
      <c r="AS30">
        <v>1.6319482489780399</v>
      </c>
      <c r="AT30">
        <v>1.69182926657957</v>
      </c>
      <c r="AU30">
        <v>1.6292763208355501</v>
      </c>
      <c r="AV30">
        <v>1.6460298780902001</v>
      </c>
      <c r="AW30">
        <v>1.68368667152486</v>
      </c>
      <c r="AX30">
        <v>1.40462246640641</v>
      </c>
      <c r="AY30">
        <v>1.6464108758855001</v>
      </c>
      <c r="AZ30">
        <v>1.6260800131034701</v>
      </c>
      <c r="BA30">
        <v>1.6468223464151399</v>
      </c>
      <c r="BB30">
        <v>1.6524629671950599</v>
      </c>
      <c r="BC30">
        <v>1.62934017830541</v>
      </c>
      <c r="BD30">
        <v>1.64502784589645</v>
      </c>
      <c r="BE30">
        <v>1.5629985428247599</v>
      </c>
      <c r="BF30">
        <v>1.6123590048032801</v>
      </c>
      <c r="BG30">
        <v>1.63447071973074</v>
      </c>
      <c r="BH30">
        <v>1.63699498913685</v>
      </c>
      <c r="BI30">
        <v>1.5929862654009199</v>
      </c>
      <c r="BJ30">
        <v>1.64523581094728</v>
      </c>
      <c r="BK30">
        <v>1.4723005791924599</v>
      </c>
      <c r="BL30">
        <v>1.5331575169835201</v>
      </c>
      <c r="BM30">
        <v>1.6546506239713601</v>
      </c>
      <c r="BN30">
        <v>1.7269546042855</v>
      </c>
      <c r="BO30">
        <v>1.63848178893114</v>
      </c>
      <c r="BP30">
        <v>1.67152496898419</v>
      </c>
      <c r="BQ30">
        <v>1.6530077169461901</v>
      </c>
      <c r="BR30">
        <v>1.6479126403849</v>
      </c>
      <c r="BS30">
        <v>1.58585662062115</v>
      </c>
      <c r="BT30">
        <v>1.6346908055746101</v>
      </c>
      <c r="BU30">
        <v>1.6247490301890499</v>
      </c>
      <c r="BV30">
        <v>1.6463801295503799</v>
      </c>
      <c r="BW30">
        <v>1.6690206170142701</v>
      </c>
      <c r="BX30">
        <v>1.6754690445554901</v>
      </c>
      <c r="BY30">
        <v>1.5090671575322101</v>
      </c>
      <c r="BZ30">
        <v>1.5612968351048</v>
      </c>
      <c r="CA30">
        <v>1.53642350211546</v>
      </c>
      <c r="CB30">
        <v>1.58393612665483</v>
      </c>
      <c r="CC30">
        <v>1.6180728276076399</v>
      </c>
      <c r="CD30">
        <v>1.6550792787191</v>
      </c>
      <c r="CE30">
        <v>1.5661340103544401</v>
      </c>
      <c r="CF30">
        <v>1.61740840302668</v>
      </c>
      <c r="CG30">
        <v>1.5271194780869499</v>
      </c>
      <c r="CH30">
        <v>1.55254845315005</v>
      </c>
      <c r="CI30">
        <v>1.6359288972785899</v>
      </c>
      <c r="CJ30">
        <v>1.6613496932515299</v>
      </c>
      <c r="CK30">
        <v>1.6312115235192099</v>
      </c>
      <c r="CL30">
        <v>1.6766600920446999</v>
      </c>
      <c r="CM30">
        <v>1.60390200567191</v>
      </c>
      <c r="CN30">
        <v>1.5952574572043501</v>
      </c>
      <c r="CO30">
        <v>1.5690369434162801</v>
      </c>
      <c r="CP30">
        <v>1.643104330294</v>
      </c>
      <c r="CQ30">
        <v>1.4265896068559301</v>
      </c>
      <c r="CR30">
        <v>1.48316302717947</v>
      </c>
      <c r="CS30">
        <v>1.59248512027434</v>
      </c>
      <c r="CT30">
        <v>1.6776251792986301</v>
      </c>
      <c r="CU30">
        <v>1.6644830830342501</v>
      </c>
      <c r="CV30">
        <v>1.6407191888219099</v>
      </c>
      <c r="CW30">
        <v>1.60710666328857</v>
      </c>
      <c r="CX30">
        <v>1.62781859640233</v>
      </c>
      <c r="CY30">
        <v>1.5928674282422901</v>
      </c>
      <c r="CZ30">
        <v>1.61835461265239</v>
      </c>
      <c r="DA30">
        <v>1.5736667828511599</v>
      </c>
      <c r="DB30">
        <v>1.6568577901707899</v>
      </c>
      <c r="DC30">
        <v>1.56617505734018</v>
      </c>
      <c r="DD30">
        <v>1.6383660289840201</v>
      </c>
      <c r="DE30">
        <v>1.5508828274718001</v>
      </c>
      <c r="DF30">
        <v>1.61360107257288</v>
      </c>
      <c r="DG30">
        <v>1.54935388052501</v>
      </c>
      <c r="DH30">
        <v>1.58281499911142</v>
      </c>
      <c r="DI30">
        <v>1.6303223768434001</v>
      </c>
      <c r="DJ30">
        <v>1.6318685886245301</v>
      </c>
      <c r="DK30">
        <v>1.5289398140196699</v>
      </c>
      <c r="DL30">
        <v>1.59078931226537</v>
      </c>
      <c r="DM30">
        <v>1.56986493523054</v>
      </c>
      <c r="DN30">
        <v>1.6416479814671101</v>
      </c>
      <c r="DO30">
        <v>1.5547971340144899</v>
      </c>
      <c r="DP30">
        <v>1.6042523423919901</v>
      </c>
      <c r="DQ30">
        <v>1.5922807384551001</v>
      </c>
      <c r="DR30">
        <v>1.6282725798859801</v>
      </c>
      <c r="DS30">
        <v>1.5508927386167499</v>
      </c>
      <c r="DT30">
        <v>1.6171180140714101</v>
      </c>
      <c r="DU30">
        <v>1.61054597431322</v>
      </c>
      <c r="DV30">
        <v>1.60546495977964</v>
      </c>
      <c r="DW30">
        <v>1.6518505274450199</v>
      </c>
      <c r="DX30">
        <v>1.72066869300911</v>
      </c>
    </row>
    <row r="31" spans="1:128" x14ac:dyDescent="0.45">
      <c r="A31" t="s">
        <v>87</v>
      </c>
      <c r="B31" t="s">
        <v>141</v>
      </c>
      <c r="C31" t="s">
        <v>86</v>
      </c>
      <c r="D31">
        <v>45</v>
      </c>
      <c r="E31" s="1" cm="1">
        <f t="array" ref="E31">SUMPRODUCT($G31:$FZZ31,$G$2:$FZZ$2)/SUMPRODUCT(--($G31:$FZZ31&lt;&gt;""),$G$2:$FZZ$2)</f>
        <v>1.5206936232630337</v>
      </c>
      <c r="F31" s="1" cm="1">
        <f t="array" ref="F31">SUMPRODUCT($G31:$FZZ31,$F$2:$FZY$2)/SUMPRODUCT(--($G31:$FZZ31&lt;&gt;""),$F$2:$FZY$2)</f>
        <v>1.4945293016907779</v>
      </c>
      <c r="G31">
        <v>1.5252619193563099</v>
      </c>
      <c r="H31">
        <v>1.55965843038616</v>
      </c>
      <c r="I31">
        <v>1.52707662770342</v>
      </c>
      <c r="J31">
        <v>1.5603489045118299</v>
      </c>
      <c r="K31">
        <v>1.5202138346223799</v>
      </c>
      <c r="L31">
        <v>1.55252962705387</v>
      </c>
      <c r="M31">
        <v>1.4391325985180801</v>
      </c>
      <c r="N31">
        <v>1.48759722785416</v>
      </c>
      <c r="O31">
        <v>1.4750879374919801</v>
      </c>
      <c r="P31">
        <v>1.52833936988811</v>
      </c>
      <c r="Q31">
        <v>1.49596204457324</v>
      </c>
      <c r="R31">
        <v>1.5466550501151799</v>
      </c>
      <c r="S31">
        <v>1.51209107074549</v>
      </c>
      <c r="T31">
        <v>1.3331066514974299</v>
      </c>
      <c r="U31">
        <v>1.6659792912097</v>
      </c>
      <c r="V31">
        <v>1.50067833104305</v>
      </c>
      <c r="W31">
        <v>1.70554318680693</v>
      </c>
      <c r="X31">
        <v>1.5032670256671901</v>
      </c>
      <c r="Y31">
        <v>1.58207692656285</v>
      </c>
      <c r="Z31">
        <v>1.5274436590996101</v>
      </c>
      <c r="AA31">
        <v>1.70800043026304</v>
      </c>
      <c r="AB31">
        <v>1.52867664306699</v>
      </c>
      <c r="AC31">
        <v>1.6985475501871301</v>
      </c>
      <c r="AD31">
        <v>1.5866982817284701</v>
      </c>
      <c r="AE31">
        <v>1.4496036883565899</v>
      </c>
      <c r="AF31">
        <v>1.5265952913387699</v>
      </c>
      <c r="AG31">
        <v>1.44892310729444</v>
      </c>
      <c r="AH31">
        <v>1.40902378837232</v>
      </c>
      <c r="AI31">
        <v>1.39956085041821</v>
      </c>
      <c r="AJ31">
        <v>1.38459700698501</v>
      </c>
      <c r="AK31">
        <v>1.3784784965666701</v>
      </c>
      <c r="AL31">
        <v>1.3911408618380401</v>
      </c>
      <c r="AM31">
        <v>1.6611056498491299</v>
      </c>
      <c r="AN31">
        <v>1.5124924000068101</v>
      </c>
      <c r="AO31">
        <v>1.5563293467667501</v>
      </c>
      <c r="AP31">
        <v>1.5575717872425501</v>
      </c>
      <c r="AQ31">
        <v>1.62497536393744</v>
      </c>
      <c r="AR31">
        <v>1.5396978749222201</v>
      </c>
      <c r="AS31">
        <v>1.45989436273476</v>
      </c>
      <c r="AT31">
        <v>1.52369463525643</v>
      </c>
      <c r="AU31">
        <v>1.46697171508652</v>
      </c>
      <c r="AV31">
        <v>1.5159065657727699</v>
      </c>
      <c r="AW31">
        <v>1.5256852644196801</v>
      </c>
      <c r="AX31">
        <v>1.3252231296760699</v>
      </c>
      <c r="AY31">
        <v>1.5037263011342601</v>
      </c>
      <c r="AZ31">
        <v>1.4945743417550399</v>
      </c>
      <c r="BA31">
        <v>1.4828392163380599</v>
      </c>
      <c r="BB31">
        <v>1.52297799846259</v>
      </c>
      <c r="BC31">
        <v>1.4791442257007299</v>
      </c>
      <c r="BD31">
        <v>1.54839227190429</v>
      </c>
      <c r="BE31">
        <v>1.45585838415456</v>
      </c>
      <c r="BF31">
        <v>1.5153111338982099</v>
      </c>
      <c r="BG31">
        <v>1.5008728195210099</v>
      </c>
      <c r="BH31">
        <v>1.4958368392630601</v>
      </c>
      <c r="BI31">
        <v>1.50661482528782</v>
      </c>
      <c r="BJ31">
        <v>1.5506463340739201</v>
      </c>
      <c r="BK31">
        <v>1.36307188997012</v>
      </c>
      <c r="BL31">
        <v>1.4040076112900799</v>
      </c>
      <c r="BM31">
        <v>1.52905741175718</v>
      </c>
      <c r="BN31">
        <v>1.60898327021715</v>
      </c>
      <c r="BO31">
        <v>1.5134401823628401</v>
      </c>
      <c r="BP31">
        <v>1.55552081337058</v>
      </c>
      <c r="BQ31">
        <v>1.5211168624058999</v>
      </c>
      <c r="BR31">
        <v>1.5240495722568299</v>
      </c>
      <c r="BS31">
        <v>1.4584617590136899</v>
      </c>
      <c r="BT31">
        <v>1.49403524580931</v>
      </c>
      <c r="BU31">
        <v>1.5346633597703301</v>
      </c>
      <c r="BV31">
        <v>1.5311565960771401</v>
      </c>
      <c r="BW31">
        <v>1.50837846733893</v>
      </c>
      <c r="BX31">
        <v>1.5493282264579999</v>
      </c>
      <c r="BY31">
        <v>1.3761059319517801</v>
      </c>
      <c r="BZ31">
        <v>1.41290897215129</v>
      </c>
      <c r="CA31">
        <v>1.4220008188890401</v>
      </c>
      <c r="CB31">
        <v>1.48242800600518</v>
      </c>
      <c r="CC31">
        <v>1.52253031245142</v>
      </c>
      <c r="CD31">
        <v>1.54700373076325</v>
      </c>
      <c r="CE31">
        <v>1.4685384309040199</v>
      </c>
      <c r="CF31">
        <v>1.5284124850657099</v>
      </c>
      <c r="CG31">
        <v>1.4337052969094699</v>
      </c>
      <c r="CH31">
        <v>1.45721360656518</v>
      </c>
      <c r="CI31">
        <v>1.50976875884851</v>
      </c>
      <c r="CJ31">
        <v>1.55329557967594</v>
      </c>
      <c r="CK31">
        <v>1.47792720100412</v>
      </c>
      <c r="CL31">
        <v>1.5480843942382401</v>
      </c>
      <c r="CM31">
        <v>1.50741107732258</v>
      </c>
      <c r="CN31">
        <v>1.5251990296238001</v>
      </c>
      <c r="CO31">
        <v>1.48005376505873</v>
      </c>
      <c r="CP31">
        <v>1.53362823869278</v>
      </c>
      <c r="CQ31">
        <v>1.3252202063534599</v>
      </c>
      <c r="CR31">
        <v>1.3826178488793499</v>
      </c>
      <c r="CS31">
        <v>1.45198094076138</v>
      </c>
      <c r="CT31">
        <v>1.52615699141015</v>
      </c>
      <c r="CU31">
        <v>1.5321323623355001</v>
      </c>
      <c r="CV31">
        <v>1.5437703985040101</v>
      </c>
      <c r="CW31">
        <v>1.47707119331137</v>
      </c>
      <c r="CX31">
        <v>1.5249239929059999</v>
      </c>
      <c r="CY31">
        <v>1.4978592685034</v>
      </c>
      <c r="CZ31">
        <v>1.52494960161274</v>
      </c>
      <c r="DA31">
        <v>1.46573719065876</v>
      </c>
      <c r="DB31">
        <v>1.5540955036598101</v>
      </c>
      <c r="DC31">
        <v>1.44694591443178</v>
      </c>
      <c r="DD31">
        <v>1.5231731225093801</v>
      </c>
      <c r="DE31">
        <v>1.4202652648482399</v>
      </c>
      <c r="DF31">
        <v>1.48891447443171</v>
      </c>
      <c r="DG31">
        <v>1.4513315900378201</v>
      </c>
      <c r="DH31">
        <v>1.49576023762979</v>
      </c>
      <c r="DI31">
        <v>1.48998287528887</v>
      </c>
      <c r="DJ31">
        <v>1.4871398407235601</v>
      </c>
      <c r="DK31">
        <v>1.48834801383811</v>
      </c>
      <c r="DL31">
        <v>1.5459528424565101</v>
      </c>
      <c r="DM31">
        <v>1.4234615262000101</v>
      </c>
      <c r="DN31">
        <v>1.5067213585114101</v>
      </c>
      <c r="DO31">
        <v>1.43081994318904</v>
      </c>
      <c r="DP31">
        <v>1.4712659515834901</v>
      </c>
      <c r="DQ31">
        <v>1.4700277182155701</v>
      </c>
      <c r="DR31">
        <v>1.5259975942680799</v>
      </c>
      <c r="DS31">
        <v>1.4387528209212701</v>
      </c>
      <c r="DT31">
        <v>1.5283585556882999</v>
      </c>
      <c r="DU31">
        <v>1.52410612747399</v>
      </c>
      <c r="DV31">
        <v>1.5096038477990901</v>
      </c>
      <c r="DW31">
        <v>1.51588592883962</v>
      </c>
      <c r="DX31">
        <v>1.5838279992848201</v>
      </c>
    </row>
    <row r="32" spans="1:128" x14ac:dyDescent="0.45">
      <c r="A32" t="s">
        <v>87</v>
      </c>
      <c r="B32" t="s">
        <v>141</v>
      </c>
      <c r="C32" t="s">
        <v>86</v>
      </c>
      <c r="D32">
        <v>50</v>
      </c>
      <c r="E32" s="1" cm="1">
        <f t="array" ref="E32">SUMPRODUCT($G32:$FZZ32,$G$2:$FZZ$2)/SUMPRODUCT(--($G32:$FZZ32&lt;&gt;""),$G$2:$FZZ$2)</f>
        <v>1.4631104069991705</v>
      </c>
      <c r="F32" s="1" cm="1">
        <f t="array" ref="F32">SUMPRODUCT($G32:$FZZ32,$F$2:$FZY$2)/SUMPRODUCT(--($G32:$FZZ32&lt;&gt;""),$F$2:$FZY$2)</f>
        <v>1.4472811039520261</v>
      </c>
      <c r="G32">
        <v>1.43744583712033</v>
      </c>
      <c r="H32">
        <v>1.48234730471419</v>
      </c>
      <c r="I32">
        <v>1.4398028544807699</v>
      </c>
      <c r="J32">
        <v>1.48143069907956</v>
      </c>
      <c r="K32">
        <v>1.4344639733619899</v>
      </c>
      <c r="L32">
        <v>1.4800636446017901</v>
      </c>
      <c r="M32">
        <v>1.3936004718546</v>
      </c>
      <c r="N32">
        <v>1.46604858627935</v>
      </c>
      <c r="O32">
        <v>1.45129615828273</v>
      </c>
      <c r="P32">
        <v>1.50920198802815</v>
      </c>
      <c r="Q32">
        <v>1.4522690646117999</v>
      </c>
      <c r="R32">
        <v>1.5057924760258099</v>
      </c>
      <c r="S32">
        <v>1.4930201433828501</v>
      </c>
      <c r="T32">
        <v>1.30260344747488</v>
      </c>
      <c r="U32">
        <v>1.58434849585561</v>
      </c>
      <c r="V32">
        <v>1.4198632834723499</v>
      </c>
      <c r="W32">
        <v>1.67397828687015</v>
      </c>
      <c r="X32">
        <v>1.4619418504875099</v>
      </c>
      <c r="Y32">
        <v>1.4551202209280101</v>
      </c>
      <c r="Z32">
        <v>1.43941713894927</v>
      </c>
      <c r="AA32">
        <v>1.6706116085487499</v>
      </c>
      <c r="AB32">
        <v>1.5009804035919101</v>
      </c>
      <c r="AC32">
        <v>1.6868280027220099</v>
      </c>
      <c r="AD32">
        <v>1.5649540660088399</v>
      </c>
      <c r="AE32">
        <v>1.4211272864523501</v>
      </c>
      <c r="AF32">
        <v>1.5054850505485</v>
      </c>
      <c r="AG32">
        <v>1.3767229296219501</v>
      </c>
      <c r="AH32">
        <v>1.34337182903958</v>
      </c>
      <c r="AI32">
        <v>1.3525080539491401</v>
      </c>
      <c r="AJ32">
        <v>1.3375097287764799</v>
      </c>
      <c r="AK32">
        <v>1.3377011628648501</v>
      </c>
      <c r="AL32">
        <v>1.35751450923701</v>
      </c>
      <c r="AM32">
        <v>1.5638996062209101</v>
      </c>
      <c r="AN32">
        <v>1.4661139743276399</v>
      </c>
      <c r="AO32">
        <v>1.4716465402066601</v>
      </c>
      <c r="AP32">
        <v>1.4828220502526801</v>
      </c>
      <c r="AQ32">
        <v>1.53073228039124</v>
      </c>
      <c r="AR32">
        <v>1.4716173236927399</v>
      </c>
      <c r="AS32">
        <v>1.42573784539311</v>
      </c>
      <c r="AT32">
        <v>1.49753466222765</v>
      </c>
      <c r="AU32">
        <v>1.42647829050164</v>
      </c>
      <c r="AV32">
        <v>1.4889737706570501</v>
      </c>
      <c r="AW32">
        <v>1.45900862026762</v>
      </c>
      <c r="AX32">
        <v>1.25881783582747</v>
      </c>
      <c r="AY32">
        <v>1.45069816960812</v>
      </c>
      <c r="AZ32">
        <v>1.4544449449244501</v>
      </c>
      <c r="BA32">
        <v>1.44363534373506</v>
      </c>
      <c r="BB32">
        <v>1.46507593542891</v>
      </c>
      <c r="BC32">
        <v>1.4141246304402599</v>
      </c>
      <c r="BD32">
        <v>1.48901061123461</v>
      </c>
      <c r="BE32">
        <v>1.3905769334556599</v>
      </c>
      <c r="BF32">
        <v>1.45341896486588</v>
      </c>
      <c r="BG32">
        <v>1.4361209137604001</v>
      </c>
      <c r="BH32">
        <v>1.4493701885038901</v>
      </c>
      <c r="BI32">
        <v>1.4392168248838599</v>
      </c>
      <c r="BJ32">
        <v>1.4889290042415599</v>
      </c>
      <c r="BK32">
        <v>1.32517400811203</v>
      </c>
      <c r="BL32">
        <v>1.37675885897414</v>
      </c>
      <c r="BM32">
        <v>1.4787082754102501</v>
      </c>
      <c r="BN32">
        <v>1.5546713963856</v>
      </c>
      <c r="BO32">
        <v>1.4463956103809601</v>
      </c>
      <c r="BP32">
        <v>1.4873667329009601</v>
      </c>
      <c r="BQ32">
        <v>1.4423931993566901</v>
      </c>
      <c r="BR32">
        <v>1.46012460638168</v>
      </c>
      <c r="BS32">
        <v>1.4261650470524301</v>
      </c>
      <c r="BT32">
        <v>1.4702888681814901</v>
      </c>
      <c r="BU32">
        <v>1.4467853151999099</v>
      </c>
      <c r="BV32">
        <v>1.4629564016607099</v>
      </c>
      <c r="BW32">
        <v>1.4543074299051399</v>
      </c>
      <c r="BX32">
        <v>1.4976061521888699</v>
      </c>
      <c r="BY32">
        <v>1.3450863962947499</v>
      </c>
      <c r="BZ32">
        <v>1.38599845614868</v>
      </c>
      <c r="CA32">
        <v>1.39081479459533</v>
      </c>
      <c r="CB32">
        <v>1.43145216323188</v>
      </c>
      <c r="CC32">
        <v>1.4520150007772401</v>
      </c>
      <c r="CD32">
        <v>1.4895169438831</v>
      </c>
      <c r="CE32">
        <v>1.41380426125049</v>
      </c>
      <c r="CF32">
        <v>1.47691407805655</v>
      </c>
      <c r="CG32">
        <v>1.39054588168066</v>
      </c>
      <c r="CH32">
        <v>1.4022286068032801</v>
      </c>
      <c r="CI32">
        <v>1.4508887840176099</v>
      </c>
      <c r="CJ32">
        <v>1.5037596350479701</v>
      </c>
      <c r="CK32">
        <v>1.4292391369314399</v>
      </c>
      <c r="CL32">
        <v>1.48492020799713</v>
      </c>
      <c r="CM32">
        <v>1.40410701472648</v>
      </c>
      <c r="CN32">
        <v>1.44135715994123</v>
      </c>
      <c r="CO32">
        <v>1.4199893673577799</v>
      </c>
      <c r="CP32">
        <v>1.47808772932904</v>
      </c>
      <c r="CQ32">
        <v>1.28962969583221</v>
      </c>
      <c r="CR32">
        <v>1.34638186313939</v>
      </c>
      <c r="CS32">
        <v>1.40166191284849</v>
      </c>
      <c r="CT32">
        <v>1.4751949615023101</v>
      </c>
      <c r="CU32">
        <v>1.45513780967977</v>
      </c>
      <c r="CV32">
        <v>1.4900635329918499</v>
      </c>
      <c r="CW32">
        <v>1.4158749261042101</v>
      </c>
      <c r="CX32">
        <v>1.4621442445739301</v>
      </c>
      <c r="CY32">
        <v>1.43539406738984</v>
      </c>
      <c r="CZ32">
        <v>1.4609484496496099</v>
      </c>
      <c r="DA32">
        <v>1.4067183687696001</v>
      </c>
      <c r="DB32">
        <v>1.4799668874172101</v>
      </c>
      <c r="DC32">
        <v>1.38254551977755</v>
      </c>
      <c r="DD32">
        <v>1.46730648488653</v>
      </c>
      <c r="DE32">
        <v>1.37770320938652</v>
      </c>
      <c r="DF32">
        <v>1.4483521311326399</v>
      </c>
      <c r="DG32">
        <v>1.3981187641219599</v>
      </c>
      <c r="DH32">
        <v>1.43842189443753</v>
      </c>
      <c r="DI32">
        <v>1.4158644653931201</v>
      </c>
      <c r="DJ32">
        <v>1.4404209686268601</v>
      </c>
      <c r="DK32">
        <v>1.3888706234511801</v>
      </c>
      <c r="DL32">
        <v>1.4443801064847701</v>
      </c>
      <c r="DM32">
        <v>1.40467360232936</v>
      </c>
      <c r="DN32">
        <v>1.4825563478316299</v>
      </c>
      <c r="DO32">
        <v>1.4157268834527399</v>
      </c>
      <c r="DP32">
        <v>1.4567346419637901</v>
      </c>
      <c r="DQ32">
        <v>1.4167564457925801</v>
      </c>
      <c r="DR32">
        <v>1.46444223628471</v>
      </c>
      <c r="DS32">
        <v>1.40083632019115</v>
      </c>
      <c r="DT32">
        <v>1.4775653789990699</v>
      </c>
      <c r="DU32">
        <v>1.4623305893768099</v>
      </c>
      <c r="DV32">
        <v>1.44517825284046</v>
      </c>
      <c r="DW32">
        <v>1.4766315036652899</v>
      </c>
      <c r="DX32">
        <v>1.5490076881816499</v>
      </c>
    </row>
    <row r="33" spans="1:128" x14ac:dyDescent="0.45">
      <c r="A33" t="s">
        <v>87</v>
      </c>
      <c r="B33" t="s">
        <v>141</v>
      </c>
      <c r="C33" t="s">
        <v>359</v>
      </c>
      <c r="D33">
        <v>40</v>
      </c>
      <c r="E33" s="1" cm="1">
        <f t="array" ref="E33">SUMPRODUCT($G33:$FZZ33,$G$2:$FZZ$2)/SUMPRODUCT(--($G33:$FZZ33&lt;&gt;""),$G$2:$FZZ$2)</f>
        <v>1.5883042968352998</v>
      </c>
      <c r="F33" s="1" cm="1">
        <f t="array" ref="F33">SUMPRODUCT($G33:$FZZ33,$F$2:$FZY$2)/SUMPRODUCT(--($G33:$FZZ33&lt;&gt;""),$F$2:$FZY$2)</f>
        <v>1.5503816182056516</v>
      </c>
      <c r="G33">
        <v>1.5574883924105001</v>
      </c>
      <c r="H33">
        <v>1.5847424489019399</v>
      </c>
      <c r="I33">
        <v>1.55902189564628</v>
      </c>
      <c r="J33">
        <v>1.5859538229148999</v>
      </c>
      <c r="K33">
        <v>1.5526332427135301</v>
      </c>
      <c r="L33">
        <v>1.57811040160727</v>
      </c>
      <c r="M33">
        <v>1.51362664503999</v>
      </c>
      <c r="N33">
        <v>1.5643768201422901</v>
      </c>
      <c r="O33">
        <v>1.5505717717090399</v>
      </c>
      <c r="P33">
        <v>1.60824262677951</v>
      </c>
      <c r="Q33">
        <v>1.5540417925001</v>
      </c>
      <c r="R33">
        <v>1.60270641573711</v>
      </c>
      <c r="S33">
        <v>1.5827090522162199</v>
      </c>
      <c r="T33">
        <v>1.38215592217828</v>
      </c>
      <c r="U33">
        <v>1.68280365160917</v>
      </c>
      <c r="V33">
        <v>1.5286290710803401</v>
      </c>
      <c r="W33">
        <v>1.71649124658027</v>
      </c>
      <c r="X33">
        <v>1.5284281101861701</v>
      </c>
      <c r="Y33">
        <v>1.68594934640298</v>
      </c>
      <c r="Z33">
        <v>1.5618846994167801</v>
      </c>
      <c r="AA33">
        <v>1.77873852577884</v>
      </c>
      <c r="AB33">
        <v>1.58717556935334</v>
      </c>
      <c r="AC33">
        <v>1.8295721333787001</v>
      </c>
      <c r="AD33">
        <v>1.6608200068050301</v>
      </c>
      <c r="AE33">
        <v>1.5319788796129801</v>
      </c>
      <c r="AF33">
        <v>1.6069635588095601</v>
      </c>
      <c r="AG33">
        <v>1.48114697463231</v>
      </c>
      <c r="AH33">
        <v>1.44736551179547</v>
      </c>
      <c r="AI33">
        <v>1.4715796577441</v>
      </c>
      <c r="AJ33">
        <v>1.4652411751376799</v>
      </c>
      <c r="AK33">
        <v>1.48844044303662</v>
      </c>
      <c r="AL33">
        <v>1.4524490316545799</v>
      </c>
      <c r="AM33">
        <v>1.7117571184235101</v>
      </c>
      <c r="AN33">
        <v>1.5757868478921699</v>
      </c>
      <c r="AO33">
        <v>1.58239155269561</v>
      </c>
      <c r="AP33">
        <v>1.5934089339538</v>
      </c>
      <c r="AQ33">
        <v>1.68769201636993</v>
      </c>
      <c r="AR33">
        <v>1.56560148705205</v>
      </c>
      <c r="AS33">
        <v>1.53870439827496</v>
      </c>
      <c r="AT33">
        <v>1.60133872757666</v>
      </c>
      <c r="AU33">
        <v>1.5663272126419701</v>
      </c>
      <c r="AV33">
        <v>1.60207178718489</v>
      </c>
      <c r="AW33">
        <v>1.6389628264071401</v>
      </c>
      <c r="AX33">
        <v>1.3822486547878601</v>
      </c>
      <c r="AY33">
        <v>1.5607673723434701</v>
      </c>
      <c r="AZ33">
        <v>1.5614634945333901</v>
      </c>
      <c r="BA33">
        <v>1.5463922880352301</v>
      </c>
      <c r="BB33">
        <v>1.56456069640371</v>
      </c>
      <c r="BC33">
        <v>1.56711663190704</v>
      </c>
      <c r="BD33">
        <v>1.6118304952673399</v>
      </c>
      <c r="BE33">
        <v>1.5209239570403099</v>
      </c>
      <c r="BF33">
        <v>1.5757137460197499</v>
      </c>
      <c r="BG33">
        <v>1.5745412988056799</v>
      </c>
      <c r="BH33">
        <v>1.57465432579401</v>
      </c>
      <c r="BI33">
        <v>1.5384392042011701</v>
      </c>
      <c r="BJ33">
        <v>1.5743157947889299</v>
      </c>
      <c r="BK33">
        <v>1.3971057067984101</v>
      </c>
      <c r="BL33">
        <v>1.4498923403047801</v>
      </c>
      <c r="BM33">
        <v>1.5913267181183299</v>
      </c>
      <c r="BN33">
        <v>1.66492497962705</v>
      </c>
      <c r="BO33">
        <v>1.58200780690517</v>
      </c>
      <c r="BP33">
        <v>1.6207296531273001</v>
      </c>
      <c r="BQ33">
        <v>1.5894071060776001</v>
      </c>
      <c r="BR33">
        <v>1.5794061600421601</v>
      </c>
      <c r="BS33">
        <v>1.5185086578535001</v>
      </c>
      <c r="BT33">
        <v>1.56366671103965</v>
      </c>
      <c r="BU33">
        <v>1.56391667348032</v>
      </c>
      <c r="BV33">
        <v>1.5558765546500899</v>
      </c>
      <c r="BW33">
        <v>1.61050599958107</v>
      </c>
      <c r="BX33">
        <v>1.6170292348663899</v>
      </c>
      <c r="BY33">
        <v>1.43155394572768</v>
      </c>
      <c r="BZ33">
        <v>1.4816459830176301</v>
      </c>
      <c r="CA33">
        <v>1.4788283062645</v>
      </c>
      <c r="CB33">
        <v>1.53855602565852</v>
      </c>
      <c r="CC33">
        <v>1.5418933623503801</v>
      </c>
      <c r="CD33">
        <v>1.5777728120628001</v>
      </c>
      <c r="CE33">
        <v>1.5201488450816401</v>
      </c>
      <c r="CF33">
        <v>1.58584727200318</v>
      </c>
      <c r="CG33">
        <v>1.4859918411403299</v>
      </c>
      <c r="CH33">
        <v>1.49762694645946</v>
      </c>
      <c r="CI33">
        <v>1.56718577945571</v>
      </c>
      <c r="CJ33">
        <v>1.60058203555136</v>
      </c>
      <c r="CK33">
        <v>1.54280078895463</v>
      </c>
      <c r="CL33">
        <v>1.6114876576415</v>
      </c>
      <c r="CM33">
        <v>1.5305565995831401</v>
      </c>
      <c r="CN33">
        <v>1.5439710253869501</v>
      </c>
      <c r="CO33">
        <v>1.5301776453712801</v>
      </c>
      <c r="CP33">
        <v>1.5924588486654001</v>
      </c>
      <c r="CQ33">
        <v>1.3865502825195299</v>
      </c>
      <c r="CR33">
        <v>1.4379599010933299</v>
      </c>
      <c r="CS33">
        <v>1.5039486917382401</v>
      </c>
      <c r="CT33">
        <v>1.5909353205941901</v>
      </c>
      <c r="CU33">
        <v>1.5824128599138101</v>
      </c>
      <c r="CV33">
        <v>1.5685447808866699</v>
      </c>
      <c r="CW33">
        <v>1.51756608394561</v>
      </c>
      <c r="CX33">
        <v>1.5516214846719001</v>
      </c>
      <c r="CY33">
        <v>1.5261495632139701</v>
      </c>
      <c r="CZ33">
        <v>1.55149275223192</v>
      </c>
      <c r="DA33">
        <v>1.49153886371558</v>
      </c>
      <c r="DB33">
        <v>1.58223248518647</v>
      </c>
      <c r="DC33">
        <v>1.49290775598067</v>
      </c>
      <c r="DD33">
        <v>1.57272272977717</v>
      </c>
      <c r="DE33">
        <v>1.4687507101250501</v>
      </c>
      <c r="DF33">
        <v>1.53102204985646</v>
      </c>
      <c r="DG33">
        <v>1.5122369189367499</v>
      </c>
      <c r="DH33">
        <v>1.5555231155906399</v>
      </c>
      <c r="DI33">
        <v>1.53449049827921</v>
      </c>
      <c r="DJ33">
        <v>1.5518645984005801</v>
      </c>
      <c r="DK33">
        <v>1.5024609269573299</v>
      </c>
      <c r="DL33">
        <v>1.5610471820791501</v>
      </c>
      <c r="DM33">
        <v>1.48697703580119</v>
      </c>
      <c r="DN33">
        <v>1.56741017820898</v>
      </c>
      <c r="DO33">
        <v>1.4895387289608599</v>
      </c>
      <c r="DP33">
        <v>1.5323483274685199</v>
      </c>
      <c r="DQ33">
        <v>1.53921866011191</v>
      </c>
      <c r="DR33">
        <v>1.59701898436274</v>
      </c>
      <c r="DS33">
        <v>1.5065047125979001</v>
      </c>
      <c r="DT33">
        <v>1.56069958847736</v>
      </c>
      <c r="DU33">
        <v>1.5328387951631199</v>
      </c>
      <c r="DV33">
        <v>1.53009483864909</v>
      </c>
      <c r="DW33">
        <v>1.6142410155551501</v>
      </c>
      <c r="DX33">
        <v>1.6732701591274799</v>
      </c>
    </row>
    <row r="34" spans="1:128" x14ac:dyDescent="0.45">
      <c r="A34" t="s">
        <v>109</v>
      </c>
      <c r="B34" t="s">
        <v>136</v>
      </c>
      <c r="C34" t="s">
        <v>69</v>
      </c>
      <c r="D34">
        <v>30</v>
      </c>
      <c r="E34" s="1" cm="1">
        <f t="array" ref="E34">SUMPRODUCT($G34:$FZZ34,$G$2:$FZZ$2)/SUMPRODUCT(--($G34:$FZZ34&lt;&gt;""),$G$2:$FZZ$2)</f>
        <v>1.6679167198904505</v>
      </c>
      <c r="F34" s="1" cm="1">
        <f t="array" ref="F34">SUMPRODUCT($G34:$FZZ34,$F$2:$FZY$2)/SUMPRODUCT(--($G34:$FZZ34&lt;&gt;""),$F$2:$FZY$2)</f>
        <v>1.6734910812465658</v>
      </c>
      <c r="G34">
        <v>1.64118633439721</v>
      </c>
      <c r="H34">
        <v>1.7298795910746601</v>
      </c>
      <c r="I34">
        <v>1.6432622536563299</v>
      </c>
      <c r="J34">
        <v>1.72980193686825</v>
      </c>
      <c r="K34">
        <v>1.52013129333417</v>
      </c>
      <c r="L34">
        <v>1.61158704066651</v>
      </c>
      <c r="M34">
        <v>1.5974121723743799</v>
      </c>
      <c r="N34">
        <v>1.71264238581487</v>
      </c>
      <c r="O34">
        <v>1.6352006303966999</v>
      </c>
      <c r="P34">
        <v>1.7229529908241199</v>
      </c>
      <c r="Q34">
        <v>1.7572170835534</v>
      </c>
      <c r="R34">
        <v>1.74318543296482</v>
      </c>
      <c r="S34">
        <v>1.6756093968846399</v>
      </c>
      <c r="T34">
        <v>1.4858055326841899</v>
      </c>
      <c r="U34">
        <v>1.7111202527767799</v>
      </c>
      <c r="V34">
        <v>1.6340670978809799</v>
      </c>
      <c r="W34">
        <v>1.61403596984131</v>
      </c>
      <c r="X34">
        <v>1.61148070818664</v>
      </c>
      <c r="Y34">
        <v>1.5776468310260401</v>
      </c>
      <c r="Z34">
        <v>1.6659988107679</v>
      </c>
      <c r="AA34">
        <v>1.6742481088513601</v>
      </c>
      <c r="AB34">
        <v>1.5971416019004101</v>
      </c>
      <c r="AC34">
        <v>1.70728564137461</v>
      </c>
      <c r="AD34">
        <v>1.6727543382102701</v>
      </c>
      <c r="AE34">
        <v>1.6443605238700101</v>
      </c>
      <c r="AF34">
        <v>1.74591005572308</v>
      </c>
      <c r="AG34">
        <v>1.6384068700029599</v>
      </c>
      <c r="AH34">
        <v>1.71897542197216</v>
      </c>
      <c r="AI34">
        <v>1.7880062658246501</v>
      </c>
      <c r="AJ34">
        <v>1.72937499384254</v>
      </c>
      <c r="AK34">
        <v>1.79459065881502</v>
      </c>
      <c r="AL34">
        <v>1.7279943238589199</v>
      </c>
      <c r="AM34">
        <v>1.8148385960326601</v>
      </c>
      <c r="AN34">
        <v>1.70843300925636</v>
      </c>
      <c r="AO34">
        <v>1.49780555967909</v>
      </c>
      <c r="AP34">
        <v>1.5924730696992899</v>
      </c>
      <c r="AQ34">
        <v>1.7038068996433</v>
      </c>
      <c r="AR34">
        <v>1.6563085710310801</v>
      </c>
      <c r="AS34">
        <v>1.6364364279994901</v>
      </c>
      <c r="AT34">
        <v>1.7169181170719301</v>
      </c>
      <c r="AU34">
        <v>1.69100698850151</v>
      </c>
      <c r="AV34">
        <v>1.7246455893986901</v>
      </c>
      <c r="AW34">
        <v>1.74528319040818</v>
      </c>
      <c r="AX34">
        <v>1.4698164748798099</v>
      </c>
      <c r="AY34">
        <v>1.67163506817902</v>
      </c>
      <c r="AZ34">
        <v>1.68762540436509</v>
      </c>
      <c r="BA34">
        <v>1.49929362391706</v>
      </c>
      <c r="BB34">
        <v>1.5985706272204101</v>
      </c>
      <c r="BC34">
        <v>1.58345747484701</v>
      </c>
      <c r="BD34">
        <v>1.6883551440423501</v>
      </c>
      <c r="BE34">
        <v>1.6045550218576199</v>
      </c>
      <c r="BF34">
        <v>1.6797884397431</v>
      </c>
      <c r="BG34">
        <v>1.67988245193213</v>
      </c>
      <c r="BH34">
        <v>1.6697853743077</v>
      </c>
      <c r="BI34">
        <v>1.57292718642698</v>
      </c>
      <c r="BJ34">
        <v>1.66678448798222</v>
      </c>
      <c r="BK34">
        <v>1.66481948223197</v>
      </c>
      <c r="BL34">
        <v>1.7488775016274101</v>
      </c>
      <c r="BM34">
        <v>1.7324193471070399</v>
      </c>
      <c r="BN34">
        <v>1.8257673809181401</v>
      </c>
      <c r="BO34">
        <v>1.68350766065178</v>
      </c>
      <c r="BP34">
        <v>1.72942113916262</v>
      </c>
      <c r="BQ34">
        <v>1.62826213290446</v>
      </c>
      <c r="BR34">
        <v>1.6851729217628599</v>
      </c>
      <c r="BS34">
        <v>1.7019056493646101</v>
      </c>
      <c r="BT34">
        <v>1.7158012226466099</v>
      </c>
      <c r="BU34">
        <v>1.5039837198949699</v>
      </c>
      <c r="BV34">
        <v>1.57477310512114</v>
      </c>
      <c r="BW34">
        <v>1.65500164577037</v>
      </c>
      <c r="BX34">
        <v>1.7119901852239701</v>
      </c>
      <c r="BY34">
        <v>1.6676206876076201</v>
      </c>
      <c r="BZ34">
        <v>1.73686835698592</v>
      </c>
      <c r="CA34">
        <v>1.6136208543742301</v>
      </c>
      <c r="CB34">
        <v>1.6831411218779799</v>
      </c>
      <c r="CC34">
        <v>1.6854791699051701</v>
      </c>
      <c r="CD34">
        <v>1.7528369345561901</v>
      </c>
      <c r="CE34">
        <v>1.63613849064117</v>
      </c>
      <c r="CF34">
        <v>1.72087813620071</v>
      </c>
      <c r="CG34">
        <v>1.71440816520897</v>
      </c>
      <c r="CH34">
        <v>1.7999809520786001</v>
      </c>
      <c r="CI34">
        <v>1.7002044989775</v>
      </c>
      <c r="CJ34">
        <v>1.7527921975774701</v>
      </c>
      <c r="CK34">
        <v>1.6664514972207201</v>
      </c>
      <c r="CL34">
        <v>1.74979379594764</v>
      </c>
      <c r="CM34">
        <v>1.66008815389346</v>
      </c>
      <c r="CN34">
        <v>1.6726688762086901</v>
      </c>
      <c r="CO34">
        <v>1.64646464646464</v>
      </c>
      <c r="CP34">
        <v>1.7290883010843201</v>
      </c>
      <c r="CQ34">
        <v>1.6333601453808799</v>
      </c>
      <c r="CR34">
        <v>1.71473967487909</v>
      </c>
      <c r="CS34">
        <v>1.6354343560911999</v>
      </c>
      <c r="CT34">
        <v>1.7302194450398101</v>
      </c>
      <c r="CU34">
        <v>1.68175430038212</v>
      </c>
      <c r="CV34">
        <v>1.71046610218706</v>
      </c>
      <c r="CW34">
        <v>1.6279558314331499</v>
      </c>
      <c r="CX34">
        <v>1.7045435351743901</v>
      </c>
      <c r="CY34">
        <v>1.62609196505711</v>
      </c>
      <c r="CZ34">
        <v>1.7200057598156799</v>
      </c>
      <c r="DA34">
        <v>1.56392471244336</v>
      </c>
      <c r="DB34">
        <v>1.6750609968630099</v>
      </c>
      <c r="DC34">
        <v>1.62839716566508</v>
      </c>
      <c r="DD34">
        <v>1.7059569724382699</v>
      </c>
      <c r="DE34">
        <v>1.6242056067687201</v>
      </c>
      <c r="DF34">
        <v>1.7217218733667099</v>
      </c>
      <c r="DG34">
        <v>1.51580390464342</v>
      </c>
      <c r="DH34">
        <v>1.60534667039021</v>
      </c>
      <c r="DI34">
        <v>1.63521040118376</v>
      </c>
      <c r="DJ34">
        <v>1.67197033933529</v>
      </c>
      <c r="DK34">
        <v>1.51132320828323</v>
      </c>
      <c r="DL34">
        <v>1.5773928404936499</v>
      </c>
      <c r="DM34">
        <v>1.6271957323358399</v>
      </c>
      <c r="DN34">
        <v>1.73475872182608</v>
      </c>
      <c r="DO34">
        <v>1.63541357527451</v>
      </c>
      <c r="DP34">
        <v>1.7067558400814</v>
      </c>
      <c r="DQ34">
        <v>1.5202761361853401</v>
      </c>
      <c r="DR34">
        <v>1.5980335756498001</v>
      </c>
      <c r="DS34">
        <v>1.6057347670250799</v>
      </c>
      <c r="DT34">
        <v>1.7193515199787599</v>
      </c>
      <c r="DU34">
        <v>1.6366709443175</v>
      </c>
      <c r="DV34">
        <v>1.67787202520684</v>
      </c>
      <c r="DW34">
        <v>1.7267209011264</v>
      </c>
      <c r="DX34">
        <v>1.81090649025567</v>
      </c>
    </row>
    <row r="35" spans="1:128" x14ac:dyDescent="0.45">
      <c r="A35" t="s">
        <v>109</v>
      </c>
      <c r="B35" t="s">
        <v>136</v>
      </c>
      <c r="C35" t="s">
        <v>69</v>
      </c>
      <c r="D35">
        <v>35</v>
      </c>
      <c r="E35" s="1" cm="1">
        <f t="array" ref="E35">SUMPRODUCT($G35:$FZZ35,$G$2:$FZZ$2)/SUMPRODUCT(--($G35:$FZZ35&lt;&gt;""),$G$2:$FZZ$2)</f>
        <v>1.5841905159478678</v>
      </c>
      <c r="F35" s="1" cm="1">
        <f t="array" ref="F35">SUMPRODUCT($G35:$FZZ35,$F$2:$FZY$2)/SUMPRODUCT(--($G35:$FZZ35&lt;&gt;""),$F$2:$FZY$2)</f>
        <v>1.6030022737541663</v>
      </c>
      <c r="G35">
        <v>1.5376709433324101</v>
      </c>
      <c r="H35">
        <v>1.6318227614437699</v>
      </c>
      <c r="I35">
        <v>1.54191018691061</v>
      </c>
      <c r="J35">
        <v>1.6329214664859599</v>
      </c>
      <c r="K35">
        <v>1.47629484450626</v>
      </c>
      <c r="L35">
        <v>1.56946112832184</v>
      </c>
      <c r="M35">
        <v>1.5078796033472099</v>
      </c>
      <c r="N35">
        <v>1.6127990562907799</v>
      </c>
      <c r="O35">
        <v>1.5821367030442199</v>
      </c>
      <c r="P35">
        <v>1.6799241435291701</v>
      </c>
      <c r="Q35">
        <v>1.62357558056424</v>
      </c>
      <c r="R35">
        <v>1.65397573464907</v>
      </c>
      <c r="S35">
        <v>1.6238270944759099</v>
      </c>
      <c r="T35">
        <v>1.4445935887918999</v>
      </c>
      <c r="U35">
        <v>1.64318561763135</v>
      </c>
      <c r="V35">
        <v>1.59432477615075</v>
      </c>
      <c r="W35">
        <v>1.45767209069035</v>
      </c>
      <c r="X35">
        <v>1.48581706139964</v>
      </c>
      <c r="Y35">
        <v>1.4449513252522299</v>
      </c>
      <c r="Z35">
        <v>1.5183678682122099</v>
      </c>
      <c r="AA35">
        <v>1.5802796968978201</v>
      </c>
      <c r="AB35">
        <v>1.53082536633917</v>
      </c>
      <c r="AC35">
        <v>1.54857519564477</v>
      </c>
      <c r="AD35">
        <v>1.5497256719972701</v>
      </c>
      <c r="AE35">
        <v>1.55338336099871</v>
      </c>
      <c r="AF35">
        <v>1.65390812388137</v>
      </c>
      <c r="AG35">
        <v>1.5740914026256001</v>
      </c>
      <c r="AH35">
        <v>1.6740538939887399</v>
      </c>
      <c r="AI35">
        <v>1.68155251568919</v>
      </c>
      <c r="AJ35">
        <v>1.6605358954907701</v>
      </c>
      <c r="AK35">
        <v>1.71344522630157</v>
      </c>
      <c r="AL35">
        <v>1.64958066710601</v>
      </c>
      <c r="AM35">
        <v>1.6537016938751099</v>
      </c>
      <c r="AN35">
        <v>1.6274611192872199</v>
      </c>
      <c r="AO35">
        <v>1.4535456346773199</v>
      </c>
      <c r="AP35">
        <v>1.5580300380154499</v>
      </c>
      <c r="AQ35">
        <v>1.6101048433532801</v>
      </c>
      <c r="AR35">
        <v>1.5717498753704999</v>
      </c>
      <c r="AS35">
        <v>1.5744939385000001</v>
      </c>
      <c r="AT35">
        <v>1.6792426988073601</v>
      </c>
      <c r="AU35">
        <v>1.65611488403996</v>
      </c>
      <c r="AV35">
        <v>1.6860346116001601</v>
      </c>
      <c r="AW35">
        <v>1.7105573451310101</v>
      </c>
      <c r="AX35">
        <v>1.4295433342238399</v>
      </c>
      <c r="AY35">
        <v>1.57442365177511</v>
      </c>
      <c r="AZ35">
        <v>1.6125875271282899</v>
      </c>
      <c r="BA35">
        <v>1.4624685766521901</v>
      </c>
      <c r="BB35">
        <v>1.55435979473542</v>
      </c>
      <c r="BC35">
        <v>1.4885407833520501</v>
      </c>
      <c r="BD35">
        <v>1.5832970458139399</v>
      </c>
      <c r="BE35">
        <v>1.55061795024016</v>
      </c>
      <c r="BF35">
        <v>1.6318635652220801</v>
      </c>
      <c r="BG35">
        <v>1.58659751089454</v>
      </c>
      <c r="BH35">
        <v>1.5947480126087801</v>
      </c>
      <c r="BI35">
        <v>1.4806983437689301</v>
      </c>
      <c r="BJ35">
        <v>1.5692663098363899</v>
      </c>
      <c r="BK35">
        <v>1.6078182637578999</v>
      </c>
      <c r="BL35">
        <v>1.7022750413112699</v>
      </c>
      <c r="BM35">
        <v>1.64877043286515</v>
      </c>
      <c r="BN35">
        <v>1.75693079590304</v>
      </c>
      <c r="BO35">
        <v>1.57984930857448</v>
      </c>
      <c r="BP35">
        <v>1.6426878347437499</v>
      </c>
      <c r="BQ35">
        <v>1.5747976159907</v>
      </c>
      <c r="BR35">
        <v>1.6130174475963901</v>
      </c>
      <c r="BS35">
        <v>1.5708653757539099</v>
      </c>
      <c r="BT35">
        <v>1.63525400124927</v>
      </c>
      <c r="BU35">
        <v>1.4440961907098</v>
      </c>
      <c r="BV35">
        <v>1.53204691432049</v>
      </c>
      <c r="BW35">
        <v>1.5720248960172301</v>
      </c>
      <c r="BX35">
        <v>1.6352524013285801</v>
      </c>
      <c r="BY35">
        <v>1.59068938899115</v>
      </c>
      <c r="BZ35">
        <v>1.6594857787542301</v>
      </c>
      <c r="CA35">
        <v>1.5214958373140399</v>
      </c>
      <c r="CB35">
        <v>1.57919339429507</v>
      </c>
      <c r="CC35">
        <v>1.5874689103062301</v>
      </c>
      <c r="CD35">
        <v>1.65527358930514</v>
      </c>
      <c r="CE35">
        <v>1.5580072680207</v>
      </c>
      <c r="CF35">
        <v>1.6462440262843401</v>
      </c>
      <c r="CG35">
        <v>1.6296449149986501</v>
      </c>
      <c r="CH35">
        <v>1.7213765297861801</v>
      </c>
      <c r="CI35">
        <v>1.5942897593204299</v>
      </c>
      <c r="CJ35">
        <v>1.66444863929526</v>
      </c>
      <c r="CK35">
        <v>1.58902635825712</v>
      </c>
      <c r="CL35">
        <v>1.6671926364234</v>
      </c>
      <c r="CM35">
        <v>1.59527795810981</v>
      </c>
      <c r="CN35">
        <v>1.6056514162708799</v>
      </c>
      <c r="CO35">
        <v>1.60159690249064</v>
      </c>
      <c r="CP35">
        <v>1.6859057305929199</v>
      </c>
      <c r="CQ35">
        <v>1.5908978063772901</v>
      </c>
      <c r="CR35">
        <v>1.6745613251109699</v>
      </c>
      <c r="CS35">
        <v>1.5484971889271699</v>
      </c>
      <c r="CT35">
        <v>1.63667089838919</v>
      </c>
      <c r="CU35">
        <v>1.57911425485208</v>
      </c>
      <c r="CV35">
        <v>1.6337270752755599</v>
      </c>
      <c r="CW35">
        <v>1.5617979900346199</v>
      </c>
      <c r="CX35">
        <v>1.63300185795118</v>
      </c>
      <c r="CY35">
        <v>1.5530287030815</v>
      </c>
      <c r="CZ35">
        <v>1.6323605644619299</v>
      </c>
      <c r="DA35">
        <v>1.5138550017427601</v>
      </c>
      <c r="DB35">
        <v>1.6269170442662899</v>
      </c>
      <c r="DC35">
        <v>1.5646502569096501</v>
      </c>
      <c r="DD35">
        <v>1.6505772458772701</v>
      </c>
      <c r="DE35">
        <v>1.5388694051613701</v>
      </c>
      <c r="DF35">
        <v>1.6285458911217301</v>
      </c>
      <c r="DG35">
        <v>1.4773667775267201</v>
      </c>
      <c r="DH35">
        <v>1.5526796821447599</v>
      </c>
      <c r="DI35">
        <v>1.5599946797013899</v>
      </c>
      <c r="DJ35">
        <v>1.5854489833241801</v>
      </c>
      <c r="DK35">
        <v>1.4753882768604101</v>
      </c>
      <c r="DL35">
        <v>1.53971096989474</v>
      </c>
      <c r="DM35">
        <v>1.5465713101601399</v>
      </c>
      <c r="DN35">
        <v>1.6499792780251401</v>
      </c>
      <c r="DO35">
        <v>1.5561220163649401</v>
      </c>
      <c r="DP35">
        <v>1.61862466612964</v>
      </c>
      <c r="DQ35">
        <v>1.48403326185868</v>
      </c>
      <c r="DR35">
        <v>1.56104806233983</v>
      </c>
      <c r="DS35">
        <v>1.56468206557812</v>
      </c>
      <c r="DT35">
        <v>1.6515332536837899</v>
      </c>
      <c r="DU35">
        <v>1.54155059626279</v>
      </c>
      <c r="DV35">
        <v>1.60008137969889</v>
      </c>
      <c r="DW35">
        <v>1.6439567316288199</v>
      </c>
      <c r="DX35">
        <v>1.7568746647595199</v>
      </c>
    </row>
    <row r="36" spans="1:128" x14ac:dyDescent="0.45">
      <c r="A36" t="s">
        <v>109</v>
      </c>
      <c r="B36" t="s">
        <v>136</v>
      </c>
      <c r="C36" t="s">
        <v>69</v>
      </c>
      <c r="D36">
        <v>40</v>
      </c>
      <c r="E36" s="1" cm="1">
        <f t="array" ref="E36">SUMPRODUCT($G36:$FZZ36,$G$2:$FZZ$2)/SUMPRODUCT(--($G36:$FZZ36&lt;&gt;""),$G$2:$FZZ$2)</f>
        <v>1.5086417792320062</v>
      </c>
      <c r="F36" s="1" cm="1">
        <f t="array" ref="F36">SUMPRODUCT($G36:$FZZ36,$F$2:$FZY$2)/SUMPRODUCT(--($G36:$FZZ36&lt;&gt;""),$F$2:$FZY$2)</f>
        <v>1.541602157772789</v>
      </c>
      <c r="G36">
        <v>1.52264800997653</v>
      </c>
      <c r="H36">
        <v>1.6068197670731901</v>
      </c>
      <c r="I36">
        <v>1.52794483031227</v>
      </c>
      <c r="J36">
        <v>1.6094729374894099</v>
      </c>
      <c r="K36">
        <v>1.4529040483867499</v>
      </c>
      <c r="L36">
        <v>1.5430953334316799</v>
      </c>
      <c r="M36">
        <v>1.486718030007</v>
      </c>
      <c r="N36">
        <v>1.5780624470085101</v>
      </c>
      <c r="O36">
        <v>1.51017036850674</v>
      </c>
      <c r="P36">
        <v>1.59134581151708</v>
      </c>
      <c r="Q36">
        <v>1.5330672962476399</v>
      </c>
      <c r="R36">
        <v>1.6069888905440901</v>
      </c>
      <c r="S36">
        <v>1.5367071366229199</v>
      </c>
      <c r="T36">
        <v>1.3801968375907001</v>
      </c>
      <c r="U36">
        <v>1.5499365432250001</v>
      </c>
      <c r="V36">
        <v>1.5117539452608699</v>
      </c>
      <c r="W36">
        <v>1.33144546206137</v>
      </c>
      <c r="X36">
        <v>1.39329598255168</v>
      </c>
      <c r="Y36">
        <v>1.3926209933795699</v>
      </c>
      <c r="Z36">
        <v>1.4692166036575001</v>
      </c>
      <c r="AA36">
        <v>1.5268532090236</v>
      </c>
      <c r="AB36">
        <v>1.484550057606</v>
      </c>
      <c r="AC36">
        <v>1.4543616025859101</v>
      </c>
      <c r="AD36">
        <v>1.50837232051718</v>
      </c>
      <c r="AE36">
        <v>1.50911131223188</v>
      </c>
      <c r="AF36">
        <v>1.62110942909207</v>
      </c>
      <c r="AG36">
        <v>1.50348238081137</v>
      </c>
      <c r="AH36">
        <v>1.58503997631033</v>
      </c>
      <c r="AI36">
        <v>1.5649980788745099</v>
      </c>
      <c r="AJ36">
        <v>1.57772307222446</v>
      </c>
      <c r="AK36">
        <v>1.57525404451625</v>
      </c>
      <c r="AL36">
        <v>1.5720811454325101</v>
      </c>
      <c r="AM36">
        <v>1.59793052895952</v>
      </c>
      <c r="AN36">
        <v>1.5672805377669901</v>
      </c>
      <c r="AO36">
        <v>1.4139488953574599</v>
      </c>
      <c r="AP36">
        <v>1.51757165815783</v>
      </c>
      <c r="AQ36">
        <v>1.584062109929</v>
      </c>
      <c r="AR36">
        <v>1.53718596266139</v>
      </c>
      <c r="AS36">
        <v>1.4843335159509401</v>
      </c>
      <c r="AT36">
        <v>1.5808855549468299</v>
      </c>
      <c r="AU36">
        <v>1.5119948457335901</v>
      </c>
      <c r="AV36">
        <v>1.5791252210614799</v>
      </c>
      <c r="AW36">
        <v>1.5439846253477501</v>
      </c>
      <c r="AX36">
        <v>1.35411494342905</v>
      </c>
      <c r="AY36">
        <v>1.4983620654354799</v>
      </c>
      <c r="AZ36">
        <v>1.5643503542033399</v>
      </c>
      <c r="BA36">
        <v>1.42452163796148</v>
      </c>
      <c r="BB36">
        <v>1.5182515114370501</v>
      </c>
      <c r="BC36">
        <v>1.4576811129191201</v>
      </c>
      <c r="BD36">
        <v>1.5433158389292501</v>
      </c>
      <c r="BE36">
        <v>1.4935830320038801</v>
      </c>
      <c r="BF36">
        <v>1.56562145825462</v>
      </c>
      <c r="BG36">
        <v>1.54153741821241</v>
      </c>
      <c r="BH36">
        <v>1.5679354992653201</v>
      </c>
      <c r="BI36">
        <v>1.4459831347202501</v>
      </c>
      <c r="BJ36">
        <v>1.5274818218541699</v>
      </c>
      <c r="BK36">
        <v>1.5329154913121099</v>
      </c>
      <c r="BL36">
        <v>1.61951060740097</v>
      </c>
      <c r="BM36">
        <v>1.58926545547512</v>
      </c>
      <c r="BN36">
        <v>1.6952846619688999</v>
      </c>
      <c r="BO36">
        <v>1.5388378402912899</v>
      </c>
      <c r="BP36">
        <v>1.60657837668821</v>
      </c>
      <c r="BQ36">
        <v>1.5581473923208899</v>
      </c>
      <c r="BR36">
        <v>1.5790142310759101</v>
      </c>
      <c r="BS36">
        <v>1.48993927726635</v>
      </c>
      <c r="BT36">
        <v>1.5571643609776999</v>
      </c>
      <c r="BU36">
        <v>1.4058397608859501</v>
      </c>
      <c r="BV36">
        <v>1.49234598857122</v>
      </c>
      <c r="BW36">
        <v>1.5220383614111701</v>
      </c>
      <c r="BX36">
        <v>1.5795056704270001</v>
      </c>
      <c r="BY36">
        <v>1.5057775666528099</v>
      </c>
      <c r="BZ36">
        <v>1.5828513746214501</v>
      </c>
      <c r="CA36">
        <v>1.45231677357718</v>
      </c>
      <c r="CB36">
        <v>1.53014535280469</v>
      </c>
      <c r="CC36">
        <v>1.51208611845173</v>
      </c>
      <c r="CD36">
        <v>1.5831066376496099</v>
      </c>
      <c r="CE36">
        <v>1.4941756272401401</v>
      </c>
      <c r="CF36">
        <v>1.5852996814018301</v>
      </c>
      <c r="CG36">
        <v>1.5769932856077</v>
      </c>
      <c r="CH36">
        <v>1.66591533198939</v>
      </c>
      <c r="CI36">
        <v>1.5287085103036</v>
      </c>
      <c r="CJ36">
        <v>1.5910964291332299</v>
      </c>
      <c r="CK36">
        <v>1.5080509234355299</v>
      </c>
      <c r="CL36">
        <v>1.5967605044528099</v>
      </c>
      <c r="CM36">
        <v>1.5102948713568101</v>
      </c>
      <c r="CN36">
        <v>1.53098711859773</v>
      </c>
      <c r="CO36">
        <v>1.51868235482932</v>
      </c>
      <c r="CP36">
        <v>1.5995305588155599</v>
      </c>
      <c r="CQ36">
        <v>1.5049304376321899</v>
      </c>
      <c r="CR36">
        <v>1.5981469896028799</v>
      </c>
      <c r="CS36">
        <v>1.47628311872454</v>
      </c>
      <c r="CT36">
        <v>1.5872421809308599</v>
      </c>
      <c r="CU36">
        <v>1.5246988861400499</v>
      </c>
      <c r="CV36">
        <v>1.5967919904293899</v>
      </c>
      <c r="CW36">
        <v>1.5334959040621501</v>
      </c>
      <c r="CX36">
        <v>1.5993159361540401</v>
      </c>
      <c r="CY36">
        <v>1.4807622156091</v>
      </c>
      <c r="CZ36">
        <v>1.5557070173754399</v>
      </c>
      <c r="DA36">
        <v>1.4109184384803</v>
      </c>
      <c r="DB36">
        <v>1.51096200766817</v>
      </c>
      <c r="DC36">
        <v>1.4938815781043699</v>
      </c>
      <c r="DD36">
        <v>1.5629716950911601</v>
      </c>
      <c r="DE36">
        <v>1.48613457153894</v>
      </c>
      <c r="DF36">
        <v>1.57410675736068</v>
      </c>
      <c r="DG36">
        <v>1.4021300363045499</v>
      </c>
      <c r="DH36">
        <v>1.47566579501891</v>
      </c>
      <c r="DI36">
        <v>1.49470464029793</v>
      </c>
      <c r="DJ36">
        <v>1.5235173824130801</v>
      </c>
      <c r="DK36">
        <v>1.4412444488063401</v>
      </c>
      <c r="DL36">
        <v>1.50439433716907</v>
      </c>
      <c r="DM36">
        <v>1.4784863394365699</v>
      </c>
      <c r="DN36">
        <v>1.58028968258185</v>
      </c>
      <c r="DO36">
        <v>1.4873023275533099</v>
      </c>
      <c r="DP36">
        <v>1.5617395175308399</v>
      </c>
      <c r="DQ36">
        <v>1.4407510067464999</v>
      </c>
      <c r="DR36">
        <v>1.5290622875372599</v>
      </c>
      <c r="DS36">
        <v>1.4818465418823801</v>
      </c>
      <c r="DT36">
        <v>1.58779702641709</v>
      </c>
      <c r="DU36">
        <v>1.50490886517053</v>
      </c>
      <c r="DV36">
        <v>1.55930806389349</v>
      </c>
      <c r="DW36">
        <v>1.5921956016449099</v>
      </c>
      <c r="DX36">
        <v>1.7006168424816701</v>
      </c>
    </row>
    <row r="37" spans="1:128" x14ac:dyDescent="0.45">
      <c r="A37" t="s">
        <v>109</v>
      </c>
      <c r="B37" t="s">
        <v>136</v>
      </c>
      <c r="C37" t="s">
        <v>69</v>
      </c>
      <c r="D37">
        <v>45</v>
      </c>
      <c r="E37" s="1" cm="1">
        <f t="array" ref="E37">SUMPRODUCT($G37:$FZZ37,$G$2:$FZZ$2)/SUMPRODUCT(--($G37:$FZZ37&lt;&gt;""),$G$2:$FZZ$2)</f>
        <v>1.4452061498452502</v>
      </c>
      <c r="F37" s="1" cm="1">
        <f t="array" ref="F37">SUMPRODUCT($G37:$FZZ37,$F$2:$FZY$2)/SUMPRODUCT(--($G37:$FZZ37&lt;&gt;""),$F$2:$FZY$2)</f>
        <v>1.4887986045419896</v>
      </c>
      <c r="G37">
        <v>1.44093339815264</v>
      </c>
      <c r="H37">
        <v>1.52452037228833</v>
      </c>
      <c r="I37">
        <v>1.4436427099214999</v>
      </c>
      <c r="J37">
        <v>1.5278865972104501</v>
      </c>
      <c r="K37">
        <v>1.3498310537888201</v>
      </c>
      <c r="L37">
        <v>1.4319789537276999</v>
      </c>
      <c r="M37">
        <v>1.4137796291517599</v>
      </c>
      <c r="N37">
        <v>1.4971467541563701</v>
      </c>
      <c r="O37">
        <v>1.4485951362615701</v>
      </c>
      <c r="P37">
        <v>1.52827053892272</v>
      </c>
      <c r="Q37">
        <v>1.47642607464386</v>
      </c>
      <c r="R37">
        <v>1.54682658986501</v>
      </c>
      <c r="S37">
        <v>1.44237256807127</v>
      </c>
      <c r="T37">
        <v>1.34419297477406</v>
      </c>
      <c r="U37">
        <v>1.53514980175228</v>
      </c>
      <c r="V37">
        <v>1.48906705411768</v>
      </c>
      <c r="W37">
        <v>1.30754799564451</v>
      </c>
      <c r="X37">
        <v>1.35634277763536</v>
      </c>
      <c r="Y37">
        <v>1.3812752248349001</v>
      </c>
      <c r="Z37">
        <v>1.4539872919702099</v>
      </c>
      <c r="AA37">
        <v>1.4297809416799101</v>
      </c>
      <c r="AB37">
        <v>1.44937994170713</v>
      </c>
      <c r="AC37">
        <v>1.38615387887036</v>
      </c>
      <c r="AD37">
        <v>1.4658259612112901</v>
      </c>
      <c r="AE37">
        <v>1.45071165639192</v>
      </c>
      <c r="AF37">
        <v>1.5452968177372199</v>
      </c>
      <c r="AG37">
        <v>1.47404007501727</v>
      </c>
      <c r="AH37">
        <v>1.5538860921922799</v>
      </c>
      <c r="AI37">
        <v>1.4525124873156401</v>
      </c>
      <c r="AJ37">
        <v>1.52877870604809</v>
      </c>
      <c r="AK37">
        <v>1.47649556750781</v>
      </c>
      <c r="AL37">
        <v>1.5349497225706299</v>
      </c>
      <c r="AM37">
        <v>1.5468585747810899</v>
      </c>
      <c r="AN37">
        <v>1.50253143698114</v>
      </c>
      <c r="AO37">
        <v>1.3802351923685099</v>
      </c>
      <c r="AP37">
        <v>1.4803597591279001</v>
      </c>
      <c r="AQ37">
        <v>1.5226748387545499</v>
      </c>
      <c r="AR37">
        <v>1.4758412007713499</v>
      </c>
      <c r="AS37">
        <v>1.4308581623049099</v>
      </c>
      <c r="AT37">
        <v>1.5166673690421</v>
      </c>
      <c r="AU37">
        <v>1.4715036125884999</v>
      </c>
      <c r="AV37">
        <v>1.55084249903028</v>
      </c>
      <c r="AW37">
        <v>1.3930802875194199</v>
      </c>
      <c r="AX37">
        <v>1.28787050156446</v>
      </c>
      <c r="AY37">
        <v>1.46484582940911</v>
      </c>
      <c r="AZ37">
        <v>1.5088448466483699</v>
      </c>
      <c r="BA37">
        <v>1.3496977125880301</v>
      </c>
      <c r="BB37">
        <v>1.4350030124862301</v>
      </c>
      <c r="BC37">
        <v>1.3813856484770699</v>
      </c>
      <c r="BD37">
        <v>1.46465977585772</v>
      </c>
      <c r="BE37">
        <v>1.4247072157159</v>
      </c>
      <c r="BF37">
        <v>1.5054023422742699</v>
      </c>
      <c r="BG37">
        <v>1.4758561794366201</v>
      </c>
      <c r="BH37">
        <v>1.4983485501149101</v>
      </c>
      <c r="BI37">
        <v>1.37604776812765</v>
      </c>
      <c r="BJ37">
        <v>1.4613335689759599</v>
      </c>
      <c r="BK37">
        <v>1.5125936806262601</v>
      </c>
      <c r="BL37">
        <v>1.6043130643788199</v>
      </c>
      <c r="BM37">
        <v>1.5323170829138899</v>
      </c>
      <c r="BN37">
        <v>1.6202962465845301</v>
      </c>
      <c r="BO37">
        <v>1.48123417689599</v>
      </c>
      <c r="BP37">
        <v>1.54750209293646</v>
      </c>
      <c r="BQ37">
        <v>1.49531712459286</v>
      </c>
      <c r="BR37">
        <v>1.5208871109429201</v>
      </c>
      <c r="BS37">
        <v>1.4705346262940699</v>
      </c>
      <c r="BT37">
        <v>1.53611108266688</v>
      </c>
      <c r="BU37">
        <v>1.3731887020431801</v>
      </c>
      <c r="BV37">
        <v>1.4570966540386801</v>
      </c>
      <c r="BW37">
        <v>1.4790239085550101</v>
      </c>
      <c r="BX37">
        <v>1.55631526975672</v>
      </c>
      <c r="BY37">
        <v>1.4819191259426401</v>
      </c>
      <c r="BZ37">
        <v>1.56199750608633</v>
      </c>
      <c r="CA37">
        <v>1.4103657704381001</v>
      </c>
      <c r="CB37">
        <v>1.4839293025795</v>
      </c>
      <c r="CC37">
        <v>1.4876904243743101</v>
      </c>
      <c r="CD37">
        <v>1.5561168972485599</v>
      </c>
      <c r="CE37">
        <v>1.44429510155316</v>
      </c>
      <c r="CF37">
        <v>1.52106979291119</v>
      </c>
      <c r="CG37">
        <v>1.5196749154748399</v>
      </c>
      <c r="CH37">
        <v>1.5995968189971199</v>
      </c>
      <c r="CI37">
        <v>1.50736196319018</v>
      </c>
      <c r="CJ37">
        <v>1.5773163441875</v>
      </c>
      <c r="CK37">
        <v>1.48666547128085</v>
      </c>
      <c r="CL37">
        <v>1.5748610363994899</v>
      </c>
      <c r="CM37">
        <v>1.4395940820719499</v>
      </c>
      <c r="CN37">
        <v>1.48065739570164</v>
      </c>
      <c r="CO37">
        <v>1.4504027364007499</v>
      </c>
      <c r="CP37">
        <v>1.5336683618709399</v>
      </c>
      <c r="CQ37">
        <v>1.44338189293055</v>
      </c>
      <c r="CR37">
        <v>1.52471177048887</v>
      </c>
      <c r="CS37">
        <v>1.4455674080424701</v>
      </c>
      <c r="CT37">
        <v>1.54609005325375</v>
      </c>
      <c r="CU37">
        <v>1.4722348049293199</v>
      </c>
      <c r="CV37">
        <v>1.5422023996190299</v>
      </c>
      <c r="CW37">
        <v>1.46093024237817</v>
      </c>
      <c r="CX37">
        <v>1.5369584494552799</v>
      </c>
      <c r="CY37">
        <v>1.4614572333685301</v>
      </c>
      <c r="CZ37">
        <v>1.5269655371028099</v>
      </c>
      <c r="DA37">
        <v>1.38980481003834</v>
      </c>
      <c r="DB37">
        <v>1.48623213663297</v>
      </c>
      <c r="DC37">
        <v>1.43310738951603</v>
      </c>
      <c r="DD37">
        <v>1.5322706712965899</v>
      </c>
      <c r="DE37">
        <v>1.4155310977965201</v>
      </c>
      <c r="DF37">
        <v>1.5006627833872299</v>
      </c>
      <c r="DG37">
        <v>1.3757521135342301</v>
      </c>
      <c r="DH37">
        <v>1.4355530731930199</v>
      </c>
      <c r="DI37">
        <v>1.4464894342194901</v>
      </c>
      <c r="DJ37">
        <v>1.4745207574775101</v>
      </c>
      <c r="DK37">
        <v>1.4247466692838</v>
      </c>
      <c r="DL37">
        <v>1.4877935078636799</v>
      </c>
      <c r="DM37">
        <v>1.4436521683687</v>
      </c>
      <c r="DN37">
        <v>1.55851566900098</v>
      </c>
      <c r="DO37">
        <v>1.4715415271123899</v>
      </c>
      <c r="DP37">
        <v>1.5409123669818099</v>
      </c>
      <c r="DQ37">
        <v>1.3702421421473701</v>
      </c>
      <c r="DR37">
        <v>1.4492338266827001</v>
      </c>
      <c r="DS37">
        <v>1.44691689897783</v>
      </c>
      <c r="DT37">
        <v>1.5371697862737199</v>
      </c>
      <c r="DU37">
        <v>1.44391582417811</v>
      </c>
      <c r="DV37">
        <v>1.49861758844825</v>
      </c>
      <c r="DW37">
        <v>1.5043804755944901</v>
      </c>
      <c r="DX37">
        <v>1.6250402288575001</v>
      </c>
    </row>
    <row r="38" spans="1:128" x14ac:dyDescent="0.45">
      <c r="A38" t="s">
        <v>109</v>
      </c>
      <c r="B38" t="s">
        <v>136</v>
      </c>
      <c r="C38" t="s">
        <v>69</v>
      </c>
      <c r="D38">
        <v>50</v>
      </c>
      <c r="E38" s="1" cm="1">
        <f t="array" ref="E38">SUMPRODUCT($G38:$FZZ38,$G$2:$FZZ$2)/SUMPRODUCT(--($G38:$FZZ38&lt;&gt;""),$G$2:$FZZ$2)</f>
        <v>1.388797495224271</v>
      </c>
      <c r="F38" s="1" cm="1">
        <f t="array" ref="F38">SUMPRODUCT($G38:$FZZ38,$F$2:$FZY$2)/SUMPRODUCT(--($G38:$FZZ38&lt;&gt;""),$F$2:$FZY$2)</f>
        <v>1.4437346907744173</v>
      </c>
      <c r="G38">
        <v>1.4122931242205801</v>
      </c>
      <c r="H38">
        <v>1.50256282894041</v>
      </c>
      <c r="I38">
        <v>1.41592198881924</v>
      </c>
      <c r="J38">
        <v>1.50330516968772</v>
      </c>
      <c r="K38">
        <v>1.3249896384340301</v>
      </c>
      <c r="L38">
        <v>1.4083440461388199</v>
      </c>
      <c r="M38">
        <v>1.3785619493493499</v>
      </c>
      <c r="N38">
        <v>1.4715394256644601</v>
      </c>
      <c r="O38">
        <v>1.4268492981615</v>
      </c>
      <c r="P38">
        <v>1.5011368976697099</v>
      </c>
      <c r="Q38">
        <v>1.41577172573502</v>
      </c>
      <c r="R38">
        <v>1.46816056722477</v>
      </c>
      <c r="S38">
        <v>1.35074632029154</v>
      </c>
      <c r="T38">
        <v>1.2693909342421601</v>
      </c>
      <c r="U38">
        <v>1.4604126003273401</v>
      </c>
      <c r="V38">
        <v>1.41069924989715</v>
      </c>
      <c r="W38">
        <v>1.28086941541383</v>
      </c>
      <c r="X38">
        <v>1.3313111047550099</v>
      </c>
      <c r="Y38">
        <v>1.35043621197993</v>
      </c>
      <c r="Z38">
        <v>1.4207148850386</v>
      </c>
      <c r="AA38">
        <v>1.3414526043225801</v>
      </c>
      <c r="AB38">
        <v>1.39043520070086</v>
      </c>
      <c r="AC38">
        <v>1.33295338550527</v>
      </c>
      <c r="AD38">
        <v>1.4372299251445999</v>
      </c>
      <c r="AE38">
        <v>1.42810383243302</v>
      </c>
      <c r="AF38">
        <v>1.52544673839373</v>
      </c>
      <c r="AG38">
        <v>1.42624617510611</v>
      </c>
      <c r="AH38">
        <v>1.48842957259895</v>
      </c>
      <c r="AI38">
        <v>1.4117095061229701</v>
      </c>
      <c r="AJ38">
        <v>1.49036481680344</v>
      </c>
      <c r="AK38">
        <v>1.4132368885392901</v>
      </c>
      <c r="AL38">
        <v>1.47995546248857</v>
      </c>
      <c r="AM38">
        <v>1.42712814014671</v>
      </c>
      <c r="AN38">
        <v>1.4488740645615801</v>
      </c>
      <c r="AO38">
        <v>1.3060631095219299</v>
      </c>
      <c r="AP38">
        <v>1.3971969252018499</v>
      </c>
      <c r="AQ38">
        <v>1.41601131519861</v>
      </c>
      <c r="AR38">
        <v>1.4119381528556501</v>
      </c>
      <c r="AS38">
        <v>1.4003785803587701</v>
      </c>
      <c r="AT38">
        <v>1.49290951999662</v>
      </c>
      <c r="AU38">
        <v>1.43218699117507</v>
      </c>
      <c r="AV38">
        <v>1.5191170250766399</v>
      </c>
      <c r="AW38">
        <v>1.3215151417665401</v>
      </c>
      <c r="AX38">
        <v>1.2612683808359499</v>
      </c>
      <c r="AY38">
        <v>1.39609352606363</v>
      </c>
      <c r="AZ38">
        <v>1.44246754842144</v>
      </c>
      <c r="BA38">
        <v>1.31420231442046</v>
      </c>
      <c r="BB38">
        <v>1.39883240188643</v>
      </c>
      <c r="BC38">
        <v>1.3386083927302701</v>
      </c>
      <c r="BD38">
        <v>1.4429445603098501</v>
      </c>
      <c r="BE38">
        <v>1.3914188569269701</v>
      </c>
      <c r="BF38">
        <v>1.4786766690053399</v>
      </c>
      <c r="BG38">
        <v>1.4161904881509999</v>
      </c>
      <c r="BH38">
        <v>1.4492571615155601</v>
      </c>
      <c r="BI38">
        <v>1.3428221571399701</v>
      </c>
      <c r="BJ38">
        <v>1.4316299737426701</v>
      </c>
      <c r="BK38">
        <v>1.4371150539967601</v>
      </c>
      <c r="BL38">
        <v>1.52754919797699</v>
      </c>
      <c r="BM38">
        <v>1.4733713628301599</v>
      </c>
      <c r="BN38">
        <v>1.5830177524247799</v>
      </c>
      <c r="BO38">
        <v>1.4480699595533699</v>
      </c>
      <c r="BP38">
        <v>1.52005688752609</v>
      </c>
      <c r="BQ38">
        <v>1.4248780290027401</v>
      </c>
      <c r="BR38">
        <v>1.46361142270214</v>
      </c>
      <c r="BS38">
        <v>1.4056647244949101</v>
      </c>
      <c r="BT38">
        <v>1.4726133303296201</v>
      </c>
      <c r="BU38">
        <v>1.2981839324811699</v>
      </c>
      <c r="BV38">
        <v>1.3775766990996801</v>
      </c>
      <c r="BW38">
        <v>1.4381040725335801</v>
      </c>
      <c r="BX38">
        <v>1.5043837338041199</v>
      </c>
      <c r="BY38">
        <v>1.4194406507927</v>
      </c>
      <c r="BZ38">
        <v>1.4937592779526101</v>
      </c>
      <c r="CA38">
        <v>1.36491742868841</v>
      </c>
      <c r="CB38">
        <v>1.43438651562713</v>
      </c>
      <c r="CC38">
        <v>1.41670876729364</v>
      </c>
      <c r="CD38">
        <v>1.4896918234105301</v>
      </c>
      <c r="CE38">
        <v>1.39231133014735</v>
      </c>
      <c r="CF38">
        <v>1.45959030266825</v>
      </c>
      <c r="CG38">
        <v>1.4738170447149901</v>
      </c>
      <c r="CH38">
        <v>1.55543738789504</v>
      </c>
      <c r="CI38">
        <v>1.45906874311782</v>
      </c>
      <c r="CJ38">
        <v>1.5303445021236399</v>
      </c>
      <c r="CK38">
        <v>1.4307572769111201</v>
      </c>
      <c r="CL38">
        <v>1.51825951825951</v>
      </c>
      <c r="CM38">
        <v>1.3880684730242201</v>
      </c>
      <c r="CN38">
        <v>1.4302593364540199</v>
      </c>
      <c r="CO38">
        <v>1.4303913012949701</v>
      </c>
      <c r="CP38">
        <v>1.5102765490054399</v>
      </c>
      <c r="CQ38">
        <v>1.42180315984945</v>
      </c>
      <c r="CR38">
        <v>1.5073931738513</v>
      </c>
      <c r="CS38">
        <v>1.39564407366494</v>
      </c>
      <c r="CT38">
        <v>1.4747827807363101</v>
      </c>
      <c r="CU38">
        <v>1.4129644470771301</v>
      </c>
      <c r="CV38">
        <v>1.4778099120759101</v>
      </c>
      <c r="CW38">
        <v>1.3953318976437801</v>
      </c>
      <c r="CX38">
        <v>1.46818258593024</v>
      </c>
      <c r="CY38">
        <v>1.39162906786982</v>
      </c>
      <c r="CZ38">
        <v>1.45686858020543</v>
      </c>
      <c r="DA38">
        <v>1.3594632276054299</v>
      </c>
      <c r="DB38">
        <v>1.4475426978041099</v>
      </c>
      <c r="DC38">
        <v>1.43197980600438</v>
      </c>
      <c r="DD38">
        <v>1.5154466127647499</v>
      </c>
      <c r="DE38">
        <v>1.3799377362349301</v>
      </c>
      <c r="DF38">
        <v>1.45999439474621</v>
      </c>
      <c r="DG38">
        <v>1.3156972758892</v>
      </c>
      <c r="DH38">
        <v>1.37323872147046</v>
      </c>
      <c r="DI38">
        <v>1.37361796930852</v>
      </c>
      <c r="DJ38">
        <v>1.4228972351073199</v>
      </c>
      <c r="DK38">
        <v>1.3931594572711401</v>
      </c>
      <c r="DL38">
        <v>1.45525431214269</v>
      </c>
      <c r="DM38">
        <v>1.39385566878845</v>
      </c>
      <c r="DN38">
        <v>1.49966526040615</v>
      </c>
      <c r="DO38">
        <v>1.4172213507440501</v>
      </c>
      <c r="DP38">
        <v>1.47953321745029</v>
      </c>
      <c r="DQ38">
        <v>1.3426180639087899</v>
      </c>
      <c r="DR38">
        <v>1.41458082736258</v>
      </c>
      <c r="DS38">
        <v>1.3907141908934</v>
      </c>
      <c r="DT38">
        <v>1.48362206292313</v>
      </c>
      <c r="DU38">
        <v>1.3864492368044901</v>
      </c>
      <c r="DV38">
        <v>1.4315836698070801</v>
      </c>
      <c r="DW38">
        <v>1.4703200429107799</v>
      </c>
      <c r="DX38">
        <v>1.5795905596280999</v>
      </c>
    </row>
    <row r="39" spans="1:128" x14ac:dyDescent="0.45">
      <c r="A39" t="s">
        <v>111</v>
      </c>
      <c r="B39" t="s">
        <v>296</v>
      </c>
      <c r="C39" t="s">
        <v>69</v>
      </c>
      <c r="D39">
        <v>30</v>
      </c>
      <c r="E39" s="1" cm="1">
        <f t="array" ref="E39">SUMPRODUCT($G39:$FZZ39,$G$2:$FZZ$2)/SUMPRODUCT(--($G39:$FZZ39&lt;&gt;""),$G$2:$FZZ$2)</f>
        <v>2.0567338630017891</v>
      </c>
      <c r="F39" s="1" cm="1">
        <f t="array" ref="F39">SUMPRODUCT($G39:$FZZ39,$F$2:$FZY$2)/SUMPRODUCT(--($G39:$FZZ39&lt;&gt;""),$F$2:$FZY$2)</f>
        <v>2.1786420427932534</v>
      </c>
      <c r="G39">
        <v>1.9945449613549999</v>
      </c>
      <c r="H39">
        <v>2.1274721171256799</v>
      </c>
      <c r="I39">
        <v>2.0014928849737399</v>
      </c>
      <c r="J39">
        <v>2.1267434637754801</v>
      </c>
      <c r="K39">
        <v>1.9894417399001001</v>
      </c>
      <c r="L39">
        <v>2.1171576995216101</v>
      </c>
      <c r="M39">
        <v>2.1441810742065099</v>
      </c>
      <c r="N39">
        <v>2.4257842739705802</v>
      </c>
      <c r="O39">
        <v>1.9898557397904599</v>
      </c>
      <c r="P39">
        <v>2.1688471050645299</v>
      </c>
      <c r="Q39">
        <v>2.00410491611856</v>
      </c>
      <c r="R39">
        <v>2.12224765223776</v>
      </c>
      <c r="S39">
        <v>2.0485975544061099</v>
      </c>
      <c r="T39">
        <v>1.7766564495100801</v>
      </c>
      <c r="U39">
        <v>2.0745638987842501</v>
      </c>
      <c r="V39">
        <v>2.0416188917383602</v>
      </c>
      <c r="W39">
        <v>1.9517467686243499</v>
      </c>
      <c r="X39">
        <v>2.0374700271929198</v>
      </c>
      <c r="Y39">
        <v>2.05120014940929</v>
      </c>
      <c r="Z39">
        <v>2.2252935659247899</v>
      </c>
      <c r="AA39">
        <v>2.0923341899715</v>
      </c>
      <c r="AB39">
        <v>2.2519371556761598</v>
      </c>
      <c r="AC39">
        <v>2.1768990302823998</v>
      </c>
      <c r="AD39">
        <v>2.4058097992514398</v>
      </c>
      <c r="AE39">
        <v>2.2701351883342702</v>
      </c>
      <c r="AF39">
        <v>2.5254528261301799</v>
      </c>
      <c r="AG39">
        <v>1.7239166913434001</v>
      </c>
      <c r="AH39">
        <v>1.8433126048761199</v>
      </c>
      <c r="AI39">
        <v>1.72264489719515</v>
      </c>
      <c r="AJ39">
        <v>1.8294508536693499</v>
      </c>
      <c r="AK39">
        <v>1.68639054826845</v>
      </c>
      <c r="AL39">
        <v>1.80260794234571</v>
      </c>
      <c r="AM39">
        <v>2.2678834232073899</v>
      </c>
      <c r="AN39">
        <v>2.2756908180717801</v>
      </c>
      <c r="AO39">
        <v>2.0118435234966401</v>
      </c>
      <c r="AP39">
        <v>2.1873535695153499</v>
      </c>
      <c r="AQ39">
        <v>2.1145316056529602</v>
      </c>
      <c r="AR39">
        <v>2.2037083553930699</v>
      </c>
      <c r="AS39">
        <v>2.21844578364027</v>
      </c>
      <c r="AT39">
        <v>2.4738049081995301</v>
      </c>
      <c r="AU39">
        <v>2.0332967362886998</v>
      </c>
      <c r="AV39">
        <v>2.22792727049598</v>
      </c>
      <c r="AW39">
        <v>2.1394502778543099</v>
      </c>
      <c r="AX39">
        <v>1.9548145796238301</v>
      </c>
      <c r="AY39">
        <v>2.3787723680438901</v>
      </c>
      <c r="AZ39">
        <v>2.39918512755415</v>
      </c>
      <c r="BA39">
        <v>1.9726590904369099</v>
      </c>
      <c r="BB39">
        <v>2.1570128601998602</v>
      </c>
      <c r="BC39">
        <v>2.0714138381500198</v>
      </c>
      <c r="BD39">
        <v>2.2694061833933001</v>
      </c>
      <c r="BE39">
        <v>2.0045442279669698</v>
      </c>
      <c r="BF39">
        <v>2.1774299746343502</v>
      </c>
      <c r="BG39">
        <v>2.1953734286108899</v>
      </c>
      <c r="BH39">
        <v>2.3792055458575598</v>
      </c>
      <c r="BI39">
        <v>1.99315794788931</v>
      </c>
      <c r="BJ39">
        <v>2.1447182387396402</v>
      </c>
      <c r="BK39">
        <v>1.76419188462886</v>
      </c>
      <c r="BL39">
        <v>1.89064612508554</v>
      </c>
      <c r="BM39">
        <v>2.35434542926992</v>
      </c>
      <c r="BN39">
        <v>2.5569403831711401</v>
      </c>
      <c r="BO39">
        <v>1.99366571517908</v>
      </c>
      <c r="BP39">
        <v>2.1703801579536601</v>
      </c>
      <c r="BQ39">
        <v>1.9911478112794401</v>
      </c>
      <c r="BR39">
        <v>2.16713743191923</v>
      </c>
      <c r="BS39">
        <v>2.0477794730536401</v>
      </c>
      <c r="BT39">
        <v>2.1332111369384599</v>
      </c>
      <c r="BU39">
        <v>1.9477437700435101</v>
      </c>
      <c r="BV39">
        <v>2.04876763602336</v>
      </c>
      <c r="BW39">
        <v>2.1737185433435999</v>
      </c>
      <c r="BX39">
        <v>2.39634638977827</v>
      </c>
      <c r="BY39">
        <v>1.7529837895611899</v>
      </c>
      <c r="BZ39">
        <v>1.8781663796686601</v>
      </c>
      <c r="CA39">
        <v>2.2044834174969199</v>
      </c>
      <c r="CB39">
        <v>2.3732086802238199</v>
      </c>
      <c r="CC39">
        <v>1.9813461837400901</v>
      </c>
      <c r="CD39">
        <v>2.1508627390020201</v>
      </c>
      <c r="CE39">
        <v>2.2496515332536799</v>
      </c>
      <c r="CF39">
        <v>2.45202359617682</v>
      </c>
      <c r="CG39">
        <v>1.80702868299496</v>
      </c>
      <c r="CH39">
        <v>1.9556024698804699</v>
      </c>
      <c r="CI39">
        <v>2.2952807928268002</v>
      </c>
      <c r="CJ39">
        <v>2.4444863929526499</v>
      </c>
      <c r="CK39">
        <v>2.12711732711732</v>
      </c>
      <c r="CL39">
        <v>2.3101906640368099</v>
      </c>
      <c r="CM39">
        <v>1.97081354426487</v>
      </c>
      <c r="CN39">
        <v>2.1353538114599999</v>
      </c>
      <c r="CO39">
        <v>2.04688393367638</v>
      </c>
      <c r="CP39">
        <v>2.1883682906523001</v>
      </c>
      <c r="CQ39">
        <v>1.7503301854003399</v>
      </c>
      <c r="CR39">
        <v>1.8828611433848701</v>
      </c>
      <c r="CS39">
        <v>2.2706378909534499</v>
      </c>
      <c r="CT39">
        <v>2.4784924076302901</v>
      </c>
      <c r="CU39">
        <v>2.0862863979000399</v>
      </c>
      <c r="CV39">
        <v>2.2395321555919399</v>
      </c>
      <c r="CW39">
        <v>2.0487606621062402</v>
      </c>
      <c r="CX39">
        <v>2.1778777130309899</v>
      </c>
      <c r="CY39">
        <v>1.97688393971392</v>
      </c>
      <c r="CZ39">
        <v>2.1221752903906999</v>
      </c>
      <c r="DA39">
        <v>2.12649006622516</v>
      </c>
      <c r="DB39">
        <v>2.3138027187173198</v>
      </c>
      <c r="DC39">
        <v>2.3498327844906002</v>
      </c>
      <c r="DD39">
        <v>2.5435080660661402</v>
      </c>
      <c r="DE39">
        <v>2.1196191457290201</v>
      </c>
      <c r="DF39">
        <v>2.2982222255887401</v>
      </c>
      <c r="DG39">
        <v>1.9677194140495999</v>
      </c>
      <c r="DH39">
        <v>2.1164157505902601</v>
      </c>
      <c r="DI39">
        <v>2.1740901458094299</v>
      </c>
      <c r="DJ39">
        <v>2.3585881257585499</v>
      </c>
      <c r="DK39">
        <v>2.08758740829796</v>
      </c>
      <c r="DL39">
        <v>2.18309002134602</v>
      </c>
      <c r="DM39">
        <v>2.0270660871598101</v>
      </c>
      <c r="DN39">
        <v>2.2371444055981198</v>
      </c>
      <c r="DO39">
        <v>2.0614321448255302</v>
      </c>
      <c r="DP39">
        <v>2.1804383770721101</v>
      </c>
      <c r="DQ39">
        <v>2.0488049788190899</v>
      </c>
      <c r="DR39">
        <v>2.1764029077977001</v>
      </c>
      <c r="DS39">
        <v>2.0492831541218601</v>
      </c>
      <c r="DT39">
        <v>2.2360779238019299</v>
      </c>
      <c r="DU39">
        <v>2.1158930378624201</v>
      </c>
      <c r="DV39">
        <v>2.1272027293499001</v>
      </c>
      <c r="DW39">
        <v>2.20236009297335</v>
      </c>
      <c r="DX39">
        <v>2.3761040586447302</v>
      </c>
    </row>
    <row r="40" spans="1:128" x14ac:dyDescent="0.45">
      <c r="A40" t="s">
        <v>111</v>
      </c>
      <c r="B40" t="s">
        <v>296</v>
      </c>
      <c r="C40" t="s">
        <v>69</v>
      </c>
      <c r="D40">
        <v>35</v>
      </c>
      <c r="E40" s="1" cm="1">
        <f t="array" ref="E40">SUMPRODUCT($G40:$FZZ40,$G$2:$FZZ$2)/SUMPRODUCT(--($G40:$FZZ40&lt;&gt;""),$G$2:$FZZ$2)</f>
        <v>1.9700191800875466</v>
      </c>
      <c r="F40" s="1" cm="1">
        <f t="array" ref="F40">SUMPRODUCT($G40:$FZZ40,$F$2:$FZY$2)/SUMPRODUCT(--($G40:$FZZ40&lt;&gt;""),$F$2:$FZY$2)</f>
        <v>2.1039714274528531</v>
      </c>
      <c r="G40">
        <v>1.92909506598183</v>
      </c>
      <c r="H40">
        <v>2.0682593195380901</v>
      </c>
      <c r="I40">
        <v>1.9359065305776699</v>
      </c>
      <c r="J40">
        <v>2.0700720678750901</v>
      </c>
      <c r="K40">
        <v>1.9271933152093701</v>
      </c>
      <c r="L40">
        <v>2.0611420201892399</v>
      </c>
      <c r="M40">
        <v>2.0519482434474798</v>
      </c>
      <c r="N40">
        <v>2.3295591108489599</v>
      </c>
      <c r="O40">
        <v>1.9215920364946499</v>
      </c>
      <c r="P40">
        <v>2.0885332358623501</v>
      </c>
      <c r="Q40">
        <v>1.9409000419820901</v>
      </c>
      <c r="R40">
        <v>2.0586696039086898</v>
      </c>
      <c r="S40">
        <v>1.7594902426319301</v>
      </c>
      <c r="T40">
        <v>1.62802301479593</v>
      </c>
      <c r="U40">
        <v>1.98167718444477</v>
      </c>
      <c r="V40">
        <v>1.9666401169355101</v>
      </c>
      <c r="W40">
        <v>1.8483410994054399</v>
      </c>
      <c r="X40">
        <v>1.9696772869385699</v>
      </c>
      <c r="Y40">
        <v>1.9990538326643299</v>
      </c>
      <c r="Z40">
        <v>2.16598027193041</v>
      </c>
      <c r="AA40">
        <v>1.9892861910186399</v>
      </c>
      <c r="AB40">
        <v>2.18106816688503</v>
      </c>
      <c r="AC40">
        <v>2.12333063967335</v>
      </c>
      <c r="AD40">
        <v>2.3330533344675</v>
      </c>
      <c r="AE40">
        <v>2.1615056189807502</v>
      </c>
      <c r="AF40">
        <v>2.44568521532323</v>
      </c>
      <c r="AG40">
        <v>1.67951436185963</v>
      </c>
      <c r="AH40">
        <v>1.8057447438554901</v>
      </c>
      <c r="AI40">
        <v>1.6603117641843099</v>
      </c>
      <c r="AJ40">
        <v>1.7885456587490001</v>
      </c>
      <c r="AK40">
        <v>1.6294378069261599</v>
      </c>
      <c r="AL40">
        <v>1.75708454686536</v>
      </c>
      <c r="AM40">
        <v>2.1987533170063598</v>
      </c>
      <c r="AN40">
        <v>2.1961451698136698</v>
      </c>
      <c r="AO40">
        <v>1.9117964075721099</v>
      </c>
      <c r="AP40">
        <v>2.1175219605387898</v>
      </c>
      <c r="AQ40">
        <v>1.96181120467447</v>
      </c>
      <c r="AR40">
        <v>2.1243937596370399</v>
      </c>
      <c r="AS40">
        <v>2.1304908199530801</v>
      </c>
      <c r="AT40">
        <v>2.3867841038391799</v>
      </c>
      <c r="AU40">
        <v>1.9677661120132499</v>
      </c>
      <c r="AV40">
        <v>2.1537930535741201</v>
      </c>
      <c r="AW40">
        <v>2.0777824246128702</v>
      </c>
      <c r="AX40">
        <v>1.86663552199266</v>
      </c>
      <c r="AY40">
        <v>2.1560132672699699</v>
      </c>
      <c r="AZ40">
        <v>2.3044920355431802</v>
      </c>
      <c r="BA40">
        <v>1.8971703405148199</v>
      </c>
      <c r="BB40">
        <v>2.0770261566908301</v>
      </c>
      <c r="BC40">
        <v>2.01181445236403</v>
      </c>
      <c r="BD40">
        <v>2.2021405816698301</v>
      </c>
      <c r="BE40">
        <v>1.9417129904474</v>
      </c>
      <c r="BF40">
        <v>2.1101732419450498</v>
      </c>
      <c r="BG40">
        <v>2.1149107714719801</v>
      </c>
      <c r="BH40">
        <v>2.2850163889132999</v>
      </c>
      <c r="BI40">
        <v>1.9170874570793699</v>
      </c>
      <c r="BJ40">
        <v>2.0772571197737801</v>
      </c>
      <c r="BK40">
        <v>1.72501710871125</v>
      </c>
      <c r="BL40">
        <v>1.8449867303166301</v>
      </c>
      <c r="BM40">
        <v>2.2567470399309699</v>
      </c>
      <c r="BN40">
        <v>2.5035552785900301</v>
      </c>
      <c r="BO40">
        <v>1.9329756008997101</v>
      </c>
      <c r="BP40">
        <v>2.1050502809073701</v>
      </c>
      <c r="BQ40">
        <v>1.9197356506696499</v>
      </c>
      <c r="BR40">
        <v>2.0999283716027102</v>
      </c>
      <c r="BS40">
        <v>1.97147157909827</v>
      </c>
      <c r="BT40">
        <v>2.0792979509917302</v>
      </c>
      <c r="BU40">
        <v>1.89291651903736</v>
      </c>
      <c r="BV40">
        <v>1.98440126098134</v>
      </c>
      <c r="BW40">
        <v>2.1377210568837999</v>
      </c>
      <c r="BX40">
        <v>2.2947873963912699</v>
      </c>
      <c r="BY40">
        <v>1.6983314530016</v>
      </c>
      <c r="BZ40">
        <v>1.82629297547651</v>
      </c>
      <c r="CA40">
        <v>2.0942746007915898</v>
      </c>
      <c r="CB40">
        <v>2.3368875392384298</v>
      </c>
      <c r="CC40">
        <v>1.9281342297528301</v>
      </c>
      <c r="CD40">
        <v>2.0958436965645801</v>
      </c>
      <c r="CE40">
        <v>2.1666666666666599</v>
      </c>
      <c r="CF40">
        <v>2.3708681800079598</v>
      </c>
      <c r="CG40">
        <v>1.77180590168097</v>
      </c>
      <c r="CH40">
        <v>1.90690328417911</v>
      </c>
      <c r="CI40">
        <v>2.2431335535630001</v>
      </c>
      <c r="CJ40">
        <v>2.3611766556551799</v>
      </c>
      <c r="CK40">
        <v>1.9216424601039901</v>
      </c>
      <c r="CL40">
        <v>2.08662960970653</v>
      </c>
      <c r="CM40">
        <v>1.9001537567909199</v>
      </c>
      <c r="CN40">
        <v>2.0764205419072601</v>
      </c>
      <c r="CO40">
        <v>1.9766081871345</v>
      </c>
      <c r="CP40">
        <v>2.1261372413308801</v>
      </c>
      <c r="CQ40">
        <v>1.70616975005213</v>
      </c>
      <c r="CR40">
        <v>1.8370324028559699</v>
      </c>
      <c r="CS40">
        <v>2.2267653702207602</v>
      </c>
      <c r="CT40">
        <v>2.4148681845910298</v>
      </c>
      <c r="CU40">
        <v>1.9011347666004601</v>
      </c>
      <c r="CV40">
        <v>2.02407749398933</v>
      </c>
      <c r="CW40">
        <v>1.9823283506460601</v>
      </c>
      <c r="CX40">
        <v>2.11669200236466</v>
      </c>
      <c r="CY40">
        <v>1.9083037342805</v>
      </c>
      <c r="CZ40">
        <v>2.05251031966977</v>
      </c>
      <c r="DA40">
        <v>2.0674102474729801</v>
      </c>
      <c r="DB40">
        <v>2.2394562565353699</v>
      </c>
      <c r="DC40">
        <v>2.2898017759440301</v>
      </c>
      <c r="DD40">
        <v>2.4649231833732599</v>
      </c>
      <c r="DE40">
        <v>2.0500534014043401</v>
      </c>
      <c r="DF40">
        <v>2.2294821199978698</v>
      </c>
      <c r="DG40">
        <v>1.9024727715859699</v>
      </c>
      <c r="DH40">
        <v>2.0681789332046998</v>
      </c>
      <c r="DI40">
        <v>2.1234309275608001</v>
      </c>
      <c r="DJ40">
        <v>2.2564882704041702</v>
      </c>
      <c r="DK40">
        <v>2.0249723973795901</v>
      </c>
      <c r="DL40">
        <v>2.1246853301273401</v>
      </c>
      <c r="DM40">
        <v>1.96715301318767</v>
      </c>
      <c r="DN40">
        <v>2.17140792535838</v>
      </c>
      <c r="DO40">
        <v>1.98361385508966</v>
      </c>
      <c r="DP40">
        <v>2.12258871412218</v>
      </c>
      <c r="DQ40">
        <v>1.9732126980806399</v>
      </c>
      <c r="DR40">
        <v>2.1098582710109302</v>
      </c>
      <c r="DS40">
        <v>1.98531461569095</v>
      </c>
      <c r="DT40">
        <v>2.18526815345811</v>
      </c>
      <c r="DU40">
        <v>2.0629127672227598</v>
      </c>
      <c r="DV40">
        <v>2.0666896199150702</v>
      </c>
      <c r="DW40">
        <v>1.9955301269443899</v>
      </c>
      <c r="DX40">
        <v>2.1633023422134801</v>
      </c>
    </row>
    <row r="41" spans="1:128" x14ac:dyDescent="0.45">
      <c r="A41" t="s">
        <v>111</v>
      </c>
      <c r="B41" t="s">
        <v>296</v>
      </c>
      <c r="C41" t="s">
        <v>69</v>
      </c>
      <c r="D41">
        <v>40</v>
      </c>
      <c r="E41" s="1" cm="1">
        <f t="array" ref="E41">SUMPRODUCT($G41:$FZZ41,$G$2:$FZZ$2)/SUMPRODUCT(--($G41:$FZZ41&lt;&gt;""),$G$2:$FZZ$2)</f>
        <v>1.8933667335323408</v>
      </c>
      <c r="F41" s="1" cm="1">
        <f t="array" ref="F41">SUMPRODUCT($G41:$FZZ41,$F$2:$FZY$2)/SUMPRODUCT(--($G41:$FZZ41&lt;&gt;""),$F$2:$FZY$2)</f>
        <v>2.0341173358080078</v>
      </c>
      <c r="G41">
        <v>1.8635289185742501</v>
      </c>
      <c r="H41">
        <v>2.0097211360289702</v>
      </c>
      <c r="I41">
        <v>1.87393239313343</v>
      </c>
      <c r="J41">
        <v>2.0110254672765202</v>
      </c>
      <c r="K41">
        <v>1.8596727852591699</v>
      </c>
      <c r="L41">
        <v>2.0034930770689701</v>
      </c>
      <c r="M41">
        <v>1.98084565193349</v>
      </c>
      <c r="N41">
        <v>2.2689515980388499</v>
      </c>
      <c r="O41">
        <v>1.8457711678953299</v>
      </c>
      <c r="P41">
        <v>2.0400525014122199</v>
      </c>
      <c r="Q41">
        <v>1.8146061582770101</v>
      </c>
      <c r="R41">
        <v>1.9191852162830301</v>
      </c>
      <c r="S41">
        <v>1.6566037064457</v>
      </c>
      <c r="T41">
        <v>1.58728354438137</v>
      </c>
      <c r="U41">
        <v>1.9383147631092901</v>
      </c>
      <c r="V41">
        <v>1.9092681902127699</v>
      </c>
      <c r="W41">
        <v>1.7854396245249</v>
      </c>
      <c r="X41">
        <v>1.9251168207928999</v>
      </c>
      <c r="Y41">
        <v>1.72259444851078</v>
      </c>
      <c r="Z41">
        <v>1.8569872878504601</v>
      </c>
      <c r="AA41">
        <v>1.9129559719084801</v>
      </c>
      <c r="AB41">
        <v>2.1019853010739702</v>
      </c>
      <c r="AC41">
        <v>2.0600374276964901</v>
      </c>
      <c r="AD41">
        <v>2.2730286662129902</v>
      </c>
      <c r="AE41">
        <v>2.1178910457513598</v>
      </c>
      <c r="AF41">
        <v>2.3762809612129998</v>
      </c>
      <c r="AG41">
        <v>1.6359391965255099</v>
      </c>
      <c r="AH41">
        <v>1.7547803770604999</v>
      </c>
      <c r="AI41">
        <v>1.6153414184802399</v>
      </c>
      <c r="AJ41">
        <v>1.7427920849630001</v>
      </c>
      <c r="AK41">
        <v>1.6068235931886301</v>
      </c>
      <c r="AL41">
        <v>1.7178883479665801</v>
      </c>
      <c r="AM41">
        <v>2.13474858938444</v>
      </c>
      <c r="AN41">
        <v>2.1465221862978501</v>
      </c>
      <c r="AO41">
        <v>1.83701762651916</v>
      </c>
      <c r="AP41">
        <v>2.0559743637736601</v>
      </c>
      <c r="AQ41">
        <v>1.8966522006283599</v>
      </c>
      <c r="AR41">
        <v>2.0551809156499798</v>
      </c>
      <c r="AS41">
        <v>2.0758881537359302</v>
      </c>
      <c r="AT41">
        <v>2.30507325775773</v>
      </c>
      <c r="AU41">
        <v>1.9156975024160601</v>
      </c>
      <c r="AV41">
        <v>2.0907168418722701</v>
      </c>
      <c r="AW41">
        <v>1.8857853003666001</v>
      </c>
      <c r="AX41">
        <v>1.8045676368605601</v>
      </c>
      <c r="AY41">
        <v>2.09559395602145</v>
      </c>
      <c r="AZ41">
        <v>2.2730641660865598</v>
      </c>
      <c r="BA41">
        <v>1.8382918164253199</v>
      </c>
      <c r="BB41">
        <v>2.0267903517337298</v>
      </c>
      <c r="BC41">
        <v>1.83784062521486</v>
      </c>
      <c r="BD41">
        <v>1.98890747828478</v>
      </c>
      <c r="BE41">
        <v>1.86574558799719</v>
      </c>
      <c r="BF41">
        <v>2.04694263047115</v>
      </c>
      <c r="BG41">
        <v>2.0753764426639201</v>
      </c>
      <c r="BH41">
        <v>2.2316425333115602</v>
      </c>
      <c r="BI41">
        <v>1.8682715613007399</v>
      </c>
      <c r="BJ41">
        <v>2.0225459503130598</v>
      </c>
      <c r="BK41">
        <v>1.68051776802256</v>
      </c>
      <c r="BL41">
        <v>1.80212314933818</v>
      </c>
      <c r="BM41">
        <v>2.1904670597446501</v>
      </c>
      <c r="BN41">
        <v>2.3862550532892302</v>
      </c>
      <c r="BO41">
        <v>1.8881211986726201</v>
      </c>
      <c r="BP41">
        <v>2.05934861765328</v>
      </c>
      <c r="BQ41">
        <v>1.86350060140824</v>
      </c>
      <c r="BR41">
        <v>2.05991107266903</v>
      </c>
      <c r="BS41">
        <v>1.9169030381846599</v>
      </c>
      <c r="BT41">
        <v>2.0157694788903999</v>
      </c>
      <c r="BU41">
        <v>1.8391794536353101</v>
      </c>
      <c r="BV41">
        <v>1.93172712654329</v>
      </c>
      <c r="BW41">
        <v>2.0350698704329799</v>
      </c>
      <c r="BX41">
        <v>2.25063586582483</v>
      </c>
      <c r="BY41">
        <v>1.6573600142509299</v>
      </c>
      <c r="BZ41">
        <v>1.79788611127605</v>
      </c>
      <c r="CA41">
        <v>2.0647434147672898</v>
      </c>
      <c r="CB41">
        <v>2.2121946226286302</v>
      </c>
      <c r="CC41">
        <v>1.88763018809264</v>
      </c>
      <c r="CD41">
        <v>2.0476352401678799</v>
      </c>
      <c r="CE41">
        <v>2.0627115690959701</v>
      </c>
      <c r="CF41">
        <v>2.2982253086419702</v>
      </c>
      <c r="CG41">
        <v>1.74185304528643</v>
      </c>
      <c r="CH41">
        <v>1.8511722408292099</v>
      </c>
      <c r="CI41">
        <v>2.14116721724083</v>
      </c>
      <c r="CJ41">
        <v>2.3070158879974798</v>
      </c>
      <c r="CK41">
        <v>1.8779152471460101</v>
      </c>
      <c r="CL41">
        <v>2.0578447193831799</v>
      </c>
      <c r="CM41">
        <v>1.8296443092903201</v>
      </c>
      <c r="CN41">
        <v>2.0045580346465299</v>
      </c>
      <c r="CO41">
        <v>1.9231540830349101</v>
      </c>
      <c r="CP41">
        <v>2.06978423760946</v>
      </c>
      <c r="CQ41">
        <v>1.6478287206681099</v>
      </c>
      <c r="CR41">
        <v>1.7862881202768499</v>
      </c>
      <c r="CS41">
        <v>2.11170098758511</v>
      </c>
      <c r="CT41">
        <v>2.3349545776795799</v>
      </c>
      <c r="CU41">
        <v>1.83752047109655</v>
      </c>
      <c r="CV41">
        <v>1.9718224792965999</v>
      </c>
      <c r="CW41">
        <v>1.92636812769191</v>
      </c>
      <c r="CX41">
        <v>2.0676357571151001</v>
      </c>
      <c r="CY41">
        <v>1.8510223672842401</v>
      </c>
      <c r="CZ41">
        <v>1.98918114620332</v>
      </c>
      <c r="DA41">
        <v>1.8519693272917299</v>
      </c>
      <c r="DB41">
        <v>2.00469675845242</v>
      </c>
      <c r="DC41">
        <v>2.2105505939033598</v>
      </c>
      <c r="DD41">
        <v>2.3921556065246001</v>
      </c>
      <c r="DE41">
        <v>1.99596270233829</v>
      </c>
      <c r="DF41">
        <v>2.1601966383626601</v>
      </c>
      <c r="DG41">
        <v>1.86837695803396</v>
      </c>
      <c r="DH41">
        <v>1.9935514991495</v>
      </c>
      <c r="DI41">
        <v>2.0241741067717398</v>
      </c>
      <c r="DJ41">
        <v>2.2318652634379101</v>
      </c>
      <c r="DK41">
        <v>1.96085580391098</v>
      </c>
      <c r="DL41">
        <v>2.0705105871384002</v>
      </c>
      <c r="DM41">
        <v>1.9173883935687399</v>
      </c>
      <c r="DN41">
        <v>2.1184553096075498</v>
      </c>
      <c r="DO41">
        <v>1.9180798745071399</v>
      </c>
      <c r="DP41">
        <v>2.0642832916436999</v>
      </c>
      <c r="DQ41">
        <v>1.9099314889388599</v>
      </c>
      <c r="DR41">
        <v>2.0611788086397098</v>
      </c>
      <c r="DS41">
        <v>1.83851055356431</v>
      </c>
      <c r="DT41">
        <v>2.03149475640515</v>
      </c>
      <c r="DU41">
        <v>1.9919037632894001</v>
      </c>
      <c r="DV41">
        <v>2.0065103759116001</v>
      </c>
      <c r="DW41">
        <v>1.93257643482925</v>
      </c>
      <c r="DX41">
        <v>2.1136420525656998</v>
      </c>
    </row>
    <row r="42" spans="1:128" x14ac:dyDescent="0.45">
      <c r="A42" t="s">
        <v>111</v>
      </c>
      <c r="B42" t="s">
        <v>296</v>
      </c>
      <c r="C42" t="s">
        <v>69</v>
      </c>
      <c r="D42">
        <v>45</v>
      </c>
      <c r="E42" s="1" cm="1">
        <f t="array" ref="E42">SUMPRODUCT($G42:$FZZ42,$G$2:$FZZ$2)/SUMPRODUCT(--($G42:$FZZ42&lt;&gt;""),$G$2:$FZZ$2)</f>
        <v>1.8179437064358901</v>
      </c>
      <c r="F42" s="1" cm="1">
        <f t="array" ref="F42">SUMPRODUCT($G42:$FZZ42,$F$2:$FZY$2)/SUMPRODUCT(--($G42:$FZZ42&lt;&gt;""),$F$2:$FZY$2)</f>
        <v>1.9557345684540803</v>
      </c>
      <c r="G42">
        <v>1.8007739567260601</v>
      </c>
      <c r="H42">
        <v>1.97622998175195</v>
      </c>
      <c r="I42">
        <v>1.80495263707719</v>
      </c>
      <c r="J42">
        <v>1.9783672849963201</v>
      </c>
      <c r="K42">
        <v>1.7939225025113601</v>
      </c>
      <c r="L42">
        <v>1.9734937093001199</v>
      </c>
      <c r="M42">
        <v>1.93328786817561</v>
      </c>
      <c r="N42">
        <v>2.2006543296346801</v>
      </c>
      <c r="O42">
        <v>1.8109474463711801</v>
      </c>
      <c r="P42">
        <v>1.9924974247725</v>
      </c>
      <c r="Q42">
        <v>1.7693858726482801</v>
      </c>
      <c r="R42">
        <v>1.8840571859355399</v>
      </c>
      <c r="S42">
        <v>1.59233644065367</v>
      </c>
      <c r="T42">
        <v>1.54299360381616</v>
      </c>
      <c r="U42">
        <v>1.8951256444144899</v>
      </c>
      <c r="V42">
        <v>1.8728361239726501</v>
      </c>
      <c r="W42">
        <v>1.72689610718251</v>
      </c>
      <c r="X42">
        <v>1.8686430653907899</v>
      </c>
      <c r="Y42">
        <v>1.6813970318634499</v>
      </c>
      <c r="Z42">
        <v>1.8124734791630299</v>
      </c>
      <c r="AA42">
        <v>1.8860736034918599</v>
      </c>
      <c r="AB42">
        <v>2.07167897193052</v>
      </c>
      <c r="AC42">
        <v>1.8843228989452101</v>
      </c>
      <c r="AD42">
        <v>2.0314584042191202</v>
      </c>
      <c r="AE42">
        <v>2.06765504450135</v>
      </c>
      <c r="AF42">
        <v>2.3311343076417299</v>
      </c>
      <c r="AG42">
        <v>1.58502615733886</v>
      </c>
      <c r="AH42">
        <v>1.7163379725594701</v>
      </c>
      <c r="AI42">
        <v>1.5739300808843</v>
      </c>
      <c r="AJ42">
        <v>1.7119333911312899</v>
      </c>
      <c r="AK42">
        <v>1.5724425476732</v>
      </c>
      <c r="AL42">
        <v>1.67759199812921</v>
      </c>
      <c r="AM42">
        <v>2.0564814446521602</v>
      </c>
      <c r="AN42">
        <v>2.0666696971935399</v>
      </c>
      <c r="AO42">
        <v>1.6648992816435</v>
      </c>
      <c r="AP42">
        <v>1.8348715929700401</v>
      </c>
      <c r="AQ42">
        <v>1.81540922915209</v>
      </c>
      <c r="AR42">
        <v>1.9948525121054801</v>
      </c>
      <c r="AS42">
        <v>1.85526851812831</v>
      </c>
      <c r="AT42">
        <v>2.0482005141388102</v>
      </c>
      <c r="AU42">
        <v>1.8629670779999099</v>
      </c>
      <c r="AV42">
        <v>2.0397505264934099</v>
      </c>
      <c r="AW42">
        <v>1.8090211387481201</v>
      </c>
      <c r="AX42">
        <v>1.75762543307648</v>
      </c>
      <c r="AY42">
        <v>2.0271282912247601</v>
      </c>
      <c r="AZ42">
        <v>2.1522460177715899</v>
      </c>
      <c r="BA42">
        <v>1.78355805788128</v>
      </c>
      <c r="BB42">
        <v>1.9698128103380199</v>
      </c>
      <c r="BC42">
        <v>1.78138106479041</v>
      </c>
      <c r="BD42">
        <v>1.9488231384502499</v>
      </c>
      <c r="BE42">
        <v>1.70021048086782</v>
      </c>
      <c r="BF42">
        <v>1.8642884127583701</v>
      </c>
      <c r="BG42">
        <v>2.0104361585894202</v>
      </c>
      <c r="BH42">
        <v>2.17502857071094</v>
      </c>
      <c r="BI42">
        <v>1.8092809533427501</v>
      </c>
      <c r="BJ42">
        <v>1.9740203999192001</v>
      </c>
      <c r="BK42">
        <v>1.6425865033132401</v>
      </c>
      <c r="BL42">
        <v>1.76358264759393</v>
      </c>
      <c r="BM42">
        <v>2.1559848521163798</v>
      </c>
      <c r="BN42">
        <v>2.3825160187271299</v>
      </c>
      <c r="BO42">
        <v>1.8355708421169401</v>
      </c>
      <c r="BP42">
        <v>1.99691354911592</v>
      </c>
      <c r="BQ42">
        <v>1.73127187706945</v>
      </c>
      <c r="BR42">
        <v>1.8837998189017799</v>
      </c>
      <c r="BS42">
        <v>1.85917036157162</v>
      </c>
      <c r="BT42">
        <v>1.97082646405275</v>
      </c>
      <c r="BU42">
        <v>1.79903336876436</v>
      </c>
      <c r="BV42">
        <v>1.88585756725082</v>
      </c>
      <c r="BW42">
        <v>2.0034710793261299</v>
      </c>
      <c r="BX42">
        <v>2.1516352972859698</v>
      </c>
      <c r="BY42">
        <v>1.61731488628941</v>
      </c>
      <c r="BZ42">
        <v>1.7530787957959699</v>
      </c>
      <c r="CA42">
        <v>1.9138801692370599</v>
      </c>
      <c r="CB42">
        <v>2.0692643646785802</v>
      </c>
      <c r="CC42">
        <v>1.8362058914969599</v>
      </c>
      <c r="CD42">
        <v>1.98731151873154</v>
      </c>
      <c r="CE42">
        <v>2.0174357825567499</v>
      </c>
      <c r="CF42">
        <v>2.2212141577060902</v>
      </c>
      <c r="CG42">
        <v>1.6443911808123901</v>
      </c>
      <c r="CH42">
        <v>1.7424879759996099</v>
      </c>
      <c r="CI42">
        <v>2.1027056787792899</v>
      </c>
      <c r="CJ42">
        <v>2.2789680666981198</v>
      </c>
      <c r="CK42">
        <v>1.85031378877532</v>
      </c>
      <c r="CL42">
        <v>1.99513477975016</v>
      </c>
      <c r="CM42">
        <v>1.74403252810332</v>
      </c>
      <c r="CN42">
        <v>1.8908258448081401</v>
      </c>
      <c r="CO42">
        <v>1.8781860311155201</v>
      </c>
      <c r="CP42">
        <v>2.0272336071740198</v>
      </c>
      <c r="CQ42">
        <v>1.6272132352211</v>
      </c>
      <c r="CR42">
        <v>1.7448188200713</v>
      </c>
      <c r="CS42">
        <v>2.0925922872734999</v>
      </c>
      <c r="CT42">
        <v>2.3146093350699801</v>
      </c>
      <c r="CU42">
        <v>1.79027143802919</v>
      </c>
      <c r="CV42">
        <v>1.92362103209171</v>
      </c>
      <c r="CW42">
        <v>1.8749261042141701</v>
      </c>
      <c r="CX42">
        <v>2.0222743011569899</v>
      </c>
      <c r="CY42">
        <v>1.8154075069597699</v>
      </c>
      <c r="CZ42">
        <v>1.9530959009311699</v>
      </c>
      <c r="DA42">
        <v>1.8087138375740599</v>
      </c>
      <c r="DB42">
        <v>1.9590798187521701</v>
      </c>
      <c r="DC42">
        <v>2.1396537806081199</v>
      </c>
      <c r="DD42">
        <v>2.32772958497238</v>
      </c>
      <c r="DE42">
        <v>1.9450760875328501</v>
      </c>
      <c r="DF42">
        <v>2.1268756769858799</v>
      </c>
      <c r="DG42">
        <v>1.8327451826652099</v>
      </c>
      <c r="DH42">
        <v>1.99314529437152</v>
      </c>
      <c r="DI42">
        <v>2.02415748083861</v>
      </c>
      <c r="DJ42">
        <v>2.1471395082048899</v>
      </c>
      <c r="DK42">
        <v>1.9319626076502101</v>
      </c>
      <c r="DL42">
        <v>2.0434870083666601</v>
      </c>
      <c r="DM42">
        <v>1.86114151514829</v>
      </c>
      <c r="DN42">
        <v>2.06583212012369</v>
      </c>
      <c r="DO42">
        <v>1.8739665917666499</v>
      </c>
      <c r="DP42">
        <v>2.0204349853732899</v>
      </c>
      <c r="DQ42">
        <v>1.8490769311228401</v>
      </c>
      <c r="DR42">
        <v>2.0055959416348501</v>
      </c>
      <c r="DS42">
        <v>1.8314416567104701</v>
      </c>
      <c r="DT42">
        <v>1.9525421478826399</v>
      </c>
      <c r="DU42">
        <v>1.88753951610379</v>
      </c>
      <c r="DV42">
        <v>1.9712771396079101</v>
      </c>
      <c r="DW42">
        <v>1.8362864294654</v>
      </c>
      <c r="DX42">
        <v>2.0111299839084502</v>
      </c>
    </row>
    <row r="43" spans="1:128" x14ac:dyDescent="0.45">
      <c r="A43" t="s">
        <v>111</v>
      </c>
      <c r="B43" t="s">
        <v>296</v>
      </c>
      <c r="C43" t="s">
        <v>69</v>
      </c>
      <c r="D43">
        <v>50</v>
      </c>
      <c r="E43" s="1" cm="1">
        <f t="array" ref="E43">SUMPRODUCT($G43:$FZZ43,$G$2:$FZZ$2)/SUMPRODUCT(--($G43:$FZZ43&lt;&gt;""),$G$2:$FZZ$2)</f>
        <v>1.7440781069393017</v>
      </c>
      <c r="F43" s="1" cm="1">
        <f t="array" ref="F43">SUMPRODUCT($G43:$FZZ43,$F$2:$FZY$2)/SUMPRODUCT(--($G43:$FZZ43&lt;&gt;""),$F$2:$FZY$2)</f>
        <v>1.8784827087769824</v>
      </c>
      <c r="G43">
        <v>1.7732046106261401</v>
      </c>
      <c r="H43">
        <v>1.9360930861744601</v>
      </c>
      <c r="I43">
        <v>1.77988240442712</v>
      </c>
      <c r="J43">
        <v>1.93865230956011</v>
      </c>
      <c r="K43">
        <v>1.7688071203276301</v>
      </c>
      <c r="L43">
        <v>1.9315030241722999</v>
      </c>
      <c r="M43">
        <v>1.8733439009105299</v>
      </c>
      <c r="N43">
        <v>2.15353338002727</v>
      </c>
      <c r="O43">
        <v>1.7609975268322</v>
      </c>
      <c r="P43">
        <v>1.94571135615989</v>
      </c>
      <c r="Q43">
        <v>1.70808599257563</v>
      </c>
      <c r="R43">
        <v>1.8207755703320401</v>
      </c>
      <c r="S43">
        <v>1.5452749192693001</v>
      </c>
      <c r="T43">
        <v>1.5097366108627299</v>
      </c>
      <c r="U43">
        <v>1.87841506857708</v>
      </c>
      <c r="V43">
        <v>1.84139307314596</v>
      </c>
      <c r="W43">
        <v>1.6819968627981099</v>
      </c>
      <c r="X43">
        <v>1.83259326911109</v>
      </c>
      <c r="Y43">
        <v>1.64545228583866</v>
      </c>
      <c r="Z43">
        <v>1.76967348300812</v>
      </c>
      <c r="AA43">
        <v>1.82981282261628</v>
      </c>
      <c r="AB43">
        <v>2.01897434103011</v>
      </c>
      <c r="AC43">
        <v>1.82918297039809</v>
      </c>
      <c r="AD43">
        <v>1.974334382443</v>
      </c>
      <c r="AE43">
        <v>1.83396104660365</v>
      </c>
      <c r="AF43">
        <v>2.0654066405029199</v>
      </c>
      <c r="AG43">
        <v>1.5562866449511401</v>
      </c>
      <c r="AH43">
        <v>1.6864100286250101</v>
      </c>
      <c r="AI43">
        <v>1.45439174211599</v>
      </c>
      <c r="AJ43">
        <v>1.5388055032856101</v>
      </c>
      <c r="AK43">
        <v>1.5423664406130999</v>
      </c>
      <c r="AL43">
        <v>1.6365994175046199</v>
      </c>
      <c r="AM43">
        <v>1.99856807605107</v>
      </c>
      <c r="AN43">
        <v>2.0359969770494399</v>
      </c>
      <c r="AO43">
        <v>1.63115653459147</v>
      </c>
      <c r="AP43">
        <v>1.8052724655827801</v>
      </c>
      <c r="AQ43">
        <v>1.7693832675727501</v>
      </c>
      <c r="AR43">
        <v>1.9472227911596101</v>
      </c>
      <c r="AS43">
        <v>1.8063024147667399</v>
      </c>
      <c r="AT43">
        <v>1.99132917527076</v>
      </c>
      <c r="AU43">
        <v>1.6286649091319401</v>
      </c>
      <c r="AV43">
        <v>1.7682355184179499</v>
      </c>
      <c r="AW43">
        <v>1.73305704091095</v>
      </c>
      <c r="AX43">
        <v>1.71306523736857</v>
      </c>
      <c r="AY43">
        <v>1.9072519552843801</v>
      </c>
      <c r="AZ43">
        <v>2.0715777404692601</v>
      </c>
      <c r="BA43">
        <v>1.6447447697006199</v>
      </c>
      <c r="BB43">
        <v>1.79415369912534</v>
      </c>
      <c r="BC43">
        <v>1.7475534572456599</v>
      </c>
      <c r="BD43">
        <v>1.89983498728026</v>
      </c>
      <c r="BE43">
        <v>1.67632360084192</v>
      </c>
      <c r="BF43">
        <v>1.8315397485023399</v>
      </c>
      <c r="BG43">
        <v>1.8681226217237801</v>
      </c>
      <c r="BH43">
        <v>1.9962701093849999</v>
      </c>
      <c r="BI43">
        <v>1.79616491617854</v>
      </c>
      <c r="BJ43">
        <v>1.9357326802666099</v>
      </c>
      <c r="BK43">
        <v>1.61970255879554</v>
      </c>
      <c r="BL43">
        <v>1.7396972175393499</v>
      </c>
      <c r="BM43">
        <v>2.0996756307623401</v>
      </c>
      <c r="BN43">
        <v>2.2726619049901702</v>
      </c>
      <c r="BO43">
        <v>1.79640519249972</v>
      </c>
      <c r="BP43">
        <v>1.96095538767235</v>
      </c>
      <c r="BQ43">
        <v>1.6871460813860699</v>
      </c>
      <c r="BR43">
        <v>1.84599894584622</v>
      </c>
      <c r="BS43">
        <v>1.8026152759146801</v>
      </c>
      <c r="BT43">
        <v>1.9425438012636</v>
      </c>
      <c r="BU43">
        <v>1.7597594323766901</v>
      </c>
      <c r="BV43">
        <v>1.85049921415787</v>
      </c>
      <c r="BW43">
        <v>1.91434513300816</v>
      </c>
      <c r="BX43">
        <v>2.1368233639546301</v>
      </c>
      <c r="BY43">
        <v>1.5142806246659899</v>
      </c>
      <c r="BZ43">
        <v>1.6233715337568999</v>
      </c>
      <c r="CA43">
        <v>1.8568991401665</v>
      </c>
      <c r="CB43">
        <v>2.0545073017606099</v>
      </c>
      <c r="CC43">
        <v>1.78017643401212</v>
      </c>
      <c r="CD43">
        <v>1.9388698896315799</v>
      </c>
      <c r="CE43">
        <v>1.9572132616487401</v>
      </c>
      <c r="CF43">
        <v>2.1970952807646298</v>
      </c>
      <c r="CG43">
        <v>1.6006920744773701</v>
      </c>
      <c r="CH43">
        <v>1.69567770916998</v>
      </c>
      <c r="CI43">
        <v>2.0487651407896799</v>
      </c>
      <c r="CJ43">
        <v>2.1815164385716499</v>
      </c>
      <c r="CK43">
        <v>1.8000956308648599</v>
      </c>
      <c r="CL43">
        <v>1.9755663140278501</v>
      </c>
      <c r="CM43">
        <v>1.7019100010250401</v>
      </c>
      <c r="CN43">
        <v>1.8606621792462501</v>
      </c>
      <c r="CO43">
        <v>1.84182440091079</v>
      </c>
      <c r="CP43">
        <v>1.98112204467715</v>
      </c>
      <c r="CQ43">
        <v>1.5078797628623299</v>
      </c>
      <c r="CR43">
        <v>1.6188717093176801</v>
      </c>
      <c r="CS43">
        <v>2.0237416121214098</v>
      </c>
      <c r="CT43">
        <v>2.1942525513989399</v>
      </c>
      <c r="CU43">
        <v>1.7659964923284199</v>
      </c>
      <c r="CV43">
        <v>1.88017004076797</v>
      </c>
      <c r="CW43">
        <v>1.7016088168229</v>
      </c>
      <c r="CX43">
        <v>1.83236213157672</v>
      </c>
      <c r="CY43">
        <v>1.79051550350388</v>
      </c>
      <c r="CZ43">
        <v>1.91688585965249</v>
      </c>
      <c r="DA43">
        <v>1.7708696409898901</v>
      </c>
      <c r="DB43">
        <v>1.9305071453468099</v>
      </c>
      <c r="DC43">
        <v>1.98684058788104</v>
      </c>
      <c r="DD43">
        <v>2.1314659866996402</v>
      </c>
      <c r="DE43">
        <v>1.9043319522189901</v>
      </c>
      <c r="DF43">
        <v>2.0923124701747402</v>
      </c>
      <c r="DG43">
        <v>1.79112188682119</v>
      </c>
      <c r="DH43">
        <v>1.92087892558836</v>
      </c>
      <c r="DI43">
        <v>1.87204681862769</v>
      </c>
      <c r="DJ43">
        <v>1.9861007199028999</v>
      </c>
      <c r="DK43">
        <v>1.87643840321907</v>
      </c>
      <c r="DL43">
        <v>1.9911328115415701</v>
      </c>
      <c r="DM43">
        <v>1.7040795723834501</v>
      </c>
      <c r="DN43">
        <v>1.89370158230874</v>
      </c>
      <c r="DO43">
        <v>1.72196548946453</v>
      </c>
      <c r="DP43">
        <v>1.8427417645313</v>
      </c>
      <c r="DQ43">
        <v>1.8122692327807099</v>
      </c>
      <c r="DR43">
        <v>1.96166518487526</v>
      </c>
      <c r="DS43">
        <v>1.75549249966812</v>
      </c>
      <c r="DT43">
        <v>1.9295599362803599</v>
      </c>
      <c r="DU43">
        <v>1.6870324579799001</v>
      </c>
      <c r="DV43">
        <v>1.79538222375243</v>
      </c>
      <c r="DW43">
        <v>1.78243339889147</v>
      </c>
      <c r="DX43">
        <v>1.97310924369747</v>
      </c>
    </row>
    <row r="44" spans="1:128" x14ac:dyDescent="0.45">
      <c r="A44" t="s">
        <v>111</v>
      </c>
      <c r="B44" t="s">
        <v>296</v>
      </c>
      <c r="C44" t="s">
        <v>72</v>
      </c>
      <c r="D44">
        <v>30</v>
      </c>
      <c r="E44" s="1" cm="1">
        <f t="array" ref="E44">SUMPRODUCT($G44:$FZZ44,$G$2:$FZZ$2)/SUMPRODUCT(--($G44:$FZZ44&lt;&gt;""),$G$2:$FZZ$2)</f>
        <v>2.8514127770965341</v>
      </c>
      <c r="F44" s="1" cm="1">
        <f t="array" ref="F44">SUMPRODUCT($G44:$FZZ44,$F$2:$FZY$2)/SUMPRODUCT(--($G44:$FZZ44&lt;&gt;""),$F$2:$FZY$2)</f>
        <v>2.8377475606929767</v>
      </c>
      <c r="G44">
        <v>2.63953590778747</v>
      </c>
      <c r="H44">
        <v>2.6822039272050802</v>
      </c>
      <c r="I44">
        <v>2.6379206900446102</v>
      </c>
      <c r="J44">
        <v>2.6850559743633098</v>
      </c>
      <c r="K44">
        <v>2.62248249070971</v>
      </c>
      <c r="L44">
        <v>2.6767683153849902</v>
      </c>
      <c r="M44">
        <v>2.9559368894459301</v>
      </c>
      <c r="N44">
        <v>3.2311295019721999</v>
      </c>
      <c r="O44">
        <v>2.5881060091806201</v>
      </c>
      <c r="P44">
        <v>2.74029839410237</v>
      </c>
      <c r="Q44">
        <v>2.6438940125103598</v>
      </c>
      <c r="R44">
        <v>2.7409539114824701</v>
      </c>
      <c r="S44">
        <v>3.3071591593135099</v>
      </c>
      <c r="T44">
        <v>2.3234298411480898</v>
      </c>
      <c r="U44">
        <v>3.0197880106082202</v>
      </c>
      <c r="V44">
        <v>2.6004989015413398</v>
      </c>
      <c r="W44">
        <v>2.5373204207444302</v>
      </c>
      <c r="X44">
        <v>2.5537540502957898</v>
      </c>
      <c r="Y44">
        <v>2.8091529673812499</v>
      </c>
      <c r="Z44">
        <v>2.86470631048295</v>
      </c>
      <c r="AA44">
        <v>2.87672186215771</v>
      </c>
      <c r="AB44">
        <v>3.0978187478049399</v>
      </c>
      <c r="AC44">
        <v>3.1715996087104399</v>
      </c>
      <c r="AD44">
        <v>3.33874191902007</v>
      </c>
      <c r="AE44">
        <v>2.94615802952146</v>
      </c>
      <c r="AF44">
        <v>3.3343709541918098</v>
      </c>
      <c r="AG44">
        <v>2.1742552561444999</v>
      </c>
      <c r="AH44">
        <v>2.2458454249333699</v>
      </c>
      <c r="AI44">
        <v>2.1604373762351798</v>
      </c>
      <c r="AJ44">
        <v>2.2580157729328199</v>
      </c>
      <c r="AK44">
        <v>2.1114686749293101</v>
      </c>
      <c r="AL44">
        <v>2.2216937009715299</v>
      </c>
      <c r="AM44">
        <v>3.4409587071772298</v>
      </c>
      <c r="AN44">
        <v>3.07441458744111</v>
      </c>
      <c r="AO44">
        <v>2.69677030018652</v>
      </c>
      <c r="AP44">
        <v>2.8282689092986102</v>
      </c>
      <c r="AQ44">
        <v>3.07665969772034</v>
      </c>
      <c r="AR44">
        <v>2.95726657572256</v>
      </c>
      <c r="AS44">
        <v>3.1494760279264402</v>
      </c>
      <c r="AT44">
        <v>3.4016604155253001</v>
      </c>
      <c r="AU44">
        <v>2.6260768187306698</v>
      </c>
      <c r="AV44">
        <v>2.8384119950648699</v>
      </c>
      <c r="AW44">
        <v>3.8857950913569299</v>
      </c>
      <c r="AX44">
        <v>2.6551515295624899</v>
      </c>
      <c r="AY44">
        <v>3.0545636951803701</v>
      </c>
      <c r="AZ44">
        <v>3.09094631669464</v>
      </c>
      <c r="BA44">
        <v>2.6133006461263499</v>
      </c>
      <c r="BB44">
        <v>2.7273076683356501</v>
      </c>
      <c r="BC44">
        <v>2.7244287580500899</v>
      </c>
      <c r="BD44">
        <v>2.8617560103591302</v>
      </c>
      <c r="BE44">
        <v>2.6059258459711798</v>
      </c>
      <c r="BF44">
        <v>2.7573857196826501</v>
      </c>
      <c r="BG44">
        <v>2.9886847426124299</v>
      </c>
      <c r="BH44">
        <v>3.15578886558579</v>
      </c>
      <c r="BI44">
        <v>2.5481089678852702</v>
      </c>
      <c r="BJ44">
        <v>2.70028782064229</v>
      </c>
      <c r="BK44">
        <v>2.1367361586353</v>
      </c>
      <c r="BL44">
        <v>2.2656941129341801</v>
      </c>
      <c r="BM44">
        <v>3.0940031637984702</v>
      </c>
      <c r="BN44">
        <v>3.3195915823786</v>
      </c>
      <c r="BO44">
        <v>2.6007484139071799</v>
      </c>
      <c r="BP44">
        <v>2.7206257627870798</v>
      </c>
      <c r="BQ44">
        <v>2.6440338950981799</v>
      </c>
      <c r="BR44">
        <v>2.7960617896287401</v>
      </c>
      <c r="BS44">
        <v>2.61433384191609</v>
      </c>
      <c r="BT44">
        <v>2.64803342310331</v>
      </c>
      <c r="BU44">
        <v>2.5176019550661799</v>
      </c>
      <c r="BV44">
        <v>2.5683591798170302</v>
      </c>
      <c r="BW44">
        <v>2.8908405398126802</v>
      </c>
      <c r="BX44">
        <v>3.1048505341272898</v>
      </c>
      <c r="BY44">
        <v>2.1585654058547501</v>
      </c>
      <c r="BZ44">
        <v>2.2853868535122599</v>
      </c>
      <c r="CA44">
        <v>2.9535792275146702</v>
      </c>
      <c r="CB44">
        <v>3.1464446567490101</v>
      </c>
      <c r="CC44">
        <v>2.5498309497901399</v>
      </c>
      <c r="CD44">
        <v>2.6668933623503799</v>
      </c>
      <c r="CE44">
        <v>3.0620519713261598</v>
      </c>
      <c r="CF44">
        <v>3.2358622062923099</v>
      </c>
      <c r="CG44">
        <v>2.2189876029778199</v>
      </c>
      <c r="CH44">
        <v>2.3399736503753998</v>
      </c>
      <c r="CI44">
        <v>3.0530910806984402</v>
      </c>
      <c r="CJ44">
        <v>3.1476797231398401</v>
      </c>
      <c r="CK44">
        <v>2.7959715498177</v>
      </c>
      <c r="CL44">
        <v>2.9192397346243499</v>
      </c>
      <c r="CM44">
        <v>2.6006628626097599</v>
      </c>
      <c r="CN44">
        <v>2.6920832336761502</v>
      </c>
      <c r="CO44">
        <v>2.5882459149589199</v>
      </c>
      <c r="CP44">
        <v>2.7212241581655601</v>
      </c>
      <c r="CQ44">
        <v>2.1134944042263699</v>
      </c>
      <c r="CR44">
        <v>2.2295707093276098</v>
      </c>
      <c r="CS44">
        <v>3.0525942657411802</v>
      </c>
      <c r="CT44">
        <v>3.2463027385290002</v>
      </c>
      <c r="CU44">
        <v>2.7264480760072898</v>
      </c>
      <c r="CV44">
        <v>2.8497276327862702</v>
      </c>
      <c r="CW44">
        <v>2.6165336542521702</v>
      </c>
      <c r="CX44">
        <v>2.70320285448864</v>
      </c>
      <c r="CY44">
        <v>2.53026783142939</v>
      </c>
      <c r="CZ44">
        <v>2.61549390419506</v>
      </c>
      <c r="DA44">
        <v>2.69638375740676</v>
      </c>
      <c r="DB44">
        <v>2.8768909027535701</v>
      </c>
      <c r="DC44">
        <v>3.0302653665286998</v>
      </c>
      <c r="DD44">
        <v>3.2367412836513201</v>
      </c>
      <c r="DE44">
        <v>2.7120187245775198</v>
      </c>
      <c r="DF44">
        <v>2.9160045145017</v>
      </c>
      <c r="DG44">
        <v>2.5088603417197599</v>
      </c>
      <c r="DH44">
        <v>2.6607428469877301</v>
      </c>
      <c r="DI44">
        <v>2.9231383111377101</v>
      </c>
      <c r="DJ44">
        <v>3.1107287146490998</v>
      </c>
      <c r="DK44">
        <v>2.5115047721863699</v>
      </c>
      <c r="DL44">
        <v>2.6443801064847698</v>
      </c>
      <c r="DM44">
        <v>2.6517964358203199</v>
      </c>
      <c r="DN44">
        <v>2.8251596654729298</v>
      </c>
      <c r="DO44">
        <v>2.5987196336965201</v>
      </c>
      <c r="DP44">
        <v>2.70445584432102</v>
      </c>
      <c r="DQ44">
        <v>2.6053030699231199</v>
      </c>
      <c r="DR44">
        <v>2.7106113696982299</v>
      </c>
      <c r="DS44">
        <v>2.5974379397318401</v>
      </c>
      <c r="DT44">
        <v>2.8478030001327399</v>
      </c>
      <c r="DU44">
        <v>2.6832243054034</v>
      </c>
      <c r="DV44">
        <v>2.6649347397414598</v>
      </c>
      <c r="DW44">
        <v>2.86682460218129</v>
      </c>
      <c r="DX44">
        <v>3.1234847130341499</v>
      </c>
    </row>
    <row r="45" spans="1:128" x14ac:dyDescent="0.45">
      <c r="A45" t="s">
        <v>111</v>
      </c>
      <c r="B45" t="s">
        <v>296</v>
      </c>
      <c r="C45" t="s">
        <v>72</v>
      </c>
      <c r="D45">
        <v>35</v>
      </c>
      <c r="E45" s="1" cm="1">
        <f t="array" ref="E45">SUMPRODUCT($G45:$FZZ45,$G$2:$FZZ$2)/SUMPRODUCT(--($G45:$FZZ45&lt;&gt;""),$G$2:$FZZ$2)</f>
        <v>2.7381876245175416</v>
      </c>
      <c r="F45" s="1" cm="1">
        <f t="array" ref="F45">SUMPRODUCT($G45:$FZZ45,$F$2:$FZY$2)/SUMPRODUCT(--($G45:$FZZ45&lt;&gt;""),$F$2:$FZY$2)</f>
        <v>2.7403839968341233</v>
      </c>
      <c r="G45">
        <v>2.6208563195310401</v>
      </c>
      <c r="H45">
        <v>2.6616519766368598</v>
      </c>
      <c r="I45">
        <v>2.6134698458410899</v>
      </c>
      <c r="J45">
        <v>2.65617764978259</v>
      </c>
      <c r="K45">
        <v>2.6094690663350901</v>
      </c>
      <c r="L45">
        <v>2.6668001376858901</v>
      </c>
      <c r="M45">
        <v>2.7660891362848798</v>
      </c>
      <c r="N45">
        <v>3.07284255538762</v>
      </c>
      <c r="O45">
        <v>2.4851562462914298</v>
      </c>
      <c r="P45">
        <v>2.6447515202149399</v>
      </c>
      <c r="Q45">
        <v>2.5729578117546801</v>
      </c>
      <c r="R45">
        <v>2.6614301900931201</v>
      </c>
      <c r="S45">
        <v>2.5764304925288899</v>
      </c>
      <c r="T45">
        <v>2.08899205987563</v>
      </c>
      <c r="U45">
        <v>2.9419436153731602</v>
      </c>
      <c r="V45">
        <v>2.5497737437746699</v>
      </c>
      <c r="W45">
        <v>2.40654212925832</v>
      </c>
      <c r="X45">
        <v>2.4773187557029699</v>
      </c>
      <c r="Y45">
        <v>2.6626577002778</v>
      </c>
      <c r="Z45">
        <v>2.7748492517862502</v>
      </c>
      <c r="AA45">
        <v>2.8429488051776701</v>
      </c>
      <c r="AB45">
        <v>3.0081607421259902</v>
      </c>
      <c r="AC45">
        <v>3.1190966315073099</v>
      </c>
      <c r="AD45">
        <v>3.2237878530112201</v>
      </c>
      <c r="AE45">
        <v>2.9504437959877698</v>
      </c>
      <c r="AF45">
        <v>3.2505184722216498</v>
      </c>
      <c r="AG45">
        <v>2.11692824005527</v>
      </c>
      <c r="AH45">
        <v>2.18653439936827</v>
      </c>
      <c r="AI45">
        <v>2.0842709082490098</v>
      </c>
      <c r="AJ45">
        <v>2.2195476980975899</v>
      </c>
      <c r="AK45">
        <v>2.0535831969217</v>
      </c>
      <c r="AL45">
        <v>2.15615765641276</v>
      </c>
      <c r="AM45">
        <v>3.3656576906248699</v>
      </c>
      <c r="AN45">
        <v>2.94627444072573</v>
      </c>
      <c r="AO45">
        <v>2.5678307957427799</v>
      </c>
      <c r="AP45">
        <v>2.7572529479723999</v>
      </c>
      <c r="AQ45">
        <v>2.7873685593603499</v>
      </c>
      <c r="AR45">
        <v>2.8405979124076799</v>
      </c>
      <c r="AS45">
        <v>3.0369765547080201</v>
      </c>
      <c r="AT45">
        <v>3.2460245550451599</v>
      </c>
      <c r="AU45">
        <v>2.5716984315865301</v>
      </c>
      <c r="AV45">
        <v>2.75328332467714</v>
      </c>
      <c r="AW45">
        <v>3.8133193835033001</v>
      </c>
      <c r="AX45">
        <v>2.5431230181986502</v>
      </c>
      <c r="AY45">
        <v>2.8931042954833899</v>
      </c>
      <c r="AZ45">
        <v>3.0125506736005798</v>
      </c>
      <c r="BA45">
        <v>2.5190202148214298</v>
      </c>
      <c r="BB45">
        <v>2.6632663661105598</v>
      </c>
      <c r="BC45">
        <v>2.6187976989892898</v>
      </c>
      <c r="BD45">
        <v>2.7916370636903198</v>
      </c>
      <c r="BE45">
        <v>2.5476712180905601</v>
      </c>
      <c r="BF45">
        <v>2.67544929569863</v>
      </c>
      <c r="BG45">
        <v>2.9034749519635299</v>
      </c>
      <c r="BH45">
        <v>3.0348248709608501</v>
      </c>
      <c r="BI45">
        <v>2.4741845081801599</v>
      </c>
      <c r="BJ45">
        <v>2.6027065239345499</v>
      </c>
      <c r="BK45">
        <v>2.0958838944434199</v>
      </c>
      <c r="BL45">
        <v>2.2162708016891699</v>
      </c>
      <c r="BM45">
        <v>3.02625313583561</v>
      </c>
      <c r="BN45">
        <v>3.20102903344358</v>
      </c>
      <c r="BO45">
        <v>2.5111808196241698</v>
      </c>
      <c r="BP45">
        <v>2.6426575754213601</v>
      </c>
      <c r="BQ45">
        <v>2.5986512237644099</v>
      </c>
      <c r="BR45">
        <v>2.7044179854851098</v>
      </c>
      <c r="BS45">
        <v>2.5567752439661202</v>
      </c>
      <c r="BT45">
        <v>2.5895839519952402</v>
      </c>
      <c r="BU45">
        <v>2.4334487113097598</v>
      </c>
      <c r="BV45">
        <v>2.50765401142877</v>
      </c>
      <c r="BW45">
        <v>2.7889374308028301</v>
      </c>
      <c r="BX45">
        <v>3.0154103952841198</v>
      </c>
      <c r="BY45">
        <v>2.1020841992755699</v>
      </c>
      <c r="BZ45">
        <v>2.2202719553470698</v>
      </c>
      <c r="CA45">
        <v>2.9123959328510902</v>
      </c>
      <c r="CB45">
        <v>3.0642486693053002</v>
      </c>
      <c r="CC45">
        <v>2.4643148608736198</v>
      </c>
      <c r="CD45">
        <v>2.6111650862739002</v>
      </c>
      <c r="CE45">
        <v>2.9670076662684099</v>
      </c>
      <c r="CF45">
        <v>3.1224611708482599</v>
      </c>
      <c r="CG45">
        <v>2.1686852172256699</v>
      </c>
      <c r="CH45">
        <v>2.2756075493261698</v>
      </c>
      <c r="CI45">
        <v>2.9199779770331902</v>
      </c>
      <c r="CJ45">
        <v>3.0489381783860301</v>
      </c>
      <c r="CK45">
        <v>2.4364114517960598</v>
      </c>
      <c r="CL45">
        <v>2.6115593807901498</v>
      </c>
      <c r="CM45">
        <v>2.4957050603068298</v>
      </c>
      <c r="CN45">
        <v>2.6399972665459299</v>
      </c>
      <c r="CO45">
        <v>2.50832054407029</v>
      </c>
      <c r="CP45">
        <v>2.6226816326121098</v>
      </c>
      <c r="CQ45">
        <v>2.0631572675544398</v>
      </c>
      <c r="CR45">
        <v>2.1820041509021699</v>
      </c>
      <c r="CS45">
        <v>2.8833198687616401</v>
      </c>
      <c r="CT45">
        <v>3.15545809770332</v>
      </c>
      <c r="CU45">
        <v>2.4249973866685202</v>
      </c>
      <c r="CV45">
        <v>2.5087517567394899</v>
      </c>
      <c r="CW45">
        <v>2.5176505362722699</v>
      </c>
      <c r="CX45">
        <v>2.6376045097542402</v>
      </c>
      <c r="CY45">
        <v>2.4242776231160601</v>
      </c>
      <c r="CZ45">
        <v>2.5443409810886002</v>
      </c>
      <c r="DA45">
        <v>2.6374172185430398</v>
      </c>
      <c r="DB45">
        <v>2.8128354827465998</v>
      </c>
      <c r="DC45">
        <v>2.9512576400189601</v>
      </c>
      <c r="DD45">
        <v>3.1423446048972998</v>
      </c>
      <c r="DE45">
        <v>2.6298866072307701</v>
      </c>
      <c r="DF45">
        <v>2.83814450950242</v>
      </c>
      <c r="DG45">
        <v>2.4455304780522402</v>
      </c>
      <c r="DH45">
        <v>2.5724060016755899</v>
      </c>
      <c r="DI45">
        <v>2.8348878580810299</v>
      </c>
      <c r="DJ45">
        <v>2.97594227476017</v>
      </c>
      <c r="DK45">
        <v>2.4476384424761299</v>
      </c>
      <c r="DL45">
        <v>2.5732855705768301</v>
      </c>
      <c r="DM45">
        <v>2.5081878367320898</v>
      </c>
      <c r="DN45">
        <v>2.7637482333188101</v>
      </c>
      <c r="DO45">
        <v>2.5011129011743698</v>
      </c>
      <c r="DP45">
        <v>2.6269025310552401</v>
      </c>
      <c r="DQ45">
        <v>2.53780660007321</v>
      </c>
      <c r="DR45">
        <v>2.6500915224099102</v>
      </c>
      <c r="DS45">
        <v>2.5630558874286402</v>
      </c>
      <c r="DT45">
        <v>2.7532523562989502</v>
      </c>
      <c r="DU45">
        <v>2.60166724049787</v>
      </c>
      <c r="DV45">
        <v>2.6092626790614202</v>
      </c>
      <c r="DW45">
        <v>2.55860003575898</v>
      </c>
      <c r="DX45">
        <v>2.8076792419095198</v>
      </c>
    </row>
    <row r="46" spans="1:128" x14ac:dyDescent="0.45">
      <c r="A46" t="s">
        <v>111</v>
      </c>
      <c r="B46" t="s">
        <v>296</v>
      </c>
      <c r="C46" t="s">
        <v>72</v>
      </c>
      <c r="D46">
        <v>40</v>
      </c>
      <c r="E46" s="1" cm="1">
        <f t="array" ref="E46">SUMPRODUCT($G46:$FZZ46,$G$2:$FZZ$2)/SUMPRODUCT(--($G46:$FZZ46&lt;&gt;""),$G$2:$FZZ$2)</f>
        <v>2.6091424695915273</v>
      </c>
      <c r="F46" s="1" cm="1">
        <f t="array" ref="F46">SUMPRODUCT($G46:$FZZ46,$F$2:$FZY$2)/SUMPRODUCT(--($G46:$FZZ46&lt;&gt;""),$F$2:$FZY$2)</f>
        <v>2.6514344379977612</v>
      </c>
      <c r="G46">
        <v>2.5202613204821902</v>
      </c>
      <c r="H46">
        <v>2.6012220554768799</v>
      </c>
      <c r="I46">
        <v>2.51443827997063</v>
      </c>
      <c r="J46">
        <v>2.5811045937094099</v>
      </c>
      <c r="K46">
        <v>2.5079327446558901</v>
      </c>
      <c r="L46">
        <v>2.59234965192163</v>
      </c>
      <c r="M46">
        <v>2.6512017547093301</v>
      </c>
      <c r="N46">
        <v>3.0362074685737399</v>
      </c>
      <c r="O46">
        <v>2.4027489663487702</v>
      </c>
      <c r="P46">
        <v>2.5766919363337299</v>
      </c>
      <c r="Q46">
        <v>2.3750069593977399</v>
      </c>
      <c r="R46">
        <v>2.4515257256959</v>
      </c>
      <c r="S46">
        <v>2.33798459420162</v>
      </c>
      <c r="T46">
        <v>2.03057041782272</v>
      </c>
      <c r="U46">
        <v>2.8964315410806001</v>
      </c>
      <c r="V46">
        <v>2.48056647206589</v>
      </c>
      <c r="W46">
        <v>2.3675059739544602</v>
      </c>
      <c r="X46">
        <v>2.4295287685369802</v>
      </c>
      <c r="Y46">
        <v>2.1750423303456001</v>
      </c>
      <c r="Z46">
        <v>2.27294249801909</v>
      </c>
      <c r="AA46">
        <v>2.6956796147331299</v>
      </c>
      <c r="AB46">
        <v>2.90802868247494</v>
      </c>
      <c r="AC46">
        <v>2.9951641714869002</v>
      </c>
      <c r="AD46">
        <v>3.0970674549166302</v>
      </c>
      <c r="AE46">
        <v>2.8447221354156098</v>
      </c>
      <c r="AF46">
        <v>3.1795050264410598</v>
      </c>
      <c r="AG46">
        <v>2.03828644753726</v>
      </c>
      <c r="AH46">
        <v>2.1380692922712399</v>
      </c>
      <c r="AI46">
        <v>2.0515785247726601</v>
      </c>
      <c r="AJ46">
        <v>2.1858688905746599</v>
      </c>
      <c r="AK46">
        <v>2.0404876804353802</v>
      </c>
      <c r="AL46">
        <v>2.1198021854206002</v>
      </c>
      <c r="AM46">
        <v>3.3837044781716799</v>
      </c>
      <c r="AN46">
        <v>2.89418536596453</v>
      </c>
      <c r="AO46">
        <v>2.5278403480124099</v>
      </c>
      <c r="AP46">
        <v>2.7035730651813301</v>
      </c>
      <c r="AQ46">
        <v>2.65116108313656</v>
      </c>
      <c r="AR46">
        <v>2.7332465113403099</v>
      </c>
      <c r="AS46">
        <v>2.9474061275232799</v>
      </c>
      <c r="AT46">
        <v>3.13464888252068</v>
      </c>
      <c r="AU46">
        <v>2.5079341077881501</v>
      </c>
      <c r="AV46">
        <v>2.6506406674248999</v>
      </c>
      <c r="AW46">
        <v>3.1528653333202699</v>
      </c>
      <c r="AX46">
        <v>2.4590883469031799</v>
      </c>
      <c r="AY46">
        <v>2.8978543057204802</v>
      </c>
      <c r="AZ46">
        <v>2.9977068916096798</v>
      </c>
      <c r="BA46">
        <v>2.4163048220555501</v>
      </c>
      <c r="BB46">
        <v>2.5724139363846001</v>
      </c>
      <c r="BC46">
        <v>2.3690784497971702</v>
      </c>
      <c r="BD46">
        <v>2.4959892741732101</v>
      </c>
      <c r="BE46">
        <v>2.4762912191699402</v>
      </c>
      <c r="BF46">
        <v>2.6206810945005099</v>
      </c>
      <c r="BG46">
        <v>2.8208647820462902</v>
      </c>
      <c r="BH46">
        <v>2.9367676793047499</v>
      </c>
      <c r="BI46">
        <v>2.45971773379115</v>
      </c>
      <c r="BJ46">
        <v>2.5692158149868698</v>
      </c>
      <c r="BK46">
        <v>2.0618417319023199</v>
      </c>
      <c r="BL46">
        <v>2.16508654504181</v>
      </c>
      <c r="BM46">
        <v>2.9217199558985598</v>
      </c>
      <c r="BN46">
        <v>3.12977965262131</v>
      </c>
      <c r="BO46">
        <v>2.4420987866011701</v>
      </c>
      <c r="BP46">
        <v>2.5813421018125302</v>
      </c>
      <c r="BQ46">
        <v>2.4715310907788499</v>
      </c>
      <c r="BR46">
        <v>2.62881623937399</v>
      </c>
      <c r="BS46">
        <v>2.4770267364346599</v>
      </c>
      <c r="BT46">
        <v>2.5337251809906101</v>
      </c>
      <c r="BU46">
        <v>2.3632225886457099</v>
      </c>
      <c r="BV46">
        <v>2.4229829295104102</v>
      </c>
      <c r="BW46">
        <v>2.7517729435351099</v>
      </c>
      <c r="BX46">
        <v>2.9204045602800801</v>
      </c>
      <c r="BY46">
        <v>2.05657621281396</v>
      </c>
      <c r="BZ46">
        <v>2.1803930882964102</v>
      </c>
      <c r="CA46">
        <v>2.77483963422956</v>
      </c>
      <c r="CB46">
        <v>2.9296949638324001</v>
      </c>
      <c r="CC46">
        <v>2.4157857920099399</v>
      </c>
      <c r="CD46">
        <v>2.54981151873154</v>
      </c>
      <c r="CE46">
        <v>2.8149641577060902</v>
      </c>
      <c r="CF46">
        <v>3.0292712066905598</v>
      </c>
      <c r="CG46">
        <v>2.1364307369958202</v>
      </c>
      <c r="CH46">
        <v>2.2263210527151198</v>
      </c>
      <c r="CI46">
        <v>2.8503067484662501</v>
      </c>
      <c r="CJ46">
        <v>2.9763567720622901</v>
      </c>
      <c r="CK46">
        <v>2.3645209491363302</v>
      </c>
      <c r="CL46">
        <v>2.5566314027852401</v>
      </c>
      <c r="CM46">
        <v>2.3368845457341001</v>
      </c>
      <c r="CN46">
        <v>2.56740356032391</v>
      </c>
      <c r="CO46">
        <v>2.45951069784237</v>
      </c>
      <c r="CP46">
        <v>2.5733903082463101</v>
      </c>
      <c r="CQ46">
        <v>2.0186790597908599</v>
      </c>
      <c r="CR46">
        <v>2.13627471425308</v>
      </c>
      <c r="CS46">
        <v>2.82404827461131</v>
      </c>
      <c r="CT46">
        <v>3.0770448287801102</v>
      </c>
      <c r="CU46">
        <v>2.36263749027259</v>
      </c>
      <c r="CV46">
        <v>2.4682393114742598</v>
      </c>
      <c r="CW46">
        <v>2.4577843932100301</v>
      </c>
      <c r="CX46">
        <v>2.5808947724009799</v>
      </c>
      <c r="CY46">
        <v>2.3648363252375901</v>
      </c>
      <c r="CZ46">
        <v>2.5015935490064298</v>
      </c>
      <c r="DA46">
        <v>2.2795747647263802</v>
      </c>
      <c r="DB46">
        <v>2.4418961310561098</v>
      </c>
      <c r="DC46">
        <v>2.8694693950770702</v>
      </c>
      <c r="DD46">
        <v>3.0626962059377498</v>
      </c>
      <c r="DE46">
        <v>2.57144047447715</v>
      </c>
      <c r="DF46">
        <v>2.7786833713329102</v>
      </c>
      <c r="DG46">
        <v>2.36296935692706</v>
      </c>
      <c r="DH46">
        <v>2.5152707608723199</v>
      </c>
      <c r="DI46">
        <v>2.7915773022760901</v>
      </c>
      <c r="DJ46">
        <v>2.9450679169368299</v>
      </c>
      <c r="DK46">
        <v>2.3690850651421802</v>
      </c>
      <c r="DL46">
        <v>2.5138945457221999</v>
      </c>
      <c r="DM46">
        <v>2.45105894604847</v>
      </c>
      <c r="DN46">
        <v>2.68951043006067</v>
      </c>
      <c r="DO46">
        <v>2.44503328104464</v>
      </c>
      <c r="DP46">
        <v>2.57574087421037</v>
      </c>
      <c r="DQ46">
        <v>2.45763296898697</v>
      </c>
      <c r="DR46">
        <v>2.5799905862663999</v>
      </c>
      <c r="DS46">
        <v>2.3087747245453301</v>
      </c>
      <c r="DT46">
        <v>2.5463958582238102</v>
      </c>
      <c r="DU46">
        <v>2.5330683276471802</v>
      </c>
      <c r="DV46">
        <v>2.5161872567738102</v>
      </c>
      <c r="DW46">
        <v>2.5089755050956501</v>
      </c>
      <c r="DX46">
        <v>2.8110227069551201</v>
      </c>
    </row>
    <row r="47" spans="1:128" x14ac:dyDescent="0.45">
      <c r="A47" t="s">
        <v>111</v>
      </c>
      <c r="B47" t="s">
        <v>296</v>
      </c>
      <c r="C47" t="s">
        <v>72</v>
      </c>
      <c r="D47">
        <v>45</v>
      </c>
      <c r="E47" s="1" cm="1">
        <f t="array" ref="E47">SUMPRODUCT($G47:$FZZ47,$G$2:$FZZ$2)/SUMPRODUCT(--($G47:$FZZ47&lt;&gt;""),$G$2:$FZZ$2)</f>
        <v>2.4973257544884127</v>
      </c>
      <c r="F47" s="1" cm="1">
        <f t="array" ref="F47">SUMPRODUCT($G47:$FZZ47,$F$2:$FZY$2)/SUMPRODUCT(--($G47:$FZZ47&lt;&gt;""),$F$2:$FZY$2)</f>
        <v>2.5407939603713459</v>
      </c>
      <c r="G47">
        <v>2.4017159504836698</v>
      </c>
      <c r="H47">
        <v>2.5290594858137201</v>
      </c>
      <c r="I47">
        <v>2.39666977243209</v>
      </c>
      <c r="J47">
        <v>2.54132256197413</v>
      </c>
      <c r="K47">
        <v>2.3993505581196</v>
      </c>
      <c r="L47">
        <v>2.5281957528116701</v>
      </c>
      <c r="M47">
        <v>2.6534873004755402</v>
      </c>
      <c r="N47">
        <v>2.9509621410402902</v>
      </c>
      <c r="O47">
        <v>2.3390281067686902</v>
      </c>
      <c r="P47">
        <v>2.5136617598891098</v>
      </c>
      <c r="Q47">
        <v>2.2962942899834302</v>
      </c>
      <c r="R47">
        <v>2.4128028842753699</v>
      </c>
      <c r="S47">
        <v>2.2726152197743001</v>
      </c>
      <c r="T47">
        <v>1.9711919675555001</v>
      </c>
      <c r="U47">
        <v>2.8166212987194799</v>
      </c>
      <c r="V47">
        <v>2.4319034406701001</v>
      </c>
      <c r="W47">
        <v>2.3255444561949798</v>
      </c>
      <c r="X47">
        <v>2.3856153605845098</v>
      </c>
      <c r="Y47">
        <v>2.1416847820862599</v>
      </c>
      <c r="Z47">
        <v>2.2333504073737802</v>
      </c>
      <c r="AA47">
        <v>2.65765965415663</v>
      </c>
      <c r="AB47">
        <v>2.8404333215399702</v>
      </c>
      <c r="AC47">
        <v>2.5755635420210901</v>
      </c>
      <c r="AD47">
        <v>2.6897648009527</v>
      </c>
      <c r="AE47">
        <v>2.7939625888302202</v>
      </c>
      <c r="AF47">
        <v>3.0812489600116799</v>
      </c>
      <c r="AG47">
        <v>1.9847102951337401</v>
      </c>
      <c r="AH47">
        <v>2.10875333135919</v>
      </c>
      <c r="AI47">
        <v>2.0042548003507199</v>
      </c>
      <c r="AJ47">
        <v>2.1582108410588798</v>
      </c>
      <c r="AK47">
        <v>1.99214481600374</v>
      </c>
      <c r="AL47">
        <v>2.0869730436446301</v>
      </c>
      <c r="AM47">
        <v>3.28350389517407</v>
      </c>
      <c r="AN47">
        <v>2.8136680550267901</v>
      </c>
      <c r="AO47">
        <v>2.2089365354950701</v>
      </c>
      <c r="AP47">
        <v>2.33650774185636</v>
      </c>
      <c r="AQ47">
        <v>2.5519560067551099</v>
      </c>
      <c r="AR47">
        <v>2.7104460769727199</v>
      </c>
      <c r="AS47">
        <v>2.5252258137019399</v>
      </c>
      <c r="AT47">
        <v>2.7112429235675002</v>
      </c>
      <c r="AU47">
        <v>2.4407708608632901</v>
      </c>
      <c r="AV47">
        <v>2.6171576587533698</v>
      </c>
      <c r="AW47">
        <v>3.09519500155956</v>
      </c>
      <c r="AX47">
        <v>2.3506209585939</v>
      </c>
      <c r="AY47">
        <v>2.7495188567216702</v>
      </c>
      <c r="AZ47">
        <v>2.8627001351296002</v>
      </c>
      <c r="BA47">
        <v>2.35717698876031</v>
      </c>
      <c r="BB47">
        <v>2.52782914009099</v>
      </c>
      <c r="BC47">
        <v>2.2867783558315899</v>
      </c>
      <c r="BD47">
        <v>2.44041207343066</v>
      </c>
      <c r="BE47">
        <v>2.2045658157482801</v>
      </c>
      <c r="BF47">
        <v>2.3511144692104202</v>
      </c>
      <c r="BG47">
        <v>2.7572682632775298</v>
      </c>
      <c r="BH47">
        <v>2.8931894960252098</v>
      </c>
      <c r="BI47">
        <v>2.3800621086649101</v>
      </c>
      <c r="BJ47">
        <v>2.51076802666128</v>
      </c>
      <c r="BK47">
        <v>2.0183772596017402</v>
      </c>
      <c r="BL47">
        <v>2.1307355911268302</v>
      </c>
      <c r="BM47">
        <v>2.8016234440662799</v>
      </c>
      <c r="BN47">
        <v>3.0501254334244101</v>
      </c>
      <c r="BO47">
        <v>2.3708683416882601</v>
      </c>
      <c r="BP47">
        <v>2.52824707745377</v>
      </c>
      <c r="BQ47">
        <v>2.2481721243901398</v>
      </c>
      <c r="BR47">
        <v>2.37171083751165</v>
      </c>
      <c r="BS47">
        <v>2.4067194363947202</v>
      </c>
      <c r="BT47">
        <v>2.4809588662359001</v>
      </c>
      <c r="BU47">
        <v>2.31988771088277</v>
      </c>
      <c r="BV47">
        <v>2.38080183151181</v>
      </c>
      <c r="BW47">
        <v>2.71402495586343</v>
      </c>
      <c r="BX47">
        <v>2.8707022951015801</v>
      </c>
      <c r="BY47">
        <v>2.0175642776557199</v>
      </c>
      <c r="BZ47">
        <v>2.1411792648892498</v>
      </c>
      <c r="CA47">
        <v>2.5700661935307698</v>
      </c>
      <c r="CB47">
        <v>2.7107445066193501</v>
      </c>
      <c r="CC47">
        <v>2.3713566765117302</v>
      </c>
      <c r="CD47">
        <v>2.5020208300948199</v>
      </c>
      <c r="CE47">
        <v>2.7584503185981601</v>
      </c>
      <c r="CF47">
        <v>2.9712763839107899</v>
      </c>
      <c r="CG47">
        <v>1.96130097303131</v>
      </c>
      <c r="CH47">
        <v>2.11014460546992</v>
      </c>
      <c r="CI47">
        <v>2.7075507314771099</v>
      </c>
      <c r="CJ47">
        <v>2.83923234229982</v>
      </c>
      <c r="CK47">
        <v>2.3398960014344601</v>
      </c>
      <c r="CL47">
        <v>2.5008307931384799</v>
      </c>
      <c r="CM47">
        <v>2.2016264051662202</v>
      </c>
      <c r="CN47">
        <v>2.41330508764137</v>
      </c>
      <c r="CO47">
        <v>2.3913012949755701</v>
      </c>
      <c r="CP47">
        <v>2.5390047445658102</v>
      </c>
      <c r="CQ47">
        <v>1.9736646110763501</v>
      </c>
      <c r="CR47">
        <v>2.0908431892434001</v>
      </c>
      <c r="CS47">
        <v>2.7767958715974399</v>
      </c>
      <c r="CT47">
        <v>2.9944932649662799</v>
      </c>
      <c r="CU47">
        <v>2.3006144232667798</v>
      </c>
      <c r="CV47">
        <v>2.4222330627083402</v>
      </c>
      <c r="CW47">
        <v>2.4083164428680002</v>
      </c>
      <c r="CX47">
        <v>2.51928680010134</v>
      </c>
      <c r="CY47">
        <v>2.3297782470960899</v>
      </c>
      <c r="CZ47">
        <v>2.42033214937122</v>
      </c>
      <c r="DA47">
        <v>2.2341059602649</v>
      </c>
      <c r="DB47">
        <v>2.3988149180899199</v>
      </c>
      <c r="DC47">
        <v>2.80362108068628</v>
      </c>
      <c r="DD47">
        <v>3.0021014056353499</v>
      </c>
      <c r="DE47">
        <v>2.5328323953370302</v>
      </c>
      <c r="DF47">
        <v>2.7415599269801998</v>
      </c>
      <c r="DG47">
        <v>2.3303206478966199</v>
      </c>
      <c r="DH47">
        <v>2.4833456041026598</v>
      </c>
      <c r="DI47">
        <v>2.7215322459973001</v>
      </c>
      <c r="DJ47">
        <v>2.83605167340016</v>
      </c>
      <c r="DK47">
        <v>2.3273744387467099</v>
      </c>
      <c r="DL47">
        <v>2.4732144171553299</v>
      </c>
      <c r="DM47">
        <v>2.4071708659660098</v>
      </c>
      <c r="DN47">
        <v>2.6333273115628599</v>
      </c>
      <c r="DO47">
        <v>2.38926103362021</v>
      </c>
      <c r="DP47">
        <v>2.4999788018823899</v>
      </c>
      <c r="DQ47">
        <v>2.4030960723811501</v>
      </c>
      <c r="DR47">
        <v>2.53506615762773</v>
      </c>
      <c r="DS47">
        <v>2.2653823178016701</v>
      </c>
      <c r="DT47">
        <v>2.49993362538165</v>
      </c>
      <c r="DU47">
        <v>2.4442914227884001</v>
      </c>
      <c r="DV47">
        <v>2.4765303035045401</v>
      </c>
      <c r="DW47">
        <v>2.3645270874307101</v>
      </c>
      <c r="DX47">
        <v>2.6313427498659001</v>
      </c>
    </row>
    <row r="48" spans="1:128" x14ac:dyDescent="0.45">
      <c r="A48" t="s">
        <v>111</v>
      </c>
      <c r="B48" t="s">
        <v>296</v>
      </c>
      <c r="C48" t="s">
        <v>72</v>
      </c>
      <c r="D48">
        <v>50</v>
      </c>
      <c r="E48" s="1" cm="1">
        <f t="array" ref="E48">SUMPRODUCT($G48:$FZZ48,$G$2:$FZZ$2)/SUMPRODUCT(--($G48:$FZZ48&lt;&gt;""),$G$2:$FZZ$2)</f>
        <v>2.3783389387627456</v>
      </c>
      <c r="F48" s="1" cm="1">
        <f t="array" ref="F48">SUMPRODUCT($G48:$FZZ48,$F$2:$FZY$2)/SUMPRODUCT(--($G48:$FZZ48&lt;&gt;""),$F$2:$FZY$2)</f>
        <v>2.4254895383499471</v>
      </c>
      <c r="G48">
        <v>2.3310822712124701</v>
      </c>
      <c r="H48">
        <v>2.4553680257586299</v>
      </c>
      <c r="I48">
        <v>2.3353167880738601</v>
      </c>
      <c r="J48">
        <v>2.45553814444632</v>
      </c>
      <c r="K48">
        <v>2.3187235253208498</v>
      </c>
      <c r="L48">
        <v>2.4537505356402698</v>
      </c>
      <c r="M48">
        <v>2.4878368415232002</v>
      </c>
      <c r="N48">
        <v>2.8741512146569801</v>
      </c>
      <c r="O48">
        <v>2.2780509918779401</v>
      </c>
      <c r="P48">
        <v>2.4690735352058502</v>
      </c>
      <c r="Q48">
        <v>2.2627372026080002</v>
      </c>
      <c r="R48">
        <v>2.3722593139312802</v>
      </c>
      <c r="S48">
        <v>2.2322365293165798</v>
      </c>
      <c r="T48">
        <v>1.9123917536574599</v>
      </c>
      <c r="U48">
        <v>2.8137714330727901</v>
      </c>
      <c r="V48">
        <v>2.3614742978179599</v>
      </c>
      <c r="W48">
        <v>2.2525249694398899</v>
      </c>
      <c r="X48">
        <v>2.3521768768602902</v>
      </c>
      <c r="Y48">
        <v>2.1052964772089</v>
      </c>
      <c r="Z48">
        <v>2.1952276912555702</v>
      </c>
      <c r="AA48">
        <v>2.57015685161497</v>
      </c>
      <c r="AB48">
        <v>2.7170800172623601</v>
      </c>
      <c r="AC48">
        <v>2.5402241408642299</v>
      </c>
      <c r="AD48">
        <v>2.62908940115685</v>
      </c>
      <c r="AE48">
        <v>2.3566662743458702</v>
      </c>
      <c r="AF48">
        <v>2.65008705463134</v>
      </c>
      <c r="AG48">
        <v>1.94409238969499</v>
      </c>
      <c r="AH48">
        <v>2.0768078175895699</v>
      </c>
      <c r="AI48">
        <v>1.8079822763859099</v>
      </c>
      <c r="AJ48">
        <v>1.88825083987665</v>
      </c>
      <c r="AK48">
        <v>1.95274665702927</v>
      </c>
      <c r="AL48">
        <v>2.0375353430132401</v>
      </c>
      <c r="AM48">
        <v>3.19342906010103</v>
      </c>
      <c r="AN48">
        <v>2.75827191781211</v>
      </c>
      <c r="AO48">
        <v>2.1457495627254901</v>
      </c>
      <c r="AP48">
        <v>2.2855418654033501</v>
      </c>
      <c r="AQ48">
        <v>2.4897378722943801</v>
      </c>
      <c r="AR48">
        <v>2.6513968164410402</v>
      </c>
      <c r="AS48">
        <v>2.4401611249244901</v>
      </c>
      <c r="AT48">
        <v>2.6498588225378201</v>
      </c>
      <c r="AU48">
        <v>2.0545142564116001</v>
      </c>
      <c r="AV48">
        <v>2.1746380289313798</v>
      </c>
      <c r="AW48">
        <v>2.9873864070282501</v>
      </c>
      <c r="AX48">
        <v>2.29290167188153</v>
      </c>
      <c r="AY48">
        <v>2.4919536464518202</v>
      </c>
      <c r="AZ48">
        <v>2.6543139101592801</v>
      </c>
      <c r="BA48">
        <v>2.13828350611846</v>
      </c>
      <c r="BB48">
        <v>2.25384871086364</v>
      </c>
      <c r="BC48">
        <v>2.2448147044667999</v>
      </c>
      <c r="BD48">
        <v>2.4030206495083899</v>
      </c>
      <c r="BE48">
        <v>2.1537697663122599</v>
      </c>
      <c r="BF48">
        <v>2.3067623724971602</v>
      </c>
      <c r="BG48">
        <v>2.4824619789769802</v>
      </c>
      <c r="BH48">
        <v>2.59537594032175</v>
      </c>
      <c r="BI48">
        <v>2.2662972126843002</v>
      </c>
      <c r="BJ48">
        <v>2.4467279337507502</v>
      </c>
      <c r="BK48">
        <v>1.9705145966516999</v>
      </c>
      <c r="BL48">
        <v>2.0986296339570298</v>
      </c>
      <c r="BM48">
        <v>2.71636067302622</v>
      </c>
      <c r="BN48">
        <v>2.9897576019046701</v>
      </c>
      <c r="BO48">
        <v>2.3285456361013801</v>
      </c>
      <c r="BP48">
        <v>2.4782082446567002</v>
      </c>
      <c r="BQ48">
        <v>2.1953833470733701</v>
      </c>
      <c r="BR48">
        <v>2.32565242658089</v>
      </c>
      <c r="BS48">
        <v>2.3348249485443899</v>
      </c>
      <c r="BT48">
        <v>2.4408388543575898</v>
      </c>
      <c r="BU48">
        <v>2.2570839352066301</v>
      </c>
      <c r="BV48">
        <v>2.3250660925022402</v>
      </c>
      <c r="BW48">
        <v>2.6259014333163702</v>
      </c>
      <c r="BX48">
        <v>2.7984380143032399</v>
      </c>
      <c r="BY48">
        <v>1.85252657205629</v>
      </c>
      <c r="BZ48">
        <v>1.9623181521287301</v>
      </c>
      <c r="CA48">
        <v>2.4745632591783799</v>
      </c>
      <c r="CB48">
        <v>2.5967142077248502</v>
      </c>
      <c r="CC48">
        <v>2.2992383025027201</v>
      </c>
      <c r="CD48">
        <v>2.42776503963935</v>
      </c>
      <c r="CE48">
        <v>2.6591248506571001</v>
      </c>
      <c r="CF48">
        <v>2.89743876941457</v>
      </c>
      <c r="CG48">
        <v>1.93234813251003</v>
      </c>
      <c r="CH48">
        <v>2.0725249607136602</v>
      </c>
      <c r="CI48">
        <v>2.6999213465471099</v>
      </c>
      <c r="CJ48">
        <v>2.8063551989932298</v>
      </c>
      <c r="CK48">
        <v>2.2949016795170598</v>
      </c>
      <c r="CL48">
        <v>2.4574861036399498</v>
      </c>
      <c r="CM48">
        <v>2.1893600300679901</v>
      </c>
      <c r="CN48">
        <v>2.3659821642122498</v>
      </c>
      <c r="CO48">
        <v>2.3355802313101202</v>
      </c>
      <c r="CP48">
        <v>2.48189943125394</v>
      </c>
      <c r="CQ48">
        <v>1.7979861173175999</v>
      </c>
      <c r="CR48">
        <v>1.91300980129293</v>
      </c>
      <c r="CS48">
        <v>2.6875175176825499</v>
      </c>
      <c r="CT48">
        <v>2.8660742255123401</v>
      </c>
      <c r="CU48">
        <v>2.24759283134139</v>
      </c>
      <c r="CV48">
        <v>2.38069851446624</v>
      </c>
      <c r="CW48">
        <v>2.1566062832531001</v>
      </c>
      <c r="CX48">
        <v>2.2586352504011402</v>
      </c>
      <c r="CY48">
        <v>2.2609004511855599</v>
      </c>
      <c r="CZ48">
        <v>2.3891139483536499</v>
      </c>
      <c r="DA48">
        <v>2.2026925758103801</v>
      </c>
      <c r="DB48">
        <v>2.3689003136981501</v>
      </c>
      <c r="DC48">
        <v>2.53029740015119</v>
      </c>
      <c r="DD48">
        <v>2.6880822110887501</v>
      </c>
      <c r="DE48">
        <v>2.4633196736833298</v>
      </c>
      <c r="DF48">
        <v>2.6733954961028301</v>
      </c>
      <c r="DG48">
        <v>2.2984335728249001</v>
      </c>
      <c r="DH48">
        <v>2.4274670593312799</v>
      </c>
      <c r="DI48">
        <v>2.4952034182918501</v>
      </c>
      <c r="DJ48">
        <v>2.6407634628493502</v>
      </c>
      <c r="DK48">
        <v>2.2900851387491699</v>
      </c>
      <c r="DL48">
        <v>2.43566013200186</v>
      </c>
      <c r="DM48">
        <v>2.15164234934061</v>
      </c>
      <c r="DN48">
        <v>2.3649936771409998</v>
      </c>
      <c r="DO48">
        <v>2.15545639547208</v>
      </c>
      <c r="DP48">
        <v>2.2657396023233098</v>
      </c>
      <c r="DQ48">
        <v>2.37200983212175</v>
      </c>
      <c r="DR48">
        <v>2.4743371162596</v>
      </c>
      <c r="DS48">
        <v>2.2589771671312802</v>
      </c>
      <c r="DT48">
        <v>2.4197198991105799</v>
      </c>
      <c r="DU48">
        <v>2.1529103675649699</v>
      </c>
      <c r="DV48">
        <v>2.2207685164898199</v>
      </c>
      <c r="DW48">
        <v>2.2969873055605201</v>
      </c>
      <c r="DX48">
        <v>2.5918022528160201</v>
      </c>
    </row>
    <row r="49" spans="1:128" x14ac:dyDescent="0.45">
      <c r="A49" t="s">
        <v>111</v>
      </c>
      <c r="B49" t="s">
        <v>299</v>
      </c>
      <c r="C49" t="s">
        <v>72</v>
      </c>
      <c r="D49">
        <v>30</v>
      </c>
      <c r="E49" s="1" cm="1">
        <f t="array" ref="E49">SUMPRODUCT($G49:$FZZ49,$G$2:$FZZ$2)/SUMPRODUCT(--($G49:$FZZ49&lt;&gt;""),$G$2:$FZZ$2)</f>
        <v>2.6327417364188217</v>
      </c>
      <c r="F49" s="1" cm="1">
        <f t="array" ref="F49">SUMPRODUCT($G49:$FZZ49,$F$2:$FZY$2)/SUMPRODUCT(--($G49:$FZZ49&lt;&gt;""),$F$2:$FZY$2)</f>
        <v>2.7300162555754848</v>
      </c>
      <c r="G49">
        <v>2.8050136331931199</v>
      </c>
      <c r="H49">
        <v>2.89280329451219</v>
      </c>
      <c r="I49">
        <v>2.3550683974250299</v>
      </c>
      <c r="J49">
        <v>2.4489895674515698</v>
      </c>
      <c r="K49">
        <v>2.6744273039556501</v>
      </c>
      <c r="L49">
        <v>2.7676480298974999</v>
      </c>
      <c r="M49">
        <v>2.5780016220002202</v>
      </c>
      <c r="N49">
        <v>2.87505253068898</v>
      </c>
      <c r="O49">
        <v>2.6858768352946201</v>
      </c>
      <c r="P49">
        <v>2.8830704306919599</v>
      </c>
      <c r="Q49">
        <v>2.8189202325115899</v>
      </c>
      <c r="R49">
        <v>3.06608343151726</v>
      </c>
      <c r="S49">
        <v>2.4289505652384</v>
      </c>
      <c r="T49">
        <v>2.0874273621449899</v>
      </c>
      <c r="U49">
        <v>2.3283122248382901</v>
      </c>
      <c r="V49">
        <v>2.3020717542953602</v>
      </c>
      <c r="W49">
        <v>2.5315273952899102</v>
      </c>
      <c r="X49">
        <v>2.6012670800695301</v>
      </c>
      <c r="Y49">
        <v>2.5061363552096099</v>
      </c>
      <c r="Z49">
        <v>2.6789032149090701</v>
      </c>
      <c r="AA49">
        <v>2.5694829456430002</v>
      </c>
      <c r="AB49">
        <v>2.7155922402319201</v>
      </c>
      <c r="AC49">
        <v>2.68977543382102</v>
      </c>
      <c r="AD49">
        <v>2.8184310139503199</v>
      </c>
      <c r="AE49">
        <v>2.2792140326383801</v>
      </c>
      <c r="AF49">
        <v>2.4473065824665001</v>
      </c>
      <c r="AG49">
        <v>2.7363379725594701</v>
      </c>
      <c r="AH49">
        <v>2.9729542986871902</v>
      </c>
      <c r="AI49">
        <v>2.8774937686570801</v>
      </c>
      <c r="AJ49">
        <v>3.0293772105257899</v>
      </c>
      <c r="AK49">
        <v>2.7698133463721502</v>
      </c>
      <c r="AL49">
        <v>3.0669497650885398</v>
      </c>
      <c r="AM49">
        <v>3.0489808906339602</v>
      </c>
      <c r="AN49">
        <v>2.8949354213663501</v>
      </c>
      <c r="AO49">
        <v>2.2516958505715201</v>
      </c>
      <c r="AP49">
        <v>2.4203676332961099</v>
      </c>
      <c r="AQ49">
        <v>2.8336959504109802</v>
      </c>
      <c r="AR49">
        <v>2.8524850541220399</v>
      </c>
      <c r="AS49">
        <v>2.8368592580105898</v>
      </c>
      <c r="AT49">
        <v>3.0517861407279399</v>
      </c>
      <c r="AU49">
        <v>2.4767849825013499</v>
      </c>
      <c r="AV49">
        <v>2.6639909186734698</v>
      </c>
      <c r="AW49">
        <v>3.0301856231895399</v>
      </c>
      <c r="AX49">
        <v>2.6151539353486899</v>
      </c>
      <c r="AY49">
        <v>2.7810695712706202</v>
      </c>
      <c r="AZ49">
        <v>2.8269317390770201</v>
      </c>
      <c r="BA49">
        <v>2.4870878607192499</v>
      </c>
      <c r="BB49">
        <v>2.6355411048552901</v>
      </c>
      <c r="BC49">
        <v>2.1938326496000702</v>
      </c>
      <c r="BD49">
        <v>2.3539293653885802</v>
      </c>
      <c r="BE49">
        <v>2.6475902639106201</v>
      </c>
      <c r="BF49">
        <v>2.8527173619731201</v>
      </c>
      <c r="BG49">
        <v>2.71493337686965</v>
      </c>
      <c r="BH49">
        <v>2.8076783000740901</v>
      </c>
      <c r="BI49">
        <v>2.5062361139163798</v>
      </c>
      <c r="BJ49">
        <v>2.6460437285396798</v>
      </c>
      <c r="BK49">
        <v>2.26297341055899</v>
      </c>
      <c r="BL49">
        <v>2.3984326751347802</v>
      </c>
      <c r="BM49">
        <v>2.7906140645223099</v>
      </c>
      <c r="BN49">
        <v>2.9896297716632301</v>
      </c>
      <c r="BO49">
        <v>2.2402085875956899</v>
      </c>
      <c r="BP49">
        <v>2.4055253522689402</v>
      </c>
      <c r="BQ49">
        <v>2.5065073723190001</v>
      </c>
      <c r="BR49">
        <v>2.6384387712351098</v>
      </c>
      <c r="BS49">
        <v>2.65457673285069</v>
      </c>
      <c r="BT49">
        <v>2.8039567056124999</v>
      </c>
      <c r="BU49">
        <v>2.51433139825388</v>
      </c>
      <c r="BV49">
        <v>2.6509043998073998</v>
      </c>
      <c r="BW49">
        <v>2.5371196026212601</v>
      </c>
      <c r="BX49">
        <v>2.7029234866393299</v>
      </c>
      <c r="BY49">
        <v>2.2556499020248202</v>
      </c>
      <c r="BZ49">
        <v>2.4150941155513301</v>
      </c>
      <c r="CA49">
        <v>2.4168827623856899</v>
      </c>
      <c r="CB49">
        <v>2.5944963832400698</v>
      </c>
      <c r="CC49">
        <v>2.2002759210321701</v>
      </c>
      <c r="CD49">
        <v>2.33557438209233</v>
      </c>
      <c r="CE49">
        <v>2.6534249303066502</v>
      </c>
      <c r="CF49">
        <v>2.8574397650338499</v>
      </c>
      <c r="CG49">
        <v>2.7752980206035001</v>
      </c>
      <c r="CH49">
        <v>2.96396768202669</v>
      </c>
      <c r="CI49">
        <v>2.8324052225892702</v>
      </c>
      <c r="CJ49">
        <v>2.9459336164857599</v>
      </c>
      <c r="CK49">
        <v>2.7714900484131202</v>
      </c>
      <c r="CL49">
        <v>2.9371705217858999</v>
      </c>
      <c r="CM49">
        <v>2.7404175351078002</v>
      </c>
      <c r="CN49">
        <v>2.8958348993747198</v>
      </c>
      <c r="CO49">
        <v>2.25440101110408</v>
      </c>
      <c r="CP49">
        <v>2.3728847562015298</v>
      </c>
      <c r="CQ49">
        <v>2.6526449588385401</v>
      </c>
      <c r="CR49">
        <v>2.7857518793259199</v>
      </c>
      <c r="CS49">
        <v>2.6950192076236901</v>
      </c>
      <c r="CT49">
        <v>2.9169373320363299</v>
      </c>
      <c r="CU49">
        <v>2.2282077192004301</v>
      </c>
      <c r="CV49">
        <v>2.3428923191284201</v>
      </c>
      <c r="CW49">
        <v>2.1831454269065098</v>
      </c>
      <c r="CX49">
        <v>2.3001963516594799</v>
      </c>
      <c r="CY49">
        <v>2.60035518863396</v>
      </c>
      <c r="CZ49">
        <v>2.7542670634539599</v>
      </c>
      <c r="DA49">
        <v>2.4861885674451001</v>
      </c>
      <c r="DB49">
        <v>2.6279627047751801</v>
      </c>
      <c r="DC49">
        <v>2.4264059556910902</v>
      </c>
      <c r="DD49">
        <v>2.5392924413464302</v>
      </c>
      <c r="DE49">
        <v>2.3594406865678401</v>
      </c>
      <c r="DF49">
        <v>2.5455199630356198</v>
      </c>
      <c r="DG49">
        <v>2.4065729010637402</v>
      </c>
      <c r="DH49">
        <v>2.5344512427327399</v>
      </c>
      <c r="DI49">
        <v>2.4151162984022401</v>
      </c>
      <c r="DJ49">
        <v>2.5130097926746102</v>
      </c>
      <c r="DK49">
        <v>2.2970827097185702</v>
      </c>
      <c r="DL49">
        <v>2.4095541870108201</v>
      </c>
      <c r="DM49">
        <v>2.1583477678713701</v>
      </c>
      <c r="DN49">
        <v>2.359563457063</v>
      </c>
      <c r="DO49">
        <v>2.4148365625132402</v>
      </c>
      <c r="DP49">
        <v>2.5290414211218</v>
      </c>
      <c r="DQ49">
        <v>2.51682443386852</v>
      </c>
      <c r="DR49">
        <v>2.6554364311489902</v>
      </c>
      <c r="DS49">
        <v>2.6052369573874898</v>
      </c>
      <c r="DT49">
        <v>2.7404088676490099</v>
      </c>
      <c r="DU49">
        <v>2.79115673938673</v>
      </c>
      <c r="DV49">
        <v>2.7836447671810198</v>
      </c>
      <c r="DW49">
        <v>2.84351868406937</v>
      </c>
      <c r="DX49">
        <v>3.0247183979974901</v>
      </c>
    </row>
    <row r="50" spans="1:128" x14ac:dyDescent="0.45">
      <c r="A50" t="s">
        <v>111</v>
      </c>
      <c r="B50" t="s">
        <v>299</v>
      </c>
      <c r="C50" t="s">
        <v>72</v>
      </c>
      <c r="D50">
        <v>35</v>
      </c>
      <c r="E50" s="1" cm="1">
        <f t="array" ref="E50">SUMPRODUCT($G50:$FZZ50,$G$2:$FZZ$2)/SUMPRODUCT(--($G50:$FZZ50&lt;&gt;""),$G$2:$FZZ$2)</f>
        <v>2.5041209660568127</v>
      </c>
      <c r="F50" s="1" cm="1">
        <f t="array" ref="F50">SUMPRODUCT($G50:$FZZ50,$F$2:$FZY$2)/SUMPRODUCT(--($G50:$FZZ50&lt;&gt;""),$F$2:$FZY$2)</f>
        <v>2.5969668944508699</v>
      </c>
      <c r="G50">
        <v>2.6240162611936602</v>
      </c>
      <c r="H50">
        <v>2.7828235857763799</v>
      </c>
      <c r="I50">
        <v>2.1482050087526101</v>
      </c>
      <c r="J50">
        <v>2.2682728414930202</v>
      </c>
      <c r="K50">
        <v>2.39514095242109</v>
      </c>
      <c r="L50">
        <v>2.5489329343252298</v>
      </c>
      <c r="M50">
        <v>2.4491097430604101</v>
      </c>
      <c r="N50">
        <v>2.67258450989788</v>
      </c>
      <c r="O50">
        <v>2.5845980034273</v>
      </c>
      <c r="P50">
        <v>2.7798880666093799</v>
      </c>
      <c r="Q50">
        <v>2.7430876252127301</v>
      </c>
      <c r="R50">
        <v>2.9561685844509702</v>
      </c>
      <c r="S50">
        <v>2.2610860761670701</v>
      </c>
      <c r="T50">
        <v>2.0275082361616099</v>
      </c>
      <c r="U50">
        <v>2.2367979273704299</v>
      </c>
      <c r="V50">
        <v>2.2156392504223099</v>
      </c>
      <c r="W50">
        <v>2.4292542839785898</v>
      </c>
      <c r="X50">
        <v>2.5120200332513698</v>
      </c>
      <c r="Y50">
        <v>2.44979751469717</v>
      </c>
      <c r="Z50">
        <v>2.5924353303552099</v>
      </c>
      <c r="AA50">
        <v>2.3969824564131801</v>
      </c>
      <c r="AB50">
        <v>2.5740395867919599</v>
      </c>
      <c r="AC50">
        <v>2.5089954066008802</v>
      </c>
      <c r="AD50">
        <v>2.60917829193603</v>
      </c>
      <c r="AE50">
        <v>2.1175846296829901</v>
      </c>
      <c r="AF50">
        <v>2.2794149279414899</v>
      </c>
      <c r="AG50">
        <v>2.6511065047872799</v>
      </c>
      <c r="AH50">
        <v>2.8471088737538199</v>
      </c>
      <c r="AI50">
        <v>2.6845499640404702</v>
      </c>
      <c r="AJ50">
        <v>2.8293375565254202</v>
      </c>
      <c r="AK50">
        <v>2.75169540168796</v>
      </c>
      <c r="AL50">
        <v>2.9240151788940998</v>
      </c>
      <c r="AM50">
        <v>2.9327336678277298</v>
      </c>
      <c r="AN50">
        <v>2.7851375385681898</v>
      </c>
      <c r="AO50">
        <v>2.1417931159116201</v>
      </c>
      <c r="AP50">
        <v>2.2784906123133899</v>
      </c>
      <c r="AQ50">
        <v>2.5861180135024902</v>
      </c>
      <c r="AR50">
        <v>2.6951504635444201</v>
      </c>
      <c r="AS50">
        <v>2.7056660626237901</v>
      </c>
      <c r="AT50">
        <v>2.91580274488319</v>
      </c>
      <c r="AU50">
        <v>2.3772804670396499</v>
      </c>
      <c r="AV50">
        <v>2.5736247071688498</v>
      </c>
      <c r="AW50">
        <v>2.9157359397881999</v>
      </c>
      <c r="AX50">
        <v>2.49853904437136</v>
      </c>
      <c r="AY50">
        <v>2.6099054092788898</v>
      </c>
      <c r="AZ50">
        <v>2.6336554604643498</v>
      </c>
      <c r="BA50">
        <v>2.3472981114827598</v>
      </c>
      <c r="BB50">
        <v>2.5109696050526602</v>
      </c>
      <c r="BC50">
        <v>2.12262507734971</v>
      </c>
      <c r="BD50">
        <v>2.27981115210964</v>
      </c>
      <c r="BE50">
        <v>2.53921960170543</v>
      </c>
      <c r="BF50">
        <v>2.7253386583193899</v>
      </c>
      <c r="BG50">
        <v>2.5813605937684398</v>
      </c>
      <c r="BH50">
        <v>2.6931945194469198</v>
      </c>
      <c r="BI50">
        <v>2.4427262169258701</v>
      </c>
      <c r="BJ50">
        <v>2.56253787113714</v>
      </c>
      <c r="BK50">
        <v>2.1040209644305699</v>
      </c>
      <c r="BL50">
        <v>2.2506217556041399</v>
      </c>
      <c r="BM50">
        <v>2.6393908888995399</v>
      </c>
      <c r="BN50">
        <v>2.8223798795199899</v>
      </c>
      <c r="BO50">
        <v>2.1266655235366998</v>
      </c>
      <c r="BP50">
        <v>2.2516768707826</v>
      </c>
      <c r="BQ50">
        <v>2.3533712648493701</v>
      </c>
      <c r="BR50">
        <v>2.5461057127025502</v>
      </c>
      <c r="BS50">
        <v>2.5735687149922599</v>
      </c>
      <c r="BT50">
        <v>2.6992023101262501</v>
      </c>
      <c r="BU50">
        <v>2.4479209252041798</v>
      </c>
      <c r="BV50">
        <v>2.56247217755489</v>
      </c>
      <c r="BW50">
        <v>2.41048505341272</v>
      </c>
      <c r="BX50">
        <v>2.5507196504982099</v>
      </c>
      <c r="BY50">
        <v>2.1115135680778998</v>
      </c>
      <c r="BZ50">
        <v>2.2828810640698198</v>
      </c>
      <c r="CA50">
        <v>2.2682373413402401</v>
      </c>
      <c r="CB50">
        <v>2.39731472635457</v>
      </c>
      <c r="CC50">
        <v>2.1286238924296499</v>
      </c>
      <c r="CD50">
        <v>2.27023744753614</v>
      </c>
      <c r="CE50">
        <v>2.5455371365989601</v>
      </c>
      <c r="CF50">
        <v>2.7469882516925499</v>
      </c>
      <c r="CG50">
        <v>2.6283433070366198</v>
      </c>
      <c r="CH50">
        <v>2.7967269321735202</v>
      </c>
      <c r="CI50">
        <v>2.7335850243825699</v>
      </c>
      <c r="CJ50">
        <v>2.8463426144407702</v>
      </c>
      <c r="CK50">
        <v>2.5700914470145202</v>
      </c>
      <c r="CL50">
        <v>2.7399438168668899</v>
      </c>
      <c r="CM50">
        <v>2.5072744046195301</v>
      </c>
      <c r="CN50">
        <v>2.7261352376396601</v>
      </c>
      <c r="CO50">
        <v>2.1659996188298001</v>
      </c>
      <c r="CP50">
        <v>2.29618930115454</v>
      </c>
      <c r="CQ50">
        <v>2.5348308358407499</v>
      </c>
      <c r="CR50">
        <v>2.6787122272867201</v>
      </c>
      <c r="CS50">
        <v>2.48573030188119</v>
      </c>
      <c r="CT50">
        <v>2.68271973356635</v>
      </c>
      <c r="CU50">
        <v>2.1772187184222398</v>
      </c>
      <c r="CV50">
        <v>2.2582203793395799</v>
      </c>
      <c r="CW50">
        <v>2.1203023393294398</v>
      </c>
      <c r="CX50">
        <v>2.2261633307997601</v>
      </c>
      <c r="CY50">
        <v>2.46693865796294</v>
      </c>
      <c r="CZ50">
        <v>2.6557262167610598</v>
      </c>
      <c r="DA50">
        <v>2.39916347159288</v>
      </c>
      <c r="DB50">
        <v>2.5322324851864702</v>
      </c>
      <c r="DC50">
        <v>2.35852030290993</v>
      </c>
      <c r="DD50">
        <v>2.4575810770985198</v>
      </c>
      <c r="DE50">
        <v>2.2788159280103599</v>
      </c>
      <c r="DF50">
        <v>2.44710988569827</v>
      </c>
      <c r="DG50">
        <v>2.2575846048389101</v>
      </c>
      <c r="DH50">
        <v>2.38322882022899</v>
      </c>
      <c r="DI50">
        <v>2.32925997971636</v>
      </c>
      <c r="DJ50">
        <v>2.4863085440670298</v>
      </c>
      <c r="DK50">
        <v>2.2170817282920701</v>
      </c>
      <c r="DL50">
        <v>2.3289937924773598</v>
      </c>
      <c r="DM50">
        <v>2.09188867517507</v>
      </c>
      <c r="DN50">
        <v>2.2805542862607902</v>
      </c>
      <c r="DO50">
        <v>2.3185017170475199</v>
      </c>
      <c r="DP50">
        <v>2.4519968626785902</v>
      </c>
      <c r="DQ50">
        <v>2.3622823074107</v>
      </c>
      <c r="DR50">
        <v>2.5014068301867001</v>
      </c>
      <c r="DS50">
        <v>2.5281760254878498</v>
      </c>
      <c r="DT50">
        <v>2.71689565909996</v>
      </c>
      <c r="DU50">
        <v>2.7011487057497798</v>
      </c>
      <c r="DV50">
        <v>2.6750759022191599</v>
      </c>
      <c r="DW50">
        <v>2.6780976220275301</v>
      </c>
      <c r="DX50">
        <v>2.8314500268192302</v>
      </c>
    </row>
    <row r="51" spans="1:128" x14ac:dyDescent="0.45">
      <c r="A51" t="s">
        <v>111</v>
      </c>
      <c r="B51" t="s">
        <v>299</v>
      </c>
      <c r="C51" t="s">
        <v>72</v>
      </c>
      <c r="D51">
        <v>40</v>
      </c>
      <c r="E51" s="1" cm="1">
        <f t="array" ref="E51">SUMPRODUCT($G51:$FZZ51,$G$2:$FZZ$2)/SUMPRODUCT(--($G51:$FZZ51&lt;&gt;""),$G$2:$FZZ$2)</f>
        <v>2.364972913532613</v>
      </c>
      <c r="F51" s="1" cm="1">
        <f t="array" ref="F51">SUMPRODUCT($G51:$FZZ51,$F$2:$FZY$2)/SUMPRODUCT(--($G51:$FZZ51&lt;&gt;""),$F$2:$FZY$2)</f>
        <v>2.4845495762590901</v>
      </c>
      <c r="G51">
        <v>2.5009018339639102</v>
      </c>
      <c r="H51">
        <v>2.6864488878555299</v>
      </c>
      <c r="I51">
        <v>2.08594499971765</v>
      </c>
      <c r="J51">
        <v>2.2040964340165998</v>
      </c>
      <c r="K51">
        <v>2.31582228685029</v>
      </c>
      <c r="L51">
        <v>2.4655434026680099</v>
      </c>
      <c r="M51">
        <v>2.2988701293913798</v>
      </c>
      <c r="N51">
        <v>2.6092122239834801</v>
      </c>
      <c r="O51">
        <v>2.4643835356330701</v>
      </c>
      <c r="P51">
        <v>2.6895153825340201</v>
      </c>
      <c r="Q51">
        <v>2.5650820306093101</v>
      </c>
      <c r="R51">
        <v>2.7552022438603001</v>
      </c>
      <c r="S51">
        <v>2.0229416515023702</v>
      </c>
      <c r="T51">
        <v>1.9229967075122201</v>
      </c>
      <c r="U51">
        <v>2.1465300084900698</v>
      </c>
      <c r="V51">
        <v>2.1398569815581401</v>
      </c>
      <c r="W51">
        <v>2.3150621134651499</v>
      </c>
      <c r="X51">
        <v>2.4161754656964298</v>
      </c>
      <c r="Y51">
        <v>2.2584080494259098</v>
      </c>
      <c r="Z51">
        <v>2.3657259465449698</v>
      </c>
      <c r="AA51">
        <v>2.34385015441518</v>
      </c>
      <c r="AB51">
        <v>2.49579651149981</v>
      </c>
      <c r="AC51">
        <v>2.38696197686287</v>
      </c>
      <c r="AD51">
        <v>2.4992897243960499</v>
      </c>
      <c r="AE51">
        <v>2.01471608826406</v>
      </c>
      <c r="AF51">
        <v>2.2365674095057901</v>
      </c>
      <c r="AG51">
        <v>2.4922139966439598</v>
      </c>
      <c r="AH51">
        <v>2.73221202250518</v>
      </c>
      <c r="AI51">
        <v>2.55238884564988</v>
      </c>
      <c r="AJ51">
        <v>2.6953439799808798</v>
      </c>
      <c r="AK51">
        <v>2.4955728225514902</v>
      </c>
      <c r="AL51">
        <v>2.7242740066753099</v>
      </c>
      <c r="AM51">
        <v>2.8143499235739</v>
      </c>
      <c r="AN51">
        <v>2.6561507384068102</v>
      </c>
      <c r="AO51">
        <v>2.02011140011746</v>
      </c>
      <c r="AP51">
        <v>2.19479853101583</v>
      </c>
      <c r="AQ51">
        <v>2.46241599585727</v>
      </c>
      <c r="AR51">
        <v>2.5579459513770999</v>
      </c>
      <c r="AS51">
        <v>2.54628302920477</v>
      </c>
      <c r="AT51">
        <v>2.7405038841361402</v>
      </c>
      <c r="AU51">
        <v>2.30132078076617</v>
      </c>
      <c r="AV51">
        <v>2.4929687654085599</v>
      </c>
      <c r="AW51">
        <v>2.6024550208897699</v>
      </c>
      <c r="AX51">
        <v>2.3768258448575601</v>
      </c>
      <c r="AY51">
        <v>2.42422505220916</v>
      </c>
      <c r="AZ51">
        <v>2.5218869006183202</v>
      </c>
      <c r="BA51">
        <v>2.2600710531236299</v>
      </c>
      <c r="BB51">
        <v>2.43470176386263</v>
      </c>
      <c r="BC51">
        <v>2.0156074530744998</v>
      </c>
      <c r="BD51">
        <v>2.17513120803061</v>
      </c>
      <c r="BE51">
        <v>2.4453559285444402</v>
      </c>
      <c r="BF51">
        <v>2.63105402342274</v>
      </c>
      <c r="BG51">
        <v>2.5081191053285901</v>
      </c>
      <c r="BH51">
        <v>2.6033631808306201</v>
      </c>
      <c r="BI51">
        <v>2.2390931125025202</v>
      </c>
      <c r="BJ51">
        <v>2.40470359523328</v>
      </c>
      <c r="BK51">
        <v>2.0471866602126401</v>
      </c>
      <c r="BL51">
        <v>2.1855335414197699</v>
      </c>
      <c r="BM51">
        <v>2.58485531214547</v>
      </c>
      <c r="BN51">
        <v>2.7758976079765998</v>
      </c>
      <c r="BO51">
        <v>2.07023188727393</v>
      </c>
      <c r="BP51">
        <v>2.2048556125999799</v>
      </c>
      <c r="BQ51">
        <v>2.2806616842133698</v>
      </c>
      <c r="BR51">
        <v>2.4429878502020399</v>
      </c>
      <c r="BS51">
        <v>2.5194302507756698</v>
      </c>
      <c r="BT51">
        <v>2.6112618655088702</v>
      </c>
      <c r="BU51">
        <v>2.3798751737483301</v>
      </c>
      <c r="BV51">
        <v>2.4569603808381699</v>
      </c>
      <c r="BW51">
        <v>2.30793859780364</v>
      </c>
      <c r="BX51">
        <v>2.4559831233729299</v>
      </c>
      <c r="BY51">
        <v>2.0718247134968202</v>
      </c>
      <c r="BZ51">
        <v>2.22707677691348</v>
      </c>
      <c r="CA51">
        <v>2.1361232428006001</v>
      </c>
      <c r="CB51">
        <v>2.3201173740958101</v>
      </c>
      <c r="CC51">
        <v>2.0293991916679599</v>
      </c>
      <c r="CD51">
        <v>2.1382228353800699</v>
      </c>
      <c r="CE51">
        <v>2.4661240541616798</v>
      </c>
      <c r="CF51">
        <v>2.6371341099163601</v>
      </c>
      <c r="CG51">
        <v>2.57540595882474</v>
      </c>
      <c r="CH51">
        <v>2.7527103604819101</v>
      </c>
      <c r="CI51">
        <v>2.59814377851187</v>
      </c>
      <c r="CJ51">
        <v>2.6922605002359599</v>
      </c>
      <c r="CK51">
        <v>2.46677425138963</v>
      </c>
      <c r="CL51">
        <v>2.6551909628832702</v>
      </c>
      <c r="CM51">
        <v>2.3836949465267998</v>
      </c>
      <c r="CN51">
        <v>2.5925171695083198</v>
      </c>
      <c r="CO51">
        <v>2.0565435888176702</v>
      </c>
      <c r="CP51">
        <v>2.1680459009158102</v>
      </c>
      <c r="CQ51">
        <v>2.4432329371108499</v>
      </c>
      <c r="CR51">
        <v>2.586012055491</v>
      </c>
      <c r="CS51">
        <v>2.4754917316538299</v>
      </c>
      <c r="CT51">
        <v>2.6659687072362401</v>
      </c>
      <c r="CU51">
        <v>2.0304424079816901</v>
      </c>
      <c r="CV51">
        <v>2.1460097332078898</v>
      </c>
      <c r="CW51">
        <v>2.00628114179545</v>
      </c>
      <c r="CX51">
        <v>2.1098724769867401</v>
      </c>
      <c r="CY51">
        <v>2.4150427186329999</v>
      </c>
      <c r="CZ51">
        <v>2.5906882979744599</v>
      </c>
      <c r="DA51">
        <v>2.2336441268734699</v>
      </c>
      <c r="DB51">
        <v>2.3792262112234202</v>
      </c>
      <c r="DC51">
        <v>2.20502799738605</v>
      </c>
      <c r="DD51">
        <v>2.3283958843201802</v>
      </c>
      <c r="DE51">
        <v>2.1844885963384</v>
      </c>
      <c r="DF51">
        <v>2.3494497004218999</v>
      </c>
      <c r="DG51">
        <v>2.1915763284165601</v>
      </c>
      <c r="DH51">
        <v>2.3041585214146001</v>
      </c>
      <c r="DI51">
        <v>2.2512178496018</v>
      </c>
      <c r="DJ51">
        <v>2.33221939581358</v>
      </c>
      <c r="DK51">
        <v>2.1257796206786499</v>
      </c>
      <c r="DL51">
        <v>2.2533797875211601</v>
      </c>
      <c r="DM51">
        <v>1.98348618003676</v>
      </c>
      <c r="DN51">
        <v>2.1681880492651602</v>
      </c>
      <c r="DO51">
        <v>2.2529147411709798</v>
      </c>
      <c r="DP51">
        <v>2.3715606054182299</v>
      </c>
      <c r="DQ51">
        <v>2.2893781705977698</v>
      </c>
      <c r="DR51">
        <v>2.3991213848648001</v>
      </c>
      <c r="DS51">
        <v>2.4987222885968401</v>
      </c>
      <c r="DT51">
        <v>2.6475507765830302</v>
      </c>
      <c r="DU51">
        <v>2.59032624912621</v>
      </c>
      <c r="DV51">
        <v>2.59169301073586</v>
      </c>
      <c r="DW51">
        <v>2.5566154121222899</v>
      </c>
      <c r="DX51">
        <v>2.73432862506704</v>
      </c>
    </row>
    <row r="52" spans="1:128" x14ac:dyDescent="0.45">
      <c r="A52" t="s">
        <v>111</v>
      </c>
      <c r="B52" t="s">
        <v>299</v>
      </c>
      <c r="C52" t="s">
        <v>72</v>
      </c>
      <c r="D52">
        <v>45</v>
      </c>
      <c r="E52" s="1" cm="1">
        <f t="array" ref="E52">SUMPRODUCT($G52:$FZZ52,$G$2:$FZZ$2)/SUMPRODUCT(--($G52:$FZZ52&lt;&gt;""),$G$2:$FZZ$2)</f>
        <v>2.3007005340344895</v>
      </c>
      <c r="F52" s="1" cm="1">
        <f t="array" ref="F52">SUMPRODUCT($G52:$FZZ52,$F$2:$FZY$2)/SUMPRODUCT(--($G52:$FZZ52&lt;&gt;""),$F$2:$FZY$2)</f>
        <v>2.4079141479371047</v>
      </c>
      <c r="G52">
        <v>2.4174645783573898</v>
      </c>
      <c r="H52">
        <v>2.59919292905807</v>
      </c>
      <c r="I52">
        <v>2.0146676830989798</v>
      </c>
      <c r="J52">
        <v>2.1432710768535701</v>
      </c>
      <c r="K52">
        <v>2.22320744908783</v>
      </c>
      <c r="L52">
        <v>2.3853220515198101</v>
      </c>
      <c r="M52">
        <v>2.2720426143694401</v>
      </c>
      <c r="N52">
        <v>2.50336749364102</v>
      </c>
      <c r="O52">
        <v>2.4195271075329501</v>
      </c>
      <c r="P52">
        <v>2.59893857904405</v>
      </c>
      <c r="Q52">
        <v>2.4695599704470101</v>
      </c>
      <c r="R52">
        <v>2.6794915200678902</v>
      </c>
      <c r="S52">
        <v>1.95454073699931</v>
      </c>
      <c r="T52">
        <v>1.87479057464833</v>
      </c>
      <c r="U52">
        <v>2.1202615294395599</v>
      </c>
      <c r="V52">
        <v>2.0846959764028301</v>
      </c>
      <c r="W52">
        <v>2.2023940328870402</v>
      </c>
      <c r="X52">
        <v>2.3359031572318401</v>
      </c>
      <c r="Y52">
        <v>2.16708161620212</v>
      </c>
      <c r="Z52">
        <v>2.2957384018972702</v>
      </c>
      <c r="AA52">
        <v>2.2812585453221201</v>
      </c>
      <c r="AB52">
        <v>2.40405458119983</v>
      </c>
      <c r="AC52">
        <v>2.3385058693433098</v>
      </c>
      <c r="AD52">
        <v>2.4381358455256801</v>
      </c>
      <c r="AE52">
        <v>2.0099899755272901</v>
      </c>
      <c r="AF52">
        <v>2.1520838321895099</v>
      </c>
      <c r="AG52">
        <v>2.4579330766952898</v>
      </c>
      <c r="AH52">
        <v>2.6497167110847801</v>
      </c>
      <c r="AI52">
        <v>2.4826027309537602</v>
      </c>
      <c r="AJ52">
        <v>2.6268903382166</v>
      </c>
      <c r="AK52">
        <v>2.4536740789557601</v>
      </c>
      <c r="AL52">
        <v>2.6430966857288598</v>
      </c>
      <c r="AM52">
        <v>2.7563797325938801</v>
      </c>
      <c r="AN52">
        <v>2.58936171421752</v>
      </c>
      <c r="AO52">
        <v>2.0044566501222998</v>
      </c>
      <c r="AP52">
        <v>2.1560150254619601</v>
      </c>
      <c r="AQ52">
        <v>2.43120645213647</v>
      </c>
      <c r="AR52">
        <v>2.5337427106238399</v>
      </c>
      <c r="AS52">
        <v>2.3676338376388899</v>
      </c>
      <c r="AT52">
        <v>2.5857284335622999</v>
      </c>
      <c r="AU52">
        <v>2.2430197163838601</v>
      </c>
      <c r="AV52">
        <v>2.4363463439114099</v>
      </c>
      <c r="AW52">
        <v>2.5011784156219399</v>
      </c>
      <c r="AX52">
        <v>2.2929408358428498</v>
      </c>
      <c r="AY52">
        <v>2.4085008803898198</v>
      </c>
      <c r="AZ52">
        <v>2.5055689775193399</v>
      </c>
      <c r="BA52">
        <v>2.2149564747678299</v>
      </c>
      <c r="BB52">
        <v>2.38369725552116</v>
      </c>
      <c r="BC52">
        <v>1.96935805468338</v>
      </c>
      <c r="BD52">
        <v>2.12328971191529</v>
      </c>
      <c r="BE52">
        <v>2.3090614712072899</v>
      </c>
      <c r="BF52">
        <v>2.4951913217119102</v>
      </c>
      <c r="BG52">
        <v>2.4043226543760201</v>
      </c>
      <c r="BH52">
        <v>2.5034347645899002</v>
      </c>
      <c r="BI52">
        <v>2.1847354069884801</v>
      </c>
      <c r="BJ52">
        <v>2.3360053524540398</v>
      </c>
      <c r="BK52">
        <v>2.00610071606215</v>
      </c>
      <c r="BL52">
        <v>2.13582647593931</v>
      </c>
      <c r="BM52">
        <v>2.4182126136490698</v>
      </c>
      <c r="BN52">
        <v>2.5478005209082299</v>
      </c>
      <c r="BO52">
        <v>2.00973341536971</v>
      </c>
      <c r="BP52">
        <v>2.1507922899246501</v>
      </c>
      <c r="BQ52">
        <v>2.1788142121552001</v>
      </c>
      <c r="BR52">
        <v>2.3309637398132201</v>
      </c>
      <c r="BS52">
        <v>2.4045690529096699</v>
      </c>
      <c r="BT52">
        <v>2.52391533633021</v>
      </c>
      <c r="BU52">
        <v>2.3170078039119399</v>
      </c>
      <c r="BV52">
        <v>2.39469261308404</v>
      </c>
      <c r="BW52">
        <v>2.2201292677817999</v>
      </c>
      <c r="BX52">
        <v>2.3503396271582</v>
      </c>
      <c r="BY52">
        <v>2.0159372958850401</v>
      </c>
      <c r="BZ52">
        <v>2.1513211804524599</v>
      </c>
      <c r="CA52">
        <v>2.1330012283335602</v>
      </c>
      <c r="CB52">
        <v>2.27158113825576</v>
      </c>
      <c r="CC52">
        <v>1.9831824187781699</v>
      </c>
      <c r="CD52">
        <v>2.0955036530390099</v>
      </c>
      <c r="CE52">
        <v>2.4062748904818698</v>
      </c>
      <c r="CF52">
        <v>2.5607327757865299</v>
      </c>
      <c r="CG52">
        <v>2.4201019063794602</v>
      </c>
      <c r="CH52">
        <v>2.53202431784631</v>
      </c>
      <c r="CI52">
        <v>2.50539562686801</v>
      </c>
      <c r="CJ52">
        <v>2.6204184363693499</v>
      </c>
      <c r="CK52">
        <v>2.4040643117566098</v>
      </c>
      <c r="CL52">
        <v>2.5666845974538202</v>
      </c>
      <c r="CM52">
        <v>2.3038917552191802</v>
      </c>
      <c r="CN52">
        <v>2.47845696518262</v>
      </c>
      <c r="CO52">
        <v>1.9987762430662099</v>
      </c>
      <c r="CP52">
        <v>2.1198278715657</v>
      </c>
      <c r="CQ52">
        <v>2.3475238577571198</v>
      </c>
      <c r="CR52">
        <v>2.51670787777678</v>
      </c>
      <c r="CS52">
        <v>2.3673190114256499</v>
      </c>
      <c r="CT52">
        <v>2.4956226402651098</v>
      </c>
      <c r="CU52">
        <v>1.9767355424695401</v>
      </c>
      <c r="CV52">
        <v>2.0785509367341399</v>
      </c>
      <c r="CW52">
        <v>1.96222869690059</v>
      </c>
      <c r="CX52">
        <v>2.0567941896799198</v>
      </c>
      <c r="CY52">
        <v>2.3418258615724201</v>
      </c>
      <c r="CZ52">
        <v>2.4939233944513699</v>
      </c>
      <c r="DA52">
        <v>2.1884454513767801</v>
      </c>
      <c r="DB52">
        <v>2.3160770303241498</v>
      </c>
      <c r="DC52">
        <v>2.1779403662083698</v>
      </c>
      <c r="DD52">
        <v>2.2901861794139098</v>
      </c>
      <c r="DE52">
        <v>2.1398207833720901</v>
      </c>
      <c r="DF52">
        <v>2.2778766692672998</v>
      </c>
      <c r="DG52">
        <v>2.13320977938002</v>
      </c>
      <c r="DH52">
        <v>2.2580669730127698</v>
      </c>
      <c r="DI52">
        <v>2.1713468668428999</v>
      </c>
      <c r="DJ52">
        <v>2.2633547807870702</v>
      </c>
      <c r="DK52">
        <v>2.0757759403292599</v>
      </c>
      <c r="DL52">
        <v>2.20729199892043</v>
      </c>
      <c r="DM52">
        <v>1.9341997598376199</v>
      </c>
      <c r="DN52">
        <v>2.12812556454098</v>
      </c>
      <c r="DO52">
        <v>2.20862127443083</v>
      </c>
      <c r="DP52">
        <v>2.3112943570610902</v>
      </c>
      <c r="DQ52">
        <v>2.21207049840489</v>
      </c>
      <c r="DR52">
        <v>2.3323047957742702</v>
      </c>
      <c r="DS52">
        <v>2.3031826629496801</v>
      </c>
      <c r="DT52">
        <v>2.48428580910659</v>
      </c>
      <c r="DU52">
        <v>2.4302795079658202</v>
      </c>
      <c r="DV52">
        <v>2.4992748860162499</v>
      </c>
      <c r="DW52">
        <v>2.4464062220632901</v>
      </c>
      <c r="DX52">
        <v>2.63674235651707</v>
      </c>
    </row>
    <row r="53" spans="1:128" x14ac:dyDescent="0.45">
      <c r="A53" t="s">
        <v>111</v>
      </c>
      <c r="B53" t="s">
        <v>299</v>
      </c>
      <c r="C53" t="s">
        <v>72</v>
      </c>
      <c r="D53">
        <v>50</v>
      </c>
      <c r="E53" s="1" cm="1">
        <f t="array" ref="E53">SUMPRODUCT($G53:$FZZ53,$G$2:$FZZ$2)/SUMPRODUCT(--($G53:$FZZ53&lt;&gt;""),$G$2:$FZZ$2)</f>
        <v>2.2165409237086098</v>
      </c>
      <c r="F53" s="1" cm="1">
        <f t="array" ref="F53">SUMPRODUCT($G53:$FZZ53,$F$2:$FZY$2)/SUMPRODUCT(--($G53:$FZZ53&lt;&gt;""),$F$2:$FZY$2)</f>
        <v>2.3209964687443887</v>
      </c>
      <c r="G53">
        <v>2.3715027512981401</v>
      </c>
      <c r="H53">
        <v>2.5226867606546701</v>
      </c>
      <c r="I53">
        <v>1.9844341154215299</v>
      </c>
      <c r="J53">
        <v>2.0944593850584399</v>
      </c>
      <c r="K53">
        <v>2.1947552914234301</v>
      </c>
      <c r="L53">
        <v>2.32803312891193</v>
      </c>
      <c r="M53">
        <v>2.2083569875032198</v>
      </c>
      <c r="N53">
        <v>2.4718859438935299</v>
      </c>
      <c r="O53">
        <v>2.3145195361267601</v>
      </c>
      <c r="P53">
        <v>2.5145660563654402</v>
      </c>
      <c r="Q53">
        <v>2.4072835175880898</v>
      </c>
      <c r="R53">
        <v>2.6170059090929598</v>
      </c>
      <c r="S53">
        <v>1.9174357539856299</v>
      </c>
      <c r="T53">
        <v>1.81707665437379</v>
      </c>
      <c r="U53">
        <v>1.9893340102056001</v>
      </c>
      <c r="V53">
        <v>1.9755100611810801</v>
      </c>
      <c r="W53">
        <v>2.0969763011845699</v>
      </c>
      <c r="X53">
        <v>2.2223382622407302</v>
      </c>
      <c r="Y53">
        <v>2.1082105078130899</v>
      </c>
      <c r="Z53">
        <v>2.2291784823146301</v>
      </c>
      <c r="AA53">
        <v>2.2080010782495498</v>
      </c>
      <c r="AB53">
        <v>2.3354107780892401</v>
      </c>
      <c r="AC53">
        <v>2.2384144266757402</v>
      </c>
      <c r="AD53">
        <v>2.3436181524327999</v>
      </c>
      <c r="AE53">
        <v>1.8847834997991</v>
      </c>
      <c r="AF53">
        <v>2.05944674651071</v>
      </c>
      <c r="AG53">
        <v>2.36040075017273</v>
      </c>
      <c r="AH53">
        <v>2.5702813147764201</v>
      </c>
      <c r="AI53">
        <v>2.3717993556840602</v>
      </c>
      <c r="AJ53">
        <v>2.5543653882151198</v>
      </c>
      <c r="AK53">
        <v>2.3869741065924002</v>
      </c>
      <c r="AL53">
        <v>2.5425896596441202</v>
      </c>
      <c r="AM53">
        <v>2.5720706643104299</v>
      </c>
      <c r="AN53">
        <v>2.4545847136436199</v>
      </c>
      <c r="AO53">
        <v>1.95711805443502</v>
      </c>
      <c r="AP53">
        <v>2.10234482402524</v>
      </c>
      <c r="AQ53">
        <v>2.3517681930076</v>
      </c>
      <c r="AR53">
        <v>2.4397546827841201</v>
      </c>
      <c r="AS53">
        <v>2.3237494205402598</v>
      </c>
      <c r="AT53">
        <v>2.51646368016632</v>
      </c>
      <c r="AU53">
        <v>2.0879139903708102</v>
      </c>
      <c r="AV53">
        <v>2.23301579370662</v>
      </c>
      <c r="AW53">
        <v>2.4569651007143198</v>
      </c>
      <c r="AX53">
        <v>2.2098097330836102</v>
      </c>
      <c r="AY53">
        <v>2.3358994308177299</v>
      </c>
      <c r="AZ53">
        <v>2.4312067482903998</v>
      </c>
      <c r="BA53">
        <v>2.0829160866765002</v>
      </c>
      <c r="BB53">
        <v>2.2450086219433598</v>
      </c>
      <c r="BC53">
        <v>1.93027066669722</v>
      </c>
      <c r="BD53">
        <v>2.05655123415763</v>
      </c>
      <c r="BE53">
        <v>2.25956068865022</v>
      </c>
      <c r="BF53">
        <v>2.4279669706945799</v>
      </c>
      <c r="BG53">
        <v>2.3170532608286099</v>
      </c>
      <c r="BH53">
        <v>2.40203699750084</v>
      </c>
      <c r="BI53">
        <v>2.1176151282569098</v>
      </c>
      <c r="BJ53">
        <v>2.2783149868713299</v>
      </c>
      <c r="BK53">
        <v>1.9486071005324499</v>
      </c>
      <c r="BL53">
        <v>2.0855435562751401</v>
      </c>
      <c r="BM53">
        <v>2.3772270424875699</v>
      </c>
      <c r="BN53">
        <v>2.5451320646181799</v>
      </c>
      <c r="BO53">
        <v>1.9140937837265299</v>
      </c>
      <c r="BP53">
        <v>2.0423025327052802</v>
      </c>
      <c r="BQ53">
        <v>2.1095238738799602</v>
      </c>
      <c r="BR53">
        <v>2.2384009298176801</v>
      </c>
      <c r="BS53">
        <v>2.3543524785729599</v>
      </c>
      <c r="BT53">
        <v>2.4576528052264499</v>
      </c>
      <c r="BU53">
        <v>2.16237406085052</v>
      </c>
      <c r="BV53">
        <v>2.2472631798896998</v>
      </c>
      <c r="BW53">
        <v>2.1217421227445401</v>
      </c>
      <c r="BX53">
        <v>2.25071067356892</v>
      </c>
      <c r="BY53">
        <v>1.9236031114541801</v>
      </c>
      <c r="BZ53">
        <v>2.0594026482987902</v>
      </c>
      <c r="CA53">
        <v>2.0540125562986198</v>
      </c>
      <c r="CB53">
        <v>2.1495837314043902</v>
      </c>
      <c r="CC53">
        <v>1.9317775532410999</v>
      </c>
      <c r="CD53">
        <v>2.0490537074459798</v>
      </c>
      <c r="CE53">
        <v>2.3161962365591302</v>
      </c>
      <c r="CF53">
        <v>2.4743130227001102</v>
      </c>
      <c r="CG53">
        <v>2.38867283607676</v>
      </c>
      <c r="CH53">
        <v>2.51384942618136</v>
      </c>
      <c r="CI53">
        <v>2.5054900110114802</v>
      </c>
      <c r="CJ53">
        <v>2.61645430234387</v>
      </c>
      <c r="CK53">
        <v>2.3236985236985199</v>
      </c>
      <c r="CL53">
        <v>2.4893192277807601</v>
      </c>
      <c r="CM53">
        <v>2.2075033313971302</v>
      </c>
      <c r="CN53">
        <v>2.4072573205316501</v>
      </c>
      <c r="CO53">
        <v>1.90756622832094</v>
      </c>
      <c r="CP53">
        <v>2.0257289879931299</v>
      </c>
      <c r="CQ53">
        <v>2.2858064964598102</v>
      </c>
      <c r="CR53">
        <v>2.4414553976623798</v>
      </c>
      <c r="CS53">
        <v>2.2653454899180501</v>
      </c>
      <c r="CT53">
        <v>2.4298880517039501</v>
      </c>
      <c r="CU53">
        <v>1.8912273366087</v>
      </c>
      <c r="CV53">
        <v>1.9944016632402899</v>
      </c>
      <c r="CW53">
        <v>1.9213643273372101</v>
      </c>
      <c r="CX53">
        <v>2.00883582467696</v>
      </c>
      <c r="CY53">
        <v>2.2661706825381498</v>
      </c>
      <c r="CZ53">
        <v>2.4242488240376301</v>
      </c>
      <c r="DA53">
        <v>2.1193098640641299</v>
      </c>
      <c r="DB53">
        <v>2.2613279888462801</v>
      </c>
      <c r="DC53">
        <v>2.0566610714606002</v>
      </c>
      <c r="DD53">
        <v>2.17317376318183</v>
      </c>
      <c r="DE53">
        <v>2.0941455396571702</v>
      </c>
      <c r="DF53">
        <v>2.21099993182799</v>
      </c>
      <c r="DG53">
        <v>2.0428672979765898</v>
      </c>
      <c r="DH53">
        <v>2.1462464139734401</v>
      </c>
      <c r="DI53">
        <v>2.10342993000482</v>
      </c>
      <c r="DJ53">
        <v>2.2225214890185701</v>
      </c>
      <c r="DK53">
        <v>2.03069411389454</v>
      </c>
      <c r="DL53">
        <v>2.1639767401918601</v>
      </c>
      <c r="DM53">
        <v>1.83782663677034</v>
      </c>
      <c r="DN53">
        <v>2.01996748243945</v>
      </c>
      <c r="DO53">
        <v>2.0931445287658401</v>
      </c>
      <c r="DP53">
        <v>2.19719548904057</v>
      </c>
      <c r="DQ53">
        <v>2.1609748444118999</v>
      </c>
      <c r="DR53">
        <v>2.27209873960566</v>
      </c>
      <c r="DS53">
        <v>2.3083598831806702</v>
      </c>
      <c r="DT53">
        <v>2.4699654851984598</v>
      </c>
      <c r="DU53">
        <v>2.2707961647208501</v>
      </c>
      <c r="DV53">
        <v>2.3623900591567799</v>
      </c>
      <c r="DW53">
        <v>2.3586089755050899</v>
      </c>
      <c r="DX53">
        <v>2.5648310387984901</v>
      </c>
    </row>
    <row r="54" spans="1:128" x14ac:dyDescent="0.45">
      <c r="A54" t="s">
        <v>111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1.6319118499593677</v>
      </c>
      <c r="F54" s="1" cm="1">
        <f t="array" ref="F54">SUMPRODUCT($G54:$FZZ54,$F$2:$FZY$2)/SUMPRODUCT(--($G54:$FZZ54&lt;&gt;""),$F$2:$FZY$2)</f>
        <v>1.7086270774369274</v>
      </c>
      <c r="G54">
        <v>1.6932848597577701</v>
      </c>
      <c r="H54">
        <v>1.79886812791951</v>
      </c>
      <c r="I54">
        <v>1.69181630809193</v>
      </c>
      <c r="J54">
        <v>1.7955965187192899</v>
      </c>
      <c r="K54">
        <v>1.6894199630496001</v>
      </c>
      <c r="L54">
        <v>1.79246134609035</v>
      </c>
      <c r="M54">
        <v>1.55945368083459</v>
      </c>
      <c r="N54">
        <v>1.7015611752128801</v>
      </c>
      <c r="O54">
        <v>1.6277122960585899</v>
      </c>
      <c r="P54">
        <v>1.7424416479557201</v>
      </c>
      <c r="Q54">
        <v>1.6036905121966201</v>
      </c>
      <c r="R54">
        <v>1.6779085392186499</v>
      </c>
      <c r="S54">
        <v>1.62867241871825</v>
      </c>
      <c r="T54">
        <v>1.5040659406917201</v>
      </c>
      <c r="U54">
        <v>1.62071579242194</v>
      </c>
      <c r="V54">
        <v>1.60385292032454</v>
      </c>
      <c r="W54">
        <v>1.5974152291946</v>
      </c>
      <c r="X54">
        <v>1.59594966299395</v>
      </c>
      <c r="Y54">
        <v>1.5444774176360601</v>
      </c>
      <c r="Z54">
        <v>1.6394086248164901</v>
      </c>
      <c r="AA54">
        <v>1.62634894592034</v>
      </c>
      <c r="AB54">
        <v>1.7170359541795699</v>
      </c>
      <c r="AC54">
        <v>1.6387653113303799</v>
      </c>
      <c r="AD54">
        <v>1.75676888397414</v>
      </c>
      <c r="AE54">
        <v>1.6386279053722199</v>
      </c>
      <c r="AF54">
        <v>1.78689472680268</v>
      </c>
      <c r="AG54">
        <v>1.62045010364228</v>
      </c>
      <c r="AH54">
        <v>1.72546441614845</v>
      </c>
      <c r="AI54">
        <v>1.6245160241569201</v>
      </c>
      <c r="AJ54">
        <v>1.7272802281705899</v>
      </c>
      <c r="AK54">
        <v>1.59210708135802</v>
      </c>
      <c r="AL54">
        <v>1.6919949403686301</v>
      </c>
      <c r="AM54">
        <v>1.7235250330990299</v>
      </c>
      <c r="AN54">
        <v>1.7260422644854401</v>
      </c>
      <c r="AO54">
        <v>1.61052556845685</v>
      </c>
      <c r="AP54">
        <v>1.71995068963514</v>
      </c>
      <c r="AQ54">
        <v>1.62403243071952</v>
      </c>
      <c r="AR54">
        <v>1.6716660161457899</v>
      </c>
      <c r="AS54">
        <v>1.6384873642659401</v>
      </c>
      <c r="AT54">
        <v>1.7777332940002999</v>
      </c>
      <c r="AU54">
        <v>1.6754521488162899</v>
      </c>
      <c r="AV54">
        <v>1.81426451993224</v>
      </c>
      <c r="AW54">
        <v>1.5906400929864299</v>
      </c>
      <c r="AX54">
        <v>1.47229219672057</v>
      </c>
      <c r="AY54">
        <v>1.6846566479669101</v>
      </c>
      <c r="AZ54">
        <v>1.71225584537897</v>
      </c>
      <c r="BA54">
        <v>1.6243637421311701</v>
      </c>
      <c r="BB54">
        <v>1.7550952568923599</v>
      </c>
      <c r="BC54">
        <v>1.62130726743519</v>
      </c>
      <c r="BD54">
        <v>1.7375953979785901</v>
      </c>
      <c r="BE54">
        <v>1.6501807976685099</v>
      </c>
      <c r="BF54">
        <v>1.76340871066976</v>
      </c>
      <c r="BG54">
        <v>1.6489758499001499</v>
      </c>
      <c r="BH54">
        <v>1.7304934255968401</v>
      </c>
      <c r="BI54">
        <v>1.67275550393859</v>
      </c>
      <c r="BJ54">
        <v>1.77021056352252</v>
      </c>
      <c r="BK54">
        <v>1.65409524127455</v>
      </c>
      <c r="BL54">
        <v>1.76631169568192</v>
      </c>
      <c r="BM54">
        <v>1.7184538932297899</v>
      </c>
      <c r="BN54">
        <v>1.84142658549446</v>
      </c>
      <c r="BO54">
        <v>1.6308967854513099</v>
      </c>
      <c r="BP54">
        <v>1.7538504987744901</v>
      </c>
      <c r="BQ54">
        <v>1.61327422864325</v>
      </c>
      <c r="BR54">
        <v>1.7280688713797201</v>
      </c>
      <c r="BS54">
        <v>1.65207819203948</v>
      </c>
      <c r="BT54">
        <v>1.7244334763508999</v>
      </c>
      <c r="BU54">
        <v>1.69464809717187</v>
      </c>
      <c r="BV54">
        <v>1.77697528004142</v>
      </c>
      <c r="BW54">
        <v>1.6919117867081599</v>
      </c>
      <c r="BX54">
        <v>1.7911517400281201</v>
      </c>
      <c r="BY54">
        <v>1.64228965025829</v>
      </c>
      <c r="BZ54">
        <v>1.7578766106525701</v>
      </c>
      <c r="CA54">
        <v>1.6021905281834301</v>
      </c>
      <c r="CB54">
        <v>1.6892145489286201</v>
      </c>
      <c r="CC54">
        <v>1.61985076946992</v>
      </c>
      <c r="CD54">
        <v>1.73361961759676</v>
      </c>
      <c r="CE54">
        <v>1.6591372958980399</v>
      </c>
      <c r="CF54">
        <v>1.76904121863799</v>
      </c>
      <c r="CG54">
        <v>1.7054238956173899</v>
      </c>
      <c r="CH54">
        <v>1.8146002317497101</v>
      </c>
      <c r="CI54">
        <v>1.68491426773635</v>
      </c>
      <c r="CJ54">
        <v>1.76801950605631</v>
      </c>
      <c r="CK54">
        <v>1.6655071424302099</v>
      </c>
      <c r="CL54">
        <v>1.7781244396628999</v>
      </c>
      <c r="CM54">
        <v>1.59527795810981</v>
      </c>
      <c r="CN54">
        <v>1.6969966173505899</v>
      </c>
      <c r="CO54">
        <v>1.64974471627897</v>
      </c>
      <c r="CP54">
        <v>1.75264060666245</v>
      </c>
      <c r="CQ54">
        <v>1.6379777757917</v>
      </c>
      <c r="CR54">
        <v>1.74193900755702</v>
      </c>
      <c r="CS54">
        <v>1.6933539973290599</v>
      </c>
      <c r="CT54">
        <v>1.7979325012777601</v>
      </c>
      <c r="CU54">
        <v>1.63057946269904</v>
      </c>
      <c r="CV54">
        <v>1.71719107518264</v>
      </c>
      <c r="CW54">
        <v>1.6611667088928299</v>
      </c>
      <c r="CX54">
        <v>1.7526180221265</v>
      </c>
      <c r="CY54">
        <v>1.5984832485360401</v>
      </c>
      <c r="CZ54">
        <v>1.70652779111068</v>
      </c>
      <c r="DA54">
        <v>1.6741983269431799</v>
      </c>
      <c r="DB54">
        <v>1.80448762635064</v>
      </c>
      <c r="DC54">
        <v>1.69881988134746</v>
      </c>
      <c r="DD54">
        <v>1.79823943210794</v>
      </c>
      <c r="DE54">
        <v>1.64407395905134</v>
      </c>
      <c r="DF54">
        <v>1.75528522409653</v>
      </c>
      <c r="DG54">
        <v>1.6457767396989</v>
      </c>
      <c r="DH54">
        <v>1.7545507629033401</v>
      </c>
      <c r="DI54">
        <v>1.58538247959166</v>
      </c>
      <c r="DJ54">
        <v>1.70209653016775</v>
      </c>
      <c r="DK54">
        <v>1.66243344701523</v>
      </c>
      <c r="DL54">
        <v>1.7362661628677201</v>
      </c>
      <c r="DM54">
        <v>1.6534223138475901</v>
      </c>
      <c r="DN54">
        <v>1.79197262573988</v>
      </c>
      <c r="DO54">
        <v>1.6603213634629199</v>
      </c>
      <c r="DP54">
        <v>1.7458663670665999</v>
      </c>
      <c r="DQ54">
        <v>1.66119972804769</v>
      </c>
      <c r="DR54">
        <v>1.75918623502954</v>
      </c>
      <c r="DS54">
        <v>1.67219235364396</v>
      </c>
      <c r="DT54">
        <v>1.7983705031196</v>
      </c>
      <c r="DU54">
        <v>1.7014825711811501</v>
      </c>
      <c r="DV54">
        <v>1.7184679750018199</v>
      </c>
      <c r="DW54">
        <v>1.7019935633827901</v>
      </c>
      <c r="DX54">
        <v>1.81939924906132</v>
      </c>
    </row>
    <row r="55" spans="1:128" x14ac:dyDescent="0.45">
      <c r="A55" t="s">
        <v>111</v>
      </c>
      <c r="B55" t="s">
        <v>68</v>
      </c>
      <c r="C55" t="s">
        <v>69</v>
      </c>
      <c r="D55">
        <v>35</v>
      </c>
      <c r="E55" s="1" cm="1">
        <f t="array" ref="E55">SUMPRODUCT($G55:$FZZ55,$G$2:$FZZ$2)/SUMPRODUCT(--($G55:$FZZ55&lt;&gt;""),$G$2:$FZZ$2)</f>
        <v>1.56182766956606</v>
      </c>
      <c r="F55" s="1" cm="1">
        <f t="array" ref="F55">SUMPRODUCT($G55:$FZZ55,$F$2:$FZY$2)/SUMPRODUCT(--($G55:$FZZ55&lt;&gt;""),$F$2:$FZY$2)</f>
        <v>1.6455149740332726</v>
      </c>
      <c r="G55">
        <v>1.52913522577554</v>
      </c>
      <c r="H55">
        <v>1.6135359641520901</v>
      </c>
      <c r="I55">
        <v>1.53203702919419</v>
      </c>
      <c r="J55">
        <v>1.61691442204528</v>
      </c>
      <c r="K55">
        <v>1.5232696184836201</v>
      </c>
      <c r="L55">
        <v>1.6118820818669</v>
      </c>
      <c r="M55">
        <v>1.4947155970066699</v>
      </c>
      <c r="N55">
        <v>1.65186530025435</v>
      </c>
      <c r="O55">
        <v>1.5774467034714501</v>
      </c>
      <c r="P55">
        <v>1.6938018902407099</v>
      </c>
      <c r="Q55">
        <v>1.5434063280110799</v>
      </c>
      <c r="R55">
        <v>1.61185971659827</v>
      </c>
      <c r="S55">
        <v>1.54348881137336</v>
      </c>
      <c r="T55">
        <v>1.46019015574821</v>
      </c>
      <c r="U55">
        <v>1.57785752422298</v>
      </c>
      <c r="V55">
        <v>1.5529544599171901</v>
      </c>
      <c r="W55">
        <v>1.4936295678393099</v>
      </c>
      <c r="X55">
        <v>1.5449713687052899</v>
      </c>
      <c r="Y55">
        <v>1.5031467960082401</v>
      </c>
      <c r="Z55">
        <v>1.5948467524762999</v>
      </c>
      <c r="AA55">
        <v>1.5616630444220601</v>
      </c>
      <c r="AB55">
        <v>1.6732787210301401</v>
      </c>
      <c r="AC55">
        <v>1.60431481796529</v>
      </c>
      <c r="AD55">
        <v>1.70598205171827</v>
      </c>
      <c r="AE55">
        <v>1.5753134169653</v>
      </c>
      <c r="AF55">
        <v>1.7289191832692701</v>
      </c>
      <c r="AG55">
        <v>1.57611094659954</v>
      </c>
      <c r="AH55">
        <v>1.6831566479123401</v>
      </c>
      <c r="AI55">
        <v>1.5558567234465901</v>
      </c>
      <c r="AJ55">
        <v>1.67686176763248</v>
      </c>
      <c r="AK55">
        <v>1.5183544505622899</v>
      </c>
      <c r="AL55">
        <v>1.6441941792980199</v>
      </c>
      <c r="AM55">
        <v>1.61155653542591</v>
      </c>
      <c r="AN55">
        <v>1.61095421820929</v>
      </c>
      <c r="AO55">
        <v>1.54679321272517</v>
      </c>
      <c r="AP55">
        <v>1.67347050736751</v>
      </c>
      <c r="AQ55">
        <v>1.54191222219216</v>
      </c>
      <c r="AR55">
        <v>1.6167517496435</v>
      </c>
      <c r="AS55">
        <v>1.5910629749813801</v>
      </c>
      <c r="AT55">
        <v>1.7319208563361199</v>
      </c>
      <c r="AU55">
        <v>1.6253207720004099</v>
      </c>
      <c r="AV55">
        <v>1.7560883676184</v>
      </c>
      <c r="AW55">
        <v>1.5468883533372499</v>
      </c>
      <c r="AX55">
        <v>1.42742848031241</v>
      </c>
      <c r="AY55">
        <v>1.58615535809344</v>
      </c>
      <c r="AZ55">
        <v>1.6875639818189201</v>
      </c>
      <c r="BA55">
        <v>1.5755510772235199</v>
      </c>
      <c r="BB55">
        <v>1.7005277044854801</v>
      </c>
      <c r="BC55">
        <v>1.5800655467192199</v>
      </c>
      <c r="BD55">
        <v>1.6964224325625099</v>
      </c>
      <c r="BE55">
        <v>1.5260942306654399</v>
      </c>
      <c r="BF55">
        <v>1.6218360408009</v>
      </c>
      <c r="BG55">
        <v>1.52008740753764</v>
      </c>
      <c r="BH55">
        <v>1.6163989601516999</v>
      </c>
      <c r="BI55">
        <v>1.6139794990910901</v>
      </c>
      <c r="BJ55">
        <v>1.7305089880832101</v>
      </c>
      <c r="BK55">
        <v>1.6118408973310401</v>
      </c>
      <c r="BL55">
        <v>1.71929194972542</v>
      </c>
      <c r="BM55">
        <v>1.6514069315948401</v>
      </c>
      <c r="BN55">
        <v>1.81319208091654</v>
      </c>
      <c r="BO55">
        <v>1.5851850357564301</v>
      </c>
      <c r="BP55">
        <v>1.7035292456350899</v>
      </c>
      <c r="BQ55">
        <v>1.56029624423931</v>
      </c>
      <c r="BR55">
        <v>1.6846999040449699</v>
      </c>
      <c r="BS55">
        <v>1.5989330001945501</v>
      </c>
      <c r="BT55">
        <v>1.67495417635192</v>
      </c>
      <c r="BU55">
        <v>1.5533418731205599</v>
      </c>
      <c r="BV55">
        <v>1.6136018823871401</v>
      </c>
      <c r="BW55">
        <v>1.59445225769771</v>
      </c>
      <c r="BX55">
        <v>1.68514916664173</v>
      </c>
      <c r="BY55">
        <v>1.5875423074639201</v>
      </c>
      <c r="BZ55">
        <v>1.7060982126952</v>
      </c>
      <c r="CA55">
        <v>1.53794185887812</v>
      </c>
      <c r="CB55">
        <v>1.6573802374778199</v>
      </c>
      <c r="CC55">
        <v>1.5697769314472201</v>
      </c>
      <c r="CD55">
        <v>1.67946525726721</v>
      </c>
      <c r="CE55">
        <v>1.60795001991238</v>
      </c>
      <c r="CF55">
        <v>1.72678962564715</v>
      </c>
      <c r="CG55">
        <v>1.6524389276020199</v>
      </c>
      <c r="CH55">
        <v>1.78318703471483</v>
      </c>
      <c r="CI55">
        <v>1.64069529652351</v>
      </c>
      <c r="CJ55">
        <v>1.7320434167059899</v>
      </c>
      <c r="CK55">
        <v>1.61141593449285</v>
      </c>
      <c r="CL55">
        <v>1.72374633913095</v>
      </c>
      <c r="CM55">
        <v>1.54045853691871</v>
      </c>
      <c r="CN55">
        <v>1.66002665117709</v>
      </c>
      <c r="CO55">
        <v>1.5993199121302299</v>
      </c>
      <c r="CP55">
        <v>1.70723119978333</v>
      </c>
      <c r="CQ55">
        <v>1.5830428694849099</v>
      </c>
      <c r="CR55">
        <v>1.70284307007874</v>
      </c>
      <c r="CS55">
        <v>1.5926335053501</v>
      </c>
      <c r="CT55">
        <v>1.6877648261421501</v>
      </c>
      <c r="CU55">
        <v>1.5815069050024899</v>
      </c>
      <c r="CV55">
        <v>1.6820098261263401</v>
      </c>
      <c r="CW55">
        <v>1.61490794696393</v>
      </c>
      <c r="CX55">
        <v>1.70547251076767</v>
      </c>
      <c r="CY55">
        <v>1.5490544302582301</v>
      </c>
      <c r="CZ55">
        <v>1.63983872516079</v>
      </c>
      <c r="DA55">
        <v>1.6280237016382</v>
      </c>
      <c r="DB55">
        <v>1.7492941791565</v>
      </c>
      <c r="DC55">
        <v>1.56079340876183</v>
      </c>
      <c r="DD55">
        <v>1.67250105710954</v>
      </c>
      <c r="DE55">
        <v>1.5594876495049901</v>
      </c>
      <c r="DF55">
        <v>1.68458327967944</v>
      </c>
      <c r="DG55">
        <v>1.53412120135063</v>
      </c>
      <c r="DH55">
        <v>1.62287694534006</v>
      </c>
      <c r="DI55">
        <v>1.54444943222438</v>
      </c>
      <c r="DJ55">
        <v>1.63634096463664</v>
      </c>
      <c r="DK55">
        <v>1.61822509016856</v>
      </c>
      <c r="DL55">
        <v>1.69222955565915</v>
      </c>
      <c r="DM55">
        <v>1.60465659968332</v>
      </c>
      <c r="DN55">
        <v>1.7521439273987001</v>
      </c>
      <c r="DO55">
        <v>1.61034680120405</v>
      </c>
      <c r="DP55">
        <v>1.7118327892483101</v>
      </c>
      <c r="DQ55">
        <v>1.60930913655143</v>
      </c>
      <c r="DR55">
        <v>1.7055907117828499</v>
      </c>
      <c r="DS55">
        <v>1.5765299349528701</v>
      </c>
      <c r="DT55">
        <v>1.67740276118412</v>
      </c>
      <c r="DU55">
        <v>1.6592172942293399</v>
      </c>
      <c r="DV55">
        <v>1.67188331403173</v>
      </c>
      <c r="DW55">
        <v>1.6101197925978901</v>
      </c>
      <c r="DX55">
        <v>1.7299481494725499</v>
      </c>
    </row>
    <row r="56" spans="1:128" x14ac:dyDescent="0.45">
      <c r="A56" t="s">
        <v>111</v>
      </c>
      <c r="B56" t="s">
        <v>68</v>
      </c>
      <c r="C56" t="s">
        <v>69</v>
      </c>
      <c r="D56">
        <v>40</v>
      </c>
      <c r="E56" s="1" cm="1">
        <f t="array" ref="E56">SUMPRODUCT($G56:$FZZ56,$G$2:$FZZ$2)/SUMPRODUCT(--($G56:$FZZ56&lt;&gt;""),$G$2:$FZZ$2)</f>
        <v>1.4938204928182999</v>
      </c>
      <c r="F56" s="1" cm="1">
        <f t="array" ref="F56">SUMPRODUCT($G56:$FZZ56,$F$2:$FZY$2)/SUMPRODUCT(--($G56:$FZZ56&lt;&gt;""),$F$2:$FZY$2)</f>
        <v>1.5771279785022272</v>
      </c>
      <c r="G56">
        <v>1.48760682857404</v>
      </c>
      <c r="H56">
        <v>1.57502307426743</v>
      </c>
      <c r="I56">
        <v>1.4892533457563899</v>
      </c>
      <c r="J56">
        <v>1.5748948274888399</v>
      </c>
      <c r="K56">
        <v>1.4806502146073399</v>
      </c>
      <c r="L56">
        <v>1.57190399921322</v>
      </c>
      <c r="M56">
        <v>1.4569727577690099</v>
      </c>
      <c r="N56">
        <v>1.608298005677</v>
      </c>
      <c r="O56">
        <v>1.5318141468995199</v>
      </c>
      <c r="P56">
        <v>1.6496978557967501</v>
      </c>
      <c r="Q56">
        <v>1.49941842005871</v>
      </c>
      <c r="R56">
        <v>1.56204246662122</v>
      </c>
      <c r="S56">
        <v>1.3904953755917</v>
      </c>
      <c r="T56">
        <v>1.3684354109975601</v>
      </c>
      <c r="U56">
        <v>1.5317117574463199</v>
      </c>
      <c r="V56">
        <v>1.5085574743328201</v>
      </c>
      <c r="W56">
        <v>1.4532803377561301</v>
      </c>
      <c r="X56">
        <v>1.5037500525477101</v>
      </c>
      <c r="Y56">
        <v>1.46675299814199</v>
      </c>
      <c r="Z56">
        <v>1.55739006126055</v>
      </c>
      <c r="AA56">
        <v>1.4540389647249099</v>
      </c>
      <c r="AB56">
        <v>1.52184168134356</v>
      </c>
      <c r="AC56">
        <v>1.4737155495066301</v>
      </c>
      <c r="AD56">
        <v>1.5635037427696401</v>
      </c>
      <c r="AE56">
        <v>1.5398746737987801</v>
      </c>
      <c r="AF56">
        <v>1.6911650710032899</v>
      </c>
      <c r="AG56">
        <v>1.52891323660053</v>
      </c>
      <c r="AH56">
        <v>1.63876813740005</v>
      </c>
      <c r="AI56">
        <v>1.5058372658936101</v>
      </c>
      <c r="AJ56">
        <v>1.6303274287459399</v>
      </c>
      <c r="AK56">
        <v>1.5033031101851599</v>
      </c>
      <c r="AL56">
        <v>1.60475881715172</v>
      </c>
      <c r="AM56">
        <v>1.5729343644700999</v>
      </c>
      <c r="AN56">
        <v>1.5667350429293001</v>
      </c>
      <c r="AO56">
        <v>1.4886921781111</v>
      </c>
      <c r="AP56">
        <v>1.6276906097316901</v>
      </c>
      <c r="AQ56">
        <v>1.48329964794583</v>
      </c>
      <c r="AR56">
        <v>1.5718233004981299</v>
      </c>
      <c r="AS56">
        <v>1.4667987132482001</v>
      </c>
      <c r="AT56">
        <v>1.58176703611614</v>
      </c>
      <c r="AU56">
        <v>1.44040927329664</v>
      </c>
      <c r="AV56">
        <v>1.5528454750055301</v>
      </c>
      <c r="AW56">
        <v>1.4563818374331901</v>
      </c>
      <c r="AX56">
        <v>1.38679726915292</v>
      </c>
      <c r="AY56">
        <v>1.5021293149338599</v>
      </c>
      <c r="AZ56">
        <v>1.58009500020474</v>
      </c>
      <c r="BA56">
        <v>1.4648681777574599</v>
      </c>
      <c r="BB56">
        <v>1.5717906633702401</v>
      </c>
      <c r="BC56">
        <v>1.5338390667613899</v>
      </c>
      <c r="BD56">
        <v>1.64272454335021</v>
      </c>
      <c r="BE56">
        <v>1.4765070969831</v>
      </c>
      <c r="BF56">
        <v>1.5836904312159299</v>
      </c>
      <c r="BG56">
        <v>1.50109887349768</v>
      </c>
      <c r="BH56">
        <v>1.5694676428849501</v>
      </c>
      <c r="BI56">
        <v>1.4995202989295</v>
      </c>
      <c r="BJ56">
        <v>1.60466319935366</v>
      </c>
      <c r="BK56">
        <v>1.5700956418687699</v>
      </c>
      <c r="BL56">
        <v>1.6796498138906</v>
      </c>
      <c r="BM56">
        <v>1.63007526005464</v>
      </c>
      <c r="BN56">
        <v>1.7380278989501901</v>
      </c>
      <c r="BO56">
        <v>1.54901505905611</v>
      </c>
      <c r="BP56">
        <v>1.67012295371332</v>
      </c>
      <c r="BQ56">
        <v>1.52214398659332</v>
      </c>
      <c r="BR56">
        <v>1.6339653751030501</v>
      </c>
      <c r="BS56">
        <v>1.54874714562192</v>
      </c>
      <c r="BT56">
        <v>1.6411112362657001</v>
      </c>
      <c r="BU56">
        <v>1.5068454571057299</v>
      </c>
      <c r="BV56">
        <v>1.56263570539551</v>
      </c>
      <c r="BW56">
        <v>1.53381310033214</v>
      </c>
      <c r="BX56">
        <v>1.64970525748825</v>
      </c>
      <c r="BY56">
        <v>1.54771094353066</v>
      </c>
      <c r="BZ56">
        <v>1.66498426459236</v>
      </c>
      <c r="CA56">
        <v>1.4651801555889099</v>
      </c>
      <c r="CB56">
        <v>1.56312269687457</v>
      </c>
      <c r="CC56">
        <v>1.5407857920099399</v>
      </c>
      <c r="CD56">
        <v>1.64652961293331</v>
      </c>
      <c r="CE56">
        <v>1.4924830744723201</v>
      </c>
      <c r="CF56">
        <v>1.59621415770609</v>
      </c>
      <c r="CG56">
        <v>1.61850188098223</v>
      </c>
      <c r="CH56">
        <v>1.7093128462356499</v>
      </c>
      <c r="CI56">
        <v>1.6070945414503599</v>
      </c>
      <c r="CJ56">
        <v>1.67887368255466</v>
      </c>
      <c r="CK56">
        <v>1.5666009204470699</v>
      </c>
      <c r="CL56">
        <v>1.6963959117805201</v>
      </c>
      <c r="CM56">
        <v>1.4864523183107199</v>
      </c>
      <c r="CN56">
        <v>1.61411145658933</v>
      </c>
      <c r="CO56">
        <v>1.5597283660838701</v>
      </c>
      <c r="CP56">
        <v>1.6601366194216201</v>
      </c>
      <c r="CQ56">
        <v>1.5458237753349</v>
      </c>
      <c r="CR56">
        <v>1.650400691155</v>
      </c>
      <c r="CS56">
        <v>1.5318121115196199</v>
      </c>
      <c r="CT56">
        <v>1.65091586566204</v>
      </c>
      <c r="CU56">
        <v>1.53690604782977</v>
      </c>
      <c r="CV56">
        <v>1.6229717644052599</v>
      </c>
      <c r="CW56">
        <v>1.4959568448610701</v>
      </c>
      <c r="CX56">
        <v>1.57812895870281</v>
      </c>
      <c r="CY56">
        <v>1.5041182682154099</v>
      </c>
      <c r="CZ56">
        <v>1.6050206393395401</v>
      </c>
      <c r="DA56">
        <v>1.5922098292087801</v>
      </c>
      <c r="DB56">
        <v>1.7131753224119901</v>
      </c>
      <c r="DC56">
        <v>1.5489025280934801</v>
      </c>
      <c r="DD56">
        <v>1.6497828120395099</v>
      </c>
      <c r="DE56">
        <v>1.5172210060672999</v>
      </c>
      <c r="DF56">
        <v>1.6432028723138301</v>
      </c>
      <c r="DG56">
        <v>1.48656985452791</v>
      </c>
      <c r="DH56">
        <v>1.6001675594709099</v>
      </c>
      <c r="DI56">
        <v>1.4979466972583799</v>
      </c>
      <c r="DJ56">
        <v>1.5886411624852399</v>
      </c>
      <c r="DK56">
        <v>1.5755526657997301</v>
      </c>
      <c r="DL56">
        <v>1.651328606129</v>
      </c>
      <c r="DM56">
        <v>1.4867113694568701</v>
      </c>
      <c r="DN56">
        <v>1.62131919279937</v>
      </c>
      <c r="DO56">
        <v>1.48940094119642</v>
      </c>
      <c r="DP56">
        <v>1.5864459236019799</v>
      </c>
      <c r="DQ56">
        <v>1.5632341404738199</v>
      </c>
      <c r="DR56">
        <v>1.6701323152554699</v>
      </c>
      <c r="DS56">
        <v>1.5085955130758</v>
      </c>
      <c r="DT56">
        <v>1.65767290588079</v>
      </c>
      <c r="DU56">
        <v>1.4940165054722601</v>
      </c>
      <c r="DV56">
        <v>1.54268782538837</v>
      </c>
      <c r="DW56">
        <v>1.5693277310924301</v>
      </c>
      <c r="DX56">
        <v>1.6901483997854401</v>
      </c>
    </row>
    <row r="57" spans="1:128" x14ac:dyDescent="0.45">
      <c r="A57" t="s">
        <v>111</v>
      </c>
      <c r="B57" t="s">
        <v>68</v>
      </c>
      <c r="C57" t="s">
        <v>69</v>
      </c>
      <c r="D57">
        <v>45</v>
      </c>
      <c r="E57" s="1" cm="1">
        <f t="array" ref="E57">SUMPRODUCT($G57:$FZZ57,$G$2:$FZZ$2)/SUMPRODUCT(--($G57:$FZZ57&lt;&gt;""),$G$2:$FZZ$2)</f>
        <v>1.4492783504147011</v>
      </c>
      <c r="F57" s="1" cm="1">
        <f t="array" ref="F57">SUMPRODUCT($G57:$FZZ57,$F$2:$FZY$2)/SUMPRODUCT(--($G57:$FZZ57&lt;&gt;""),$F$2:$FZY$2)</f>
        <v>1.534513529542179</v>
      </c>
      <c r="G57">
        <v>1.45059993095333</v>
      </c>
      <c r="H57">
        <v>1.54750128581795</v>
      </c>
      <c r="I57">
        <v>1.45135418431306</v>
      </c>
      <c r="J57">
        <v>1.5484799395787401</v>
      </c>
      <c r="K57">
        <v>1.4454173779267001</v>
      </c>
      <c r="L57">
        <v>1.5423665114187901</v>
      </c>
      <c r="M57">
        <v>1.4186677480001399</v>
      </c>
      <c r="N57">
        <v>1.5692243889851401</v>
      </c>
      <c r="O57">
        <v>1.49228143795007</v>
      </c>
      <c r="P57">
        <v>1.61336459999715</v>
      </c>
      <c r="Q57">
        <v>1.4731969140901799</v>
      </c>
      <c r="R57">
        <v>1.5276427278431499</v>
      </c>
      <c r="S57">
        <v>1.3326648196050701</v>
      </c>
      <c r="T57">
        <v>1.33681626020438</v>
      </c>
      <c r="U57">
        <v>1.5078887712142499</v>
      </c>
      <c r="V57">
        <v>1.4803669114493501</v>
      </c>
      <c r="W57">
        <v>1.4098697393550601</v>
      </c>
      <c r="X57">
        <v>1.4678412077979901</v>
      </c>
      <c r="Y57">
        <v>1.4292578560040401</v>
      </c>
      <c r="Z57">
        <v>1.52209211467712</v>
      </c>
      <c r="AA57">
        <v>1.3813439499443301</v>
      </c>
      <c r="AB57">
        <v>1.46665007821197</v>
      </c>
      <c r="AC57">
        <v>1.4435203300442301</v>
      </c>
      <c r="AD57">
        <v>1.5315455937393601</v>
      </c>
      <c r="AE57">
        <v>1.5181028989801</v>
      </c>
      <c r="AF57">
        <v>1.6616882510744799</v>
      </c>
      <c r="AG57">
        <v>1.4833678807620101</v>
      </c>
      <c r="AH57">
        <v>1.59932879281413</v>
      </c>
      <c r="AI57">
        <v>1.4663248869491501</v>
      </c>
      <c r="AJ57">
        <v>1.5821490497817801</v>
      </c>
      <c r="AK57">
        <v>1.4645692935649099</v>
      </c>
      <c r="AL57">
        <v>1.56182901422224</v>
      </c>
      <c r="AM57">
        <v>1.5289197497542399</v>
      </c>
      <c r="AN57">
        <v>1.5287038247143201</v>
      </c>
      <c r="AO57">
        <v>1.4561854172986399</v>
      </c>
      <c r="AP57">
        <v>1.5865190367697799</v>
      </c>
      <c r="AQ57">
        <v>1.43199867061874</v>
      </c>
      <c r="AR57">
        <v>1.53624689392387</v>
      </c>
      <c r="AS57">
        <v>1.4343314088246399</v>
      </c>
      <c r="AT57">
        <v>1.54608987596049</v>
      </c>
      <c r="AU57">
        <v>1.4073119580295399</v>
      </c>
      <c r="AV57">
        <v>1.51481522875344</v>
      </c>
      <c r="AW57">
        <v>1.3442987762660801</v>
      </c>
      <c r="AX57">
        <v>1.2845779313875301</v>
      </c>
      <c r="AY57">
        <v>1.4503296343311001</v>
      </c>
      <c r="AZ57">
        <v>1.5631628516440701</v>
      </c>
      <c r="BA57">
        <v>1.4193900234766099</v>
      </c>
      <c r="BB57">
        <v>1.5269669457544699</v>
      </c>
      <c r="BC57">
        <v>1.49068365686521</v>
      </c>
      <c r="BD57">
        <v>1.61240345609974</v>
      </c>
      <c r="BE57">
        <v>1.43430298451076</v>
      </c>
      <c r="BF57">
        <v>1.5462572184143699</v>
      </c>
      <c r="BG57">
        <v>1.45473269117259</v>
      </c>
      <c r="BH57">
        <v>1.5416253280922301</v>
      </c>
      <c r="BI57">
        <v>1.47378054938396</v>
      </c>
      <c r="BJ57">
        <v>1.5789739446576401</v>
      </c>
      <c r="BK57">
        <v>1.5290096977182801</v>
      </c>
      <c r="BL57">
        <v>1.6374872727879599</v>
      </c>
      <c r="BM57">
        <v>1.5427831839317301</v>
      </c>
      <c r="BN57">
        <v>1.6548104117731599</v>
      </c>
      <c r="BO57">
        <v>1.51121107894657</v>
      </c>
      <c r="BP57">
        <v>1.61630170561713</v>
      </c>
      <c r="BQ57">
        <v>1.42663495195491</v>
      </c>
      <c r="BR57">
        <v>1.5308880569783601</v>
      </c>
      <c r="BS57">
        <v>1.43076277174191</v>
      </c>
      <c r="BT57">
        <v>1.5137061347368801</v>
      </c>
      <c r="BU57">
        <v>1.4824979786141901</v>
      </c>
      <c r="BV57">
        <v>1.5286855087078499</v>
      </c>
      <c r="BW57">
        <v>1.49600526646518</v>
      </c>
      <c r="BX57">
        <v>1.6079026900864699</v>
      </c>
      <c r="BY57">
        <v>1.51413811531381</v>
      </c>
      <c r="BZ57">
        <v>1.6362211270114599</v>
      </c>
      <c r="CA57">
        <v>1.4217960966289001</v>
      </c>
      <c r="CB57">
        <v>1.55075406032482</v>
      </c>
      <c r="CC57">
        <v>1.49884385201305</v>
      </c>
      <c r="CD57">
        <v>1.59671809420177</v>
      </c>
      <c r="CE57">
        <v>1.4613699721226601</v>
      </c>
      <c r="CF57">
        <v>1.56742831541218</v>
      </c>
      <c r="CG57">
        <v>1.5326592485595001</v>
      </c>
      <c r="CH57">
        <v>1.6304703249257899</v>
      </c>
      <c r="CI57">
        <v>1.51415762151958</v>
      </c>
      <c r="CJ57">
        <v>1.5865345288658099</v>
      </c>
      <c r="CK57">
        <v>1.5402785248938999</v>
      </c>
      <c r="CL57">
        <v>1.6532902994441401</v>
      </c>
      <c r="CM57">
        <v>1.4222093142447101</v>
      </c>
      <c r="CN57">
        <v>1.5335565654149701</v>
      </c>
      <c r="CO57">
        <v>1.5214307925330699</v>
      </c>
      <c r="CP57">
        <v>1.6359022198148301</v>
      </c>
      <c r="CQ57">
        <v>1.50774073743061</v>
      </c>
      <c r="CR57">
        <v>1.6258031201279</v>
      </c>
      <c r="CS57">
        <v>1.48769228232733</v>
      </c>
      <c r="CT57">
        <v>1.6355827411669599</v>
      </c>
      <c r="CU57">
        <v>1.49668397272843</v>
      </c>
      <c r="CV57">
        <v>1.59887104080281</v>
      </c>
      <c r="CW57">
        <v>1.45653872139177</v>
      </c>
      <c r="CX57">
        <v>1.5522020944177</v>
      </c>
      <c r="CY57">
        <v>1.47916866660266</v>
      </c>
      <c r="CZ57">
        <v>1.5610444465777</v>
      </c>
      <c r="DA57">
        <v>1.4485273614499801</v>
      </c>
      <c r="DB57">
        <v>1.57174973858487</v>
      </c>
      <c r="DC57">
        <v>1.5096933741655201</v>
      </c>
      <c r="DD57">
        <v>1.5883038837563901</v>
      </c>
      <c r="DE57">
        <v>1.4199850021587801</v>
      </c>
      <c r="DF57">
        <v>1.53357471273074</v>
      </c>
      <c r="DG57">
        <v>1.47513265124781</v>
      </c>
      <c r="DH57">
        <v>1.56435806951179</v>
      </c>
      <c r="DI57">
        <v>1.4389911383776399</v>
      </c>
      <c r="DJ57">
        <v>1.5074401050758901</v>
      </c>
      <c r="DK57">
        <v>1.5538238830139599</v>
      </c>
      <c r="DL57">
        <v>1.6310621488333199</v>
      </c>
      <c r="DM57">
        <v>1.4536199696077701</v>
      </c>
      <c r="DN57">
        <v>1.57683602010562</v>
      </c>
      <c r="DO57">
        <v>1.4539470894984501</v>
      </c>
      <c r="DP57">
        <v>1.5454487641497401</v>
      </c>
      <c r="DQ57">
        <v>1.44392029705559</v>
      </c>
      <c r="DR57">
        <v>1.5378170597772001</v>
      </c>
      <c r="DS57">
        <v>1.4951214655515701</v>
      </c>
      <c r="DT57">
        <v>1.6295798486658699</v>
      </c>
      <c r="DU57">
        <v>1.45305539036172</v>
      </c>
      <c r="DV57">
        <v>1.5224889667908199</v>
      </c>
      <c r="DW57">
        <v>1.52903629536921</v>
      </c>
      <c r="DX57">
        <v>1.6600840336134399</v>
      </c>
    </row>
    <row r="58" spans="1:128" x14ac:dyDescent="0.45">
      <c r="A58" t="s">
        <v>111</v>
      </c>
      <c r="B58" t="s">
        <v>68</v>
      </c>
      <c r="C58" t="s">
        <v>69</v>
      </c>
      <c r="D58">
        <v>50</v>
      </c>
      <c r="E58" s="1" cm="1">
        <f t="array" ref="E58">SUMPRODUCT($G58:$FZZ58,$G$2:$FZZ$2)/SUMPRODUCT(--($G58:$FZZ58&lt;&gt;""),$G$2:$FZZ$2)</f>
        <v>1.3963829236904064</v>
      </c>
      <c r="F58" s="1" cm="1">
        <f t="array" ref="F58">SUMPRODUCT($G58:$FZZ58,$F$2:$FZY$2)/SUMPRODUCT(--($G58:$FZZ58&lt;&gt;""),$F$2:$FZY$2)</f>
        <v>1.4801219894685553</v>
      </c>
      <c r="G58">
        <v>1.4229495607082201</v>
      </c>
      <c r="H58">
        <v>1.51636335454052</v>
      </c>
      <c r="I58">
        <v>1.42308995426054</v>
      </c>
      <c r="J58">
        <v>1.51839989553334</v>
      </c>
      <c r="K58">
        <v>1.41805581898519</v>
      </c>
      <c r="L58">
        <v>1.5127218955694599</v>
      </c>
      <c r="M58">
        <v>1.3909997419545099</v>
      </c>
      <c r="N58">
        <v>1.5428834740295601</v>
      </c>
      <c r="O58">
        <v>1.3925833448051601</v>
      </c>
      <c r="P58">
        <v>1.49982436236417</v>
      </c>
      <c r="Q58">
        <v>1.4235527085976001</v>
      </c>
      <c r="R58">
        <v>1.47357008828278</v>
      </c>
      <c r="S58">
        <v>1.3007807673641401</v>
      </c>
      <c r="T58">
        <v>1.3103824564074</v>
      </c>
      <c r="U58">
        <v>1.48180584852649</v>
      </c>
      <c r="V58">
        <v>1.4530078511347799</v>
      </c>
      <c r="W58">
        <v>1.30763701766345</v>
      </c>
      <c r="X58">
        <v>1.38491307576845</v>
      </c>
      <c r="Y58">
        <v>1.39667344593045</v>
      </c>
      <c r="Z58">
        <v>1.4886988619900201</v>
      </c>
      <c r="AA58">
        <v>1.3517789173700501</v>
      </c>
      <c r="AB58">
        <v>1.4327824152012401</v>
      </c>
      <c r="AC58">
        <v>1.4090804695474599</v>
      </c>
      <c r="AD58">
        <v>1.49936840762164</v>
      </c>
      <c r="AE58">
        <v>1.3952686112249699</v>
      </c>
      <c r="AF58">
        <v>1.5236691193480401</v>
      </c>
      <c r="AG58">
        <v>1.4534004540519101</v>
      </c>
      <c r="AH58">
        <v>1.5709011943539599</v>
      </c>
      <c r="AI58">
        <v>1.36820586583647</v>
      </c>
      <c r="AJ58">
        <v>1.43901658079071</v>
      </c>
      <c r="AK58">
        <v>1.44258487637917</v>
      </c>
      <c r="AL58">
        <v>1.52387646421054</v>
      </c>
      <c r="AM58">
        <v>1.43255467733412</v>
      </c>
      <c r="AN58">
        <v>1.45097649258183</v>
      </c>
      <c r="AO58">
        <v>1.4291453945797301</v>
      </c>
      <c r="AP58">
        <v>1.5543382148873399</v>
      </c>
      <c r="AQ58">
        <v>1.3367430932074</v>
      </c>
      <c r="AR58">
        <v>1.4312412324600801</v>
      </c>
      <c r="AS58">
        <v>1.4017517243316799</v>
      </c>
      <c r="AT58">
        <v>1.5110729487125401</v>
      </c>
      <c r="AU58">
        <v>1.38069034736512</v>
      </c>
      <c r="AV58">
        <v>1.4824783430961901</v>
      </c>
      <c r="AW58">
        <v>1.2812517921008999</v>
      </c>
      <c r="AX58">
        <v>1.2577799908524101</v>
      </c>
      <c r="AY58">
        <v>1.42399983620654</v>
      </c>
      <c r="AZ58">
        <v>1.5396789648253499</v>
      </c>
      <c r="BA58">
        <v>1.3934618660794</v>
      </c>
      <c r="BB58">
        <v>1.50004155153429</v>
      </c>
      <c r="BC58">
        <v>1.4643045401416299</v>
      </c>
      <c r="BD58">
        <v>1.5866087594252001</v>
      </c>
      <c r="BE58">
        <v>1.4071131739435401</v>
      </c>
      <c r="BF58">
        <v>1.5122456689513699</v>
      </c>
      <c r="BG58">
        <v>1.43334547326911</v>
      </c>
      <c r="BH58">
        <v>1.5142602383613599</v>
      </c>
      <c r="BI58">
        <v>1.43606089678852</v>
      </c>
      <c r="BJ58">
        <v>1.55204756614825</v>
      </c>
      <c r="BK58">
        <v>1.5005841998965099</v>
      </c>
      <c r="BL58">
        <v>1.6138438684048</v>
      </c>
      <c r="BM58">
        <v>1.51274307719348</v>
      </c>
      <c r="BN58">
        <v>1.59783008165156</v>
      </c>
      <c r="BO58">
        <v>1.41270689811686</v>
      </c>
      <c r="BP58">
        <v>1.5111707331833799</v>
      </c>
      <c r="BQ58">
        <v>1.3955374157014799</v>
      </c>
      <c r="BR58">
        <v>1.5081156325598299</v>
      </c>
      <c r="BS58">
        <v>1.41459393591857</v>
      </c>
      <c r="BT58">
        <v>1.49214086035819</v>
      </c>
      <c r="BU58">
        <v>1.42220162982747</v>
      </c>
      <c r="BV58">
        <v>1.5058188656618701</v>
      </c>
      <c r="BW58">
        <v>1.40789670546694</v>
      </c>
      <c r="BX58">
        <v>1.5193303210748299</v>
      </c>
      <c r="BY58">
        <v>1.42122201769491</v>
      </c>
      <c r="BZ58">
        <v>1.5172614452823401</v>
      </c>
      <c r="CA58">
        <v>1.38972294254128</v>
      </c>
      <c r="CB58">
        <v>1.5211205131704599</v>
      </c>
      <c r="CC58">
        <v>1.4564744287268701</v>
      </c>
      <c r="CD58">
        <v>1.5644236748017999</v>
      </c>
      <c r="CE58">
        <v>1.4177494026284301</v>
      </c>
      <c r="CF58">
        <v>1.54622162485065</v>
      </c>
      <c r="CG58">
        <v>1.49375386910903</v>
      </c>
      <c r="CH58">
        <v>1.5702630200479299</v>
      </c>
      <c r="CI58">
        <v>1.4781186094069501</v>
      </c>
      <c r="CJ58">
        <v>1.5325782601856199</v>
      </c>
      <c r="CK58">
        <v>1.4423286115593801</v>
      </c>
      <c r="CL58">
        <v>1.5499133345287099</v>
      </c>
      <c r="CM58">
        <v>1.3969316978166499</v>
      </c>
      <c r="CN58">
        <v>1.5149895787063901</v>
      </c>
      <c r="CO58">
        <v>1.42214598818372</v>
      </c>
      <c r="CP58">
        <v>1.5077086656034</v>
      </c>
      <c r="CQ58">
        <v>1.4176423272857199</v>
      </c>
      <c r="CR58">
        <v>1.5034905313750599</v>
      </c>
      <c r="CS58">
        <v>1.4177699371836501</v>
      </c>
      <c r="CT58">
        <v>1.51239015382586</v>
      </c>
      <c r="CU58">
        <v>1.4076913249009799</v>
      </c>
      <c r="CV58">
        <v>1.4928859309848099</v>
      </c>
      <c r="CW58">
        <v>1.4193902542015</v>
      </c>
      <c r="CX58">
        <v>1.5100709399543899</v>
      </c>
      <c r="CY58">
        <v>1.4479216665066701</v>
      </c>
      <c r="CZ58">
        <v>1.55157914946721</v>
      </c>
      <c r="DA58">
        <v>1.4192837225514101</v>
      </c>
      <c r="DB58">
        <v>1.5360491460439101</v>
      </c>
      <c r="DC58">
        <v>1.4715349230552299</v>
      </c>
      <c r="DD58">
        <v>1.57187704214343</v>
      </c>
      <c r="DE58">
        <v>1.3768775706526999</v>
      </c>
      <c r="DF58">
        <v>1.47078072095683</v>
      </c>
      <c r="DG58">
        <v>1.42742897763334</v>
      </c>
      <c r="DH58">
        <v>1.5355302241742601</v>
      </c>
      <c r="DI58">
        <v>1.3918067401532901</v>
      </c>
      <c r="DJ58">
        <v>1.4805559712038801</v>
      </c>
      <c r="DK58">
        <v>1.51069018818853</v>
      </c>
      <c r="DL58">
        <v>1.5917609245037601</v>
      </c>
      <c r="DM58">
        <v>1.4199228504935999</v>
      </c>
      <c r="DN58">
        <v>1.5482290681487301</v>
      </c>
      <c r="DO58">
        <v>1.43282316530292</v>
      </c>
      <c r="DP58">
        <v>1.5139377623267001</v>
      </c>
      <c r="DQ58">
        <v>1.4152502484179601</v>
      </c>
      <c r="DR58">
        <v>1.52440771926154</v>
      </c>
      <c r="DS58">
        <v>1.4071087216248499</v>
      </c>
      <c r="DT58">
        <v>1.52311496083897</v>
      </c>
      <c r="DU58">
        <v>1.4155685623963099</v>
      </c>
      <c r="DV58">
        <v>1.48689056517157</v>
      </c>
      <c r="DW58">
        <v>1.4899785446093301</v>
      </c>
      <c r="DX58">
        <v>1.62065081351689</v>
      </c>
    </row>
    <row r="59" spans="1:128" x14ac:dyDescent="0.45">
      <c r="A59" t="s">
        <v>111</v>
      </c>
      <c r="B59" t="s">
        <v>68</v>
      </c>
      <c r="C59" t="s">
        <v>72</v>
      </c>
      <c r="D59">
        <v>30</v>
      </c>
      <c r="E59" s="1" cm="1">
        <f t="array" ref="E59">SUMPRODUCT($G59:$FZZ59,$G$2:$FZZ$2)/SUMPRODUCT(--($G59:$FZZ59&lt;&gt;""),$G$2:$FZZ$2)</f>
        <v>2.0758798886916936</v>
      </c>
      <c r="F59" s="1" cm="1">
        <f t="array" ref="F59">SUMPRODUCT($G59:$FZZ59,$F$2:$FZY$2)/SUMPRODUCT(--($G59:$FZZ59&lt;&gt;""),$F$2:$FZY$2)</f>
        <v>2.1111347264085305</v>
      </c>
      <c r="G59">
        <v>2.2102752707263198</v>
      </c>
      <c r="H59">
        <v>2.24080904370371</v>
      </c>
      <c r="I59">
        <v>2.2041140804110899</v>
      </c>
      <c r="J59">
        <v>2.2415826698289001</v>
      </c>
      <c r="K59">
        <v>2.2099305950699999</v>
      </c>
      <c r="L59">
        <v>2.23418719661686</v>
      </c>
      <c r="M59">
        <v>1.94226785121834</v>
      </c>
      <c r="N59">
        <v>2.06973679360047</v>
      </c>
      <c r="O59">
        <v>2.00675018157134</v>
      </c>
      <c r="P59">
        <v>2.12423039860249</v>
      </c>
      <c r="Q59">
        <v>1.9734730328980099</v>
      </c>
      <c r="R59">
        <v>2.0784809402785802</v>
      </c>
      <c r="S59">
        <v>2.1945315642924701</v>
      </c>
      <c r="T59">
        <v>1.8929630116526901</v>
      </c>
      <c r="U59">
        <v>2.0925313563994998</v>
      </c>
      <c r="V59">
        <v>1.9625001094082299</v>
      </c>
      <c r="W59">
        <v>1.9737294373561101</v>
      </c>
      <c r="X59">
        <v>1.9273316556529301</v>
      </c>
      <c r="Y59">
        <v>1.90930526049813</v>
      </c>
      <c r="Z59">
        <v>1.9527602955777299</v>
      </c>
      <c r="AA59">
        <v>2.0631631331962099</v>
      </c>
      <c r="AB59">
        <v>2.1921953912607299</v>
      </c>
      <c r="AC59">
        <v>2.1354329703980901</v>
      </c>
      <c r="AD59">
        <v>2.2084786492004</v>
      </c>
      <c r="AE59">
        <v>2.0369708235083999</v>
      </c>
      <c r="AF59">
        <v>2.1788211707123</v>
      </c>
      <c r="AG59">
        <v>2.0389497581679898</v>
      </c>
      <c r="AH59">
        <v>2.1124587898529201</v>
      </c>
      <c r="AI59">
        <v>2.0565451267450201</v>
      </c>
      <c r="AJ59">
        <v>2.1558451474340599</v>
      </c>
      <c r="AK59">
        <v>1.98204946958906</v>
      </c>
      <c r="AL59">
        <v>2.1015620017432299</v>
      </c>
      <c r="AM59">
        <v>2.28910089949825</v>
      </c>
      <c r="AN59">
        <v>2.1771835419661598</v>
      </c>
      <c r="AO59">
        <v>2.02367736563893</v>
      </c>
      <c r="AP59">
        <v>2.1176284554367202</v>
      </c>
      <c r="AQ59">
        <v>2.1008204291891901</v>
      </c>
      <c r="AR59">
        <v>2.07948463289368</v>
      </c>
      <c r="AS59">
        <v>2.1230912947588698</v>
      </c>
      <c r="AT59">
        <v>2.2163491929706201</v>
      </c>
      <c r="AU59">
        <v>2.0962611845608601</v>
      </c>
      <c r="AV59">
        <v>2.2279798650511302</v>
      </c>
      <c r="AW59">
        <v>2.1851364374502502</v>
      </c>
      <c r="AX59">
        <v>1.86450668095218</v>
      </c>
      <c r="AY59">
        <v>2.02604315957577</v>
      </c>
      <c r="AZ59">
        <v>2.07804758199909</v>
      </c>
      <c r="BA59">
        <v>2.0748343132570102</v>
      </c>
      <c r="BB59">
        <v>2.1680655683211101</v>
      </c>
      <c r="BC59">
        <v>1.9891710402676801</v>
      </c>
      <c r="BD59">
        <v>2.1122774047166102</v>
      </c>
      <c r="BE59">
        <v>2.0755572346052098</v>
      </c>
      <c r="BF59">
        <v>2.1798909817043501</v>
      </c>
      <c r="BG59">
        <v>2.0568651336858101</v>
      </c>
      <c r="BH59">
        <v>2.1290265864593598</v>
      </c>
      <c r="BI59">
        <v>2.0651004847505501</v>
      </c>
      <c r="BJ59">
        <v>2.16092708543728</v>
      </c>
      <c r="BK59">
        <v>2.0228004873896199</v>
      </c>
      <c r="BL59">
        <v>2.1336148620453601</v>
      </c>
      <c r="BM59">
        <v>2.1012415512199798</v>
      </c>
      <c r="BN59">
        <v>2.2318680791908299</v>
      </c>
      <c r="BO59">
        <v>2.04811232260472</v>
      </c>
      <c r="BP59">
        <v>2.1378211270588898</v>
      </c>
      <c r="BQ59">
        <v>2.0358682578081702</v>
      </c>
      <c r="BR59">
        <v>2.1067533415323001</v>
      </c>
      <c r="BS59">
        <v>2.06272975823545</v>
      </c>
      <c r="BT59">
        <v>2.0997675537851799</v>
      </c>
      <c r="BU59">
        <v>2.12181915637803</v>
      </c>
      <c r="BV59">
        <v>2.2115232618353202</v>
      </c>
      <c r="BW59">
        <v>2.1159520033513801</v>
      </c>
      <c r="BX59">
        <v>2.2233759238756301</v>
      </c>
      <c r="BY59">
        <v>2.0615759159194802</v>
      </c>
      <c r="BZ59">
        <v>2.1488510183480698</v>
      </c>
      <c r="CA59">
        <v>1.9918964105363699</v>
      </c>
      <c r="CB59">
        <v>2.0849085573904702</v>
      </c>
      <c r="CC59">
        <v>1.9893712109435699</v>
      </c>
      <c r="CD59">
        <v>2.1013135395616298</v>
      </c>
      <c r="CE59">
        <v>2.0686355037833501</v>
      </c>
      <c r="CF59">
        <v>2.1803315412186302</v>
      </c>
      <c r="CG59">
        <v>2.0811123986095001</v>
      </c>
      <c r="CH59">
        <v>2.1973999587295001</v>
      </c>
      <c r="CI59">
        <v>2.0510460909233901</v>
      </c>
      <c r="CJ59">
        <v>2.1295894289759301</v>
      </c>
      <c r="CK59">
        <v>2.0261191799653302</v>
      </c>
      <c r="CL59">
        <v>2.16363636363636</v>
      </c>
      <c r="CM59">
        <v>1.99244883315679</v>
      </c>
      <c r="CN59">
        <v>2.0478696142412902</v>
      </c>
      <c r="CO59">
        <v>2.0307744776463701</v>
      </c>
      <c r="CP59">
        <v>2.12623754927627</v>
      </c>
      <c r="CQ59">
        <v>1.98838144606309</v>
      </c>
      <c r="CR59">
        <v>2.1057586319897501</v>
      </c>
      <c r="CS59">
        <v>2.0454552948741198</v>
      </c>
      <c r="CT59">
        <v>2.2152902576954099</v>
      </c>
      <c r="CU59">
        <v>2.01390292344681</v>
      </c>
      <c r="CV59">
        <v>2.0956943912099102</v>
      </c>
      <c r="CW59">
        <v>2.0510092053036</v>
      </c>
      <c r="CX59">
        <v>2.13856515497001</v>
      </c>
      <c r="CY59">
        <v>1.96336757223768</v>
      </c>
      <c r="CZ59">
        <v>2.0533070941729799</v>
      </c>
      <c r="DA59">
        <v>2.0218630184733302</v>
      </c>
      <c r="DB59">
        <v>2.1676716626001999</v>
      </c>
      <c r="DC59">
        <v>2.0610432710172599</v>
      </c>
      <c r="DD59">
        <v>2.1775175223915002</v>
      </c>
      <c r="DE59">
        <v>2.01346775842871</v>
      </c>
      <c r="DF59">
        <v>2.1368969618009501</v>
      </c>
      <c r="DG59">
        <v>2.0388179440960599</v>
      </c>
      <c r="DH59">
        <v>2.1490263779227701</v>
      </c>
      <c r="DI59">
        <v>1.9782532794653001</v>
      </c>
      <c r="DJ59">
        <v>2.0468186276954698</v>
      </c>
      <c r="DK59">
        <v>1.9587800868562399</v>
      </c>
      <c r="DL59">
        <v>2.0779841499619698</v>
      </c>
      <c r="DM59">
        <v>2.0566294379562802</v>
      </c>
      <c r="DN59">
        <v>2.2259757924826999</v>
      </c>
      <c r="DO59">
        <v>2.0554754737779199</v>
      </c>
      <c r="DP59">
        <v>2.1292555221096299</v>
      </c>
      <c r="DQ59">
        <v>2.0612415668636501</v>
      </c>
      <c r="DR59">
        <v>2.1446263270749402</v>
      </c>
      <c r="DS59">
        <v>2.0433592194344801</v>
      </c>
      <c r="DT59">
        <v>2.2193349263241702</v>
      </c>
      <c r="DU59">
        <v>2.1145888760211502</v>
      </c>
      <c r="DV59">
        <v>2.1058875082162101</v>
      </c>
      <c r="DW59">
        <v>2.0711156803146702</v>
      </c>
      <c r="DX59">
        <v>2.27201859467191</v>
      </c>
    </row>
    <row r="60" spans="1:128" x14ac:dyDescent="0.45">
      <c r="A60" t="s">
        <v>111</v>
      </c>
      <c r="B60" t="s">
        <v>68</v>
      </c>
      <c r="C60" t="s">
        <v>72</v>
      </c>
      <c r="D60">
        <v>35</v>
      </c>
      <c r="E60" s="1" cm="1">
        <f t="array" ref="E60">SUMPRODUCT($G60:$FZZ60,$G$2:$FZZ$2)/SUMPRODUCT(--($G60:$FZZ60&lt;&gt;""),$G$2:$FZZ$2)</f>
        <v>1.9856461420995368</v>
      </c>
      <c r="F60" s="1" cm="1">
        <f t="array" ref="F60">SUMPRODUCT($G60:$FZZ60,$F$2:$FZY$2)/SUMPRODUCT(--($G60:$FZZ60&lt;&gt;""),$F$2:$FZY$2)</f>
        <v>2.0314160846973195</v>
      </c>
      <c r="G60">
        <v>1.9171933236104299</v>
      </c>
      <c r="H60">
        <v>1.9629966251682101</v>
      </c>
      <c r="I60">
        <v>1.9233334745044799</v>
      </c>
      <c r="J60">
        <v>1.9606591281269401</v>
      </c>
      <c r="K60">
        <v>1.91263619312554</v>
      </c>
      <c r="L60">
        <v>1.9628406145286701</v>
      </c>
      <c r="M60">
        <v>1.8074482987429401</v>
      </c>
      <c r="N60">
        <v>2.0118516607070398</v>
      </c>
      <c r="O60">
        <v>1.95656528735741</v>
      </c>
      <c r="P60">
        <v>2.0701007780272498</v>
      </c>
      <c r="Q60">
        <v>1.9444752915047101</v>
      </c>
      <c r="R60">
        <v>2.0193087549975899</v>
      </c>
      <c r="S60">
        <v>2.0926779460648701</v>
      </c>
      <c r="T60">
        <v>1.84541122490231</v>
      </c>
      <c r="U60">
        <v>2.0557369300925101</v>
      </c>
      <c r="V60">
        <v>1.91251892762426</v>
      </c>
      <c r="W60">
        <v>1.8959860136516899</v>
      </c>
      <c r="X60">
        <v>1.8851203816736599</v>
      </c>
      <c r="Y60">
        <v>1.85023915100363</v>
      </c>
      <c r="Z60">
        <v>1.9075392645711799</v>
      </c>
      <c r="AA60">
        <v>2.0004198952594598</v>
      </c>
      <c r="AB60">
        <v>2.1310889672520501</v>
      </c>
      <c r="AC60">
        <v>2.1035301122830798</v>
      </c>
      <c r="AD60">
        <v>2.1441391629806001</v>
      </c>
      <c r="AE60">
        <v>1.92773045126361</v>
      </c>
      <c r="AF60">
        <v>2.1237007755776198</v>
      </c>
      <c r="AG60">
        <v>1.9919849965452501</v>
      </c>
      <c r="AH60">
        <v>2.0822821044319402</v>
      </c>
      <c r="AI60">
        <v>1.98611494241549</v>
      </c>
      <c r="AJ60">
        <v>2.09778775011576</v>
      </c>
      <c r="AK60">
        <v>1.9702188609451701</v>
      </c>
      <c r="AL60">
        <v>2.0399934097238401</v>
      </c>
      <c r="AM60">
        <v>2.1080420712893502</v>
      </c>
      <c r="AN60">
        <v>2.0064209288186001</v>
      </c>
      <c r="AO60">
        <v>1.98178614533649</v>
      </c>
      <c r="AP60">
        <v>2.0647295352304398</v>
      </c>
      <c r="AQ60">
        <v>1.9593997689040701</v>
      </c>
      <c r="AR60">
        <v>2.01493235227057</v>
      </c>
      <c r="AS60">
        <v>2.0462127916613899</v>
      </c>
      <c r="AT60">
        <v>2.1493250172081901</v>
      </c>
      <c r="AU60">
        <v>2.0297904326121299</v>
      </c>
      <c r="AV60">
        <v>2.1685524006127199</v>
      </c>
      <c r="AW60">
        <v>2.1376571279108898</v>
      </c>
      <c r="AX60">
        <v>1.7986888465234201</v>
      </c>
      <c r="AY60">
        <v>1.9800581466770399</v>
      </c>
      <c r="AZ60">
        <v>2.0424225052209102</v>
      </c>
      <c r="BA60">
        <v>1.97673114079737</v>
      </c>
      <c r="BB60">
        <v>2.1124280639062598</v>
      </c>
      <c r="BC60">
        <v>1.96016776293172</v>
      </c>
      <c r="BD60">
        <v>2.0488391813535598</v>
      </c>
      <c r="BE60">
        <v>1.8849803011495401</v>
      </c>
      <c r="BF60">
        <v>1.9820605537265901</v>
      </c>
      <c r="BG60">
        <v>1.8822258781568999</v>
      </c>
      <c r="BH60">
        <v>1.95154909766787</v>
      </c>
      <c r="BI60">
        <v>2.03056200767521</v>
      </c>
      <c r="BJ60">
        <v>2.1100535245404899</v>
      </c>
      <c r="BK60">
        <v>1.9999833085743799</v>
      </c>
      <c r="BL60">
        <v>2.0780908347381901</v>
      </c>
      <c r="BM60">
        <v>2.0345461227489801</v>
      </c>
      <c r="BN60">
        <v>2.17551092149625</v>
      </c>
      <c r="BO60">
        <v>1.9758228014080601</v>
      </c>
      <c r="BP60">
        <v>2.0887102468152001</v>
      </c>
      <c r="BQ60">
        <v>1.97157839255064</v>
      </c>
      <c r="BR60">
        <v>2.0638168475396301</v>
      </c>
      <c r="BS60">
        <v>2.0092978485925199</v>
      </c>
      <c r="BT60">
        <v>2.0528072744401298</v>
      </c>
      <c r="BU60">
        <v>1.8903000735875199</v>
      </c>
      <c r="BV60">
        <v>1.95727380919934</v>
      </c>
      <c r="BW60">
        <v>1.9547413148209101</v>
      </c>
      <c r="BX60">
        <v>2.05887369460486</v>
      </c>
      <c r="BY60">
        <v>1.9992755774597699</v>
      </c>
      <c r="BZ60">
        <v>2.0953150050471998</v>
      </c>
      <c r="CA60">
        <v>1.9170021837041</v>
      </c>
      <c r="CB60">
        <v>2.0108502797870802</v>
      </c>
      <c r="CC60">
        <v>1.9428338255868101</v>
      </c>
      <c r="CD60">
        <v>2.0405526193067001</v>
      </c>
      <c r="CE60">
        <v>2.0055381322182302</v>
      </c>
      <c r="CF60">
        <v>2.1234941258462698</v>
      </c>
      <c r="CG60">
        <v>2.0343021317798602</v>
      </c>
      <c r="CH60">
        <v>2.13000206352481</v>
      </c>
      <c r="CI60">
        <v>1.9985370457763001</v>
      </c>
      <c r="CJ60">
        <v>2.0717004876514</v>
      </c>
      <c r="CK60">
        <v>1.9596318211702799</v>
      </c>
      <c r="CL60">
        <v>2.10331719562488</v>
      </c>
      <c r="CM60">
        <v>1.9167184883999</v>
      </c>
      <c r="CN60">
        <v>2.0129702395189102</v>
      </c>
      <c r="CO60">
        <v>1.98338900424302</v>
      </c>
      <c r="CP60">
        <v>2.0778289348299199</v>
      </c>
      <c r="CQ60">
        <v>1.9471901967209799</v>
      </c>
      <c r="CR60">
        <v>2.0627600520352298</v>
      </c>
      <c r="CS60">
        <v>1.9346446177435499</v>
      </c>
      <c r="CT60">
        <v>2.05650173940283</v>
      </c>
      <c r="CU60">
        <v>1.96342497415705</v>
      </c>
      <c r="CV60">
        <v>2.0336829390106499</v>
      </c>
      <c r="CW60">
        <v>2.0128578667342198</v>
      </c>
      <c r="CX60">
        <v>2.0898256059454399</v>
      </c>
      <c r="CY60">
        <v>1.9042142651435101</v>
      </c>
      <c r="CZ60">
        <v>2.0033598924834402</v>
      </c>
      <c r="DA60">
        <v>1.9849860578598799</v>
      </c>
      <c r="DB60">
        <v>2.1192314395259602</v>
      </c>
      <c r="DC60">
        <v>1.8797714080699099</v>
      </c>
      <c r="DD60">
        <v>2.0055738503132798</v>
      </c>
      <c r="DE60">
        <v>1.8867132761193399</v>
      </c>
      <c r="DF60">
        <v>2.0250115513676001</v>
      </c>
      <c r="DG60">
        <v>1.86710756810276</v>
      </c>
      <c r="DH60">
        <v>1.9617151996750299</v>
      </c>
      <c r="DI60">
        <v>1.92606447536868</v>
      </c>
      <c r="DJ60">
        <v>2.0000498777993898</v>
      </c>
      <c r="DK60">
        <v>1.9123635203768601</v>
      </c>
      <c r="DL60">
        <v>2.0309149348578099</v>
      </c>
      <c r="DM60">
        <v>1.9987673081623301</v>
      </c>
      <c r="DN60">
        <v>2.16479814671158</v>
      </c>
      <c r="DO60">
        <v>1.98983550260736</v>
      </c>
      <c r="DP60">
        <v>2.0832662059609102</v>
      </c>
      <c r="DQ60">
        <v>2.0112546414936401</v>
      </c>
      <c r="DR60">
        <v>2.0900580513571398</v>
      </c>
      <c r="DS60">
        <v>1.94928979158369</v>
      </c>
      <c r="DT60">
        <v>2.0458150803132802</v>
      </c>
      <c r="DU60">
        <v>2.0668356860412902</v>
      </c>
      <c r="DV60">
        <v>2.0491303848842399</v>
      </c>
      <c r="DW60">
        <v>1.95702664044341</v>
      </c>
      <c r="DX60">
        <v>2.15656177364562</v>
      </c>
    </row>
    <row r="61" spans="1:128" x14ac:dyDescent="0.45">
      <c r="A61" t="s">
        <v>111</v>
      </c>
      <c r="B61" t="s">
        <v>68</v>
      </c>
      <c r="C61" t="s">
        <v>72</v>
      </c>
      <c r="D61">
        <v>40</v>
      </c>
      <c r="E61" s="1" cm="1">
        <f t="array" ref="E61">SUMPRODUCT($G61:$FZZ61,$G$2:$FZZ$2)/SUMPRODUCT(--($G61:$FZZ61&lt;&gt;""),$G$2:$FZZ$2)</f>
        <v>1.8903659309133134</v>
      </c>
      <c r="F61" s="1" cm="1">
        <f t="array" ref="F61">SUMPRODUCT($G61:$FZZ61,$F$2:$FZY$2)/SUMPRODUCT(--($G61:$FZZ61&lt;&gt;""),$F$2:$FZY$2)</f>
        <v>1.9403046350191888</v>
      </c>
      <c r="G61">
        <v>1.8692886784609599</v>
      </c>
      <c r="H61">
        <v>1.9245964645290301</v>
      </c>
      <c r="I61">
        <v>1.87243774352024</v>
      </c>
      <c r="J61">
        <v>1.92040417301936</v>
      </c>
      <c r="K61">
        <v>1.8708966442575801</v>
      </c>
      <c r="L61">
        <v>1.9180400132066</v>
      </c>
      <c r="M61">
        <v>1.8404228259667399</v>
      </c>
      <c r="N61">
        <v>1.96321377225642</v>
      </c>
      <c r="O61">
        <v>1.8979141844005201</v>
      </c>
      <c r="P61">
        <v>2.0256976849060799</v>
      </c>
      <c r="Q61">
        <v>1.8823342647640799</v>
      </c>
      <c r="R61">
        <v>1.9502278920623699</v>
      </c>
      <c r="S61">
        <v>1.7969441443436101</v>
      </c>
      <c r="T61">
        <v>1.70205110818753</v>
      </c>
      <c r="U61">
        <v>1.9860027483347999</v>
      </c>
      <c r="V61">
        <v>1.8628983553754399</v>
      </c>
      <c r="W61">
        <v>1.8473124005199499</v>
      </c>
      <c r="X61">
        <v>1.8359035693708201</v>
      </c>
      <c r="Y61">
        <v>1.8069365463656299</v>
      </c>
      <c r="Z61">
        <v>1.8774665236658501</v>
      </c>
      <c r="AA61">
        <v>1.83567969249152</v>
      </c>
      <c r="AB61">
        <v>1.9057957209562699</v>
      </c>
      <c r="AC61">
        <v>1.8567497448111601</v>
      </c>
      <c r="AD61">
        <v>1.9255996937733899</v>
      </c>
      <c r="AE61">
        <v>1.9409002544673799</v>
      </c>
      <c r="AF61">
        <v>2.0804940806909098</v>
      </c>
      <c r="AG61">
        <v>1.92715033066824</v>
      </c>
      <c r="AH61">
        <v>2.03405586812752</v>
      </c>
      <c r="AI61">
        <v>1.92751568919145</v>
      </c>
      <c r="AJ61">
        <v>2.03771440252997</v>
      </c>
      <c r="AK61">
        <v>1.92615170390527</v>
      </c>
      <c r="AL61">
        <v>1.9988599885201599</v>
      </c>
      <c r="AM61">
        <v>2.0737895412729301</v>
      </c>
      <c r="AN61">
        <v>1.9501838203958199</v>
      </c>
      <c r="AO61">
        <v>1.9168468474283</v>
      </c>
      <c r="AP61">
        <v>2.0163195363276598</v>
      </c>
      <c r="AQ61">
        <v>1.89844145505416</v>
      </c>
      <c r="AR61">
        <v>1.9608721359369601</v>
      </c>
      <c r="AS61">
        <v>1.82266776237234</v>
      </c>
      <c r="AT61">
        <v>1.9161539326000501</v>
      </c>
      <c r="AU61">
        <v>1.7476841959936</v>
      </c>
      <c r="AV61">
        <v>1.8532984456117501</v>
      </c>
      <c r="AW61">
        <v>1.95253327887677</v>
      </c>
      <c r="AX61">
        <v>1.74814076087184</v>
      </c>
      <c r="AY61">
        <v>1.86925187338765</v>
      </c>
      <c r="AZ61">
        <v>1.94777036157405</v>
      </c>
      <c r="BA61">
        <v>1.8022977998462499</v>
      </c>
      <c r="BB61">
        <v>1.9053663806536001</v>
      </c>
      <c r="BC61">
        <v>1.8927531913918301</v>
      </c>
      <c r="BD61">
        <v>2.0131666399284902</v>
      </c>
      <c r="BE61">
        <v>1.8356630147336599</v>
      </c>
      <c r="BF61">
        <v>1.9277564898267501</v>
      </c>
      <c r="BG61">
        <v>1.83977796476069</v>
      </c>
      <c r="BH61">
        <v>1.91113567006166</v>
      </c>
      <c r="BI61">
        <v>1.84357957988285</v>
      </c>
      <c r="BJ61">
        <v>1.9418046859220299</v>
      </c>
      <c r="BK61">
        <v>1.9425731501727499</v>
      </c>
      <c r="BL61">
        <v>2.0408105356278399</v>
      </c>
      <c r="BM61">
        <v>1.98613041880382</v>
      </c>
      <c r="BN61">
        <v>2.1185305913746499</v>
      </c>
      <c r="BO61">
        <v>1.9328646500509299</v>
      </c>
      <c r="BP61">
        <v>2.0462160717347602</v>
      </c>
      <c r="BQ61">
        <v>1.9018285513494499</v>
      </c>
      <c r="BR61">
        <v>2.0198126849837101</v>
      </c>
      <c r="BS61">
        <v>1.94363947284884</v>
      </c>
      <c r="BT61">
        <v>2.00060415536008</v>
      </c>
      <c r="BU61">
        <v>1.85469642873365</v>
      </c>
      <c r="BV61">
        <v>1.9181088913720801</v>
      </c>
      <c r="BW61">
        <v>1.9160507495735899</v>
      </c>
      <c r="BX61">
        <v>2.0063586582483</v>
      </c>
      <c r="BY61">
        <v>1.9325218217445499</v>
      </c>
      <c r="BZ61">
        <v>2.0536903984323902</v>
      </c>
      <c r="CA61">
        <v>1.7901426231745601</v>
      </c>
      <c r="CB61">
        <v>1.9085062099085499</v>
      </c>
      <c r="CC61">
        <v>1.8972679931602601</v>
      </c>
      <c r="CD61">
        <v>1.99646354733405</v>
      </c>
      <c r="CE61">
        <v>1.82810633213859</v>
      </c>
      <c r="CF61">
        <v>1.94710772600557</v>
      </c>
      <c r="CG61">
        <v>1.98617438372037</v>
      </c>
      <c r="CH61">
        <v>2.1060651756377</v>
      </c>
      <c r="CI61">
        <v>1.9416076765770001</v>
      </c>
      <c r="CJ61">
        <v>2.0109013685700798</v>
      </c>
      <c r="CK61">
        <v>1.9261490646106001</v>
      </c>
      <c r="CL61">
        <v>2.0652322036937401</v>
      </c>
      <c r="CM61">
        <v>1.84032528103324</v>
      </c>
      <c r="CN61">
        <v>1.9699935080466</v>
      </c>
      <c r="CO61">
        <v>1.93032610113047</v>
      </c>
      <c r="CP61">
        <v>2.0308647547972201</v>
      </c>
      <c r="CQ61">
        <v>1.89760776953555</v>
      </c>
      <c r="CR61">
        <v>2.0120654213960099</v>
      </c>
      <c r="CS61">
        <v>1.8894366313290301</v>
      </c>
      <c r="CT61">
        <v>1.9973785303282601</v>
      </c>
      <c r="CU61">
        <v>1.89910217545326</v>
      </c>
      <c r="CV61">
        <v>1.9855279510319701</v>
      </c>
      <c r="CW61">
        <v>1.82409636010472</v>
      </c>
      <c r="CX61">
        <v>1.9002934718351401</v>
      </c>
      <c r="CY61">
        <v>1.8596044926562301</v>
      </c>
      <c r="CZ61">
        <v>1.96067965825093</v>
      </c>
      <c r="DA61">
        <v>1.94048448936911</v>
      </c>
      <c r="DB61">
        <v>2.0747385848727702</v>
      </c>
      <c r="DC61">
        <v>1.8567840805709599</v>
      </c>
      <c r="DD61">
        <v>1.9562933254744099</v>
      </c>
      <c r="DE61">
        <v>1.8431210659071799</v>
      </c>
      <c r="DF61">
        <v>1.9818965451942501</v>
      </c>
      <c r="DG61">
        <v>1.8277310924369701</v>
      </c>
      <c r="DH61">
        <v>1.9223260301099201</v>
      </c>
      <c r="DI61">
        <v>1.87447420486474</v>
      </c>
      <c r="DJ61">
        <v>1.9542786838911299</v>
      </c>
      <c r="DK61">
        <v>1.8616679343425599</v>
      </c>
      <c r="DL61">
        <v>1.9863091002772499</v>
      </c>
      <c r="DM61">
        <v>1.8093153246974001</v>
      </c>
      <c r="DN61">
        <v>1.9707129422016301</v>
      </c>
      <c r="DO61">
        <v>1.8022533599016399</v>
      </c>
      <c r="DP61">
        <v>1.89322508161275</v>
      </c>
      <c r="DQ61">
        <v>1.95011767166989</v>
      </c>
      <c r="DR61">
        <v>2.0435646671199201</v>
      </c>
      <c r="DS61">
        <v>1.87551440329218</v>
      </c>
      <c r="DT61">
        <v>1.9915206425062999</v>
      </c>
      <c r="DU61">
        <v>1.84066272288125</v>
      </c>
      <c r="DV61">
        <v>1.871795674356</v>
      </c>
      <c r="DW61">
        <v>1.9089844448417601</v>
      </c>
      <c r="DX61">
        <v>2.1316288217414598</v>
      </c>
    </row>
    <row r="62" spans="1:128" x14ac:dyDescent="0.45">
      <c r="A62" t="s">
        <v>111</v>
      </c>
      <c r="B62" t="s">
        <v>68</v>
      </c>
      <c r="C62" t="s">
        <v>72</v>
      </c>
      <c r="D62">
        <v>45</v>
      </c>
      <c r="E62" s="1" cm="1">
        <f t="array" ref="E62">SUMPRODUCT($G62:$FZZ62,$G$2:$FZZ$2)/SUMPRODUCT(--($G62:$FZZ62&lt;&gt;""),$G$2:$FZZ$2)</f>
        <v>1.829551007896657</v>
      </c>
      <c r="F62" s="1" cm="1">
        <f t="array" ref="F62">SUMPRODUCT($G62:$FZZ62,$F$2:$FZY$2)/SUMPRODUCT(--($G62:$FZZ62&lt;&gt;""),$F$2:$FZY$2)</f>
        <v>1.8902312132180579</v>
      </c>
      <c r="G62">
        <v>1.8148563054398901</v>
      </c>
      <c r="H62">
        <v>1.89696899241191</v>
      </c>
      <c r="I62">
        <v>1.8128088119035499</v>
      </c>
      <c r="J62">
        <v>1.89398752046981</v>
      </c>
      <c r="K62">
        <v>1.8078807612062899</v>
      </c>
      <c r="L62">
        <v>1.8935656431546899</v>
      </c>
      <c r="M62">
        <v>1.75374903232941</v>
      </c>
      <c r="N62">
        <v>1.9341080841965499</v>
      </c>
      <c r="O62">
        <v>1.8586829076098501</v>
      </c>
      <c r="P62">
        <v>1.98642843241036</v>
      </c>
      <c r="Q62">
        <v>1.85191755859812</v>
      </c>
      <c r="R62">
        <v>1.8860584830168099</v>
      </c>
      <c r="S62">
        <v>1.73710211654279</v>
      </c>
      <c r="T62">
        <v>1.6683414105211301</v>
      </c>
      <c r="U62">
        <v>1.96155132121381</v>
      </c>
      <c r="V62">
        <v>1.8219691731363401</v>
      </c>
      <c r="W62">
        <v>1.7791264796819599</v>
      </c>
      <c r="X62">
        <v>1.79884403259854</v>
      </c>
      <c r="Y62">
        <v>1.76995637193577</v>
      </c>
      <c r="Z62">
        <v>1.83505103673298</v>
      </c>
      <c r="AA62">
        <v>1.7258317230868501</v>
      </c>
      <c r="AB62">
        <v>1.7910217580910801</v>
      </c>
      <c r="AC62">
        <v>1.84045593739367</v>
      </c>
      <c r="AD62">
        <v>1.88914384144266</v>
      </c>
      <c r="AE62">
        <v>1.8556638270758099</v>
      </c>
      <c r="AF62">
        <v>2.0434339703811299</v>
      </c>
      <c r="AG62">
        <v>1.8810916987464199</v>
      </c>
      <c r="AH62">
        <v>1.9861612871384799</v>
      </c>
      <c r="AI62">
        <v>1.8779223274188901</v>
      </c>
      <c r="AJ62">
        <v>1.9917674847048801</v>
      </c>
      <c r="AK62">
        <v>1.8799134760517799</v>
      </c>
      <c r="AL62">
        <v>1.9586407023958801</v>
      </c>
      <c r="AM62">
        <v>2.0186150113360601</v>
      </c>
      <c r="AN62">
        <v>1.90290191889173</v>
      </c>
      <c r="AO62">
        <v>1.8639156560408401</v>
      </c>
      <c r="AP62">
        <v>1.98493258550249</v>
      </c>
      <c r="AQ62">
        <v>1.86613053441899</v>
      </c>
      <c r="AR62">
        <v>1.92243214938535</v>
      </c>
      <c r="AS62">
        <v>1.78322938176914</v>
      </c>
      <c r="AT62">
        <v>1.88924241785719</v>
      </c>
      <c r="AU62">
        <v>1.7223401947313399</v>
      </c>
      <c r="AV62">
        <v>1.8238849406448501</v>
      </c>
      <c r="AW62">
        <v>1.7702180453546601</v>
      </c>
      <c r="AX62">
        <v>1.5860551120858499</v>
      </c>
      <c r="AY62">
        <v>1.8320912329552399</v>
      </c>
      <c r="AZ62">
        <v>1.8963392162483099</v>
      </c>
      <c r="BA62">
        <v>1.7750192175846</v>
      </c>
      <c r="BB62">
        <v>1.86600668979702</v>
      </c>
      <c r="BC62">
        <v>1.86544587811977</v>
      </c>
      <c r="BD62">
        <v>1.98715421813764</v>
      </c>
      <c r="BE62">
        <v>1.7878892546818499</v>
      </c>
      <c r="BF62">
        <v>1.88587619407415</v>
      </c>
      <c r="BG62">
        <v>1.8056563728383499</v>
      </c>
      <c r="BH62">
        <v>1.8762480063295099</v>
      </c>
      <c r="BI62">
        <v>1.8009745505958299</v>
      </c>
      <c r="BJ62">
        <v>1.9089704100181699</v>
      </c>
      <c r="BK62">
        <v>1.8916976848992599</v>
      </c>
      <c r="BL62">
        <v>2.0031964080051998</v>
      </c>
      <c r="BM62">
        <v>1.8597542463608301</v>
      </c>
      <c r="BN62">
        <v>2.0095073742070499</v>
      </c>
      <c r="BO62">
        <v>1.89771340387117</v>
      </c>
      <c r="BP62">
        <v>2.0025316966402</v>
      </c>
      <c r="BQ62">
        <v>1.7761139567256301</v>
      </c>
      <c r="BR62">
        <v>1.88484045788115</v>
      </c>
      <c r="BS62">
        <v>1.7603960801581</v>
      </c>
      <c r="BT62">
        <v>1.8307545798048199</v>
      </c>
      <c r="BU62">
        <v>1.82972209351975</v>
      </c>
      <c r="BV62">
        <v>1.8896096227049299</v>
      </c>
      <c r="BW62">
        <v>1.86455309853676</v>
      </c>
      <c r="BX62">
        <v>1.9542475837098601</v>
      </c>
      <c r="BY62">
        <v>1.9074045484234901</v>
      </c>
      <c r="BZ62">
        <v>2.0136927735882599</v>
      </c>
      <c r="CA62">
        <v>1.75803534871025</v>
      </c>
      <c r="CB62">
        <v>1.8876415995632501</v>
      </c>
      <c r="CC62">
        <v>1.8613399658013301</v>
      </c>
      <c r="CD62">
        <v>1.9661899580289099</v>
      </c>
      <c r="CE62">
        <v>1.7899741138988401</v>
      </c>
      <c r="CF62">
        <v>1.9158950617283901</v>
      </c>
      <c r="CG62">
        <v>1.87444245146748</v>
      </c>
      <c r="CH62">
        <v>1.9839997460277099</v>
      </c>
      <c r="CI62">
        <v>1.83284568192543</v>
      </c>
      <c r="CJ62">
        <v>1.91338681768129</v>
      </c>
      <c r="CK62">
        <v>1.8954276492738</v>
      </c>
      <c r="CL62">
        <v>2.0141772757157299</v>
      </c>
      <c r="CM62">
        <v>1.75031263880821</v>
      </c>
      <c r="CN62">
        <v>1.8587214268630099</v>
      </c>
      <c r="CO62">
        <v>1.88825694883291</v>
      </c>
      <c r="CP62">
        <v>1.9828674029269799</v>
      </c>
      <c r="CQ62">
        <v>1.85787628722654</v>
      </c>
      <c r="CR62">
        <v>1.9745086940546701</v>
      </c>
      <c r="CS62">
        <v>1.83924950126127</v>
      </c>
      <c r="CT62">
        <v>1.96455245412428</v>
      </c>
      <c r="CU62">
        <v>1.8588336411257</v>
      </c>
      <c r="CV62">
        <v>1.95043962042812</v>
      </c>
      <c r="CW62">
        <v>1.77891436534076</v>
      </c>
      <c r="CX62">
        <v>1.86014694704839</v>
      </c>
      <c r="CY62">
        <v>1.8211577229528599</v>
      </c>
      <c r="CZ62">
        <v>1.91683786118844</v>
      </c>
      <c r="DA62">
        <v>1.7485273614499801</v>
      </c>
      <c r="DB62">
        <v>1.87615022655977</v>
      </c>
      <c r="DC62">
        <v>1.8208295426879999</v>
      </c>
      <c r="DD62">
        <v>1.91429083966531</v>
      </c>
      <c r="DE62">
        <v>1.7055348093834899</v>
      </c>
      <c r="DF62">
        <v>1.8231315189480299</v>
      </c>
      <c r="DG62">
        <v>1.80413313361598</v>
      </c>
      <c r="DH62">
        <v>1.88066465256797</v>
      </c>
      <c r="DI62">
        <v>1.7574276356260401</v>
      </c>
      <c r="DJ62">
        <v>1.8489035197100401</v>
      </c>
      <c r="DK62">
        <v>1.8318620114336099</v>
      </c>
      <c r="DL62">
        <v>1.9581323453639801</v>
      </c>
      <c r="DM62">
        <v>1.7786361752547699</v>
      </c>
      <c r="DN62">
        <v>1.93422101314517</v>
      </c>
      <c r="DO62">
        <v>1.7609488277440899</v>
      </c>
      <c r="DP62">
        <v>1.85800440920846</v>
      </c>
      <c r="DQ62">
        <v>1.7878667433711599</v>
      </c>
      <c r="DR62">
        <v>1.8729145965169101</v>
      </c>
      <c r="DS62">
        <v>1.82634740475242</v>
      </c>
      <c r="DT62">
        <v>1.97373224478959</v>
      </c>
      <c r="DU62">
        <v>1.7780942543845899</v>
      </c>
      <c r="DV62">
        <v>1.8242094170918199</v>
      </c>
      <c r="DW62">
        <v>1.8545056320400499</v>
      </c>
      <c r="DX62">
        <v>2.11300733059181</v>
      </c>
    </row>
    <row r="63" spans="1:128" x14ac:dyDescent="0.45">
      <c r="A63" t="s">
        <v>111</v>
      </c>
      <c r="B63" t="s">
        <v>68</v>
      </c>
      <c r="C63" t="s">
        <v>72</v>
      </c>
      <c r="D63">
        <v>50</v>
      </c>
      <c r="E63" s="1" cm="1">
        <f t="array" ref="E63">SUMPRODUCT($G63:$FZZ63,$G$2:$FZZ$2)/SUMPRODUCT(--($G63:$FZZ63&lt;&gt;""),$G$2:$FZZ$2)</f>
        <v>1.76042203574782</v>
      </c>
      <c r="F63" s="1" cm="1">
        <f t="array" ref="F63">SUMPRODUCT($G63:$FZZ63,$F$2:$FZY$2)/SUMPRODUCT(--($G63:$FZZ63&lt;&gt;""),$F$2:$FZY$2)</f>
        <v>1.818635689540661</v>
      </c>
      <c r="G63">
        <v>1.7810234406374801</v>
      </c>
      <c r="H63">
        <v>1.8598757864626201</v>
      </c>
      <c r="I63">
        <v>1.7806323761928899</v>
      </c>
      <c r="J63">
        <v>1.85830298153481</v>
      </c>
      <c r="K63">
        <v>1.77719998876033</v>
      </c>
      <c r="L63">
        <v>1.85877185587939</v>
      </c>
      <c r="M63">
        <v>1.7510229660485801</v>
      </c>
      <c r="N63">
        <v>1.9079938806355199</v>
      </c>
      <c r="O63">
        <v>1.70198090771428</v>
      </c>
      <c r="P63">
        <v>1.8142062365601599</v>
      </c>
      <c r="Q63">
        <v>1.79583609828324</v>
      </c>
      <c r="R63">
        <v>1.85411748065287</v>
      </c>
      <c r="S63">
        <v>1.7044381865321301</v>
      </c>
      <c r="T63">
        <v>1.6470306821113401</v>
      </c>
      <c r="U63">
        <v>1.9461536441694101</v>
      </c>
      <c r="V63">
        <v>1.79485868832657</v>
      </c>
      <c r="W63">
        <v>1.61718141451042</v>
      </c>
      <c r="X63">
        <v>1.67159942069745</v>
      </c>
      <c r="Y63">
        <v>1.7281011698693001</v>
      </c>
      <c r="Z63">
        <v>1.78977782233202</v>
      </c>
      <c r="AA63">
        <v>1.6802627196512201</v>
      </c>
      <c r="AB63">
        <v>1.75315601830432</v>
      </c>
      <c r="AC63">
        <v>1.8043063116706299</v>
      </c>
      <c r="AD63">
        <v>1.8546061585573299</v>
      </c>
      <c r="AE63">
        <v>1.6968875432736601</v>
      </c>
      <c r="AF63">
        <v>1.84266448049286</v>
      </c>
      <c r="AG63">
        <v>1.8353943342216901</v>
      </c>
      <c r="AH63">
        <v>1.9407166123778501</v>
      </c>
      <c r="AI63">
        <v>1.72465222702777</v>
      </c>
      <c r="AJ63">
        <v>1.7645722293922299</v>
      </c>
      <c r="AK63">
        <v>1.8443392716681899</v>
      </c>
      <c r="AL63">
        <v>1.9201460490231499</v>
      </c>
      <c r="AM63">
        <v>1.86899600538676</v>
      </c>
      <c r="AN63">
        <v>1.7928653821020799</v>
      </c>
      <c r="AO63">
        <v>1.82727172979985</v>
      </c>
      <c r="AP63">
        <v>1.9397981114904701</v>
      </c>
      <c r="AQ63">
        <v>1.70838630891883</v>
      </c>
      <c r="AR63">
        <v>1.75413016342887</v>
      </c>
      <c r="AS63">
        <v>1.74638979027069</v>
      </c>
      <c r="AT63">
        <v>1.84981808476266</v>
      </c>
      <c r="AU63">
        <v>1.6892604109826099</v>
      </c>
      <c r="AV63">
        <v>1.7902704455854499</v>
      </c>
      <c r="AW63">
        <v>1.72777270355818</v>
      </c>
      <c r="AX63">
        <v>1.5661122634951301</v>
      </c>
      <c r="AY63">
        <v>1.7890135539085199</v>
      </c>
      <c r="AZ63">
        <v>1.85713115761025</v>
      </c>
      <c r="BA63">
        <v>1.7422246691459</v>
      </c>
      <c r="BB63">
        <v>1.8266989383582899</v>
      </c>
      <c r="BC63">
        <v>1.8280544541975099</v>
      </c>
      <c r="BD63">
        <v>1.9419017715948901</v>
      </c>
      <c r="BE63">
        <v>1.7476496303092399</v>
      </c>
      <c r="BF63">
        <v>1.8601543526363999</v>
      </c>
      <c r="BG63">
        <v>1.7843319477061801</v>
      </c>
      <c r="BH63">
        <v>1.8417119821166099</v>
      </c>
      <c r="BI63">
        <v>1.7914815188850699</v>
      </c>
      <c r="BJ63">
        <v>1.8687133912340901</v>
      </c>
      <c r="BK63">
        <v>1.8506117407487701</v>
      </c>
      <c r="BL63">
        <v>1.9647644005274401</v>
      </c>
      <c r="BM63">
        <v>1.83444385855583</v>
      </c>
      <c r="BN63">
        <v>1.9472860041864399</v>
      </c>
      <c r="BO63">
        <v>1.72332892892085</v>
      </c>
      <c r="BP63">
        <v>1.83546997770896</v>
      </c>
      <c r="BQ63">
        <v>1.7260551673806901</v>
      </c>
      <c r="BR63">
        <v>1.83997134864108</v>
      </c>
      <c r="BS63">
        <v>1.7226619699560699</v>
      </c>
      <c r="BT63">
        <v>1.79901082359687</v>
      </c>
      <c r="BU63">
        <v>1.7928374805810601</v>
      </c>
      <c r="BV63">
        <v>1.8477737501476199</v>
      </c>
      <c r="BW63">
        <v>1.74713486340105</v>
      </c>
      <c r="BX63">
        <v>1.8419761213680801</v>
      </c>
      <c r="BY63">
        <v>1.7540051065851101</v>
      </c>
      <c r="BZ63">
        <v>1.8501276646279901</v>
      </c>
      <c r="CA63">
        <v>1.73908147945953</v>
      </c>
      <c r="CB63">
        <v>1.8475842773304201</v>
      </c>
      <c r="CC63">
        <v>1.82188520130576</v>
      </c>
      <c r="CD63">
        <v>1.9186032955075301</v>
      </c>
      <c r="CE63">
        <v>1.7695888092393399</v>
      </c>
      <c r="CF63">
        <v>1.8756595977698101</v>
      </c>
      <c r="CG63">
        <v>1.83223543230844</v>
      </c>
      <c r="CH63">
        <v>1.9245067382021901</v>
      </c>
      <c r="CI63">
        <v>1.81311939594148</v>
      </c>
      <c r="CJ63">
        <v>1.87881075979235</v>
      </c>
      <c r="CK63">
        <v>1.7608750224134799</v>
      </c>
      <c r="CL63">
        <v>1.8665590819436899</v>
      </c>
      <c r="CM63">
        <v>1.71661598387262</v>
      </c>
      <c r="CN63">
        <v>1.82945980114121</v>
      </c>
      <c r="CO63">
        <v>1.7117249957369101</v>
      </c>
      <c r="CP63">
        <v>1.82321727704051</v>
      </c>
      <c r="CQ63">
        <v>1.7032899375378501</v>
      </c>
      <c r="CR63">
        <v>1.80715186542338</v>
      </c>
      <c r="CS63">
        <v>1.7004599937348499</v>
      </c>
      <c r="CT63">
        <v>1.8849850790562701</v>
      </c>
      <c r="CU63">
        <v>1.72050129505093</v>
      </c>
      <c r="CV63">
        <v>1.8064624783674199</v>
      </c>
      <c r="CW63">
        <v>1.74510176505362</v>
      </c>
      <c r="CX63">
        <v>1.82048602313993</v>
      </c>
      <c r="CY63">
        <v>1.7938273975232699</v>
      </c>
      <c r="CZ63">
        <v>1.8833061342037001</v>
      </c>
      <c r="DA63">
        <v>1.718412338794</v>
      </c>
      <c r="DB63">
        <v>1.8498082955733699</v>
      </c>
      <c r="DC63">
        <v>1.7660007944338301</v>
      </c>
      <c r="DD63">
        <v>1.87118639724254</v>
      </c>
      <c r="DE63">
        <v>1.6449147471197301</v>
      </c>
      <c r="DF63">
        <v>1.75816359766397</v>
      </c>
      <c r="DG63">
        <v>1.7582700754017599</v>
      </c>
      <c r="DH63">
        <v>1.85424864809972</v>
      </c>
      <c r="DI63">
        <v>1.7380417975958899</v>
      </c>
      <c r="DJ63">
        <v>1.8251949390659501</v>
      </c>
      <c r="DK63">
        <v>1.7951664744706399</v>
      </c>
      <c r="DL63">
        <v>1.93039723237726</v>
      </c>
      <c r="DM63">
        <v>1.7303699138178299</v>
      </c>
      <c r="DN63">
        <v>1.9060816339542801</v>
      </c>
      <c r="DO63">
        <v>1.7194323144104799</v>
      </c>
      <c r="DP63">
        <v>1.8288252003222101</v>
      </c>
      <c r="DQ63">
        <v>1.7411746247581099</v>
      </c>
      <c r="DR63">
        <v>1.8215260708121901</v>
      </c>
      <c r="DS63">
        <v>1.7234833399707901</v>
      </c>
      <c r="DT63">
        <v>1.87875016593654</v>
      </c>
      <c r="DU63">
        <v>1.7303410644047199</v>
      </c>
      <c r="DV63">
        <v>1.78686865525264</v>
      </c>
      <c r="DW63">
        <v>1.8103343465045501</v>
      </c>
      <c r="DX63">
        <v>2.0697478991596601</v>
      </c>
    </row>
    <row r="64" spans="1:128" x14ac:dyDescent="0.45">
      <c r="A64" t="s">
        <v>111</v>
      </c>
      <c r="B64" t="s">
        <v>71</v>
      </c>
      <c r="C64" t="s">
        <v>69</v>
      </c>
      <c r="D64">
        <v>30</v>
      </c>
      <c r="E64" s="1" cm="1">
        <f t="array" ref="E64">SUMPRODUCT($G64:$FZZ64,$G$2:$FZZ$2)/SUMPRODUCT(--($G64:$FZZ64&lt;&gt;""),$G$2:$FZZ$2)</f>
        <v>1.67743371574683</v>
      </c>
      <c r="F64" s="1" cm="1">
        <f t="array" ref="F64">SUMPRODUCT($G64:$FZZ64,$F$2:$FZY$2)/SUMPRODUCT(--($G64:$FZZ64&lt;&gt;""),$F$2:$FZY$2)</f>
        <v>1.7261506433891984</v>
      </c>
      <c r="G64">
        <v>1.69183523211656</v>
      </c>
      <c r="H64">
        <v>1.7569434169643401</v>
      </c>
      <c r="I64">
        <v>1.69367094415269</v>
      </c>
      <c r="J64">
        <v>1.7538380908012801</v>
      </c>
      <c r="K64">
        <v>1.6842602544379099</v>
      </c>
      <c r="L64">
        <v>1.7494397729587701</v>
      </c>
      <c r="M64">
        <v>1.6063534485936499</v>
      </c>
      <c r="N64">
        <v>1.7129336085818501</v>
      </c>
      <c r="O64">
        <v>1.6975614850399401</v>
      </c>
      <c r="P64">
        <v>1.79330535789728</v>
      </c>
      <c r="Q64">
        <v>1.71495510624178</v>
      </c>
      <c r="R64">
        <v>1.7953214790337699</v>
      </c>
      <c r="S64">
        <v>1.74036890491916</v>
      </c>
      <c r="T64">
        <v>1.53136759326161</v>
      </c>
      <c r="U64">
        <v>1.7521597185144899</v>
      </c>
      <c r="V64">
        <v>1.7217284750242801</v>
      </c>
      <c r="W64">
        <v>1.66903097059553</v>
      </c>
      <c r="X64">
        <v>1.7131760006528201</v>
      </c>
      <c r="Y64">
        <v>1.6685530506000401</v>
      </c>
      <c r="Z64">
        <v>1.75550019843422</v>
      </c>
      <c r="AA64">
        <v>1.62906789732264</v>
      </c>
      <c r="AB64">
        <v>1.69435772224965</v>
      </c>
      <c r="AC64">
        <v>1.65341740387887</v>
      </c>
      <c r="AD64">
        <v>1.7188116706362699</v>
      </c>
      <c r="AE64">
        <v>1.6438714757079</v>
      </c>
      <c r="AF64">
        <v>1.7649565538541401</v>
      </c>
      <c r="AG64">
        <v>1.70541111440134</v>
      </c>
      <c r="AH64">
        <v>1.78346461356233</v>
      </c>
      <c r="AI64">
        <v>1.68239978128725</v>
      </c>
      <c r="AJ64">
        <v>1.74341275627321</v>
      </c>
      <c r="AK64">
        <v>1.67147207636216</v>
      </c>
      <c r="AL64">
        <v>1.73429494674631</v>
      </c>
      <c r="AM64">
        <v>1.7238546028968</v>
      </c>
      <c r="AN64">
        <v>1.7101660918135999</v>
      </c>
      <c r="AO64">
        <v>1.6922200636387601</v>
      </c>
      <c r="AP64">
        <v>1.7791134461103499</v>
      </c>
      <c r="AQ64">
        <v>1.6745643764467599</v>
      </c>
      <c r="AR64">
        <v>1.6854622111783899</v>
      </c>
      <c r="AS64">
        <v>1.68807858176352</v>
      </c>
      <c r="AT64">
        <v>1.7845077050585001</v>
      </c>
      <c r="AU64">
        <v>1.6364730091317199</v>
      </c>
      <c r="AV64">
        <v>1.7332141190083199</v>
      </c>
      <c r="AW64">
        <v>1.6756720465827299</v>
      </c>
      <c r="AX64">
        <v>1.5287344585512399</v>
      </c>
      <c r="AY64">
        <v>1.7209573727529499</v>
      </c>
      <c r="AZ64">
        <v>1.7499283403628001</v>
      </c>
      <c r="BA64">
        <v>1.66966530239129</v>
      </c>
      <c r="BB64">
        <v>1.7534435834043101</v>
      </c>
      <c r="BC64">
        <v>1.67514266724726</v>
      </c>
      <c r="BD64">
        <v>1.76685077808081</v>
      </c>
      <c r="BE64">
        <v>1.65976577257272</v>
      </c>
      <c r="BF64">
        <v>1.7392735711587199</v>
      </c>
      <c r="BG64">
        <v>1.6522787496703299</v>
      </c>
      <c r="BH64">
        <v>1.7265625981137001</v>
      </c>
      <c r="BI64">
        <v>1.68612401535043</v>
      </c>
      <c r="BJ64">
        <v>1.7535346394667699</v>
      </c>
      <c r="BK64">
        <v>1.72606032281217</v>
      </c>
      <c r="BL64">
        <v>1.8188563035168801</v>
      </c>
      <c r="BM64">
        <v>1.73326622245657</v>
      </c>
      <c r="BN64">
        <v>1.8362494607161599</v>
      </c>
      <c r="BO64">
        <v>1.6951474133322499</v>
      </c>
      <c r="BP64">
        <v>1.7958100924926601</v>
      </c>
      <c r="BQ64">
        <v>1.6744827213385001</v>
      </c>
      <c r="BR64">
        <v>1.7346100306785699</v>
      </c>
      <c r="BS64">
        <v>1.6819992422458101</v>
      </c>
      <c r="BT64">
        <v>1.7280993681968499</v>
      </c>
      <c r="BU64">
        <v>1.70554995321286</v>
      </c>
      <c r="BV64">
        <v>1.7430069135937001</v>
      </c>
      <c r="BW64">
        <v>1.6778180077201501</v>
      </c>
      <c r="BX64">
        <v>1.76303898979622</v>
      </c>
      <c r="BY64">
        <v>1.6621815806662299</v>
      </c>
      <c r="BZ64">
        <v>1.7576509708449599</v>
      </c>
      <c r="CA64">
        <v>1.6125119421318399</v>
      </c>
      <c r="CB64">
        <v>1.68547836768117</v>
      </c>
      <c r="CC64">
        <v>1.67552075237058</v>
      </c>
      <c r="CD64">
        <v>1.7722679931602601</v>
      </c>
      <c r="CE64">
        <v>1.6598840103544401</v>
      </c>
      <c r="CF64">
        <v>1.74507168458781</v>
      </c>
      <c r="CG64">
        <v>1.7361704154034101</v>
      </c>
      <c r="CH64">
        <v>1.81091763361323</v>
      </c>
      <c r="CI64">
        <v>1.7110272140946901</v>
      </c>
      <c r="CJ64">
        <v>1.78475696083058</v>
      </c>
      <c r="CK64">
        <v>1.68715557946327</v>
      </c>
      <c r="CL64">
        <v>1.77379714302791</v>
      </c>
      <c r="CM64">
        <v>1.61165818156968</v>
      </c>
      <c r="CN64">
        <v>1.67891481873782</v>
      </c>
      <c r="CO64">
        <v>1.7098291755689901</v>
      </c>
      <c r="CP64">
        <v>1.8036070737162999</v>
      </c>
      <c r="CQ64">
        <v>1.6919990864043</v>
      </c>
      <c r="CR64">
        <v>1.79242510004865</v>
      </c>
      <c r="CS64">
        <v>1.6647486521688899</v>
      </c>
      <c r="CT64">
        <v>1.7663924290636901</v>
      </c>
      <c r="CU64">
        <v>1.6852503571552999</v>
      </c>
      <c r="CV64">
        <v>1.7616177102570301</v>
      </c>
      <c r="CW64">
        <v>1.6485621991385799</v>
      </c>
      <c r="CX64">
        <v>1.7170319229794699</v>
      </c>
      <c r="CY64">
        <v>1.65265431506191</v>
      </c>
      <c r="CZ64">
        <v>1.7422482480560599</v>
      </c>
      <c r="DA64">
        <v>1.6940135935866101</v>
      </c>
      <c r="DB64">
        <v>1.7981700941094401</v>
      </c>
      <c r="DC64">
        <v>1.6818805017746601</v>
      </c>
      <c r="DD64">
        <v>1.7872711197672999</v>
      </c>
      <c r="DE64">
        <v>1.6403775214173699</v>
      </c>
      <c r="DF64">
        <v>1.7369318052704501</v>
      </c>
      <c r="DG64">
        <v>1.62090939094671</v>
      </c>
      <c r="DH64">
        <v>1.7065424357054</v>
      </c>
      <c r="DI64">
        <v>1.61715463780404</v>
      </c>
      <c r="DJ64">
        <v>1.68876253179709</v>
      </c>
      <c r="DK64">
        <v>1.6532914591358501</v>
      </c>
      <c r="DL64">
        <v>1.7201413254164899</v>
      </c>
      <c r="DM64">
        <v>1.6367597207315301</v>
      </c>
      <c r="DN64">
        <v>1.75366353888823</v>
      </c>
      <c r="DO64">
        <v>1.6455144783143201</v>
      </c>
      <c r="DP64">
        <v>1.71694153559163</v>
      </c>
      <c r="DQ64">
        <v>1.69144919198786</v>
      </c>
      <c r="DR64">
        <v>1.7607133518121401</v>
      </c>
      <c r="DS64">
        <v>1.6608422939068099</v>
      </c>
      <c r="DT64">
        <v>1.7599561927518901</v>
      </c>
      <c r="DU64">
        <v>1.69979237743487</v>
      </c>
      <c r="DV64">
        <v>1.69721535363652</v>
      </c>
      <c r="DW64">
        <v>1.7832916145181399</v>
      </c>
      <c r="DX64">
        <v>1.92093688539245</v>
      </c>
    </row>
    <row r="65" spans="1:128" x14ac:dyDescent="0.45">
      <c r="A65" t="s">
        <v>111</v>
      </c>
      <c r="B65" t="s">
        <v>71</v>
      </c>
      <c r="C65" t="s">
        <v>69</v>
      </c>
      <c r="D65">
        <v>35</v>
      </c>
      <c r="E65" s="1" cm="1">
        <f t="array" ref="E65">SUMPRODUCT($G65:$FZZ65,$G$2:$FZZ$2)/SUMPRODUCT(--($G65:$FZZ65&lt;&gt;""),$G$2:$FZZ$2)</f>
        <v>1.6012422523470196</v>
      </c>
      <c r="F65" s="1" cm="1">
        <f t="array" ref="F65">SUMPRODUCT($G65:$FZZ65,$F$2:$FZY$2)/SUMPRODUCT(--($G65:$FZZ65&lt;&gt;""),$F$2:$FZY$2)</f>
        <v>1.657051912407745</v>
      </c>
      <c r="G65">
        <v>1.6436716619813501</v>
      </c>
      <c r="H65">
        <v>1.7117759788069</v>
      </c>
      <c r="I65">
        <v>1.6458562736461599</v>
      </c>
      <c r="J65">
        <v>1.71031502343441</v>
      </c>
      <c r="K65">
        <v>1.63852535598125</v>
      </c>
      <c r="L65">
        <v>1.7113004292146901</v>
      </c>
      <c r="M65">
        <v>1.57637040586869</v>
      </c>
      <c r="N65">
        <v>1.6843108342241999</v>
      </c>
      <c r="O65">
        <v>1.6050574145190599</v>
      </c>
      <c r="P65">
        <v>1.70028386839519</v>
      </c>
      <c r="Q65">
        <v>1.5948562150807499</v>
      </c>
      <c r="R65">
        <v>1.66403789523736</v>
      </c>
      <c r="S65">
        <v>1.5843192181058099</v>
      </c>
      <c r="T65">
        <v>1.46188532732626</v>
      </c>
      <c r="U65">
        <v>1.62853891869655</v>
      </c>
      <c r="V65">
        <v>1.6110090940123001</v>
      </c>
      <c r="W65">
        <v>1.6015465102956401</v>
      </c>
      <c r="X65">
        <v>1.6741868291922899</v>
      </c>
      <c r="Y65">
        <v>1.5624188925859701</v>
      </c>
      <c r="Z65">
        <v>1.63944982223314</v>
      </c>
      <c r="AA65">
        <v>1.55827018704778</v>
      </c>
      <c r="AB65">
        <v>1.6290510496733499</v>
      </c>
      <c r="AC65">
        <v>1.59798826131337</v>
      </c>
      <c r="AD65">
        <v>1.6765162470227899</v>
      </c>
      <c r="AE65">
        <v>1.59962783637787</v>
      </c>
      <c r="AF65">
        <v>1.7198890408568199</v>
      </c>
      <c r="AG65">
        <v>1.60495903662027</v>
      </c>
      <c r="AH65">
        <v>1.6869726581778699</v>
      </c>
      <c r="AI65">
        <v>1.6258546545422301</v>
      </c>
      <c r="AJ65">
        <v>1.7001591085977701</v>
      </c>
      <c r="AK65">
        <v>1.6004751376517301</v>
      </c>
      <c r="AL65">
        <v>1.6865127872616299</v>
      </c>
      <c r="AM65">
        <v>1.6525595640587001</v>
      </c>
      <c r="AN65">
        <v>1.64054731315381</v>
      </c>
      <c r="AO65">
        <v>1.59692003846724</v>
      </c>
      <c r="AP65">
        <v>1.6812252722074099</v>
      </c>
      <c r="AQ65">
        <v>1.5724416173623299</v>
      </c>
      <c r="AR65">
        <v>1.6314599620507999</v>
      </c>
      <c r="AS65">
        <v>1.5927592116538101</v>
      </c>
      <c r="AT65">
        <v>1.69605756669054</v>
      </c>
      <c r="AU65">
        <v>1.5948553759305399</v>
      </c>
      <c r="AV65">
        <v>1.6922539177464899</v>
      </c>
      <c r="AW65">
        <v>1.6026592329738101</v>
      </c>
      <c r="AX65">
        <v>1.4310147801992601</v>
      </c>
      <c r="AY65">
        <v>1.5888579501248901</v>
      </c>
      <c r="AZ65">
        <v>1.64745505917038</v>
      </c>
      <c r="BA65">
        <v>1.5801736854133299</v>
      </c>
      <c r="BB65">
        <v>1.6608875407724399</v>
      </c>
      <c r="BC65">
        <v>1.60642174500951</v>
      </c>
      <c r="BD65">
        <v>1.6906584465885901</v>
      </c>
      <c r="BE65">
        <v>1.5837012251065801</v>
      </c>
      <c r="BF65">
        <v>1.6554805979815399</v>
      </c>
      <c r="BG65">
        <v>1.5781707209866001</v>
      </c>
      <c r="BH65">
        <v>1.6455348060331201</v>
      </c>
      <c r="BI65">
        <v>1.5899818218541699</v>
      </c>
      <c r="BJ65">
        <v>1.6698772975156499</v>
      </c>
      <c r="BK65">
        <v>1.6347916075511999</v>
      </c>
      <c r="BL65">
        <v>1.72349818898032</v>
      </c>
      <c r="BM65">
        <v>1.65516194493712</v>
      </c>
      <c r="BN65">
        <v>1.7578735439336499</v>
      </c>
      <c r="BO65">
        <v>1.6161504090051699</v>
      </c>
      <c r="BP65">
        <v>1.6982742099795201</v>
      </c>
      <c r="BQ65">
        <v>1.5701485275634099</v>
      </c>
      <c r="BR65">
        <v>1.6615490654521301</v>
      </c>
      <c r="BS65">
        <v>1.5953080680340299</v>
      </c>
      <c r="BT65">
        <v>1.6426062647838799</v>
      </c>
      <c r="BU65">
        <v>1.6137109009475501</v>
      </c>
      <c r="BV65">
        <v>1.6531483651758301</v>
      </c>
      <c r="BW65">
        <v>1.61243603937879</v>
      </c>
      <c r="BX65">
        <v>1.7012777162691799</v>
      </c>
      <c r="BY65">
        <v>1.6145359539219699</v>
      </c>
      <c r="BZ65">
        <v>1.7091859153256901</v>
      </c>
      <c r="CA65">
        <v>1.5464719530503599</v>
      </c>
      <c r="CB65">
        <v>1.625</v>
      </c>
      <c r="CC65">
        <v>1.5919574848437701</v>
      </c>
      <c r="CD65">
        <v>1.67155681641535</v>
      </c>
      <c r="CE65">
        <v>1.5836444643568299</v>
      </c>
      <c r="CF65">
        <v>1.6645385304659399</v>
      </c>
      <c r="CG65">
        <v>1.6554865950253099</v>
      </c>
      <c r="CH65">
        <v>1.732202098446</v>
      </c>
      <c r="CI65">
        <v>1.6405065282365801</v>
      </c>
      <c r="CJ65">
        <v>1.70739342457133</v>
      </c>
      <c r="CK65">
        <v>1.64260355029585</v>
      </c>
      <c r="CL65">
        <v>1.7321020859482399</v>
      </c>
      <c r="CM65">
        <v>1.5618819831209201</v>
      </c>
      <c r="CN65">
        <v>1.63432534936959</v>
      </c>
      <c r="CO65">
        <v>1.62017393397731</v>
      </c>
      <c r="CP65">
        <v>1.70135315418334</v>
      </c>
      <c r="CQ65">
        <v>1.6032611394127101</v>
      </c>
      <c r="CR65">
        <v>1.6941341198200599</v>
      </c>
      <c r="CS65">
        <v>1.6103737655185999</v>
      </c>
      <c r="CT65">
        <v>1.6947718991640901</v>
      </c>
      <c r="CU65">
        <v>1.6088946188601201</v>
      </c>
      <c r="CV65">
        <v>1.6853084311880699</v>
      </c>
      <c r="CW65">
        <v>1.6168186808546501</v>
      </c>
      <c r="CX65">
        <v>1.68636517186048</v>
      </c>
      <c r="CY65">
        <v>1.56159162906786</v>
      </c>
      <c r="CZ65">
        <v>1.64837285206873</v>
      </c>
      <c r="DA65">
        <v>1.6068490763332099</v>
      </c>
      <c r="DB65">
        <v>1.7048623213663201</v>
      </c>
      <c r="DC65">
        <v>1.6073446689645401</v>
      </c>
      <c r="DD65">
        <v>1.69402765142293</v>
      </c>
      <c r="DE65">
        <v>1.55363243169543</v>
      </c>
      <c r="DF65">
        <v>1.6407865534506301</v>
      </c>
      <c r="DG65">
        <v>1.5541140927670101</v>
      </c>
      <c r="DH65">
        <v>1.6300997740485901</v>
      </c>
      <c r="DI65">
        <v>1.55098342394466</v>
      </c>
      <c r="DJ65">
        <v>1.62330623306233</v>
      </c>
      <c r="DK65">
        <v>1.6186520106975399</v>
      </c>
      <c r="DL65">
        <v>1.6855362269058001</v>
      </c>
      <c r="DM65">
        <v>1.6026375354664499</v>
      </c>
      <c r="DN65">
        <v>1.71372857400933</v>
      </c>
      <c r="DO65">
        <v>1.60317123839403</v>
      </c>
      <c r="DP65">
        <v>1.67426972484843</v>
      </c>
      <c r="DQ65">
        <v>1.5984624235134099</v>
      </c>
      <c r="DR65">
        <v>1.67938915328696</v>
      </c>
      <c r="DS65">
        <v>1.6012544802867299</v>
      </c>
      <c r="DT65">
        <v>1.6954234700650399</v>
      </c>
      <c r="DU65">
        <v>1.6643504752365701</v>
      </c>
      <c r="DV65">
        <v>1.66050058948115</v>
      </c>
      <c r="DW65">
        <v>1.6544519935633799</v>
      </c>
      <c r="DX65">
        <v>1.7979438583944201</v>
      </c>
    </row>
    <row r="66" spans="1:128" x14ac:dyDescent="0.45">
      <c r="A66" t="s">
        <v>111</v>
      </c>
      <c r="B66" t="s">
        <v>71</v>
      </c>
      <c r="C66" t="s">
        <v>69</v>
      </c>
      <c r="D66">
        <v>40</v>
      </c>
      <c r="E66" s="1" cm="1">
        <f t="array" ref="E66">SUMPRODUCT($G66:$FZZ66,$G$2:$FZZ$2)/SUMPRODUCT(--($G66:$FZZ66&lt;&gt;""),$G$2:$FZZ$2)</f>
        <v>1.5212267614488677</v>
      </c>
      <c r="F66" s="1" cm="1">
        <f t="array" ref="F66">SUMPRODUCT($G66:$FZZ66,$F$2:$FZY$2)/SUMPRODUCT(--($G66:$FZZ66&lt;&gt;""),$F$2:$FZY$2)</f>
        <v>1.5823998809028634</v>
      </c>
      <c r="G66">
        <v>1.5500711603362101</v>
      </c>
      <c r="H66">
        <v>1.62018170545257</v>
      </c>
      <c r="I66">
        <v>1.55403855384267</v>
      </c>
      <c r="J66">
        <v>1.6193302134507801</v>
      </c>
      <c r="K66">
        <v>1.54503417560571</v>
      </c>
      <c r="L66">
        <v>1.6176476786579801</v>
      </c>
      <c r="M66">
        <v>1.47337892136985</v>
      </c>
      <c r="N66">
        <v>1.5894957053857699</v>
      </c>
      <c r="O66">
        <v>1.5272475683681299</v>
      </c>
      <c r="P66">
        <v>1.6177151917060999</v>
      </c>
      <c r="Q66">
        <v>1.53987170632394</v>
      </c>
      <c r="R66">
        <v>1.59887385658975</v>
      </c>
      <c r="S66">
        <v>1.44669995067693</v>
      </c>
      <c r="T66">
        <v>1.3955907747082299</v>
      </c>
      <c r="U66">
        <v>1.5975037417615601</v>
      </c>
      <c r="V66">
        <v>1.5699696282745801</v>
      </c>
      <c r="W66">
        <v>1.4651812628432801</v>
      </c>
      <c r="X66">
        <v>1.5171709461804099</v>
      </c>
      <c r="Y66">
        <v>1.5244403674260201</v>
      </c>
      <c r="Z66">
        <v>1.60667865053742</v>
      </c>
      <c r="AA66">
        <v>1.5107896234031899</v>
      </c>
      <c r="AB66">
        <v>1.5789422527380601</v>
      </c>
      <c r="AC66">
        <v>1.5310352160598799</v>
      </c>
      <c r="AD66">
        <v>1.5920019564477701</v>
      </c>
      <c r="AE66">
        <v>1.5325612730674401</v>
      </c>
      <c r="AF66">
        <v>1.64188687362264</v>
      </c>
      <c r="AG66">
        <v>1.5220175698351499</v>
      </c>
      <c r="AH66">
        <v>1.60284868226236</v>
      </c>
      <c r="AI66">
        <v>1.52350792587411</v>
      </c>
      <c r="AJ66">
        <v>1.5776516457641601</v>
      </c>
      <c r="AK66">
        <v>1.53279193860413</v>
      </c>
      <c r="AL66">
        <v>1.61762579986819</v>
      </c>
      <c r="AM66">
        <v>1.59239034701426</v>
      </c>
      <c r="AN66">
        <v>1.5693204611704199</v>
      </c>
      <c r="AO66">
        <v>1.4862718395218699</v>
      </c>
      <c r="AP66">
        <v>1.59394140844343</v>
      </c>
      <c r="AQ66">
        <v>1.4957278169163699</v>
      </c>
      <c r="AR66">
        <v>1.5502749577805499</v>
      </c>
      <c r="AS66">
        <v>1.5191221711829399</v>
      </c>
      <c r="AT66">
        <v>1.6064414851026101</v>
      </c>
      <c r="AU66">
        <v>1.5584533694482601</v>
      </c>
      <c r="AV66">
        <v>1.65288251033811</v>
      </c>
      <c r="AW66">
        <v>1.4273193807058699</v>
      </c>
      <c r="AX66">
        <v>1.3606301481376799</v>
      </c>
      <c r="AY66">
        <v>1.52014659514352</v>
      </c>
      <c r="AZ66">
        <v>1.6139592973260699</v>
      </c>
      <c r="BA66">
        <v>1.50959840442108</v>
      </c>
      <c r="BB66">
        <v>1.5830095776286499</v>
      </c>
      <c r="BC66">
        <v>1.5372882909724199</v>
      </c>
      <c r="BD66">
        <v>1.6221667086837901</v>
      </c>
      <c r="BE66">
        <v>1.5038804036915101</v>
      </c>
      <c r="BF66">
        <v>1.57840142479356</v>
      </c>
      <c r="BG66">
        <v>1.51650821957376</v>
      </c>
      <c r="BH66">
        <v>1.57714091953734</v>
      </c>
      <c r="BI66">
        <v>1.5262068269036499</v>
      </c>
      <c r="BJ66">
        <v>1.6006867299535401</v>
      </c>
      <c r="BK66">
        <v>1.60069937073325</v>
      </c>
      <c r="BL66">
        <v>1.6897815092387001</v>
      </c>
      <c r="BM66">
        <v>1.59727082434526</v>
      </c>
      <c r="BN66">
        <v>1.7060383810299899</v>
      </c>
      <c r="BO66">
        <v>1.54592860817203</v>
      </c>
      <c r="BP66">
        <v>1.6246129328343899</v>
      </c>
      <c r="BQ66">
        <v>1.5106158690686899</v>
      </c>
      <c r="BR66">
        <v>1.5861635560120499</v>
      </c>
      <c r="BS66">
        <v>1.5535496687385399</v>
      </c>
      <c r="BT66">
        <v>1.6121527386669601</v>
      </c>
      <c r="BU66">
        <v>1.58760095572937</v>
      </c>
      <c r="BV66">
        <v>1.6134383545465201</v>
      </c>
      <c r="BW66">
        <v>1.5457075316436699</v>
      </c>
      <c r="BX66">
        <v>1.63954636583979</v>
      </c>
      <c r="BY66">
        <v>1.5480553411317599</v>
      </c>
      <c r="BZ66">
        <v>1.6494626209845</v>
      </c>
      <c r="CA66">
        <v>1.4876143032619</v>
      </c>
      <c r="CB66">
        <v>1.58107001501296</v>
      </c>
      <c r="CC66">
        <v>1.5629371988185901</v>
      </c>
      <c r="CD66">
        <v>1.6414095289911299</v>
      </c>
      <c r="CE66">
        <v>1.5161414774990001</v>
      </c>
      <c r="CF66">
        <v>1.6012171445639101</v>
      </c>
      <c r="CG66">
        <v>1.59339037127573</v>
      </c>
      <c r="CH66">
        <v>1.68293147510277</v>
      </c>
      <c r="CI66">
        <v>1.56671385873839</v>
      </c>
      <c r="CJ66">
        <v>1.6550888784017601</v>
      </c>
      <c r="CK66">
        <v>1.56315820931205</v>
      </c>
      <c r="CL66">
        <v>1.66143087681549</v>
      </c>
      <c r="CM66">
        <v>1.5212560221409701</v>
      </c>
      <c r="CN66">
        <v>1.59486794000068</v>
      </c>
      <c r="CO66">
        <v>1.5424453070927699</v>
      </c>
      <c r="CP66">
        <v>1.63090688413429</v>
      </c>
      <c r="CQ66">
        <v>1.52300374375626</v>
      </c>
      <c r="CR66">
        <v>1.6178091578037901</v>
      </c>
      <c r="CS66">
        <v>1.5372693848614201</v>
      </c>
      <c r="CT66">
        <v>1.6432987651064199</v>
      </c>
      <c r="CU66">
        <v>1.53670859611833</v>
      </c>
      <c r="CV66">
        <v>1.6128784975086199</v>
      </c>
      <c r="CW66">
        <v>1.5432607043324</v>
      </c>
      <c r="CX66">
        <v>1.60700109788024</v>
      </c>
      <c r="CY66">
        <v>1.5310838053182201</v>
      </c>
      <c r="CZ66">
        <v>1.60980128635883</v>
      </c>
      <c r="DA66">
        <v>1.5730306727082599</v>
      </c>
      <c r="DB66">
        <v>1.67527012896479</v>
      </c>
      <c r="DC66">
        <v>1.55319503350716</v>
      </c>
      <c r="DD66">
        <v>1.64607972527965</v>
      </c>
      <c r="DE66">
        <v>1.5024958528696599</v>
      </c>
      <c r="DF66">
        <v>1.5915436414455399</v>
      </c>
      <c r="DG66">
        <v>1.5184315418010099</v>
      </c>
      <c r="DH66">
        <v>1.58603924953667</v>
      </c>
      <c r="DI66">
        <v>1.5052454819026699</v>
      </c>
      <c r="DJ66">
        <v>1.5619066620113999</v>
      </c>
      <c r="DK66">
        <v>1.5857693157003701</v>
      </c>
      <c r="DL66">
        <v>1.6526780675712101</v>
      </c>
      <c r="DM66">
        <v>1.5341593785532801</v>
      </c>
      <c r="DN66">
        <v>1.64555859005557</v>
      </c>
      <c r="DO66">
        <v>1.53069487429516</v>
      </c>
      <c r="DP66">
        <v>1.61352651884512</v>
      </c>
      <c r="DQ66">
        <v>1.5351289158516801</v>
      </c>
      <c r="DR66">
        <v>1.6061816850583099</v>
      </c>
      <c r="DS66">
        <v>1.50243926722421</v>
      </c>
      <c r="DT66">
        <v>1.6135005973715599</v>
      </c>
      <c r="DU66">
        <v>1.5810510501111099</v>
      </c>
      <c r="DV66">
        <v>1.5779314949868</v>
      </c>
      <c r="DW66">
        <v>1.61326658322903</v>
      </c>
      <c r="DX66">
        <v>1.7483282674772</v>
      </c>
    </row>
    <row r="67" spans="1:128" x14ac:dyDescent="0.45">
      <c r="A67" t="s">
        <v>111</v>
      </c>
      <c r="B67" t="s">
        <v>71</v>
      </c>
      <c r="C67" t="s">
        <v>69</v>
      </c>
      <c r="D67">
        <v>45</v>
      </c>
      <c r="E67" s="1" cm="1">
        <f t="array" ref="E67">SUMPRODUCT($G67:$FZZ67,$G$2:$FZZ$2)/SUMPRODUCT(--($G67:$FZZ67&lt;&gt;""),$G$2:$FZZ$2)</f>
        <v>1.4750114652861368</v>
      </c>
      <c r="F67" s="1" cm="1">
        <f t="array" ref="F67">SUMPRODUCT($G67:$FZZ67,$F$2:$FZY$2)/SUMPRODUCT(--($G67:$FZZ67&lt;&gt;""),$F$2:$FZY$2)</f>
        <v>1.5385221089912542</v>
      </c>
      <c r="G67">
        <v>1.5143183755715699</v>
      </c>
      <c r="H67">
        <v>1.5944142658860101</v>
      </c>
      <c r="I67">
        <v>1.5158658732847701</v>
      </c>
      <c r="J67">
        <v>1.59821983172398</v>
      </c>
      <c r="K67">
        <v>1.5092323308957301</v>
      </c>
      <c r="L67">
        <v>1.59126959038446</v>
      </c>
      <c r="M67">
        <v>1.45678291001585</v>
      </c>
      <c r="N67">
        <v>1.5561654440225601</v>
      </c>
      <c r="O67">
        <v>1.48772435334494</v>
      </c>
      <c r="P67">
        <v>1.5912034026231701</v>
      </c>
      <c r="Q67">
        <v>1.51324392200057</v>
      </c>
      <c r="R67">
        <v>1.57243867830127</v>
      </c>
      <c r="S67">
        <v>1.4047783081298</v>
      </c>
      <c r="T67">
        <v>1.3675260478186599</v>
      </c>
      <c r="U67">
        <v>1.5216952149215299</v>
      </c>
      <c r="V67">
        <v>1.4958626182702901</v>
      </c>
      <c r="W67">
        <v>1.42969444840555</v>
      </c>
      <c r="X67">
        <v>1.4915903041832901</v>
      </c>
      <c r="Y67">
        <v>1.49597432576994</v>
      </c>
      <c r="Z67">
        <v>1.5748385404579199</v>
      </c>
      <c r="AA67">
        <v>1.46835298676422</v>
      </c>
      <c r="AB67">
        <v>1.5358291181810699</v>
      </c>
      <c r="AC67">
        <v>1.4997852160598799</v>
      </c>
      <c r="AD67">
        <v>1.56964528751275</v>
      </c>
      <c r="AE67">
        <v>1.5024107436373</v>
      </c>
      <c r="AF67">
        <v>1.6148999379050799</v>
      </c>
      <c r="AG67">
        <v>1.4796170170762999</v>
      </c>
      <c r="AH67">
        <v>1.5651663211923701</v>
      </c>
      <c r="AI67">
        <v>1.48262243480488</v>
      </c>
      <c r="AJ67">
        <v>1.5457782035998899</v>
      </c>
      <c r="AK67">
        <v>1.48302472416505</v>
      </c>
      <c r="AL67">
        <v>1.5497459554837401</v>
      </c>
      <c r="AM67">
        <v>1.5270162000602301</v>
      </c>
      <c r="AN67">
        <v>1.51761777858591</v>
      </c>
      <c r="AO67">
        <v>1.45937058288207</v>
      </c>
      <c r="AP67">
        <v>1.563090159226</v>
      </c>
      <c r="AQ67">
        <v>1.4187860121267299</v>
      </c>
      <c r="AR67">
        <v>1.48850896752677</v>
      </c>
      <c r="AS67">
        <v>1.4937874892887699</v>
      </c>
      <c r="AT67">
        <v>1.5794878278337301</v>
      </c>
      <c r="AU67">
        <v>1.4586332866556599</v>
      </c>
      <c r="AV67">
        <v>1.5503034048400099</v>
      </c>
      <c r="AW67">
        <v>1.39091507994343</v>
      </c>
      <c r="AX67">
        <v>1.33682964935666</v>
      </c>
      <c r="AY67">
        <v>1.4740592113344999</v>
      </c>
      <c r="AZ67">
        <v>1.55669301011424</v>
      </c>
      <c r="BA67">
        <v>1.4741030062535001</v>
      </c>
      <c r="BB67">
        <v>1.5436394988884901</v>
      </c>
      <c r="BC67">
        <v>1.50221162881305</v>
      </c>
      <c r="BD67">
        <v>1.5887057960717801</v>
      </c>
      <c r="BE67">
        <v>1.4608343677478499</v>
      </c>
      <c r="BF67">
        <v>1.5496788817529199</v>
      </c>
      <c r="BG67">
        <v>1.4583997890162801</v>
      </c>
      <c r="BH67">
        <v>1.52560061285744</v>
      </c>
      <c r="BI67">
        <v>1.4945086851141101</v>
      </c>
      <c r="BJ67">
        <v>1.5776610785699801</v>
      </c>
      <c r="BK67">
        <v>1.5117173807814901</v>
      </c>
      <c r="BL67">
        <v>1.6051559813723599</v>
      </c>
      <c r="BM67">
        <v>1.5451001070578201</v>
      </c>
      <c r="BN67">
        <v>1.6426665388364201</v>
      </c>
      <c r="BO67">
        <v>1.5150842722128599</v>
      </c>
      <c r="BP67">
        <v>1.5942729189150999</v>
      </c>
      <c r="BQ67">
        <v>1.4594758963685699</v>
      </c>
      <c r="BR67">
        <v>1.5356047193653399</v>
      </c>
      <c r="BS67">
        <v>1.48065166859518</v>
      </c>
      <c r="BT67">
        <v>1.54793819183468</v>
      </c>
      <c r="BU67">
        <v>1.5115150854432899</v>
      </c>
      <c r="BV67">
        <v>1.53559910241385</v>
      </c>
      <c r="BW67">
        <v>1.4867590292947099</v>
      </c>
      <c r="BX67">
        <v>1.56946647116909</v>
      </c>
      <c r="BY67">
        <v>1.4984145834570299</v>
      </c>
      <c r="BZ67">
        <v>1.58139065376165</v>
      </c>
      <c r="CA67">
        <v>1.43527364542104</v>
      </c>
      <c r="CB67">
        <v>1.5270233383376499</v>
      </c>
      <c r="CC67">
        <v>1.48870083942173</v>
      </c>
      <c r="CD67">
        <v>1.56600730607803</v>
      </c>
      <c r="CE67">
        <v>1.4814814814814801</v>
      </c>
      <c r="CF67">
        <v>1.56633313420947</v>
      </c>
      <c r="CG67">
        <v>1.54640549849997</v>
      </c>
      <c r="CH67">
        <v>1.62126382958459</v>
      </c>
      <c r="CI67">
        <v>1.53072203869749</v>
      </c>
      <c r="CJ67">
        <v>1.58546484190655</v>
      </c>
      <c r="CK67">
        <v>1.5097125097124999</v>
      </c>
      <c r="CL67">
        <v>1.59836232143924</v>
      </c>
      <c r="CM67">
        <v>1.4277103905422399</v>
      </c>
      <c r="CN67">
        <v>1.50975501417979</v>
      </c>
      <c r="CO67">
        <v>1.51585367076926</v>
      </c>
      <c r="CP67">
        <v>1.605268173292</v>
      </c>
      <c r="CQ67">
        <v>1.5037089999106199</v>
      </c>
      <c r="CR67">
        <v>1.5934995680281201</v>
      </c>
      <c r="CS67">
        <v>1.4773877631774099</v>
      </c>
      <c r="CT67">
        <v>1.5987997296094101</v>
      </c>
      <c r="CU67">
        <v>1.47707817926292</v>
      </c>
      <c r="CV67">
        <v>1.5474174477624001</v>
      </c>
      <c r="CW67">
        <v>1.46987163246347</v>
      </c>
      <c r="CX67">
        <v>1.5453931255805999</v>
      </c>
      <c r="CY67">
        <v>1.4629451857540501</v>
      </c>
      <c r="CZ67">
        <v>1.53734280503023</v>
      </c>
      <c r="DA67">
        <v>1.49559951202509</v>
      </c>
      <c r="DB67">
        <v>1.59826594632276</v>
      </c>
      <c r="DC67">
        <v>1.4999935932755</v>
      </c>
      <c r="DD67">
        <v>1.5718386017964401</v>
      </c>
      <c r="DE67">
        <v>1.4606306667979601</v>
      </c>
      <c r="DF67">
        <v>1.5467167604662899</v>
      </c>
      <c r="DG67">
        <v>1.4704359085023699</v>
      </c>
      <c r="DH67">
        <v>1.5415979080453901</v>
      </c>
      <c r="DI67">
        <v>1.4595407917269301</v>
      </c>
      <c r="DJ67">
        <v>1.5234176268143</v>
      </c>
      <c r="DK67">
        <v>1.4829747037318699</v>
      </c>
      <c r="DL67">
        <v>1.5498098486149601</v>
      </c>
      <c r="DM67">
        <v>1.4598153087574199</v>
      </c>
      <c r="DN67">
        <v>1.57333985101431</v>
      </c>
      <c r="DO67">
        <v>1.4626171195997699</v>
      </c>
      <c r="DP67">
        <v>1.5424598295671299</v>
      </c>
      <c r="DQ67">
        <v>1.4962397364154501</v>
      </c>
      <c r="DR67">
        <v>1.5693426076042001</v>
      </c>
      <c r="DS67">
        <v>1.4903590866852501</v>
      </c>
      <c r="DT67">
        <v>1.59154719235364</v>
      </c>
      <c r="DU67">
        <v>1.4751218087159701</v>
      </c>
      <c r="DV67">
        <v>1.52743434849291</v>
      </c>
      <c r="DW67">
        <v>1.54612908993384</v>
      </c>
      <c r="DX67">
        <v>1.66199713928124</v>
      </c>
    </row>
    <row r="68" spans="1:128" x14ac:dyDescent="0.45">
      <c r="A68" t="s">
        <v>111</v>
      </c>
      <c r="B68" t="s">
        <v>71</v>
      </c>
      <c r="C68" t="s">
        <v>69</v>
      </c>
      <c r="D68">
        <v>50</v>
      </c>
      <c r="E68" s="1" cm="1">
        <f t="array" ref="E68">SUMPRODUCT($G68:$FZZ68,$G$2:$FZZ$2)/SUMPRODUCT(--($G68:$FZZ68&lt;&gt;""),$G$2:$FZZ$2)</f>
        <v>1.4230499398785834</v>
      </c>
      <c r="F68" s="1" cm="1">
        <f t="array" ref="F68">SUMPRODUCT($G68:$FZZ68,$F$2:$FZY$2)/SUMPRODUCT(--($G68:$FZZ68&lt;&gt;""),$F$2:$FZY$2)</f>
        <v>1.4858351093996467</v>
      </c>
      <c r="G68">
        <v>1.44519244995878</v>
      </c>
      <c r="H68">
        <v>1.51884163654682</v>
      </c>
      <c r="I68">
        <v>1.4475319752668101</v>
      </c>
      <c r="J68">
        <v>1.51805402620136</v>
      </c>
      <c r="K68">
        <v>1.4401435164696199</v>
      </c>
      <c r="L68">
        <v>1.51255505679543</v>
      </c>
      <c r="M68">
        <v>1.3838832159840699</v>
      </c>
      <c r="N68">
        <v>1.49200058981826</v>
      </c>
      <c r="O68">
        <v>1.43144673195323</v>
      </c>
      <c r="P68">
        <v>1.52195945144094</v>
      </c>
      <c r="Q68">
        <v>1.4506213801727099</v>
      </c>
      <c r="R68">
        <v>1.5095543126447299</v>
      </c>
      <c r="S68">
        <v>1.34783932343379</v>
      </c>
      <c r="T68">
        <v>1.3221765014623901</v>
      </c>
      <c r="U68">
        <v>1.50161311498367</v>
      </c>
      <c r="V68">
        <v>1.4762391576441301</v>
      </c>
      <c r="W68">
        <v>1.40337525336243</v>
      </c>
      <c r="X68">
        <v>1.46597586679008</v>
      </c>
      <c r="Y68">
        <v>1.4091205587468201</v>
      </c>
      <c r="Z68">
        <v>1.48412869523661</v>
      </c>
      <c r="AA68">
        <v>1.3840590134275701</v>
      </c>
      <c r="AB68">
        <v>1.44678021982294</v>
      </c>
      <c r="AC68">
        <v>1.43136483497788</v>
      </c>
      <c r="AD68">
        <v>1.5020308778496001</v>
      </c>
      <c r="AE68">
        <v>1.4433109981046801</v>
      </c>
      <c r="AF68">
        <v>1.5399558436182199</v>
      </c>
      <c r="AG68">
        <v>1.4532030401737199</v>
      </c>
      <c r="AH68">
        <v>1.5452531832987799</v>
      </c>
      <c r="AI68">
        <v>1.4209050471414599</v>
      </c>
      <c r="AJ68">
        <v>1.49756164842418</v>
      </c>
      <c r="AK68">
        <v>1.4325958247411701</v>
      </c>
      <c r="AL68">
        <v>1.4824161865685901</v>
      </c>
      <c r="AM68">
        <v>1.47046088631546</v>
      </c>
      <c r="AN68">
        <v>1.46434111610516</v>
      </c>
      <c r="AO68">
        <v>1.43321801764588</v>
      </c>
      <c r="AP68">
        <v>1.53200333038589</v>
      </c>
      <c r="AQ68">
        <v>1.38308594217964</v>
      </c>
      <c r="AR68">
        <v>1.46688719968156</v>
      </c>
      <c r="AS68">
        <v>1.41404329442173</v>
      </c>
      <c r="AT68">
        <v>1.5094118308118001</v>
      </c>
      <c r="AU68">
        <v>1.4392719160415499</v>
      </c>
      <c r="AV68">
        <v>1.52308353111077</v>
      </c>
      <c r="AW68">
        <v>1.3295899113635601</v>
      </c>
      <c r="AX68">
        <v>1.2771032096265</v>
      </c>
      <c r="AY68">
        <v>1.41761189140493</v>
      </c>
      <c r="AZ68">
        <v>1.4837230252651401</v>
      </c>
      <c r="BA68">
        <v>1.4235659526728</v>
      </c>
      <c r="BB68">
        <v>1.48596596929341</v>
      </c>
      <c r="BC68">
        <v>1.4440102674581099</v>
      </c>
      <c r="BD68">
        <v>1.53555794925858</v>
      </c>
      <c r="BE68">
        <v>1.4067030060985399</v>
      </c>
      <c r="BF68">
        <v>1.4992714123805899</v>
      </c>
      <c r="BG68">
        <v>1.43571904002411</v>
      </c>
      <c r="BH68">
        <v>1.5070265111080401</v>
      </c>
      <c r="BI68">
        <v>1.45016158351848</v>
      </c>
      <c r="BJ68">
        <v>1.53075136336093</v>
      </c>
      <c r="BK68">
        <v>1.49161255862863</v>
      </c>
      <c r="BL68">
        <v>1.58765502161539</v>
      </c>
      <c r="BM68">
        <v>1.5353690299282501</v>
      </c>
      <c r="BN68">
        <v>1.62523368966013</v>
      </c>
      <c r="BO68">
        <v>1.4500267290681099</v>
      </c>
      <c r="BP68">
        <v>1.53265485208234</v>
      </c>
      <c r="BQ68">
        <v>1.4033354506507301</v>
      </c>
      <c r="BR68">
        <v>1.4857486518995</v>
      </c>
      <c r="BS68">
        <v>1.42224315717255</v>
      </c>
      <c r="BT68">
        <v>1.49329797147157</v>
      </c>
      <c r="BU68">
        <v>1.4531992405040199</v>
      </c>
      <c r="BV68">
        <v>1.4739127669819101</v>
      </c>
      <c r="BW68">
        <v>1.4276758730063701</v>
      </c>
      <c r="BX68">
        <v>1.51117627696819</v>
      </c>
      <c r="BY68">
        <v>1.43594798408645</v>
      </c>
      <c r="BZ68">
        <v>1.5258120064129199</v>
      </c>
      <c r="CA68">
        <v>1.38433192302443</v>
      </c>
      <c r="CB68">
        <v>1.48780196533369</v>
      </c>
      <c r="CC68">
        <v>1.45828151717705</v>
      </c>
      <c r="CD68">
        <v>1.5441473651484501</v>
      </c>
      <c r="CE68">
        <v>1.4281038430904001</v>
      </c>
      <c r="CF68">
        <v>1.5201737355635201</v>
      </c>
      <c r="CG68">
        <v>1.51992888776012</v>
      </c>
      <c r="CH68">
        <v>1.59667613771647</v>
      </c>
      <c r="CI68">
        <v>1.4692464999213399</v>
      </c>
      <c r="CJ68">
        <v>1.5405222589271601</v>
      </c>
      <c r="CK68">
        <v>1.4570438108899599</v>
      </c>
      <c r="CL68">
        <v>1.54537086844779</v>
      </c>
      <c r="CM68">
        <v>1.39207298322342</v>
      </c>
      <c r="CN68">
        <v>1.47204701540984</v>
      </c>
      <c r="CO68">
        <v>1.45733401542736</v>
      </c>
      <c r="CP68">
        <v>1.5406798872538601</v>
      </c>
      <c r="CQ68">
        <v>1.4491415179591001</v>
      </c>
      <c r="CR68">
        <v>1.5333611384196699</v>
      </c>
      <c r="CS68">
        <v>1.4468204375711</v>
      </c>
      <c r="CT68">
        <v>1.5195620991542</v>
      </c>
      <c r="CU68">
        <v>1.4600392580461501</v>
      </c>
      <c r="CV68">
        <v>1.5277651950706701</v>
      </c>
      <c r="CW68">
        <v>1.44145342454184</v>
      </c>
      <c r="CX68">
        <v>1.5167954564648201</v>
      </c>
      <c r="CY68">
        <v>1.4487664394739299</v>
      </c>
      <c r="CZ68">
        <v>1.5217145051358301</v>
      </c>
      <c r="DA68">
        <v>1.46666957127919</v>
      </c>
      <c r="DB68">
        <v>1.57364935517601</v>
      </c>
      <c r="DC68">
        <v>1.45182783849928</v>
      </c>
      <c r="DD68">
        <v>1.5327191420114501</v>
      </c>
      <c r="DE68">
        <v>1.3973518963179501</v>
      </c>
      <c r="DF68">
        <v>1.4829607859474701</v>
      </c>
      <c r="DG68">
        <v>1.41841630912183</v>
      </c>
      <c r="DH68">
        <v>1.48865165401508</v>
      </c>
      <c r="DI68">
        <v>1.4102448999950099</v>
      </c>
      <c r="DJ68">
        <v>1.4699486258666199</v>
      </c>
      <c r="DK68">
        <v>1.4519861618862999</v>
      </c>
      <c r="DL68">
        <v>1.5235812253109799</v>
      </c>
      <c r="DM68">
        <v>1.4409317450028101</v>
      </c>
      <c r="DN68">
        <v>1.55400996780123</v>
      </c>
      <c r="DO68">
        <v>1.4450544791622499</v>
      </c>
      <c r="DP68">
        <v>1.52438843430703</v>
      </c>
      <c r="DQ68">
        <v>1.4351341457036699</v>
      </c>
      <c r="DR68">
        <v>1.5083939124522701</v>
      </c>
      <c r="DS68">
        <v>1.43533452807646</v>
      </c>
      <c r="DT68">
        <v>1.5230817735297999</v>
      </c>
      <c r="DU68">
        <v>1.4327208989326701</v>
      </c>
      <c r="DV68">
        <v>1.4979915907644401</v>
      </c>
      <c r="DW68">
        <v>1.5103969247273299</v>
      </c>
      <c r="DX68">
        <v>1.60919005900232</v>
      </c>
    </row>
    <row r="69" spans="1:128" x14ac:dyDescent="0.45">
      <c r="A69" t="s">
        <v>111</v>
      </c>
      <c r="B69" t="s">
        <v>71</v>
      </c>
      <c r="C69" t="s">
        <v>72</v>
      </c>
      <c r="D69">
        <v>30</v>
      </c>
      <c r="E69" s="1" cm="1">
        <f t="array" ref="E69">SUMPRODUCT($G69:$FZZ69,$G$2:$FZZ$2)/SUMPRODUCT(--($G69:$FZZ69&lt;&gt;""),$G$2:$FZZ$2)</f>
        <v>2.0313763869951429</v>
      </c>
      <c r="F69" s="1" cm="1">
        <f t="array" ref="F69">SUMPRODUCT($G69:$FZZ69,$F$2:$FZY$2)/SUMPRODUCT(--($G69:$FZZ69&lt;&gt;""),$F$2:$FZY$2)</f>
        <v>2.0550220371308372</v>
      </c>
      <c r="G69">
        <v>2.0224982914473699</v>
      </c>
      <c r="H69">
        <v>2.0775330613740199</v>
      </c>
      <c r="I69">
        <v>2.02690016375854</v>
      </c>
      <c r="J69">
        <v>2.0770476876164601</v>
      </c>
      <c r="K69">
        <v>2.0185946204154401</v>
      </c>
      <c r="L69">
        <v>2.0776186662732701</v>
      </c>
      <c r="M69">
        <v>1.94331846499797</v>
      </c>
      <c r="N69">
        <v>2.0506967228222801</v>
      </c>
      <c r="O69">
        <v>2.0310380184277101</v>
      </c>
      <c r="P69">
        <v>2.1150307840559002</v>
      </c>
      <c r="Q69">
        <v>2.0476820315121498</v>
      </c>
      <c r="R69">
        <v>2.16590000436373</v>
      </c>
      <c r="S69">
        <v>2.1750415391169402</v>
      </c>
      <c r="T69">
        <v>1.8310452635522201</v>
      </c>
      <c r="U69">
        <v>2.2270282098187302</v>
      </c>
      <c r="V69">
        <v>2.04764072086896</v>
      </c>
      <c r="W69">
        <v>1.9937536216712499</v>
      </c>
      <c r="X69">
        <v>2.0525576108468302</v>
      </c>
      <c r="Y69">
        <v>2.0201112055600001</v>
      </c>
      <c r="Z69">
        <v>2.0616313353044</v>
      </c>
      <c r="AA69">
        <v>1.94681326713503</v>
      </c>
      <c r="AB69">
        <v>2.0563942660969499</v>
      </c>
      <c r="AC69">
        <v>1.9832213337869999</v>
      </c>
      <c r="AD69">
        <v>2.0786045423613402</v>
      </c>
      <c r="AE69">
        <v>1.9107558127736901</v>
      </c>
      <c r="AF69">
        <v>2.0756807103982502</v>
      </c>
      <c r="AG69">
        <v>2.0807146382390602</v>
      </c>
      <c r="AH69">
        <v>2.1295153489290199</v>
      </c>
      <c r="AI69">
        <v>2.0257295350876299</v>
      </c>
      <c r="AJ69">
        <v>2.0867104913155199</v>
      </c>
      <c r="AK69">
        <v>1.9958066710601801</v>
      </c>
      <c r="AL69">
        <v>2.08754703543867</v>
      </c>
      <c r="AM69">
        <v>2.1524828538471499</v>
      </c>
      <c r="AN69">
        <v>2.0359515191463</v>
      </c>
      <c r="AO69">
        <v>2.06953148699148</v>
      </c>
      <c r="AP69">
        <v>2.13497098820811</v>
      </c>
      <c r="AQ69">
        <v>2.0653870083897798</v>
      </c>
      <c r="AR69">
        <v>2.0201764521751202</v>
      </c>
      <c r="AS69">
        <v>2.0738618006096599</v>
      </c>
      <c r="AT69">
        <v>2.16329526458482</v>
      </c>
      <c r="AU69">
        <v>1.9388675953988499</v>
      </c>
      <c r="AV69">
        <v>2.03325509893254</v>
      </c>
      <c r="AW69">
        <v>2.1402167725259198</v>
      </c>
      <c r="AX69">
        <v>1.82540006685847</v>
      </c>
      <c r="AY69">
        <v>2.0897997624994802</v>
      </c>
      <c r="AZ69">
        <v>2.0368330535195098</v>
      </c>
      <c r="BA69">
        <v>2.0281096129474498</v>
      </c>
      <c r="BB69">
        <v>2.0997236822969598</v>
      </c>
      <c r="BC69">
        <v>2.00438887997616</v>
      </c>
      <c r="BD69">
        <v>2.0822427978823299</v>
      </c>
      <c r="BE69">
        <v>1.9642614280317301</v>
      </c>
      <c r="BF69">
        <v>2.0698688542285</v>
      </c>
      <c r="BG69">
        <v>1.9620480490285901</v>
      </c>
      <c r="BH69">
        <v>2.05071144209878</v>
      </c>
      <c r="BI69">
        <v>2.0024742476267399</v>
      </c>
      <c r="BJ69">
        <v>2.0490304988891102</v>
      </c>
      <c r="BK69">
        <v>2.0451002320108098</v>
      </c>
      <c r="BL69">
        <v>2.1205872043531202</v>
      </c>
      <c r="BM69">
        <v>2.0387325631561199</v>
      </c>
      <c r="BN69">
        <v>2.15224581755428</v>
      </c>
      <c r="BO69">
        <v>2.0426454716924001</v>
      </c>
      <c r="BP69">
        <v>2.1409680965877498</v>
      </c>
      <c r="BQ69">
        <v>1.9838227940480799</v>
      </c>
      <c r="BR69">
        <v>2.0550322327787698</v>
      </c>
      <c r="BS69">
        <v>1.96710937260001</v>
      </c>
      <c r="BT69">
        <v>2.04196319772264</v>
      </c>
      <c r="BU69">
        <v>2.0069862727462602</v>
      </c>
      <c r="BV69">
        <v>2.0632125952776699</v>
      </c>
      <c r="BW69">
        <v>2.0101738531972799</v>
      </c>
      <c r="BX69">
        <v>2.08167509500583</v>
      </c>
      <c r="BY69">
        <v>2.0119470340241001</v>
      </c>
      <c r="BZ69">
        <v>2.0778576094056098</v>
      </c>
      <c r="CA69">
        <v>1.90912037668895</v>
      </c>
      <c r="CB69">
        <v>1.99556435103043</v>
      </c>
      <c r="CC69">
        <v>2.0076169749727901</v>
      </c>
      <c r="CD69">
        <v>2.0849623037463001</v>
      </c>
      <c r="CE69">
        <v>1.9592418359219399</v>
      </c>
      <c r="CF69">
        <v>2.0593389088012701</v>
      </c>
      <c r="CG69">
        <v>2.0379688566485101</v>
      </c>
      <c r="CH69">
        <v>2.1238908554104001</v>
      </c>
      <c r="CI69">
        <v>1.98162655340569</v>
      </c>
      <c r="CJ69">
        <v>2.04804152902312</v>
      </c>
      <c r="CK69">
        <v>1.98896658896658</v>
      </c>
      <c r="CL69">
        <v>2.0609407686330701</v>
      </c>
      <c r="CM69">
        <v>1.9463354631496199</v>
      </c>
      <c r="CN69">
        <v>2.0279085659616598</v>
      </c>
      <c r="CO69">
        <v>2.0305538001665102</v>
      </c>
      <c r="CP69">
        <v>2.1059452519234001</v>
      </c>
      <c r="CQ69">
        <v>2.0029195340661898</v>
      </c>
      <c r="CR69">
        <v>2.0809922443669802</v>
      </c>
      <c r="CS69">
        <v>1.9534070862117201</v>
      </c>
      <c r="CT69">
        <v>2.0489176133084901</v>
      </c>
      <c r="CU69">
        <v>2.0046343078155999</v>
      </c>
      <c r="CV69">
        <v>2.0678885443162902</v>
      </c>
      <c r="CW69">
        <v>1.9436808546575399</v>
      </c>
      <c r="CX69">
        <v>2.0115910818342999</v>
      </c>
      <c r="CY69">
        <v>1.9581261399635199</v>
      </c>
      <c r="CZ69">
        <v>2.0285590861092402</v>
      </c>
      <c r="DA69">
        <v>1.97360578598814</v>
      </c>
      <c r="DB69">
        <v>2.0790345067967899</v>
      </c>
      <c r="DC69">
        <v>1.9498737875273799</v>
      </c>
      <c r="DD69">
        <v>2.0398882667247502</v>
      </c>
      <c r="DE69">
        <v>1.92628333800437</v>
      </c>
      <c r="DF69">
        <v>2.0309122171808598</v>
      </c>
      <c r="DG69">
        <v>1.89999746122013</v>
      </c>
      <c r="DH69">
        <v>1.9674655360633599</v>
      </c>
      <c r="DI69">
        <v>1.92536618617719</v>
      </c>
      <c r="DJ69">
        <v>1.9910552479757899</v>
      </c>
      <c r="DK69">
        <v>1.88937360453419</v>
      </c>
      <c r="DL69">
        <v>1.9484064087150601</v>
      </c>
      <c r="DM69">
        <v>1.9588429699371901</v>
      </c>
      <c r="DN69">
        <v>2.0662996928897002</v>
      </c>
      <c r="DO69">
        <v>1.9110844956967801</v>
      </c>
      <c r="DP69">
        <v>1.98232076991563</v>
      </c>
      <c r="DQ69">
        <v>2.0098530411589302</v>
      </c>
      <c r="DR69">
        <v>2.07290413681292</v>
      </c>
      <c r="DS69">
        <v>1.95391942121332</v>
      </c>
      <c r="DT69">
        <v>2.0405880791185398</v>
      </c>
      <c r="DU69">
        <v>1.98182520058009</v>
      </c>
      <c r="DV69">
        <v>1.9817834674011701</v>
      </c>
      <c r="DW69">
        <v>2.1546576077239399</v>
      </c>
      <c r="DX69">
        <v>2.2443947791882701</v>
      </c>
    </row>
    <row r="70" spans="1:128" x14ac:dyDescent="0.45">
      <c r="A70" t="s">
        <v>111</v>
      </c>
      <c r="B70" t="s">
        <v>71</v>
      </c>
      <c r="C70" t="s">
        <v>72</v>
      </c>
      <c r="D70">
        <v>35</v>
      </c>
      <c r="E70" s="1" cm="1">
        <f t="array" ref="E70">SUMPRODUCT($G70:$FZZ70,$G$2:$FZZ$2)/SUMPRODUCT(--($G70:$FZZ70&lt;&gt;""),$G$2:$FZZ$2)</f>
        <v>1.9425381551589134</v>
      </c>
      <c r="F70" s="1" cm="1">
        <f t="array" ref="F70">SUMPRODUCT($G70:$FZZ70,$F$2:$FZY$2)/SUMPRODUCT(--($G70:$FZZ70&lt;&gt;""),$F$2:$FZY$2)</f>
        <v>1.9706132440430872</v>
      </c>
      <c r="G70">
        <v>2.0137547293441198</v>
      </c>
      <c r="H70">
        <v>2.0244604848766601</v>
      </c>
      <c r="I70">
        <v>2.0143447540798398</v>
      </c>
      <c r="J70">
        <v>2.02349440962222</v>
      </c>
      <c r="K70">
        <v>2.0073338812669901</v>
      </c>
      <c r="L70">
        <v>2.02152747044319</v>
      </c>
      <c r="M70">
        <v>1.9294485199247899</v>
      </c>
      <c r="N70">
        <v>2.0050632211449799</v>
      </c>
      <c r="O70">
        <v>1.9113623309487699</v>
      </c>
      <c r="P70">
        <v>2.0037999439858298</v>
      </c>
      <c r="Q70">
        <v>1.8870501031495599</v>
      </c>
      <c r="R70">
        <v>1.99491249215657</v>
      </c>
      <c r="S70">
        <v>1.95019259719066</v>
      </c>
      <c r="T70">
        <v>1.74861149138526</v>
      </c>
      <c r="U70">
        <v>2.0555951370228698</v>
      </c>
      <c r="V70">
        <v>1.90788702068253</v>
      </c>
      <c r="W70">
        <v>1.9185019902191101</v>
      </c>
      <c r="X70">
        <v>2.0017013096952398</v>
      </c>
      <c r="Y70">
        <v>1.8681641469868799</v>
      </c>
      <c r="Z70">
        <v>1.9240978795689601</v>
      </c>
      <c r="AA70">
        <v>1.8587233888139301</v>
      </c>
      <c r="AB70">
        <v>1.9658174155446699</v>
      </c>
      <c r="AC70">
        <v>1.9619747363048601</v>
      </c>
      <c r="AD70">
        <v>2.0355775774072802</v>
      </c>
      <c r="AE70">
        <v>1.8962791754769699</v>
      </c>
      <c r="AF70">
        <v>2.03681863009695</v>
      </c>
      <c r="AG70">
        <v>1.9452887177968601</v>
      </c>
      <c r="AH70">
        <v>2.0090455038989199</v>
      </c>
      <c r="AI70">
        <v>1.9795030688748101</v>
      </c>
      <c r="AJ70">
        <v>2.0424470212702999</v>
      </c>
      <c r="AK70">
        <v>1.9644071940304799</v>
      </c>
      <c r="AL70">
        <v>2.0340754480324801</v>
      </c>
      <c r="AM70">
        <v>2.0646354560279998</v>
      </c>
      <c r="AN70">
        <v>1.9414104450896901</v>
      </c>
      <c r="AO70">
        <v>1.8974744573600799</v>
      </c>
      <c r="AP70">
        <v>2.00027753215823</v>
      </c>
      <c r="AQ70">
        <v>1.9360428493586801</v>
      </c>
      <c r="AR70">
        <v>1.9594616005904899</v>
      </c>
      <c r="AS70">
        <v>1.9543561324399099</v>
      </c>
      <c r="AT70">
        <v>2.03222498489892</v>
      </c>
      <c r="AU70">
        <v>1.8919072319704699</v>
      </c>
      <c r="AV70">
        <v>2.0009927222284301</v>
      </c>
      <c r="AW70">
        <v>2.0410913877050301</v>
      </c>
      <c r="AX70">
        <v>1.7103013806695</v>
      </c>
      <c r="AY70">
        <v>1.9114901109700599</v>
      </c>
      <c r="AZ70">
        <v>1.9225461692805299</v>
      </c>
      <c r="BA70">
        <v>1.92591361436021</v>
      </c>
      <c r="BB70">
        <v>1.9896848316124001</v>
      </c>
      <c r="BC70">
        <v>1.90151949212751</v>
      </c>
      <c r="BD70">
        <v>1.9776659867531401</v>
      </c>
      <c r="BE70">
        <v>1.8629283825354801</v>
      </c>
      <c r="BF70">
        <v>1.95353230071779</v>
      </c>
      <c r="BG70">
        <v>1.87256834993155</v>
      </c>
      <c r="BH70">
        <v>1.9317442576010599</v>
      </c>
      <c r="BI70">
        <v>1.8852125833165001</v>
      </c>
      <c r="BJ70">
        <v>1.9662820642294401</v>
      </c>
      <c r="BK70">
        <v>1.91184423561616</v>
      </c>
      <c r="BL70">
        <v>2.00489058770509</v>
      </c>
      <c r="BM70">
        <v>1.9532460891935499</v>
      </c>
      <c r="BN70">
        <v>2.06314813927104</v>
      </c>
      <c r="BO70">
        <v>1.9306355466346501</v>
      </c>
      <c r="BP70">
        <v>2.0240965070655501</v>
      </c>
      <c r="BQ70">
        <v>1.9167623964428999</v>
      </c>
      <c r="BR70">
        <v>1.9824713148541</v>
      </c>
      <c r="BS70">
        <v>1.8884258168897201</v>
      </c>
      <c r="BT70">
        <v>1.93258035778285</v>
      </c>
      <c r="BU70">
        <v>1.8944972881633</v>
      </c>
      <c r="BV70">
        <v>1.9557112098334699</v>
      </c>
      <c r="BW70">
        <v>1.91606571112241</v>
      </c>
      <c r="BX70">
        <v>2.0007630389897901</v>
      </c>
      <c r="BY70">
        <v>1.9357401579478599</v>
      </c>
      <c r="BZ70">
        <v>2.0389763078201999</v>
      </c>
      <c r="CA70">
        <v>1.8204585778626901</v>
      </c>
      <c r="CB70">
        <v>1.9002661389381701</v>
      </c>
      <c r="CC70">
        <v>1.8958981035286799</v>
      </c>
      <c r="CD70">
        <v>1.97107686926783</v>
      </c>
      <c r="CE70">
        <v>1.89045698924731</v>
      </c>
      <c r="CF70">
        <v>1.9612206292313801</v>
      </c>
      <c r="CG70">
        <v>1.9657296147557899</v>
      </c>
      <c r="CH70">
        <v>2.03757202495277</v>
      </c>
      <c r="CI70">
        <v>1.90629227623092</v>
      </c>
      <c r="CJ70">
        <v>1.98694352682082</v>
      </c>
      <c r="CK70">
        <v>1.9537983384137201</v>
      </c>
      <c r="CL70">
        <v>2.02585619508696</v>
      </c>
      <c r="CM70">
        <v>1.8616803908839299</v>
      </c>
      <c r="CN70">
        <v>1.97335565654149</v>
      </c>
      <c r="CO70">
        <v>1.9198338900424301</v>
      </c>
      <c r="CP70">
        <v>1.9922161034375501</v>
      </c>
      <c r="CQ70">
        <v>1.8818184526469399</v>
      </c>
      <c r="CR70">
        <v>1.97356530719655</v>
      </c>
      <c r="CS70">
        <v>1.8821492753862099</v>
      </c>
      <c r="CT70">
        <v>1.9759781049577101</v>
      </c>
      <c r="CU70">
        <v>1.90576907441606</v>
      </c>
      <c r="CV70">
        <v>1.96981311776252</v>
      </c>
      <c r="CW70">
        <v>1.90760915463221</v>
      </c>
      <c r="CX70">
        <v>1.96807702052191</v>
      </c>
      <c r="CY70">
        <v>1.8452241528271001</v>
      </c>
      <c r="CZ70">
        <v>1.91905539022751</v>
      </c>
      <c r="DA70">
        <v>1.8646218194492801</v>
      </c>
      <c r="DB70">
        <v>1.9645259672359701</v>
      </c>
      <c r="DC70">
        <v>1.8520302909934201</v>
      </c>
      <c r="DD70">
        <v>1.96395576797406</v>
      </c>
      <c r="DE70">
        <v>1.81991228535286</v>
      </c>
      <c r="DF70">
        <v>1.9137775623205699</v>
      </c>
      <c r="DG70">
        <v>1.8100865723933</v>
      </c>
      <c r="DH70">
        <v>1.88603417197694</v>
      </c>
      <c r="DI70">
        <v>1.8519793173391801</v>
      </c>
      <c r="DJ70">
        <v>1.9254326899097201</v>
      </c>
      <c r="DK70">
        <v>1.85563706847903</v>
      </c>
      <c r="DL70">
        <v>1.91638246190838</v>
      </c>
      <c r="DM70">
        <v>1.8830430485744301</v>
      </c>
      <c r="DN70">
        <v>2.0291276579917699</v>
      </c>
      <c r="DO70">
        <v>1.88536057998049</v>
      </c>
      <c r="DP70">
        <v>1.9532475516174099</v>
      </c>
      <c r="DQ70">
        <v>1.9043983055279501</v>
      </c>
      <c r="DR70">
        <v>1.97007478688353</v>
      </c>
      <c r="DS70">
        <v>1.8748008761449599</v>
      </c>
      <c r="DT70">
        <v>1.9748274259923</v>
      </c>
      <c r="DU70">
        <v>1.9467380304026201</v>
      </c>
      <c r="DV70">
        <v>1.94314897701545</v>
      </c>
      <c r="DW70">
        <v>2.0251832647952699</v>
      </c>
      <c r="DX70">
        <v>2.11313248703736</v>
      </c>
    </row>
    <row r="71" spans="1:128" x14ac:dyDescent="0.45">
      <c r="A71" t="s">
        <v>111</v>
      </c>
      <c r="B71" t="s">
        <v>71</v>
      </c>
      <c r="C71" t="s">
        <v>72</v>
      </c>
      <c r="D71">
        <v>40</v>
      </c>
      <c r="E71" s="1" cm="1">
        <f t="array" ref="E71">SUMPRODUCT($G71:$FZZ71,$G$2:$FZZ$2)/SUMPRODUCT(--($G71:$FZZ71&lt;&gt;""),$G$2:$FZZ$2)</f>
        <v>1.8351916169301246</v>
      </c>
      <c r="F71" s="1" cm="1">
        <f t="array" ref="F71">SUMPRODUCT($G71:$FZZ71,$F$2:$FZY$2)/SUMPRODUCT(--($G71:$FZZ71&lt;&gt;""),$F$2:$FZY$2)</f>
        <v>1.8727605106595286</v>
      </c>
      <c r="G71">
        <v>1.88418655281012</v>
      </c>
      <c r="H71">
        <v>1.9155939774400501</v>
      </c>
      <c r="I71">
        <v>1.88710189734033</v>
      </c>
      <c r="J71">
        <v>1.91516495849568</v>
      </c>
      <c r="K71">
        <v>1.8772330052756101</v>
      </c>
      <c r="L71">
        <v>1.9051741094321799</v>
      </c>
      <c r="M71">
        <v>1.7440981310133801</v>
      </c>
      <c r="N71">
        <v>1.8856582003170199</v>
      </c>
      <c r="O71">
        <v>1.8087496024418299</v>
      </c>
      <c r="P71">
        <v>1.9023264866301699</v>
      </c>
      <c r="Q71">
        <v>1.83669867237262</v>
      </c>
      <c r="R71">
        <v>1.91721250916007</v>
      </c>
      <c r="S71">
        <v>1.78254754140814</v>
      </c>
      <c r="T71">
        <v>1.67092716495156</v>
      </c>
      <c r="U71">
        <v>2.04259918950381</v>
      </c>
      <c r="V71">
        <v>1.8694418429597901</v>
      </c>
      <c r="W71">
        <v>1.7441861615271499</v>
      </c>
      <c r="X71">
        <v>1.78632077765679</v>
      </c>
      <c r="Y71">
        <v>1.8140156357928601</v>
      </c>
      <c r="Z71">
        <v>1.8801168908035</v>
      </c>
      <c r="AA71">
        <v>1.8113076238204999</v>
      </c>
      <c r="AB71">
        <v>1.93102442779551</v>
      </c>
      <c r="AC71">
        <v>1.8514694624021699</v>
      </c>
      <c r="AD71">
        <v>1.9122299251446</v>
      </c>
      <c r="AE71">
        <v>1.79143211970924</v>
      </c>
      <c r="AF71">
        <v>1.9211090232429699</v>
      </c>
      <c r="AG71">
        <v>1.82336788076201</v>
      </c>
      <c r="AH71">
        <v>1.88826177080248</v>
      </c>
      <c r="AI71">
        <v>1.8330221766844299</v>
      </c>
      <c r="AJ71">
        <v>1.8780159207117</v>
      </c>
      <c r="AK71">
        <v>1.8925306660430701</v>
      </c>
      <c r="AL71">
        <v>1.93349135823465</v>
      </c>
      <c r="AM71">
        <v>1.9720149783790799</v>
      </c>
      <c r="AN71">
        <v>1.86085904072459</v>
      </c>
      <c r="AO71">
        <v>1.79667865003194</v>
      </c>
      <c r="AP71">
        <v>1.87816983677236</v>
      </c>
      <c r="AQ71">
        <v>1.82080017931189</v>
      </c>
      <c r="AR71">
        <v>1.84437350975974</v>
      </c>
      <c r="AS71">
        <v>1.83638515459283</v>
      </c>
      <c r="AT71">
        <v>1.9100678494668899</v>
      </c>
      <c r="AU71">
        <v>1.85985961636654</v>
      </c>
      <c r="AV71">
        <v>1.94678745882832</v>
      </c>
      <c r="AW71">
        <v>1.7839771841951</v>
      </c>
      <c r="AX71">
        <v>1.6195081286200399</v>
      </c>
      <c r="AY71">
        <v>1.8173088735105001</v>
      </c>
      <c r="AZ71">
        <v>1.8714016625035801</v>
      </c>
      <c r="BA71">
        <v>1.8221905968877901</v>
      </c>
      <c r="BB71">
        <v>1.88971184010969</v>
      </c>
      <c r="BC71">
        <v>1.83289024362294</v>
      </c>
      <c r="BD71">
        <v>1.89072491004514</v>
      </c>
      <c r="BE71">
        <v>1.77012251065896</v>
      </c>
      <c r="BF71">
        <v>1.85176749959522</v>
      </c>
      <c r="BG71">
        <v>1.79856078968189</v>
      </c>
      <c r="BH71">
        <v>1.8501890062416</v>
      </c>
      <c r="BI71">
        <v>1.7897141991516801</v>
      </c>
      <c r="BJ71">
        <v>1.8737628761866201</v>
      </c>
      <c r="BK71">
        <v>1.8854050174425301</v>
      </c>
      <c r="BL71">
        <v>1.97101533942014</v>
      </c>
      <c r="BM71">
        <v>1.88047872425419</v>
      </c>
      <c r="BN71">
        <v>1.96987999936084</v>
      </c>
      <c r="BO71">
        <v>1.8356817929657101</v>
      </c>
      <c r="BP71">
        <v>1.92499722622878</v>
      </c>
      <c r="BQ71">
        <v>1.8305650534510001</v>
      </c>
      <c r="BR71">
        <v>1.89532793642641</v>
      </c>
      <c r="BS71">
        <v>1.8614948237197499</v>
      </c>
      <c r="BT71">
        <v>1.89152851306101</v>
      </c>
      <c r="BU71">
        <v>1.85893906770961</v>
      </c>
      <c r="BV71">
        <v>1.92759350612775</v>
      </c>
      <c r="BW71">
        <v>1.8432179299200999</v>
      </c>
      <c r="BX71">
        <v>1.91201113139232</v>
      </c>
      <c r="BY71">
        <v>1.8518734041921501</v>
      </c>
      <c r="BZ71">
        <v>1.9398016744848801</v>
      </c>
      <c r="CA71">
        <v>1.7481404394704501</v>
      </c>
      <c r="CB71">
        <v>1.83739934488876</v>
      </c>
      <c r="CC71">
        <v>1.86321506295663</v>
      </c>
      <c r="CD71">
        <v>1.93160267371366</v>
      </c>
      <c r="CE71">
        <v>1.79577359617682</v>
      </c>
      <c r="CF71">
        <v>1.87641875746714</v>
      </c>
      <c r="CG71">
        <v>1.8911887490277599</v>
      </c>
      <c r="CH71">
        <v>1.94838013301798</v>
      </c>
      <c r="CI71">
        <v>1.84804152902312</v>
      </c>
      <c r="CJ71">
        <v>1.9123643227937701</v>
      </c>
      <c r="CK71">
        <v>1.83968680891757</v>
      </c>
      <c r="CL71">
        <v>1.93001016077939</v>
      </c>
      <c r="CM71">
        <v>1.8320292479584499</v>
      </c>
      <c r="CN71">
        <v>1.93309187822462</v>
      </c>
      <c r="CO71">
        <v>1.82165247309239</v>
      </c>
      <c r="CP71">
        <v>1.8963518000260799</v>
      </c>
      <c r="CQ71">
        <v>1.7882841282608899</v>
      </c>
      <c r="CR71">
        <v>1.88524443650013</v>
      </c>
      <c r="CS71">
        <v>1.7920135854780399</v>
      </c>
      <c r="CT71">
        <v>1.9131452689891599</v>
      </c>
      <c r="CU71">
        <v>1.83019152816009</v>
      </c>
      <c r="CV71">
        <v>1.8736309046772801</v>
      </c>
      <c r="CW71">
        <v>1.8112701629929899</v>
      </c>
      <c r="CX71">
        <v>1.87165357655603</v>
      </c>
      <c r="CY71">
        <v>1.81269079389459</v>
      </c>
      <c r="CZ71">
        <v>1.8847844868964101</v>
      </c>
      <c r="DA71">
        <v>1.8400487974904101</v>
      </c>
      <c r="DB71">
        <v>1.9318839316835099</v>
      </c>
      <c r="DC71">
        <v>1.7875786425432101</v>
      </c>
      <c r="DD71">
        <v>1.8863575208538801</v>
      </c>
      <c r="DE71">
        <v>1.76020118316302</v>
      </c>
      <c r="DF71">
        <v>1.8608760860179201</v>
      </c>
      <c r="DG71">
        <v>1.77633349412272</v>
      </c>
      <c r="DH71">
        <v>1.8577013887125799</v>
      </c>
      <c r="DI71">
        <v>1.7969142268109699</v>
      </c>
      <c r="DJ71">
        <v>1.8473573079289001</v>
      </c>
      <c r="DK71">
        <v>1.82317638687832</v>
      </c>
      <c r="DL71">
        <v>1.88620850406065</v>
      </c>
      <c r="DM71">
        <v>1.8005164553733599</v>
      </c>
      <c r="DN71">
        <v>1.9265273158135201</v>
      </c>
      <c r="DO71">
        <v>1.7835884173485299</v>
      </c>
      <c r="DP71">
        <v>1.84294314664857</v>
      </c>
      <c r="DQ71">
        <v>1.79994770148004</v>
      </c>
      <c r="DR71">
        <v>1.8792740965430601</v>
      </c>
      <c r="DS71">
        <v>1.7571684587813601</v>
      </c>
      <c r="DT71">
        <v>1.8763772733306701</v>
      </c>
      <c r="DU71">
        <v>1.85844105710142</v>
      </c>
      <c r="DV71">
        <v>1.8486859265287301</v>
      </c>
      <c r="DW71">
        <v>1.9689433220096499</v>
      </c>
      <c r="DX71">
        <v>2.0627838369390301</v>
      </c>
    </row>
    <row r="72" spans="1:128" x14ac:dyDescent="0.45">
      <c r="A72" t="s">
        <v>111</v>
      </c>
      <c r="B72" t="s">
        <v>71</v>
      </c>
      <c r="C72" t="s">
        <v>72</v>
      </c>
      <c r="D72">
        <v>45</v>
      </c>
      <c r="E72" s="1" cm="1">
        <f t="array" ref="E72">SUMPRODUCT($G72:$FZZ72,$G$2:$FZZ$2)/SUMPRODUCT(--($G72:$FZZ72&lt;&gt;""),$G$2:$FZZ$2)</f>
        <v>1.7860277258836179</v>
      </c>
      <c r="F72" s="1" cm="1">
        <f t="array" ref="F72">SUMPRODUCT($G72:$FZZ72,$F$2:$FZY$2)/SUMPRODUCT(--($G72:$FZZ72&lt;&gt;""),$F$2:$FZY$2)</f>
        <v>1.8232890764731449</v>
      </c>
      <c r="G72">
        <v>1.8611950709137399</v>
      </c>
      <c r="H72">
        <v>1.8994367060514401</v>
      </c>
      <c r="I72">
        <v>1.8636657208199201</v>
      </c>
      <c r="J72">
        <v>1.89976318538596</v>
      </c>
      <c r="K72">
        <v>1.8532784697196401</v>
      </c>
      <c r="L72">
        <v>1.89466677906331</v>
      </c>
      <c r="M72">
        <v>1.73897224167803</v>
      </c>
      <c r="N72">
        <v>1.85447708924687</v>
      </c>
      <c r="O72">
        <v>1.7705721514660899</v>
      </c>
      <c r="P72">
        <v>1.86369332719392</v>
      </c>
      <c r="Q72">
        <v>1.80973683695748</v>
      </c>
      <c r="R72">
        <v>1.8804277659656099</v>
      </c>
      <c r="S72">
        <v>1.73555125694748</v>
      </c>
      <c r="T72">
        <v>1.6492062346730201</v>
      </c>
      <c r="U72">
        <v>1.91097670917541</v>
      </c>
      <c r="V72">
        <v>1.7667153897996499</v>
      </c>
      <c r="W72">
        <v>1.7259811586545399</v>
      </c>
      <c r="X72">
        <v>1.75097079335928</v>
      </c>
      <c r="Y72">
        <v>1.7797132934450699</v>
      </c>
      <c r="Z72">
        <v>1.84018698134168</v>
      </c>
      <c r="AA72">
        <v>1.7663231042182601</v>
      </c>
      <c r="AB72">
        <v>1.87368798931081</v>
      </c>
      <c r="AC72">
        <v>1.8229563627084</v>
      </c>
      <c r="AD72">
        <v>1.88280665192242</v>
      </c>
      <c r="AE72">
        <v>1.7855371615725799</v>
      </c>
      <c r="AF72">
        <v>1.8943473337743499</v>
      </c>
      <c r="AG72">
        <v>1.7803652156746601</v>
      </c>
      <c r="AH72">
        <v>1.8561918862896001</v>
      </c>
      <c r="AI72">
        <v>1.79871284592573</v>
      </c>
      <c r="AJ72">
        <v>1.86791523403249</v>
      </c>
      <c r="AK72">
        <v>1.81658570547843</v>
      </c>
      <c r="AL72">
        <v>1.8542379727460101</v>
      </c>
      <c r="AM72">
        <v>1.9109081920823601</v>
      </c>
      <c r="AN72">
        <v>1.79488825879184</v>
      </c>
      <c r="AO72">
        <v>1.78624215003517</v>
      </c>
      <c r="AP72">
        <v>1.8544182474166899</v>
      </c>
      <c r="AQ72">
        <v>1.7142835060111901</v>
      </c>
      <c r="AR72">
        <v>1.77422159703517</v>
      </c>
      <c r="AS72">
        <v>1.80770014187983</v>
      </c>
      <c r="AT72">
        <v>1.8793459479961201</v>
      </c>
      <c r="AU72">
        <v>1.7377569737092899</v>
      </c>
      <c r="AV72">
        <v>1.8181696656520301</v>
      </c>
      <c r="AW72">
        <v>1.75806043278974</v>
      </c>
      <c r="AX72">
        <v>1.5941075022764</v>
      </c>
      <c r="AY72">
        <v>1.7807419843577199</v>
      </c>
      <c r="AZ72">
        <v>1.8286106220056499</v>
      </c>
      <c r="BA72">
        <v>1.7811272931252899</v>
      </c>
      <c r="BB72">
        <v>1.85578501236158</v>
      </c>
      <c r="BC72">
        <v>1.7808081039580099</v>
      </c>
      <c r="BD72">
        <v>1.8633832191231401</v>
      </c>
      <c r="BE72">
        <v>1.74834043931134</v>
      </c>
      <c r="BF72">
        <v>1.82305575044524</v>
      </c>
      <c r="BG72">
        <v>1.7390458010473799</v>
      </c>
      <c r="BH72">
        <v>1.7757670137013799</v>
      </c>
      <c r="BI72">
        <v>1.77717885275701</v>
      </c>
      <c r="BJ72">
        <v>1.8532745909917101</v>
      </c>
      <c r="BK72">
        <v>1.78064963028492</v>
      </c>
      <c r="BL72">
        <v>1.86869690040226</v>
      </c>
      <c r="BM72">
        <v>1.8064330569004301</v>
      </c>
      <c r="BN72">
        <v>1.89700078296022</v>
      </c>
      <c r="BO72">
        <v>1.80149884510252</v>
      </c>
      <c r="BP72">
        <v>1.8926298377091599</v>
      </c>
      <c r="BQ72">
        <v>1.75742299947292</v>
      </c>
      <c r="BR72">
        <v>1.8140905220764101</v>
      </c>
      <c r="BS72">
        <v>1.75441596608538</v>
      </c>
      <c r="BT72">
        <v>1.79243679408542</v>
      </c>
      <c r="BU72">
        <v>1.7663459704014599</v>
      </c>
      <c r="BV72">
        <v>1.8294949715188999</v>
      </c>
      <c r="BW72">
        <v>1.7745294592896199</v>
      </c>
      <c r="BX72">
        <v>1.8520153206259899</v>
      </c>
      <c r="BY72">
        <v>1.78994121489222</v>
      </c>
      <c r="BZ72">
        <v>1.87089840270767</v>
      </c>
      <c r="CA72">
        <v>1.6987682544015199</v>
      </c>
      <c r="CB72">
        <v>1.78812952094991</v>
      </c>
      <c r="CC72">
        <v>1.7758627390020201</v>
      </c>
      <c r="CD72">
        <v>1.84616430903155</v>
      </c>
      <c r="CE72">
        <v>1.7623332337713999</v>
      </c>
      <c r="CF72">
        <v>1.8441358024691299</v>
      </c>
      <c r="CG72">
        <v>1.8243464181971101</v>
      </c>
      <c r="CH72">
        <v>1.88625216273274</v>
      </c>
      <c r="CI72">
        <v>1.7822400503382001</v>
      </c>
      <c r="CJ72">
        <v>1.8390278433223199</v>
      </c>
      <c r="CK72">
        <v>1.7758292989062201</v>
      </c>
      <c r="CL72">
        <v>1.8524176678022799</v>
      </c>
      <c r="CM72">
        <v>1.72325827724057</v>
      </c>
      <c r="CN72">
        <v>1.80618443981275</v>
      </c>
      <c r="CO72">
        <v>1.7852105965313501</v>
      </c>
      <c r="CP72">
        <v>1.8736721735728601</v>
      </c>
      <c r="CQ72">
        <v>1.75340860567422</v>
      </c>
      <c r="CR72">
        <v>1.8565555456251599</v>
      </c>
      <c r="CS72">
        <v>1.71894217928214</v>
      </c>
      <c r="CT72">
        <v>1.85351095576476</v>
      </c>
      <c r="CU72">
        <v>1.7467042986399</v>
      </c>
      <c r="CV72">
        <v>1.7969731814116601</v>
      </c>
      <c r="CW72">
        <v>1.7200510936576301</v>
      </c>
      <c r="CX72">
        <v>1.7817118486614301</v>
      </c>
      <c r="CY72">
        <v>1.7184698089661099</v>
      </c>
      <c r="CZ72">
        <v>1.8003263895555299</v>
      </c>
      <c r="DA72">
        <v>1.74123387940048</v>
      </c>
      <c r="DB72">
        <v>1.83916869989543</v>
      </c>
      <c r="DC72">
        <v>1.72795766436451</v>
      </c>
      <c r="DD72">
        <v>1.81736991145906</v>
      </c>
      <c r="DE72">
        <v>1.7149273968140899</v>
      </c>
      <c r="DF72">
        <v>1.81316325680394</v>
      </c>
      <c r="DG72">
        <v>1.71197542461093</v>
      </c>
      <c r="DH72">
        <v>1.7918327451826599</v>
      </c>
      <c r="DI72">
        <v>1.75071075864132</v>
      </c>
      <c r="DJ72">
        <v>1.8017689992850801</v>
      </c>
      <c r="DK72">
        <v>1.6821993767941701</v>
      </c>
      <c r="DL72">
        <v>1.7472532325735399</v>
      </c>
      <c r="DM72">
        <v>1.7286483959066099</v>
      </c>
      <c r="DN72">
        <v>1.8403557803683199</v>
      </c>
      <c r="DO72">
        <v>1.6997180650358199</v>
      </c>
      <c r="DP72">
        <v>1.7784902700640099</v>
      </c>
      <c r="DQ72">
        <v>1.7717378798179999</v>
      </c>
      <c r="DR72">
        <v>1.8455101720621301</v>
      </c>
      <c r="DS72">
        <v>1.7475607327757801</v>
      </c>
      <c r="DT72">
        <v>1.8564814814814801</v>
      </c>
      <c r="DU72">
        <v>1.75153108600164</v>
      </c>
      <c r="DV72">
        <v>1.7635711081202301</v>
      </c>
      <c r="DW72">
        <v>1.8687287681029801</v>
      </c>
      <c r="DX72">
        <v>1.95958340783121</v>
      </c>
    </row>
    <row r="73" spans="1:128" x14ac:dyDescent="0.45">
      <c r="A73" t="s">
        <v>111</v>
      </c>
      <c r="B73" t="s">
        <v>71</v>
      </c>
      <c r="C73" t="s">
        <v>72</v>
      </c>
      <c r="D73">
        <v>50</v>
      </c>
      <c r="E73" s="1" cm="1">
        <f t="array" ref="E73">SUMPRODUCT($G73:$FZZ73,$G$2:$FZZ$2)/SUMPRODUCT(--($G73:$FZZ73&lt;&gt;""),$G$2:$FZZ$2)</f>
        <v>1.7155834343215921</v>
      </c>
      <c r="F73" s="1" cm="1">
        <f t="array" ref="F73">SUMPRODUCT($G73:$FZZ73,$F$2:$FZY$2)/SUMPRODUCT(--($G73:$FZZ73&lt;&gt;""),$F$2:$FZY$2)</f>
        <v>1.7563198386955974</v>
      </c>
      <c r="G73">
        <v>1.73927839191731</v>
      </c>
      <c r="H73">
        <v>1.79488385364925</v>
      </c>
      <c r="I73">
        <v>1.74121915410243</v>
      </c>
      <c r="J73">
        <v>1.7911425687503499</v>
      </c>
      <c r="K73">
        <v>1.7307134377217199</v>
      </c>
      <c r="L73">
        <v>1.79152880515338</v>
      </c>
      <c r="M73">
        <v>1.6205846573524501</v>
      </c>
      <c r="N73">
        <v>1.75920669443727</v>
      </c>
      <c r="O73">
        <v>1.6951808830300801</v>
      </c>
      <c r="P73">
        <v>1.7782835930713301</v>
      </c>
      <c r="Q73">
        <v>1.7738143067160801</v>
      </c>
      <c r="R73">
        <v>1.82332007662108</v>
      </c>
      <c r="S73">
        <v>1.65889391784299</v>
      </c>
      <c r="T73">
        <v>1.57495178892494</v>
      </c>
      <c r="U73">
        <v>1.89614620440958</v>
      </c>
      <c r="V73">
        <v>1.73653972394114</v>
      </c>
      <c r="W73">
        <v>1.69304053881401</v>
      </c>
      <c r="X73">
        <v>1.73146507987665</v>
      </c>
      <c r="Y73">
        <v>1.6676576934115701</v>
      </c>
      <c r="Z73">
        <v>1.7182755859989201</v>
      </c>
      <c r="AA73">
        <v>1.6682231302673201</v>
      </c>
      <c r="AB73">
        <v>1.73585218650088</v>
      </c>
      <c r="AC73">
        <v>1.7393841442667499</v>
      </c>
      <c r="AD73">
        <v>1.7938839741408601</v>
      </c>
      <c r="AE73">
        <v>1.70665836028847</v>
      </c>
      <c r="AF73">
        <v>1.8034168435492299</v>
      </c>
      <c r="AG73">
        <v>1.75140262560458</v>
      </c>
      <c r="AH73">
        <v>1.8292804264139699</v>
      </c>
      <c r="AI73">
        <v>1.7230685299941799</v>
      </c>
      <c r="AJ73">
        <v>1.80486906790932</v>
      </c>
      <c r="AK73">
        <v>1.7455276472714101</v>
      </c>
      <c r="AL73">
        <v>1.77819734688237</v>
      </c>
      <c r="AM73">
        <v>1.82952718098495</v>
      </c>
      <c r="AN73">
        <v>1.7244285089239499</v>
      </c>
      <c r="AO73">
        <v>1.75168939633528</v>
      </c>
      <c r="AP73">
        <v>1.82506760812459</v>
      </c>
      <c r="AQ73">
        <v>1.67103610584038</v>
      </c>
      <c r="AR73">
        <v>1.7530442444361101</v>
      </c>
      <c r="AS73">
        <v>1.70156419009088</v>
      </c>
      <c r="AT73">
        <v>1.7848027027406601</v>
      </c>
      <c r="AU73">
        <v>1.71229682613774</v>
      </c>
      <c r="AV73">
        <v>1.7920016830257599</v>
      </c>
      <c r="AW73">
        <v>1.65906233084315</v>
      </c>
      <c r="AX73">
        <v>1.5152158983303501</v>
      </c>
      <c r="AY73">
        <v>1.6925596822406901</v>
      </c>
      <c r="AZ73">
        <v>1.7465910486876</v>
      </c>
      <c r="BA73">
        <v>1.6969542725365101</v>
      </c>
      <c r="BB73">
        <v>1.7705108761141</v>
      </c>
      <c r="BC73">
        <v>1.70022689248962</v>
      </c>
      <c r="BD73">
        <v>1.79654160841564</v>
      </c>
      <c r="BE73">
        <v>1.67106697609153</v>
      </c>
      <c r="BF73">
        <v>1.7520751254789699</v>
      </c>
      <c r="BG73">
        <v>1.7287980207718401</v>
      </c>
      <c r="BH73">
        <v>1.75797154231604</v>
      </c>
      <c r="BI73">
        <v>1.72109169864673</v>
      </c>
      <c r="BJ73">
        <v>1.7850812967077301</v>
      </c>
      <c r="BK73">
        <v>1.7624476306521299</v>
      </c>
      <c r="BL73">
        <v>1.8426165478793499</v>
      </c>
      <c r="BM73">
        <v>1.7803556876468001</v>
      </c>
      <c r="BN73">
        <v>1.8735279548759201</v>
      </c>
      <c r="BO73">
        <v>1.7168332610471699</v>
      </c>
      <c r="BP73">
        <v>1.8040708875059199</v>
      </c>
      <c r="BQ73">
        <v>1.6860784128228301</v>
      </c>
      <c r="BR73">
        <v>1.75378752044112</v>
      </c>
      <c r="BS73">
        <v>1.67425786169962</v>
      </c>
      <c r="BT73">
        <v>1.7329428509989</v>
      </c>
      <c r="BU73">
        <v>1.6960653384572</v>
      </c>
      <c r="BV73">
        <v>1.7391004151790099</v>
      </c>
      <c r="BW73">
        <v>1.70630479667255</v>
      </c>
      <c r="BX73">
        <v>1.7741105359226701</v>
      </c>
      <c r="BY73">
        <v>1.70983908318983</v>
      </c>
      <c r="BZ73">
        <v>1.77236506145715</v>
      </c>
      <c r="CA73">
        <v>1.65383171830217</v>
      </c>
      <c r="CB73">
        <v>1.72860652381602</v>
      </c>
      <c r="CC73">
        <v>1.72412754546867</v>
      </c>
      <c r="CD73">
        <v>1.81430708845017</v>
      </c>
      <c r="CE73">
        <v>1.6995843289526</v>
      </c>
      <c r="CF73">
        <v>1.7757243130227001</v>
      </c>
      <c r="CG73">
        <v>1.7877109160462801</v>
      </c>
      <c r="CH73">
        <v>1.8636010095398301</v>
      </c>
      <c r="CI73">
        <v>1.71673745477426</v>
      </c>
      <c r="CJ73">
        <v>1.77423312883435</v>
      </c>
      <c r="CK73">
        <v>1.7034247803478499</v>
      </c>
      <c r="CL73">
        <v>1.7883808499193099</v>
      </c>
      <c r="CM73">
        <v>1.69422899511395</v>
      </c>
      <c r="CN73">
        <v>1.75989339529162</v>
      </c>
      <c r="CO73">
        <v>1.70435236175057</v>
      </c>
      <c r="CP73">
        <v>1.7838363776794699</v>
      </c>
      <c r="CQ73">
        <v>1.67350870398506</v>
      </c>
      <c r="CR73">
        <v>1.76234595485645</v>
      </c>
      <c r="CS73">
        <v>1.66944751290125</v>
      </c>
      <c r="CT73">
        <v>1.81127067086541</v>
      </c>
      <c r="CU73">
        <v>1.72713334959406</v>
      </c>
      <c r="CV73">
        <v>1.78261728050919</v>
      </c>
      <c r="CW73">
        <v>1.6879380964445501</v>
      </c>
      <c r="CX73">
        <v>1.7618972215184501</v>
      </c>
      <c r="CY73">
        <v>1.7024575213593101</v>
      </c>
      <c r="CZ73">
        <v>1.77459921282518</v>
      </c>
      <c r="DA73">
        <v>1.71028232833739</v>
      </c>
      <c r="DB73">
        <v>1.8211746253049801</v>
      </c>
      <c r="DC73">
        <v>1.6568686493343401</v>
      </c>
      <c r="DD73">
        <v>1.7427187576079799</v>
      </c>
      <c r="DE73">
        <v>1.6267203963065899</v>
      </c>
      <c r="DF73">
        <v>1.7216991493648599</v>
      </c>
      <c r="DG73">
        <v>1.6567315748051401</v>
      </c>
      <c r="DH73">
        <v>1.72192744167153</v>
      </c>
      <c r="DI73">
        <v>1.6733170399188599</v>
      </c>
      <c r="DJ73">
        <v>1.7272349410610599</v>
      </c>
      <c r="DK73">
        <v>1.6618887553058299</v>
      </c>
      <c r="DL73">
        <v>1.72933238462104</v>
      </c>
      <c r="DM73">
        <v>1.69370795830101</v>
      </c>
      <c r="DN73">
        <v>1.81279024048117</v>
      </c>
      <c r="DO73">
        <v>1.6817420613049501</v>
      </c>
      <c r="DP73">
        <v>1.7559460719888</v>
      </c>
      <c r="DQ73">
        <v>1.6906333350766101</v>
      </c>
      <c r="DR73">
        <v>1.7616861042832399</v>
      </c>
      <c r="DS73">
        <v>1.6896322846143601</v>
      </c>
      <c r="DT73">
        <v>1.80416168857029</v>
      </c>
      <c r="DU73">
        <v>1.6938140995544899</v>
      </c>
      <c r="DV73">
        <v>1.73590201049589</v>
      </c>
      <c r="DW73">
        <v>1.79767566601108</v>
      </c>
      <c r="DX73">
        <v>1.90488110137672</v>
      </c>
    </row>
    <row r="74" spans="1:128" x14ac:dyDescent="0.45">
      <c r="A74" t="s">
        <v>88</v>
      </c>
      <c r="B74" t="s">
        <v>137</v>
      </c>
      <c r="C74" t="s">
        <v>72</v>
      </c>
      <c r="D74">
        <v>30</v>
      </c>
      <c r="E74" s="1" cm="1">
        <f t="array" ref="E74">SUMPRODUCT($G74:$FZZ74,$G$2:$FZZ$2)/SUMPRODUCT(--($G74:$FZZ74&lt;&gt;""),$G$2:$FZZ$2)</f>
        <v>2.0254358585264782</v>
      </c>
      <c r="F74" s="1" cm="1">
        <f t="array" ref="F74">SUMPRODUCT($G74:$FZZ74,$F$2:$FZY$2)/SUMPRODUCT(--($G74:$FZZ74&lt;&gt;""),$F$2:$FZY$2)</f>
        <v>1.9551381606830982</v>
      </c>
      <c r="G74">
        <v>2.0688018290320001</v>
      </c>
      <c r="H74">
        <v>1.96989424587657</v>
      </c>
      <c r="I74">
        <v>2.0530944717375301</v>
      </c>
      <c r="J74">
        <v>1.9733292393698101</v>
      </c>
      <c r="K74">
        <v>2.0642013164457298</v>
      </c>
      <c r="L74">
        <v>1.96679030297921</v>
      </c>
      <c r="M74">
        <v>1.8005382091643001</v>
      </c>
      <c r="N74">
        <v>1.9467818041066001</v>
      </c>
      <c r="O74">
        <v>1.90314296428859</v>
      </c>
      <c r="P74">
        <v>1.9533017502053001</v>
      </c>
      <c r="Q74">
        <v>2.0271408988381898</v>
      </c>
      <c r="R74">
        <v>2.0408430125389501</v>
      </c>
      <c r="S74">
        <v>2.00677673255925</v>
      </c>
      <c r="T74">
        <v>1.7579285102160001</v>
      </c>
      <c r="U74">
        <v>2.1345896316005901</v>
      </c>
      <c r="V74">
        <v>1.95164331165591</v>
      </c>
      <c r="W74">
        <v>2.1624635360040401</v>
      </c>
      <c r="X74">
        <v>1.9150391985380599</v>
      </c>
      <c r="Y74">
        <v>1.9864597823952399</v>
      </c>
      <c r="Z74">
        <v>1.9015807448767501</v>
      </c>
      <c r="AA74">
        <v>2.3036944302967299</v>
      </c>
      <c r="AB74">
        <v>2.0337886086563199</v>
      </c>
      <c r="AC74">
        <v>2.1229372235454198</v>
      </c>
      <c r="AD74">
        <v>1.9920062095951001</v>
      </c>
      <c r="AE74">
        <v>1.89432907056498</v>
      </c>
      <c r="AF74">
        <v>1.9612312649910499</v>
      </c>
      <c r="AG74">
        <v>2.0271068996150401</v>
      </c>
      <c r="AH74">
        <v>2.0276596584739899</v>
      </c>
      <c r="AI74">
        <v>2.0851834428539</v>
      </c>
      <c r="AJ74">
        <v>1.97882574899264</v>
      </c>
      <c r="AK74">
        <v>2.4748798869023498</v>
      </c>
      <c r="AL74">
        <v>2.0717224005612298</v>
      </c>
      <c r="AM74">
        <v>2.1330666469682402</v>
      </c>
      <c r="AN74">
        <v>1.9416434168432799</v>
      </c>
      <c r="AO74">
        <v>1.9703976454946199</v>
      </c>
      <c r="AP74">
        <v>2.04632850771603</v>
      </c>
      <c r="AQ74">
        <v>2.1429355366024199</v>
      </c>
      <c r="AR74">
        <v>1.97141830295207</v>
      </c>
      <c r="AS74">
        <v>1.8508365291415501</v>
      </c>
      <c r="AT74">
        <v>1.9806987230814601</v>
      </c>
      <c r="AU74">
        <v>1.8610473767369899</v>
      </c>
      <c r="AV74">
        <v>1.90334873915511</v>
      </c>
      <c r="AW74">
        <v>2.18133893191485</v>
      </c>
      <c r="AX74">
        <v>1.7603976820529701</v>
      </c>
      <c r="AY74">
        <v>1.92831988862044</v>
      </c>
      <c r="AZ74">
        <v>1.9266614798738699</v>
      </c>
      <c r="BA74">
        <v>1.8612594270043401</v>
      </c>
      <c r="BB74">
        <v>1.9461595994431999</v>
      </c>
      <c r="BC74">
        <v>1.89803589026654</v>
      </c>
      <c r="BD74">
        <v>1.9931588476611699</v>
      </c>
      <c r="BE74">
        <v>1.8393545253386501</v>
      </c>
      <c r="BF74">
        <v>1.9271304441685999</v>
      </c>
      <c r="BG74">
        <v>1.9338289776080899</v>
      </c>
      <c r="BH74">
        <v>1.92633152071533</v>
      </c>
      <c r="BI74">
        <v>1.9272874166834899</v>
      </c>
      <c r="BJ74">
        <v>1.9930695819026401</v>
      </c>
      <c r="BK74">
        <v>1.9471549465039799</v>
      </c>
      <c r="BL74">
        <v>2.0141543289212298</v>
      </c>
      <c r="BM74">
        <v>1.9555310547592699</v>
      </c>
      <c r="BN74">
        <v>2.0608312161449498</v>
      </c>
      <c r="BO74">
        <v>1.88655780034899</v>
      </c>
      <c r="BP74">
        <v>1.9817435421562699</v>
      </c>
      <c r="BQ74">
        <v>1.8485532415228401</v>
      </c>
      <c r="BR74">
        <v>1.96590217993593</v>
      </c>
      <c r="BS74">
        <v>1.9607708612797801</v>
      </c>
      <c r="BT74">
        <v>1.9690549576579199</v>
      </c>
      <c r="BU74">
        <v>1.8830866788403999</v>
      </c>
      <c r="BV74">
        <v>1.95535689951214</v>
      </c>
      <c r="BW74">
        <v>1.9090188216284101</v>
      </c>
      <c r="BX74">
        <v>1.9759119064005499</v>
      </c>
      <c r="BY74">
        <v>1.9141856184312001</v>
      </c>
      <c r="BZ74">
        <v>2.00689982780119</v>
      </c>
      <c r="CA74">
        <v>1.84236385969701</v>
      </c>
      <c r="CB74">
        <v>1.90744847823119</v>
      </c>
      <c r="CC74">
        <v>1.9101022073682501</v>
      </c>
      <c r="CD74">
        <v>1.97416640758588</v>
      </c>
      <c r="CE74">
        <v>1.8894240342493001</v>
      </c>
      <c r="CF74">
        <v>1.99136300278773</v>
      </c>
      <c r="CG74">
        <v>1.9313639899046</v>
      </c>
      <c r="CH74">
        <v>2.0430483023539998</v>
      </c>
      <c r="CI74">
        <v>1.8911593518955401</v>
      </c>
      <c r="CJ74">
        <v>1.94245713386817</v>
      </c>
      <c r="CK74">
        <v>1.90379534994919</v>
      </c>
      <c r="CL74">
        <v>1.97166935628474</v>
      </c>
      <c r="CM74">
        <v>1.95631940410701</v>
      </c>
      <c r="CN74">
        <v>1.9825673967266799</v>
      </c>
      <c r="CO74">
        <v>1.8876149779824001</v>
      </c>
      <c r="CP74">
        <v>1.9366053785120301</v>
      </c>
      <c r="CQ74">
        <v>1.8257812732743399</v>
      </c>
      <c r="CR74">
        <v>1.9140624224188401</v>
      </c>
      <c r="CS74">
        <v>1.8487791205711099</v>
      </c>
      <c r="CT74">
        <v>1.9482465830214499</v>
      </c>
      <c r="CU74">
        <v>1.90260984703299</v>
      </c>
      <c r="CV74">
        <v>1.9296026574677301</v>
      </c>
      <c r="CW74">
        <v>1.86411620640148</v>
      </c>
      <c r="CX74">
        <v>1.92124820538805</v>
      </c>
      <c r="CY74">
        <v>1.86581549390419</v>
      </c>
      <c r="CZ74">
        <v>1.9270999328021501</v>
      </c>
      <c r="DA74">
        <v>1.8793656326246</v>
      </c>
      <c r="DB74">
        <v>1.9560909724642701</v>
      </c>
      <c r="DC74">
        <v>1.80787514575298</v>
      </c>
      <c r="DD74">
        <v>1.8971720718065599</v>
      </c>
      <c r="DE74">
        <v>1.8200183306948201</v>
      </c>
      <c r="DF74">
        <v>1.8765253486240601</v>
      </c>
      <c r="DG74">
        <v>1.8550864454543099</v>
      </c>
      <c r="DH74">
        <v>1.89674782299626</v>
      </c>
      <c r="DI74">
        <v>1.90920577917435</v>
      </c>
      <c r="DJ74">
        <v>1.93795201755698</v>
      </c>
      <c r="DK74">
        <v>1.82789214122727</v>
      </c>
      <c r="DL74">
        <v>1.9108570306941099</v>
      </c>
      <c r="DM74">
        <v>1.85608322795235</v>
      </c>
      <c r="DN74">
        <v>1.98467636525934</v>
      </c>
      <c r="DO74">
        <v>1.8463666426421299</v>
      </c>
      <c r="DP74">
        <v>1.89889557807266</v>
      </c>
      <c r="DQ74">
        <v>1.88511061136969</v>
      </c>
      <c r="DR74">
        <v>1.9402123319910001</v>
      </c>
      <c r="DS74">
        <v>1.8589705296694501</v>
      </c>
      <c r="DT74">
        <v>1.9385371034116501</v>
      </c>
      <c r="DU74">
        <v>1.8865274865149599</v>
      </c>
      <c r="DV74">
        <v>1.88556762339979</v>
      </c>
      <c r="DW74">
        <v>1.98428392633649</v>
      </c>
      <c r="DX74">
        <v>2.09738065438941</v>
      </c>
    </row>
    <row r="75" spans="1:128" x14ac:dyDescent="0.45">
      <c r="A75" t="s">
        <v>88</v>
      </c>
      <c r="B75" t="s">
        <v>137</v>
      </c>
      <c r="C75" t="s">
        <v>72</v>
      </c>
      <c r="D75">
        <v>35</v>
      </c>
      <c r="E75" s="1" cm="1">
        <f t="array" ref="E75">SUMPRODUCT($G75:$FZZ75,$G$2:$FZZ$2)/SUMPRODUCT(--($G75:$FZZ75&lt;&gt;""),$G$2:$FZZ$2)</f>
        <v>1.9142184015040111</v>
      </c>
      <c r="F75" s="1" cm="1">
        <f t="array" ref="F75">SUMPRODUCT($G75:$FZZ75,$F$2:$FZY$2)/SUMPRODUCT(--($G75:$FZZ75&lt;&gt;""),$F$2:$FZY$2)</f>
        <v>1.8678007269965431</v>
      </c>
      <c r="G75">
        <v>2.0205378594125398</v>
      </c>
      <c r="H75">
        <v>1.9169009321299399</v>
      </c>
      <c r="I75">
        <v>2.00246343667061</v>
      </c>
      <c r="J75">
        <v>1.9186448274888399</v>
      </c>
      <c r="K75">
        <v>2.0079064016915602</v>
      </c>
      <c r="L75">
        <v>1.9132824738502101</v>
      </c>
      <c r="M75">
        <v>1.79861208390164</v>
      </c>
      <c r="N75">
        <v>1.9117318538725201</v>
      </c>
      <c r="O75">
        <v>1.8468154997840101</v>
      </c>
      <c r="P75">
        <v>1.9145902658774001</v>
      </c>
      <c r="Q75">
        <v>1.9128111603159299</v>
      </c>
      <c r="R75">
        <v>1.9403643564475599</v>
      </c>
      <c r="S75">
        <v>1.9061102286554099</v>
      </c>
      <c r="T75">
        <v>1.6759810496620999</v>
      </c>
      <c r="U75">
        <v>2.1052139587399599</v>
      </c>
      <c r="V75">
        <v>1.83351743091964</v>
      </c>
      <c r="W75">
        <v>1.9385879953807399</v>
      </c>
      <c r="X75">
        <v>1.8223953022750801</v>
      </c>
      <c r="Y75">
        <v>1.94820386129653</v>
      </c>
      <c r="Z75">
        <v>1.86509219295222</v>
      </c>
      <c r="AA75">
        <v>2.0503420720794199</v>
      </c>
      <c r="AB75">
        <v>1.8600439853244</v>
      </c>
      <c r="AC75">
        <v>2.00241366110922</v>
      </c>
      <c r="AD75">
        <v>1.9289362878530101</v>
      </c>
      <c r="AE75">
        <v>1.7365755264877401</v>
      </c>
      <c r="AF75">
        <v>1.8598420435313701</v>
      </c>
      <c r="AG75">
        <v>1.85605961899121</v>
      </c>
      <c r="AH75">
        <v>1.9029098805646001</v>
      </c>
      <c r="AI75">
        <v>2.0017967449237899</v>
      </c>
      <c r="AJ75">
        <v>1.93337389042688</v>
      </c>
      <c r="AK75">
        <v>2.0139485320691302</v>
      </c>
      <c r="AL75">
        <v>1.9207997618996999</v>
      </c>
      <c r="AM75">
        <v>2.0470602942262701</v>
      </c>
      <c r="AN75">
        <v>1.8719053111877499</v>
      </c>
      <c r="AO75">
        <v>1.87467486784951</v>
      </c>
      <c r="AP75">
        <v>1.8992009655537401</v>
      </c>
      <c r="AQ75">
        <v>2.0592154331889301</v>
      </c>
      <c r="AR75">
        <v>1.87838093729107</v>
      </c>
      <c r="AS75">
        <v>1.83287327742424</v>
      </c>
      <c r="AT75">
        <v>1.94022785059069</v>
      </c>
      <c r="AU75">
        <v>1.7996169363233301</v>
      </c>
      <c r="AV75">
        <v>1.8418262582699401</v>
      </c>
      <c r="AW75">
        <v>2.0535874887928101</v>
      </c>
      <c r="AX75">
        <v>1.64842651791821</v>
      </c>
      <c r="AY75">
        <v>1.8717292494164799</v>
      </c>
      <c r="AZ75">
        <v>1.8328078293272101</v>
      </c>
      <c r="BA75">
        <v>1.7657843890885601</v>
      </c>
      <c r="BB75">
        <v>1.85692767955456</v>
      </c>
      <c r="BC75">
        <v>1.81212614305686</v>
      </c>
      <c r="BD75">
        <v>1.8982994522494401</v>
      </c>
      <c r="BE75">
        <v>1.79155917750553</v>
      </c>
      <c r="BF75">
        <v>1.88244373684494</v>
      </c>
      <c r="BG75">
        <v>1.86036143519158</v>
      </c>
      <c r="BH75">
        <v>1.83913747849347</v>
      </c>
      <c r="BI75">
        <v>1.8525045445364501</v>
      </c>
      <c r="BJ75">
        <v>1.90061351242173</v>
      </c>
      <c r="BK75">
        <v>1.8404216254110199</v>
      </c>
      <c r="BL75">
        <v>1.89502762430939</v>
      </c>
      <c r="BM75">
        <v>1.83994055893773</v>
      </c>
      <c r="BN75">
        <v>1.9315309269290299</v>
      </c>
      <c r="BO75">
        <v>1.8528791745256801</v>
      </c>
      <c r="BP75">
        <v>1.9266009703156</v>
      </c>
      <c r="BQ75">
        <v>1.79948103198951</v>
      </c>
      <c r="BR75">
        <v>1.88051572446042</v>
      </c>
      <c r="BS75">
        <v>1.78931361807141</v>
      </c>
      <c r="BT75">
        <v>1.85262705182424</v>
      </c>
      <c r="BU75">
        <v>1.7913203056153599</v>
      </c>
      <c r="BV75">
        <v>1.8573946381038</v>
      </c>
      <c r="BW75">
        <v>1.8441605074957299</v>
      </c>
      <c r="BX75">
        <v>1.8951345043238801</v>
      </c>
      <c r="BY75">
        <v>1.83350157354076</v>
      </c>
      <c r="BZ75">
        <v>1.9072739148506599</v>
      </c>
      <c r="CA75">
        <v>1.7542650470861201</v>
      </c>
      <c r="CB75">
        <v>1.82419475911014</v>
      </c>
      <c r="CC75">
        <v>1.8119753614176899</v>
      </c>
      <c r="CD75">
        <v>1.8814219648686401</v>
      </c>
      <c r="CE75">
        <v>1.79129330943847</v>
      </c>
      <c r="CF75">
        <v>1.8794056152927101</v>
      </c>
      <c r="CG75">
        <v>1.8341243511801699</v>
      </c>
      <c r="CH75">
        <v>1.92368132827505</v>
      </c>
      <c r="CI75">
        <v>1.84094698757275</v>
      </c>
      <c r="CJ75">
        <v>1.86413402548371</v>
      </c>
      <c r="CK75">
        <v>1.79879266033112</v>
      </c>
      <c r="CL75">
        <v>1.88141772757157</v>
      </c>
      <c r="CM75">
        <v>1.8184986503570499</v>
      </c>
      <c r="CN75">
        <v>1.8625277616428</v>
      </c>
      <c r="CO75">
        <v>1.82837310543368</v>
      </c>
      <c r="CP75">
        <v>1.8972044175619101</v>
      </c>
      <c r="CQ75">
        <v>1.79971400482616</v>
      </c>
      <c r="CR75">
        <v>1.87212639397821</v>
      </c>
      <c r="CS75">
        <v>1.7483389115130299</v>
      </c>
      <c r="CT75">
        <v>1.8718447562362901</v>
      </c>
      <c r="CU75">
        <v>1.8106902679535799</v>
      </c>
      <c r="CV75">
        <v>1.85236419387435</v>
      </c>
      <c r="CW75">
        <v>1.75035892238831</v>
      </c>
      <c r="CX75">
        <v>1.81549277932607</v>
      </c>
      <c r="CY75">
        <v>1.78180858212537</v>
      </c>
      <c r="CZ75">
        <v>1.83989632331765</v>
      </c>
      <c r="DA75">
        <v>1.7564046706169301</v>
      </c>
      <c r="DB75">
        <v>1.8598379226211199</v>
      </c>
      <c r="DC75">
        <v>1.73654267519188</v>
      </c>
      <c r="DD75">
        <v>1.8149353561498101</v>
      </c>
      <c r="DE75">
        <v>1.7122383899287199</v>
      </c>
      <c r="DF75">
        <v>1.8087548004453899</v>
      </c>
      <c r="DG75">
        <v>1.78916702632714</v>
      </c>
      <c r="DH75">
        <v>1.8219172865520801</v>
      </c>
      <c r="DI75">
        <v>1.81472060119374</v>
      </c>
      <c r="DJ75">
        <v>1.84725755233012</v>
      </c>
      <c r="DK75">
        <v>1.68379910199474</v>
      </c>
      <c r="DL75">
        <v>1.7578673602080599</v>
      </c>
      <c r="DM75">
        <v>1.7697629193543201</v>
      </c>
      <c r="DN75">
        <v>1.8726076745693501</v>
      </c>
      <c r="DO75">
        <v>1.73871200237418</v>
      </c>
      <c r="DP75">
        <v>1.80726671471573</v>
      </c>
      <c r="DQ75">
        <v>1.8154176036818099</v>
      </c>
      <c r="DR75">
        <v>1.8942942314732401</v>
      </c>
      <c r="DS75">
        <v>1.74920350457984</v>
      </c>
      <c r="DT75">
        <v>1.8511881056683901</v>
      </c>
      <c r="DU75">
        <v>1.7953196239840501</v>
      </c>
      <c r="DV75">
        <v>1.80302982878963</v>
      </c>
      <c r="DW75">
        <v>1.88400679420704</v>
      </c>
      <c r="DX75">
        <v>1.97844627212587</v>
      </c>
    </row>
    <row r="76" spans="1:128" x14ac:dyDescent="0.45">
      <c r="A76" t="s">
        <v>88</v>
      </c>
      <c r="B76" t="s">
        <v>137</v>
      </c>
      <c r="C76" t="s">
        <v>72</v>
      </c>
      <c r="D76">
        <v>40</v>
      </c>
      <c r="E76" s="1" cm="1">
        <f t="array" ref="E76">SUMPRODUCT($G76:$FZZ76,$G$2:$FZZ$2)/SUMPRODUCT(--($G76:$FZZ76&lt;&gt;""),$G$2:$FZZ$2)</f>
        <v>1.8050852789976317</v>
      </c>
      <c r="F76" s="1" cm="1">
        <f t="array" ref="F76">SUMPRODUCT($G76:$FZZ76,$F$2:$FZY$2)/SUMPRODUCT(--($G76:$FZZ76&lt;&gt;""),$F$2:$FZY$2)</f>
        <v>1.7838226521458755</v>
      </c>
      <c r="G76">
        <v>1.7855731225296401</v>
      </c>
      <c r="H76">
        <v>1.8106729935955601</v>
      </c>
      <c r="I76">
        <v>1.7965282483482901</v>
      </c>
      <c r="J76">
        <v>1.8079472302219199</v>
      </c>
      <c r="K76">
        <v>1.77057736753001</v>
      </c>
      <c r="L76">
        <v>1.80076640464198</v>
      </c>
      <c r="M76">
        <v>1.6893058576326101</v>
      </c>
      <c r="N76">
        <v>1.8099826740885401</v>
      </c>
      <c r="O76">
        <v>1.7242394178324401</v>
      </c>
      <c r="P76">
        <v>1.8227460232316299</v>
      </c>
      <c r="Q76">
        <v>1.75430843147965</v>
      </c>
      <c r="R76">
        <v>1.8584435927646299</v>
      </c>
      <c r="S76">
        <v>1.80249620192607</v>
      </c>
      <c r="T76">
        <v>1.6001737674422201</v>
      </c>
      <c r="U76">
        <v>2.0450726908298398</v>
      </c>
      <c r="V76">
        <v>1.8025767826977399</v>
      </c>
      <c r="W76">
        <v>1.80497089062408</v>
      </c>
      <c r="X76">
        <v>1.7002241211754501</v>
      </c>
      <c r="Y76">
        <v>1.8681710132229901</v>
      </c>
      <c r="Z76">
        <v>1.77044936768831</v>
      </c>
      <c r="AA76">
        <v>1.9585949578873501</v>
      </c>
      <c r="AB76">
        <v>1.8082957825149899</v>
      </c>
      <c r="AC76">
        <v>1.83800825110581</v>
      </c>
      <c r="AD76">
        <v>1.8257102756039401</v>
      </c>
      <c r="AE76">
        <v>1.72267519490902</v>
      </c>
      <c r="AF76">
        <v>1.82725033178163</v>
      </c>
      <c r="AG76">
        <v>1.7524962984897801</v>
      </c>
      <c r="AH76">
        <v>1.7951850755108001</v>
      </c>
      <c r="AI76">
        <v>1.8411795710471599</v>
      </c>
      <c r="AJ76">
        <v>1.8267070924012001</v>
      </c>
      <c r="AK76">
        <v>1.75099119879249</v>
      </c>
      <c r="AL76">
        <v>1.80841429452156</v>
      </c>
      <c r="AM76">
        <v>1.96703733798519</v>
      </c>
      <c r="AN76">
        <v>1.77538681834453</v>
      </c>
      <c r="AO76">
        <v>1.7625357403331601</v>
      </c>
      <c r="AP76">
        <v>1.8088287497498901</v>
      </c>
      <c r="AQ76">
        <v>2.0349967345140598</v>
      </c>
      <c r="AR76">
        <v>1.8000556485177699</v>
      </c>
      <c r="AS76">
        <v>1.75383145799092</v>
      </c>
      <c r="AT76">
        <v>1.8353877814769499</v>
      </c>
      <c r="AU76">
        <v>1.72235553480992</v>
      </c>
      <c r="AV76">
        <v>1.7918395164807199</v>
      </c>
      <c r="AW76">
        <v>1.89861289641272</v>
      </c>
      <c r="AX76">
        <v>1.5823023653633901</v>
      </c>
      <c r="AY76">
        <v>1.8162851644076801</v>
      </c>
      <c r="AZ76">
        <v>1.7833626796609401</v>
      </c>
      <c r="BA76">
        <v>1.71861300978538</v>
      </c>
      <c r="BB76">
        <v>1.82517191947312</v>
      </c>
      <c r="BC76">
        <v>1.74018518094103</v>
      </c>
      <c r="BD76">
        <v>1.81450966011963</v>
      </c>
      <c r="BE76">
        <v>1.70324356414269</v>
      </c>
      <c r="BF76">
        <v>1.77717092125856</v>
      </c>
      <c r="BG76">
        <v>1.7488163562610599</v>
      </c>
      <c r="BH76">
        <v>1.74108028683737</v>
      </c>
      <c r="BI76">
        <v>1.7576878408402301</v>
      </c>
      <c r="BJ76">
        <v>1.81089678852757</v>
      </c>
      <c r="BK76">
        <v>1.7148937590759601</v>
      </c>
      <c r="BL76">
        <v>1.7997529669009</v>
      </c>
      <c r="BM76">
        <v>1.78109071153508</v>
      </c>
      <c r="BN76">
        <v>1.8564785964239401</v>
      </c>
      <c r="BO76">
        <v>1.7542640428472001</v>
      </c>
      <c r="BP76">
        <v>1.8320204149561701</v>
      </c>
      <c r="BQ76">
        <v>1.7335829064911501</v>
      </c>
      <c r="BR76">
        <v>1.78539861878826</v>
      </c>
      <c r="BS76">
        <v>1.7123503691491599</v>
      </c>
      <c r="BT76">
        <v>1.75587003491813</v>
      </c>
      <c r="BU76">
        <v>1.6839461084916301</v>
      </c>
      <c r="BV76">
        <v>1.77734776012282</v>
      </c>
      <c r="BW76">
        <v>1.8073401358508601</v>
      </c>
      <c r="BX76">
        <v>1.8103174840659499</v>
      </c>
      <c r="BY76">
        <v>1.75775785285909</v>
      </c>
      <c r="BZ76">
        <v>1.80371711893593</v>
      </c>
      <c r="CA76">
        <v>1.6576020199263</v>
      </c>
      <c r="CB76">
        <v>1.7216630271598199</v>
      </c>
      <c r="CC76">
        <v>1.71796789989118</v>
      </c>
      <c r="CD76">
        <v>1.78653039017565</v>
      </c>
      <c r="CE76">
        <v>1.73174283154121</v>
      </c>
      <c r="CF76">
        <v>1.80010454002389</v>
      </c>
      <c r="CG76">
        <v>1.76252004000063</v>
      </c>
      <c r="CH76">
        <v>1.84314036730741</v>
      </c>
      <c r="CI76">
        <v>1.7550259556394501</v>
      </c>
      <c r="CJ76">
        <v>1.8000314613811501</v>
      </c>
      <c r="CK76">
        <v>1.7346123961508499</v>
      </c>
      <c r="CL76">
        <v>1.7998804614189201</v>
      </c>
      <c r="CM76">
        <v>1.7307821095431699</v>
      </c>
      <c r="CN76">
        <v>1.7872689377114099</v>
      </c>
      <c r="CO76">
        <v>1.7134402616031199</v>
      </c>
      <c r="CP76">
        <v>1.8076294223265399</v>
      </c>
      <c r="CQ76">
        <v>1.7017606577889</v>
      </c>
      <c r="CR76">
        <v>1.77659606160812</v>
      </c>
      <c r="CS76">
        <v>1.68816051967751</v>
      </c>
      <c r="CT76">
        <v>1.79766870558752</v>
      </c>
      <c r="CU76">
        <v>1.74942216337386</v>
      </c>
      <c r="CV76">
        <v>1.8079027143802899</v>
      </c>
      <c r="CW76">
        <v>1.71212313149227</v>
      </c>
      <c r="CX76">
        <v>1.7849738197787299</v>
      </c>
      <c r="CY76">
        <v>1.6717865028318999</v>
      </c>
      <c r="CZ76">
        <v>1.7501295958529299</v>
      </c>
      <c r="DA76">
        <v>1.66967584524224</v>
      </c>
      <c r="DB76">
        <v>1.76815963750435</v>
      </c>
      <c r="DC76">
        <v>1.6615583716669</v>
      </c>
      <c r="DD76">
        <v>1.7508937380674701</v>
      </c>
      <c r="DE76">
        <v>1.6388853119626701</v>
      </c>
      <c r="DF76">
        <v>1.72057052393973</v>
      </c>
      <c r="DG76">
        <v>1.69080200055853</v>
      </c>
      <c r="DH76">
        <v>1.74948589707786</v>
      </c>
      <c r="DI76">
        <v>1.72548921808236</v>
      </c>
      <c r="DJ76">
        <v>1.7550667531215101</v>
      </c>
      <c r="DK76">
        <v>1.6602154231174999</v>
      </c>
      <c r="DL76">
        <v>1.72470986578992</v>
      </c>
      <c r="DM76">
        <v>1.68836275145319</v>
      </c>
      <c r="DN76">
        <v>1.7898472949852799</v>
      </c>
      <c r="DO76">
        <v>1.6673379403908899</v>
      </c>
      <c r="DP76">
        <v>1.7289926654512999</v>
      </c>
      <c r="DQ76">
        <v>1.73008733852831</v>
      </c>
      <c r="DR76">
        <v>1.7931593535902901</v>
      </c>
      <c r="DS76">
        <v>1.69129165007301</v>
      </c>
      <c r="DT76">
        <v>1.7893933359883101</v>
      </c>
      <c r="DU76">
        <v>1.7466065708890199</v>
      </c>
      <c r="DV76">
        <v>1.7675566267071401</v>
      </c>
      <c r="DW76">
        <v>1.82208117289468</v>
      </c>
      <c r="DX76">
        <v>1.9156713749329499</v>
      </c>
    </row>
    <row r="77" spans="1:128" x14ac:dyDescent="0.45">
      <c r="A77" t="s">
        <v>88</v>
      </c>
      <c r="B77" t="s">
        <v>137</v>
      </c>
      <c r="C77" t="s">
        <v>72</v>
      </c>
      <c r="D77">
        <v>45</v>
      </c>
      <c r="E77" s="1" cm="1">
        <f t="array" ref="E77">SUMPRODUCT($G77:$FZZ77,$G$2:$FZZ$2)/SUMPRODUCT(--($G77:$FZZ77&lt;&gt;""),$G$2:$FZZ$2)</f>
        <v>1.7375988244860425</v>
      </c>
      <c r="F77" s="1" cm="1">
        <f t="array" ref="F77">SUMPRODUCT($G77:$FZZ77,$F$2:$FZY$2)/SUMPRODUCT(--($G77:$FZZ77&lt;&gt;""),$F$2:$FZY$2)</f>
        <v>1.7285857955132942</v>
      </c>
      <c r="G77">
        <v>1.6992489414019201</v>
      </c>
      <c r="H77">
        <v>1.78487737171764</v>
      </c>
      <c r="I77">
        <v>1.7090074256028001</v>
      </c>
      <c r="J77">
        <v>1.7835299141679299</v>
      </c>
      <c r="K77">
        <v>1.6948062211544499</v>
      </c>
      <c r="L77">
        <v>1.7814236440398099</v>
      </c>
      <c r="M77">
        <v>1.67682014229365</v>
      </c>
      <c r="N77">
        <v>1.7764035831459399</v>
      </c>
      <c r="O77">
        <v>1.66019576475949</v>
      </c>
      <c r="P77">
        <v>1.7409036319014899</v>
      </c>
      <c r="Q77">
        <v>1.6790355854696799</v>
      </c>
      <c r="R77">
        <v>1.7587895312601001</v>
      </c>
      <c r="S77">
        <v>1.7719030500238699</v>
      </c>
      <c r="T77">
        <v>1.5382550309035199</v>
      </c>
      <c r="U77">
        <v>1.9791914293966699</v>
      </c>
      <c r="V77">
        <v>1.7094800045513801</v>
      </c>
      <c r="W77">
        <v>1.78561107433915</v>
      </c>
      <c r="X77">
        <v>1.67287870008069</v>
      </c>
      <c r="Y77">
        <v>1.7762623231772501</v>
      </c>
      <c r="Z77">
        <v>1.7338674349527099</v>
      </c>
      <c r="AA77">
        <v>1.83913864448997</v>
      </c>
      <c r="AB77">
        <v>1.7554291549867</v>
      </c>
      <c r="AC77">
        <v>1.6892374106839001</v>
      </c>
      <c r="AD77">
        <v>1.7258867812181</v>
      </c>
      <c r="AE77">
        <v>1.6180330929353799</v>
      </c>
      <c r="AF77">
        <v>1.7351164989833401</v>
      </c>
      <c r="AG77">
        <v>1.7153074721152799</v>
      </c>
      <c r="AH77">
        <v>1.75625505873062</v>
      </c>
      <c r="AI77">
        <v>1.70324768726047</v>
      </c>
      <c r="AJ77">
        <v>1.71357743120893</v>
      </c>
      <c r="AK77">
        <v>1.7049815047088499</v>
      </c>
      <c r="AL77">
        <v>1.7867726779905999</v>
      </c>
      <c r="AM77">
        <v>1.91405615187485</v>
      </c>
      <c r="AN77">
        <v>1.7117628006614101</v>
      </c>
      <c r="AO77">
        <v>1.7440475806295399</v>
      </c>
      <c r="AP77">
        <v>1.7645881874568301</v>
      </c>
      <c r="AQ77">
        <v>1.9183203422383801</v>
      </c>
      <c r="AR77">
        <v>1.75229453523826</v>
      </c>
      <c r="AS77">
        <v>1.7476821610687301</v>
      </c>
      <c r="AT77">
        <v>1.8075877618104399</v>
      </c>
      <c r="AU77">
        <v>1.67121828712682</v>
      </c>
      <c r="AV77">
        <v>1.7658315089597001</v>
      </c>
      <c r="AW77">
        <v>1.7520347775976499</v>
      </c>
      <c r="AX77">
        <v>1.4976158938544699</v>
      </c>
      <c r="AY77">
        <v>1.7247655706154501</v>
      </c>
      <c r="AZ77">
        <v>1.7273248433724999</v>
      </c>
      <c r="BA77">
        <v>1.64316581139758</v>
      </c>
      <c r="BB77">
        <v>1.7488209752145001</v>
      </c>
      <c r="BC77">
        <v>1.6665024178947101</v>
      </c>
      <c r="BD77">
        <v>1.7358306786147999</v>
      </c>
      <c r="BE77">
        <v>1.63951643369852</v>
      </c>
      <c r="BF77">
        <v>1.70297371687624</v>
      </c>
      <c r="BG77">
        <v>1.65933665716402</v>
      </c>
      <c r="BH77">
        <v>1.70537631707837</v>
      </c>
      <c r="BI77">
        <v>1.66048525550393</v>
      </c>
      <c r="BJ77">
        <v>1.73564683902241</v>
      </c>
      <c r="BK77">
        <v>1.6886548380097099</v>
      </c>
      <c r="BL77">
        <v>1.7738812571981699</v>
      </c>
      <c r="BM77">
        <v>1.69769745777607</v>
      </c>
      <c r="BN77">
        <v>1.79363405397631</v>
      </c>
      <c r="BO77">
        <v>1.6796748131486801</v>
      </c>
      <c r="BP77">
        <v>1.7585911259493801</v>
      </c>
      <c r="BQ77">
        <v>1.6781046855783599</v>
      </c>
      <c r="BR77">
        <v>1.7211222683226699</v>
      </c>
      <c r="BS77">
        <v>1.66723327564844</v>
      </c>
      <c r="BT77">
        <v>1.7182485638510201</v>
      </c>
      <c r="BU77">
        <v>1.6526214421338501</v>
      </c>
      <c r="BV77">
        <v>1.7323594341936699</v>
      </c>
      <c r="BW77">
        <v>1.7265776953230101</v>
      </c>
      <c r="BX77">
        <v>1.7449355157245801</v>
      </c>
      <c r="BY77">
        <v>1.7363933258119999</v>
      </c>
      <c r="BZ77">
        <v>1.77705599429962</v>
      </c>
      <c r="CA77">
        <v>1.5989320322096301</v>
      </c>
      <c r="CB77">
        <v>1.66602975296847</v>
      </c>
      <c r="CC77">
        <v>1.6719357220581299</v>
      </c>
      <c r="CD77">
        <v>1.7552269547644901</v>
      </c>
      <c r="CE77">
        <v>1.67899990043807</v>
      </c>
      <c r="CF77">
        <v>1.73499103942652</v>
      </c>
      <c r="CG77">
        <v>1.69229670312227</v>
      </c>
      <c r="CH77">
        <v>1.77236146605501</v>
      </c>
      <c r="CI77">
        <v>1.6778039955954001</v>
      </c>
      <c r="CJ77">
        <v>1.73342771747679</v>
      </c>
      <c r="CK77">
        <v>1.7043810889964699</v>
      </c>
      <c r="CL77">
        <v>1.7833841372302901</v>
      </c>
      <c r="CM77">
        <v>1.63789250691905</v>
      </c>
      <c r="CN77">
        <v>1.665903577408</v>
      </c>
      <c r="CO77">
        <v>1.6447192882148101</v>
      </c>
      <c r="CP77">
        <v>1.7229895780044699</v>
      </c>
      <c r="CQ77">
        <v>1.6368159203980099</v>
      </c>
      <c r="CR77">
        <v>1.7029920258984499</v>
      </c>
      <c r="CS77">
        <v>1.6353189454767201</v>
      </c>
      <c r="CT77">
        <v>1.74360707631939</v>
      </c>
      <c r="CU77">
        <v>1.68266025529344</v>
      </c>
      <c r="CV77">
        <v>1.72672683136462</v>
      </c>
      <c r="CW77">
        <v>1.6403280972890799</v>
      </c>
      <c r="CX77">
        <v>1.7060636770543001</v>
      </c>
      <c r="CY77">
        <v>1.6544686570029701</v>
      </c>
      <c r="CZ77">
        <v>1.70735336469232</v>
      </c>
      <c r="DA77">
        <v>1.64917218543046</v>
      </c>
      <c r="DB77">
        <v>1.74019693272917</v>
      </c>
      <c r="DC77">
        <v>1.6118165626641701</v>
      </c>
      <c r="DD77">
        <v>1.68132952346783</v>
      </c>
      <c r="DE77">
        <v>1.5960884418151899</v>
      </c>
      <c r="DF77">
        <v>1.6731909800861899</v>
      </c>
      <c r="DG77">
        <v>1.6337302292518201</v>
      </c>
      <c r="DH77">
        <v>1.6881616695016299</v>
      </c>
      <c r="DI77">
        <v>1.7030774602224501</v>
      </c>
      <c r="DJ77">
        <v>1.71401732422232</v>
      </c>
      <c r="DK77">
        <v>1.5448094805800201</v>
      </c>
      <c r="DL77">
        <v>1.63185219716858</v>
      </c>
      <c r="DM77">
        <v>1.64138231512279</v>
      </c>
      <c r="DN77">
        <v>1.7573828677087799</v>
      </c>
      <c r="DO77">
        <v>1.64788866748632</v>
      </c>
      <c r="DP77">
        <v>1.6993047017424801</v>
      </c>
      <c r="DQ77">
        <v>1.6554259714449999</v>
      </c>
      <c r="DR77">
        <v>1.7144814601746701</v>
      </c>
      <c r="DS77">
        <v>1.6220297358290101</v>
      </c>
      <c r="DT77">
        <v>1.6968837116686499</v>
      </c>
      <c r="DU77">
        <v>1.6852170646968601</v>
      </c>
      <c r="DV77">
        <v>1.68253570795121</v>
      </c>
      <c r="DW77">
        <v>1.7591453602717599</v>
      </c>
      <c r="DX77">
        <v>1.86237260861791</v>
      </c>
    </row>
    <row r="78" spans="1:128" x14ac:dyDescent="0.45">
      <c r="A78" t="s">
        <v>88</v>
      </c>
      <c r="B78" t="s">
        <v>137</v>
      </c>
      <c r="C78" t="s">
        <v>345</v>
      </c>
      <c r="D78">
        <v>50</v>
      </c>
      <c r="E78" s="1" cm="1">
        <f t="array" ref="E78">SUMPRODUCT($G78:$FZZ78,$G$2:$FZZ$2)/SUMPRODUCT(--($G78:$FZZ78&lt;&gt;""),$G$2:$FZZ$2)</f>
        <v>1.656883951487524</v>
      </c>
      <c r="F78" s="1" cm="1">
        <f t="array" ref="F78">SUMPRODUCT($G78:$FZZ78,$F$2:$FZY$2)/SUMPRODUCT(--($G78:$FZZ78&lt;&gt;""),$F$2:$FZY$2)</f>
        <v>1.6681976061673265</v>
      </c>
      <c r="G78">
        <v>1.6433193830891999</v>
      </c>
      <c r="H78">
        <v>1.7049664278215699</v>
      </c>
      <c r="I78">
        <v>1.6495496640126399</v>
      </c>
      <c r="J78">
        <v>1.7011353690213999</v>
      </c>
      <c r="K78">
        <v>1.6387044881386399</v>
      </c>
      <c r="L78">
        <v>1.69888938062422</v>
      </c>
      <c r="M78">
        <v>1.5731577395215099</v>
      </c>
      <c r="N78">
        <v>1.6774118037379699</v>
      </c>
      <c r="O78">
        <v>1.6158306473433599</v>
      </c>
      <c r="P78">
        <v>1.70810923711555</v>
      </c>
      <c r="Q78">
        <v>1.6656720370646201</v>
      </c>
      <c r="R78">
        <v>1.7454575822826499</v>
      </c>
      <c r="S78">
        <v>1.6340386499119699</v>
      </c>
      <c r="T78">
        <v>1.4916007460731799</v>
      </c>
      <c r="U78">
        <v>1.8445492818443601</v>
      </c>
      <c r="V78">
        <v>1.67258404740439</v>
      </c>
      <c r="W78">
        <v>1.7529795587310399</v>
      </c>
      <c r="X78">
        <v>1.6383290896756699</v>
      </c>
      <c r="Y78">
        <v>1.6857213873642001</v>
      </c>
      <c r="Z78">
        <v>1.6963791590508599</v>
      </c>
      <c r="AA78">
        <v>1.7083749664666901</v>
      </c>
      <c r="AB78">
        <v>1.6943486504384899</v>
      </c>
      <c r="AC78">
        <v>1.6646478394011499</v>
      </c>
      <c r="AD78">
        <v>1.7029878359986299</v>
      </c>
      <c r="AE78">
        <v>1.6143520416238799</v>
      </c>
      <c r="AF78">
        <v>1.7076932754862999</v>
      </c>
      <c r="AG78">
        <v>1.6607363537656601</v>
      </c>
      <c r="AH78">
        <v>1.6788076201756901</v>
      </c>
      <c r="AI78">
        <v>1.6171073761366599</v>
      </c>
      <c r="AJ78">
        <v>1.6853381180851701</v>
      </c>
      <c r="AK78">
        <v>1.6147159803567199</v>
      </c>
      <c r="AL78">
        <v>1.71701141605901</v>
      </c>
      <c r="AM78">
        <v>1.7893651235602599</v>
      </c>
      <c r="AN78">
        <v>1.6544687959906099</v>
      </c>
      <c r="AO78">
        <v>1.6681199455262401</v>
      </c>
      <c r="AP78">
        <v>1.6755810426173201</v>
      </c>
      <c r="AQ78">
        <v>1.75267325431759</v>
      </c>
      <c r="AR78">
        <v>1.67355188258162</v>
      </c>
      <c r="AS78">
        <v>1.6562363914759699</v>
      </c>
      <c r="AT78">
        <v>1.7216767106353601</v>
      </c>
      <c r="AU78">
        <v>1.6003602727027599</v>
      </c>
      <c r="AV78">
        <v>1.6628360299</v>
      </c>
      <c r="AW78">
        <v>1.64006501217579</v>
      </c>
      <c r="AX78">
        <v>1.47848429874829</v>
      </c>
      <c r="AY78">
        <v>1.67486998894394</v>
      </c>
      <c r="AZ78">
        <v>1.6367265877728101</v>
      </c>
      <c r="BA78">
        <v>1.58817235576423</v>
      </c>
      <c r="BB78">
        <v>1.6703820663578</v>
      </c>
      <c r="BC78">
        <v>1.65057410675406</v>
      </c>
      <c r="BD78">
        <v>1.72397038938418</v>
      </c>
      <c r="BE78">
        <v>1.5655135193480401</v>
      </c>
      <c r="BF78">
        <v>1.6349290301689201</v>
      </c>
      <c r="BG78">
        <v>1.60745726951913</v>
      </c>
      <c r="BH78">
        <v>1.6559081718512501</v>
      </c>
      <c r="BI78">
        <v>1.61953393253888</v>
      </c>
      <c r="BJ78">
        <v>1.67589880832155</v>
      </c>
      <c r="BK78">
        <v>1.6192185074527199</v>
      </c>
      <c r="BL78">
        <v>1.6883210094974199</v>
      </c>
      <c r="BM78">
        <v>1.64923381749037</v>
      </c>
      <c r="BN78">
        <v>1.75047536871035</v>
      </c>
      <c r="BO78">
        <v>1.64697457208274</v>
      </c>
      <c r="BP78">
        <v>1.72605226793621</v>
      </c>
      <c r="BQ78">
        <v>1.6176124768559099</v>
      </c>
      <c r="BR78">
        <v>1.6960117848985701</v>
      </c>
      <c r="BS78">
        <v>1.60401200118783</v>
      </c>
      <c r="BT78">
        <v>1.6414798734345699</v>
      </c>
      <c r="BU78">
        <v>1.58076004106365</v>
      </c>
      <c r="BV78">
        <v>1.6517220390104701</v>
      </c>
      <c r="BW78">
        <v>1.65310152907028</v>
      </c>
      <c r="BX78">
        <v>1.67763846913432</v>
      </c>
      <c r="BY78">
        <v>1.6587851077726901</v>
      </c>
      <c r="BZ78">
        <v>1.70888902084199</v>
      </c>
      <c r="CA78">
        <v>1.5327555616213999</v>
      </c>
      <c r="CB78">
        <v>1.60626791319776</v>
      </c>
      <c r="CC78">
        <v>1.6038492927094601</v>
      </c>
      <c r="CD78">
        <v>1.6688947613866001</v>
      </c>
      <c r="CE78">
        <v>1.60750199123855</v>
      </c>
      <c r="CF78">
        <v>1.66400338510553</v>
      </c>
      <c r="CG78">
        <v>1.65758186637883</v>
      </c>
      <c r="CH78">
        <v>1.73104334989444</v>
      </c>
      <c r="CI78">
        <v>1.6304074248859499</v>
      </c>
      <c r="CJ78">
        <v>1.7002831524303901</v>
      </c>
      <c r="CK78">
        <v>1.64306975076205</v>
      </c>
      <c r="CL78">
        <v>1.71682505528659</v>
      </c>
      <c r="CM78">
        <v>1.59864694023986</v>
      </c>
      <c r="CN78">
        <v>1.6262138244439099</v>
      </c>
      <c r="CO78">
        <v>1.6152889370367001</v>
      </c>
      <c r="CP78">
        <v>1.7000792432768499</v>
      </c>
      <c r="CQ78">
        <v>1.5960020257991401</v>
      </c>
      <c r="CR78">
        <v>1.6769843397781501</v>
      </c>
      <c r="CS78">
        <v>1.59152886089723</v>
      </c>
      <c r="CT78">
        <v>1.6893476002835801</v>
      </c>
      <c r="CU78">
        <v>1.62102047690395</v>
      </c>
      <c r="CV78">
        <v>1.6679907546139801</v>
      </c>
      <c r="CW78">
        <v>1.6061671311544601</v>
      </c>
      <c r="CX78">
        <v>1.6395785828899501</v>
      </c>
      <c r="CY78">
        <v>1.60128635883651</v>
      </c>
      <c r="CZ78">
        <v>1.63423250455985</v>
      </c>
      <c r="DA78">
        <v>1.5784332520041799</v>
      </c>
      <c r="DB78">
        <v>1.66176368072499</v>
      </c>
      <c r="DC78">
        <v>1.54713427213202</v>
      </c>
      <c r="DD78">
        <v>1.6405571287623399</v>
      </c>
      <c r="DE78">
        <v>1.5458608230633399</v>
      </c>
      <c r="DF78">
        <v>1.6279399177391101</v>
      </c>
      <c r="DG78">
        <v>1.56571631673817</v>
      </c>
      <c r="DH78">
        <v>1.6222803320724</v>
      </c>
      <c r="DI78">
        <v>1.6030724724425101</v>
      </c>
      <c r="DJ78">
        <v>1.65506176534157</v>
      </c>
      <c r="DK78">
        <v>1.5272419461687501</v>
      </c>
      <c r="DL78">
        <v>1.5859803223986</v>
      </c>
      <c r="DM78">
        <v>1.58048096234976</v>
      </c>
      <c r="DN78">
        <v>1.67682220545572</v>
      </c>
      <c r="DO78">
        <v>1.5716284393945801</v>
      </c>
      <c r="DP78">
        <v>1.6307499894009401</v>
      </c>
      <c r="DQ78">
        <v>1.62204905601171</v>
      </c>
      <c r="DR78">
        <v>1.6818471837247</v>
      </c>
      <c r="DS78">
        <v>1.5679510155316601</v>
      </c>
      <c r="DT78">
        <v>1.6479324306385199</v>
      </c>
      <c r="DU78">
        <v>1.63141256377351</v>
      </c>
      <c r="DV78">
        <v>1.6145940926685201</v>
      </c>
      <c r="DW78">
        <v>1.6709994636152301</v>
      </c>
      <c r="DX78">
        <v>1.76099588771678</v>
      </c>
    </row>
    <row r="79" spans="1:128" x14ac:dyDescent="0.45">
      <c r="A79" t="s">
        <v>194</v>
      </c>
      <c r="B79" t="s">
        <v>298</v>
      </c>
      <c r="C79" t="s">
        <v>195</v>
      </c>
      <c r="D79">
        <v>30</v>
      </c>
      <c r="E79" s="1" cm="1">
        <f t="array" ref="E79">SUMPRODUCT($G79:$FZZ79,$G$2:$FZZ$2)/SUMPRODUCT(--($G79:$FZZ79&lt;&gt;""),$G$2:$FZZ$2)</f>
        <v>1.831437669780795</v>
      </c>
      <c r="F79" s="1" cm="1">
        <f t="array" ref="F79">SUMPRODUCT($G79:$FZZ79,$F$2:$FZY$2)/SUMPRODUCT(--($G79:$FZZ79&lt;&gt;""),$F$2:$FZY$2)</f>
        <v>1.8782094505029014</v>
      </c>
      <c r="G79">
        <v>1.84385590384195</v>
      </c>
      <c r="H79">
        <v>1.8953943057639799</v>
      </c>
      <c r="I79">
        <v>1.8479216076571201</v>
      </c>
      <c r="J79">
        <v>1.8961492037946801</v>
      </c>
      <c r="K79">
        <v>1.83898302108139</v>
      </c>
      <c r="L79">
        <v>1.8928069657822399</v>
      </c>
      <c r="M79">
        <v>1.7626386994507299</v>
      </c>
      <c r="N79">
        <v>1.85806576473624</v>
      </c>
      <c r="O79">
        <v>1.8481873721286799</v>
      </c>
      <c r="P79">
        <v>1.94106407925529</v>
      </c>
      <c r="Q79">
        <v>1.88390821720543</v>
      </c>
      <c r="R79">
        <v>1.9338939974630101</v>
      </c>
      <c r="S79">
        <v>1.70506782168969</v>
      </c>
      <c r="T79">
        <v>1.66705051018239</v>
      </c>
      <c r="U79">
        <v>1.78521150799555</v>
      </c>
      <c r="V79">
        <v>1.8320417326763001</v>
      </c>
      <c r="W79">
        <v>1.7898833069701701</v>
      </c>
      <c r="X79">
        <v>1.82294262283596</v>
      </c>
      <c r="Y79">
        <v>1.8041474812586</v>
      </c>
      <c r="Z79">
        <v>1.86959781708621</v>
      </c>
      <c r="AA79">
        <v>1.7801083692641799</v>
      </c>
      <c r="AB79">
        <v>1.8511536103864401</v>
      </c>
      <c r="AC79">
        <v>1.7998171146648501</v>
      </c>
      <c r="AD79">
        <v>1.86453300442327</v>
      </c>
      <c r="AE79">
        <v>1.8143463597365199</v>
      </c>
      <c r="AF79">
        <v>1.91129153358198</v>
      </c>
      <c r="AG79">
        <v>1.8510867633994601</v>
      </c>
      <c r="AH79">
        <v>1.9290711677030801</v>
      </c>
      <c r="AI79">
        <v>1.84735549688186</v>
      </c>
      <c r="AJ79">
        <v>1.9300254672275601</v>
      </c>
      <c r="AK79">
        <v>1.94459384765832</v>
      </c>
      <c r="AL79">
        <v>1.8984379982567601</v>
      </c>
      <c r="AM79">
        <v>1.8003488894066</v>
      </c>
      <c r="AN79">
        <v>1.8660753351099699</v>
      </c>
      <c r="AO79">
        <v>1.83360333554928</v>
      </c>
      <c r="AP79">
        <v>1.9278997269858</v>
      </c>
      <c r="AQ79">
        <v>1.9251643370290601</v>
      </c>
      <c r="AR79">
        <v>1.8683332882477199</v>
      </c>
      <c r="AS79">
        <v>1.86016407490131</v>
      </c>
      <c r="AT79">
        <v>1.95371345891806</v>
      </c>
      <c r="AU79">
        <v>1.84519669267905</v>
      </c>
      <c r="AV79">
        <v>1.93744535097004</v>
      </c>
      <c r="AW79">
        <v>1.7738001491027899</v>
      </c>
      <c r="AX79">
        <v>1.63387291014808</v>
      </c>
      <c r="AY79">
        <v>1.79441873797141</v>
      </c>
      <c r="AZ79">
        <v>1.8634576798656799</v>
      </c>
      <c r="BA79">
        <v>1.8537593750649199</v>
      </c>
      <c r="BB79">
        <v>1.9121081170922201</v>
      </c>
      <c r="BC79">
        <v>1.8698920541791699</v>
      </c>
      <c r="BD79">
        <v>1.9465312951206599</v>
      </c>
      <c r="BE79">
        <v>1.8271250472232701</v>
      </c>
      <c r="BF79">
        <v>1.8989583895515101</v>
      </c>
      <c r="BG79">
        <v>1.82703103218757</v>
      </c>
      <c r="BH79">
        <v>1.8962537832644699</v>
      </c>
      <c r="BI79">
        <v>1.84814936376489</v>
      </c>
      <c r="BJ79">
        <v>1.92761563320541</v>
      </c>
      <c r="BK79">
        <v>1.87166797416167</v>
      </c>
      <c r="BL79">
        <v>1.95651049056099</v>
      </c>
      <c r="BM79">
        <v>1.9279357013885501</v>
      </c>
      <c r="BN79">
        <v>2.0241119792914999</v>
      </c>
      <c r="BO79">
        <v>1.8784180426252901</v>
      </c>
      <c r="BP79">
        <v>1.9644352097475299</v>
      </c>
      <c r="BQ79">
        <v>1.8271458110902301</v>
      </c>
      <c r="BR79">
        <v>1.89643614936548</v>
      </c>
      <c r="BS79">
        <v>1.8259110970027701</v>
      </c>
      <c r="BT79">
        <v>1.8936584167033499</v>
      </c>
      <c r="BU79">
        <v>1.8365902628255699</v>
      </c>
      <c r="BV79">
        <v>1.9002661869849999</v>
      </c>
      <c r="BW79">
        <v>1.86269786648313</v>
      </c>
      <c r="BX79">
        <v>1.9473054250576001</v>
      </c>
      <c r="BY79">
        <v>1.8354254497951401</v>
      </c>
      <c r="BZ79">
        <v>1.9125586366605301</v>
      </c>
      <c r="CA79">
        <v>1.7571823392930199</v>
      </c>
      <c r="CB79">
        <v>1.8386276784495701</v>
      </c>
      <c r="CC79">
        <v>1.8480102595989401</v>
      </c>
      <c r="CD79">
        <v>1.92934867091559</v>
      </c>
      <c r="CE79">
        <v>1.83152877339705</v>
      </c>
      <c r="CF79">
        <v>1.9185085623257601</v>
      </c>
      <c r="CG79">
        <v>1.9213638311719199</v>
      </c>
      <c r="CH79">
        <v>1.9920157462816801</v>
      </c>
      <c r="CI79">
        <v>1.91154632688375</v>
      </c>
      <c r="CJ79">
        <v>1.9526820827434299</v>
      </c>
      <c r="CK79">
        <v>1.8498595421672299</v>
      </c>
      <c r="CL79">
        <v>1.93180323949554</v>
      </c>
      <c r="CM79">
        <v>1.8270406942973301</v>
      </c>
      <c r="CN79">
        <v>1.8736324187651601</v>
      </c>
      <c r="CO79">
        <v>1.8673928961913</v>
      </c>
      <c r="CP79">
        <v>1.95044787497617</v>
      </c>
      <c r="CQ79">
        <v>1.8553638990675301</v>
      </c>
      <c r="CR79">
        <v>1.9423838889385401</v>
      </c>
      <c r="CS79">
        <v>1.8321764793167601</v>
      </c>
      <c r="CT79">
        <v>1.9356008771206701</v>
      </c>
      <c r="CU79">
        <v>1.8395530622437399</v>
      </c>
      <c r="CV79">
        <v>1.91776716958779</v>
      </c>
      <c r="CW79">
        <v>1.8010619880077601</v>
      </c>
      <c r="CX79">
        <v>1.87037623511527</v>
      </c>
      <c r="CY79">
        <v>1.81066525871172</v>
      </c>
      <c r="CZ79">
        <v>1.8834213305174199</v>
      </c>
      <c r="DA79">
        <v>1.85008713837574</v>
      </c>
      <c r="DB79">
        <v>1.95160334611362</v>
      </c>
      <c r="DC79">
        <v>1.8001230091103599</v>
      </c>
      <c r="DD79">
        <v>1.89076534730853</v>
      </c>
      <c r="DE79">
        <v>1.7841750051128999</v>
      </c>
      <c r="DF79">
        <v>1.87125338019527</v>
      </c>
      <c r="DG79">
        <v>1.79393993246845</v>
      </c>
      <c r="DH79">
        <v>1.8644672370458699</v>
      </c>
      <c r="DI79">
        <v>1.7988095831878499</v>
      </c>
      <c r="DJ79">
        <v>1.86486441551532</v>
      </c>
      <c r="DK79">
        <v>1.82850553279191</v>
      </c>
      <c r="DL79">
        <v>1.91591137718674</v>
      </c>
      <c r="DM79">
        <v>1.7939916899567401</v>
      </c>
      <c r="DN79">
        <v>1.9080581915560599</v>
      </c>
      <c r="DO79">
        <v>1.7868211302836301</v>
      </c>
      <c r="DP79">
        <v>1.86930300589307</v>
      </c>
      <c r="DQ79">
        <v>1.8551540191412501</v>
      </c>
      <c r="DR79">
        <v>1.93540086815543</v>
      </c>
      <c r="DS79">
        <v>1.8047590601354</v>
      </c>
      <c r="DT79">
        <v>1.9065113500597299</v>
      </c>
      <c r="DU79">
        <v>1.78926831304057</v>
      </c>
      <c r="DV79">
        <v>1.85086648512733</v>
      </c>
      <c r="DW79">
        <v>1.9193724298229899</v>
      </c>
      <c r="DX79">
        <v>2.03289826568925</v>
      </c>
    </row>
    <row r="80" spans="1:128" x14ac:dyDescent="0.45">
      <c r="A80" t="s">
        <v>194</v>
      </c>
      <c r="B80" t="s">
        <v>298</v>
      </c>
      <c r="C80" t="s">
        <v>195</v>
      </c>
      <c r="D80">
        <v>40</v>
      </c>
      <c r="E80" s="1" cm="1">
        <f t="array" ref="E80">SUMPRODUCT($G80:$FZZ80,$G$2:$FZZ$2)/SUMPRODUCT(--($G80:$FZZ80&lt;&gt;""),$G$2:$FZZ$2)</f>
        <v>1.6603423266938273</v>
      </c>
      <c r="F80" s="1" cm="1">
        <f t="array" ref="F80">SUMPRODUCT($G80:$FZZ80,$F$2:$FZY$2)/SUMPRODUCT(--($G80:$FZZ80&lt;&gt;""),$F$2:$FZY$2)</f>
        <v>1.7296144925392039</v>
      </c>
      <c r="G80">
        <v>1.6859592201954401</v>
      </c>
      <c r="H80">
        <v>1.7497234610696499</v>
      </c>
      <c r="I80">
        <v>1.6904081258117301</v>
      </c>
      <c r="J80">
        <v>1.74805889660624</v>
      </c>
      <c r="K80">
        <v>1.6818542636965801</v>
      </c>
      <c r="L80">
        <v>1.7449579566289399</v>
      </c>
      <c r="M80">
        <v>1.6340343569137701</v>
      </c>
      <c r="N80">
        <v>1.7270210491392299</v>
      </c>
      <c r="O80">
        <v>1.6756708645643901</v>
      </c>
      <c r="P80">
        <v>1.7623219295455701</v>
      </c>
      <c r="Q80">
        <v>1.70815370563477</v>
      </c>
      <c r="R80">
        <v>1.7947225946440399</v>
      </c>
      <c r="S80">
        <v>1.49756992459204</v>
      </c>
      <c r="T80">
        <v>1.5502260064030999</v>
      </c>
      <c r="U80">
        <v>1.6349301100209099</v>
      </c>
      <c r="V80">
        <v>1.6954967571399799</v>
      </c>
      <c r="W80">
        <v>1.6541692391007701</v>
      </c>
      <c r="X80">
        <v>1.71252482106986</v>
      </c>
      <c r="Y80">
        <v>1.6504907298946301</v>
      </c>
      <c r="Z80">
        <v>1.70202320513155</v>
      </c>
      <c r="AA80">
        <v>1.6397039479226201</v>
      </c>
      <c r="AB80">
        <v>1.7039271870516699</v>
      </c>
      <c r="AC80">
        <v>1.6932162300102001</v>
      </c>
      <c r="AD80">
        <v>1.74386483497788</v>
      </c>
      <c r="AE80">
        <v>1.6273797976436399</v>
      </c>
      <c r="AF80">
        <v>1.75359277913286</v>
      </c>
      <c r="AG80">
        <v>1.7338762214983701</v>
      </c>
      <c r="AH80">
        <v>1.8054920540913999</v>
      </c>
      <c r="AI80">
        <v>1.65826379515876</v>
      </c>
      <c r="AJ80">
        <v>1.7369659024856401</v>
      </c>
      <c r="AK80">
        <v>1.7084387423202001</v>
      </c>
      <c r="AL80">
        <v>1.77859860966432</v>
      </c>
      <c r="AM80">
        <v>1.64856495082023</v>
      </c>
      <c r="AN80">
        <v>1.7193599527237799</v>
      </c>
      <c r="AO80">
        <v>1.7163782698774299</v>
      </c>
      <c r="AP80">
        <v>1.7894628139179101</v>
      </c>
      <c r="AQ80">
        <v>1.73460680844157</v>
      </c>
      <c r="AR80">
        <v>1.7215873739696299</v>
      </c>
      <c r="AS80">
        <v>1.67022771011561</v>
      </c>
      <c r="AT80">
        <v>1.7525215278070401</v>
      </c>
      <c r="AU80">
        <v>1.6815465428941401</v>
      </c>
      <c r="AV80">
        <v>1.7719631575141099</v>
      </c>
      <c r="AW80">
        <v>1.44043511161029</v>
      </c>
      <c r="AX80">
        <v>1.48105093692783</v>
      </c>
      <c r="AY80">
        <v>1.6713074812661199</v>
      </c>
      <c r="AZ80">
        <v>1.7173334425289699</v>
      </c>
      <c r="BA80">
        <v>1.68624436457316</v>
      </c>
      <c r="BB80">
        <v>1.7423908752830599</v>
      </c>
      <c r="BC80">
        <v>1.6883322256090501</v>
      </c>
      <c r="BD80">
        <v>1.7739784108358301</v>
      </c>
      <c r="BE80">
        <v>1.6450860812779899</v>
      </c>
      <c r="BF80">
        <v>1.7234281396729401</v>
      </c>
      <c r="BG80">
        <v>1.67657955216195</v>
      </c>
      <c r="BH80">
        <v>1.74129378225978</v>
      </c>
      <c r="BI80">
        <v>1.71310088870935</v>
      </c>
      <c r="BJ80">
        <v>1.7795142395475601</v>
      </c>
      <c r="BK80">
        <v>1.7459982307088799</v>
      </c>
      <c r="BL80">
        <v>1.8293301730900799</v>
      </c>
      <c r="BM80">
        <v>1.77864595816755</v>
      </c>
      <c r="BN80">
        <v>1.8736877426777201</v>
      </c>
      <c r="BO80">
        <v>1.6987079269338199</v>
      </c>
      <c r="BP80">
        <v>1.7796314414532499</v>
      </c>
      <c r="BQ80">
        <v>1.67579365615666</v>
      </c>
      <c r="BR80">
        <v>1.7545848931655601</v>
      </c>
      <c r="BS80">
        <v>1.6959562550559599</v>
      </c>
      <c r="BT80">
        <v>1.75490748231053</v>
      </c>
      <c r="BU80">
        <v>1.69405757996965</v>
      </c>
      <c r="BV80">
        <v>1.76181261526441</v>
      </c>
      <c r="BW80">
        <v>1.69842006044465</v>
      </c>
      <c r="BX80">
        <v>1.7719111882462</v>
      </c>
      <c r="BY80">
        <v>1.72485006828573</v>
      </c>
      <c r="BZ80">
        <v>1.7983611424499699</v>
      </c>
      <c r="CA80">
        <v>1.6349802101815201</v>
      </c>
      <c r="CB80">
        <v>1.7126723079022701</v>
      </c>
      <c r="CC80">
        <v>1.7153155603917301</v>
      </c>
      <c r="CD80">
        <v>1.8003944504896601</v>
      </c>
      <c r="CE80">
        <v>1.67267771804062</v>
      </c>
      <c r="CF80">
        <v>1.75013689765033</v>
      </c>
      <c r="CG80">
        <v>1.7637264083556801</v>
      </c>
      <c r="CH80">
        <v>1.8477277417101801</v>
      </c>
      <c r="CI80">
        <v>1.71963190184049</v>
      </c>
      <c r="CJ80">
        <v>1.77862199150542</v>
      </c>
      <c r="CK80">
        <v>1.73905923136692</v>
      </c>
      <c r="CL80">
        <v>1.8132448747833301</v>
      </c>
      <c r="CM80">
        <v>1.65609731096456</v>
      </c>
      <c r="CN80">
        <v>1.7122766255509601</v>
      </c>
      <c r="CO80">
        <v>1.68607625410008</v>
      </c>
      <c r="CP80">
        <v>1.7642362051498099</v>
      </c>
      <c r="CQ80">
        <v>1.6721978927716701</v>
      </c>
      <c r="CR80">
        <v>1.7577481852215899</v>
      </c>
      <c r="CS80">
        <v>1.68992465335597</v>
      </c>
      <c r="CT80">
        <v>1.7750811996108999</v>
      </c>
      <c r="CU80">
        <v>1.6925444556720901</v>
      </c>
      <c r="CV80">
        <v>1.76304633146334</v>
      </c>
      <c r="CW80">
        <v>1.69039777045857</v>
      </c>
      <c r="CX80">
        <v>1.7566928468879299</v>
      </c>
      <c r="CY80">
        <v>1.69024671210521</v>
      </c>
      <c r="CZ80">
        <v>1.7665162714793099</v>
      </c>
      <c r="DA80">
        <v>1.71375914952945</v>
      </c>
      <c r="DB80">
        <v>1.80548971767166</v>
      </c>
      <c r="DC80">
        <v>1.6582396883769199</v>
      </c>
      <c r="DD80">
        <v>1.7442819983855</v>
      </c>
      <c r="DE80">
        <v>1.64741438732303</v>
      </c>
      <c r="DF80">
        <v>1.72279747612086</v>
      </c>
      <c r="DG80">
        <v>1.64120693594658</v>
      </c>
      <c r="DH80">
        <v>1.7127116707710199</v>
      </c>
      <c r="DI80">
        <v>1.6523517382413</v>
      </c>
      <c r="DJ80">
        <v>1.70665203584551</v>
      </c>
      <c r="DK80">
        <v>1.6715018279068601</v>
      </c>
      <c r="DL80">
        <v>1.7432097553794399</v>
      </c>
      <c r="DM80">
        <v>1.6874701125362599</v>
      </c>
      <c r="DN80">
        <v>1.7913350265135</v>
      </c>
      <c r="DO80">
        <v>1.68610887353203</v>
      </c>
      <c r="DP80">
        <v>1.7658455929113399</v>
      </c>
      <c r="DQ80">
        <v>1.6745567700434001</v>
      </c>
      <c r="DR80">
        <v>1.74442759269912</v>
      </c>
      <c r="DS80">
        <v>1.6789957520244201</v>
      </c>
      <c r="DT80">
        <v>1.77437607858754</v>
      </c>
      <c r="DU80">
        <v>1.6809394138575</v>
      </c>
      <c r="DV80">
        <v>1.73134266069882</v>
      </c>
      <c r="DW80">
        <v>1.7796888968353199</v>
      </c>
      <c r="DX80">
        <v>1.88492758805649</v>
      </c>
    </row>
    <row r="81" spans="1:128" x14ac:dyDescent="0.45">
      <c r="A81" t="s">
        <v>194</v>
      </c>
      <c r="B81" t="s">
        <v>298</v>
      </c>
      <c r="C81" t="s">
        <v>195</v>
      </c>
      <c r="D81">
        <v>45</v>
      </c>
      <c r="E81" s="1" cm="1">
        <f t="array" ref="E81">SUMPRODUCT($G81:$FZZ81,$G$2:$FZZ$2)/SUMPRODUCT(--($G81:$FZZ81&lt;&gt;""),$G$2:$FZZ$2)</f>
        <v>1.603775410903703</v>
      </c>
      <c r="F81" s="1" cm="1">
        <f t="array" ref="F81">SUMPRODUCT($G81:$FZZ81,$F$2:$FZY$2)/SUMPRODUCT(--($G81:$FZZ81&lt;&gt;""),$F$2:$FZY$2)</f>
        <v>1.6774134481910068</v>
      </c>
      <c r="G81">
        <v>1.6482583331571901</v>
      </c>
      <c r="H81">
        <v>1.7095759971254001</v>
      </c>
      <c r="I81">
        <v>1.65129312778813</v>
      </c>
      <c r="J81">
        <v>1.71049501665819</v>
      </c>
      <c r="K81">
        <v>1.6427665732369501</v>
      </c>
      <c r="L81">
        <v>1.7043827667839799</v>
      </c>
      <c r="M81">
        <v>1.59094260331035</v>
      </c>
      <c r="N81">
        <v>1.6917333284181799</v>
      </c>
      <c r="O81">
        <v>1.6571956840611199</v>
      </c>
      <c r="P81">
        <v>1.74146377355087</v>
      </c>
      <c r="Q81">
        <v>1.6469125102133799</v>
      </c>
      <c r="R81">
        <v>1.7146677019240999</v>
      </c>
      <c r="S81">
        <v>1.40986283442572</v>
      </c>
      <c r="T81">
        <v>1.4597779770029899</v>
      </c>
      <c r="U81">
        <v>1.5657701026686801</v>
      </c>
      <c r="V81">
        <v>1.6147849909409899</v>
      </c>
      <c r="W81">
        <v>1.5797888694450799</v>
      </c>
      <c r="X81">
        <v>1.6489672209386299</v>
      </c>
      <c r="Y81">
        <v>1.6175657545100799</v>
      </c>
      <c r="Z81">
        <v>1.6776068695319</v>
      </c>
      <c r="AA81">
        <v>1.57624922079622</v>
      </c>
      <c r="AB81">
        <v>1.6355049953280101</v>
      </c>
      <c r="AC81">
        <v>1.6552164851990401</v>
      </c>
      <c r="AD81">
        <v>1.7075620959510001</v>
      </c>
      <c r="AE81">
        <v>1.60113759501942</v>
      </c>
      <c r="AF81">
        <v>1.72453804226512</v>
      </c>
      <c r="AG81">
        <v>1.63743361958345</v>
      </c>
      <c r="AH81">
        <v>1.70896851248642</v>
      </c>
      <c r="AI81">
        <v>1.6323889441691299</v>
      </c>
      <c r="AJ81">
        <v>1.7222816074401699</v>
      </c>
      <c r="AK81">
        <v>1.64385137864325</v>
      </c>
      <c r="AL81">
        <v>1.7112183507302401</v>
      </c>
      <c r="AM81">
        <v>1.5995783779483701</v>
      </c>
      <c r="AN81">
        <v>1.6672197378215401</v>
      </c>
      <c r="AO81">
        <v>1.6227918444270799</v>
      </c>
      <c r="AP81">
        <v>1.69381425998954</v>
      </c>
      <c r="AQ81">
        <v>1.58457222134197</v>
      </c>
      <c r="AR81">
        <v>1.6491360954062899</v>
      </c>
      <c r="AS81">
        <v>1.6410299633359999</v>
      </c>
      <c r="AT81">
        <v>1.72599280767555</v>
      </c>
      <c r="AU81">
        <v>1.6549578038266901</v>
      </c>
      <c r="AV81">
        <v>1.7426373101391299</v>
      </c>
      <c r="AW81">
        <v>1.4061288802044301</v>
      </c>
      <c r="AX81">
        <v>1.4505464071960901</v>
      </c>
      <c r="AY81">
        <v>1.60765324925269</v>
      </c>
      <c r="AZ81">
        <v>1.6651242782850799</v>
      </c>
      <c r="BA81">
        <v>1.60645503085201</v>
      </c>
      <c r="BB81">
        <v>1.6659983794901601</v>
      </c>
      <c r="BC81">
        <v>1.65681937982719</v>
      </c>
      <c r="BD81">
        <v>1.74258015722045</v>
      </c>
      <c r="BE81">
        <v>1.5807652868476401</v>
      </c>
      <c r="BF81">
        <v>1.6615791462032401</v>
      </c>
      <c r="BG81">
        <v>1.6104713225413401</v>
      </c>
      <c r="BH81">
        <v>1.6731259497406601</v>
      </c>
      <c r="BI81">
        <v>1.6305165623106399</v>
      </c>
      <c r="BJ81">
        <v>1.6996313875984601</v>
      </c>
      <c r="BK81">
        <v>1.6077014237786</v>
      </c>
      <c r="BL81">
        <v>1.7036604296372899</v>
      </c>
      <c r="BM81">
        <v>1.71394787721905</v>
      </c>
      <c r="BN81">
        <v>1.81231324800664</v>
      </c>
      <c r="BO81">
        <v>1.6662195011246299</v>
      </c>
      <c r="BP81">
        <v>1.7472842258152299</v>
      </c>
      <c r="BQ81">
        <v>1.6059627262038301</v>
      </c>
      <c r="BR81">
        <v>1.6841863419512599</v>
      </c>
      <c r="BS81">
        <v>1.64406033361663</v>
      </c>
      <c r="BT81">
        <v>1.7054077024688401</v>
      </c>
      <c r="BU81">
        <v>1.5971309948852099</v>
      </c>
      <c r="BV81">
        <v>1.6808209097598801</v>
      </c>
      <c r="BW81">
        <v>1.6430623298123801</v>
      </c>
      <c r="BX81">
        <v>1.7133965708130099</v>
      </c>
      <c r="BY81">
        <v>1.6598776794727099</v>
      </c>
      <c r="BZ81">
        <v>1.7318567781010601</v>
      </c>
      <c r="CA81">
        <v>1.5886617988262499</v>
      </c>
      <c r="CB81">
        <v>1.6611505391019501</v>
      </c>
      <c r="CC81">
        <v>1.6345212187159901</v>
      </c>
      <c r="CD81">
        <v>1.7142565676978001</v>
      </c>
      <c r="CE81">
        <v>1.6156038430904001</v>
      </c>
      <c r="CF81">
        <v>1.6913206889685299</v>
      </c>
      <c r="CG81">
        <v>1.70336037079953</v>
      </c>
      <c r="CH81">
        <v>1.7852664328005201</v>
      </c>
      <c r="CI81">
        <v>1.6570080226521899</v>
      </c>
      <c r="CJ81">
        <v>1.70984741230139</v>
      </c>
      <c r="CK81">
        <v>1.66533978841671</v>
      </c>
      <c r="CL81">
        <v>1.7402665710358001</v>
      </c>
      <c r="CM81">
        <v>1.6037174975227999</v>
      </c>
      <c r="CN81">
        <v>1.6653158847849101</v>
      </c>
      <c r="CO81">
        <v>1.6700570752209201</v>
      </c>
      <c r="CP81">
        <v>1.75369384008907</v>
      </c>
      <c r="CQ81">
        <v>1.6535188329807999</v>
      </c>
      <c r="CR81">
        <v>1.73664611076354</v>
      </c>
      <c r="CS81">
        <v>1.63367022241274</v>
      </c>
      <c r="CT81">
        <v>1.7210525448040399</v>
      </c>
      <c r="CU81">
        <v>1.6255154070408899</v>
      </c>
      <c r="CV81">
        <v>1.69329941809819</v>
      </c>
      <c r="CW81">
        <v>1.61197322861244</v>
      </c>
      <c r="CX81">
        <v>1.68401106325479</v>
      </c>
      <c r="CY81">
        <v>1.6202361524431199</v>
      </c>
      <c r="CZ81">
        <v>1.6924450417586601</v>
      </c>
      <c r="DA81">
        <v>1.6429505054025699</v>
      </c>
      <c r="DB81">
        <v>1.7390989891948401</v>
      </c>
      <c r="DC81">
        <v>1.63663621336955</v>
      </c>
      <c r="DD81">
        <v>1.7194751611291199</v>
      </c>
      <c r="DE81">
        <v>1.6051780425544799</v>
      </c>
      <c r="DF81">
        <v>1.68368189427279</v>
      </c>
      <c r="DG81">
        <v>1.5871309248775001</v>
      </c>
      <c r="DH81">
        <v>1.6522506283480101</v>
      </c>
      <c r="DI81">
        <v>1.59763579230884</v>
      </c>
      <c r="DJ81">
        <v>1.6648378140223099</v>
      </c>
      <c r="DK81">
        <v>1.6456167038790801</v>
      </c>
      <c r="DL81">
        <v>1.7115980077041899</v>
      </c>
      <c r="DM81">
        <v>1.61346609566113</v>
      </c>
      <c r="DN81">
        <v>1.7180748754024799</v>
      </c>
      <c r="DO81">
        <v>1.6159219061347301</v>
      </c>
      <c r="DP81">
        <v>1.68963836011362</v>
      </c>
      <c r="DQ81">
        <v>1.66152397887139</v>
      </c>
      <c r="DR81">
        <v>1.7320223837665301</v>
      </c>
      <c r="DS81">
        <v>1.62257732643037</v>
      </c>
      <c r="DT81">
        <v>1.7163480684986001</v>
      </c>
      <c r="DU81">
        <v>1.6173902156561999</v>
      </c>
      <c r="DV81">
        <v>1.6581217982826699</v>
      </c>
      <c r="DW81">
        <v>1.74100661541212</v>
      </c>
      <c r="DX81">
        <v>1.8426425889504701</v>
      </c>
    </row>
    <row r="82" spans="1:128" x14ac:dyDescent="0.45">
      <c r="A82" t="s">
        <v>194</v>
      </c>
      <c r="B82" t="s">
        <v>298</v>
      </c>
      <c r="C82" t="s">
        <v>195</v>
      </c>
      <c r="D82">
        <v>50</v>
      </c>
      <c r="E82" s="1" cm="1">
        <f t="array" ref="E82">SUMPRODUCT($G82:$FZZ82,$G$2:$FZZ$2)/SUMPRODUCT(--($G82:$FZZ82&lt;&gt;""),$G$2:$FZZ$2)</f>
        <v>1.5472246943907721</v>
      </c>
      <c r="F82" s="1" cm="1">
        <f t="array" ref="F82">SUMPRODUCT($G82:$FZZ82,$F$2:$FZY$2)/SUMPRODUCT(--($G82:$FZZ82&lt;&gt;""),$F$2:$FZY$2)</f>
        <v>1.6199671164727292</v>
      </c>
      <c r="G82">
        <v>1.57272269310167</v>
      </c>
      <c r="H82">
        <v>1.6305334206984901</v>
      </c>
      <c r="I82">
        <v>1.57609301767462</v>
      </c>
      <c r="J82">
        <v>1.63181680219097</v>
      </c>
      <c r="K82">
        <v>1.5680965627700101</v>
      </c>
      <c r="L82">
        <v>1.62673424515113</v>
      </c>
      <c r="M82">
        <v>1.5257013307774501</v>
      </c>
      <c r="N82">
        <v>1.61983816861429</v>
      </c>
      <c r="O82">
        <v>1.5846098708351299</v>
      </c>
      <c r="P82">
        <v>1.66862637127897</v>
      </c>
      <c r="Q82">
        <v>1.5872573051105301</v>
      </c>
      <c r="R82">
        <v>1.65827175206788</v>
      </c>
      <c r="S82">
        <v>1.3643076929159601</v>
      </c>
      <c r="T82">
        <v>1.4281331268156301</v>
      </c>
      <c r="U82">
        <v>1.5310150458201599</v>
      </c>
      <c r="V82">
        <v>1.5800806995124701</v>
      </c>
      <c r="W82">
        <v>1.54547829964646</v>
      </c>
      <c r="X82">
        <v>1.6075521994620701</v>
      </c>
      <c r="Y82">
        <v>1.59185032703882</v>
      </c>
      <c r="Z82">
        <v>1.65200816807447</v>
      </c>
      <c r="AA82">
        <v>1.54456527232929</v>
      </c>
      <c r="AB82">
        <v>1.6071737290716499</v>
      </c>
      <c r="AC82">
        <v>1.59354797550187</v>
      </c>
      <c r="AD82">
        <v>1.6364622320517099</v>
      </c>
      <c r="AE82">
        <v>1.5450756299792601</v>
      </c>
      <c r="AF82">
        <v>1.6584779847157201</v>
      </c>
      <c r="AG82">
        <v>1.6127667555029099</v>
      </c>
      <c r="AH82">
        <v>1.69065245286743</v>
      </c>
      <c r="AI82">
        <v>1.57314438982099</v>
      </c>
      <c r="AJ82">
        <v>1.65358289902761</v>
      </c>
      <c r="AK82">
        <v>1.56905174429728</v>
      </c>
      <c r="AL82">
        <v>1.64155275409766</v>
      </c>
      <c r="AM82">
        <v>1.54875644223721</v>
      </c>
      <c r="AN82">
        <v>1.6098120883928899</v>
      </c>
      <c r="AO82">
        <v>1.60250940704931</v>
      </c>
      <c r="AP82">
        <v>1.67694934069976</v>
      </c>
      <c r="AQ82">
        <v>1.5447796666499201</v>
      </c>
      <c r="AR82">
        <v>1.6144910286087399</v>
      </c>
      <c r="AS82">
        <v>1.5619319538679799</v>
      </c>
      <c r="AT82">
        <v>1.6439588688946001</v>
      </c>
      <c r="AU82">
        <v>1.55376149684103</v>
      </c>
      <c r="AV82">
        <v>1.6334181420535101</v>
      </c>
      <c r="AW82">
        <v>1.33265728876288</v>
      </c>
      <c r="AX82">
        <v>1.38721688302424</v>
      </c>
      <c r="AY82">
        <v>1.5543384791777499</v>
      </c>
      <c r="AZ82">
        <v>1.6195282748454201</v>
      </c>
      <c r="BA82">
        <v>1.5628778592649499</v>
      </c>
      <c r="BB82">
        <v>1.6383666091870399</v>
      </c>
      <c r="BC82">
        <v>1.59043613778562</v>
      </c>
      <c r="BD82">
        <v>1.6785575138083499</v>
      </c>
      <c r="BE82">
        <v>1.5582708187165999</v>
      </c>
      <c r="BF82">
        <v>1.63101084786011</v>
      </c>
      <c r="BG82">
        <v>1.5578509801951499</v>
      </c>
      <c r="BH82">
        <v>1.6169515365391101</v>
      </c>
      <c r="BI82">
        <v>1.5786204807109601</v>
      </c>
      <c r="BJ82">
        <v>1.6462330842254</v>
      </c>
      <c r="BK82">
        <v>1.58599422476673</v>
      </c>
      <c r="BL82">
        <v>1.6768706915257601</v>
      </c>
      <c r="BM82">
        <v>1.65890097949922</v>
      </c>
      <c r="BN82">
        <v>1.7552370452039601</v>
      </c>
      <c r="BO82">
        <v>1.60839393603179</v>
      </c>
      <c r="BP82">
        <v>1.6839615504876699</v>
      </c>
      <c r="BQ82">
        <v>1.55428216182611</v>
      </c>
      <c r="BR82">
        <v>1.6299514818969301</v>
      </c>
      <c r="BS82">
        <v>1.5818323315276901</v>
      </c>
      <c r="BT82">
        <v>1.6313321113693799</v>
      </c>
      <c r="BU82">
        <v>1.5376977097017399</v>
      </c>
      <c r="BV82">
        <v>1.6111217101378099</v>
      </c>
      <c r="BW82">
        <v>1.61123911547323</v>
      </c>
      <c r="BX82">
        <v>1.6794637780902999</v>
      </c>
      <c r="BY82">
        <v>1.5903806187281</v>
      </c>
      <c r="BZ82">
        <v>1.6714090612196399</v>
      </c>
      <c r="CA82">
        <v>1.53094718165688</v>
      </c>
      <c r="CB82">
        <v>1.61259724307356</v>
      </c>
      <c r="CC82">
        <v>1.6011678066221</v>
      </c>
      <c r="CD82">
        <v>1.67945554173791</v>
      </c>
      <c r="CE82">
        <v>1.5924556949422499</v>
      </c>
      <c r="CF82">
        <v>1.6629330943847001</v>
      </c>
      <c r="CG82">
        <v>1.65537548215051</v>
      </c>
      <c r="CH82">
        <v>1.7249797615835101</v>
      </c>
      <c r="CI82">
        <v>1.6404121440931201</v>
      </c>
      <c r="CJ82">
        <v>1.69241780714173</v>
      </c>
      <c r="CK82">
        <v>1.59886438347976</v>
      </c>
      <c r="CL82">
        <v>1.68894865817942</v>
      </c>
      <c r="CM82">
        <v>1.5711142242115601</v>
      </c>
      <c r="CN82">
        <v>1.6280589059350099</v>
      </c>
      <c r="CO82">
        <v>1.5999518521862099</v>
      </c>
      <c r="CP82">
        <v>1.67819204959224</v>
      </c>
      <c r="CQ82">
        <v>1.58404583867091</v>
      </c>
      <c r="CR82">
        <v>1.6654650897210499</v>
      </c>
      <c r="CS82">
        <v>1.5779598700806201</v>
      </c>
      <c r="CT82">
        <v>1.66549057754768</v>
      </c>
      <c r="CU82">
        <v>1.5678827369130099</v>
      </c>
      <c r="CV82">
        <v>1.64159029931356</v>
      </c>
      <c r="CW82">
        <v>1.5870386791656099</v>
      </c>
      <c r="CX82">
        <v>1.6603749683303699</v>
      </c>
      <c r="CY82">
        <v>1.54810406067005</v>
      </c>
      <c r="CZ82">
        <v>1.6207065373908001</v>
      </c>
      <c r="DA82">
        <v>1.6100470547229</v>
      </c>
      <c r="DB82">
        <v>1.70641338445451</v>
      </c>
      <c r="DC82">
        <v>1.57511884473943</v>
      </c>
      <c r="DD82">
        <v>1.6598926232974101</v>
      </c>
      <c r="DE82">
        <v>1.5591240654754199</v>
      </c>
      <c r="DF82">
        <v>1.6298941818980599</v>
      </c>
      <c r="DG82">
        <v>1.5704765289801701</v>
      </c>
      <c r="DH82">
        <v>1.6394424839422099</v>
      </c>
      <c r="DI82">
        <v>1.5529619099871901</v>
      </c>
      <c r="DJ82">
        <v>1.6143614810381199</v>
      </c>
      <c r="DK82">
        <v>1.5325514635522699</v>
      </c>
      <c r="DL82">
        <v>1.5986750742203699</v>
      </c>
      <c r="DM82">
        <v>1.55294730242393</v>
      </c>
      <c r="DN82">
        <v>1.6470569482375601</v>
      </c>
      <c r="DO82">
        <v>1.55142663331496</v>
      </c>
      <c r="DP82">
        <v>1.61626107601644</v>
      </c>
      <c r="DQ82">
        <v>1.58969719156947</v>
      </c>
      <c r="DR82">
        <v>1.65686941059568</v>
      </c>
      <c r="DS82">
        <v>1.56181136333466</v>
      </c>
      <c r="DT82">
        <v>1.6627505641842499</v>
      </c>
      <c r="DU82">
        <v>1.59146347825179</v>
      </c>
      <c r="DV82">
        <v>1.6358675806232801</v>
      </c>
      <c r="DW82">
        <v>1.66060253888789</v>
      </c>
      <c r="DX82">
        <v>1.7610227069551201</v>
      </c>
    </row>
    <row r="83" spans="1:128" x14ac:dyDescent="0.45">
      <c r="A83" t="s">
        <v>194</v>
      </c>
      <c r="B83" t="s">
        <v>71</v>
      </c>
      <c r="C83" t="s">
        <v>195</v>
      </c>
      <c r="D83">
        <v>35</v>
      </c>
      <c r="E83" s="1" cm="1">
        <f t="array" ref="E83">SUMPRODUCT($G83:$FZZ83,$G$2:$FZZ$2)/SUMPRODUCT(--($G83:$FZZ83&lt;&gt;""),$G$2:$FZZ$2)</f>
        <v>1.738778749358866</v>
      </c>
      <c r="F83" s="1" cm="1">
        <f t="array" ref="F83">SUMPRODUCT($G83:$FZZ83,$F$2:$FZY$2)/SUMPRODUCT(--($G83:$FZZ83&lt;&gt;""),$F$2:$FZY$2)</f>
        <v>1.7984655112962391</v>
      </c>
      <c r="G83">
        <v>1.78638864816497</v>
      </c>
      <c r="H83">
        <v>1.84427159293469</v>
      </c>
      <c r="I83">
        <v>1.7905602377322201</v>
      </c>
      <c r="J83">
        <v>1.8442141001750501</v>
      </c>
      <c r="K83">
        <v>1.78125329287054</v>
      </c>
      <c r="L83">
        <v>1.83898828967426</v>
      </c>
      <c r="M83">
        <v>1.7108581855715701</v>
      </c>
      <c r="N83">
        <v>1.8099531831754301</v>
      </c>
      <c r="O83">
        <v>1.74949800864896</v>
      </c>
      <c r="P83">
        <v>1.8499128932265501</v>
      </c>
      <c r="Q83">
        <v>1.7793803201774301</v>
      </c>
      <c r="R83">
        <v>1.8586301798609299</v>
      </c>
      <c r="S83">
        <v>1.5694699104573799</v>
      </c>
      <c r="T83">
        <v>1.59009861648299</v>
      </c>
      <c r="U83">
        <v>1.6844403987711201</v>
      </c>
      <c r="V83">
        <v>1.7374482499059001</v>
      </c>
      <c r="W83">
        <v>1.69334552165666</v>
      </c>
      <c r="X83">
        <v>1.75608955944816</v>
      </c>
      <c r="Y83">
        <v>1.7829376779213399</v>
      </c>
      <c r="Z83">
        <v>1.83895380533671</v>
      </c>
      <c r="AA83">
        <v>1.7150634832385301</v>
      </c>
      <c r="AB83">
        <v>1.7977452661345401</v>
      </c>
      <c r="AC83">
        <v>1.7797996767608</v>
      </c>
      <c r="AD83">
        <v>1.8360432970398</v>
      </c>
      <c r="AE83">
        <v>1.76117404026834</v>
      </c>
      <c r="AF83">
        <v>1.86773174998072</v>
      </c>
      <c r="AG83">
        <v>1.7517540223077599</v>
      </c>
      <c r="AH83">
        <v>1.8243608725693401</v>
      </c>
      <c r="AI83">
        <v>1.7316323162862099</v>
      </c>
      <c r="AJ83">
        <v>1.8089021999349699</v>
      </c>
      <c r="AK83">
        <v>1.7913141223240201</v>
      </c>
      <c r="AL83">
        <v>1.8135191011713601</v>
      </c>
      <c r="AM83">
        <v>1.7191269809701799</v>
      </c>
      <c r="AN83">
        <v>1.78646718223505</v>
      </c>
      <c r="AO83">
        <v>1.73766756810832</v>
      </c>
      <c r="AP83">
        <v>1.8198848564255099</v>
      </c>
      <c r="AQ83">
        <v>1.8697554170354</v>
      </c>
      <c r="AR83">
        <v>1.8074715864078399</v>
      </c>
      <c r="AS83">
        <v>1.7610905080983801</v>
      </c>
      <c r="AT83">
        <v>1.8457127003525899</v>
      </c>
      <c r="AU83">
        <v>1.71494846829315</v>
      </c>
      <c r="AV83">
        <v>1.80417513110288</v>
      </c>
      <c r="AW83">
        <v>1.57505563380577</v>
      </c>
      <c r="AX83">
        <v>1.5509753924438701</v>
      </c>
      <c r="AY83">
        <v>1.72642397936202</v>
      </c>
      <c r="AZ83">
        <v>1.7852667785921901</v>
      </c>
      <c r="BA83">
        <v>1.7646936613134401</v>
      </c>
      <c r="BB83">
        <v>1.8161448486485301</v>
      </c>
      <c r="BC83">
        <v>1.76599133683221</v>
      </c>
      <c r="BD83">
        <v>1.84578186235188</v>
      </c>
      <c r="BE83">
        <v>1.7245614981920201</v>
      </c>
      <c r="BF83">
        <v>1.79821900804144</v>
      </c>
      <c r="BG83">
        <v>1.74787446469162</v>
      </c>
      <c r="BH83">
        <v>1.81255101912667</v>
      </c>
      <c r="BI83">
        <v>1.77864320339325</v>
      </c>
      <c r="BJ83">
        <v>1.8446273480105</v>
      </c>
      <c r="BK83">
        <v>1.7686902238320099</v>
      </c>
      <c r="BL83">
        <v>1.8475405184356699</v>
      </c>
      <c r="BM83">
        <v>1.85214834699519</v>
      </c>
      <c r="BN83">
        <v>1.95022609973954</v>
      </c>
      <c r="BO83">
        <v>1.77945997195969</v>
      </c>
      <c r="BP83">
        <v>1.8692393814994499</v>
      </c>
      <c r="BQ83">
        <v>1.74275945021826</v>
      </c>
      <c r="BR83">
        <v>1.8246861189571899</v>
      </c>
      <c r="BS83">
        <v>1.73492939574224</v>
      </c>
      <c r="BT83">
        <v>1.792825911097</v>
      </c>
      <c r="BU83">
        <v>1.7341037311602201</v>
      </c>
      <c r="BV83">
        <v>1.79996911140788</v>
      </c>
      <c r="BW83">
        <v>1.75560310003291</v>
      </c>
      <c r="BX83">
        <v>1.82668541847452</v>
      </c>
      <c r="BY83">
        <v>1.7481978504839299</v>
      </c>
      <c r="BZ83">
        <v>1.8296894483700401</v>
      </c>
      <c r="CA83">
        <v>1.70149788453664</v>
      </c>
      <c r="CB83">
        <v>1.7717858605159</v>
      </c>
      <c r="CC83">
        <v>1.75723806933001</v>
      </c>
      <c r="CD83">
        <v>1.83219337789522</v>
      </c>
      <c r="CE83">
        <v>1.7437275985663001</v>
      </c>
      <c r="CF83">
        <v>1.81869772998805</v>
      </c>
      <c r="CG83">
        <v>1.8402196860267599</v>
      </c>
      <c r="CH83">
        <v>1.9265067699487199</v>
      </c>
      <c r="CI83">
        <v>1.81798017932987</v>
      </c>
      <c r="CJ83">
        <v>1.8759477741072801</v>
      </c>
      <c r="CK83">
        <v>1.7697926005618301</v>
      </c>
      <c r="CL83">
        <v>1.8451975375052201</v>
      </c>
      <c r="CM83">
        <v>1.71565927495131</v>
      </c>
      <c r="CN83">
        <v>1.76332388013803</v>
      </c>
      <c r="CO83">
        <v>1.76307263298325</v>
      </c>
      <c r="CP83">
        <v>1.8554963738677701</v>
      </c>
      <c r="CQ83">
        <v>1.75183960437334</v>
      </c>
      <c r="CR83">
        <v>1.84862116562894</v>
      </c>
      <c r="CS83">
        <v>1.7347204590045</v>
      </c>
      <c r="CT83">
        <v>1.83052775625278</v>
      </c>
      <c r="CU83">
        <v>1.76236105787658</v>
      </c>
      <c r="CV83">
        <v>1.8420386308465999</v>
      </c>
      <c r="CW83">
        <v>1.7610104720885</v>
      </c>
      <c r="CX83">
        <v>1.8351173887340499</v>
      </c>
      <c r="CY83">
        <v>1.7214649131227799</v>
      </c>
      <c r="CZ83">
        <v>1.7952001535950799</v>
      </c>
      <c r="DA83">
        <v>1.7455385151620699</v>
      </c>
      <c r="DB83">
        <v>1.84695887068665</v>
      </c>
      <c r="DC83">
        <v>1.7170662327178601</v>
      </c>
      <c r="DD83">
        <v>1.8051330676678199</v>
      </c>
      <c r="DE83">
        <v>1.73439429173073</v>
      </c>
      <c r="DF83">
        <v>1.81849582257099</v>
      </c>
      <c r="DG83">
        <v>1.7088019497829301</v>
      </c>
      <c r="DH83">
        <v>1.7918708268806001</v>
      </c>
      <c r="DI83">
        <v>1.7035263604169699</v>
      </c>
      <c r="DJ83">
        <v>1.7639283754800701</v>
      </c>
      <c r="DK83">
        <v>1.69714650244129</v>
      </c>
      <c r="DL83">
        <v>1.7695954069239599</v>
      </c>
      <c r="DM83">
        <v>1.71987077989012</v>
      </c>
      <c r="DN83">
        <v>1.8218122695344401</v>
      </c>
      <c r="DO83">
        <v>1.7161572052401699</v>
      </c>
      <c r="DP83">
        <v>1.7881142154576599</v>
      </c>
      <c r="DQ83">
        <v>1.7730348831128</v>
      </c>
      <c r="DR83">
        <v>1.8434705297839999</v>
      </c>
      <c r="DS83">
        <v>1.73700716845878</v>
      </c>
      <c r="DT83">
        <v>1.84483273596176</v>
      </c>
      <c r="DU83">
        <v>1.74906882844533</v>
      </c>
      <c r="DV83">
        <v>1.8056277191774299</v>
      </c>
      <c r="DW83">
        <v>1.8675129626318601</v>
      </c>
      <c r="DX83">
        <v>1.9855712497764999</v>
      </c>
    </row>
    <row r="84" spans="1:128" x14ac:dyDescent="0.45">
      <c r="A84" t="s">
        <v>80</v>
      </c>
      <c r="B84" t="s">
        <v>358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1.5019509636684203</v>
      </c>
      <c r="F84" s="1" cm="1">
        <f t="array" ref="F84">SUMPRODUCT($G84:$FZZ84,$F$2:$FZY$2)/SUMPRODUCT(--($G84:$FZZ84&lt;&gt;""),$F$2:$FZY$2)</f>
        <v>1.5147222079660785</v>
      </c>
      <c r="G84">
        <v>1.5068447788745301</v>
      </c>
      <c r="H84">
        <v>1.5314937329585001</v>
      </c>
      <c r="I84">
        <v>1.51398829691117</v>
      </c>
      <c r="J84">
        <v>1.53189232875938</v>
      </c>
      <c r="K84">
        <v>1.502625515444</v>
      </c>
      <c r="L84">
        <v>1.52978862405428</v>
      </c>
      <c r="M84">
        <v>1.4426309580860299</v>
      </c>
      <c r="N84">
        <v>1.52236148486747</v>
      </c>
      <c r="O84">
        <v>1.4498768163067599</v>
      </c>
      <c r="P84">
        <v>1.5341638936490301</v>
      </c>
      <c r="Q84">
        <v>1.48356754528122</v>
      </c>
      <c r="R84">
        <v>1.56153838051428</v>
      </c>
      <c r="S84">
        <v>1.42894759992369</v>
      </c>
      <c r="T84">
        <v>1.3444825871777799</v>
      </c>
      <c r="U84">
        <v>1.62002608292268</v>
      </c>
      <c r="V84">
        <v>1.5192759800789399</v>
      </c>
      <c r="W84">
        <v>1.60834762768683</v>
      </c>
      <c r="X84">
        <v>1.49426591041912</v>
      </c>
      <c r="Y84">
        <v>1.5915056419861999</v>
      </c>
      <c r="Z84">
        <v>1.5462035893935799</v>
      </c>
      <c r="AA84">
        <v>1.58969494091011</v>
      </c>
      <c r="AB84">
        <v>1.5530707432794</v>
      </c>
      <c r="AC84">
        <v>1.6165468696835601</v>
      </c>
      <c r="AD84">
        <v>1.5689328853351401</v>
      </c>
      <c r="AE84">
        <v>1.44992836763434</v>
      </c>
      <c r="AF84">
        <v>1.5316704342991101</v>
      </c>
      <c r="AG84">
        <v>1.5501529957555999</v>
      </c>
      <c r="AH84">
        <v>1.54073832790445</v>
      </c>
      <c r="AI84">
        <v>1.53446573007694</v>
      </c>
      <c r="AJ84">
        <v>1.55163147887254</v>
      </c>
      <c r="AK84">
        <v>1.5063537702757199</v>
      </c>
      <c r="AL84">
        <v>1.54792831480261</v>
      </c>
      <c r="AM84">
        <v>1.5648030820458301</v>
      </c>
      <c r="AN84">
        <v>1.5211805417445601</v>
      </c>
      <c r="AO84">
        <v>1.5064155108205199</v>
      </c>
      <c r="AP84">
        <v>1.5382316683555199</v>
      </c>
      <c r="AQ84">
        <v>1.5351648394115101</v>
      </c>
      <c r="AR84">
        <v>1.51927023152102</v>
      </c>
      <c r="AS84">
        <v>1.43529015129166</v>
      </c>
      <c r="AT84">
        <v>1.5226621433688701</v>
      </c>
      <c r="AU84">
        <v>1.4598824073404399</v>
      </c>
      <c r="AV84">
        <v>1.51590875721257</v>
      </c>
      <c r="AW84">
        <v>1.49396944931274</v>
      </c>
      <c r="AX84">
        <v>1.3437462846688399</v>
      </c>
      <c r="AY84">
        <v>1.4779083575611101</v>
      </c>
      <c r="AZ84">
        <v>1.5114245935874799</v>
      </c>
      <c r="BA84">
        <v>1.45773170174308</v>
      </c>
      <c r="BB84">
        <v>1.5076766459601501</v>
      </c>
      <c r="BC84">
        <v>1.46872779776774</v>
      </c>
      <c r="BD84">
        <v>1.5389727958196699</v>
      </c>
      <c r="BE84">
        <v>1.4424415780668101</v>
      </c>
      <c r="BF84">
        <v>1.51963948405202</v>
      </c>
      <c r="BG84">
        <v>1.47280445075162</v>
      </c>
      <c r="BH84">
        <v>1.51579238198098</v>
      </c>
      <c r="BI84">
        <v>1.44983336699656</v>
      </c>
      <c r="BJ84">
        <v>1.5297793375075699</v>
      </c>
      <c r="BK84">
        <v>1.46265293518719</v>
      </c>
      <c r="BL84">
        <v>1.5499407454390599</v>
      </c>
      <c r="BM84">
        <v>1.50916383043318</v>
      </c>
      <c r="BN84">
        <v>1.5951776041416901</v>
      </c>
      <c r="BO84">
        <v>1.4910281109104999</v>
      </c>
      <c r="BP84">
        <v>1.5513450268803599</v>
      </c>
      <c r="BQ84">
        <v>1.4925871366210299</v>
      </c>
      <c r="BR84">
        <v>1.5244955603908401</v>
      </c>
      <c r="BS84">
        <v>1.45223588682838</v>
      </c>
      <c r="BT84">
        <v>1.52219502954217</v>
      </c>
      <c r="BU84">
        <v>1.48041754108636</v>
      </c>
      <c r="BV84">
        <v>1.5227439971655099</v>
      </c>
      <c r="BW84">
        <v>1.4553547383225101</v>
      </c>
      <c r="BX84">
        <v>1.53854094975911</v>
      </c>
      <c r="BY84">
        <v>1.48840330146665</v>
      </c>
      <c r="BZ84">
        <v>1.55715218811234</v>
      </c>
      <c r="CA84">
        <v>1.3920601883444701</v>
      </c>
      <c r="CB84">
        <v>1.48073904735908</v>
      </c>
      <c r="CC84">
        <v>1.46467433545779</v>
      </c>
      <c r="CD84">
        <v>1.51569057982278</v>
      </c>
      <c r="CE84">
        <v>1.4352474113898801</v>
      </c>
      <c r="CF84">
        <v>1.5136524293110301</v>
      </c>
      <c r="CG84">
        <v>1.53492912585914</v>
      </c>
      <c r="CH84">
        <v>1.5653105604850801</v>
      </c>
      <c r="CI84">
        <v>1.48208274343243</v>
      </c>
      <c r="CJ84">
        <v>1.53352210162026</v>
      </c>
      <c r="CK84">
        <v>1.4863427171119401</v>
      </c>
      <c r="CL84">
        <v>1.5496742573665601</v>
      </c>
      <c r="CM84">
        <v>1.46693545631598</v>
      </c>
      <c r="CN84">
        <v>1.50127447295588</v>
      </c>
      <c r="CO84">
        <v>1.4601526686928801</v>
      </c>
      <c r="CP84">
        <v>1.5266668672825501</v>
      </c>
      <c r="CQ84">
        <v>1.4365795771640799</v>
      </c>
      <c r="CR84">
        <v>1.5129243999563</v>
      </c>
      <c r="CS84">
        <v>1.43997823685555</v>
      </c>
      <c r="CT84">
        <v>1.5308393649118699</v>
      </c>
      <c r="CU84">
        <v>1.4804464731639799</v>
      </c>
      <c r="CV84">
        <v>1.5275212841330099</v>
      </c>
      <c r="CW84">
        <v>1.45346676800945</v>
      </c>
      <c r="CX84">
        <v>1.50015834811249</v>
      </c>
      <c r="CY84">
        <v>1.4522319285782801</v>
      </c>
      <c r="CZ84">
        <v>1.4917058654123001</v>
      </c>
      <c r="DA84">
        <v>1.4573283373997901</v>
      </c>
      <c r="DB84">
        <v>1.5473422795398999</v>
      </c>
      <c r="DC84">
        <v>1.44504952398036</v>
      </c>
      <c r="DD84">
        <v>1.5080788795920099</v>
      </c>
      <c r="DE84">
        <v>1.4219165423158699</v>
      </c>
      <c r="DF84">
        <v>1.4888538770934401</v>
      </c>
      <c r="DG84">
        <v>1.4360354413668699</v>
      </c>
      <c r="DH84">
        <v>1.48988296224834</v>
      </c>
      <c r="DI84">
        <v>1.44800239413437</v>
      </c>
      <c r="DJ84">
        <v>1.50459707051058</v>
      </c>
      <c r="DK84">
        <v>1.43429104202959</v>
      </c>
      <c r="DL84">
        <v>1.4924160266947999</v>
      </c>
      <c r="DM84">
        <v>1.4220481812482</v>
      </c>
      <c r="DN84">
        <v>1.5099518612584</v>
      </c>
      <c r="DO84">
        <v>1.4247996777886101</v>
      </c>
      <c r="DP84">
        <v>1.48541569508627</v>
      </c>
      <c r="DQ84">
        <v>1.4660634904032199</v>
      </c>
      <c r="DR84">
        <v>1.5445008106270499</v>
      </c>
      <c r="DS84">
        <v>1.4372096110447301</v>
      </c>
      <c r="DT84">
        <v>1.5152329749103901</v>
      </c>
      <c r="DU84">
        <v>1.486139367951</v>
      </c>
      <c r="DV84">
        <v>1.49539370037664</v>
      </c>
      <c r="DW84">
        <v>1.5267209011264</v>
      </c>
      <c r="DX84">
        <v>1.60914536027176</v>
      </c>
    </row>
    <row r="85" spans="1:128" x14ac:dyDescent="0.45">
      <c r="A85" t="s">
        <v>80</v>
      </c>
      <c r="B85" t="s">
        <v>358</v>
      </c>
      <c r="C85" t="s">
        <v>69</v>
      </c>
      <c r="D85">
        <v>35</v>
      </c>
      <c r="E85" s="1" cm="1">
        <f t="array" ref="E85">SUMPRODUCT($G85:$FZZ85,$G$2:$FZZ$2)/SUMPRODUCT(--($G85:$FZZ85&lt;&gt;""),$G$2:$FZZ$2)</f>
        <v>1.4288308230471687</v>
      </c>
      <c r="F85" s="1" cm="1">
        <f t="array" ref="F85">SUMPRODUCT($G85:$FZZ85,$F$2:$FZY$2)/SUMPRODUCT(--($G85:$FZZ85&lt;&gt;""),$F$2:$FZY$2)</f>
        <v>1.4495869976673483</v>
      </c>
      <c r="G85">
        <v>1.4274833900502299</v>
      </c>
      <c r="H85">
        <v>1.48321567218335</v>
      </c>
      <c r="I85">
        <v>1.4295326528883601</v>
      </c>
      <c r="J85">
        <v>1.4819195042069</v>
      </c>
      <c r="K85">
        <v>1.42282038313207</v>
      </c>
      <c r="L85">
        <v>1.4788887483930699</v>
      </c>
      <c r="M85">
        <v>1.3728259667489899</v>
      </c>
      <c r="N85">
        <v>1.4362867254027301</v>
      </c>
      <c r="O85">
        <v>1.4052078932502901</v>
      </c>
      <c r="P85">
        <v>1.4811687972619501</v>
      </c>
      <c r="Q85">
        <v>1.41464467948399</v>
      </c>
      <c r="R85">
        <v>1.4974998833830599</v>
      </c>
      <c r="S85">
        <v>1.3817595584448701</v>
      </c>
      <c r="T85">
        <v>1.3022713322269399</v>
      </c>
      <c r="U85">
        <v>1.5303235857891799</v>
      </c>
      <c r="V85">
        <v>1.42030091640335</v>
      </c>
      <c r="W85">
        <v>1.5572984454942</v>
      </c>
      <c r="X85">
        <v>1.4413068762091099</v>
      </c>
      <c r="Y85">
        <v>1.45158410933245</v>
      </c>
      <c r="Z85">
        <v>1.4645928802624499</v>
      </c>
      <c r="AA85">
        <v>1.5218248336942599</v>
      </c>
      <c r="AB85">
        <v>1.4730612567568699</v>
      </c>
      <c r="AC85">
        <v>1.55271138142225</v>
      </c>
      <c r="AD85">
        <v>1.5200068050357201</v>
      </c>
      <c r="AE85">
        <v>1.36177794372496</v>
      </c>
      <c r="AF85">
        <v>1.45552908517555</v>
      </c>
      <c r="AG85">
        <v>1.5000848879676201</v>
      </c>
      <c r="AH85">
        <v>1.48515052808212</v>
      </c>
      <c r="AI85">
        <v>1.4518659547008399</v>
      </c>
      <c r="AJ85">
        <v>1.4866136961469101</v>
      </c>
      <c r="AK85">
        <v>1.40771487489104</v>
      </c>
      <c r="AL85">
        <v>1.4585822402687101</v>
      </c>
      <c r="AM85">
        <v>1.4965991806212899</v>
      </c>
      <c r="AN85">
        <v>1.45723831873945</v>
      </c>
      <c r="AO85">
        <v>1.4494181506031401</v>
      </c>
      <c r="AP85">
        <v>1.4819345927699601</v>
      </c>
      <c r="AQ85">
        <v>1.4376292185634101</v>
      </c>
      <c r="AR85">
        <v>1.4336372103088799</v>
      </c>
      <c r="AS85">
        <v>1.3946436849424699</v>
      </c>
      <c r="AT85">
        <v>1.4725792630676899</v>
      </c>
      <c r="AU85">
        <v>1.4064331906706</v>
      </c>
      <c r="AV85">
        <v>1.4764628408510601</v>
      </c>
      <c r="AW85">
        <v>1.3689622809091</v>
      </c>
      <c r="AX85">
        <v>1.28094547397484</v>
      </c>
      <c r="AY85">
        <v>1.4149502477375999</v>
      </c>
      <c r="AZ85">
        <v>1.4350149461529</v>
      </c>
      <c r="BA85">
        <v>1.4043795317142</v>
      </c>
      <c r="BB85">
        <v>1.4522365113331801</v>
      </c>
      <c r="BC85">
        <v>1.4011298787614801</v>
      </c>
      <c r="BD85">
        <v>1.4859280819563101</v>
      </c>
      <c r="BE85">
        <v>1.3587565437962099</v>
      </c>
      <c r="BF85">
        <v>1.43864212855523</v>
      </c>
      <c r="BG85">
        <v>1.39902294447863</v>
      </c>
      <c r="BH85">
        <v>1.4411945696811299</v>
      </c>
      <c r="BI85">
        <v>1.3846950111088601</v>
      </c>
      <c r="BJ85">
        <v>1.4514239547566099</v>
      </c>
      <c r="BK85">
        <v>1.4202567141259499</v>
      </c>
      <c r="BL85">
        <v>1.50650131027691</v>
      </c>
      <c r="BM85">
        <v>1.4549318505025299</v>
      </c>
      <c r="BN85">
        <v>1.5205726794816401</v>
      </c>
      <c r="BO85">
        <v>1.4341002390486399</v>
      </c>
      <c r="BP85">
        <v>1.4943667228145201</v>
      </c>
      <c r="BQ85">
        <v>1.41322827835065</v>
      </c>
      <c r="BR85">
        <v>1.4518940980903501</v>
      </c>
      <c r="BS85">
        <v>1.38852309614262</v>
      </c>
      <c r="BT85">
        <v>1.43978414245778</v>
      </c>
      <c r="BU85">
        <v>1.39665494717142</v>
      </c>
      <c r="BV85">
        <v>1.43439353883331</v>
      </c>
      <c r="BW85">
        <v>1.40859989826146</v>
      </c>
      <c r="BX85">
        <v>1.46232682007241</v>
      </c>
      <c r="BY85">
        <v>1.4123389347425901</v>
      </c>
      <c r="BZ85">
        <v>1.47247788136096</v>
      </c>
      <c r="CA85">
        <v>1.3574791865702101</v>
      </c>
      <c r="CB85">
        <v>1.3983553978435901</v>
      </c>
      <c r="CC85">
        <v>1.41282255557282</v>
      </c>
      <c r="CD85">
        <v>1.4661413803823999</v>
      </c>
      <c r="CE85">
        <v>1.40096077260055</v>
      </c>
      <c r="CF85">
        <v>1.4614073078454799</v>
      </c>
      <c r="CG85">
        <v>1.47640438737122</v>
      </c>
      <c r="CH85">
        <v>1.50400800012698</v>
      </c>
      <c r="CI85">
        <v>1.4276702847254901</v>
      </c>
      <c r="CJ85">
        <v>1.4696397671857699</v>
      </c>
      <c r="CK85">
        <v>1.40814057737134</v>
      </c>
      <c r="CL85">
        <v>1.47251210328133</v>
      </c>
      <c r="CM85">
        <v>1.39594765435473</v>
      </c>
      <c r="CN85">
        <v>1.4446099702736801</v>
      </c>
      <c r="CO85">
        <v>1.4114431304103501</v>
      </c>
      <c r="CP85">
        <v>1.48974351258363</v>
      </c>
      <c r="CQ85">
        <v>1.39731482309013</v>
      </c>
      <c r="CR85">
        <v>1.4686050784004101</v>
      </c>
      <c r="CS85">
        <v>1.3947043015184699</v>
      </c>
      <c r="CT85">
        <v>1.46487395512175</v>
      </c>
      <c r="CU85">
        <v>1.4133593505000099</v>
      </c>
      <c r="CV85">
        <v>1.4800283401279899</v>
      </c>
      <c r="CW85">
        <v>1.3849442614644001</v>
      </c>
      <c r="CX85">
        <v>1.45571531120682</v>
      </c>
      <c r="CY85">
        <v>1.4071133723720799</v>
      </c>
      <c r="CZ85">
        <v>1.4530863012383599</v>
      </c>
      <c r="DA85">
        <v>1.3771523178807901</v>
      </c>
      <c r="DB85">
        <v>1.4572760543743399</v>
      </c>
      <c r="DC85">
        <v>1.3768307215253099</v>
      </c>
      <c r="DD85">
        <v>1.4414617582614699</v>
      </c>
      <c r="DE85">
        <v>1.3378453101447501</v>
      </c>
      <c r="DF85">
        <v>1.4102061066967599</v>
      </c>
      <c r="DG85">
        <v>1.3693924699789199</v>
      </c>
      <c r="DH85">
        <v>1.4189748406915601</v>
      </c>
      <c r="DI85">
        <v>1.3949656674480799</v>
      </c>
      <c r="DJ85">
        <v>1.4144346351438899</v>
      </c>
      <c r="DK85">
        <v>1.39341953529455</v>
      </c>
      <c r="DL85">
        <v>1.44956203842284</v>
      </c>
      <c r="DM85">
        <v>1.38312274847773</v>
      </c>
      <c r="DN85">
        <v>1.4650223691061901</v>
      </c>
      <c r="DO85">
        <v>1.38578454233264</v>
      </c>
      <c r="DP85">
        <v>1.4304913723661301</v>
      </c>
      <c r="DQ85">
        <v>1.39101511427226</v>
      </c>
      <c r="DR85">
        <v>1.4539929919983201</v>
      </c>
      <c r="DS85">
        <v>1.33919089340236</v>
      </c>
      <c r="DT85">
        <v>1.44751427054294</v>
      </c>
      <c r="DU85">
        <v>1.4339937608897499</v>
      </c>
      <c r="DV85">
        <v>1.4439366907675699</v>
      </c>
      <c r="DW85">
        <v>1.46533166458072</v>
      </c>
      <c r="DX85">
        <v>1.55470230645449</v>
      </c>
    </row>
    <row r="86" spans="1:128" x14ac:dyDescent="0.45">
      <c r="A86" t="s">
        <v>80</v>
      </c>
      <c r="B86" t="s">
        <v>358</v>
      </c>
      <c r="C86" t="s">
        <v>69</v>
      </c>
      <c r="D86">
        <v>40</v>
      </c>
      <c r="E86" s="1" cm="1">
        <f t="array" ref="E86">SUMPRODUCT($G86:$FZZ86,$G$2:$FZZ$2)/SUMPRODUCT(--($G86:$FZZ86&lt;&gt;""),$G$2:$FZZ$2)</f>
        <v>1.3605329860800344</v>
      </c>
      <c r="F86" s="1" cm="1">
        <f t="array" ref="F86">SUMPRODUCT($G86:$FZZ86,$F$2:$FZY$2)/SUMPRODUCT(--($G86:$FZZ86&lt;&gt;""),$F$2:$FZY$2)</f>
        <v>1.3879801616487215</v>
      </c>
      <c r="G86">
        <v>1.3421949088654499</v>
      </c>
      <c r="H86">
        <v>1.39798179422685</v>
      </c>
      <c r="I86">
        <v>1.34368823761928</v>
      </c>
      <c r="J86">
        <v>1.3991420322999599</v>
      </c>
      <c r="K86">
        <v>1.3382155627208401</v>
      </c>
      <c r="L86">
        <v>1.39454033283457</v>
      </c>
      <c r="M86">
        <v>1.3036310686769601</v>
      </c>
      <c r="N86">
        <v>1.3913204556345999</v>
      </c>
      <c r="O86">
        <v>1.33708422536682</v>
      </c>
      <c r="P86">
        <v>1.4092380649479399</v>
      </c>
      <c r="Q86">
        <v>1.33119510539913</v>
      </c>
      <c r="R86">
        <v>1.4076536823113901</v>
      </c>
      <c r="S86">
        <v>1.3279914836161399</v>
      </c>
      <c r="T86">
        <v>1.2511245956052</v>
      </c>
      <c r="U86">
        <v>1.4909646305065101</v>
      </c>
      <c r="V86">
        <v>1.37723433492923</v>
      </c>
      <c r="W86">
        <v>1.4673169670198101</v>
      </c>
      <c r="X86">
        <v>1.37971353044017</v>
      </c>
      <c r="Y86">
        <v>1.3406998891789399</v>
      </c>
      <c r="Z86">
        <v>1.38029472631869</v>
      </c>
      <c r="AA86">
        <v>1.43920007361126</v>
      </c>
      <c r="AB86">
        <v>1.4255457018406701</v>
      </c>
      <c r="AC86">
        <v>1.4627190370874401</v>
      </c>
      <c r="AD86">
        <v>1.4394670806396701</v>
      </c>
      <c r="AE86">
        <v>1.30799076287454</v>
      </c>
      <c r="AF86">
        <v>1.4076916520899101</v>
      </c>
      <c r="AG86">
        <v>1.4268996150429301</v>
      </c>
      <c r="AH86">
        <v>1.40788865857269</v>
      </c>
      <c r="AI86">
        <v>1.3986557047574899</v>
      </c>
      <c r="AJ86">
        <v>1.4123486497936</v>
      </c>
      <c r="AK86">
        <v>1.3347381959650499</v>
      </c>
      <c r="AL86">
        <v>1.3994903165458401</v>
      </c>
      <c r="AM86">
        <v>1.4039275628313399</v>
      </c>
      <c r="AN86">
        <v>1.38610806480024</v>
      </c>
      <c r="AO86">
        <v>1.3541374881403401</v>
      </c>
      <c r="AP86">
        <v>1.40121468725998</v>
      </c>
      <c r="AQ86">
        <v>1.3839438568287299</v>
      </c>
      <c r="AR86">
        <v>1.39127477614997</v>
      </c>
      <c r="AS86">
        <v>1.3460709118237799</v>
      </c>
      <c r="AT86">
        <v>1.4208528242516101</v>
      </c>
      <c r="AU86">
        <v>1.3447507346801899</v>
      </c>
      <c r="AV86">
        <v>1.41580817012585</v>
      </c>
      <c r="AW86">
        <v>1.33018016820921</v>
      </c>
      <c r="AX86">
        <v>1.2269034034881099</v>
      </c>
      <c r="AY86">
        <v>1.3630891445886699</v>
      </c>
      <c r="AZ86">
        <v>1.3995127144670501</v>
      </c>
      <c r="BA86">
        <v>1.33116572829451</v>
      </c>
      <c r="BB86">
        <v>1.3820767456838301</v>
      </c>
      <c r="BC86">
        <v>1.3350789540026999</v>
      </c>
      <c r="BD86">
        <v>1.41623312630348</v>
      </c>
      <c r="BE86">
        <v>1.3162825840574199</v>
      </c>
      <c r="BF86">
        <v>1.38945436882724</v>
      </c>
      <c r="BG86">
        <v>1.35585919348964</v>
      </c>
      <c r="BH86">
        <v>1.3939869642206699</v>
      </c>
      <c r="BI86">
        <v>1.3490961421934899</v>
      </c>
      <c r="BJ86">
        <v>1.41154564734397</v>
      </c>
      <c r="BK86">
        <v>1.3369581545959801</v>
      </c>
      <c r="BL86">
        <v>1.4139473552436099</v>
      </c>
      <c r="BM86">
        <v>1.3767636578623501</v>
      </c>
      <c r="BN86">
        <v>1.4734991930715999</v>
      </c>
      <c r="BO86">
        <v>1.3482242820975701</v>
      </c>
      <c r="BP86">
        <v>1.42285385755928</v>
      </c>
      <c r="BQ86">
        <v>1.3207735866906301</v>
      </c>
      <c r="BR86">
        <v>1.3910099604016499</v>
      </c>
      <c r="BS86">
        <v>1.35104498397452</v>
      </c>
      <c r="BT86">
        <v>1.4073850312829499</v>
      </c>
      <c r="BU86">
        <v>1.3543284910922699</v>
      </c>
      <c r="BV86">
        <v>1.38716124753572</v>
      </c>
      <c r="BW86">
        <v>1.35494778419461</v>
      </c>
      <c r="BX86">
        <v>1.4112032077560599</v>
      </c>
      <c r="BY86">
        <v>1.36528709696573</v>
      </c>
      <c r="BZ86">
        <v>1.4297250757080899</v>
      </c>
      <c r="CA86">
        <v>1.2830797051999401</v>
      </c>
      <c r="CB86">
        <v>1.3579056912788301</v>
      </c>
      <c r="CC86">
        <v>1.32758821700606</v>
      </c>
      <c r="CD86">
        <v>1.3963158712886601</v>
      </c>
      <c r="CE86">
        <v>1.34154719235364</v>
      </c>
      <c r="CF86">
        <v>1.38750746714456</v>
      </c>
      <c r="CG86">
        <v>1.4023555929459099</v>
      </c>
      <c r="CH86">
        <v>1.4558802520674901</v>
      </c>
      <c r="CI86">
        <v>1.3519270095957201</v>
      </c>
      <c r="CJ86">
        <v>1.4298568507157401</v>
      </c>
      <c r="CK86">
        <v>1.3560934791704</v>
      </c>
      <c r="CL86">
        <v>1.4380969457892501</v>
      </c>
      <c r="CM86">
        <v>1.34225578296374</v>
      </c>
      <c r="CN86">
        <v>1.3906652543820599</v>
      </c>
      <c r="CO86">
        <v>1.3500346062411599</v>
      </c>
      <c r="CP86">
        <v>1.4081931529796401</v>
      </c>
      <c r="CQ86">
        <v>1.32249928004687</v>
      </c>
      <c r="CR86">
        <v>1.3869276372627799</v>
      </c>
      <c r="CS86">
        <v>1.32258915469968</v>
      </c>
      <c r="CT86">
        <v>1.41887458163652</v>
      </c>
      <c r="CU86">
        <v>1.3434962890693001</v>
      </c>
      <c r="CV86">
        <v>1.40637885176022</v>
      </c>
      <c r="CW86">
        <v>1.31755130478844</v>
      </c>
      <c r="CX86">
        <v>1.39045477577907</v>
      </c>
      <c r="CY86">
        <v>1.34790246712105</v>
      </c>
      <c r="CZ86">
        <v>1.37736392435442</v>
      </c>
      <c r="DA86">
        <v>1.3354130359010099</v>
      </c>
      <c r="DB86">
        <v>1.4327466016033401</v>
      </c>
      <c r="DC86">
        <v>1.3235011468036799</v>
      </c>
      <c r="DD86">
        <v>1.3932319362402701</v>
      </c>
      <c r="DE86">
        <v>1.2865572379733199</v>
      </c>
      <c r="DF86">
        <v>1.3574031010687799</v>
      </c>
      <c r="DG86">
        <v>1.30247023280611</v>
      </c>
      <c r="DH86">
        <v>1.3686435299195201</v>
      </c>
      <c r="DI86">
        <v>1.33200325868289</v>
      </c>
      <c r="DJ86">
        <v>1.3742996325668699</v>
      </c>
      <c r="DK86">
        <v>1.2987020634492199</v>
      </c>
      <c r="DL86">
        <v>1.3529209706308101</v>
      </c>
      <c r="DM86">
        <v>1.3253987651828301</v>
      </c>
      <c r="DN86">
        <v>1.40012539451452</v>
      </c>
      <c r="DO86">
        <v>1.3293021579683699</v>
      </c>
      <c r="DP86">
        <v>1.36873065671768</v>
      </c>
      <c r="DQ86">
        <v>1.34870561163119</v>
      </c>
      <c r="DR86">
        <v>1.4202918257413299</v>
      </c>
      <c r="DS86">
        <v>1.3379795566175401</v>
      </c>
      <c r="DT86">
        <v>1.4101951413779299</v>
      </c>
      <c r="DU86">
        <v>1.3838304798272201</v>
      </c>
      <c r="DV86">
        <v>1.3767775725896401</v>
      </c>
      <c r="DW86">
        <v>1.3809225817986699</v>
      </c>
      <c r="DX86">
        <v>1.4753531199713901</v>
      </c>
    </row>
    <row r="87" spans="1:128" x14ac:dyDescent="0.45">
      <c r="A87" t="s">
        <v>80</v>
      </c>
      <c r="B87" t="s">
        <v>358</v>
      </c>
      <c r="C87" t="s">
        <v>69</v>
      </c>
      <c r="D87">
        <v>45</v>
      </c>
      <c r="E87" s="1" cm="1">
        <f t="array" ref="E87">SUMPRODUCT($G87:$FZZ87,$G$2:$FZZ$2)/SUMPRODUCT(--($G87:$FZZ87&lt;&gt;""),$G$2:$FZZ$2)</f>
        <v>1.3094743983703796</v>
      </c>
      <c r="F87" s="1" cm="1">
        <f t="array" ref="F87">SUMPRODUCT($G87:$FZZ87,$F$2:$FZY$2)/SUMPRODUCT(--($G87:$FZZ87&lt;&gt;""),$F$2:$FZY$2)</f>
        <v>1.3442287577645398</v>
      </c>
      <c r="G87">
        <v>1.31842136782848</v>
      </c>
      <c r="H87">
        <v>1.3648094523472301</v>
      </c>
      <c r="I87">
        <v>1.3186427099214999</v>
      </c>
      <c r="J87">
        <v>1.36582034558698</v>
      </c>
      <c r="K87">
        <v>1.31482125420609</v>
      </c>
      <c r="L87">
        <v>1.36368042823122</v>
      </c>
      <c r="M87">
        <v>1.2624470085155</v>
      </c>
      <c r="N87">
        <v>1.36497032476868</v>
      </c>
      <c r="O87">
        <v>1.29221592985887</v>
      </c>
      <c r="P87">
        <v>1.3674552954747199</v>
      </c>
      <c r="Q87">
        <v>1.30511053028353</v>
      </c>
      <c r="R87">
        <v>1.3679301923502201</v>
      </c>
      <c r="S87">
        <v>1.27630209440178</v>
      </c>
      <c r="T87">
        <v>1.20728538287649</v>
      </c>
      <c r="U87">
        <v>1.3766444057382401</v>
      </c>
      <c r="V87">
        <v>1.32514551294955</v>
      </c>
      <c r="W87">
        <v>1.4335364079450501</v>
      </c>
      <c r="X87">
        <v>1.3309904606312399</v>
      </c>
      <c r="Y87">
        <v>1.3032074935354301</v>
      </c>
      <c r="Z87">
        <v>1.34615305389583</v>
      </c>
      <c r="AA87">
        <v>1.3825686444510901</v>
      </c>
      <c r="AB87">
        <v>1.3607729701498501</v>
      </c>
      <c r="AC87">
        <v>1.4169955767267699</v>
      </c>
      <c r="AD87">
        <v>1.3906877339231001</v>
      </c>
      <c r="AE87">
        <v>1.26933972410378</v>
      </c>
      <c r="AF87">
        <v>1.3630807193269301</v>
      </c>
      <c r="AG87">
        <v>1.35633205014312</v>
      </c>
      <c r="AH87">
        <v>1.37097423748889</v>
      </c>
      <c r="AI87">
        <v>1.33627700659093</v>
      </c>
      <c r="AJ87">
        <v>1.3554131404983101</v>
      </c>
      <c r="AK87">
        <v>1.2874503071918999</v>
      </c>
      <c r="AL87">
        <v>1.3586013733285101</v>
      </c>
      <c r="AM87">
        <v>1.3351156619522999</v>
      </c>
      <c r="AN87">
        <v>1.32726280918476</v>
      </c>
      <c r="AO87">
        <v>1.2965624737796599</v>
      </c>
      <c r="AP87">
        <v>1.3573646062593101</v>
      </c>
      <c r="AQ87">
        <v>1.31504017127377</v>
      </c>
      <c r="AR87">
        <v>1.3480003246163501</v>
      </c>
      <c r="AS87">
        <v>1.2924831781083601</v>
      </c>
      <c r="AT87">
        <v>1.3655407588464099</v>
      </c>
      <c r="AU87">
        <v>1.30174811152675</v>
      </c>
      <c r="AV87">
        <v>1.38090072558571</v>
      </c>
      <c r="AW87">
        <v>1.2678423314865599</v>
      </c>
      <c r="AX87">
        <v>1.19386160854781</v>
      </c>
      <c r="AY87">
        <v>1.3156914131280399</v>
      </c>
      <c r="AZ87">
        <v>1.32046189754719</v>
      </c>
      <c r="BA87">
        <v>1.29012320029917</v>
      </c>
      <c r="BB87">
        <v>1.3446803648224701</v>
      </c>
      <c r="BC87">
        <v>1.2915797676070799</v>
      </c>
      <c r="BD87">
        <v>1.3841244012559299</v>
      </c>
      <c r="BE87">
        <v>1.2615575584219301</v>
      </c>
      <c r="BF87">
        <v>1.32546818500728</v>
      </c>
      <c r="BG87">
        <v>1.2962688535295801</v>
      </c>
      <c r="BH87">
        <v>1.3472314667135501</v>
      </c>
      <c r="BI87">
        <v>1.27609321349222</v>
      </c>
      <c r="BJ87">
        <v>1.36045748333669</v>
      </c>
      <c r="BK87">
        <v>1.31021014504848</v>
      </c>
      <c r="BL87">
        <v>1.3743469479728201</v>
      </c>
      <c r="BM87">
        <v>1.3649393605292099</v>
      </c>
      <c r="BN87">
        <v>1.4341274787082701</v>
      </c>
      <c r="BO87">
        <v>1.3130629494770101</v>
      </c>
      <c r="BP87">
        <v>1.3906276792108301</v>
      </c>
      <c r="BQ87">
        <v>1.2885002635384399</v>
      </c>
      <c r="BR87">
        <v>1.3415458219020699</v>
      </c>
      <c r="BS87">
        <v>1.2918479986073701</v>
      </c>
      <c r="BT87">
        <v>1.3448191117892201</v>
      </c>
      <c r="BU87">
        <v>1.3109027645289899</v>
      </c>
      <c r="BV87">
        <v>1.3609513686371699</v>
      </c>
      <c r="BW87">
        <v>1.28207007989467</v>
      </c>
      <c r="BX87">
        <v>1.36488225261079</v>
      </c>
      <c r="BY87">
        <v>1.3085208716822001</v>
      </c>
      <c r="BZ87">
        <v>1.3719612849593199</v>
      </c>
      <c r="CA87">
        <v>1.2587177562440199</v>
      </c>
      <c r="CB87">
        <v>1.3227787634775401</v>
      </c>
      <c r="CC87">
        <v>1.29317581221824</v>
      </c>
      <c r="CD87">
        <v>1.3569971242033201</v>
      </c>
      <c r="CE87">
        <v>1.2724885503783301</v>
      </c>
      <c r="CF87">
        <v>1.3487405416168801</v>
      </c>
      <c r="CG87">
        <v>1.35571993206241</v>
      </c>
      <c r="CH87">
        <v>1.41748281718757</v>
      </c>
      <c r="CI87">
        <v>1.33415132924335</v>
      </c>
      <c r="CJ87">
        <v>1.3735724398300999</v>
      </c>
      <c r="CK87">
        <v>1.2949614488076</v>
      </c>
      <c r="CL87">
        <v>1.3783157013926199</v>
      </c>
      <c r="CM87">
        <v>1.26556189565039</v>
      </c>
      <c r="CN87">
        <v>1.3157891140192</v>
      </c>
      <c r="CO87">
        <v>1.29943927858525</v>
      </c>
      <c r="CP87">
        <v>1.3704071499503401</v>
      </c>
      <c r="CQ87">
        <v>1.28598524344346</v>
      </c>
      <c r="CR87">
        <v>1.3631741492140099</v>
      </c>
      <c r="CS87">
        <v>1.28526206453102</v>
      </c>
      <c r="CT87">
        <v>1.3449953011392599</v>
      </c>
      <c r="CU87">
        <v>1.3011719339814301</v>
      </c>
      <c r="CV87">
        <v>1.36335760827903</v>
      </c>
      <c r="CW87">
        <v>1.2822396757030601</v>
      </c>
      <c r="CX87">
        <v>1.34363651718604</v>
      </c>
      <c r="CY87">
        <v>1.2874916002687899</v>
      </c>
      <c r="CZ87">
        <v>1.33422290486704</v>
      </c>
      <c r="DA87">
        <v>1.28058556988497</v>
      </c>
      <c r="DB87">
        <v>1.36757581038689</v>
      </c>
      <c r="DC87">
        <v>1.2670835308740001</v>
      </c>
      <c r="DD87">
        <v>1.33429007085837</v>
      </c>
      <c r="DE87">
        <v>1.2443284678720401</v>
      </c>
      <c r="DF87">
        <v>1.31370484551466</v>
      </c>
      <c r="DG87">
        <v>1.2630175937444399</v>
      </c>
      <c r="DH87">
        <v>1.30909644824697</v>
      </c>
      <c r="DI87">
        <v>1.2727816848720599</v>
      </c>
      <c r="DJ87">
        <v>1.32315826225746</v>
      </c>
      <c r="DK87">
        <v>1.27989302451112</v>
      </c>
      <c r="DL87">
        <v>1.33480874451014</v>
      </c>
      <c r="DM87">
        <v>1.2889812227027799</v>
      </c>
      <c r="DN87">
        <v>1.36277270650244</v>
      </c>
      <c r="DO87">
        <v>1.2829736719379301</v>
      </c>
      <c r="DP87">
        <v>1.34441641582227</v>
      </c>
      <c r="DQ87">
        <v>1.29302860729041</v>
      </c>
      <c r="DR87">
        <v>1.35008629255792</v>
      </c>
      <c r="DS87">
        <v>1.2481249170317199</v>
      </c>
      <c r="DT87">
        <v>1.3392904553298799</v>
      </c>
      <c r="DU87">
        <v>1.34572808747274</v>
      </c>
      <c r="DV87">
        <v>1.3308710757770099</v>
      </c>
      <c r="DW87">
        <v>1.3486232790988699</v>
      </c>
      <c r="DX87">
        <v>1.4408635794743401</v>
      </c>
    </row>
    <row r="88" spans="1:128" x14ac:dyDescent="0.45">
      <c r="A88" t="s">
        <v>80</v>
      </c>
      <c r="B88" t="s">
        <v>358</v>
      </c>
      <c r="C88" t="s">
        <v>69</v>
      </c>
      <c r="D88">
        <v>50</v>
      </c>
      <c r="E88" s="1" cm="1">
        <f t="array" ref="E88">SUMPRODUCT($G88:$FZZ88,$G$2:$FZZ$2)/SUMPRODUCT(--($G88:$FZZ88&lt;&gt;""),$G$2:$FZZ$2)</f>
        <v>1.2603808731598101</v>
      </c>
      <c r="F88" s="1" cm="1">
        <f t="array" ref="F88">SUMPRODUCT($G88:$FZZ88,$F$2:$FZY$2)/SUMPRODUCT(--($G88:$FZZ88&lt;&gt;""),$F$2:$FZY$2)</f>
        <v>1.29802568890885</v>
      </c>
      <c r="G88">
        <v>1.2780836732824601</v>
      </c>
      <c r="H88">
        <v>1.3263775866077601</v>
      </c>
      <c r="I88">
        <v>1.2782042323112499</v>
      </c>
      <c r="J88">
        <v>1.32736355807781</v>
      </c>
      <c r="K88">
        <v>1.2744251965185101</v>
      </c>
      <c r="L88">
        <v>1.32400968016128</v>
      </c>
      <c r="M88">
        <v>1.2158826998930901</v>
      </c>
      <c r="N88">
        <v>1.2979540679028201</v>
      </c>
      <c r="O88">
        <v>1.2419313494191999</v>
      </c>
      <c r="P88">
        <v>1.3139997436639901</v>
      </c>
      <c r="Q88">
        <v>1.2644059533321499</v>
      </c>
      <c r="R88">
        <v>1.3240054832530499</v>
      </c>
      <c r="S88">
        <v>1.2354776182987499</v>
      </c>
      <c r="T88">
        <v>1.1476677305556899</v>
      </c>
      <c r="U88">
        <v>1.29668011658541</v>
      </c>
      <c r="V88">
        <v>1.25713910600344</v>
      </c>
      <c r="W88">
        <v>1.3402339135975301</v>
      </c>
      <c r="X88">
        <v>1.3068424137166399</v>
      </c>
      <c r="Y88">
        <v>1.2623533886934999</v>
      </c>
      <c r="Z88">
        <v>1.3144145641107301</v>
      </c>
      <c r="AA88">
        <v>1.3201714313114801</v>
      </c>
      <c r="AB88">
        <v>1.3238960577796599</v>
      </c>
      <c r="AC88">
        <v>1.3257676930928799</v>
      </c>
      <c r="AD88">
        <v>1.3493875467846199</v>
      </c>
      <c r="AE88">
        <v>1.2271720029058699</v>
      </c>
      <c r="AF88">
        <v>1.30217697455732</v>
      </c>
      <c r="AG88">
        <v>1.29133353074721</v>
      </c>
      <c r="AH88">
        <v>1.33474286842365</v>
      </c>
      <c r="AI88">
        <v>1.3087679674492301</v>
      </c>
      <c r="AJ88">
        <v>1.3240655448607399</v>
      </c>
      <c r="AK88">
        <v>1.2432476243117401</v>
      </c>
      <c r="AL88">
        <v>1.31526233550883</v>
      </c>
      <c r="AM88">
        <v>1.3078409200679499</v>
      </c>
      <c r="AN88">
        <v>1.29662986470591</v>
      </c>
      <c r="AO88">
        <v>1.2493884611164501</v>
      </c>
      <c r="AP88">
        <v>1.32791715342364</v>
      </c>
      <c r="AQ88">
        <v>1.2541282311886699</v>
      </c>
      <c r="AR88">
        <v>1.27930532100306</v>
      </c>
      <c r="AS88">
        <v>1.2458875918355801</v>
      </c>
      <c r="AT88">
        <v>1.32766165170607</v>
      </c>
      <c r="AU88">
        <v>1.23891734108226</v>
      </c>
      <c r="AV88">
        <v>1.31034293841396</v>
      </c>
      <c r="AW88">
        <v>1.2336144280033501</v>
      </c>
      <c r="AX88">
        <v>1.1480271853840001</v>
      </c>
      <c r="AY88">
        <v>1.26155767577085</v>
      </c>
      <c r="AZ88">
        <v>1.29120429138855</v>
      </c>
      <c r="BA88">
        <v>1.24019903184925</v>
      </c>
      <c r="BB88">
        <v>1.3056115347059101</v>
      </c>
      <c r="BC88">
        <v>1.2311094813558501</v>
      </c>
      <c r="BD88">
        <v>1.31921939816194</v>
      </c>
      <c r="BE88">
        <v>1.2259485131415599</v>
      </c>
      <c r="BF88">
        <v>1.3014409844028201</v>
      </c>
      <c r="BG88">
        <v>1.2680748992176001</v>
      </c>
      <c r="BH88">
        <v>1.29458600725884</v>
      </c>
      <c r="BI88">
        <v>1.2581801656231</v>
      </c>
      <c r="BJ88">
        <v>1.3114522318723401</v>
      </c>
      <c r="BK88">
        <v>1.2660279414464699</v>
      </c>
      <c r="BL88">
        <v>1.3455876216387599</v>
      </c>
      <c r="BM88">
        <v>1.2745474010514</v>
      </c>
      <c r="BN88">
        <v>1.3826917853091001</v>
      </c>
      <c r="BO88">
        <v>1.25498522336423</v>
      </c>
      <c r="BP88">
        <v>1.31808599699424</v>
      </c>
      <c r="BQ88">
        <v>1.22499425621342</v>
      </c>
      <c r="BR88">
        <v>1.3054883570067399</v>
      </c>
      <c r="BS88">
        <v>1.2589471312860301</v>
      </c>
      <c r="BT88">
        <v>1.2964150035327699</v>
      </c>
      <c r="BU88">
        <v>1.2640338684327601</v>
      </c>
      <c r="BV88">
        <v>1.3028535608187199</v>
      </c>
      <c r="BW88">
        <v>1.25668033154792</v>
      </c>
      <c r="BX88">
        <v>1.3329842305275399</v>
      </c>
      <c r="BY88">
        <v>1.27687191971973</v>
      </c>
      <c r="BZ88">
        <v>1.33009916275755</v>
      </c>
      <c r="CA88">
        <v>1.1932066330012201</v>
      </c>
      <c r="CB88">
        <v>1.2643646785860501</v>
      </c>
      <c r="CC88">
        <v>1.25209855432923</v>
      </c>
      <c r="CD88">
        <v>1.3316687393129101</v>
      </c>
      <c r="CE88">
        <v>1.2480958781361999</v>
      </c>
      <c r="CF88">
        <v>1.29920848267622</v>
      </c>
      <c r="CG88">
        <v>1.2797504722297099</v>
      </c>
      <c r="CH88">
        <v>1.3655454848489601</v>
      </c>
      <c r="CI88">
        <v>1.25994966179015</v>
      </c>
      <c r="CJ88">
        <v>1.34698757275444</v>
      </c>
      <c r="CK88">
        <v>1.2683880222341699</v>
      </c>
      <c r="CL88">
        <v>1.33260414798876</v>
      </c>
      <c r="CM88">
        <v>1.21280623227525</v>
      </c>
      <c r="CN88">
        <v>1.2771449072334</v>
      </c>
      <c r="CO88">
        <v>1.2447112635791799</v>
      </c>
      <c r="CP88">
        <v>1.31396386907806</v>
      </c>
      <c r="CQ88">
        <v>1.23576727142729</v>
      </c>
      <c r="CR88">
        <v>1.31337325349301</v>
      </c>
      <c r="CS88">
        <v>1.22404497716518</v>
      </c>
      <c r="CT88">
        <v>1.31864870657675</v>
      </c>
      <c r="CU88">
        <v>1.25173931728167</v>
      </c>
      <c r="CV88">
        <v>1.3114974970091799</v>
      </c>
      <c r="CW88">
        <v>1.2599337049235699</v>
      </c>
      <c r="CX88">
        <v>1.3280867325394801</v>
      </c>
      <c r="CY88">
        <v>1.2412978784678801</v>
      </c>
      <c r="CZ88">
        <v>1.30263031582989</v>
      </c>
      <c r="DA88">
        <v>1.2447716974555501</v>
      </c>
      <c r="DB88">
        <v>1.32846810735447</v>
      </c>
      <c r="DC88">
        <v>1.24504439860077</v>
      </c>
      <c r="DD88">
        <v>1.3003344310187901</v>
      </c>
      <c r="DE88">
        <v>1.21442368143979</v>
      </c>
      <c r="DF88">
        <v>1.29160196638362</v>
      </c>
      <c r="DG88">
        <v>1.21817004747518</v>
      </c>
      <c r="DH88">
        <v>1.2781487217243299</v>
      </c>
      <c r="DI88">
        <v>1.2194456913894201</v>
      </c>
      <c r="DJ88">
        <v>1.2999484596072901</v>
      </c>
      <c r="DK88">
        <v>1.24726059327232</v>
      </c>
      <c r="DL88">
        <v>1.3002330887945599</v>
      </c>
      <c r="DM88">
        <v>1.2248493671827601</v>
      </c>
      <c r="DN88">
        <v>1.3003623688936501</v>
      </c>
      <c r="DO88">
        <v>1.2178954508839599</v>
      </c>
      <c r="DP88">
        <v>1.2797409590028399</v>
      </c>
      <c r="DQ88">
        <v>1.26935829716019</v>
      </c>
      <c r="DR88">
        <v>1.31998326447361</v>
      </c>
      <c r="DS88">
        <v>1.24749435815744</v>
      </c>
      <c r="DT88">
        <v>1.30792844816142</v>
      </c>
      <c r="DU88">
        <v>1.31783989065907</v>
      </c>
      <c r="DV88">
        <v>1.3167443947124</v>
      </c>
      <c r="DW88">
        <v>1.30368317539781</v>
      </c>
      <c r="DX88">
        <v>1.3915519399248999</v>
      </c>
    </row>
    <row r="89" spans="1:128" x14ac:dyDescent="0.45">
      <c r="A89" t="s">
        <v>70</v>
      </c>
      <c r="B89" t="s">
        <v>296</v>
      </c>
      <c r="C89" t="s">
        <v>84</v>
      </c>
      <c r="D89">
        <v>30</v>
      </c>
      <c r="E89" s="1" cm="1">
        <f t="array" ref="E89">SUMPRODUCT($G89:$FZZ89,$G$2:$FZZ$2)/SUMPRODUCT(--($G89:$FZZ89&lt;&gt;""),$G$2:$FZZ$2)</f>
        <v>2.2293051680964915</v>
      </c>
      <c r="F89" s="1" cm="1">
        <f t="array" ref="F89">SUMPRODUCT($G89:$FZZ89,$F$2:$FZY$2)/SUMPRODUCT(--($G89:$FZZ89&lt;&gt;""),$F$2:$FZY$2)</f>
        <v>2.3795117184318002</v>
      </c>
      <c r="G89">
        <v>2.2566580710616901</v>
      </c>
      <c r="H89">
        <v>2.4038754200925698</v>
      </c>
      <c r="I89">
        <v>2.2575297165283099</v>
      </c>
      <c r="J89">
        <v>2.4074781890564099</v>
      </c>
      <c r="K89">
        <v>2.2516912183094102</v>
      </c>
      <c r="L89">
        <v>2.3979543810105799</v>
      </c>
      <c r="M89">
        <v>2.4100600877354599</v>
      </c>
      <c r="N89">
        <v>2.7334519113798001</v>
      </c>
      <c r="O89">
        <v>2.2718656989191102</v>
      </c>
      <c r="P89">
        <v>2.4536364111059901</v>
      </c>
      <c r="Q89">
        <v>2.2110254917096599</v>
      </c>
      <c r="R89">
        <v>2.3575324759355301</v>
      </c>
      <c r="S89">
        <v>1.99779775960589</v>
      </c>
      <c r="T89">
        <v>1.92965087372998</v>
      </c>
      <c r="U89">
        <v>2.1800719468538499</v>
      </c>
      <c r="V89">
        <v>2.3273896946197401</v>
      </c>
      <c r="W89">
        <v>2.3603603083788598</v>
      </c>
      <c r="X89">
        <v>2.3271435554240298</v>
      </c>
      <c r="Y89">
        <v>2.2228519323648199</v>
      </c>
      <c r="Z89">
        <v>2.2176212336978298</v>
      </c>
      <c r="AA89">
        <v>2.3639195926497498</v>
      </c>
      <c r="AB89">
        <v>2.56551597221952</v>
      </c>
      <c r="AC89">
        <v>2.2830129295678798</v>
      </c>
      <c r="AD89">
        <v>2.4846610241578699</v>
      </c>
      <c r="AE89">
        <v>2.3313879633274701</v>
      </c>
      <c r="AF89">
        <v>2.584089903692</v>
      </c>
      <c r="AG89">
        <v>1.98698252887177</v>
      </c>
      <c r="AH89">
        <v>2.1132523936432701</v>
      </c>
      <c r="AI89">
        <v>1.8591051496014801</v>
      </c>
      <c r="AJ89">
        <v>1.9156268780232999</v>
      </c>
      <c r="AK89">
        <v>1.94089744679946</v>
      </c>
      <c r="AL89">
        <v>2.0606916601118201</v>
      </c>
      <c r="AM89">
        <v>2.4268326637762998</v>
      </c>
      <c r="AN89">
        <v>2.6343650383266901</v>
      </c>
      <c r="AO89">
        <v>2.0945029269961299</v>
      </c>
      <c r="AP89">
        <v>2.2745470739720002</v>
      </c>
      <c r="AQ89">
        <v>2.2786522238152398</v>
      </c>
      <c r="AR89">
        <v>2.5011419539585802</v>
      </c>
      <c r="AS89">
        <v>2.3284237290516501</v>
      </c>
      <c r="AT89">
        <v>2.5541110034135399</v>
      </c>
      <c r="AU89">
        <v>2.0688638042080001</v>
      </c>
      <c r="AV89">
        <v>2.2236079426544002</v>
      </c>
      <c r="AW89">
        <v>2.28241691995026</v>
      </c>
      <c r="AX89">
        <v>2.1913635073005802</v>
      </c>
      <c r="AY89">
        <v>2.4519470947135602</v>
      </c>
      <c r="AZ89">
        <v>2.62458539781335</v>
      </c>
      <c r="BA89">
        <v>2.1027569443001601</v>
      </c>
      <c r="BB89">
        <v>2.27362724118588</v>
      </c>
      <c r="BC89">
        <v>2.23610569981436</v>
      </c>
      <c r="BD89">
        <v>2.39575550615359</v>
      </c>
      <c r="BE89">
        <v>2.15221544605753</v>
      </c>
      <c r="BF89">
        <v>2.3120729667008399</v>
      </c>
      <c r="BG89">
        <v>2.4306077084406001</v>
      </c>
      <c r="BH89">
        <v>2.5670564004671701</v>
      </c>
      <c r="BI89">
        <v>2.2785043425570501</v>
      </c>
      <c r="BJ89">
        <v>2.4536204807109598</v>
      </c>
      <c r="BK89">
        <v>2.0481213800470699</v>
      </c>
      <c r="BL89">
        <v>2.1664468962294001</v>
      </c>
      <c r="BM89">
        <v>2.6694150168576098</v>
      </c>
      <c r="BN89">
        <v>2.92325391879583</v>
      </c>
      <c r="BO89">
        <v>2.3125283681147399</v>
      </c>
      <c r="BP89">
        <v>2.4810223616392402</v>
      </c>
      <c r="BQ89">
        <v>2.2137094049437098</v>
      </c>
      <c r="BR89">
        <v>2.3431540821429002</v>
      </c>
      <c r="BS89">
        <v>2.32736004587484</v>
      </c>
      <c r="BT89">
        <v>2.43407026634035</v>
      </c>
      <c r="BU89">
        <v>2.1741389804947602</v>
      </c>
      <c r="BV89">
        <v>2.3003552188093299</v>
      </c>
      <c r="BW89">
        <v>2.472889673539</v>
      </c>
      <c r="BX89">
        <v>2.67914958556509</v>
      </c>
      <c r="BY89">
        <v>1.9226530491063401</v>
      </c>
      <c r="BZ89">
        <v>2.04088830829523</v>
      </c>
      <c r="CA89">
        <v>2.4023816022928801</v>
      </c>
      <c r="CB89">
        <v>2.5894124471134101</v>
      </c>
      <c r="CC89">
        <v>2.2816434789367301</v>
      </c>
      <c r="CD89">
        <v>2.44798305611689</v>
      </c>
      <c r="CE89">
        <v>2.5270683990442002</v>
      </c>
      <c r="CF89">
        <v>2.7669628634010301</v>
      </c>
      <c r="CG89">
        <v>2.0134129113160499</v>
      </c>
      <c r="CH89">
        <v>2.13197034873569</v>
      </c>
      <c r="CI89">
        <v>2.5953594462796898</v>
      </c>
      <c r="CJ89">
        <v>2.7528236589586199</v>
      </c>
      <c r="CK89">
        <v>2.3000777000777002</v>
      </c>
      <c r="CL89">
        <v>2.4766720459028102</v>
      </c>
      <c r="CM89">
        <v>2.1587111764102902</v>
      </c>
      <c r="CN89">
        <v>2.3656063142788799</v>
      </c>
      <c r="CO89">
        <v>2.3532143681100899</v>
      </c>
      <c r="CP89">
        <v>2.5137973578887101</v>
      </c>
      <c r="CQ89">
        <v>1.88114318626428</v>
      </c>
      <c r="CR89">
        <v>2.00106255151388</v>
      </c>
      <c r="CS89">
        <v>2.6079831170758201</v>
      </c>
      <c r="CT89">
        <v>2.8613423903186899</v>
      </c>
      <c r="CU89">
        <v>2.2761884850807799</v>
      </c>
      <c r="CV89">
        <v>2.4080165394845299</v>
      </c>
      <c r="CW89">
        <v>2.1947153956591499</v>
      </c>
      <c r="CX89">
        <v>2.3246769698505099</v>
      </c>
      <c r="CY89">
        <v>2.25380627819909</v>
      </c>
      <c r="CZ89">
        <v>2.3935298070461699</v>
      </c>
      <c r="DA89">
        <v>2.2114935517601899</v>
      </c>
      <c r="DB89">
        <v>2.3990763332171401</v>
      </c>
      <c r="DC89">
        <v>2.51102597286111</v>
      </c>
      <c r="DD89">
        <v>2.6900298553361601</v>
      </c>
      <c r="DE89">
        <v>2.4371188995523299</v>
      </c>
      <c r="DF89">
        <v>2.6483081980623999</v>
      </c>
      <c r="DG89">
        <v>2.27475945060803</v>
      </c>
      <c r="DH89">
        <v>2.4337251516920899</v>
      </c>
      <c r="DI89">
        <v>2.4115916005785798</v>
      </c>
      <c r="DJ89">
        <v>2.5893061998104598</v>
      </c>
      <c r="DK89">
        <v>2.3824422798537599</v>
      </c>
      <c r="DL89">
        <v>2.4859386117722102</v>
      </c>
      <c r="DM89">
        <v>2.1453407436532301</v>
      </c>
      <c r="DN89">
        <v>2.36013729636674</v>
      </c>
      <c r="DO89">
        <v>2.1804595751897198</v>
      </c>
      <c r="DP89">
        <v>2.3175584008140002</v>
      </c>
      <c r="DQ89">
        <v>2.3121175670728502</v>
      </c>
      <c r="DR89">
        <v>2.4664609591548499</v>
      </c>
      <c r="DS89">
        <v>2.2532689499535299</v>
      </c>
      <c r="DT89">
        <v>2.4504845347139201</v>
      </c>
      <c r="DU89">
        <v>2.1575114505409601</v>
      </c>
      <c r="DV89">
        <v>2.2517241019541498</v>
      </c>
      <c r="DW89">
        <v>2.3077507598784099</v>
      </c>
      <c r="DX89">
        <v>2.4921062041837998</v>
      </c>
    </row>
    <row r="90" spans="1:128" x14ac:dyDescent="0.45">
      <c r="A90" t="s">
        <v>70</v>
      </c>
      <c r="B90" t="s">
        <v>296</v>
      </c>
      <c r="C90" t="s">
        <v>84</v>
      </c>
      <c r="D90">
        <v>35</v>
      </c>
      <c r="E90" s="1" cm="1">
        <f t="array" ref="E90">SUMPRODUCT($G90:$FZZ90,$G$2:$FZZ$2)/SUMPRODUCT(--($G90:$FZZ90&lt;&gt;""),$G$2:$FZZ$2)</f>
        <v>2.1458114814718856</v>
      </c>
      <c r="F90" s="1" cm="1">
        <f t="array" ref="F90">SUMPRODUCT($G90:$FZZ90,$F$2:$FZY$2)/SUMPRODUCT(--($G90:$FZZ90&lt;&gt;""),$F$2:$FZY$2)</f>
        <v>2.2999426378450449</v>
      </c>
      <c r="G90">
        <v>2.1776014034791</v>
      </c>
      <c r="H90">
        <v>2.3381243262666098</v>
      </c>
      <c r="I90">
        <v>2.1829984047659301</v>
      </c>
      <c r="J90">
        <v>2.3404218899994298</v>
      </c>
      <c r="K90">
        <v>2.1704231733788499</v>
      </c>
      <c r="L90">
        <v>2.3331015152473</v>
      </c>
      <c r="M90">
        <v>2.3406642828178499</v>
      </c>
      <c r="N90">
        <v>2.6377741733328399</v>
      </c>
      <c r="O90">
        <v>2.2045988578806699</v>
      </c>
      <c r="P90">
        <v>2.3976317400942699</v>
      </c>
      <c r="Q90">
        <v>2.1348151960142498</v>
      </c>
      <c r="R90">
        <v>2.2730040071083599</v>
      </c>
      <c r="S90">
        <v>1.83496145585091</v>
      </c>
      <c r="T90">
        <v>1.8789093967857899</v>
      </c>
      <c r="U90">
        <v>2.13688983028594</v>
      </c>
      <c r="V90">
        <v>2.2884893786487601</v>
      </c>
      <c r="W90">
        <v>2.26651461486024</v>
      </c>
      <c r="X90">
        <v>2.2343916787492</v>
      </c>
      <c r="Y90">
        <v>2.2040329524403202</v>
      </c>
      <c r="Z90">
        <v>2.18300304448909</v>
      </c>
      <c r="AA90">
        <v>2.2449881483267</v>
      </c>
      <c r="AB90">
        <v>2.4494214128438698</v>
      </c>
      <c r="AC90">
        <v>2.2372192922762801</v>
      </c>
      <c r="AD90">
        <v>2.4178079278666198</v>
      </c>
      <c r="AE90">
        <v>2.2773024833906201</v>
      </c>
      <c r="AF90">
        <v>2.5308039464766199</v>
      </c>
      <c r="AG90">
        <v>1.8062856578817399</v>
      </c>
      <c r="AH90">
        <v>1.9196722929621901</v>
      </c>
      <c r="AI90">
        <v>1.81203018629991</v>
      </c>
      <c r="AJ90">
        <v>1.8899626119424999</v>
      </c>
      <c r="AK90">
        <v>1.7953054911881601</v>
      </c>
      <c r="AL90">
        <v>1.8978214885520499</v>
      </c>
      <c r="AM90">
        <v>2.3515259649860498</v>
      </c>
      <c r="AN90">
        <v>2.5385397785063599</v>
      </c>
      <c r="AO90">
        <v>2.0362308551217501</v>
      </c>
      <c r="AP90">
        <v>2.2139450228157198</v>
      </c>
      <c r="AQ90">
        <v>2.2445520487542798</v>
      </c>
      <c r="AR90">
        <v>2.4491878794436599</v>
      </c>
      <c r="AS90">
        <v>2.26901330299071</v>
      </c>
      <c r="AT90">
        <v>2.4896540098613502</v>
      </c>
      <c r="AU90">
        <v>1.9897199559082299</v>
      </c>
      <c r="AV90">
        <v>2.1385340582616101</v>
      </c>
      <c r="AW90">
        <v>2.1215859166394999</v>
      </c>
      <c r="AX90">
        <v>2.1368179001682601</v>
      </c>
      <c r="AY90">
        <v>2.3800622415134498</v>
      </c>
      <c r="AZ90">
        <v>2.5567953810245201</v>
      </c>
      <c r="BA90">
        <v>2.0628986350320901</v>
      </c>
      <c r="BB90">
        <v>2.2274323229385198</v>
      </c>
      <c r="BC90">
        <v>2.1697453762060799</v>
      </c>
      <c r="BD90">
        <v>2.3341049205876199</v>
      </c>
      <c r="BE90">
        <v>2.07761886772087</v>
      </c>
      <c r="BF90">
        <v>2.2469642182524598</v>
      </c>
      <c r="BG90">
        <v>2.3536363293857598</v>
      </c>
      <c r="BH90">
        <v>2.4954977582980602</v>
      </c>
      <c r="BI90">
        <v>2.2247399515249402</v>
      </c>
      <c r="BJ90">
        <v>2.3889492021813701</v>
      </c>
      <c r="BK90">
        <v>1.8529318489092099</v>
      </c>
      <c r="BL90">
        <v>1.95361452821685</v>
      </c>
      <c r="BM90">
        <v>2.5658565425115398</v>
      </c>
      <c r="BN90">
        <v>2.8244730997235599</v>
      </c>
      <c r="BO90">
        <v>2.2329362637806001</v>
      </c>
      <c r="BP90">
        <v>2.4014201708642999</v>
      </c>
      <c r="BQ90">
        <v>2.1289716594813002</v>
      </c>
      <c r="BR90">
        <v>2.2931223223818402</v>
      </c>
      <c r="BS90">
        <v>2.0892511545511301</v>
      </c>
      <c r="BT90">
        <v>2.2016035716845601</v>
      </c>
      <c r="BU90">
        <v>2.13518301490828</v>
      </c>
      <c r="BV90">
        <v>2.2565388424045798</v>
      </c>
      <c r="BW90">
        <v>2.38874592297794</v>
      </c>
      <c r="BX90">
        <v>2.6075735360124401</v>
      </c>
      <c r="BY90">
        <v>1.88075529956653</v>
      </c>
      <c r="BZ90">
        <v>1.99610474437384</v>
      </c>
      <c r="CA90">
        <v>2.3525487921386601</v>
      </c>
      <c r="CB90">
        <v>2.5192609526409102</v>
      </c>
      <c r="CC90">
        <v>2.2046090471008801</v>
      </c>
      <c r="CD90">
        <v>2.36730530079278</v>
      </c>
      <c r="CE90">
        <v>2.30474661489446</v>
      </c>
      <c r="CF90">
        <v>2.5164526085225001</v>
      </c>
      <c r="CG90">
        <v>1.9612850997634801</v>
      </c>
      <c r="CH90">
        <v>2.0832394164986701</v>
      </c>
      <c r="CI90">
        <v>2.49518640868334</v>
      </c>
      <c r="CJ90">
        <v>2.6734151329243301</v>
      </c>
      <c r="CK90">
        <v>2.2451616759309001</v>
      </c>
      <c r="CL90">
        <v>2.4137947522562899</v>
      </c>
      <c r="CM90">
        <v>2.0899989749547201</v>
      </c>
      <c r="CN90">
        <v>2.29828134075921</v>
      </c>
      <c r="CO90">
        <v>2.30033201929924</v>
      </c>
      <c r="CP90">
        <v>2.4580462018396401</v>
      </c>
      <c r="CQ90">
        <v>1.85053773050913</v>
      </c>
      <c r="CR90">
        <v>1.96773616945214</v>
      </c>
      <c r="CS90">
        <v>2.3957100225875001</v>
      </c>
      <c r="CT90">
        <v>2.6341483521012901</v>
      </c>
      <c r="CU90">
        <v>2.20245769306712</v>
      </c>
      <c r="CV90">
        <v>2.3395704844535801</v>
      </c>
      <c r="CW90">
        <v>2.1180010134279201</v>
      </c>
      <c r="CX90">
        <v>2.2513829068490798</v>
      </c>
      <c r="CY90">
        <v>2.2004991840261101</v>
      </c>
      <c r="CZ90">
        <v>2.3411250839973099</v>
      </c>
      <c r="DA90">
        <v>2.1511240850470501</v>
      </c>
      <c r="DB90">
        <v>2.3375827814569501</v>
      </c>
      <c r="DC90">
        <v>2.4451135912253501</v>
      </c>
      <c r="DD90">
        <v>2.6179798316312799</v>
      </c>
      <c r="DE90">
        <v>2.3776274627137002</v>
      </c>
      <c r="DF90">
        <v>2.5774320362977998</v>
      </c>
      <c r="DG90">
        <v>2.0820025895554499</v>
      </c>
      <c r="DH90">
        <v>2.22543095788164</v>
      </c>
      <c r="DI90">
        <v>2.3362262456980298</v>
      </c>
      <c r="DJ90">
        <v>2.50615990822484</v>
      </c>
      <c r="DK90">
        <v>2.3250680864636699</v>
      </c>
      <c r="DL90">
        <v>2.4339377284883499</v>
      </c>
      <c r="DM90">
        <v>2.12347109018841</v>
      </c>
      <c r="DN90">
        <v>2.3175562946983601</v>
      </c>
      <c r="DO90">
        <v>2.1341416882180799</v>
      </c>
      <c r="DP90">
        <v>2.27394327383728</v>
      </c>
      <c r="DQ90">
        <v>2.0939595209455502</v>
      </c>
      <c r="DR90">
        <v>2.2416714606976602</v>
      </c>
      <c r="DS90">
        <v>2.19217111376609</v>
      </c>
      <c r="DT90">
        <v>2.3683625381654001</v>
      </c>
      <c r="DU90">
        <v>2.0859599152816402</v>
      </c>
      <c r="DV90">
        <v>2.1872046073429501</v>
      </c>
      <c r="DW90">
        <v>2.2292597890219898</v>
      </c>
      <c r="DX90">
        <v>2.4315394242803499</v>
      </c>
    </row>
    <row r="91" spans="1:128" x14ac:dyDescent="0.45">
      <c r="A91" t="s">
        <v>70</v>
      </c>
      <c r="B91" t="s">
        <v>296</v>
      </c>
      <c r="C91" t="s">
        <v>84</v>
      </c>
      <c r="D91">
        <v>40</v>
      </c>
      <c r="E91" s="1" cm="1">
        <f t="array" ref="E91">SUMPRODUCT($G91:$FZZ91,$G$2:$FZZ$2)/SUMPRODUCT(--($G91:$FZZ91&lt;&gt;""),$G$2:$FZZ$2)</f>
        <v>2.0508489454089234</v>
      </c>
      <c r="F91" s="1" cm="1">
        <f t="array" ref="F91">SUMPRODUCT($G91:$FZZ91,$F$2:$FZY$2)/SUMPRODUCT(--($G91:$FZZ91&lt;&gt;""),$F$2:$FZY$2)</f>
        <v>2.2084613742714776</v>
      </c>
      <c r="G91">
        <v>2.1358087971084898</v>
      </c>
      <c r="H91">
        <v>2.3022852331733898</v>
      </c>
      <c r="I91">
        <v>2.13755540967869</v>
      </c>
      <c r="J91">
        <v>2.31032949347789</v>
      </c>
      <c r="K91">
        <v>2.1278915793836402</v>
      </c>
      <c r="L91">
        <v>2.2951237416843999</v>
      </c>
      <c r="M91">
        <v>2.08507391160098</v>
      </c>
      <c r="N91">
        <v>2.31016883547756</v>
      </c>
      <c r="O91">
        <v>1.9916263570380801</v>
      </c>
      <c r="P91">
        <v>2.1628184618890001</v>
      </c>
      <c r="Q91">
        <v>2.0641453332911999</v>
      </c>
      <c r="R91">
        <v>2.1905400342176602</v>
      </c>
      <c r="S91">
        <v>1.7445302299008401</v>
      </c>
      <c r="T91">
        <v>1.8301487500704201</v>
      </c>
      <c r="U91">
        <v>1.90261441912981</v>
      </c>
      <c r="V91">
        <v>2.0252776780947199</v>
      </c>
      <c r="W91">
        <v>2.2188334323840602</v>
      </c>
      <c r="X91">
        <v>2.1928587855253401</v>
      </c>
      <c r="Y91">
        <v>2.0473330852333298</v>
      </c>
      <c r="Z91">
        <v>2.0991923933089902</v>
      </c>
      <c r="AA91">
        <v>2.1673826917618801</v>
      </c>
      <c r="AB91">
        <v>2.3758788317062298</v>
      </c>
      <c r="AC91">
        <v>2.17393246002041</v>
      </c>
      <c r="AD91">
        <v>2.3482859816263999</v>
      </c>
      <c r="AE91">
        <v>2.2170501264219902</v>
      </c>
      <c r="AF91">
        <v>2.4585486024586301</v>
      </c>
      <c r="AG91">
        <v>1.7639048465106999</v>
      </c>
      <c r="AH91">
        <v>1.8721547724805001</v>
      </c>
      <c r="AI91">
        <v>1.6768506842162301</v>
      </c>
      <c r="AJ91">
        <v>1.78137715141424</v>
      </c>
      <c r="AK91">
        <v>1.7549001892047</v>
      </c>
      <c r="AL91">
        <v>1.8538898573524001</v>
      </c>
      <c r="AM91">
        <v>2.2649854818821802</v>
      </c>
      <c r="AN91">
        <v>2.4687334859961201</v>
      </c>
      <c r="AO91">
        <v>1.97947875588142</v>
      </c>
      <c r="AP91">
        <v>2.1523877446962301</v>
      </c>
      <c r="AQ91">
        <v>2.1668837216491998</v>
      </c>
      <c r="AR91">
        <v>2.3576151518547501</v>
      </c>
      <c r="AS91">
        <v>2.1889811341958501</v>
      </c>
      <c r="AT91">
        <v>2.4096780311011798</v>
      </c>
      <c r="AU91">
        <v>1.9445346587161201</v>
      </c>
      <c r="AV91">
        <v>2.0963597993517702</v>
      </c>
      <c r="AW91">
        <v>1.9445032680926999</v>
      </c>
      <c r="AX91">
        <v>2.0669955506942501</v>
      </c>
      <c r="AY91">
        <v>2.3319888620449598</v>
      </c>
      <c r="AZ91">
        <v>2.4533188649113402</v>
      </c>
      <c r="BA91">
        <v>2.0000415515342902</v>
      </c>
      <c r="BB91">
        <v>2.1501049176240801</v>
      </c>
      <c r="BC91">
        <v>2.0786675222881699</v>
      </c>
      <c r="BD91">
        <v>2.2676414640295102</v>
      </c>
      <c r="BE91">
        <v>2.0108802417831502</v>
      </c>
      <c r="BF91">
        <v>2.1797722489071099</v>
      </c>
      <c r="BG91">
        <v>2.2798924987755398</v>
      </c>
      <c r="BH91">
        <v>2.42478053926432</v>
      </c>
      <c r="BI91">
        <v>2.06007624722278</v>
      </c>
      <c r="BJ91">
        <v>2.1898858816400701</v>
      </c>
      <c r="BK91">
        <v>1.8060122515064001</v>
      </c>
      <c r="BL91">
        <v>1.91131010999649</v>
      </c>
      <c r="BM91">
        <v>2.5124075228097</v>
      </c>
      <c r="BN91">
        <v>2.7451704136906101</v>
      </c>
      <c r="BO91">
        <v>2.0417982106653998</v>
      </c>
      <c r="BP91">
        <v>2.1997720464379702</v>
      </c>
      <c r="BQ91">
        <v>2.0672766342762099</v>
      </c>
      <c r="BR91">
        <v>2.2385090481532002</v>
      </c>
      <c r="BS91">
        <v>2.0327984681077602</v>
      </c>
      <c r="BT91">
        <v>2.1558208832956098</v>
      </c>
      <c r="BU91">
        <v>2.0667102740908301</v>
      </c>
      <c r="BV91">
        <v>2.20272001308222</v>
      </c>
      <c r="BW91">
        <v>2.3108860229210899</v>
      </c>
      <c r="BX91">
        <v>2.5330350997935298</v>
      </c>
      <c r="BY91">
        <v>1.8283712368624101</v>
      </c>
      <c r="BZ91">
        <v>1.94731904281218</v>
      </c>
      <c r="CA91">
        <v>2.2540091442609498</v>
      </c>
      <c r="CB91">
        <v>2.4433260543196398</v>
      </c>
      <c r="CC91">
        <v>2.15598282294419</v>
      </c>
      <c r="CD91">
        <v>2.3134229752836899</v>
      </c>
      <c r="CE91">
        <v>2.2370569494225401</v>
      </c>
      <c r="CF91">
        <v>2.4455396256471502</v>
      </c>
      <c r="CG91">
        <v>1.84380704455626</v>
      </c>
      <c r="CH91">
        <v>1.95918982840997</v>
      </c>
      <c r="CI91">
        <v>2.4369671228566898</v>
      </c>
      <c r="CJ91">
        <v>2.6065596979707402</v>
      </c>
      <c r="CK91">
        <v>2.18302552148706</v>
      </c>
      <c r="CL91">
        <v>2.3585320662243698</v>
      </c>
      <c r="CM91">
        <v>2.0436600949875201</v>
      </c>
      <c r="CN91">
        <v>2.23259643967608</v>
      </c>
      <c r="CO91">
        <v>2.07243236736781</v>
      </c>
      <c r="CP91">
        <v>2.2023110950618299</v>
      </c>
      <c r="CQ91">
        <v>1.7987706179680401</v>
      </c>
      <c r="CR91">
        <v>1.9152739297524299</v>
      </c>
      <c r="CS91">
        <v>2.33711440489341</v>
      </c>
      <c r="CT91">
        <v>2.5529157667386602</v>
      </c>
      <c r="CU91">
        <v>2.1409572923562901</v>
      </c>
      <c r="CV91">
        <v>2.27651369966433</v>
      </c>
      <c r="CW91">
        <v>2.0734524111139199</v>
      </c>
      <c r="CX91">
        <v>2.2051558145426902</v>
      </c>
      <c r="CY91">
        <v>2.1570221752903902</v>
      </c>
      <c r="CZ91">
        <v>2.2810118076221499</v>
      </c>
      <c r="DA91">
        <v>2.1042087835482701</v>
      </c>
      <c r="DB91">
        <v>2.2773614499825698</v>
      </c>
      <c r="DC91">
        <v>2.3793677844265302</v>
      </c>
      <c r="DD91">
        <v>2.54311084914726</v>
      </c>
      <c r="DE91">
        <v>2.3209916754406499</v>
      </c>
      <c r="DF91">
        <v>2.50860103469955</v>
      </c>
      <c r="DG91">
        <v>2.0248800426515001</v>
      </c>
      <c r="DH91">
        <v>2.1708598847393898</v>
      </c>
      <c r="DI91">
        <v>2.2690741017839602</v>
      </c>
      <c r="DJ91">
        <v>2.4479691422681098</v>
      </c>
      <c r="DK91">
        <v>2.2758986186421901</v>
      </c>
      <c r="DL91">
        <v>2.3832077925264299</v>
      </c>
      <c r="DM91">
        <v>2.0594667545136698</v>
      </c>
      <c r="DN91">
        <v>2.2512566018086502</v>
      </c>
      <c r="DO91">
        <v>2.0769597659727799</v>
      </c>
      <c r="DP91">
        <v>2.2088438546656999</v>
      </c>
      <c r="DQ91">
        <v>2.05651378066</v>
      </c>
      <c r="DR91">
        <v>2.1889336331781801</v>
      </c>
      <c r="DS91">
        <v>2.1176821983273499</v>
      </c>
      <c r="DT91">
        <v>2.3165239612372202</v>
      </c>
      <c r="DU91">
        <v>2.0321867142424899</v>
      </c>
      <c r="DV91">
        <v>2.1443863657704401</v>
      </c>
      <c r="DW91">
        <v>2.1762381548363998</v>
      </c>
      <c r="DX91">
        <v>2.3830234221348099</v>
      </c>
    </row>
    <row r="92" spans="1:128" x14ac:dyDescent="0.45">
      <c r="A92" t="s">
        <v>70</v>
      </c>
      <c r="B92" t="s">
        <v>296</v>
      </c>
      <c r="C92" t="s">
        <v>84</v>
      </c>
      <c r="D92">
        <v>45</v>
      </c>
      <c r="E92" s="1" cm="1">
        <f t="array" ref="E92">SUMPRODUCT($G92:$FZZ92,$G$2:$FZZ$2)/SUMPRODUCT(--($G92:$FZZ92&lt;&gt;""),$G$2:$FZZ$2)</f>
        <v>1.9867817243495605</v>
      </c>
      <c r="F92" s="1" cm="1">
        <f t="array" ref="F92">SUMPRODUCT($G92:$FZZ92,$F$2:$FZY$2)/SUMPRODUCT(--($G92:$FZZ92&lt;&gt;""),$F$2:$FZY$2)</f>
        <v>2.1426095099501863</v>
      </c>
      <c r="G92">
        <v>1.9084990805520901</v>
      </c>
      <c r="H92">
        <v>2.0426204617671702</v>
      </c>
      <c r="I92">
        <v>1.9111521683889501</v>
      </c>
      <c r="J92">
        <v>2.04385481958326</v>
      </c>
      <c r="K92">
        <v>1.90184260254437</v>
      </c>
      <c r="L92">
        <v>2.0359019479743998</v>
      </c>
      <c r="M92">
        <v>2.03868470527518</v>
      </c>
      <c r="N92">
        <v>2.2886791757289702</v>
      </c>
      <c r="O92">
        <v>1.9537978078524201</v>
      </c>
      <c r="P92">
        <v>2.1153796858459799</v>
      </c>
      <c r="Q92">
        <v>2.00636653229386</v>
      </c>
      <c r="R92">
        <v>2.13450070647291</v>
      </c>
      <c r="S92">
        <v>1.6802234265792999</v>
      </c>
      <c r="T92">
        <v>1.8085454439422</v>
      </c>
      <c r="U92">
        <v>1.8513080848307599</v>
      </c>
      <c r="V92">
        <v>1.9651241564625199</v>
      </c>
      <c r="W92">
        <v>2.1693528511362201</v>
      </c>
      <c r="X92">
        <v>2.1310445332649701</v>
      </c>
      <c r="Y92">
        <v>1.9612964003070501</v>
      </c>
      <c r="Z92">
        <v>2.05966759177754</v>
      </c>
      <c r="AA92">
        <v>2.1222789426415298</v>
      </c>
      <c r="AB92">
        <v>2.3200340581710401</v>
      </c>
      <c r="AC92">
        <v>2.1258399965974801</v>
      </c>
      <c r="AD92">
        <v>2.2897775603946902</v>
      </c>
      <c r="AE92">
        <v>2.1650933249998898</v>
      </c>
      <c r="AF92">
        <v>2.3951671489506698</v>
      </c>
      <c r="AG92">
        <v>1.71809693021419</v>
      </c>
      <c r="AH92">
        <v>1.83151909979271</v>
      </c>
      <c r="AI92">
        <v>1.6358999241401699</v>
      </c>
      <c r="AJ92">
        <v>1.74002492537166</v>
      </c>
      <c r="AK92">
        <v>1.7329768915155499</v>
      </c>
      <c r="AL92">
        <v>1.8268032908862799</v>
      </c>
      <c r="AM92">
        <v>2.2031684158488898</v>
      </c>
      <c r="AN92">
        <v>2.4053878979697298</v>
      </c>
      <c r="AO92">
        <v>1.93003607918057</v>
      </c>
      <c r="AP92">
        <v>2.1003311023190001</v>
      </c>
      <c r="AQ92">
        <v>2.1201041863916101</v>
      </c>
      <c r="AR92">
        <v>2.2939014634787198</v>
      </c>
      <c r="AS92">
        <v>2.11059603579305</v>
      </c>
      <c r="AT92">
        <v>2.3365958672229401</v>
      </c>
      <c r="AU92">
        <v>1.90190238888852</v>
      </c>
      <c r="AV92">
        <v>2.05504677628248</v>
      </c>
      <c r="AW92">
        <v>1.90336292543601</v>
      </c>
      <c r="AX92">
        <v>2.0156026424484099</v>
      </c>
      <c r="AY92">
        <v>2.2276933786495201</v>
      </c>
      <c r="AZ92">
        <v>2.4040375087015202</v>
      </c>
      <c r="BA92">
        <v>1.9613362973427699</v>
      </c>
      <c r="BB92">
        <v>2.0996821307626701</v>
      </c>
      <c r="BC92">
        <v>2.0315128457818599</v>
      </c>
      <c r="BD92">
        <v>2.22729356221208</v>
      </c>
      <c r="BE92">
        <v>1.9675859463543599</v>
      </c>
      <c r="BF92">
        <v>2.1258675589616201</v>
      </c>
      <c r="BG92">
        <v>2.2011503635701399</v>
      </c>
      <c r="BH92">
        <v>2.3751616913860798</v>
      </c>
      <c r="BI92">
        <v>1.98047111694607</v>
      </c>
      <c r="BJ92">
        <v>2.1335462532821601</v>
      </c>
      <c r="BK92">
        <v>1.76358264759393</v>
      </c>
      <c r="BL92">
        <v>1.86889719750963</v>
      </c>
      <c r="BM92">
        <v>2.34828947158173</v>
      </c>
      <c r="BN92">
        <v>2.5539363724973199</v>
      </c>
      <c r="BO92">
        <v>2.0053256407411499</v>
      </c>
      <c r="BP92">
        <v>2.1569954510152001</v>
      </c>
      <c r="BQ92">
        <v>2.0132444961009801</v>
      </c>
      <c r="BR92">
        <v>2.18757179733218</v>
      </c>
      <c r="BS92">
        <v>1.980574869185</v>
      </c>
      <c r="BT92">
        <v>2.10959787828829</v>
      </c>
      <c r="BU92">
        <v>1.9966749339074901</v>
      </c>
      <c r="BV92">
        <v>2.1553514485841201</v>
      </c>
      <c r="BW92">
        <v>2.2579221400999399</v>
      </c>
      <c r="BX92">
        <v>2.4720817499027499</v>
      </c>
      <c r="BY92">
        <v>1.79838489400866</v>
      </c>
      <c r="BZ92">
        <v>1.92008788076717</v>
      </c>
      <c r="CA92">
        <v>2.2069230244301901</v>
      </c>
      <c r="CB92">
        <v>2.39045653064009</v>
      </c>
      <c r="CC92">
        <v>1.9569990673091799</v>
      </c>
      <c r="CD92">
        <v>2.1123309497901399</v>
      </c>
      <c r="CE92">
        <v>2.1903126244524</v>
      </c>
      <c r="CF92">
        <v>2.40456989247311</v>
      </c>
      <c r="CG92">
        <v>1.8167907427101999</v>
      </c>
      <c r="CH92">
        <v>1.9234273559897701</v>
      </c>
      <c r="CI92">
        <v>2.2767028472549899</v>
      </c>
      <c r="CJ92">
        <v>2.4246028000629201</v>
      </c>
      <c r="CK92">
        <v>2.1343972267049098</v>
      </c>
      <c r="CL92">
        <v>2.31512760743529</v>
      </c>
      <c r="CM92">
        <v>1.88252981173335</v>
      </c>
      <c r="CN92">
        <v>2.0506099019373298</v>
      </c>
      <c r="CO92">
        <v>2.02559858766412</v>
      </c>
      <c r="CP92">
        <v>2.1543037123970499</v>
      </c>
      <c r="CQ92">
        <v>1.7617104100257099</v>
      </c>
      <c r="CR92">
        <v>1.8816099144993499</v>
      </c>
      <c r="CS92">
        <v>2.2940002967701498</v>
      </c>
      <c r="CT92">
        <v>2.4879066163256498</v>
      </c>
      <c r="CU92">
        <v>2.0759956792919598</v>
      </c>
      <c r="CV92">
        <v>2.2224119307292902</v>
      </c>
      <c r="CW92">
        <v>2.0297483320665402</v>
      </c>
      <c r="CX92">
        <v>2.16562156912422</v>
      </c>
      <c r="CY92">
        <v>1.9543150619180101</v>
      </c>
      <c r="CZ92">
        <v>2.08824037630795</v>
      </c>
      <c r="DA92">
        <v>2.05455733705123</v>
      </c>
      <c r="DB92">
        <v>2.2266991983269402</v>
      </c>
      <c r="DC92">
        <v>2.3188626782671</v>
      </c>
      <c r="DD92">
        <v>2.4853093807260098</v>
      </c>
      <c r="DE92">
        <v>2.2387383634173799</v>
      </c>
      <c r="DF92">
        <v>2.4271203387391198</v>
      </c>
      <c r="DG92">
        <v>1.98217776536596</v>
      </c>
      <c r="DH92">
        <v>2.1116174566503298</v>
      </c>
      <c r="DI92">
        <v>2.2194623173225598</v>
      </c>
      <c r="DJ92">
        <v>2.3728032985851302</v>
      </c>
      <c r="DK92">
        <v>1.9201609539465601</v>
      </c>
      <c r="DL92">
        <v>2.02047746399391</v>
      </c>
      <c r="DM92">
        <v>2.0204988151281</v>
      </c>
      <c r="DN92">
        <v>2.2101527050147101</v>
      </c>
      <c r="DO92">
        <v>2.0339487853478602</v>
      </c>
      <c r="DP92">
        <v>2.16805867638953</v>
      </c>
      <c r="DQ92">
        <v>2.0008053972072499</v>
      </c>
      <c r="DR92">
        <v>2.1416348517336901</v>
      </c>
      <c r="DS92">
        <v>1.9869739811496001</v>
      </c>
      <c r="DT92">
        <v>2.1538065843621399</v>
      </c>
      <c r="DU92">
        <v>1.9988940707586</v>
      </c>
      <c r="DV92">
        <v>2.1100816926977299</v>
      </c>
      <c r="DW92">
        <v>2.1304934739853301</v>
      </c>
      <c r="DX92">
        <v>2.3440371893438199</v>
      </c>
    </row>
    <row r="93" spans="1:128" x14ac:dyDescent="0.45">
      <c r="A93" t="s">
        <v>70</v>
      </c>
      <c r="B93" t="s">
        <v>296</v>
      </c>
      <c r="C93" t="s">
        <v>84</v>
      </c>
      <c r="D93">
        <v>50</v>
      </c>
      <c r="E93" s="1" cm="1">
        <f t="array" ref="E93">SUMPRODUCT($G93:$FZZ93,$G$2:$FZZ$2)/SUMPRODUCT(--($G93:$FZZ93&lt;&gt;""),$G$2:$FZZ$2)</f>
        <v>1.927741395626881</v>
      </c>
      <c r="F93" s="1" cm="1">
        <f t="array" ref="F93">SUMPRODUCT($G93:$FZZ93,$F$2:$FZY$2)/SUMPRODUCT(--($G93:$FZZ93&lt;&gt;""),$F$2:$FZY$2)</f>
        <v>2.0849567708452792</v>
      </c>
      <c r="G93">
        <v>1.88298528178788</v>
      </c>
      <c r="H93">
        <v>2.01357682850358</v>
      </c>
      <c r="I93">
        <v>1.88619487266361</v>
      </c>
      <c r="J93">
        <v>2.0174487548703999</v>
      </c>
      <c r="K93">
        <v>1.87625655939811</v>
      </c>
      <c r="L93">
        <v>2.0102210701565801</v>
      </c>
      <c r="M93">
        <v>1.9815091974785199</v>
      </c>
      <c r="N93">
        <v>2.2277362037822002</v>
      </c>
      <c r="O93">
        <v>1.91202927926858</v>
      </c>
      <c r="P93">
        <v>2.0715984448948701</v>
      </c>
      <c r="Q93">
        <v>1.9509682215089701</v>
      </c>
      <c r="R93">
        <v>2.07641343487282</v>
      </c>
      <c r="S93">
        <v>1.6260856758495801</v>
      </c>
      <c r="T93">
        <v>1.7741379088798299</v>
      </c>
      <c r="U93">
        <v>1.82186939282807</v>
      </c>
      <c r="V93">
        <v>1.9482577833016701</v>
      </c>
      <c r="W93">
        <v>2.1381564034444902</v>
      </c>
      <c r="X93">
        <v>2.1049132735951601</v>
      </c>
      <c r="Y93">
        <v>1.88723168465849</v>
      </c>
      <c r="Z93">
        <v>2.0236843948305401</v>
      </c>
      <c r="AA93">
        <v>2.0595525523540701</v>
      </c>
      <c r="AB93">
        <v>2.2502148075285602</v>
      </c>
      <c r="AC93">
        <v>2.0886547294998299</v>
      </c>
      <c r="AD93">
        <v>2.23653666212997</v>
      </c>
      <c r="AE93">
        <v>2.09291306306489</v>
      </c>
      <c r="AF93">
        <v>2.3308948566743899</v>
      </c>
      <c r="AG93">
        <v>1.6689171848780899</v>
      </c>
      <c r="AH93">
        <v>1.7895785213700499</v>
      </c>
      <c r="AI93">
        <v>1.5942816961074999</v>
      </c>
      <c r="AJ93">
        <v>1.7027366186221</v>
      </c>
      <c r="AK93">
        <v>1.6877670656263899</v>
      </c>
      <c r="AL93">
        <v>1.7937881332511301</v>
      </c>
      <c r="AM93">
        <v>2.0718632626273501</v>
      </c>
      <c r="AN93">
        <v>2.2336195287151801</v>
      </c>
      <c r="AO93">
        <v>1.8766659997289199</v>
      </c>
      <c r="AP93">
        <v>2.0440404809696799</v>
      </c>
      <c r="AQ93">
        <v>2.06626038096047</v>
      </c>
      <c r="AR93">
        <v>2.2332523080609099</v>
      </c>
      <c r="AS93">
        <v>2.0517194150617302</v>
      </c>
      <c r="AT93">
        <v>2.2786463820641401</v>
      </c>
      <c r="AU93">
        <v>1.8831151755014499</v>
      </c>
      <c r="AV93">
        <v>2.0242899187194898</v>
      </c>
      <c r="AW93">
        <v>1.80031554963122</v>
      </c>
      <c r="AX93">
        <v>1.96566579433605</v>
      </c>
      <c r="AY93">
        <v>2.2009131485197102</v>
      </c>
      <c r="AZ93">
        <v>2.3386224970312401</v>
      </c>
      <c r="BA93">
        <v>1.89395009660731</v>
      </c>
      <c r="BB93">
        <v>2.0549519040990498</v>
      </c>
      <c r="BC93">
        <v>1.87839479293195</v>
      </c>
      <c r="BD93">
        <v>2.0439575550615299</v>
      </c>
      <c r="BE93">
        <v>1.93141561875978</v>
      </c>
      <c r="BF93">
        <v>2.0910680554805898</v>
      </c>
      <c r="BG93">
        <v>2.1265776683788098</v>
      </c>
      <c r="BH93">
        <v>2.3054617152473398</v>
      </c>
      <c r="BI93">
        <v>1.93998687133912</v>
      </c>
      <c r="BJ93">
        <v>2.0702257119773702</v>
      </c>
      <c r="BK93">
        <v>1.7270534626362399</v>
      </c>
      <c r="BL93">
        <v>1.83229290113668</v>
      </c>
      <c r="BM93">
        <v>2.2762091941901099</v>
      </c>
      <c r="BN93">
        <v>2.47928351149673</v>
      </c>
      <c r="BO93">
        <v>1.9587868029008599</v>
      </c>
      <c r="BP93">
        <v>2.11738599800288</v>
      </c>
      <c r="BQ93">
        <v>1.88800291919505</v>
      </c>
      <c r="BR93">
        <v>2.0502074520562701</v>
      </c>
      <c r="BS93">
        <v>1.9487389536848301</v>
      </c>
      <c r="BT93">
        <v>2.0712391328834499</v>
      </c>
      <c r="BU93">
        <v>1.84126897604317</v>
      </c>
      <c r="BV93">
        <v>1.97491664622568</v>
      </c>
      <c r="BW93">
        <v>2.1088751907597398</v>
      </c>
      <c r="BX93">
        <v>2.2912415093210399</v>
      </c>
      <c r="BY93">
        <v>1.68009025592304</v>
      </c>
      <c r="BZ93">
        <v>1.77846921204204</v>
      </c>
      <c r="CA93">
        <v>2.1373345161730501</v>
      </c>
      <c r="CB93">
        <v>2.3278626996042</v>
      </c>
      <c r="CC93">
        <v>1.9150571273122901</v>
      </c>
      <c r="CD93">
        <v>2.0686304989895801</v>
      </c>
      <c r="CE93">
        <v>2.1210175228992401</v>
      </c>
      <c r="CF93">
        <v>2.3391203703703698</v>
      </c>
      <c r="CG93">
        <v>1.76510738265686</v>
      </c>
      <c r="CH93">
        <v>1.8739027603612699</v>
      </c>
      <c r="CI93">
        <v>2.2144250432593902</v>
      </c>
      <c r="CJ93">
        <v>2.3514550888783998</v>
      </c>
      <c r="CK93">
        <v>1.95932102085948</v>
      </c>
      <c r="CL93">
        <v>2.1254079254079201</v>
      </c>
      <c r="CM93">
        <v>1.84508149109919</v>
      </c>
      <c r="CN93">
        <v>2.01219120511155</v>
      </c>
      <c r="CO93">
        <v>1.9818542926785201</v>
      </c>
      <c r="CP93">
        <v>2.1163471858605898</v>
      </c>
      <c r="CQ93">
        <v>1.7301218458605101</v>
      </c>
      <c r="CR93">
        <v>1.84906803308805</v>
      </c>
      <c r="CS93">
        <v>2.2148286152374901</v>
      </c>
      <c r="CT93">
        <v>2.4386922328656402</v>
      </c>
      <c r="CU93">
        <v>1.9226337735345</v>
      </c>
      <c r="CV93">
        <v>2.0457507230216998</v>
      </c>
      <c r="CW93">
        <v>1.9707161557300901</v>
      </c>
      <c r="CX93">
        <v>2.1024828984038502</v>
      </c>
      <c r="CY93">
        <v>1.91955457425362</v>
      </c>
      <c r="CZ93">
        <v>2.0591725064797899</v>
      </c>
      <c r="DA93">
        <v>1.99980829557337</v>
      </c>
      <c r="DB93">
        <v>2.1752527012896401</v>
      </c>
      <c r="DC93">
        <v>2.2497725612803099</v>
      </c>
      <c r="DD93">
        <v>2.4217674871545101</v>
      </c>
      <c r="DE93">
        <v>2.1302615532612701</v>
      </c>
      <c r="DF93">
        <v>2.29263969580136</v>
      </c>
      <c r="DG93">
        <v>1.92174211074157</v>
      </c>
      <c r="DH93">
        <v>2.0658051740333501</v>
      </c>
      <c r="DI93">
        <v>2.1731923454203801</v>
      </c>
      <c r="DJ93">
        <v>2.33464678205064</v>
      </c>
      <c r="DK93">
        <v>1.8866501459871901</v>
      </c>
      <c r="DL93">
        <v>1.9854160021591301</v>
      </c>
      <c r="DM93">
        <v>1.98404939268673</v>
      </c>
      <c r="DN93">
        <v>2.1722368043526701</v>
      </c>
      <c r="DO93">
        <v>1.9911073896637901</v>
      </c>
      <c r="DP93">
        <v>2.1224191291813201</v>
      </c>
      <c r="DQ93">
        <v>1.9536530516186299</v>
      </c>
      <c r="DR93">
        <v>2.09525652424036</v>
      </c>
      <c r="DS93">
        <v>1.9598765432098699</v>
      </c>
      <c r="DT93">
        <v>2.1282357626443602</v>
      </c>
      <c r="DU93">
        <v>1.94135445032186</v>
      </c>
      <c r="DV93">
        <v>2.05344976890252</v>
      </c>
      <c r="DW93">
        <v>2.0364831038798399</v>
      </c>
      <c r="DX93">
        <v>2.2415161809404598</v>
      </c>
    </row>
    <row r="94" spans="1:128" x14ac:dyDescent="0.45">
      <c r="A94" t="s">
        <v>70</v>
      </c>
      <c r="B94" t="s">
        <v>296</v>
      </c>
      <c r="C94" t="s">
        <v>72</v>
      </c>
      <c r="D94">
        <v>30</v>
      </c>
      <c r="E94" s="1" cm="1">
        <f t="array" ref="E94">SUMPRODUCT($G94:$FZZ94,$G$2:$FZZ$2)/SUMPRODUCT(--($G94:$FZZ94&lt;&gt;""),$G$2:$FZZ$2)</f>
        <v>2.3670175556815862</v>
      </c>
      <c r="F94" s="1" cm="1">
        <f t="array" ref="F94">SUMPRODUCT($G94:$FZZ94,$F$2:$FZY$2)/SUMPRODUCT(--($G94:$FZZ94&lt;&gt;""),$F$2:$FZY$2)</f>
        <v>2.4413044214814423</v>
      </c>
      <c r="G94">
        <v>2.4549488138769702</v>
      </c>
      <c r="H94">
        <v>2.4720907047691498</v>
      </c>
      <c r="I94">
        <v>2.4432421367666102</v>
      </c>
      <c r="J94">
        <v>2.4838182562538802</v>
      </c>
      <c r="K94">
        <v>2.4363167618525701</v>
      </c>
      <c r="L94">
        <v>2.4768954640927801</v>
      </c>
      <c r="M94">
        <v>2.5624248903306599</v>
      </c>
      <c r="N94">
        <v>2.8730176576842199</v>
      </c>
      <c r="O94">
        <v>2.3188511399831899</v>
      </c>
      <c r="P94">
        <v>2.5060144022861301</v>
      </c>
      <c r="Q94">
        <v>2.2928198576821899</v>
      </c>
      <c r="R94">
        <v>2.3916688861502702</v>
      </c>
      <c r="S94">
        <v>2.2287414117072601</v>
      </c>
      <c r="T94">
        <v>1.9460520294119601</v>
      </c>
      <c r="U94">
        <v>2.3453483995763702</v>
      </c>
      <c r="V94">
        <v>2.4121084279349798</v>
      </c>
      <c r="W94">
        <v>2.6299610198955898</v>
      </c>
      <c r="X94">
        <v>2.3951687420611698</v>
      </c>
      <c r="Y94">
        <v>2.3487388784140601</v>
      </c>
      <c r="Z94">
        <v>2.2254569823441601</v>
      </c>
      <c r="AA94">
        <v>2.5831463892247601</v>
      </c>
      <c r="AB94">
        <v>2.78647807667235</v>
      </c>
      <c r="AC94">
        <v>2.4426016502211598</v>
      </c>
      <c r="AD94">
        <v>2.6476033514800901</v>
      </c>
      <c r="AE94">
        <v>2.4425642357658499</v>
      </c>
      <c r="AF94">
        <v>2.65618899580757</v>
      </c>
      <c r="AG94">
        <v>1.96565985588786</v>
      </c>
      <c r="AH94">
        <v>2.0633027341822099</v>
      </c>
      <c r="AI94">
        <v>1.8169253618119601</v>
      </c>
      <c r="AJ94">
        <v>1.89165098568515</v>
      </c>
      <c r="AK94">
        <v>1.92738738068411</v>
      </c>
      <c r="AL94">
        <v>2.05366026063479</v>
      </c>
      <c r="AM94">
        <v>2.6182388471875702</v>
      </c>
      <c r="AN94">
        <v>2.7426912215106798</v>
      </c>
      <c r="AO94">
        <v>2.0893459922419999</v>
      </c>
      <c r="AP94">
        <v>2.2987988666361101</v>
      </c>
      <c r="AQ94">
        <v>2.50747583733629</v>
      </c>
      <c r="AR94">
        <v>2.64504361066132</v>
      </c>
      <c r="AS94">
        <v>2.5254084313147001</v>
      </c>
      <c r="AT94">
        <v>2.6789652605110401</v>
      </c>
      <c r="AU94">
        <v>2.0041900328935101</v>
      </c>
      <c r="AV94">
        <v>2.18408532589996</v>
      </c>
      <c r="AW94">
        <v>3.0070215387800099</v>
      </c>
      <c r="AX94">
        <v>2.31995837430396</v>
      </c>
      <c r="AY94">
        <v>2.4926292944596802</v>
      </c>
      <c r="AZ94">
        <v>2.6703861430735798</v>
      </c>
      <c r="BA94">
        <v>2.1366214447468401</v>
      </c>
      <c r="BB94">
        <v>2.3078241539068798</v>
      </c>
      <c r="BC94">
        <v>2.29643847546581</v>
      </c>
      <c r="BD94">
        <v>2.42901015286595</v>
      </c>
      <c r="BE94">
        <v>2.1538021479842402</v>
      </c>
      <c r="BF94">
        <v>2.31565653839926</v>
      </c>
      <c r="BG94">
        <v>2.4961508031195399</v>
      </c>
      <c r="BH94">
        <v>2.6058246574654298</v>
      </c>
      <c r="BI94">
        <v>2.32695415067663</v>
      </c>
      <c r="BJ94">
        <v>2.4955817006665302</v>
      </c>
      <c r="BK94">
        <v>1.9946921266545301</v>
      </c>
      <c r="BL94">
        <v>2.10022366510323</v>
      </c>
      <c r="BM94">
        <v>2.7897032740520502</v>
      </c>
      <c r="BN94">
        <v>3.0106099100394599</v>
      </c>
      <c r="BO94">
        <v>2.3541349364049902</v>
      </c>
      <c r="BP94">
        <v>2.4797918158619301</v>
      </c>
      <c r="BQ94">
        <v>2.21549335747976</v>
      </c>
      <c r="BR94">
        <v>2.3398429581176599</v>
      </c>
      <c r="BS94">
        <v>2.39538384345208</v>
      </c>
      <c r="BT94">
        <v>2.4405623764809401</v>
      </c>
      <c r="BU94">
        <v>2.23420820728062</v>
      </c>
      <c r="BV94">
        <v>2.35785342454552</v>
      </c>
      <c r="BW94">
        <v>2.6993925611179201</v>
      </c>
      <c r="BX94">
        <v>2.8179029893174499</v>
      </c>
      <c r="BY94">
        <v>1.85928389050531</v>
      </c>
      <c r="BZ94">
        <v>1.9721631732082401</v>
      </c>
      <c r="CA94">
        <v>2.48529411764705</v>
      </c>
      <c r="CB94">
        <v>2.62116145762249</v>
      </c>
      <c r="CC94">
        <v>2.3047275765583701</v>
      </c>
      <c r="CD94">
        <v>2.4446409140369898</v>
      </c>
      <c r="CE94">
        <v>2.7202185384308999</v>
      </c>
      <c r="CF94">
        <v>2.90270310633213</v>
      </c>
      <c r="CG94">
        <v>1.9526182955285001</v>
      </c>
      <c r="CH94">
        <v>2.08071556691376</v>
      </c>
      <c r="CI94">
        <v>2.6861884536731102</v>
      </c>
      <c r="CJ94">
        <v>2.8255466414975601</v>
      </c>
      <c r="CK94">
        <v>2.28755005678082</v>
      </c>
      <c r="CL94">
        <v>2.45760564222102</v>
      </c>
      <c r="CM94">
        <v>2.19387022926845</v>
      </c>
      <c r="CN94">
        <v>2.4064236170430799</v>
      </c>
      <c r="CO94">
        <v>2.3410169219503798</v>
      </c>
      <c r="CP94">
        <v>2.4837852206273201</v>
      </c>
      <c r="CQ94">
        <v>1.8068539537839701</v>
      </c>
      <c r="CR94">
        <v>1.92353601255201</v>
      </c>
      <c r="CS94">
        <v>2.7200303365043701</v>
      </c>
      <c r="CT94">
        <v>2.88099516924142</v>
      </c>
      <c r="CU94">
        <v>2.2620416506962999</v>
      </c>
      <c r="CV94">
        <v>2.3733347271101199</v>
      </c>
      <c r="CW94">
        <v>2.1699075247023001</v>
      </c>
      <c r="CX94">
        <v>2.28562832531036</v>
      </c>
      <c r="CY94">
        <v>2.2846212921186502</v>
      </c>
      <c r="CZ94">
        <v>2.3882499760007598</v>
      </c>
      <c r="DA94">
        <v>2.2020826071802002</v>
      </c>
      <c r="DB94">
        <v>2.3800540257929499</v>
      </c>
      <c r="DC94">
        <v>2.50895019412375</v>
      </c>
      <c r="DD94">
        <v>2.68006099201722</v>
      </c>
      <c r="DE94">
        <v>2.4576007998848599</v>
      </c>
      <c r="DF94">
        <v>2.6711836932562698</v>
      </c>
      <c r="DG94">
        <v>2.30767473152402</v>
      </c>
      <c r="DH94">
        <v>2.4379903018609199</v>
      </c>
      <c r="DI94">
        <v>2.4974645451975901</v>
      </c>
      <c r="DJ94">
        <v>2.64807887342677</v>
      </c>
      <c r="DK94">
        <v>2.31322226856736</v>
      </c>
      <c r="DL94">
        <v>2.4363127806266398</v>
      </c>
      <c r="DM94">
        <v>2.1582415013336398</v>
      </c>
      <c r="DN94">
        <v>2.3614975080496898</v>
      </c>
      <c r="DO94">
        <v>2.15377114512231</v>
      </c>
      <c r="DP94">
        <v>2.2807054733539598</v>
      </c>
      <c r="DQ94">
        <v>2.38755295225145</v>
      </c>
      <c r="DR94">
        <v>2.4858427906490199</v>
      </c>
      <c r="DS94">
        <v>2.2717045001991201</v>
      </c>
      <c r="DT94">
        <v>2.4333930704898399</v>
      </c>
      <c r="DU94">
        <v>2.1758636159712799</v>
      </c>
      <c r="DV94">
        <v>2.2328711383767801</v>
      </c>
      <c r="DW94">
        <v>2.3253441802252799</v>
      </c>
      <c r="DX94">
        <v>2.5968442696227401</v>
      </c>
    </row>
    <row r="95" spans="1:128" x14ac:dyDescent="0.45">
      <c r="A95" t="s">
        <v>70</v>
      </c>
      <c r="B95" t="s">
        <v>296</v>
      </c>
      <c r="C95" t="s">
        <v>72</v>
      </c>
      <c r="D95">
        <v>35</v>
      </c>
      <c r="E95" s="1" cm="1">
        <f t="array" ref="E95">SUMPRODUCT($G95:$FZZ95,$G$2:$FZZ$2)/SUMPRODUCT(--($G95:$FZZ95&lt;&gt;""),$G$2:$FZZ$2)</f>
        <v>2.2572483390728673</v>
      </c>
      <c r="F95" s="1" cm="1">
        <f t="array" ref="F95">SUMPRODUCT($G95:$FZZ95,$F$2:$FZY$2)/SUMPRODUCT(--($G95:$FZZ95&lt;&gt;""),$F$2:$FZY$2)</f>
        <v>2.3541886092205293</v>
      </c>
      <c r="G95">
        <v>2.3623435001021602</v>
      </c>
      <c r="H95">
        <v>2.4224158581866</v>
      </c>
      <c r="I95">
        <v>2.34659812807047</v>
      </c>
      <c r="J95">
        <v>2.4283221102264299</v>
      </c>
      <c r="K95">
        <v>2.34822062056999</v>
      </c>
      <c r="L95">
        <v>2.4184158394975799</v>
      </c>
      <c r="M95">
        <v>2.4118700925277299</v>
      </c>
      <c r="N95">
        <v>2.79878534301618</v>
      </c>
      <c r="O95">
        <v>2.2481617385277701</v>
      </c>
      <c r="P95">
        <v>2.4268255633458402</v>
      </c>
      <c r="Q95">
        <v>2.23975087613174</v>
      </c>
      <c r="R95">
        <v>2.3062962611858202</v>
      </c>
      <c r="S95">
        <v>1.98234550463231</v>
      </c>
      <c r="T95">
        <v>1.88929985954292</v>
      </c>
      <c r="U95">
        <v>2.2680799292785099</v>
      </c>
      <c r="V95">
        <v>2.3396189092436801</v>
      </c>
      <c r="W95">
        <v>2.55115262907574</v>
      </c>
      <c r="X95">
        <v>2.3088528276443001</v>
      </c>
      <c r="Y95">
        <v>2.3184395517171699</v>
      </c>
      <c r="Z95">
        <v>2.1710118497502702</v>
      </c>
      <c r="AA95">
        <v>2.4085580874548498</v>
      </c>
      <c r="AB95">
        <v>2.678505380232</v>
      </c>
      <c r="AC95">
        <v>2.3444985539298999</v>
      </c>
      <c r="AD95">
        <v>2.5546614494725999</v>
      </c>
      <c r="AE95">
        <v>2.34048710008644</v>
      </c>
      <c r="AF95">
        <v>2.5782395889560301</v>
      </c>
      <c r="AG95">
        <v>1.7488382193268099</v>
      </c>
      <c r="AH95">
        <v>1.86667456322179</v>
      </c>
      <c r="AI95">
        <v>1.7861073071731799</v>
      </c>
      <c r="AJ95">
        <v>1.8472791444587799</v>
      </c>
      <c r="AK95">
        <v>1.80117562023002</v>
      </c>
      <c r="AL95">
        <v>1.87319298879653</v>
      </c>
      <c r="AM95">
        <v>2.5688374709495498</v>
      </c>
      <c r="AN95">
        <v>2.6581565683828901</v>
      </c>
      <c r="AO95">
        <v>2.0545479775650701</v>
      </c>
      <c r="AP95">
        <v>2.2309164370034198</v>
      </c>
      <c r="AQ95">
        <v>2.4413352552682501</v>
      </c>
      <c r="AR95">
        <v>2.5753206552612902</v>
      </c>
      <c r="AS95">
        <v>2.4423981906808798</v>
      </c>
      <c r="AT95">
        <v>2.5759162487532801</v>
      </c>
      <c r="AU95">
        <v>1.9732030741517399</v>
      </c>
      <c r="AV95">
        <v>2.1351526666535099</v>
      </c>
      <c r="AW95">
        <v>2.58934068869825</v>
      </c>
      <c r="AX95">
        <v>2.2385085244557898</v>
      </c>
      <c r="AY95">
        <v>2.49328446828549</v>
      </c>
      <c r="AZ95">
        <v>2.63457679865689</v>
      </c>
      <c r="BA95">
        <v>2.0731307003511099</v>
      </c>
      <c r="BB95">
        <v>2.23414289572642</v>
      </c>
      <c r="BC95">
        <v>2.2104599729562402</v>
      </c>
      <c r="BD95">
        <v>2.3426878738569399</v>
      </c>
      <c r="BE95">
        <v>2.0867073236548102</v>
      </c>
      <c r="BF95">
        <v>2.25333261374062</v>
      </c>
      <c r="BG95">
        <v>2.4287113667474598</v>
      </c>
      <c r="BH95">
        <v>2.5216823439285601</v>
      </c>
      <c r="BI95">
        <v>2.29846243183195</v>
      </c>
      <c r="BJ95">
        <v>2.40662239951524</v>
      </c>
      <c r="BK95">
        <v>1.77262105456427</v>
      </c>
      <c r="BL95">
        <v>1.8808566039625401</v>
      </c>
      <c r="BM95">
        <v>2.7288241215665598</v>
      </c>
      <c r="BN95">
        <v>2.9207452503075899</v>
      </c>
      <c r="BO95">
        <v>2.27375608968863</v>
      </c>
      <c r="BP95">
        <v>2.4049907709066698</v>
      </c>
      <c r="BQ95">
        <v>2.13714810860486</v>
      </c>
      <c r="BR95">
        <v>2.2949333045017699</v>
      </c>
      <c r="BS95">
        <v>2.1034846452379199</v>
      </c>
      <c r="BT95">
        <v>2.19402602988009</v>
      </c>
      <c r="BU95">
        <v>2.2078257156614201</v>
      </c>
      <c r="BV95">
        <v>2.3081409609986099</v>
      </c>
      <c r="BW95">
        <v>2.5441216074687998</v>
      </c>
      <c r="BX95">
        <v>2.7003650617911901</v>
      </c>
      <c r="BY95">
        <v>1.82758743542544</v>
      </c>
      <c r="BZ95">
        <v>1.92685707499554</v>
      </c>
      <c r="CA95">
        <v>2.3955404667667501</v>
      </c>
      <c r="CB95">
        <v>2.5527159819844401</v>
      </c>
      <c r="CC95">
        <v>2.2343774288823202</v>
      </c>
      <c r="CD95">
        <v>2.39329434167573</v>
      </c>
      <c r="CE95">
        <v>2.3880426125049699</v>
      </c>
      <c r="CF95">
        <v>2.5743105336519299</v>
      </c>
      <c r="CG95">
        <v>1.9371101128589301</v>
      </c>
      <c r="CH95">
        <v>2.0256988206162001</v>
      </c>
      <c r="CI95">
        <v>2.60610350794399</v>
      </c>
      <c r="CJ95">
        <v>2.7799119081327599</v>
      </c>
      <c r="CK95">
        <v>2.2212061442830602</v>
      </c>
      <c r="CL95">
        <v>2.3877951108720299</v>
      </c>
      <c r="CM95">
        <v>2.1054156558581298</v>
      </c>
      <c r="CN95">
        <v>2.3383606109269799</v>
      </c>
      <c r="CO95">
        <v>2.29943927858525</v>
      </c>
      <c r="CP95">
        <v>2.43024083937688</v>
      </c>
      <c r="CQ95">
        <v>1.76398446887319</v>
      </c>
      <c r="CR95">
        <v>1.8853834619318499</v>
      </c>
      <c r="CS95">
        <v>2.4900664435394702</v>
      </c>
      <c r="CT95">
        <v>2.6534219247193001</v>
      </c>
      <c r="CU95">
        <v>2.2031197370407698</v>
      </c>
      <c r="CV95">
        <v>2.30586431582981</v>
      </c>
      <c r="CW95">
        <v>2.11591081834304</v>
      </c>
      <c r="CX95">
        <v>2.2111835993581601</v>
      </c>
      <c r="CY95">
        <v>2.2113852356724499</v>
      </c>
      <c r="CZ95">
        <v>2.3266487472400801</v>
      </c>
      <c r="DA95">
        <v>2.1564830951550999</v>
      </c>
      <c r="DB95">
        <v>2.31944057162774</v>
      </c>
      <c r="DC95">
        <v>2.43062158041079</v>
      </c>
      <c r="DD95">
        <v>2.6032443652857999</v>
      </c>
      <c r="DE95">
        <v>2.37716540800945</v>
      </c>
      <c r="DF95">
        <v>2.6034813170831401</v>
      </c>
      <c r="DG95">
        <v>2.06609713371753</v>
      </c>
      <c r="DH95">
        <v>2.1888344461651701</v>
      </c>
      <c r="DI95">
        <v>2.4171612881772901</v>
      </c>
      <c r="DJ95">
        <v>2.4971652784012499</v>
      </c>
      <c r="DK95">
        <v>2.2559167750325</v>
      </c>
      <c r="DL95">
        <v>2.37821233162401</v>
      </c>
      <c r="DM95">
        <v>2.14276909344016</v>
      </c>
      <c r="DN95">
        <v>2.31476148475606</v>
      </c>
      <c r="DO95">
        <v>2.0995251621655999</v>
      </c>
      <c r="DP95">
        <v>2.2209585788781898</v>
      </c>
      <c r="DQ95">
        <v>2.1231316353747101</v>
      </c>
      <c r="DR95">
        <v>2.23974687516343</v>
      </c>
      <c r="DS95">
        <v>2.21412451878401</v>
      </c>
      <c r="DT95">
        <v>2.3385769281826598</v>
      </c>
      <c r="DU95">
        <v>2.11070769038154</v>
      </c>
      <c r="DV95">
        <v>2.1742568885828399</v>
      </c>
      <c r="DW95">
        <v>2.2850080457714999</v>
      </c>
      <c r="DX95">
        <v>2.5318970141247901</v>
      </c>
    </row>
    <row r="96" spans="1:128" x14ac:dyDescent="0.45">
      <c r="A96" t="s">
        <v>70</v>
      </c>
      <c r="B96" t="s">
        <v>296</v>
      </c>
      <c r="C96" t="s">
        <v>72</v>
      </c>
      <c r="D96">
        <v>40</v>
      </c>
      <c r="E96" s="1" cm="1">
        <f t="array" ref="E96">SUMPRODUCT($G96:$FZZ96,$G$2:$FZZ$2)/SUMPRODUCT(--($G96:$FZZ96&lt;&gt;""),$G$2:$FZZ$2)</f>
        <v>2.1282441394942428</v>
      </c>
      <c r="F96" s="1" cm="1">
        <f t="array" ref="F96">SUMPRODUCT($G96:$FZZ96,$F$2:$FZY$2)/SUMPRODUCT(--($G96:$FZZ96&lt;&gt;""),$F$2:$FZY$2)</f>
        <v>2.2566060972381972</v>
      </c>
      <c r="G96">
        <v>2.2295748698329398</v>
      </c>
      <c r="H96">
        <v>2.3445622230207199</v>
      </c>
      <c r="I96">
        <v>2.2287272714438902</v>
      </c>
      <c r="J96">
        <v>2.3462081427522699</v>
      </c>
      <c r="K96">
        <v>2.22226612716275</v>
      </c>
      <c r="L96">
        <v>2.3386001699999199</v>
      </c>
      <c r="M96">
        <v>2.1680558115530602</v>
      </c>
      <c r="N96">
        <v>2.3892782099015699</v>
      </c>
      <c r="O96">
        <v>1.97995832166371</v>
      </c>
      <c r="P96">
        <v>2.1619236593389299</v>
      </c>
      <c r="Q96">
        <v>2.1570927924715102</v>
      </c>
      <c r="R96">
        <v>2.2353525367569</v>
      </c>
      <c r="S96">
        <v>1.8418933732135201</v>
      </c>
      <c r="T96">
        <v>1.8543595562702999</v>
      </c>
      <c r="U96">
        <v>1.95271638760273</v>
      </c>
      <c r="V96">
        <v>2.0028446140515102</v>
      </c>
      <c r="W96">
        <v>2.52100219010652</v>
      </c>
      <c r="X96">
        <v>2.24305813714831</v>
      </c>
      <c r="Y96">
        <v>2.1291278094921502</v>
      </c>
      <c r="Z96">
        <v>2.1009954669109199</v>
      </c>
      <c r="AA96">
        <v>2.34913383643006</v>
      </c>
      <c r="AB96">
        <v>2.60511442793806</v>
      </c>
      <c r="AC96">
        <v>2.28705554610411</v>
      </c>
      <c r="AD96">
        <v>2.47200791085403</v>
      </c>
      <c r="AE96">
        <v>2.2373750492091999</v>
      </c>
      <c r="AF96">
        <v>2.5243854430045798</v>
      </c>
      <c r="AG96">
        <v>1.7134794196031899</v>
      </c>
      <c r="AH96">
        <v>1.8300602112328399</v>
      </c>
      <c r="AI96">
        <v>1.65570106302276</v>
      </c>
      <c r="AJ96">
        <v>1.7248665064086699</v>
      </c>
      <c r="AK96">
        <v>1.74514498607538</v>
      </c>
      <c r="AL96">
        <v>1.8343900805714399</v>
      </c>
      <c r="AM96">
        <v>2.36220288998619</v>
      </c>
      <c r="AN96">
        <v>2.57225249592299</v>
      </c>
      <c r="AO96">
        <v>2.00331425030818</v>
      </c>
      <c r="AP96">
        <v>2.1979933779536198</v>
      </c>
      <c r="AQ96">
        <v>2.3782592061584298</v>
      </c>
      <c r="AR96">
        <v>2.5075685848659202</v>
      </c>
      <c r="AS96">
        <v>2.2993137792012499</v>
      </c>
      <c r="AT96">
        <v>2.5227323809122399</v>
      </c>
      <c r="AU96">
        <v>1.93998961257535</v>
      </c>
      <c r="AV96">
        <v>2.08962769629274</v>
      </c>
      <c r="AW96">
        <v>2.2100698936838299</v>
      </c>
      <c r="AX96">
        <v>2.16304516583839</v>
      </c>
      <c r="AY96">
        <v>2.4298554522746798</v>
      </c>
      <c r="AZ96">
        <v>2.5228901355390798</v>
      </c>
      <c r="BA96">
        <v>2.019030602705</v>
      </c>
      <c r="BB96">
        <v>2.1762927721106098</v>
      </c>
      <c r="BC96">
        <v>2.1570714825934498</v>
      </c>
      <c r="BD96">
        <v>2.28032681685879</v>
      </c>
      <c r="BE96">
        <v>2.0370554266285201</v>
      </c>
      <c r="BF96">
        <v>2.1909655135193402</v>
      </c>
      <c r="BG96">
        <v>2.3331156517261702</v>
      </c>
      <c r="BH96">
        <v>2.42363771082672</v>
      </c>
      <c r="BI96">
        <v>2.0537391436073502</v>
      </c>
      <c r="BJ96">
        <v>2.1519516259341498</v>
      </c>
      <c r="BK96">
        <v>1.7406736659377999</v>
      </c>
      <c r="BL96">
        <v>1.8428168449867299</v>
      </c>
      <c r="BM96">
        <v>2.6242110477286098</v>
      </c>
      <c r="BN96">
        <v>2.8079670197977</v>
      </c>
      <c r="BO96">
        <v>2.0305215698536401</v>
      </c>
      <c r="BP96">
        <v>2.17119715965827</v>
      </c>
      <c r="BQ96">
        <v>2.0980903598989</v>
      </c>
      <c r="BR96">
        <v>2.2533347749111399</v>
      </c>
      <c r="BS96">
        <v>2.0600776186038798</v>
      </c>
      <c r="BT96">
        <v>2.1366517505145501</v>
      </c>
      <c r="BU96">
        <v>2.1577316871530701</v>
      </c>
      <c r="BV96">
        <v>2.2400134456224499</v>
      </c>
      <c r="BW96">
        <v>2.48960172357042</v>
      </c>
      <c r="BX96">
        <v>2.6673449235464801</v>
      </c>
      <c r="BY96">
        <v>1.7919838489400799</v>
      </c>
      <c r="BZ96">
        <v>1.88449617006116</v>
      </c>
      <c r="CA96">
        <v>2.3035178108366301</v>
      </c>
      <c r="CB96">
        <v>2.53686706701242</v>
      </c>
      <c r="CC96">
        <v>2.1783479713974798</v>
      </c>
      <c r="CD96">
        <v>2.33104694543758</v>
      </c>
      <c r="CE96">
        <v>2.3403773397052898</v>
      </c>
      <c r="CF96">
        <v>2.5195514735165201</v>
      </c>
      <c r="CG96">
        <v>1.76912331941776</v>
      </c>
      <c r="CH96">
        <v>1.8762202574644</v>
      </c>
      <c r="CI96">
        <v>2.56163284568192</v>
      </c>
      <c r="CJ96">
        <v>2.63586597451628</v>
      </c>
      <c r="CK96">
        <v>2.1861096168788401</v>
      </c>
      <c r="CL96">
        <v>2.3439961747654001</v>
      </c>
      <c r="CM96">
        <v>2.0455461782895399</v>
      </c>
      <c r="CN96">
        <v>2.27091946560973</v>
      </c>
      <c r="CO96">
        <v>2.0433129708204101</v>
      </c>
      <c r="CP96">
        <v>2.16790546979226</v>
      </c>
      <c r="CQ96">
        <v>1.7148886306988</v>
      </c>
      <c r="CR96">
        <v>1.84545337186323</v>
      </c>
      <c r="CS96">
        <v>2.3618122763919298</v>
      </c>
      <c r="CT96">
        <v>2.54506784495408</v>
      </c>
      <c r="CU96">
        <v>2.11369734137077</v>
      </c>
      <c r="CV96">
        <v>2.25680337293982</v>
      </c>
      <c r="CW96">
        <v>2.03635672662781</v>
      </c>
      <c r="CX96">
        <v>2.1614411789544801</v>
      </c>
      <c r="CY96">
        <v>2.1511663626763902</v>
      </c>
      <c r="CZ96">
        <v>2.2685802054334201</v>
      </c>
      <c r="DA96">
        <v>2.0910073196235599</v>
      </c>
      <c r="DB96">
        <v>2.2441007319623498</v>
      </c>
      <c r="DC96">
        <v>2.3738067475622402</v>
      </c>
      <c r="DD96">
        <v>2.54293146086132</v>
      </c>
      <c r="DE96">
        <v>2.3079329490452101</v>
      </c>
      <c r="DF96">
        <v>2.5366197289783998</v>
      </c>
      <c r="DG96">
        <v>2.0192058696590398</v>
      </c>
      <c r="DH96">
        <v>2.13601513112798</v>
      </c>
      <c r="DI96">
        <v>2.2973548140389299</v>
      </c>
      <c r="DJ96">
        <v>2.4423828287362599</v>
      </c>
      <c r="DK96">
        <v>2.2049611109748</v>
      </c>
      <c r="DL96">
        <v>2.3273106460239901</v>
      </c>
      <c r="DM96">
        <v>2.0814001679011298</v>
      </c>
      <c r="DN96">
        <v>2.2594391252138601</v>
      </c>
      <c r="DO96">
        <v>2.0597786916521801</v>
      </c>
      <c r="DP96">
        <v>2.1661084495696699</v>
      </c>
      <c r="DQ96">
        <v>2.0618273102871099</v>
      </c>
      <c r="DR96">
        <v>2.18373516029496</v>
      </c>
      <c r="DS96">
        <v>2.1108622062923099</v>
      </c>
      <c r="DT96">
        <v>2.27562060268153</v>
      </c>
      <c r="DU96">
        <v>2.04528049912882</v>
      </c>
      <c r="DV96">
        <v>2.10809936669901</v>
      </c>
      <c r="DW96">
        <v>2.2447344895404902</v>
      </c>
      <c r="DX96">
        <v>2.4829429644198102</v>
      </c>
    </row>
    <row r="97" spans="1:128" x14ac:dyDescent="0.45">
      <c r="A97" t="s">
        <v>70</v>
      </c>
      <c r="B97" t="s">
        <v>296</v>
      </c>
      <c r="C97" t="s">
        <v>72</v>
      </c>
      <c r="D97">
        <v>45</v>
      </c>
      <c r="E97" s="1" cm="1">
        <f t="array" ref="E97">SUMPRODUCT($G97:$FZZ97,$G$2:$FZZ$2)/SUMPRODUCT(--($G97:$FZZ97&lt;&gt;""),$G$2:$FZZ$2)</f>
        <v>2.0591776844037626</v>
      </c>
      <c r="F97" s="1" cm="1">
        <f t="array" ref="F97">SUMPRODUCT($G97:$FZZ97,$F$2:$FZY$2)/SUMPRODUCT(--($G97:$FZZ97&lt;&gt;""),$F$2:$FZY$2)</f>
        <v>2.1895885601843701</v>
      </c>
      <c r="G97">
        <v>1.9405723122881899</v>
      </c>
      <c r="H97">
        <v>2.0481882296576499</v>
      </c>
      <c r="I97">
        <v>1.9404734174713401</v>
      </c>
      <c r="J97">
        <v>2.0446453780563498</v>
      </c>
      <c r="K97">
        <v>1.9319087058228399</v>
      </c>
      <c r="L97">
        <v>2.0409404789502101</v>
      </c>
      <c r="M97">
        <v>2.0496958749585201</v>
      </c>
      <c r="N97">
        <v>2.3269823423157701</v>
      </c>
      <c r="O97">
        <v>1.9556420030285599</v>
      </c>
      <c r="P97">
        <v>2.1167468112275101</v>
      </c>
      <c r="Q97">
        <v>2.0837761015033802</v>
      </c>
      <c r="R97">
        <v>2.18734397782623</v>
      </c>
      <c r="S97">
        <v>1.75880822024776</v>
      </c>
      <c r="T97">
        <v>1.82359342767646</v>
      </c>
      <c r="U97">
        <v>1.9099596502437599</v>
      </c>
      <c r="V97">
        <v>1.96548651652939</v>
      </c>
      <c r="W97">
        <v>2.4905360526812501</v>
      </c>
      <c r="X97">
        <v>2.22829367045202</v>
      </c>
      <c r="Y97">
        <v>2.0092694187456401</v>
      </c>
      <c r="Z97">
        <v>2.0572657823870002</v>
      </c>
      <c r="AA97">
        <v>2.3019992975826198</v>
      </c>
      <c r="AB97">
        <v>2.5348726900900802</v>
      </c>
      <c r="AC97">
        <v>2.24378827832596</v>
      </c>
      <c r="AD97">
        <v>2.4276305716230002</v>
      </c>
      <c r="AE97">
        <v>2.1922852145115401</v>
      </c>
      <c r="AF97">
        <v>2.4601659111109302</v>
      </c>
      <c r="AG97">
        <v>1.6748336788076199</v>
      </c>
      <c r="AH97">
        <v>1.7928161089724599</v>
      </c>
      <c r="AI97">
        <v>1.61539683556151</v>
      </c>
      <c r="AJ97">
        <v>1.692465986227</v>
      </c>
      <c r="AK97">
        <v>1.72161397988902</v>
      </c>
      <c r="AL97">
        <v>1.8033148026105901</v>
      </c>
      <c r="AM97">
        <v>2.3228192991527701</v>
      </c>
      <c r="AN97">
        <v>2.5174416292112398</v>
      </c>
      <c r="AO97">
        <v>1.96879376778948</v>
      </c>
      <c r="AP97">
        <v>2.1552017916959798</v>
      </c>
      <c r="AQ97">
        <v>2.3363836965300799</v>
      </c>
      <c r="AR97">
        <v>2.4278907279521702</v>
      </c>
      <c r="AS97">
        <v>2.2360894545352301</v>
      </c>
      <c r="AT97">
        <v>2.4629918383974601</v>
      </c>
      <c r="AU97">
        <v>1.9069755720205701</v>
      </c>
      <c r="AV97">
        <v>2.0435088457467399</v>
      </c>
      <c r="AW97">
        <v>2.1595553771419498</v>
      </c>
      <c r="AX97">
        <v>2.1195298086700598</v>
      </c>
      <c r="AY97">
        <v>2.3227959543016201</v>
      </c>
      <c r="AZ97">
        <v>2.38905040743622</v>
      </c>
      <c r="BA97">
        <v>1.9931543847256501</v>
      </c>
      <c r="BB97">
        <v>2.1254129183720099</v>
      </c>
      <c r="BC97">
        <v>2.0945270781289298</v>
      </c>
      <c r="BD97">
        <v>2.24130818417252</v>
      </c>
      <c r="BE97">
        <v>1.98969183442171</v>
      </c>
      <c r="BF97">
        <v>2.1544281936423899</v>
      </c>
      <c r="BG97">
        <v>2.27344996044055</v>
      </c>
      <c r="BH97">
        <v>2.42034736961081</v>
      </c>
      <c r="BI97">
        <v>2.00652645930115</v>
      </c>
      <c r="BJ97">
        <v>2.1148757826701599</v>
      </c>
      <c r="BK97">
        <v>1.7070070604730301</v>
      </c>
      <c r="BL97">
        <v>1.8147001385388299</v>
      </c>
      <c r="BM97">
        <v>2.4327373248326198</v>
      </c>
      <c r="BN97">
        <v>2.60588338686224</v>
      </c>
      <c r="BO97">
        <v>1.9939884812846</v>
      </c>
      <c r="BP97">
        <v>2.13013525917109</v>
      </c>
      <c r="BQ97">
        <v>2.0572621734488301</v>
      </c>
      <c r="BR97">
        <v>2.19997837633289</v>
      </c>
      <c r="BS97">
        <v>1.9742465977861201</v>
      </c>
      <c r="BT97">
        <v>2.0712186530407402</v>
      </c>
      <c r="BU97">
        <v>2.0871512541676802</v>
      </c>
      <c r="BV97">
        <v>2.1654810898222001</v>
      </c>
      <c r="BW97">
        <v>2.3787964930129499</v>
      </c>
      <c r="BX97">
        <v>2.57132170322271</v>
      </c>
      <c r="BY97">
        <v>1.7517605842883399</v>
      </c>
      <c r="BZ97">
        <v>1.85084021138887</v>
      </c>
      <c r="CA97">
        <v>2.2817148901323798</v>
      </c>
      <c r="CB97">
        <v>2.5144499795277699</v>
      </c>
      <c r="CC97">
        <v>1.94075470231618</v>
      </c>
      <c r="CD97">
        <v>2.0888776620550198</v>
      </c>
      <c r="CE97">
        <v>2.25714356829948</v>
      </c>
      <c r="CF97">
        <v>2.4510528673835101</v>
      </c>
      <c r="CG97">
        <v>1.73501166685185</v>
      </c>
      <c r="CH97">
        <v>1.85129922697185</v>
      </c>
      <c r="CI97">
        <v>2.3717791411042901</v>
      </c>
      <c r="CJ97">
        <v>2.4719679093912199</v>
      </c>
      <c r="CK97">
        <v>2.1576952961568301</v>
      </c>
      <c r="CL97">
        <v>2.3043452274221501</v>
      </c>
      <c r="CM97">
        <v>1.87201284723408</v>
      </c>
      <c r="CN97">
        <v>2.06950490313322</v>
      </c>
      <c r="CO97">
        <v>2.0050555204477698</v>
      </c>
      <c r="CP97">
        <v>2.1178217126578498</v>
      </c>
      <c r="CQ97">
        <v>1.7042929067238599</v>
      </c>
      <c r="CR97">
        <v>1.8186016027646199</v>
      </c>
      <c r="CS97">
        <v>2.2632351243961502</v>
      </c>
      <c r="CT97">
        <v>2.5265691721761399</v>
      </c>
      <c r="CU97">
        <v>2.0838589033299599</v>
      </c>
      <c r="CV97">
        <v>2.2176498600415799</v>
      </c>
      <c r="CW97">
        <v>2.0060383413562999</v>
      </c>
      <c r="CX97">
        <v>2.1242821552233702</v>
      </c>
      <c r="CY97">
        <v>1.9208793318613799</v>
      </c>
      <c r="CZ97">
        <v>2.0520879331861299</v>
      </c>
      <c r="DA97">
        <v>2.05820843499477</v>
      </c>
      <c r="DB97">
        <v>2.1992331822934799</v>
      </c>
      <c r="DC97">
        <v>2.3294594005868499</v>
      </c>
      <c r="DD97">
        <v>2.4812475173942499</v>
      </c>
      <c r="DE97">
        <v>2.2459645960051202</v>
      </c>
      <c r="DF97">
        <v>2.4612442148478602</v>
      </c>
      <c r="DG97">
        <v>1.9503541597908001</v>
      </c>
      <c r="DH97">
        <v>2.0971337175353502</v>
      </c>
      <c r="DI97">
        <v>2.2466955957903099</v>
      </c>
      <c r="DJ97">
        <v>2.40731873576404</v>
      </c>
      <c r="DK97">
        <v>1.82213607478469</v>
      </c>
      <c r="DL97">
        <v>1.92753637411978</v>
      </c>
      <c r="DM97">
        <v>2.0409232436797899</v>
      </c>
      <c r="DN97">
        <v>2.2126499686513701</v>
      </c>
      <c r="DO97">
        <v>2.0142345359732001</v>
      </c>
      <c r="DP97">
        <v>2.1361343112731501</v>
      </c>
      <c r="DQ97">
        <v>2.0167041472726299</v>
      </c>
      <c r="DR97">
        <v>2.1351289158516802</v>
      </c>
      <c r="DS97">
        <v>1.9877206956060001</v>
      </c>
      <c r="DT97">
        <v>2.1859982742599202</v>
      </c>
      <c r="DU97">
        <v>2.0028587227560499</v>
      </c>
      <c r="DV97">
        <v>2.07968950514883</v>
      </c>
      <c r="DW97">
        <v>2.1830949401036999</v>
      </c>
      <c r="DX97">
        <v>2.4274360808152999</v>
      </c>
    </row>
    <row r="98" spans="1:128" x14ac:dyDescent="0.45">
      <c r="A98" t="s">
        <v>70</v>
      </c>
      <c r="B98" t="s">
        <v>296</v>
      </c>
      <c r="C98" t="s">
        <v>72</v>
      </c>
      <c r="D98">
        <v>50</v>
      </c>
      <c r="E98" s="1" cm="1">
        <f t="array" ref="E98">SUMPRODUCT($G98:$FZZ98,$G$2:$FZZ$2)/SUMPRODUCT(--($G98:$FZZ98&lt;&gt;""),$G$2:$FZZ$2)</f>
        <v>2.00078600861527</v>
      </c>
      <c r="F98" s="1" cm="1">
        <f t="array" ref="F98">SUMPRODUCT($G98:$FZZ98,$F$2:$FZY$2)/SUMPRODUCT(--($G98:$FZZ98&lt;&gt;""),$F$2:$FZY$2)</f>
        <v>2.1277634305248645</v>
      </c>
      <c r="G98">
        <v>1.9180299859793</v>
      </c>
      <c r="H98">
        <v>2.0180859983231501</v>
      </c>
      <c r="I98">
        <v>1.9187648229713701</v>
      </c>
      <c r="J98">
        <v>2.0217332994522499</v>
      </c>
      <c r="K98">
        <v>1.9073395010993699</v>
      </c>
      <c r="L98">
        <v>2.01404958097124</v>
      </c>
      <c r="M98">
        <v>2.0798927268035499</v>
      </c>
      <c r="N98">
        <v>2.2948483061156701</v>
      </c>
      <c r="O98">
        <v>1.9154921888721601</v>
      </c>
      <c r="P98">
        <v>2.0808811312962501</v>
      </c>
      <c r="Q98">
        <v>2.00748154066771</v>
      </c>
      <c r="R98">
        <v>2.1310187504984399</v>
      </c>
      <c r="S98">
        <v>1.7046042441561</v>
      </c>
      <c r="T98">
        <v>1.7995516444152699</v>
      </c>
      <c r="U98">
        <v>1.8609132524004099</v>
      </c>
      <c r="V98">
        <v>1.94436460074747</v>
      </c>
      <c r="W98">
        <v>2.4257304957289998</v>
      </c>
      <c r="X98">
        <v>2.1595315793248</v>
      </c>
      <c r="Y98">
        <v>1.93326018503133</v>
      </c>
      <c r="Z98">
        <v>2.0165311500533498</v>
      </c>
      <c r="AA98">
        <v>2.2312689779049499</v>
      </c>
      <c r="AB98">
        <v>2.4699275939872001</v>
      </c>
      <c r="AC98">
        <v>2.2144968526709699</v>
      </c>
      <c r="AD98">
        <v>2.36766970057842</v>
      </c>
      <c r="AE98">
        <v>2.1380475411632398</v>
      </c>
      <c r="AF98">
        <v>2.4038644951034298</v>
      </c>
      <c r="AG98">
        <v>1.6410561642483401</v>
      </c>
      <c r="AH98">
        <v>1.7552837824498999</v>
      </c>
      <c r="AI98">
        <v>1.5707799276868599</v>
      </c>
      <c r="AJ98">
        <v>1.68270765396096</v>
      </c>
      <c r="AK98">
        <v>1.7036767363251699</v>
      </c>
      <c r="AL98">
        <v>1.7657077106230901</v>
      </c>
      <c r="AM98">
        <v>2.1506645377215299</v>
      </c>
      <c r="AN98">
        <v>2.28716893861478</v>
      </c>
      <c r="AO98">
        <v>1.92615708320155</v>
      </c>
      <c r="AP98">
        <v>2.1067240233127</v>
      </c>
      <c r="AQ98">
        <v>2.2743355992069998</v>
      </c>
      <c r="AR98">
        <v>2.3620322529534201</v>
      </c>
      <c r="AS98">
        <v>2.1976308876620698</v>
      </c>
      <c r="AT98">
        <v>2.3742431904701702</v>
      </c>
      <c r="AU98">
        <v>1.87355173222358</v>
      </c>
      <c r="AV98">
        <v>2.00845019186055</v>
      </c>
      <c r="AW98">
        <v>2.0090049136784298</v>
      </c>
      <c r="AX98">
        <v>2.0724043734955</v>
      </c>
      <c r="AY98">
        <v>2.19659309610581</v>
      </c>
      <c r="AZ98">
        <v>2.3229597477580701</v>
      </c>
      <c r="BA98">
        <v>1.9521430203810199</v>
      </c>
      <c r="BB98">
        <v>2.0845365965138201</v>
      </c>
      <c r="BC98">
        <v>1.9137923131574699</v>
      </c>
      <c r="BD98">
        <v>2.0453670387092302</v>
      </c>
      <c r="BE98">
        <v>1.9490528360947701</v>
      </c>
      <c r="BF98">
        <v>2.09020454422796</v>
      </c>
      <c r="BG98">
        <v>2.2336895776558201</v>
      </c>
      <c r="BH98">
        <v>2.3308676705137699</v>
      </c>
      <c r="BI98">
        <v>1.9531407796404701</v>
      </c>
      <c r="BJ98">
        <v>2.0715512017774098</v>
      </c>
      <c r="BK98">
        <v>1.67273121797332</v>
      </c>
      <c r="BL98">
        <v>1.78118375590459</v>
      </c>
      <c r="BM98">
        <v>2.3646677212661502</v>
      </c>
      <c r="BN98">
        <v>2.4928494958694798</v>
      </c>
      <c r="BO98">
        <v>1.94552313325196</v>
      </c>
      <c r="BP98">
        <v>2.0907779671787199</v>
      </c>
      <c r="BQ98">
        <v>1.8760828727041701</v>
      </c>
      <c r="BR98">
        <v>2.0443555471463499</v>
      </c>
      <c r="BS98">
        <v>1.93220148069262</v>
      </c>
      <c r="BT98">
        <v>2.0574561987363902</v>
      </c>
      <c r="BU98">
        <v>1.86285465100433</v>
      </c>
      <c r="BV98">
        <v>1.9550116740708401</v>
      </c>
      <c r="BW98">
        <v>2.1794937011879401</v>
      </c>
      <c r="BX98">
        <v>2.3772853765821802</v>
      </c>
      <c r="BY98">
        <v>1.6176355323317999</v>
      </c>
      <c r="BZ98">
        <v>1.7223086515052499</v>
      </c>
      <c r="CA98">
        <v>2.2623515763614002</v>
      </c>
      <c r="CB98">
        <v>2.3934591237887202</v>
      </c>
      <c r="CC98">
        <v>1.8998426084253</v>
      </c>
      <c r="CD98">
        <v>2.0512785636561399</v>
      </c>
      <c r="CE98">
        <v>2.2376294305057698</v>
      </c>
      <c r="CF98">
        <v>2.3964182596575001</v>
      </c>
      <c r="CG98">
        <v>1.68399498404736</v>
      </c>
      <c r="CH98">
        <v>1.8290766520103401</v>
      </c>
      <c r="CI98">
        <v>2.2980965864401401</v>
      </c>
      <c r="CJ98">
        <v>2.3610508101305601</v>
      </c>
      <c r="CK98">
        <v>1.9423106807722099</v>
      </c>
      <c r="CL98">
        <v>2.0801625724702602</v>
      </c>
      <c r="CM98">
        <v>1.80189975057231</v>
      </c>
      <c r="CN98">
        <v>2.0211911026070299</v>
      </c>
      <c r="CO98">
        <v>1.9541091149829899</v>
      </c>
      <c r="CP98">
        <v>2.0725326753132101</v>
      </c>
      <c r="CQ98">
        <v>1.67407473609993</v>
      </c>
      <c r="CR98">
        <v>1.7824947120684</v>
      </c>
      <c r="CS98">
        <v>2.2368555553723599</v>
      </c>
      <c r="CT98">
        <v>2.5263548381778298</v>
      </c>
      <c r="CU98">
        <v>1.90526963773418</v>
      </c>
      <c r="CV98">
        <v>2.0047853003008198</v>
      </c>
      <c r="CW98">
        <v>1.96937547504433</v>
      </c>
      <c r="CX98">
        <v>2.07851955071362</v>
      </c>
      <c r="CY98">
        <v>1.89158106940577</v>
      </c>
      <c r="CZ98">
        <v>2.0248344052990301</v>
      </c>
      <c r="DA98">
        <v>2.0065179505053998</v>
      </c>
      <c r="DB98">
        <v>2.1610491460439101</v>
      </c>
      <c r="DC98">
        <v>2.2299501556834</v>
      </c>
      <c r="DD98">
        <v>2.4212421357456702</v>
      </c>
      <c r="DE98">
        <v>2.1153924813852498</v>
      </c>
      <c r="DF98">
        <v>2.32805884001545</v>
      </c>
      <c r="DG98">
        <v>1.91364340298052</v>
      </c>
      <c r="DH98">
        <v>2.0547360938332999</v>
      </c>
      <c r="DI98">
        <v>2.2444012170183001</v>
      </c>
      <c r="DJ98">
        <v>2.3880659051989199</v>
      </c>
      <c r="DK98">
        <v>1.7922663591530199</v>
      </c>
      <c r="DL98">
        <v>1.8937262310768701</v>
      </c>
      <c r="DM98">
        <v>1.99238068924476</v>
      </c>
      <c r="DN98">
        <v>2.1648725332879901</v>
      </c>
      <c r="DO98">
        <v>1.9740535040488401</v>
      </c>
      <c r="DP98">
        <v>2.0910353160639299</v>
      </c>
      <c r="DQ98">
        <v>1.9511950211808999</v>
      </c>
      <c r="DR98">
        <v>2.0825898227080102</v>
      </c>
      <c r="DS98">
        <v>1.9647384840037101</v>
      </c>
      <c r="DT98">
        <v>2.1149110580114101</v>
      </c>
      <c r="DU98">
        <v>1.9576929898692701</v>
      </c>
      <c r="DV98">
        <v>2.0348785042828599</v>
      </c>
      <c r="DW98">
        <v>2.1168603611657399</v>
      </c>
      <c r="DX98">
        <v>2.28873591989987</v>
      </c>
    </row>
    <row r="99" spans="1:128" x14ac:dyDescent="0.45">
      <c r="A99" t="s">
        <v>70</v>
      </c>
      <c r="B99" t="s">
        <v>99</v>
      </c>
      <c r="C99" t="s">
        <v>84</v>
      </c>
      <c r="D99">
        <v>30</v>
      </c>
      <c r="E99" s="1" cm="1">
        <f t="array" ref="E99">SUMPRODUCT($G99:$FZZ99,$G$2:$FZZ$2)/SUMPRODUCT(--($G99:$FZZ99&lt;&gt;""),$G$2:$FZZ$2)</f>
        <v>2.2228159538483361</v>
      </c>
      <c r="F99" s="1" cm="1">
        <f t="array" ref="F99">SUMPRODUCT($G99:$FZZ99,$F$2:$FZY$2)/SUMPRODUCT(--($G99:$FZZ99&lt;&gt;""),$F$2:$FZY$2)</f>
        <v>2.3683956994682767</v>
      </c>
      <c r="G99">
        <v>2.2566580710616901</v>
      </c>
      <c r="H99">
        <v>2.4038754200925698</v>
      </c>
      <c r="I99">
        <v>2.2575297165283099</v>
      </c>
      <c r="J99">
        <v>2.4074781890564099</v>
      </c>
      <c r="K99">
        <v>2.2516912183094102</v>
      </c>
      <c r="L99">
        <v>2.3979543810105799</v>
      </c>
      <c r="M99">
        <v>2.2077008146864698</v>
      </c>
      <c r="N99">
        <v>2.4654606111991701</v>
      </c>
      <c r="O99">
        <v>2.2718656989191102</v>
      </c>
      <c r="P99">
        <v>2.4536364111059901</v>
      </c>
      <c r="Q99">
        <v>2.2110254917096599</v>
      </c>
      <c r="R99">
        <v>2.3575324759355301</v>
      </c>
      <c r="S99">
        <v>1.99779775960589</v>
      </c>
      <c r="T99">
        <v>1.92965087372998</v>
      </c>
      <c r="U99">
        <v>2.1800719468538499</v>
      </c>
      <c r="V99">
        <v>2.3273896946197401</v>
      </c>
      <c r="W99">
        <v>2.3603603083788598</v>
      </c>
      <c r="X99">
        <v>2.3271435554240298</v>
      </c>
      <c r="Y99">
        <v>2.2228519323648199</v>
      </c>
      <c r="Z99">
        <v>2.2176212336978298</v>
      </c>
      <c r="AA99">
        <v>2.14333072842755</v>
      </c>
      <c r="AB99">
        <v>2.2737509735997299</v>
      </c>
      <c r="AC99">
        <v>2.1292510207553499</v>
      </c>
      <c r="AD99">
        <v>2.3025348758080901</v>
      </c>
      <c r="AE99">
        <v>2.1481795638745602</v>
      </c>
      <c r="AF99">
        <v>2.3632308834928999</v>
      </c>
      <c r="AG99">
        <v>2.1391234823808101</v>
      </c>
      <c r="AH99">
        <v>2.2972006712071802</v>
      </c>
      <c r="AI99">
        <v>2.1382914790695802</v>
      </c>
      <c r="AJ99">
        <v>2.2474384993546899</v>
      </c>
      <c r="AK99">
        <v>2.1483821934990099</v>
      </c>
      <c r="AL99">
        <v>2.3177522906524302</v>
      </c>
      <c r="AM99">
        <v>2.4268326637762998</v>
      </c>
      <c r="AN99">
        <v>2.6343650383266901</v>
      </c>
      <c r="AO99">
        <v>2.0945029269961299</v>
      </c>
      <c r="AP99">
        <v>2.2745470739720002</v>
      </c>
      <c r="AQ99">
        <v>2.1452851406864002</v>
      </c>
      <c r="AR99">
        <v>2.3278586527648399</v>
      </c>
      <c r="AS99">
        <v>2.1624629496958701</v>
      </c>
      <c r="AT99">
        <v>2.35790944975908</v>
      </c>
      <c r="AU99">
        <v>2.3341134859013701</v>
      </c>
      <c r="AV99">
        <v>2.5334928701506101</v>
      </c>
      <c r="AW99">
        <v>2.28241691995026</v>
      </c>
      <c r="AX99">
        <v>2.1913635073005802</v>
      </c>
      <c r="AY99">
        <v>2.4519470947135602</v>
      </c>
      <c r="AZ99">
        <v>2.62458539781335</v>
      </c>
      <c r="BA99">
        <v>2.1027569443001601</v>
      </c>
      <c r="BB99">
        <v>2.27362724118588</v>
      </c>
      <c r="BC99">
        <v>2.23610569981436</v>
      </c>
      <c r="BD99">
        <v>2.39575550615359</v>
      </c>
      <c r="BE99">
        <v>2.15221544605753</v>
      </c>
      <c r="BF99">
        <v>2.3120729667008399</v>
      </c>
      <c r="BG99">
        <v>2.2922375576123599</v>
      </c>
      <c r="BH99">
        <v>2.41386715561304</v>
      </c>
      <c r="BI99">
        <v>2.2785043425570501</v>
      </c>
      <c r="BJ99">
        <v>2.4536204807109598</v>
      </c>
      <c r="BK99">
        <v>2.2233896947138199</v>
      </c>
      <c r="BL99">
        <v>2.36040126187177</v>
      </c>
      <c r="BM99">
        <v>2.4215841362670298</v>
      </c>
      <c r="BN99">
        <v>2.6182190051611398</v>
      </c>
      <c r="BO99">
        <v>2.3125283681147399</v>
      </c>
      <c r="BP99">
        <v>2.4810223616392402</v>
      </c>
      <c r="BQ99">
        <v>2.46430067709107</v>
      </c>
      <c r="BR99">
        <v>2.6484667468544298</v>
      </c>
      <c r="BS99">
        <v>2.32736004587484</v>
      </c>
      <c r="BT99">
        <v>2.43407026634035</v>
      </c>
      <c r="BU99">
        <v>2.1741389804947602</v>
      </c>
      <c r="BV99">
        <v>2.3003552188093299</v>
      </c>
      <c r="BW99">
        <v>2.472889673539</v>
      </c>
      <c r="BX99">
        <v>2.67914958556509</v>
      </c>
      <c r="BY99">
        <v>2.28313045543613</v>
      </c>
      <c r="BZ99">
        <v>2.44468855768659</v>
      </c>
      <c r="CA99">
        <v>2.4023816022928801</v>
      </c>
      <c r="CB99">
        <v>2.5894124471134101</v>
      </c>
      <c r="CC99">
        <v>2.2816434789367301</v>
      </c>
      <c r="CD99">
        <v>2.44798305611689</v>
      </c>
      <c r="CE99">
        <v>2.2460548586220601</v>
      </c>
      <c r="CF99">
        <v>2.4412335722819498</v>
      </c>
      <c r="CG99">
        <v>2.4075778980618701</v>
      </c>
      <c r="CH99">
        <v>2.5680248892839499</v>
      </c>
      <c r="CI99">
        <v>2.5953594462796898</v>
      </c>
      <c r="CJ99">
        <v>2.7542236904199999</v>
      </c>
      <c r="CK99">
        <v>2.3000777000777002</v>
      </c>
      <c r="CL99">
        <v>2.4766720459028102</v>
      </c>
      <c r="CM99">
        <v>2.1587111764102902</v>
      </c>
      <c r="CN99">
        <v>2.3656063142788799</v>
      </c>
      <c r="CO99">
        <v>2.3532143681100899</v>
      </c>
      <c r="CP99">
        <v>2.5137973578887101</v>
      </c>
      <c r="CQ99">
        <v>2.31726596558127</v>
      </c>
      <c r="CR99">
        <v>2.4791809415993802</v>
      </c>
      <c r="CS99">
        <v>2.2592452145812998</v>
      </c>
      <c r="CT99">
        <v>2.4554762336570302</v>
      </c>
      <c r="CU99">
        <v>2.2761884850807799</v>
      </c>
      <c r="CV99">
        <v>2.4080165394845299</v>
      </c>
      <c r="CW99">
        <v>2.1947153956591499</v>
      </c>
      <c r="CX99">
        <v>2.3246769698505099</v>
      </c>
      <c r="CY99">
        <v>2.2504751847940798</v>
      </c>
      <c r="CZ99">
        <v>2.3929058270135299</v>
      </c>
      <c r="DA99">
        <v>2.2114935517601899</v>
      </c>
      <c r="DB99">
        <v>2.3990763332171401</v>
      </c>
      <c r="DC99">
        <v>2.5120126084338099</v>
      </c>
      <c r="DD99">
        <v>2.6900298553361601</v>
      </c>
      <c r="DE99">
        <v>2.4371188995523299</v>
      </c>
      <c r="DF99">
        <v>2.63937009066876</v>
      </c>
      <c r="DG99">
        <v>2.27475945060803</v>
      </c>
      <c r="DH99">
        <v>2.4337251516920899</v>
      </c>
      <c r="DI99">
        <v>2.4115916005785798</v>
      </c>
      <c r="DJ99">
        <v>2.5893061998104598</v>
      </c>
      <c r="DK99">
        <v>2.3824422798537599</v>
      </c>
      <c r="DL99">
        <v>2.4859386117722102</v>
      </c>
      <c r="DM99">
        <v>2.1453407436532301</v>
      </c>
      <c r="DN99">
        <v>2.36013729636674</v>
      </c>
      <c r="DO99">
        <v>2.5223004197227201</v>
      </c>
      <c r="DP99">
        <v>2.6989549328019602</v>
      </c>
      <c r="DQ99">
        <v>2.3121175670728502</v>
      </c>
      <c r="DR99">
        <v>2.4664609591548499</v>
      </c>
      <c r="DS99">
        <v>2.2532689499535299</v>
      </c>
      <c r="DT99">
        <v>2.4504845347139201</v>
      </c>
      <c r="DU99">
        <v>2.1575114505409601</v>
      </c>
      <c r="DV99">
        <v>2.2517241019541498</v>
      </c>
      <c r="DW99">
        <v>2.3077507598784099</v>
      </c>
      <c r="DX99">
        <v>2.4921062041837998</v>
      </c>
    </row>
    <row r="100" spans="1:128" x14ac:dyDescent="0.45">
      <c r="A100" t="s">
        <v>70</v>
      </c>
      <c r="B100" t="s">
        <v>99</v>
      </c>
      <c r="C100" t="s">
        <v>84</v>
      </c>
      <c r="D100">
        <v>35</v>
      </c>
      <c r="E100" s="1" cm="1">
        <f t="array" ref="E100">SUMPRODUCT($G100:$FZZ100,$G$2:$FZZ$2)/SUMPRODUCT(--($G100:$FZZ100&lt;&gt;""),$G$2:$FZZ$2)</f>
        <v>2.1356823476768052</v>
      </c>
      <c r="F100" s="1" cm="1">
        <f t="array" ref="F100">SUMPRODUCT($G100:$FZZ100,$F$2:$FZY$2)/SUMPRODUCT(--($G100:$FZZ100&lt;&gt;""),$F$2:$FZY$2)</f>
        <v>2.285620341647848</v>
      </c>
      <c r="G100">
        <v>2.1776014034791</v>
      </c>
      <c r="H100">
        <v>2.3381243262666098</v>
      </c>
      <c r="I100">
        <v>2.1829984047659301</v>
      </c>
      <c r="J100">
        <v>2.3404218899994298</v>
      </c>
      <c r="K100">
        <v>2.1704231733788499</v>
      </c>
      <c r="L100">
        <v>2.3331015152473</v>
      </c>
      <c r="M100">
        <v>1.98431636377041</v>
      </c>
      <c r="N100">
        <v>2.1803295609540299</v>
      </c>
      <c r="O100">
        <v>2.2045988578806699</v>
      </c>
      <c r="P100">
        <v>2.3976317400942699</v>
      </c>
      <c r="Q100">
        <v>2.1348151960142498</v>
      </c>
      <c r="R100">
        <v>2.2730040071083599</v>
      </c>
      <c r="S100">
        <v>1.83496145585091</v>
      </c>
      <c r="T100">
        <v>1.8789093967857899</v>
      </c>
      <c r="U100">
        <v>2.13688983028594</v>
      </c>
      <c r="V100">
        <v>2.2918696554078299</v>
      </c>
      <c r="W100">
        <v>2.26651461486024</v>
      </c>
      <c r="X100">
        <v>2.2343916787492</v>
      </c>
      <c r="Y100">
        <v>2.2040329524403202</v>
      </c>
      <c r="Z100">
        <v>2.18300304448909</v>
      </c>
      <c r="AA100">
        <v>1.95677411579</v>
      </c>
      <c r="AB100">
        <v>2.1162772915718899</v>
      </c>
      <c r="AC100">
        <v>2.0869513439945502</v>
      </c>
      <c r="AD100">
        <v>2.2387015141204398</v>
      </c>
      <c r="AE100">
        <v>2.09986322885424</v>
      </c>
      <c r="AF100">
        <v>2.31197214251796</v>
      </c>
      <c r="AG100">
        <v>2.07770012831902</v>
      </c>
      <c r="AH100">
        <v>2.2434646135623302</v>
      </c>
      <c r="AI100">
        <v>2.07940775149503</v>
      </c>
      <c r="AJ100">
        <v>2.22247002551648</v>
      </c>
      <c r="AK100">
        <v>2.07473851484938</v>
      </c>
      <c r="AL100">
        <v>2.2428888794404598</v>
      </c>
      <c r="AM100">
        <v>2.3515259649860498</v>
      </c>
      <c r="AN100">
        <v>2.5385397785063599</v>
      </c>
      <c r="AO100">
        <v>2.0362308551217501</v>
      </c>
      <c r="AP100">
        <v>2.2139450228157198</v>
      </c>
      <c r="AQ100">
        <v>2.1092449964640001</v>
      </c>
      <c r="AR100">
        <v>2.2779025146173901</v>
      </c>
      <c r="AS100">
        <v>2.1111719836487</v>
      </c>
      <c r="AT100">
        <v>2.2985762849958502</v>
      </c>
      <c r="AU100">
        <v>2.2371203604480101</v>
      </c>
      <c r="AV100">
        <v>2.42658567105173</v>
      </c>
      <c r="AW100">
        <v>2.1215859166394999</v>
      </c>
      <c r="AX100">
        <v>2.1368179001682601</v>
      </c>
      <c r="AY100">
        <v>2.3800622415134498</v>
      </c>
      <c r="AZ100">
        <v>2.5555464559190799</v>
      </c>
      <c r="BA100">
        <v>2.0628986350320901</v>
      </c>
      <c r="BB100">
        <v>2.2274323229385198</v>
      </c>
      <c r="BC100">
        <v>2.1697453762060799</v>
      </c>
      <c r="BD100">
        <v>2.3341049205876199</v>
      </c>
      <c r="BE100">
        <v>2.07761886772087</v>
      </c>
      <c r="BF100">
        <v>2.2469642182524598</v>
      </c>
      <c r="BG100">
        <v>2.1034699285418199</v>
      </c>
      <c r="BH100">
        <v>2.2175518354327002</v>
      </c>
      <c r="BI100">
        <v>2.2247399515249402</v>
      </c>
      <c r="BJ100">
        <v>2.3889492021813701</v>
      </c>
      <c r="BK100">
        <v>2.1603545258800501</v>
      </c>
      <c r="BL100">
        <v>2.3001034868388102</v>
      </c>
      <c r="BM100">
        <v>2.22734608439991</v>
      </c>
      <c r="BN100">
        <v>2.40937634820957</v>
      </c>
      <c r="BO100">
        <v>2.2329362637806001</v>
      </c>
      <c r="BP100">
        <v>2.4014201708642999</v>
      </c>
      <c r="BQ100">
        <v>2.3539794304866599</v>
      </c>
      <c r="BR100">
        <v>2.5922722419688302</v>
      </c>
      <c r="BS100">
        <v>2.0892511545511301</v>
      </c>
      <c r="BT100">
        <v>2.2016035716845601</v>
      </c>
      <c r="BU100">
        <v>2.13518301490828</v>
      </c>
      <c r="BV100">
        <v>2.2565388424045798</v>
      </c>
      <c r="BW100">
        <v>2.38874592297794</v>
      </c>
      <c r="BX100">
        <v>2.6127502319040001</v>
      </c>
      <c r="BY100">
        <v>2.21957128436553</v>
      </c>
      <c r="BZ100">
        <v>2.38652099043999</v>
      </c>
      <c r="CA100">
        <v>2.3499215231336099</v>
      </c>
      <c r="CB100">
        <v>2.5243619489559102</v>
      </c>
      <c r="CC100">
        <v>2.2046090471008801</v>
      </c>
      <c r="CD100">
        <v>2.3698702005285202</v>
      </c>
      <c r="CE100">
        <v>2.1742831541218601</v>
      </c>
      <c r="CF100">
        <v>2.37203803265631</v>
      </c>
      <c r="CG100">
        <v>2.2213844664200999</v>
      </c>
      <c r="CH100">
        <v>2.3859267607422301</v>
      </c>
      <c r="CI100">
        <v>2.5039484033349</v>
      </c>
      <c r="CJ100">
        <v>2.67372974673588</v>
      </c>
      <c r="CK100">
        <v>2.2451616759309001</v>
      </c>
      <c r="CL100">
        <v>2.4137947522562899</v>
      </c>
      <c r="CM100">
        <v>2.0899989749547201</v>
      </c>
      <c r="CN100">
        <v>2.29828134075921</v>
      </c>
      <c r="CO100">
        <v>2.30033201929924</v>
      </c>
      <c r="CP100">
        <v>2.4580462018396401</v>
      </c>
      <c r="CQ100">
        <v>2.2647044220017598</v>
      </c>
      <c r="CR100">
        <v>2.4257355934896299</v>
      </c>
      <c r="CS100">
        <v>2.2047384300858899</v>
      </c>
      <c r="CT100">
        <v>2.3702042767876201</v>
      </c>
      <c r="CU100">
        <v>2.20245769306712</v>
      </c>
      <c r="CV100">
        <v>2.3395704844535801</v>
      </c>
      <c r="CW100">
        <v>2.1180010134279201</v>
      </c>
      <c r="CX100">
        <v>2.2513829068490798</v>
      </c>
      <c r="CY100">
        <v>2.2016991456273298</v>
      </c>
      <c r="CZ100">
        <v>2.3411250839973099</v>
      </c>
      <c r="DA100">
        <v>2.1511240850470501</v>
      </c>
      <c r="DB100">
        <v>2.3375827814569501</v>
      </c>
      <c r="DC100">
        <v>2.4447548146534599</v>
      </c>
      <c r="DD100">
        <v>2.6179798316312799</v>
      </c>
      <c r="DE100">
        <v>2.3662351631204599</v>
      </c>
      <c r="DF100">
        <v>2.56840303289678</v>
      </c>
      <c r="DG100">
        <v>2.0820025895554499</v>
      </c>
      <c r="DH100">
        <v>2.22543095788164</v>
      </c>
      <c r="DI100">
        <v>2.3362262456980298</v>
      </c>
      <c r="DJ100">
        <v>2.5082048979998999</v>
      </c>
      <c r="DK100">
        <v>2.3250680864636699</v>
      </c>
      <c r="DL100">
        <v>2.4339377284883499</v>
      </c>
      <c r="DM100">
        <v>2.12347109018841</v>
      </c>
      <c r="DN100">
        <v>2.3175562946983601</v>
      </c>
      <c r="DO100">
        <v>2.45670284478738</v>
      </c>
      <c r="DP100">
        <v>2.6342158816297099</v>
      </c>
      <c r="DQ100">
        <v>2.0939595209455502</v>
      </c>
      <c r="DR100">
        <v>2.2416714606976602</v>
      </c>
      <c r="DS100">
        <v>2.1907772467808302</v>
      </c>
      <c r="DT100">
        <v>2.3683625381654001</v>
      </c>
      <c r="DU100">
        <v>2.0859599152816402</v>
      </c>
      <c r="DV100">
        <v>2.1872046073429501</v>
      </c>
      <c r="DW100">
        <v>2.2292597890219898</v>
      </c>
      <c r="DX100">
        <v>2.4315394242803499</v>
      </c>
    </row>
    <row r="101" spans="1:128" x14ac:dyDescent="0.45">
      <c r="A101" t="s">
        <v>70</v>
      </c>
      <c r="B101" t="s">
        <v>99</v>
      </c>
      <c r="C101" t="s">
        <v>84</v>
      </c>
      <c r="D101">
        <v>40</v>
      </c>
      <c r="E101" s="1" cm="1">
        <f t="array" ref="E101">SUMPRODUCT($G101:$FZZ101,$G$2:$FZZ$2)/SUMPRODUCT(--($G101:$FZZ101&lt;&gt;""),$G$2:$FZZ$2)</f>
        <v>2.0457690265401207</v>
      </c>
      <c r="F101" s="1" cm="1">
        <f t="array" ref="F101">SUMPRODUCT($G101:$FZZ101,$F$2:$FZY$2)/SUMPRODUCT(--($G101:$FZZ101&lt;&gt;""),$F$2:$FZY$2)</f>
        <v>2.2010749641674763</v>
      </c>
      <c r="G101">
        <v>2.1358087971084898</v>
      </c>
      <c r="H101">
        <v>2.3022852331733898</v>
      </c>
      <c r="I101">
        <v>2.13755540967869</v>
      </c>
      <c r="J101">
        <v>2.31032949347789</v>
      </c>
      <c r="K101">
        <v>2.1278915793836402</v>
      </c>
      <c r="L101">
        <v>2.2951237416843999</v>
      </c>
      <c r="M101">
        <v>1.92845320160725</v>
      </c>
      <c r="N101">
        <v>2.1174881114756499</v>
      </c>
      <c r="O101">
        <v>1.9916263570380801</v>
      </c>
      <c r="P101">
        <v>2.1628184618890001</v>
      </c>
      <c r="Q101">
        <v>2.0641453332911999</v>
      </c>
      <c r="R101">
        <v>2.1905400342176602</v>
      </c>
      <c r="S101">
        <v>1.7445302299008401</v>
      </c>
      <c r="T101">
        <v>1.8301487500704201</v>
      </c>
      <c r="U101">
        <v>1.90261441912981</v>
      </c>
      <c r="V101">
        <v>2.0252776780947199</v>
      </c>
      <c r="W101">
        <v>2.2188334323840602</v>
      </c>
      <c r="X101">
        <v>2.1928587855253401</v>
      </c>
      <c r="Y101">
        <v>2.0473330852333298</v>
      </c>
      <c r="Z101">
        <v>2.0991923933089902</v>
      </c>
      <c r="AA101">
        <v>1.8938014906281699</v>
      </c>
      <c r="AB101">
        <v>2.05771745455346</v>
      </c>
      <c r="AC101">
        <v>2.03143501190881</v>
      </c>
      <c r="AD101">
        <v>2.1799208914596799</v>
      </c>
      <c r="AE101">
        <v>2.0479388953599198</v>
      </c>
      <c r="AF101">
        <v>2.2564134303583199</v>
      </c>
      <c r="AG101">
        <v>2.0219247853123998</v>
      </c>
      <c r="AH101">
        <v>2.18326917382291</v>
      </c>
      <c r="AI101">
        <v>1.9877552880210401</v>
      </c>
      <c r="AJ101">
        <v>2.15261248436006</v>
      </c>
      <c r="AK101">
        <v>2.0247188503156899</v>
      </c>
      <c r="AL101">
        <v>2.18511766831777</v>
      </c>
      <c r="AM101">
        <v>2.2649854818821802</v>
      </c>
      <c r="AN101">
        <v>2.4687334859961201</v>
      </c>
      <c r="AO101">
        <v>1.97947875588142</v>
      </c>
      <c r="AP101">
        <v>2.1523877446962301</v>
      </c>
      <c r="AQ101">
        <v>1.9202178021154099</v>
      </c>
      <c r="AR101">
        <v>2.0486422148110002</v>
      </c>
      <c r="AS101">
        <v>2.04283085394805</v>
      </c>
      <c r="AT101">
        <v>2.2273062497365999</v>
      </c>
      <c r="AU101">
        <v>2.1806688712550999</v>
      </c>
      <c r="AV101">
        <v>2.3712846877526998</v>
      </c>
      <c r="AW101">
        <v>1.9445032680926999</v>
      </c>
      <c r="AX101">
        <v>2.0669955506942501</v>
      </c>
      <c r="AY101">
        <v>2.3319888620449598</v>
      </c>
      <c r="AZ101">
        <v>2.4541992547397702</v>
      </c>
      <c r="BA101">
        <v>2.0000415515342902</v>
      </c>
      <c r="BB101">
        <v>2.1501049176240801</v>
      </c>
      <c r="BC101">
        <v>2.0786675222881699</v>
      </c>
      <c r="BD101">
        <v>2.2667018082643802</v>
      </c>
      <c r="BE101">
        <v>2.0108802417831502</v>
      </c>
      <c r="BF101">
        <v>2.1797722489071099</v>
      </c>
      <c r="BG101">
        <v>2.0335187813178899</v>
      </c>
      <c r="BH101">
        <v>2.15796149547264</v>
      </c>
      <c r="BI101">
        <v>2.06007624722278</v>
      </c>
      <c r="BJ101">
        <v>2.1898858816400701</v>
      </c>
      <c r="BK101">
        <v>2.0968937256931102</v>
      </c>
      <c r="BL101">
        <v>2.24114102585501</v>
      </c>
      <c r="BM101">
        <v>2.1775562053592799</v>
      </c>
      <c r="BN101">
        <v>2.35632679801224</v>
      </c>
      <c r="BO101">
        <v>2.0417982106653998</v>
      </c>
      <c r="BP101">
        <v>2.1997720464379702</v>
      </c>
      <c r="BQ101">
        <v>2.2944332572000001</v>
      </c>
      <c r="BR101">
        <v>2.5196437500844602</v>
      </c>
      <c r="BS101">
        <v>2.0327984681077602</v>
      </c>
      <c r="BT101">
        <v>2.1558208832956098</v>
      </c>
      <c r="BU101">
        <v>2.0667102740908301</v>
      </c>
      <c r="BV101">
        <v>2.20272001308222</v>
      </c>
      <c r="BW101">
        <v>2.3108860229210899</v>
      </c>
      <c r="BX101">
        <v>2.5341721775038102</v>
      </c>
      <c r="BY101">
        <v>2.1594204619678101</v>
      </c>
      <c r="BZ101">
        <v>2.3262157829107499</v>
      </c>
      <c r="CA101">
        <v>2.2540091442609498</v>
      </c>
      <c r="CB101">
        <v>2.4433260543196398</v>
      </c>
      <c r="CC101">
        <v>2.15598282294419</v>
      </c>
      <c r="CD101">
        <v>2.3185333436965601</v>
      </c>
      <c r="CE101">
        <v>2.0082387495021901</v>
      </c>
      <c r="CF101">
        <v>2.1769713261648702</v>
      </c>
      <c r="CG101">
        <v>2.1722884490230001</v>
      </c>
      <c r="CH101">
        <v>2.3238464102604799</v>
      </c>
      <c r="CI101">
        <v>2.4384143463897998</v>
      </c>
      <c r="CJ101">
        <v>2.6058203555135999</v>
      </c>
      <c r="CK101">
        <v>2.18302552148706</v>
      </c>
      <c r="CL101">
        <v>2.3585320662243698</v>
      </c>
      <c r="CM101">
        <v>2.0436600949875201</v>
      </c>
      <c r="CN101">
        <v>2.23259643967608</v>
      </c>
      <c r="CO101">
        <v>2.07243236736781</v>
      </c>
      <c r="CP101">
        <v>2.2023110950618299</v>
      </c>
      <c r="CQ101">
        <v>2.0438426629328399</v>
      </c>
      <c r="CR101">
        <v>2.1825304614651202</v>
      </c>
      <c r="CS101">
        <v>2.13198028127215</v>
      </c>
      <c r="CT101">
        <v>2.32680988574349</v>
      </c>
      <c r="CU101">
        <v>2.1409572923562901</v>
      </c>
      <c r="CV101">
        <v>2.27651369966433</v>
      </c>
      <c r="CW101">
        <v>2.0734524111139199</v>
      </c>
      <c r="CX101">
        <v>2.2051558145426902</v>
      </c>
      <c r="CY101">
        <v>2.1558894115388298</v>
      </c>
      <c r="CZ101">
        <v>2.2810118076221499</v>
      </c>
      <c r="DA101">
        <v>2.1042087835482701</v>
      </c>
      <c r="DB101">
        <v>2.2773614499825698</v>
      </c>
      <c r="DC101">
        <v>2.3793677844265302</v>
      </c>
      <c r="DD101">
        <v>2.54311084914726</v>
      </c>
      <c r="DE101">
        <v>2.3209916754406499</v>
      </c>
      <c r="DF101">
        <v>2.50860103469955</v>
      </c>
      <c r="DG101">
        <v>2.0248800426515001</v>
      </c>
      <c r="DH101">
        <v>2.1708598847393898</v>
      </c>
      <c r="DI101">
        <v>2.2740120039237199</v>
      </c>
      <c r="DJ101">
        <v>2.4508454286996799</v>
      </c>
      <c r="DK101">
        <v>2.2758986186421901</v>
      </c>
      <c r="DL101">
        <v>2.3832077925264299</v>
      </c>
      <c r="DM101">
        <v>2.0594667545136698</v>
      </c>
      <c r="DN101">
        <v>2.2512566018086502</v>
      </c>
      <c r="DO101">
        <v>2.38461864586424</v>
      </c>
      <c r="DP101">
        <v>2.5507800907279399</v>
      </c>
      <c r="DQ101">
        <v>2.05651378066</v>
      </c>
      <c r="DR101">
        <v>2.1889336331781801</v>
      </c>
      <c r="DS101">
        <v>2.1176821983273499</v>
      </c>
      <c r="DT101">
        <v>2.3165239612372202</v>
      </c>
      <c r="DU101">
        <v>2.0321867142424899</v>
      </c>
      <c r="DV101">
        <v>2.1443863657704401</v>
      </c>
      <c r="DW101">
        <v>2.1762381548363998</v>
      </c>
      <c r="DX101">
        <v>2.3830234221348099</v>
      </c>
    </row>
    <row r="102" spans="1:128" x14ac:dyDescent="0.45">
      <c r="A102" t="s">
        <v>70</v>
      </c>
      <c r="B102" t="s">
        <v>99</v>
      </c>
      <c r="C102" t="s">
        <v>84</v>
      </c>
      <c r="D102">
        <v>45</v>
      </c>
      <c r="E102" s="1" cm="1">
        <f t="array" ref="E102">SUMPRODUCT($G102:$FZZ102,$G$2:$FZZ$2)/SUMPRODUCT(--($G102:$FZZ102&lt;&gt;""),$G$2:$FZZ$2)</f>
        <v>1.9806942276902915</v>
      </c>
      <c r="F102" s="1" cm="1">
        <f t="array" ref="F102">SUMPRODUCT($G102:$FZZ102,$F$2:$FZY$2)/SUMPRODUCT(--($G102:$FZZ102&lt;&gt;""),$F$2:$FZY$2)</f>
        <v>2.1337672632653577</v>
      </c>
      <c r="G102">
        <v>1.9084990805520901</v>
      </c>
      <c r="H102">
        <v>2.0426204617671702</v>
      </c>
      <c r="I102">
        <v>1.9111521683889501</v>
      </c>
      <c r="J102">
        <v>2.04385481958326</v>
      </c>
      <c r="K102">
        <v>1.90184260254437</v>
      </c>
      <c r="L102">
        <v>2.0359019479743998</v>
      </c>
      <c r="M102">
        <v>1.88932428945331</v>
      </c>
      <c r="N102">
        <v>2.0969181995797501</v>
      </c>
      <c r="O102">
        <v>1.9537978078524201</v>
      </c>
      <c r="P102">
        <v>2.1153796858459799</v>
      </c>
      <c r="Q102">
        <v>2.00636653229386</v>
      </c>
      <c r="R102">
        <v>2.13450070647291</v>
      </c>
      <c r="S102">
        <v>1.6802234265792999</v>
      </c>
      <c r="T102">
        <v>1.8085454439422</v>
      </c>
      <c r="U102">
        <v>1.8513080848307599</v>
      </c>
      <c r="V102">
        <v>1.9651241564625199</v>
      </c>
      <c r="W102">
        <v>2.1693528511362201</v>
      </c>
      <c r="X102">
        <v>2.1310445332649701</v>
      </c>
      <c r="Y102">
        <v>1.9612964003070501</v>
      </c>
      <c r="Z102">
        <v>2.05966759177754</v>
      </c>
      <c r="AA102">
        <v>1.8544985167588699</v>
      </c>
      <c r="AB102">
        <v>1.9948912743432301</v>
      </c>
      <c r="AC102">
        <v>1.98909493024838</v>
      </c>
      <c r="AD102">
        <v>2.1275199897924399</v>
      </c>
      <c r="AE102">
        <v>1.9989610263111901</v>
      </c>
      <c r="AF102">
        <v>2.20106981822018</v>
      </c>
      <c r="AG102">
        <v>1.96193860428388</v>
      </c>
      <c r="AH102">
        <v>2.1253262264337098</v>
      </c>
      <c r="AI102">
        <v>1.8555091967724999</v>
      </c>
      <c r="AJ102">
        <v>2.01868663980374</v>
      </c>
      <c r="AK102">
        <v>1.99917887285018</v>
      </c>
      <c r="AL102">
        <v>2.1495939539530999</v>
      </c>
      <c r="AM102">
        <v>2.2031684158488898</v>
      </c>
      <c r="AN102">
        <v>2.4053878979697298</v>
      </c>
      <c r="AO102">
        <v>1.93003607918057</v>
      </c>
      <c r="AP102">
        <v>2.1003311023190001</v>
      </c>
      <c r="AQ102">
        <v>1.8830144492922201</v>
      </c>
      <c r="AR102">
        <v>2.0062140844852698</v>
      </c>
      <c r="AS102">
        <v>1.9847303580709901</v>
      </c>
      <c r="AT102">
        <v>2.1690442075097902</v>
      </c>
      <c r="AU102">
        <v>2.12849726398741</v>
      </c>
      <c r="AV102">
        <v>2.3209254011978402</v>
      </c>
      <c r="AW102">
        <v>1.90336292543601</v>
      </c>
      <c r="AX102">
        <v>2.0156026424484099</v>
      </c>
      <c r="AY102">
        <v>2.2308464026862098</v>
      </c>
      <c r="AZ102">
        <v>2.4110396789648201</v>
      </c>
      <c r="BA102">
        <v>1.9613362973427699</v>
      </c>
      <c r="BB102">
        <v>2.0996821307626701</v>
      </c>
      <c r="BC102">
        <v>2.0315128457818599</v>
      </c>
      <c r="BD102">
        <v>2.22729356221208</v>
      </c>
      <c r="BE102">
        <v>1.9675859463543599</v>
      </c>
      <c r="BF102">
        <v>2.1258675589616201</v>
      </c>
      <c r="BG102">
        <v>1.9763899179926401</v>
      </c>
      <c r="BH102">
        <v>2.1070491165057001</v>
      </c>
      <c r="BI102">
        <v>1.98047111694607</v>
      </c>
      <c r="BJ102">
        <v>2.1335462532821601</v>
      </c>
      <c r="BK102">
        <v>2.04449934068868</v>
      </c>
      <c r="BL102">
        <v>2.1841982273706</v>
      </c>
      <c r="BM102">
        <v>2.1328955147564002</v>
      </c>
      <c r="BN102">
        <v>2.3236022562037602</v>
      </c>
      <c r="BO102">
        <v>2.0053256407411499</v>
      </c>
      <c r="BP102">
        <v>2.1569954510152001</v>
      </c>
      <c r="BQ102">
        <v>2.2268728122930499</v>
      </c>
      <c r="BR102">
        <v>2.4580703580068302</v>
      </c>
      <c r="BS102">
        <v>1.980574869185</v>
      </c>
      <c r="BT102">
        <v>2.10959787828829</v>
      </c>
      <c r="BU102">
        <v>1.9966749339074901</v>
      </c>
      <c r="BV102">
        <v>2.15003679376413</v>
      </c>
      <c r="BW102">
        <v>2.2579221400999399</v>
      </c>
      <c r="BX102">
        <v>2.4683413626978599</v>
      </c>
      <c r="BY102">
        <v>2.10906715753221</v>
      </c>
      <c r="BZ102">
        <v>2.2827860578350401</v>
      </c>
      <c r="CA102">
        <v>2.2069230244301901</v>
      </c>
      <c r="CB102">
        <v>2.3986966016104798</v>
      </c>
      <c r="CC102">
        <v>1.9569990673091799</v>
      </c>
      <c r="CD102">
        <v>2.1123309497901399</v>
      </c>
      <c r="CE102">
        <v>1.97138839107925</v>
      </c>
      <c r="CF102">
        <v>2.14213709677419</v>
      </c>
      <c r="CG102">
        <v>2.1383196558675501</v>
      </c>
      <c r="CH102">
        <v>2.2967189955396101</v>
      </c>
      <c r="CI102">
        <v>2.2767028472549899</v>
      </c>
      <c r="CJ102">
        <v>2.4246028000629201</v>
      </c>
      <c r="CK102">
        <v>2.1343972267049098</v>
      </c>
      <c r="CL102">
        <v>2.31512760743529</v>
      </c>
      <c r="CM102">
        <v>1.88252981173335</v>
      </c>
      <c r="CN102">
        <v>2.0506099019373298</v>
      </c>
      <c r="CO102">
        <v>2.02559858766412</v>
      </c>
      <c r="CP102">
        <v>2.1543037123970499</v>
      </c>
      <c r="CQ102">
        <v>2.00031777241536</v>
      </c>
      <c r="CR102">
        <v>2.14143851600282</v>
      </c>
      <c r="CS102">
        <v>2.01135970191087</v>
      </c>
      <c r="CT102">
        <v>2.1591677245972898</v>
      </c>
      <c r="CU102">
        <v>2.0755310870297401</v>
      </c>
      <c r="CV102">
        <v>2.2224119307292902</v>
      </c>
      <c r="CW102">
        <v>2.0297483320665402</v>
      </c>
      <c r="CX102">
        <v>2.16562156912422</v>
      </c>
      <c r="CY102">
        <v>1.9571373716041001</v>
      </c>
      <c r="CZ102">
        <v>2.0878755879811801</v>
      </c>
      <c r="DA102">
        <v>2.05455733705123</v>
      </c>
      <c r="DB102">
        <v>2.2266991983269402</v>
      </c>
      <c r="DC102">
        <v>2.3226042053739602</v>
      </c>
      <c r="DD102">
        <v>2.4853093807260098</v>
      </c>
      <c r="DE102">
        <v>2.2370264886114799</v>
      </c>
      <c r="DF102">
        <v>2.4191517887576701</v>
      </c>
      <c r="DG102">
        <v>1.98217776536596</v>
      </c>
      <c r="DH102">
        <v>2.1116174566503298</v>
      </c>
      <c r="DI102">
        <v>2.2194623173225598</v>
      </c>
      <c r="DJ102">
        <v>2.3756629590835701</v>
      </c>
      <c r="DK102">
        <v>1.9201609539465601</v>
      </c>
      <c r="DL102">
        <v>2.02047746399391</v>
      </c>
      <c r="DM102">
        <v>2.0204988151281</v>
      </c>
      <c r="DN102">
        <v>2.2101527050147101</v>
      </c>
      <c r="DO102">
        <v>2.3359901640734302</v>
      </c>
      <c r="DP102">
        <v>2.4963433247127602</v>
      </c>
      <c r="DQ102">
        <v>2.0008053972072499</v>
      </c>
      <c r="DR102">
        <v>2.1416348517336901</v>
      </c>
      <c r="DS102">
        <v>1.9869739811496001</v>
      </c>
      <c r="DT102">
        <v>2.1538065843621399</v>
      </c>
      <c r="DU102">
        <v>1.9988940707586</v>
      </c>
      <c r="DV102">
        <v>2.1100816926977299</v>
      </c>
      <c r="DW102">
        <v>2.1304934739853301</v>
      </c>
      <c r="DX102">
        <v>2.3440371893438199</v>
      </c>
    </row>
    <row r="103" spans="1:128" x14ac:dyDescent="0.45">
      <c r="A103" t="s">
        <v>70</v>
      </c>
      <c r="B103" t="s">
        <v>99</v>
      </c>
      <c r="C103" t="s">
        <v>84</v>
      </c>
      <c r="D103">
        <v>50</v>
      </c>
      <c r="E103" s="1" cm="1">
        <f t="array" ref="E103">SUMPRODUCT($G103:$FZZ103,$G$2:$FZZ$2)/SUMPRODUCT(--($G103:$FZZ103&lt;&gt;""),$G$2:$FZZ$2)</f>
        <v>1.9219862337221001</v>
      </c>
      <c r="F103" s="1" cm="1">
        <f t="array" ref="F103">SUMPRODUCT($G103:$FZZ103,$F$2:$FZY$2)/SUMPRODUCT(--($G103:$FZZ103&lt;&gt;""),$F$2:$FZY$2)</f>
        <v>2.0771429276864719</v>
      </c>
      <c r="G103">
        <v>1.88298528178788</v>
      </c>
      <c r="H103">
        <v>2.01357682850358</v>
      </c>
      <c r="I103">
        <v>1.88619487266361</v>
      </c>
      <c r="J103">
        <v>2.0174487548703999</v>
      </c>
      <c r="K103">
        <v>1.87625655939811</v>
      </c>
      <c r="L103">
        <v>2.0102210701565801</v>
      </c>
      <c r="M103">
        <v>1.8399435986286701</v>
      </c>
      <c r="N103">
        <v>2.0438216537029499</v>
      </c>
      <c r="O103">
        <v>1.91202927926858</v>
      </c>
      <c r="P103">
        <v>2.0715984448948701</v>
      </c>
      <c r="Q103">
        <v>1.9509682215089701</v>
      </c>
      <c r="R103">
        <v>2.07641343487282</v>
      </c>
      <c r="S103">
        <v>1.6260856758495801</v>
      </c>
      <c r="T103">
        <v>1.7741379088798299</v>
      </c>
      <c r="U103">
        <v>1.82186939282807</v>
      </c>
      <c r="V103">
        <v>1.9482577833016701</v>
      </c>
      <c r="W103">
        <v>2.1381564034444902</v>
      </c>
      <c r="X103">
        <v>2.10584305912628</v>
      </c>
      <c r="Y103">
        <v>1.88723168465849</v>
      </c>
      <c r="Z103">
        <v>2.0236843948305401</v>
      </c>
      <c r="AA103">
        <v>1.8119322828176001</v>
      </c>
      <c r="AB103">
        <v>1.93998219333066</v>
      </c>
      <c r="AC103">
        <v>1.9533855052739</v>
      </c>
      <c r="AD103">
        <v>2.08295551207893</v>
      </c>
      <c r="AE103">
        <v>1.9385544466856299</v>
      </c>
      <c r="AF103">
        <v>2.1451843975372999</v>
      </c>
      <c r="AG103">
        <v>1.8975362748001099</v>
      </c>
      <c r="AH103">
        <v>2.0716414963971901</v>
      </c>
      <c r="AI103">
        <v>1.8042459336177199</v>
      </c>
      <c r="AJ103">
        <v>1.9724170714166001</v>
      </c>
      <c r="AK103">
        <v>1.9364357235485401</v>
      </c>
      <c r="AL103">
        <v>2.10293054699292</v>
      </c>
      <c r="AM103">
        <v>2.0718632626273501</v>
      </c>
      <c r="AN103">
        <v>2.2336195287151801</v>
      </c>
      <c r="AO103">
        <v>1.8766659997289199</v>
      </c>
      <c r="AP103">
        <v>2.0440404809696799</v>
      </c>
      <c r="AQ103">
        <v>1.8382444438433001</v>
      </c>
      <c r="AR103">
        <v>1.9628546143828201</v>
      </c>
      <c r="AS103">
        <v>1.92304774748198</v>
      </c>
      <c r="AT103">
        <v>2.1145890401337302</v>
      </c>
      <c r="AU103">
        <v>2.1048845001654501</v>
      </c>
      <c r="AV103">
        <v>2.2833027627481499</v>
      </c>
      <c r="AW103">
        <v>1.80031554963122</v>
      </c>
      <c r="AX103">
        <v>1.96566579433605</v>
      </c>
      <c r="AY103">
        <v>2.2040047500102302</v>
      </c>
      <c r="AZ103">
        <v>2.3371278817411199</v>
      </c>
      <c r="BA103">
        <v>1.89395009660731</v>
      </c>
      <c r="BB103">
        <v>2.0549519040990498</v>
      </c>
      <c r="BC103">
        <v>1.87839479293195</v>
      </c>
      <c r="BD103">
        <v>2.0439575550615299</v>
      </c>
      <c r="BE103">
        <v>1.93141561875978</v>
      </c>
      <c r="BF103">
        <v>2.0910680554805898</v>
      </c>
      <c r="BG103">
        <v>1.92555289035126</v>
      </c>
      <c r="BH103">
        <v>2.0578195838095099</v>
      </c>
      <c r="BI103">
        <v>1.93998687133912</v>
      </c>
      <c r="BJ103">
        <v>2.0702257119773702</v>
      </c>
      <c r="BK103">
        <v>1.9918879671512699</v>
      </c>
      <c r="BL103">
        <v>2.1322127822937298</v>
      </c>
      <c r="BM103">
        <v>2.0856782193247301</v>
      </c>
      <c r="BN103">
        <v>2.2597350718246099</v>
      </c>
      <c r="BO103">
        <v>1.9587868029008599</v>
      </c>
      <c r="BP103">
        <v>2.11738599800288</v>
      </c>
      <c r="BQ103">
        <v>2.1723000824402301</v>
      </c>
      <c r="BR103">
        <v>2.3896990255835</v>
      </c>
      <c r="BS103">
        <v>1.9487389536848301</v>
      </c>
      <c r="BT103">
        <v>2.0712391328834499</v>
      </c>
      <c r="BU103">
        <v>1.84126897604317</v>
      </c>
      <c r="BV103">
        <v>1.97491664622568</v>
      </c>
      <c r="BW103">
        <v>2.1088751907597398</v>
      </c>
      <c r="BX103">
        <v>2.2912415093210399</v>
      </c>
      <c r="BY103">
        <v>1.93812718959681</v>
      </c>
      <c r="BZ103">
        <v>2.0798408645567301</v>
      </c>
      <c r="CA103">
        <v>2.1365838678858999</v>
      </c>
      <c r="CB103">
        <v>2.3206121195577998</v>
      </c>
      <c r="CC103">
        <v>1.9150571273122901</v>
      </c>
      <c r="CD103">
        <v>2.0686304989895801</v>
      </c>
      <c r="CE103">
        <v>1.9203877937076801</v>
      </c>
      <c r="CF103">
        <v>2.0884732178414902</v>
      </c>
      <c r="CG103">
        <v>2.07281067953459</v>
      </c>
      <c r="CH103">
        <v>2.2280829854442099</v>
      </c>
      <c r="CI103">
        <v>2.2144250432593902</v>
      </c>
      <c r="CJ103">
        <v>2.34830895076293</v>
      </c>
      <c r="CK103">
        <v>1.95932102085948</v>
      </c>
      <c r="CL103">
        <v>2.1254079254079201</v>
      </c>
      <c r="CM103">
        <v>1.84508149109919</v>
      </c>
      <c r="CN103">
        <v>2.01219120511155</v>
      </c>
      <c r="CO103">
        <v>1.9818542926785201</v>
      </c>
      <c r="CP103">
        <v>2.1163471858605898</v>
      </c>
      <c r="CQ103">
        <v>1.96052670777847</v>
      </c>
      <c r="CR103">
        <v>2.1003068489885899</v>
      </c>
      <c r="CS103">
        <v>1.9616671887623001</v>
      </c>
      <c r="CT103">
        <v>2.1174550310784301</v>
      </c>
      <c r="CU103">
        <v>1.9226337735345</v>
      </c>
      <c r="CV103">
        <v>2.0457507230216998</v>
      </c>
      <c r="CW103">
        <v>1.9707161557300901</v>
      </c>
      <c r="CX103">
        <v>2.1024828984038502</v>
      </c>
      <c r="CY103">
        <v>1.92194489776327</v>
      </c>
      <c r="CZ103">
        <v>2.0519631371796101</v>
      </c>
      <c r="DA103">
        <v>1.99980829557337</v>
      </c>
      <c r="DB103">
        <v>2.1752527012896401</v>
      </c>
      <c r="DC103">
        <v>2.2497725612803099</v>
      </c>
      <c r="DD103">
        <v>2.4243942441987101</v>
      </c>
      <c r="DE103">
        <v>2.1302615532612701</v>
      </c>
      <c r="DF103">
        <v>2.29263969580136</v>
      </c>
      <c r="DG103">
        <v>1.92174211074157</v>
      </c>
      <c r="DH103">
        <v>2.0658051740333501</v>
      </c>
      <c r="DI103">
        <v>2.1731923454203801</v>
      </c>
      <c r="DJ103">
        <v>2.3404326067800501</v>
      </c>
      <c r="DK103">
        <v>1.8866501459871901</v>
      </c>
      <c r="DL103">
        <v>1.9854160021591301</v>
      </c>
      <c r="DM103">
        <v>1.98404939268673</v>
      </c>
      <c r="DN103">
        <v>2.1722368043526701</v>
      </c>
      <c r="DO103">
        <v>2.2741340568957402</v>
      </c>
      <c r="DP103">
        <v>2.4442807478695801</v>
      </c>
      <c r="DQ103">
        <v>1.9536530516186299</v>
      </c>
      <c r="DR103">
        <v>2.09525652424036</v>
      </c>
      <c r="DS103">
        <v>1.9598765432098699</v>
      </c>
      <c r="DT103">
        <v>2.1282357626443602</v>
      </c>
      <c r="DU103">
        <v>1.94135445032186</v>
      </c>
      <c r="DV103">
        <v>2.05344976890252</v>
      </c>
      <c r="DW103">
        <v>2.0364831038798399</v>
      </c>
      <c r="DX103">
        <v>2.2415161809404598</v>
      </c>
    </row>
    <row r="104" spans="1:128" x14ac:dyDescent="0.45">
      <c r="A104" t="s">
        <v>70</v>
      </c>
      <c r="B104" t="s">
        <v>99</v>
      </c>
      <c r="C104" t="s">
        <v>72</v>
      </c>
      <c r="D104">
        <v>30</v>
      </c>
      <c r="E104" s="1" cm="1">
        <f t="array" ref="E104">SUMPRODUCT($G104:$FZZ104,$G$2:$FZZ$2)/SUMPRODUCT(--($G104:$FZZ104&lt;&gt;""),$G$2:$FZZ$2)</f>
        <v>2.3475534600986485</v>
      </c>
      <c r="F104" s="1" cm="1">
        <f t="array" ref="F104">SUMPRODUCT($G104:$FZZ104,$F$2:$FZY$2)/SUMPRODUCT(--($G104:$FZZ104&lt;&gt;""),$F$2:$FZY$2)</f>
        <v>2.4214562288422328</v>
      </c>
      <c r="G104">
        <v>2.4549488138769702</v>
      </c>
      <c r="H104">
        <v>2.4720907047691498</v>
      </c>
      <c r="I104">
        <v>2.4432421367666102</v>
      </c>
      <c r="J104">
        <v>2.4838182562538802</v>
      </c>
      <c r="K104">
        <v>2.4363167618525701</v>
      </c>
      <c r="L104">
        <v>2.4768954640927801</v>
      </c>
      <c r="M104">
        <v>2.2689497548567799</v>
      </c>
      <c r="N104">
        <v>2.5341375751096602</v>
      </c>
      <c r="O104">
        <v>2.3188511399831899</v>
      </c>
      <c r="P104">
        <v>2.5060144022861301</v>
      </c>
      <c r="Q104">
        <v>2.2928198576821899</v>
      </c>
      <c r="R104">
        <v>2.3916688861502702</v>
      </c>
      <c r="S104">
        <v>2.2287414117072601</v>
      </c>
      <c r="T104">
        <v>1.9460520294119601</v>
      </c>
      <c r="U104">
        <v>2.3453483995763702</v>
      </c>
      <c r="V104">
        <v>2.4121084279349798</v>
      </c>
      <c r="W104">
        <v>2.6299610198955898</v>
      </c>
      <c r="X104">
        <v>2.3951687420611698</v>
      </c>
      <c r="Y104">
        <v>2.3548058846389899</v>
      </c>
      <c r="Z104">
        <v>2.2254569823441601</v>
      </c>
      <c r="AA104">
        <v>2.2237277108839701</v>
      </c>
      <c r="AB104">
        <v>2.3628646706090102</v>
      </c>
      <c r="AC104">
        <v>2.1934225076556602</v>
      </c>
      <c r="AD104">
        <v>2.3752807077237099</v>
      </c>
      <c r="AE104">
        <v>2.1995620888241301</v>
      </c>
      <c r="AF104">
        <v>2.3729590863525098</v>
      </c>
      <c r="AG104">
        <v>2.1634685618398901</v>
      </c>
      <c r="AH104">
        <v>2.28638831309841</v>
      </c>
      <c r="AI104">
        <v>2.18752524555924</v>
      </c>
      <c r="AJ104">
        <v>2.3281208437188998</v>
      </c>
      <c r="AK104">
        <v>2.2174498820127901</v>
      </c>
      <c r="AL104">
        <v>2.3969817598163199</v>
      </c>
      <c r="AM104">
        <v>2.6182388471875702</v>
      </c>
      <c r="AN104">
        <v>2.7426912215106798</v>
      </c>
      <c r="AO104">
        <v>2.0893459922419999</v>
      </c>
      <c r="AP104">
        <v>2.2987988666361101</v>
      </c>
      <c r="AQ104">
        <v>2.2731221523610001</v>
      </c>
      <c r="AR104">
        <v>2.3952126816788799</v>
      </c>
      <c r="AS104">
        <v>2.27118364308089</v>
      </c>
      <c r="AT104">
        <v>2.3996972761880602</v>
      </c>
      <c r="AU104">
        <v>2.3339754251941001</v>
      </c>
      <c r="AV104">
        <v>2.5742317359928601</v>
      </c>
      <c r="AW104">
        <v>3.0070215387800099</v>
      </c>
      <c r="AX104">
        <v>2.31995837430396</v>
      </c>
      <c r="AY104">
        <v>2.4926292944596802</v>
      </c>
      <c r="AZ104">
        <v>2.6703861430735798</v>
      </c>
      <c r="BA104">
        <v>2.1366214447468401</v>
      </c>
      <c r="BB104">
        <v>2.3078241539068798</v>
      </c>
      <c r="BC104">
        <v>2.29643847546581</v>
      </c>
      <c r="BD104">
        <v>2.42901015286595</v>
      </c>
      <c r="BE104">
        <v>2.1538021479842402</v>
      </c>
      <c r="BF104">
        <v>2.31565653839926</v>
      </c>
      <c r="BG104">
        <v>2.3152071533525</v>
      </c>
      <c r="BH104">
        <v>2.4053524558252799</v>
      </c>
      <c r="BI104">
        <v>2.32695415067663</v>
      </c>
      <c r="BJ104">
        <v>2.4955817006665302</v>
      </c>
      <c r="BK104">
        <v>2.20654804626863</v>
      </c>
      <c r="BL104">
        <v>2.3191233663267101</v>
      </c>
      <c r="BM104">
        <v>2.47536871035265</v>
      </c>
      <c r="BN104">
        <v>2.64354537174632</v>
      </c>
      <c r="BO104">
        <v>2.3541349364049902</v>
      </c>
      <c r="BP104">
        <v>2.4797918158619301</v>
      </c>
      <c r="BQ104">
        <v>2.55724190126092</v>
      </c>
      <c r="BR104">
        <v>2.72482532131417</v>
      </c>
      <c r="BS104">
        <v>2.39538384345208</v>
      </c>
      <c r="BT104">
        <v>2.4405623764809401</v>
      </c>
      <c r="BU104">
        <v>2.23420820728062</v>
      </c>
      <c r="BV104">
        <v>2.35785342454552</v>
      </c>
      <c r="BW104">
        <v>2.6993925611179201</v>
      </c>
      <c r="BX104">
        <v>2.8179029893174499</v>
      </c>
      <c r="BY104">
        <v>2.3010035033549001</v>
      </c>
      <c r="BZ104">
        <v>2.4364705183777602</v>
      </c>
      <c r="CA104">
        <v>2.48529411764705</v>
      </c>
      <c r="CB104">
        <v>2.62116145762249</v>
      </c>
      <c r="CC104">
        <v>2.3047275765583701</v>
      </c>
      <c r="CD104">
        <v>2.4446409140369898</v>
      </c>
      <c r="CE104">
        <v>2.3219957188371101</v>
      </c>
      <c r="CF104">
        <v>2.4762420350457899</v>
      </c>
      <c r="CG104">
        <v>2.44468959824759</v>
      </c>
      <c r="CH104">
        <v>2.5827870283655199</v>
      </c>
      <c r="CI104">
        <v>2.6861884536731102</v>
      </c>
      <c r="CJ104">
        <v>2.8255466414975601</v>
      </c>
      <c r="CK104">
        <v>2.28755005678082</v>
      </c>
      <c r="CL104">
        <v>2.45760564222102</v>
      </c>
      <c r="CM104">
        <v>2.19387022926845</v>
      </c>
      <c r="CN104">
        <v>2.4064236170430799</v>
      </c>
      <c r="CO104">
        <v>2.3410169219503798</v>
      </c>
      <c r="CP104">
        <v>2.4837852206273201</v>
      </c>
      <c r="CQ104">
        <v>2.3258160296322701</v>
      </c>
      <c r="CR104">
        <v>2.4648513917438701</v>
      </c>
      <c r="CS104">
        <v>2.2768865513659602</v>
      </c>
      <c r="CT104">
        <v>2.4624008705257698</v>
      </c>
      <c r="CU104">
        <v>2.2620416506962999</v>
      </c>
      <c r="CV104">
        <v>2.3733347271101199</v>
      </c>
      <c r="CW104">
        <v>2.1699075247023001</v>
      </c>
      <c r="CX104">
        <v>2.28562832531036</v>
      </c>
      <c r="CY104">
        <v>2.2934242104252598</v>
      </c>
      <c r="CZ104">
        <v>2.4028799078429399</v>
      </c>
      <c r="DA104">
        <v>2.2020826071802002</v>
      </c>
      <c r="DB104">
        <v>2.3800540257929499</v>
      </c>
      <c r="DC104">
        <v>2.50895019412375</v>
      </c>
      <c r="DD104">
        <v>2.68006099201722</v>
      </c>
      <c r="DE104">
        <v>2.4576007998848599</v>
      </c>
      <c r="DF104">
        <v>2.6711836932562698</v>
      </c>
      <c r="DG104">
        <v>2.30767473152402</v>
      </c>
      <c r="DH104">
        <v>2.4379903018609199</v>
      </c>
      <c r="DI104">
        <v>2.4974645451975901</v>
      </c>
      <c r="DJ104">
        <v>2.64807887342677</v>
      </c>
      <c r="DK104">
        <v>2.3133302254827299</v>
      </c>
      <c r="DL104">
        <v>2.4396987020634402</v>
      </c>
      <c r="DM104">
        <v>2.1582415013336398</v>
      </c>
      <c r="DN104">
        <v>2.3614975080496898</v>
      </c>
      <c r="DO104">
        <v>2.5694556323398401</v>
      </c>
      <c r="DP104">
        <v>2.73689956331877</v>
      </c>
      <c r="DQ104">
        <v>2.38755295225145</v>
      </c>
      <c r="DR104">
        <v>2.4858427906490199</v>
      </c>
      <c r="DS104">
        <v>2.2717045001991201</v>
      </c>
      <c r="DT104">
        <v>2.4333930704898399</v>
      </c>
      <c r="DU104">
        <v>2.1758636159712799</v>
      </c>
      <c r="DV104">
        <v>2.2328711383767801</v>
      </c>
      <c r="DW104">
        <v>2.3253441802252799</v>
      </c>
      <c r="DX104">
        <v>2.5968442696227401</v>
      </c>
    </row>
    <row r="105" spans="1:128" x14ac:dyDescent="0.45">
      <c r="A105" t="s">
        <v>70</v>
      </c>
      <c r="B105" t="s">
        <v>99</v>
      </c>
      <c r="C105" t="s">
        <v>72</v>
      </c>
      <c r="D105">
        <v>35</v>
      </c>
      <c r="E105" s="1" cm="1">
        <f t="array" ref="E105">SUMPRODUCT($G105:$FZZ105,$G$2:$FZZ$2)/SUMPRODUCT(--($G105:$FZZ105&lt;&gt;""),$G$2:$FZZ$2)</f>
        <v>2.2398347512851662</v>
      </c>
      <c r="F105" s="1" cm="1">
        <f t="array" ref="F105">SUMPRODUCT($G105:$FZZ105,$F$2:$FZY$2)/SUMPRODUCT(--($G105:$FZZ105&lt;&gt;""),$F$2:$FZY$2)</f>
        <v>2.3315474949386661</v>
      </c>
      <c r="G105">
        <v>2.3623435001021602</v>
      </c>
      <c r="H105">
        <v>2.4224158581866</v>
      </c>
      <c r="I105">
        <v>2.34659812807047</v>
      </c>
      <c r="J105">
        <v>2.4283221102264299</v>
      </c>
      <c r="K105">
        <v>2.34822062056999</v>
      </c>
      <c r="L105">
        <v>2.4184158394975799</v>
      </c>
      <c r="M105">
        <v>1.94706196778117</v>
      </c>
      <c r="N105">
        <v>2.1997622295130301</v>
      </c>
      <c r="O105">
        <v>2.2481617385277701</v>
      </c>
      <c r="P105">
        <v>2.4268255633458402</v>
      </c>
      <c r="Q105">
        <v>2.23975087613174</v>
      </c>
      <c r="R105">
        <v>2.3062962611858202</v>
      </c>
      <c r="S105">
        <v>1.98234550463231</v>
      </c>
      <c r="T105">
        <v>1.88929985954292</v>
      </c>
      <c r="U105">
        <v>2.2680799292785099</v>
      </c>
      <c r="V105">
        <v>2.3396189092436801</v>
      </c>
      <c r="W105">
        <v>2.55115262907574</v>
      </c>
      <c r="X105">
        <v>2.3088528276443001</v>
      </c>
      <c r="Y105">
        <v>2.3184395517171699</v>
      </c>
      <c r="Z105">
        <v>2.1710118497502702</v>
      </c>
      <c r="AA105">
        <v>1.9960045151700101</v>
      </c>
      <c r="AB105">
        <v>2.1546251333232198</v>
      </c>
      <c r="AC105">
        <v>2.1252955937393598</v>
      </c>
      <c r="AD105">
        <v>2.3076960700918598</v>
      </c>
      <c r="AE105">
        <v>2.1073105597876598</v>
      </c>
      <c r="AF105">
        <v>2.3088065195598899</v>
      </c>
      <c r="AG105">
        <v>2.1035435791136101</v>
      </c>
      <c r="AH105">
        <v>2.2554910670220099</v>
      </c>
      <c r="AI105">
        <v>2.1510041575125798</v>
      </c>
      <c r="AJ105">
        <v>2.27648320739288</v>
      </c>
      <c r="AK105">
        <v>2.2130758519526301</v>
      </c>
      <c r="AL105">
        <v>2.32703713939497</v>
      </c>
      <c r="AM105">
        <v>2.5688374709495498</v>
      </c>
      <c r="AN105">
        <v>2.6581565683828901</v>
      </c>
      <c r="AO105">
        <v>2.0545479775650701</v>
      </c>
      <c r="AP105">
        <v>2.2309164370034198</v>
      </c>
      <c r="AQ105">
        <v>2.2265087897606701</v>
      </c>
      <c r="AR105">
        <v>2.3356030714890199</v>
      </c>
      <c r="AS105">
        <v>2.1952990012221298</v>
      </c>
      <c r="AT105">
        <v>2.3341621363451099</v>
      </c>
      <c r="AU105">
        <v>2.2956843976060699</v>
      </c>
      <c r="AV105">
        <v>2.5176882063284398</v>
      </c>
      <c r="AW105">
        <v>2.58934068869825</v>
      </c>
      <c r="AX105">
        <v>2.2385085244557898</v>
      </c>
      <c r="AY105">
        <v>2.49328446828549</v>
      </c>
      <c r="AZ105">
        <v>2.63457679865689</v>
      </c>
      <c r="BA105">
        <v>2.0731307003511099</v>
      </c>
      <c r="BB105">
        <v>2.23414289572642</v>
      </c>
      <c r="BC105">
        <v>2.2104599729562402</v>
      </c>
      <c r="BD105">
        <v>2.3426878738569399</v>
      </c>
      <c r="BE105">
        <v>2.0867073236548102</v>
      </c>
      <c r="BF105">
        <v>2.25333261374062</v>
      </c>
      <c r="BG105">
        <v>2.0963617868311002</v>
      </c>
      <c r="BH105">
        <v>2.18571590038554</v>
      </c>
      <c r="BI105">
        <v>2.29846243183195</v>
      </c>
      <c r="BJ105">
        <v>2.40662239951524</v>
      </c>
      <c r="BK105">
        <v>2.1426532690157001</v>
      </c>
      <c r="BL105">
        <v>2.2738896029109799</v>
      </c>
      <c r="BM105">
        <v>2.2096256171803801</v>
      </c>
      <c r="BN105">
        <v>2.41500087883291</v>
      </c>
      <c r="BO105">
        <v>2.27375608968863</v>
      </c>
      <c r="BP105">
        <v>2.4049907709066698</v>
      </c>
      <c r="BQ105">
        <v>2.4935466868487501</v>
      </c>
      <c r="BR105">
        <v>2.64087143378427</v>
      </c>
      <c r="BS105">
        <v>2.1034846452379199</v>
      </c>
      <c r="BT105">
        <v>2.19402602988009</v>
      </c>
      <c r="BU105">
        <v>2.2078257156614201</v>
      </c>
      <c r="BV105">
        <v>2.3081409609986099</v>
      </c>
      <c r="BW105">
        <v>2.5441216074687998</v>
      </c>
      <c r="BX105">
        <v>2.7003650617911901</v>
      </c>
      <c r="BY105">
        <v>2.2447360608039899</v>
      </c>
      <c r="BZ105">
        <v>2.3797755477703202</v>
      </c>
      <c r="CA105">
        <v>2.3955404667667501</v>
      </c>
      <c r="CB105">
        <v>2.5527159819844401</v>
      </c>
      <c r="CC105">
        <v>2.2343774288823202</v>
      </c>
      <c r="CD105">
        <v>2.39329434167573</v>
      </c>
      <c r="CE105">
        <v>2.22217244125846</v>
      </c>
      <c r="CF105">
        <v>2.4116263440860202</v>
      </c>
      <c r="CG105">
        <v>2.2292576072635999</v>
      </c>
      <c r="CH105">
        <v>2.3850378577437699</v>
      </c>
      <c r="CI105">
        <v>2.60610350794399</v>
      </c>
      <c r="CJ105">
        <v>2.7799119081327599</v>
      </c>
      <c r="CK105">
        <v>2.2212061442830602</v>
      </c>
      <c r="CL105">
        <v>2.3877951108720299</v>
      </c>
      <c r="CM105">
        <v>2.1054156558581298</v>
      </c>
      <c r="CN105">
        <v>2.3383606109269799</v>
      </c>
      <c r="CO105">
        <v>2.29943927858525</v>
      </c>
      <c r="CP105">
        <v>2.43024083937688</v>
      </c>
      <c r="CQ105">
        <v>2.2576240553718399</v>
      </c>
      <c r="CR105">
        <v>2.3955670748056099</v>
      </c>
      <c r="CS105">
        <v>2.2147132046230098</v>
      </c>
      <c r="CT105">
        <v>2.3705669958616999</v>
      </c>
      <c r="CU105">
        <v>2.2031197370407698</v>
      </c>
      <c r="CV105">
        <v>2.30586431582981</v>
      </c>
      <c r="CW105">
        <v>2.11591081834304</v>
      </c>
      <c r="CX105">
        <v>2.2111835993581601</v>
      </c>
      <c r="CY105">
        <v>2.2126523951233499</v>
      </c>
      <c r="CZ105">
        <v>2.3358356532590898</v>
      </c>
      <c r="DA105">
        <v>2.1564830951550999</v>
      </c>
      <c r="DB105">
        <v>2.31944057162774</v>
      </c>
      <c r="DC105">
        <v>2.43062158041079</v>
      </c>
      <c r="DD105">
        <v>2.6032443652857999</v>
      </c>
      <c r="DE105">
        <v>2.37716540800945</v>
      </c>
      <c r="DF105">
        <v>2.6034813170831401</v>
      </c>
      <c r="DG105">
        <v>2.06609713371753</v>
      </c>
      <c r="DH105">
        <v>2.1888344461651701</v>
      </c>
      <c r="DI105">
        <v>2.4171612881772901</v>
      </c>
      <c r="DJ105">
        <v>2.4971652784012499</v>
      </c>
      <c r="DK105">
        <v>2.25559290428638</v>
      </c>
      <c r="DL105">
        <v>2.37998871359521</v>
      </c>
      <c r="DM105">
        <v>2.14276909344016</v>
      </c>
      <c r="DN105">
        <v>2.31476148475606</v>
      </c>
      <c r="DO105">
        <v>2.4915949463687599</v>
      </c>
      <c r="DP105">
        <v>2.63957900538432</v>
      </c>
      <c r="DQ105">
        <v>2.1231316353747101</v>
      </c>
      <c r="DR105">
        <v>2.23974687516343</v>
      </c>
      <c r="DS105">
        <v>2.21412451878401</v>
      </c>
      <c r="DT105">
        <v>2.3320888092393401</v>
      </c>
      <c r="DU105">
        <v>2.11070769038154</v>
      </c>
      <c r="DV105">
        <v>2.1742568885828399</v>
      </c>
      <c r="DW105">
        <v>2.2850080457714999</v>
      </c>
      <c r="DX105">
        <v>2.5318970141247901</v>
      </c>
    </row>
    <row r="106" spans="1:128" x14ac:dyDescent="0.45">
      <c r="A106" t="s">
        <v>70</v>
      </c>
      <c r="B106" t="s">
        <v>99</v>
      </c>
      <c r="C106" t="s">
        <v>72</v>
      </c>
      <c r="D106">
        <v>40</v>
      </c>
      <c r="E106" s="1" cm="1">
        <f t="array" ref="E106">SUMPRODUCT($G106:$FZZ106,$G$2:$FZZ$2)/SUMPRODUCT(--($G106:$FZZ106&lt;&gt;""),$G$2:$FZZ$2)</f>
        <v>2.1174721055947741</v>
      </c>
      <c r="F106" s="1" cm="1">
        <f t="array" ref="F106">SUMPRODUCT($G106:$FZZ106,$F$2:$FZY$2)/SUMPRODUCT(--($G106:$FZZ106&lt;&gt;""),$F$2:$FZY$2)</f>
        <v>2.2422298077068943</v>
      </c>
      <c r="G106">
        <v>2.2295748698329398</v>
      </c>
      <c r="H106">
        <v>2.3445622230207199</v>
      </c>
      <c r="I106">
        <v>2.2287272714438902</v>
      </c>
      <c r="J106">
        <v>2.3462081427522699</v>
      </c>
      <c r="K106">
        <v>2.22226612716275</v>
      </c>
      <c r="L106">
        <v>2.3386001699999199</v>
      </c>
      <c r="M106">
        <v>1.9590242194123899</v>
      </c>
      <c r="N106">
        <v>2.1414660670180998</v>
      </c>
      <c r="O106">
        <v>1.97995832166371</v>
      </c>
      <c r="P106">
        <v>2.1619236593389299</v>
      </c>
      <c r="Q106">
        <v>2.1570927924715102</v>
      </c>
      <c r="R106">
        <v>2.2353525367569</v>
      </c>
      <c r="S106">
        <v>1.8418933732135201</v>
      </c>
      <c r="T106">
        <v>1.8543595562702999</v>
      </c>
      <c r="U106">
        <v>1.95271638760273</v>
      </c>
      <c r="V106">
        <v>2.0028446140515102</v>
      </c>
      <c r="W106">
        <v>2.52100219010652</v>
      </c>
      <c r="X106">
        <v>2.24305813714831</v>
      </c>
      <c r="Y106">
        <v>2.1291278094921502</v>
      </c>
      <c r="Z106">
        <v>2.1009954669109199</v>
      </c>
      <c r="AA106">
        <v>1.95598357224596</v>
      </c>
      <c r="AB106">
        <v>2.11413375219181</v>
      </c>
      <c r="AC106">
        <v>2.0711275093569199</v>
      </c>
      <c r="AD106">
        <v>2.2481817795168402</v>
      </c>
      <c r="AE106">
        <v>2.0279751782692101</v>
      </c>
      <c r="AF106">
        <v>2.2573529710183098</v>
      </c>
      <c r="AG106">
        <v>2.0420432336393199</v>
      </c>
      <c r="AH106">
        <v>2.2209693021419401</v>
      </c>
      <c r="AI106">
        <v>2.0840972680610399</v>
      </c>
      <c r="AJ106">
        <v>2.2015962582386699</v>
      </c>
      <c r="AK106">
        <v>2.1236234826420599</v>
      </c>
      <c r="AL106">
        <v>2.2715406364931199</v>
      </c>
      <c r="AM106">
        <v>2.36220288998619</v>
      </c>
      <c r="AN106">
        <v>2.57225249592299</v>
      </c>
      <c r="AO106">
        <v>2.00331425030818</v>
      </c>
      <c r="AP106">
        <v>2.1979933779536198</v>
      </c>
      <c r="AQ106">
        <v>1.9944621995849501</v>
      </c>
      <c r="AR106">
        <v>2.1041554757754999</v>
      </c>
      <c r="AS106">
        <v>2.0906064309494701</v>
      </c>
      <c r="AT106">
        <v>2.2678614072794101</v>
      </c>
      <c r="AU106">
        <v>2.2589953125102702</v>
      </c>
      <c r="AV106">
        <v>2.4432033590389199</v>
      </c>
      <c r="AW106">
        <v>2.2100698936838299</v>
      </c>
      <c r="AX106">
        <v>2.16304516583839</v>
      </c>
      <c r="AY106">
        <v>2.4298554522746798</v>
      </c>
      <c r="AZ106">
        <v>2.5228901355390798</v>
      </c>
      <c r="BA106">
        <v>2.019030602705</v>
      </c>
      <c r="BB106">
        <v>2.1762927721106098</v>
      </c>
      <c r="BC106">
        <v>2.1570714825934498</v>
      </c>
      <c r="BD106">
        <v>2.28032681685879</v>
      </c>
      <c r="BE106">
        <v>2.0370554266285201</v>
      </c>
      <c r="BF106">
        <v>2.1909655135193402</v>
      </c>
      <c r="BG106">
        <v>2.0284200082886401</v>
      </c>
      <c r="BH106">
        <v>2.1062202519245901</v>
      </c>
      <c r="BI106">
        <v>2.0537391436073502</v>
      </c>
      <c r="BJ106">
        <v>2.1519516259341498</v>
      </c>
      <c r="BK106">
        <v>2.0918529151574798</v>
      </c>
      <c r="BL106">
        <v>2.21291582514062</v>
      </c>
      <c r="BM106">
        <v>2.1737692344566399</v>
      </c>
      <c r="BN106">
        <v>2.36658517488774</v>
      </c>
      <c r="BO106">
        <v>2.0305215698536401</v>
      </c>
      <c r="BP106">
        <v>2.17119715965827</v>
      </c>
      <c r="BQ106">
        <v>2.3798602570513401</v>
      </c>
      <c r="BR106">
        <v>2.5526198424175202</v>
      </c>
      <c r="BS106">
        <v>2.0600776186038798</v>
      </c>
      <c r="BT106">
        <v>2.1366517505145501</v>
      </c>
      <c r="BU106">
        <v>2.1577316871530701</v>
      </c>
      <c r="BV106">
        <v>2.2400134456224499</v>
      </c>
      <c r="BW106">
        <v>2.48960172357042</v>
      </c>
      <c r="BX106">
        <v>2.6673449235464801</v>
      </c>
      <c r="BY106">
        <v>2.1840745798943</v>
      </c>
      <c r="BZ106">
        <v>2.3211329493498001</v>
      </c>
      <c r="CA106">
        <v>2.3035178108366301</v>
      </c>
      <c r="CB106">
        <v>2.53686706701242</v>
      </c>
      <c r="CC106">
        <v>2.1783479713974798</v>
      </c>
      <c r="CD106">
        <v>2.33104694543758</v>
      </c>
      <c r="CE106">
        <v>2.0369250298685699</v>
      </c>
      <c r="CF106">
        <v>2.1691183791318198</v>
      </c>
      <c r="CG106">
        <v>2.1633359259670701</v>
      </c>
      <c r="CH106">
        <v>2.3375926602009498</v>
      </c>
      <c r="CI106">
        <v>2.56163284568192</v>
      </c>
      <c r="CJ106">
        <v>2.63586597451628</v>
      </c>
      <c r="CK106">
        <v>2.1861096168788401</v>
      </c>
      <c r="CL106">
        <v>2.3439961747654001</v>
      </c>
      <c r="CM106">
        <v>2.0455461782895399</v>
      </c>
      <c r="CN106">
        <v>2.27091946560973</v>
      </c>
      <c r="CO106">
        <v>2.0433129708204101</v>
      </c>
      <c r="CP106">
        <v>2.16790546979226</v>
      </c>
      <c r="CQ106">
        <v>2.0158588296044702</v>
      </c>
      <c r="CR106">
        <v>2.15074328954032</v>
      </c>
      <c r="CS106">
        <v>2.1329035661879798</v>
      </c>
      <c r="CT106">
        <v>2.26518061761166</v>
      </c>
      <c r="CU106">
        <v>2.11369734137077</v>
      </c>
      <c r="CV106">
        <v>2.2628198427355102</v>
      </c>
      <c r="CW106">
        <v>2.03635672662781</v>
      </c>
      <c r="CX106">
        <v>2.1614411789544801</v>
      </c>
      <c r="CY106">
        <v>2.1511663626763902</v>
      </c>
      <c r="CZ106">
        <v>2.26598828837477</v>
      </c>
      <c r="DA106">
        <v>2.0910073196235599</v>
      </c>
      <c r="DB106">
        <v>2.2441007319623498</v>
      </c>
      <c r="DC106">
        <v>2.3695014286995599</v>
      </c>
      <c r="DD106">
        <v>2.5371397819150898</v>
      </c>
      <c r="DE106">
        <v>2.30532726349995</v>
      </c>
      <c r="DF106">
        <v>2.4914747119732699</v>
      </c>
      <c r="DG106">
        <v>2.0192058696590398</v>
      </c>
      <c r="DH106">
        <v>2.13601513112798</v>
      </c>
      <c r="DI106">
        <v>2.2973548140389299</v>
      </c>
      <c r="DJ106">
        <v>2.4423828287362599</v>
      </c>
      <c r="DK106">
        <v>2.2098584292268799</v>
      </c>
      <c r="DL106">
        <v>2.3243222023210701</v>
      </c>
      <c r="DM106">
        <v>2.0814001679011298</v>
      </c>
      <c r="DN106">
        <v>2.2594391252138601</v>
      </c>
      <c r="DO106">
        <v>2.4381756899987201</v>
      </c>
      <c r="DP106">
        <v>2.5710878873955898</v>
      </c>
      <c r="DQ106">
        <v>2.0618273102871099</v>
      </c>
      <c r="DR106">
        <v>2.18373516029496</v>
      </c>
      <c r="DS106">
        <v>2.1107792380193802</v>
      </c>
      <c r="DT106">
        <v>2.2678879596442298</v>
      </c>
      <c r="DU106">
        <v>2.04528049912882</v>
      </c>
      <c r="DV106">
        <v>2.10809936669901</v>
      </c>
      <c r="DW106">
        <v>2.2447344895404902</v>
      </c>
      <c r="DX106">
        <v>2.4829429644198102</v>
      </c>
    </row>
    <row r="107" spans="1:128" x14ac:dyDescent="0.45">
      <c r="A107" t="s">
        <v>70</v>
      </c>
      <c r="B107" t="s">
        <v>99</v>
      </c>
      <c r="C107" t="s">
        <v>72</v>
      </c>
      <c r="D107">
        <v>45</v>
      </c>
      <c r="E107" s="1" cm="1">
        <f t="array" ref="E107">SUMPRODUCT($G107:$FZZ107,$G$2:$FZZ$2)/SUMPRODUCT(--($G107:$FZZ107&lt;&gt;""),$G$2:$FZZ$2)</f>
        <v>2.045834419898553</v>
      </c>
      <c r="F107" s="1" cm="1">
        <f t="array" ref="F107">SUMPRODUCT($G107:$FZZ107,$F$2:$FZY$2)/SUMPRODUCT(--($G107:$FZZ107&lt;&gt;""),$F$2:$FZY$2)</f>
        <v>2.1738513399996413</v>
      </c>
      <c r="G107">
        <v>1.9405723122881899</v>
      </c>
      <c r="H107">
        <v>2.0481882296576499</v>
      </c>
      <c r="I107">
        <v>1.9404734174713401</v>
      </c>
      <c r="J107">
        <v>2.0446453780563498</v>
      </c>
      <c r="K107">
        <v>1.9319087058228399</v>
      </c>
      <c r="L107">
        <v>2.0409404789502101</v>
      </c>
      <c r="M107">
        <v>1.86654993180226</v>
      </c>
      <c r="N107">
        <v>2.0970582814170302</v>
      </c>
      <c r="O107">
        <v>1.9556420030285599</v>
      </c>
      <c r="P107">
        <v>2.1167468112275101</v>
      </c>
      <c r="Q107">
        <v>2.0837761015033802</v>
      </c>
      <c r="R107">
        <v>2.18734397782623</v>
      </c>
      <c r="S107">
        <v>1.75880822024776</v>
      </c>
      <c r="T107">
        <v>1.82359342767646</v>
      </c>
      <c r="U107">
        <v>1.9099596502437599</v>
      </c>
      <c r="V107">
        <v>1.96548651652939</v>
      </c>
      <c r="W107">
        <v>2.4905360526812501</v>
      </c>
      <c r="X107">
        <v>2.22829367045202</v>
      </c>
      <c r="Y107">
        <v>2.0092694187456401</v>
      </c>
      <c r="Z107">
        <v>2.0572657823870002</v>
      </c>
      <c r="AA107">
        <v>1.9158110004782101</v>
      </c>
      <c r="AB107">
        <v>2.0756174339474902</v>
      </c>
      <c r="AC107">
        <v>2.0288065668594699</v>
      </c>
      <c r="AD107">
        <v>2.1992705852330698</v>
      </c>
      <c r="AE107">
        <v>1.9933116068783301</v>
      </c>
      <c r="AF107">
        <v>2.2169324301838</v>
      </c>
      <c r="AG107">
        <v>1.9767150330668199</v>
      </c>
      <c r="AH107">
        <v>2.1491343401441099</v>
      </c>
      <c r="AI107">
        <v>1.9037934839364301</v>
      </c>
      <c r="AJ107">
        <v>2.0537865875885402</v>
      </c>
      <c r="AK107">
        <v>2.0934596823912002</v>
      </c>
      <c r="AL107">
        <v>2.2219434936967102</v>
      </c>
      <c r="AM107">
        <v>2.3228192991527701</v>
      </c>
      <c r="AN107">
        <v>2.5174416292112398</v>
      </c>
      <c r="AO107">
        <v>1.96879376778948</v>
      </c>
      <c r="AP107">
        <v>2.1552017916959798</v>
      </c>
      <c r="AQ107">
        <v>1.9601456136215201</v>
      </c>
      <c r="AR107">
        <v>2.0612636078016102</v>
      </c>
      <c r="AS107">
        <v>2.0330292047705298</v>
      </c>
      <c r="AT107">
        <v>2.2080260440810799</v>
      </c>
      <c r="AU107">
        <v>2.21148489769263</v>
      </c>
      <c r="AV107">
        <v>2.3721766037504302</v>
      </c>
      <c r="AW107">
        <v>2.1595553771419498</v>
      </c>
      <c r="AX107">
        <v>2.1195298086700598</v>
      </c>
      <c r="AY107">
        <v>2.3227959543016201</v>
      </c>
      <c r="AZ107">
        <v>2.38905040743622</v>
      </c>
      <c r="BA107">
        <v>1.9931543847256501</v>
      </c>
      <c r="BB107">
        <v>2.1254129183720099</v>
      </c>
      <c r="BC107">
        <v>2.0945270781289298</v>
      </c>
      <c r="BD107">
        <v>2.24130818417252</v>
      </c>
      <c r="BE107">
        <v>1.98969183442171</v>
      </c>
      <c r="BF107">
        <v>2.1544281936423899</v>
      </c>
      <c r="BG107">
        <v>1.98009469149911</v>
      </c>
      <c r="BH107">
        <v>2.0595903399600601</v>
      </c>
      <c r="BI107">
        <v>2.00652645930115</v>
      </c>
      <c r="BJ107">
        <v>2.1148757826701599</v>
      </c>
      <c r="BK107">
        <v>2.0365625678089101</v>
      </c>
      <c r="BL107">
        <v>2.1674483817662802</v>
      </c>
      <c r="BM107">
        <v>2.14820318616876</v>
      </c>
      <c r="BN107">
        <v>2.3003850886023298</v>
      </c>
      <c r="BO107">
        <v>1.9939884812846</v>
      </c>
      <c r="BP107">
        <v>2.13013525917109</v>
      </c>
      <c r="BQ107">
        <v>2.2905139675374602</v>
      </c>
      <c r="BR107">
        <v>2.5088724609084601</v>
      </c>
      <c r="BS107">
        <v>1.9742465977861201</v>
      </c>
      <c r="BT107">
        <v>2.0712186530407402</v>
      </c>
      <c r="BU107">
        <v>2.0871512541676802</v>
      </c>
      <c r="BV107">
        <v>2.1654810898222001</v>
      </c>
      <c r="BW107">
        <v>2.3787964930129499</v>
      </c>
      <c r="BX107">
        <v>2.57132170322271</v>
      </c>
      <c r="BY107">
        <v>2.13179739920432</v>
      </c>
      <c r="BZ107">
        <v>2.2871919719731602</v>
      </c>
      <c r="CA107">
        <v>2.2817148901323798</v>
      </c>
      <c r="CB107">
        <v>2.5144499795277699</v>
      </c>
      <c r="CC107">
        <v>1.94075470231618</v>
      </c>
      <c r="CD107">
        <v>2.0888776620550198</v>
      </c>
      <c r="CE107">
        <v>1.98347272003185</v>
      </c>
      <c r="CF107">
        <v>2.1142099761051298</v>
      </c>
      <c r="CG107">
        <v>2.1563834346576898</v>
      </c>
      <c r="CH107">
        <v>2.27159161256527</v>
      </c>
      <c r="CI107">
        <v>2.3717791411042901</v>
      </c>
      <c r="CJ107">
        <v>2.4719679093912199</v>
      </c>
      <c r="CK107">
        <v>2.1576952961568301</v>
      </c>
      <c r="CL107">
        <v>2.3043452274221501</v>
      </c>
      <c r="CM107">
        <v>1.87201284723408</v>
      </c>
      <c r="CN107">
        <v>2.06950490313322</v>
      </c>
      <c r="CO107">
        <v>2.0050555204477698</v>
      </c>
      <c r="CP107">
        <v>2.1178217126578498</v>
      </c>
      <c r="CQ107">
        <v>1.98648474195886</v>
      </c>
      <c r="CR107">
        <v>2.11758572407423</v>
      </c>
      <c r="CS107">
        <v>1.98700806225578</v>
      </c>
      <c r="CT107">
        <v>2.1881193016009099</v>
      </c>
      <c r="CU107">
        <v>2.0838589033299599</v>
      </c>
      <c r="CV107">
        <v>2.2119237604097699</v>
      </c>
      <c r="CW107">
        <v>2.0060383413562999</v>
      </c>
      <c r="CX107">
        <v>2.1242821552233702</v>
      </c>
      <c r="CY107">
        <v>1.91261399635211</v>
      </c>
      <c r="CZ107">
        <v>2.0550926370356102</v>
      </c>
      <c r="DA107">
        <v>2.05820843499477</v>
      </c>
      <c r="DB107">
        <v>2.1992331822934799</v>
      </c>
      <c r="DC107">
        <v>2.3294594005868499</v>
      </c>
      <c r="DD107">
        <v>2.4838230206424599</v>
      </c>
      <c r="DE107">
        <v>2.2459645960051202</v>
      </c>
      <c r="DF107">
        <v>2.4612442148478602</v>
      </c>
      <c r="DG107">
        <v>1.9503541597908001</v>
      </c>
      <c r="DH107">
        <v>2.0971337175353502</v>
      </c>
      <c r="DI107">
        <v>2.2466955957903099</v>
      </c>
      <c r="DJ107">
        <v>2.40731873576404</v>
      </c>
      <c r="DK107">
        <v>1.8221851461098699</v>
      </c>
      <c r="DL107">
        <v>1.9261672841474999</v>
      </c>
      <c r="DM107">
        <v>2.0409232436797899</v>
      </c>
      <c r="DN107">
        <v>2.2126499686513701</v>
      </c>
      <c r="DO107">
        <v>2.3818204943400998</v>
      </c>
      <c r="DP107">
        <v>2.5377644465171398</v>
      </c>
      <c r="DQ107">
        <v>2.0167041472726299</v>
      </c>
      <c r="DR107">
        <v>2.1351289158516802</v>
      </c>
      <c r="DS107">
        <v>1.9877206956060001</v>
      </c>
      <c r="DT107">
        <v>2.1859982742599202</v>
      </c>
      <c r="DU107">
        <v>2.0028587227560499</v>
      </c>
      <c r="DV107">
        <v>2.07968950514883</v>
      </c>
      <c r="DW107">
        <v>2.1830949401036999</v>
      </c>
      <c r="DX107">
        <v>2.4274360808152999</v>
      </c>
    </row>
    <row r="108" spans="1:128" x14ac:dyDescent="0.45">
      <c r="A108" t="s">
        <v>70</v>
      </c>
      <c r="B108" t="s">
        <v>99</v>
      </c>
      <c r="C108" t="s">
        <v>72</v>
      </c>
      <c r="D108">
        <v>50</v>
      </c>
      <c r="E108" s="1" cm="1">
        <f t="array" ref="E108">SUMPRODUCT($G108:$FZZ108,$G$2:$FZZ$2)/SUMPRODUCT(--($G108:$FZZ108&lt;&gt;""),$G$2:$FZZ$2)</f>
        <v>1.9892754968210793</v>
      </c>
      <c r="F108" s="1" cm="1">
        <f t="array" ref="F108">SUMPRODUCT($G108:$FZZ108,$F$2:$FZY$2)/SUMPRODUCT(--($G108:$FZZ108&lt;&gt;""),$F$2:$FZY$2)</f>
        <v>2.113622313232681</v>
      </c>
      <c r="G108">
        <v>1.9180299859793</v>
      </c>
      <c r="H108">
        <v>2.0180859983231501</v>
      </c>
      <c r="I108">
        <v>1.9187648229713701</v>
      </c>
      <c r="J108">
        <v>2.0217332994522499</v>
      </c>
      <c r="K108">
        <v>1.9073395010993699</v>
      </c>
      <c r="L108">
        <v>2.01404958097124</v>
      </c>
      <c r="M108">
        <v>1.88265197036163</v>
      </c>
      <c r="N108">
        <v>2.0609355992184901</v>
      </c>
      <c r="O108">
        <v>1.9154921888721601</v>
      </c>
      <c r="P108">
        <v>2.0808811312962501</v>
      </c>
      <c r="Q108">
        <v>2.00748154066771</v>
      </c>
      <c r="R108">
        <v>2.1310187504984399</v>
      </c>
      <c r="S108">
        <v>1.7046042441561</v>
      </c>
      <c r="T108">
        <v>1.7995516444152699</v>
      </c>
      <c r="U108">
        <v>1.8609132524004099</v>
      </c>
      <c r="V108">
        <v>1.94436460074747</v>
      </c>
      <c r="W108">
        <v>2.4257304957289998</v>
      </c>
      <c r="X108">
        <v>2.1595315793248</v>
      </c>
      <c r="Y108">
        <v>1.93326018503133</v>
      </c>
      <c r="Z108">
        <v>2.0165311500533498</v>
      </c>
      <c r="AA108">
        <v>1.87342749873318</v>
      </c>
      <c r="AB108">
        <v>2.02428783042452</v>
      </c>
      <c r="AC108">
        <v>2.0057715209254798</v>
      </c>
      <c r="AD108">
        <v>2.1576684246342199</v>
      </c>
      <c r="AE108">
        <v>1.9473065824664999</v>
      </c>
      <c r="AF108">
        <v>2.16752841958303</v>
      </c>
      <c r="AG108">
        <v>1.94115092290988</v>
      </c>
      <c r="AH108">
        <v>2.0962866449511401</v>
      </c>
      <c r="AI108">
        <v>1.8493517432982201</v>
      </c>
      <c r="AJ108">
        <v>2.0471390008177099</v>
      </c>
      <c r="AK108">
        <v>2.0720970896490098</v>
      </c>
      <c r="AL108">
        <v>2.1618258253789402</v>
      </c>
      <c r="AM108">
        <v>2.1506645377215299</v>
      </c>
      <c r="AN108">
        <v>2.28716893861478</v>
      </c>
      <c r="AO108">
        <v>1.92615708320155</v>
      </c>
      <c r="AP108">
        <v>2.1067240233127</v>
      </c>
      <c r="AQ108">
        <v>1.9264473445222901</v>
      </c>
      <c r="AR108">
        <v>2.0033311821059101</v>
      </c>
      <c r="AS108">
        <v>1.9961193757287099</v>
      </c>
      <c r="AT108">
        <v>2.1558676443732701</v>
      </c>
      <c r="AU108">
        <v>2.1751595916032702</v>
      </c>
      <c r="AV108">
        <v>2.3346986003274002</v>
      </c>
      <c r="AW108">
        <v>2.0090049136784298</v>
      </c>
      <c r="AX108">
        <v>2.0724043734955</v>
      </c>
      <c r="AY108">
        <v>2.19659309610581</v>
      </c>
      <c r="AZ108">
        <v>2.3229597477580701</v>
      </c>
      <c r="BA108">
        <v>1.9521430203810199</v>
      </c>
      <c r="BB108">
        <v>2.0845365965138201</v>
      </c>
      <c r="BC108">
        <v>1.9137923131574699</v>
      </c>
      <c r="BD108">
        <v>2.0453670387092302</v>
      </c>
      <c r="BE108">
        <v>1.9490528360947701</v>
      </c>
      <c r="BF108">
        <v>2.09020454422796</v>
      </c>
      <c r="BG108">
        <v>1.9308777173571701</v>
      </c>
      <c r="BH108">
        <v>2.0247529104449402</v>
      </c>
      <c r="BI108">
        <v>1.9531407796404701</v>
      </c>
      <c r="BJ108">
        <v>2.0715512017774098</v>
      </c>
      <c r="BK108">
        <v>1.9972459147735799</v>
      </c>
      <c r="BL108">
        <v>2.1148119710904498</v>
      </c>
      <c r="BM108">
        <v>2.1055238643081902</v>
      </c>
      <c r="BN108">
        <v>2.2285125353530502</v>
      </c>
      <c r="BO108">
        <v>1.94552313325196</v>
      </c>
      <c r="BP108">
        <v>2.0907779671787199</v>
      </c>
      <c r="BQ108">
        <v>2.2565918397686202</v>
      </c>
      <c r="BR108">
        <v>2.4508804886948701</v>
      </c>
      <c r="BS108">
        <v>1.93220148069262</v>
      </c>
      <c r="BT108">
        <v>2.0574561987363902</v>
      </c>
      <c r="BU108">
        <v>1.86285465100433</v>
      </c>
      <c r="BV108">
        <v>1.9550116740708401</v>
      </c>
      <c r="BW108">
        <v>2.1794937011879401</v>
      </c>
      <c r="BX108">
        <v>2.3772853765821802</v>
      </c>
      <c r="BY108">
        <v>1.94401757615343</v>
      </c>
      <c r="BZ108">
        <v>2.0475031173920701</v>
      </c>
      <c r="CA108">
        <v>2.2623515763614002</v>
      </c>
      <c r="CB108">
        <v>2.3934591237887202</v>
      </c>
      <c r="CC108">
        <v>1.8998426084253</v>
      </c>
      <c r="CD108">
        <v>2.0512785636561399</v>
      </c>
      <c r="CE108">
        <v>1.9291865790521701</v>
      </c>
      <c r="CF108">
        <v>2.0638689765033802</v>
      </c>
      <c r="CG108">
        <v>2.0804774678963098</v>
      </c>
      <c r="CH108">
        <v>2.2043365767710599</v>
      </c>
      <c r="CI108">
        <v>2.2980965864401401</v>
      </c>
      <c r="CJ108">
        <v>2.3610508101305601</v>
      </c>
      <c r="CK108">
        <v>1.9423106807722099</v>
      </c>
      <c r="CL108">
        <v>2.0801625724702602</v>
      </c>
      <c r="CM108">
        <v>1.80189975057231</v>
      </c>
      <c r="CN108">
        <v>2.0211911026070299</v>
      </c>
      <c r="CO108">
        <v>1.9541091149829899</v>
      </c>
      <c r="CP108">
        <v>2.0725326753132101</v>
      </c>
      <c r="CQ108">
        <v>1.93624690916674</v>
      </c>
      <c r="CR108">
        <v>2.07300821243085</v>
      </c>
      <c r="CS108">
        <v>1.97855011293753</v>
      </c>
      <c r="CT108">
        <v>2.12934232436977</v>
      </c>
      <c r="CU108">
        <v>1.90526963773418</v>
      </c>
      <c r="CV108">
        <v>2.0047853003008198</v>
      </c>
      <c r="CW108">
        <v>1.96937547504433</v>
      </c>
      <c r="CX108">
        <v>2.07851955071362</v>
      </c>
      <c r="CY108">
        <v>1.89009311702025</v>
      </c>
      <c r="CZ108">
        <v>2.0157242968225</v>
      </c>
      <c r="DA108">
        <v>2.0065179505053998</v>
      </c>
      <c r="DB108">
        <v>2.1610491460439101</v>
      </c>
      <c r="DC108">
        <v>2.2301551708673402</v>
      </c>
      <c r="DD108">
        <v>2.4212421357456702</v>
      </c>
      <c r="DE108">
        <v>2.1153924813852498</v>
      </c>
      <c r="DF108">
        <v>2.32805884001545</v>
      </c>
      <c r="DG108">
        <v>1.91364340298052</v>
      </c>
      <c r="DH108">
        <v>2.0547360938332999</v>
      </c>
      <c r="DI108">
        <v>2.2444012170183001</v>
      </c>
      <c r="DJ108">
        <v>2.3880659051989199</v>
      </c>
      <c r="DK108">
        <v>1.7923694089358799</v>
      </c>
      <c r="DL108">
        <v>1.89249454081507</v>
      </c>
      <c r="DM108">
        <v>1.99238068924476</v>
      </c>
      <c r="DN108">
        <v>2.1648725332879901</v>
      </c>
      <c r="DO108">
        <v>2.3253275109170302</v>
      </c>
      <c r="DP108">
        <v>2.4659558231229002</v>
      </c>
      <c r="DQ108">
        <v>1.9511950211808999</v>
      </c>
      <c r="DR108">
        <v>2.0825898227080102</v>
      </c>
      <c r="DS108">
        <v>1.9647384840037101</v>
      </c>
      <c r="DT108">
        <v>2.1149110580114101</v>
      </c>
      <c r="DU108">
        <v>1.9576929898692701</v>
      </c>
      <c r="DV108">
        <v>2.0348785042828599</v>
      </c>
      <c r="DW108">
        <v>2.1168603611657399</v>
      </c>
      <c r="DX108">
        <v>2.28873591989987</v>
      </c>
    </row>
    <row r="109" spans="1:128" x14ac:dyDescent="0.45">
      <c r="A109" t="s">
        <v>70</v>
      </c>
      <c r="B109" t="s">
        <v>100</v>
      </c>
      <c r="C109" t="s">
        <v>84</v>
      </c>
      <c r="D109">
        <v>30</v>
      </c>
      <c r="E109" s="1" cm="1">
        <f t="array" ref="E109">SUMPRODUCT($G109:$FZZ109,$G$2:$FZZ$2)/SUMPRODUCT(--($G109:$FZZ109&lt;&gt;""),$G$2:$FZZ$2)</f>
        <v>2.1926533681490956</v>
      </c>
      <c r="F109" s="1" cm="1">
        <f t="array" ref="F109">SUMPRODUCT($G109:$FZZ109,$F$2:$FZY$2)/SUMPRODUCT(--($G109:$FZZ109&lt;&gt;""),$F$2:$FZY$2)</f>
        <v>2.3101938412256362</v>
      </c>
      <c r="G109">
        <v>2.206451283352</v>
      </c>
      <c r="H109">
        <v>2.3287695602854801</v>
      </c>
      <c r="I109">
        <v>2.20868096730476</v>
      </c>
      <c r="J109">
        <v>2.3279176548647502</v>
      </c>
      <c r="K109">
        <v>2.2022753296382902</v>
      </c>
      <c r="L109">
        <v>2.3220638131967699</v>
      </c>
      <c r="M109">
        <v>2.0862701367640999</v>
      </c>
      <c r="N109">
        <v>2.2591993217089898</v>
      </c>
      <c r="O109">
        <v>2.1659229757762399</v>
      </c>
      <c r="P109">
        <v>2.3071451289037799</v>
      </c>
      <c r="Q109">
        <v>2.21482344196012</v>
      </c>
      <c r="R109">
        <v>2.3719282723088102</v>
      </c>
      <c r="S109">
        <v>2.0421371220829898</v>
      </c>
      <c r="T109">
        <v>2.03282504544344</v>
      </c>
      <c r="U109">
        <v>2.05484240838154</v>
      </c>
      <c r="V109">
        <v>2.1611574515759102</v>
      </c>
      <c r="W109">
        <v>2.2688399029659898</v>
      </c>
      <c r="X109">
        <v>2.1863082486318999</v>
      </c>
      <c r="Y109">
        <v>2.2776541092363201</v>
      </c>
      <c r="Z109">
        <v>2.25846160606755</v>
      </c>
      <c r="AA109">
        <v>2.11150033500902</v>
      </c>
      <c r="AB109">
        <v>2.2449687087313501</v>
      </c>
      <c r="AC109">
        <v>2.1270393841442599</v>
      </c>
      <c r="AD109">
        <v>2.2615770670296</v>
      </c>
      <c r="AE109">
        <v>2.1104315393450399</v>
      </c>
      <c r="AF109">
        <v>2.2767424116365</v>
      </c>
      <c r="AG109">
        <v>2.18441417431645</v>
      </c>
      <c r="AH109">
        <v>2.3372658177869901</v>
      </c>
      <c r="AI109">
        <v>2.13833950720668</v>
      </c>
      <c r="AJ109">
        <v>2.2527819374796798</v>
      </c>
      <c r="AK109">
        <v>2.1574810263823601</v>
      </c>
      <c r="AL109">
        <v>2.30753204787516</v>
      </c>
      <c r="AM109">
        <v>2.4024274520277</v>
      </c>
      <c r="AN109">
        <v>2.56927500326728</v>
      </c>
      <c r="AO109">
        <v>2.15611829324176</v>
      </c>
      <c r="AP109">
        <v>2.3201946597649301</v>
      </c>
      <c r="AQ109">
        <v>2.0781436581944299</v>
      </c>
      <c r="AR109">
        <v>2.2141695038393601</v>
      </c>
      <c r="AS109">
        <v>2.1512179190020602</v>
      </c>
      <c r="AT109">
        <v>2.2965955862727698</v>
      </c>
      <c r="AU109">
        <v>2.3609608148649701</v>
      </c>
      <c r="AV109">
        <v>2.5368348158423499</v>
      </c>
      <c r="AW109">
        <v>2.2422682647427798</v>
      </c>
      <c r="AX109">
        <v>2.1539535319598899</v>
      </c>
      <c r="AY109">
        <v>2.4330903730395899</v>
      </c>
      <c r="AZ109">
        <v>2.57894844600958</v>
      </c>
      <c r="BA109">
        <v>2.0956724077036499</v>
      </c>
      <c r="BB109">
        <v>2.2329482891155701</v>
      </c>
      <c r="BC109">
        <v>2.2215295762381602</v>
      </c>
      <c r="BD109">
        <v>2.36010588316182</v>
      </c>
      <c r="BE109">
        <v>2.1440120891575298</v>
      </c>
      <c r="BF109">
        <v>2.2828970802525701</v>
      </c>
      <c r="BG109">
        <v>2.14757557110025</v>
      </c>
      <c r="BH109">
        <v>2.23965489092895</v>
      </c>
      <c r="BI109">
        <v>2.2063724500100901</v>
      </c>
      <c r="BJ109">
        <v>2.3529589981821801</v>
      </c>
      <c r="BK109">
        <v>2.2635576104555</v>
      </c>
      <c r="BL109">
        <v>2.3930747275124702</v>
      </c>
      <c r="BM109">
        <v>2.295559496988</v>
      </c>
      <c r="BN109">
        <v>2.4573126887493402</v>
      </c>
      <c r="BO109">
        <v>2.20064956678736</v>
      </c>
      <c r="BP109">
        <v>2.3265081750602601</v>
      </c>
      <c r="BQ109">
        <v>2.4298514724365798</v>
      </c>
      <c r="BR109">
        <v>2.5687024448258602</v>
      </c>
      <c r="BS109">
        <v>2.2164412177314401</v>
      </c>
      <c r="BT109">
        <v>2.2953090920261698</v>
      </c>
      <c r="BU109">
        <v>2.1466117939912599</v>
      </c>
      <c r="BV109">
        <v>2.2598366538569801</v>
      </c>
      <c r="BW109">
        <v>2.4551901612854898</v>
      </c>
      <c r="BX109">
        <v>2.6036984948681798</v>
      </c>
      <c r="BY109">
        <v>2.2006294163054401</v>
      </c>
      <c r="BZ109">
        <v>2.32507570809334</v>
      </c>
      <c r="CA109">
        <v>2.38073222328374</v>
      </c>
      <c r="CB109">
        <v>2.5359116964651198</v>
      </c>
      <c r="CC109">
        <v>2.1712847815948999</v>
      </c>
      <c r="CD109">
        <v>2.29590587595212</v>
      </c>
      <c r="CE109">
        <v>2.1793732576662599</v>
      </c>
      <c r="CF109">
        <v>2.3295873158104299</v>
      </c>
      <c r="CG109">
        <v>2.2834489436340202</v>
      </c>
      <c r="CH109">
        <v>2.4155145319766902</v>
      </c>
      <c r="CI109">
        <v>2.4990561585653599</v>
      </c>
      <c r="CJ109">
        <v>2.6163441875098301</v>
      </c>
      <c r="CK109">
        <v>2.21255155101308</v>
      </c>
      <c r="CL109">
        <v>2.3435658358735201</v>
      </c>
      <c r="CM109">
        <v>2.10987801961253</v>
      </c>
      <c r="CN109">
        <v>2.2660675846516498</v>
      </c>
      <c r="CO109">
        <v>2.2162538994713699</v>
      </c>
      <c r="CP109">
        <v>2.34781780064798</v>
      </c>
      <c r="CQ109">
        <v>2.1881907826138698</v>
      </c>
      <c r="CR109">
        <v>2.3157366858323098</v>
      </c>
      <c r="CS109">
        <v>2.1854978319291698</v>
      </c>
      <c r="CT109">
        <v>2.3562890541275698</v>
      </c>
      <c r="CU109">
        <v>2.18440828368003</v>
      </c>
      <c r="CV109">
        <v>2.2885234096426101</v>
      </c>
      <c r="CW109">
        <v>2.1637847310193301</v>
      </c>
      <c r="CX109">
        <v>2.2734355206485901</v>
      </c>
      <c r="CY109">
        <v>2.1375443985792399</v>
      </c>
      <c r="CZ109">
        <v>2.2492560238072299</v>
      </c>
      <c r="DA109">
        <v>2.17065179505054</v>
      </c>
      <c r="DB109">
        <v>2.32298710352039</v>
      </c>
      <c r="DC109">
        <v>2.5229681073254402</v>
      </c>
      <c r="DD109">
        <v>2.6815729789987501</v>
      </c>
      <c r="DE109">
        <v>2.4362629621493799</v>
      </c>
      <c r="DF109">
        <v>2.57666699490224</v>
      </c>
      <c r="DG109">
        <v>2.1379192160247702</v>
      </c>
      <c r="DH109">
        <v>2.2517961867526401</v>
      </c>
      <c r="DI109">
        <v>2.3813656541473298</v>
      </c>
      <c r="DJ109">
        <v>2.5343907426804302</v>
      </c>
      <c r="DK109">
        <v>2.2248742547292402</v>
      </c>
      <c r="DL109">
        <v>2.31313884731457</v>
      </c>
      <c r="DM109">
        <v>2.1311541608662798</v>
      </c>
      <c r="DN109">
        <v>2.2981201449475499</v>
      </c>
      <c r="DO109">
        <v>2.44664433798278</v>
      </c>
      <c r="DP109">
        <v>2.5805634459659901</v>
      </c>
      <c r="DQ109">
        <v>2.2151561110820501</v>
      </c>
      <c r="DR109">
        <v>2.33170859264682</v>
      </c>
      <c r="DS109">
        <v>2.1424399309703901</v>
      </c>
      <c r="DT109">
        <v>2.3053564317005102</v>
      </c>
      <c r="DU109">
        <v>2.13449560236627</v>
      </c>
      <c r="DV109">
        <v>2.2183897252913498</v>
      </c>
      <c r="DW109">
        <v>2.29483282674772</v>
      </c>
      <c r="DX109">
        <v>2.4624441265867998</v>
      </c>
    </row>
    <row r="110" spans="1:128" x14ac:dyDescent="0.45">
      <c r="A110" t="s">
        <v>70</v>
      </c>
      <c r="B110" t="s">
        <v>100</v>
      </c>
      <c r="C110" t="s">
        <v>84</v>
      </c>
      <c r="D110">
        <v>35</v>
      </c>
      <c r="E110" s="1" cm="1">
        <f t="array" ref="E110">SUMPRODUCT($G110:$FZZ110,$G$2:$FZZ$2)/SUMPRODUCT(--($G110:$FZZ110&lt;&gt;""),$G$2:$FZZ$2)</f>
        <v>2.0946148261134292</v>
      </c>
      <c r="F110" s="1" cm="1">
        <f t="array" ref="F110">SUMPRODUCT($G110:$FZZ110,$F$2:$FZY$2)/SUMPRODUCT(--($G110:$FZZ110&lt;&gt;""),$F$2:$FZY$2)</f>
        <v>2.2130361614959448</v>
      </c>
      <c r="G110">
        <v>2.0603259988867899</v>
      </c>
      <c r="H110">
        <v>2.1690533561610001</v>
      </c>
      <c r="I110">
        <v>2.0613688661132699</v>
      </c>
      <c r="J110">
        <v>2.1701483002992799</v>
      </c>
      <c r="K110">
        <v>2.0536254943696299</v>
      </c>
      <c r="L110">
        <v>2.16370922987221</v>
      </c>
      <c r="M110">
        <v>2.0158753271648102</v>
      </c>
      <c r="N110">
        <v>2.1881262211081198</v>
      </c>
      <c r="O110">
        <v>2.1071840540014501</v>
      </c>
      <c r="P110">
        <v>2.2477962223667398</v>
      </c>
      <c r="Q110">
        <v>2.11681255069074</v>
      </c>
      <c r="R110">
        <v>2.24371434719344</v>
      </c>
      <c r="S110">
        <v>1.8375887246873299</v>
      </c>
      <c r="T110">
        <v>1.8851118467288099</v>
      </c>
      <c r="U110">
        <v>2.0034643022818099</v>
      </c>
      <c r="V110">
        <v>2.1237223306579298</v>
      </c>
      <c r="W110">
        <v>2.17613748296835</v>
      </c>
      <c r="X110">
        <v>2.0961272948928502</v>
      </c>
      <c r="Y110">
        <v>2.2640713209676999</v>
      </c>
      <c r="Z110">
        <v>2.2211491058100701</v>
      </c>
      <c r="AA110">
        <v>1.9752171078806799</v>
      </c>
      <c r="AB110">
        <v>2.1210062971329098</v>
      </c>
      <c r="AC110">
        <v>2.0746321027560302</v>
      </c>
      <c r="AD110">
        <v>2.1962551037767901</v>
      </c>
      <c r="AE110">
        <v>2.05169908724538</v>
      </c>
      <c r="AF110">
        <v>2.2213480683612201</v>
      </c>
      <c r="AG110">
        <v>2.04809396900602</v>
      </c>
      <c r="AH110">
        <v>2.1886427795874002</v>
      </c>
      <c r="AI110">
        <v>2.0490157926366699</v>
      </c>
      <c r="AJ110">
        <v>2.1702819128498598</v>
      </c>
      <c r="AK110">
        <v>2.0210171347179999</v>
      </c>
      <c r="AL110">
        <v>2.1623812155870601</v>
      </c>
      <c r="AM110">
        <v>2.2681504883883399</v>
      </c>
      <c r="AN110">
        <v>2.4168319250853698</v>
      </c>
      <c r="AO110">
        <v>2.0210408101357298</v>
      </c>
      <c r="AP110">
        <v>2.16646443393121</v>
      </c>
      <c r="AQ110">
        <v>2.0306801099058198</v>
      </c>
      <c r="AR110">
        <v>2.1651910792334399</v>
      </c>
      <c r="AS110">
        <v>2.0869189599224498</v>
      </c>
      <c r="AT110">
        <v>2.2386566367454699</v>
      </c>
      <c r="AU110">
        <v>2.2674718016484001</v>
      </c>
      <c r="AV110">
        <v>2.4257573068081402</v>
      </c>
      <c r="AW110">
        <v>2.0989505457078299</v>
      </c>
      <c r="AX110">
        <v>2.0901232685682598</v>
      </c>
      <c r="AY110">
        <v>2.3312517914909301</v>
      </c>
      <c r="AZ110">
        <v>2.4566152082224302</v>
      </c>
      <c r="BA110">
        <v>2.0507240354850098</v>
      </c>
      <c r="BB110">
        <v>2.1810088712525699</v>
      </c>
      <c r="BC110">
        <v>2.1082323012398798</v>
      </c>
      <c r="BD110">
        <v>2.2263997433135398</v>
      </c>
      <c r="BE110">
        <v>2.06293917642614</v>
      </c>
      <c r="BF110">
        <v>2.2043067623724899</v>
      </c>
      <c r="BG110">
        <v>2.0820324764213098</v>
      </c>
      <c r="BH110">
        <v>2.1713865899757598</v>
      </c>
      <c r="BI110">
        <v>2.1001817814582902</v>
      </c>
      <c r="BJ110">
        <v>2.22448747727731</v>
      </c>
      <c r="BK110">
        <v>2.1131511742417901</v>
      </c>
      <c r="BL110">
        <v>2.23254494166346</v>
      </c>
      <c r="BM110">
        <v>2.1658757170477601</v>
      </c>
      <c r="BN110">
        <v>2.3145103302813799</v>
      </c>
      <c r="BO110">
        <v>2.1258787811544901</v>
      </c>
      <c r="BP110">
        <v>2.2522215385856699</v>
      </c>
      <c r="BQ110">
        <v>2.3139621315529801</v>
      </c>
      <c r="BR110">
        <v>2.50480450853459</v>
      </c>
      <c r="BS110">
        <v>2.0712698526475299</v>
      </c>
      <c r="BT110">
        <v>2.1577971881175899</v>
      </c>
      <c r="BU110">
        <v>2.0417541086369901</v>
      </c>
      <c r="BV110">
        <v>2.1374360651567499</v>
      </c>
      <c r="BW110">
        <v>2.3145815254795101</v>
      </c>
      <c r="BX110">
        <v>2.47903887010383</v>
      </c>
      <c r="BY110">
        <v>2.1362033133424299</v>
      </c>
      <c r="BZ110">
        <v>2.2629297547651501</v>
      </c>
      <c r="CA110">
        <v>2.2747372730994901</v>
      </c>
      <c r="CB110">
        <v>2.4101098676129298</v>
      </c>
      <c r="CC110">
        <v>2.0995355976993602</v>
      </c>
      <c r="CD110">
        <v>2.2175015544846799</v>
      </c>
      <c r="CE110">
        <v>2.0545226005575401</v>
      </c>
      <c r="CF110">
        <v>2.1960623257666199</v>
      </c>
      <c r="CG110">
        <v>2.1594311020809802</v>
      </c>
      <c r="CH110">
        <v>2.2842743535611598</v>
      </c>
      <c r="CI110">
        <v>2.4045619002674199</v>
      </c>
      <c r="CJ110">
        <v>2.5473179172565601</v>
      </c>
      <c r="CK110">
        <v>2.1502002271233001</v>
      </c>
      <c r="CL110">
        <v>2.2873109796186699</v>
      </c>
      <c r="CM110">
        <v>2.0220453070010498</v>
      </c>
      <c r="CN110">
        <v>2.1745105408822201</v>
      </c>
      <c r="CO110">
        <v>2.1704231992216099</v>
      </c>
      <c r="CP110">
        <v>2.3002016189702301</v>
      </c>
      <c r="CQ110">
        <v>2.1465228746487099</v>
      </c>
      <c r="CR110">
        <v>2.2760052035233</v>
      </c>
      <c r="CS110">
        <v>2.0909600514401498</v>
      </c>
      <c r="CT110">
        <v>2.24864392527987</v>
      </c>
      <c r="CU110">
        <v>2.11344181562656</v>
      </c>
      <c r="CV110">
        <v>2.2245025959092599</v>
      </c>
      <c r="CW110">
        <v>2.0946393885651502</v>
      </c>
      <c r="CX110">
        <v>2.19955029136052</v>
      </c>
      <c r="CY110">
        <v>2.0853700681578098</v>
      </c>
      <c r="CZ110">
        <v>2.1981856580589398</v>
      </c>
      <c r="DA110">
        <v>2.10888811432554</v>
      </c>
      <c r="DB110">
        <v>2.2580777274311599</v>
      </c>
      <c r="DC110">
        <v>2.4526350857860399</v>
      </c>
      <c r="DD110">
        <v>2.6005407275476302</v>
      </c>
      <c r="DE110">
        <v>2.3165680697475302</v>
      </c>
      <c r="DF110">
        <v>2.4666373779531701</v>
      </c>
      <c r="DG110">
        <v>2.0626824748026098</v>
      </c>
      <c r="DH110">
        <v>2.1842900302114798</v>
      </c>
      <c r="DI110">
        <v>2.3075298851147998</v>
      </c>
      <c r="DJ110">
        <v>2.4588258766023201</v>
      </c>
      <c r="DK110">
        <v>2.1755821085948401</v>
      </c>
      <c r="DL110">
        <v>2.2639644723605699</v>
      </c>
      <c r="DM110">
        <v>2.0914423557166</v>
      </c>
      <c r="DN110">
        <v>2.25759008745736</v>
      </c>
      <c r="DO110">
        <v>2.3810361639886302</v>
      </c>
      <c r="DP110">
        <v>2.5252257599525101</v>
      </c>
      <c r="DQ110">
        <v>2.07817582762407</v>
      </c>
      <c r="DR110">
        <v>2.1876052507714001</v>
      </c>
      <c r="DS110">
        <v>2.0899376078587499</v>
      </c>
      <c r="DT110">
        <v>2.2380027877339699</v>
      </c>
      <c r="DU110">
        <v>2.0626102016755801</v>
      </c>
      <c r="DV110">
        <v>2.1510636743977298</v>
      </c>
      <c r="DW110">
        <v>2.1880833184337498</v>
      </c>
      <c r="DX110">
        <v>2.35594493116395</v>
      </c>
    </row>
    <row r="111" spans="1:128" x14ac:dyDescent="0.45">
      <c r="A111" t="s">
        <v>70</v>
      </c>
      <c r="B111" t="s">
        <v>100</v>
      </c>
      <c r="C111" t="s">
        <v>84</v>
      </c>
      <c r="D111">
        <v>40</v>
      </c>
      <c r="E111" s="1" cm="1">
        <f t="array" ref="E111">SUMPRODUCT($G111:$FZZ111,$G$2:$FZZ$2)/SUMPRODUCT(--($G111:$FZZ111&lt;&gt;""),$G$2:$FZZ$2)</f>
        <v>2.0043716283971813</v>
      </c>
      <c r="F111" s="1" cm="1">
        <f t="array" ref="F111">SUMPRODUCT($G111:$FZZ111,$F$2:$FZY$2)/SUMPRODUCT(--($G111:$FZZ111&lt;&gt;""),$F$2:$FZY$2)</f>
        <v>2.1288768973263039</v>
      </c>
      <c r="G111">
        <v>2.0168864886953699</v>
      </c>
      <c r="H111">
        <v>2.1331032952167499</v>
      </c>
      <c r="I111">
        <v>2.0163846772827299</v>
      </c>
      <c r="J111">
        <v>2.1385189028177698</v>
      </c>
      <c r="K111">
        <v>2.0084929716971098</v>
      </c>
      <c r="L111">
        <v>2.1265445758080199</v>
      </c>
      <c r="M111">
        <v>1.89025693958049</v>
      </c>
      <c r="N111">
        <v>2.0422328307590201</v>
      </c>
      <c r="O111">
        <v>1.97053797333156</v>
      </c>
      <c r="P111">
        <v>2.1113874898533602</v>
      </c>
      <c r="Q111">
        <v>1.99416162956743</v>
      </c>
      <c r="R111">
        <v>2.0885009682967399</v>
      </c>
      <c r="S111">
        <v>1.73987863955314</v>
      </c>
      <c r="T111">
        <v>1.8297682013488199</v>
      </c>
      <c r="U111">
        <v>1.9434053093627099</v>
      </c>
      <c r="V111">
        <v>2.0538621106160999</v>
      </c>
      <c r="W111">
        <v>2.12882227990336</v>
      </c>
      <c r="X111">
        <v>2.0437493766397901</v>
      </c>
      <c r="Y111">
        <v>2.1048748903118701</v>
      </c>
      <c r="Z111">
        <v>2.1354159085197599</v>
      </c>
      <c r="AA111">
        <v>1.9138631530246</v>
      </c>
      <c r="AB111">
        <v>2.0515278873954901</v>
      </c>
      <c r="AC111">
        <v>1.9576450323239101</v>
      </c>
      <c r="AD111">
        <v>2.0632761993875399</v>
      </c>
      <c r="AE111">
        <v>2.0114571200136302</v>
      </c>
      <c r="AF111">
        <v>2.1658076194109501</v>
      </c>
      <c r="AG111">
        <v>1.99328990228013</v>
      </c>
      <c r="AH111">
        <v>2.1250794590859701</v>
      </c>
      <c r="AI111">
        <v>1.9522341704185999</v>
      </c>
      <c r="AJ111">
        <v>2.0977126291833699</v>
      </c>
      <c r="AK111">
        <v>1.9564643168434701</v>
      </c>
      <c r="AL111">
        <v>2.11078573098917</v>
      </c>
      <c r="AM111">
        <v>2.1872467852739099</v>
      </c>
      <c r="AN111">
        <v>2.3591174348105199</v>
      </c>
      <c r="AO111">
        <v>1.96115517920186</v>
      </c>
      <c r="AP111">
        <v>2.0980592111632399</v>
      </c>
      <c r="AQ111">
        <v>1.9127670839017299</v>
      </c>
      <c r="AR111">
        <v>2.0220970989345601</v>
      </c>
      <c r="AS111">
        <v>1.9670901990531899</v>
      </c>
      <c r="AT111">
        <v>2.09742298453369</v>
      </c>
      <c r="AU111">
        <v>2.2031705750995401</v>
      </c>
      <c r="AV111">
        <v>2.3718413134613501</v>
      </c>
      <c r="AW111">
        <v>1.91168806464291</v>
      </c>
      <c r="AX111">
        <v>2.0175902134855499</v>
      </c>
      <c r="AY111">
        <v>2.2536546414970702</v>
      </c>
      <c r="AZ111">
        <v>2.3778100814872398</v>
      </c>
      <c r="BA111">
        <v>1.99010034695531</v>
      </c>
      <c r="BB111">
        <v>2.1068601583113402</v>
      </c>
      <c r="BC111">
        <v>2.0071390919716698</v>
      </c>
      <c r="BD111">
        <v>2.1625489881511699</v>
      </c>
      <c r="BE111">
        <v>1.9454152949430601</v>
      </c>
      <c r="BF111">
        <v>2.07955097414863</v>
      </c>
      <c r="BG111">
        <v>1.98136310547929</v>
      </c>
      <c r="BH111">
        <v>2.0671003554070801</v>
      </c>
      <c r="BI111">
        <v>2.0407493435669499</v>
      </c>
      <c r="BJ111">
        <v>2.16269440517067</v>
      </c>
      <c r="BK111">
        <v>2.0584951010665802</v>
      </c>
      <c r="BL111">
        <v>2.1743252491195202</v>
      </c>
      <c r="BM111">
        <v>2.1272709841330699</v>
      </c>
      <c r="BN111">
        <v>2.2734288864388001</v>
      </c>
      <c r="BO111">
        <v>2.0186498290348198</v>
      </c>
      <c r="BP111">
        <v>2.1393038338561401</v>
      </c>
      <c r="BQ111">
        <v>2.2533212601192001</v>
      </c>
      <c r="BR111">
        <v>2.4371359452921202</v>
      </c>
      <c r="BS111">
        <v>2.0143666096644299</v>
      </c>
      <c r="BT111">
        <v>2.10583982715012</v>
      </c>
      <c r="BU111">
        <v>1.9880352129950101</v>
      </c>
      <c r="BV111">
        <v>2.0850617317598301</v>
      </c>
      <c r="BW111">
        <v>2.2328166611807601</v>
      </c>
      <c r="BX111">
        <v>2.4147042101798299</v>
      </c>
      <c r="BY111">
        <v>2.0137284009263099</v>
      </c>
      <c r="BZ111">
        <v>2.1440294519327798</v>
      </c>
      <c r="CA111">
        <v>2.1835164460215601</v>
      </c>
      <c r="CB111">
        <v>2.3282039033710902</v>
      </c>
      <c r="CC111">
        <v>2.0544069640913998</v>
      </c>
      <c r="CD111">
        <v>2.1735970775687798</v>
      </c>
      <c r="CE111">
        <v>1.9999626642771799</v>
      </c>
      <c r="CF111">
        <v>2.1341970330545599</v>
      </c>
      <c r="CG111">
        <v>2.1181288591882401</v>
      </c>
      <c r="CH111">
        <v>2.2296703122271699</v>
      </c>
      <c r="CI111">
        <v>2.33647947144879</v>
      </c>
      <c r="CJ111">
        <v>2.4775365738555899</v>
      </c>
      <c r="CK111">
        <v>2.0283665052895801</v>
      </c>
      <c r="CL111">
        <v>2.1650947343254998</v>
      </c>
      <c r="CM111">
        <v>1.9719615949704401</v>
      </c>
      <c r="CN111">
        <v>2.11901458981104</v>
      </c>
      <c r="CO111">
        <v>2.0396918539917501</v>
      </c>
      <c r="CP111">
        <v>2.1539426037936402</v>
      </c>
      <c r="CQ111">
        <v>2.0086791590947399</v>
      </c>
      <c r="CR111">
        <v>2.1323820021648201</v>
      </c>
      <c r="CS111">
        <v>1.99701581125418</v>
      </c>
      <c r="CT111">
        <v>2.14947323298105</v>
      </c>
      <c r="CU111">
        <v>2.0472490330673501</v>
      </c>
      <c r="CV111">
        <v>2.1654993786078398</v>
      </c>
      <c r="CW111">
        <v>2.0432923739549</v>
      </c>
      <c r="CX111">
        <v>2.15244700616502</v>
      </c>
      <c r="CY111">
        <v>2.0433714121148099</v>
      </c>
      <c r="CZ111">
        <v>2.1444945761735599</v>
      </c>
      <c r="DA111">
        <v>2.0610317183687599</v>
      </c>
      <c r="DB111">
        <v>2.2118943882886</v>
      </c>
      <c r="DC111">
        <v>2.3094319798059999</v>
      </c>
      <c r="DD111">
        <v>2.4538779903386501</v>
      </c>
      <c r="DE111">
        <v>2.2606215771972198</v>
      </c>
      <c r="DF111">
        <v>2.4008362432680102</v>
      </c>
      <c r="DG111">
        <v>1.96076315722663</v>
      </c>
      <c r="DH111">
        <v>2.0782451953591101</v>
      </c>
      <c r="DI111">
        <v>2.2029693916571</v>
      </c>
      <c r="DJ111">
        <v>2.3255025188288601</v>
      </c>
      <c r="DK111">
        <v>2.1289299997546398</v>
      </c>
      <c r="DL111">
        <v>2.21896606717864</v>
      </c>
      <c r="DM111">
        <v>1.9774289873861599</v>
      </c>
      <c r="DN111">
        <v>2.12812556454098</v>
      </c>
      <c r="DO111">
        <v>2.3117501165896401</v>
      </c>
      <c r="DP111">
        <v>2.4406028744647399</v>
      </c>
      <c r="DQ111">
        <v>2.0330108257936299</v>
      </c>
      <c r="DR111">
        <v>2.1432561058521999</v>
      </c>
      <c r="DS111">
        <v>1.99022633744855</v>
      </c>
      <c r="DT111">
        <v>2.1339605734767</v>
      </c>
      <c r="DU111">
        <v>2.00838836896303</v>
      </c>
      <c r="DV111">
        <v>2.10609617411082</v>
      </c>
      <c r="DW111">
        <v>2.0795190416592102</v>
      </c>
      <c r="DX111">
        <v>2.2593062757017699</v>
      </c>
    </row>
    <row r="112" spans="1:128" x14ac:dyDescent="0.45">
      <c r="A112" t="s">
        <v>70</v>
      </c>
      <c r="B112" t="s">
        <v>100</v>
      </c>
      <c r="C112" t="s">
        <v>84</v>
      </c>
      <c r="D112">
        <v>45</v>
      </c>
      <c r="E112" s="1" cm="1">
        <f t="array" ref="E112">SUMPRODUCT($G112:$FZZ112,$G$2:$FZZ$2)/SUMPRODUCT(--($G112:$FZZ112&lt;&gt;""),$G$2:$FZZ$2)</f>
        <v>1.9455286277615891</v>
      </c>
      <c r="F112" s="1" cm="1">
        <f t="array" ref="F112">SUMPRODUCT($G112:$FZZ112,$F$2:$FZY$2)/SUMPRODUCT(--($G112:$FZZ112&lt;&gt;""),$F$2:$FZY$2)</f>
        <v>2.0666417050856642</v>
      </c>
      <c r="G112">
        <v>1.95756624604566</v>
      </c>
      <c r="H112">
        <v>2.0702373655175301</v>
      </c>
      <c r="I112">
        <v>1.9609238240442699</v>
      </c>
      <c r="J112">
        <v>2.0734301767462799</v>
      </c>
      <c r="K112">
        <v>1.9518907223591999</v>
      </c>
      <c r="L112">
        <v>2.0653902622354199</v>
      </c>
      <c r="M112">
        <v>1.8538946437129</v>
      </c>
      <c r="N112">
        <v>2.0199100527149998</v>
      </c>
      <c r="O112">
        <v>1.9252614389944001</v>
      </c>
      <c r="P112">
        <v>2.0635760772045999</v>
      </c>
      <c r="Q112">
        <v>1.90974451110418</v>
      </c>
      <c r="R112">
        <v>2.0088929817671302</v>
      </c>
      <c r="S112">
        <v>1.6449253086645499</v>
      </c>
      <c r="T112">
        <v>1.7712556229780201</v>
      </c>
      <c r="U112">
        <v>1.8215788045618799</v>
      </c>
      <c r="V112">
        <v>1.9267787590480601</v>
      </c>
      <c r="W112">
        <v>2.0839601280268498</v>
      </c>
      <c r="X112">
        <v>1.9947526465504299</v>
      </c>
      <c r="Y112">
        <v>1.9094659304230499</v>
      </c>
      <c r="Z112">
        <v>1.9872439065587599</v>
      </c>
      <c r="AA112">
        <v>1.8686012951954301</v>
      </c>
      <c r="AB112">
        <v>2.00824498037248</v>
      </c>
      <c r="AC112">
        <v>1.9149051548145599</v>
      </c>
      <c r="AD112">
        <v>2.0198111602585902</v>
      </c>
      <c r="AE112">
        <v>1.95899097797456</v>
      </c>
      <c r="AF112">
        <v>2.1107805695686199</v>
      </c>
      <c r="AG112">
        <v>1.9361918862895999</v>
      </c>
      <c r="AH112">
        <v>2.0709999012930602</v>
      </c>
      <c r="AI112">
        <v>1.8626296759701599</v>
      </c>
      <c r="AJ112">
        <v>2.00894062244465</v>
      </c>
      <c r="AK112">
        <v>1.9703915899572599</v>
      </c>
      <c r="AL112">
        <v>2.05793065328769</v>
      </c>
      <c r="AM112">
        <v>2.12629910163818</v>
      </c>
      <c r="AN112">
        <v>2.2918056447351201</v>
      </c>
      <c r="AO112">
        <v>1.9221490024977801</v>
      </c>
      <c r="AP112">
        <v>2.04395334878047</v>
      </c>
      <c r="AQ112">
        <v>1.8701418650755299</v>
      </c>
      <c r="AR112">
        <v>1.9711980275692</v>
      </c>
      <c r="AS112">
        <v>1.9001362608341399</v>
      </c>
      <c r="AT112">
        <v>2.0459634483824201</v>
      </c>
      <c r="AU112">
        <v>2.1523488947473299</v>
      </c>
      <c r="AV112">
        <v>2.3135818864352</v>
      </c>
      <c r="AW112">
        <v>1.8764656762846801</v>
      </c>
      <c r="AX112">
        <v>1.97287755807106</v>
      </c>
      <c r="AY112">
        <v>2.17974284427337</v>
      </c>
      <c r="AZ112">
        <v>2.3140739527455798</v>
      </c>
      <c r="BA112">
        <v>1.9053663806536001</v>
      </c>
      <c r="BB112">
        <v>1.99998961211642</v>
      </c>
      <c r="BC112">
        <v>1.9109733458620699</v>
      </c>
      <c r="BD112">
        <v>2.0624756491646199</v>
      </c>
      <c r="BE112">
        <v>1.8942198715527001</v>
      </c>
      <c r="BF112">
        <v>2.0320038858006302</v>
      </c>
      <c r="BG112">
        <v>1.91889685659386</v>
      </c>
      <c r="BH112">
        <v>2.0250166400843899</v>
      </c>
      <c r="BI112">
        <v>1.9357579276913699</v>
      </c>
      <c r="BJ112">
        <v>2.04770500908907</v>
      </c>
      <c r="BK112">
        <v>1.99989985144631</v>
      </c>
      <c r="BL112">
        <v>2.1206372786299599</v>
      </c>
      <c r="BM112">
        <v>2.0454596296118699</v>
      </c>
      <c r="BN112">
        <v>2.18823003051947</v>
      </c>
      <c r="BO112">
        <v>1.9768617048102199</v>
      </c>
      <c r="BP112">
        <v>2.0978183028554702</v>
      </c>
      <c r="BQ112">
        <v>2.1329179787277099</v>
      </c>
      <c r="BR112">
        <v>2.3010149608746699</v>
      </c>
      <c r="BS112">
        <v>1.96635161841957</v>
      </c>
      <c r="BT112">
        <v>2.0644193452594202</v>
      </c>
      <c r="BU112">
        <v>1.9164100188057001</v>
      </c>
      <c r="BV112">
        <v>2.0329962842840601</v>
      </c>
      <c r="BW112">
        <v>2.1813938178880199</v>
      </c>
      <c r="BX112">
        <v>2.3526287441275899</v>
      </c>
      <c r="BY112">
        <v>1.9797399204322701</v>
      </c>
      <c r="BZ112">
        <v>2.1039249450745201</v>
      </c>
      <c r="CA112">
        <v>2.1319946772212299</v>
      </c>
      <c r="CB112">
        <v>2.29674491606387</v>
      </c>
      <c r="CC112">
        <v>1.9373348360018601</v>
      </c>
      <c r="CD112">
        <v>2.0581668739312899</v>
      </c>
      <c r="CE112">
        <v>1.9161937475109501</v>
      </c>
      <c r="CF112">
        <v>2.0432596575069599</v>
      </c>
      <c r="CG112">
        <v>2.0426355973904302</v>
      </c>
      <c r="CH112">
        <v>2.1695423736884698</v>
      </c>
      <c r="CI112">
        <v>2.25609564259871</v>
      </c>
      <c r="CJ112">
        <v>2.3775994966179002</v>
      </c>
      <c r="CK112">
        <v>1.99231366923674</v>
      </c>
      <c r="CL112">
        <v>2.1287071902456498</v>
      </c>
      <c r="CM112">
        <v>1.8411248163460501</v>
      </c>
      <c r="CN112">
        <v>1.99026206990808</v>
      </c>
      <c r="CO112">
        <v>1.9916543789433501</v>
      </c>
      <c r="CP112">
        <v>2.1018727493404699</v>
      </c>
      <c r="CQ112">
        <v>1.9699109244198101</v>
      </c>
      <c r="CR112">
        <v>2.0894231437622199</v>
      </c>
      <c r="CS112">
        <v>1.96387647766804</v>
      </c>
      <c r="CT112">
        <v>2.10139646843519</v>
      </c>
      <c r="CU112">
        <v>1.93650185256164</v>
      </c>
      <c r="CV112">
        <v>2.0535907174466002</v>
      </c>
      <c r="CW112">
        <v>1.9469533823156799</v>
      </c>
      <c r="CX112">
        <v>2.0479478084621201</v>
      </c>
      <c r="CY112">
        <v>1.9280119036190799</v>
      </c>
      <c r="CZ112">
        <v>2.03527887107612</v>
      </c>
      <c r="DA112">
        <v>1.9484140815615101</v>
      </c>
      <c r="DB112">
        <v>2.0774747298710299</v>
      </c>
      <c r="DC112">
        <v>2.2512204810168699</v>
      </c>
      <c r="DD112">
        <v>2.3923478082595402</v>
      </c>
      <c r="DE112">
        <v>2.19059377816829</v>
      </c>
      <c r="DF112">
        <v>2.32883903074557</v>
      </c>
      <c r="DG112">
        <v>1.9188859833963701</v>
      </c>
      <c r="DH112">
        <v>2.0263017593744399</v>
      </c>
      <c r="DI112">
        <v>2.1429830249222701</v>
      </c>
      <c r="DJ112">
        <v>2.2610105242156702</v>
      </c>
      <c r="DK112">
        <v>1.9511691243222</v>
      </c>
      <c r="DL112">
        <v>2.0346247270407498</v>
      </c>
      <c r="DM112">
        <v>1.9385354345770001</v>
      </c>
      <c r="DN112">
        <v>2.0858421091782402</v>
      </c>
      <c r="DO112">
        <v>2.1897231525840501</v>
      </c>
      <c r="DP112">
        <v>2.3117395175308402</v>
      </c>
      <c r="DQ112">
        <v>1.9327127242299</v>
      </c>
      <c r="DR112">
        <v>2.03824067778881</v>
      </c>
      <c r="DS112">
        <v>1.94187242798353</v>
      </c>
      <c r="DT112">
        <v>2.0757168458781301</v>
      </c>
      <c r="DU112">
        <v>1.9223762872077299</v>
      </c>
      <c r="DV112">
        <v>2.0136258829175602</v>
      </c>
      <c r="DW112">
        <v>2.0228052923296902</v>
      </c>
      <c r="DX112">
        <v>2.1919989272304599</v>
      </c>
    </row>
    <row r="113" spans="1:128" x14ac:dyDescent="0.45">
      <c r="A113" t="s">
        <v>70</v>
      </c>
      <c r="B113" t="s">
        <v>100</v>
      </c>
      <c r="C113" t="s">
        <v>84</v>
      </c>
      <c r="D113">
        <v>50</v>
      </c>
      <c r="E113" s="1" cm="1">
        <f t="array" ref="E113">SUMPRODUCT($G113:$FZZ113,$G$2:$FZZ$2)/SUMPRODUCT(--($G113:$FZZ113&lt;&gt;""),$G$2:$FZZ$2)</f>
        <v>1.8823952113471438</v>
      </c>
      <c r="F113" s="1" cm="1">
        <f t="array" ref="F113">SUMPRODUCT($G113:$FZZ113,$F$2:$FZY$2)/SUMPRODUCT(--($G113:$FZZ113&lt;&gt;""),$F$2:$FZY$2)</f>
        <v>2.0048425176580684</v>
      </c>
      <c r="G113">
        <v>1.9264388831349999</v>
      </c>
      <c r="H113">
        <v>2.04553204681081</v>
      </c>
      <c r="I113">
        <v>1.9305632023265</v>
      </c>
      <c r="J113">
        <v>2.0473452764131199</v>
      </c>
      <c r="K113">
        <v>1.91769579847281</v>
      </c>
      <c r="L113">
        <v>2.03860473611374</v>
      </c>
      <c r="M113">
        <v>1.81368931323036</v>
      </c>
      <c r="N113">
        <v>1.9661941976628401</v>
      </c>
      <c r="O113">
        <v>1.8889970141601899</v>
      </c>
      <c r="P113">
        <v>2.02386773061933</v>
      </c>
      <c r="Q113">
        <v>1.85892962205579</v>
      </c>
      <c r="R113">
        <v>1.9589779240379801</v>
      </c>
      <c r="S113">
        <v>1.6018827771556099</v>
      </c>
      <c r="T113">
        <v>1.7285788136171201</v>
      </c>
      <c r="U113">
        <v>1.79549763240584</v>
      </c>
      <c r="V113">
        <v>1.9049461273861901</v>
      </c>
      <c r="W113">
        <v>1.9818914376479</v>
      </c>
      <c r="X113">
        <v>1.91828850222925</v>
      </c>
      <c r="Y113">
        <v>1.84514165731714</v>
      </c>
      <c r="Z113">
        <v>1.9511714485423599</v>
      </c>
      <c r="AA113">
        <v>1.79646225284174</v>
      </c>
      <c r="AB113">
        <v>1.9216441750548501</v>
      </c>
      <c r="AC113">
        <v>1.8783408472269401</v>
      </c>
      <c r="AD113">
        <v>1.9634782238856701</v>
      </c>
      <c r="AE113">
        <v>1.8436872202177701</v>
      </c>
      <c r="AF113">
        <v>1.98856114319573</v>
      </c>
      <c r="AG113">
        <v>1.8737715921429201</v>
      </c>
      <c r="AH113">
        <v>2.01316947981443</v>
      </c>
      <c r="AI113">
        <v>1.8127715436982099</v>
      </c>
      <c r="AJ113">
        <v>1.96184226081987</v>
      </c>
      <c r="AK113">
        <v>1.8628770807202499</v>
      </c>
      <c r="AL113">
        <v>1.9696873870617899</v>
      </c>
      <c r="AM113">
        <v>2.0413325984305599</v>
      </c>
      <c r="AN113">
        <v>2.2033559296993501</v>
      </c>
      <c r="AO113">
        <v>1.8707668278074301</v>
      </c>
      <c r="AP113">
        <v>1.9930229706267699</v>
      </c>
      <c r="AQ113">
        <v>1.838549737795</v>
      </c>
      <c r="AR113">
        <v>1.93057460959086</v>
      </c>
      <c r="AS113">
        <v>1.8524730639021101</v>
      </c>
      <c r="AT113">
        <v>1.99064084734572</v>
      </c>
      <c r="AU113">
        <v>2.12190541307544</v>
      </c>
      <c r="AV113">
        <v>2.27957293221219</v>
      </c>
      <c r="AW113">
        <v>1.7332472658659499</v>
      </c>
      <c r="AX113">
        <v>1.85785160495312</v>
      </c>
      <c r="AY113">
        <v>2.09563490438557</v>
      </c>
      <c r="AZ113">
        <v>2.2538593833176299</v>
      </c>
      <c r="BA113">
        <v>1.8322564560696399</v>
      </c>
      <c r="BB113">
        <v>1.9606714727941299</v>
      </c>
      <c r="BC113">
        <v>1.8657094401026699</v>
      </c>
      <c r="BD113">
        <v>2.00689844842206</v>
      </c>
      <c r="BE113">
        <v>1.8150682713584101</v>
      </c>
      <c r="BF113">
        <v>1.9398672351449</v>
      </c>
      <c r="BG113">
        <v>1.87143808004822</v>
      </c>
      <c r="BH113">
        <v>1.96617981337988</v>
      </c>
      <c r="BI113">
        <v>1.88113512421732</v>
      </c>
      <c r="BJ113">
        <v>1.99868713391234</v>
      </c>
      <c r="BK113">
        <v>1.9476223064211899</v>
      </c>
      <c r="BL113">
        <v>2.0705045817963299</v>
      </c>
      <c r="BM113">
        <v>1.97646325679497</v>
      </c>
      <c r="BN113">
        <v>2.1224613712989102</v>
      </c>
      <c r="BO113">
        <v>1.93478107380248</v>
      </c>
      <c r="BP113">
        <v>2.0560301786308601</v>
      </c>
      <c r="BQ113">
        <v>2.0786290595056198</v>
      </c>
      <c r="BR113">
        <v>2.2474288108334499</v>
      </c>
      <c r="BS113">
        <v>1.87717214331793</v>
      </c>
      <c r="BT113">
        <v>1.9768475378109001</v>
      </c>
      <c r="BU113">
        <v>1.8178572401951401</v>
      </c>
      <c r="BV113">
        <v>1.9386498051293199</v>
      </c>
      <c r="BW113">
        <v>2.0913552170920702</v>
      </c>
      <c r="BX113">
        <v>2.2405068972739999</v>
      </c>
      <c r="BY113">
        <v>1.9245175464639801</v>
      </c>
      <c r="BZ113">
        <v>2.0437384953387498</v>
      </c>
      <c r="CA113">
        <v>2.03649174286884</v>
      </c>
      <c r="CB113">
        <v>2.18907806742186</v>
      </c>
      <c r="CC113">
        <v>1.8939744287268701</v>
      </c>
      <c r="CD113">
        <v>2.0159237525260298</v>
      </c>
      <c r="CE113">
        <v>1.8705694942254001</v>
      </c>
      <c r="CF113">
        <v>1.99799631620868</v>
      </c>
      <c r="CG113">
        <v>1.9697614247845201</v>
      </c>
      <c r="CH113">
        <v>2.1008904903252401</v>
      </c>
      <c r="CI113">
        <v>2.1809658644014398</v>
      </c>
      <c r="CJ113">
        <v>2.3029416391379498</v>
      </c>
      <c r="CK113">
        <v>1.93630984400215</v>
      </c>
      <c r="CL113">
        <v>2.0682684836530898</v>
      </c>
      <c r="CM113">
        <v>1.81047596268835</v>
      </c>
      <c r="CN113">
        <v>1.94779102743704</v>
      </c>
      <c r="CO113">
        <v>1.9446300141434201</v>
      </c>
      <c r="CP113">
        <v>2.06200034104701</v>
      </c>
      <c r="CQ113">
        <v>1.92627679963456</v>
      </c>
      <c r="CR113">
        <v>2.0475665584254301</v>
      </c>
      <c r="CS113">
        <v>1.8838639473727601</v>
      </c>
      <c r="CT113">
        <v>2.0192900598486401</v>
      </c>
      <c r="CU113">
        <v>1.8990905606467099</v>
      </c>
      <c r="CV113">
        <v>2.0054589590810301</v>
      </c>
      <c r="CW113">
        <v>1.88482813951524</v>
      </c>
      <c r="CX113">
        <v>1.9925998648762699</v>
      </c>
      <c r="CY113">
        <v>1.8935298070461699</v>
      </c>
      <c r="CZ113">
        <v>1.9967649035230799</v>
      </c>
      <c r="DA113">
        <v>1.89581735796444</v>
      </c>
      <c r="DB113">
        <v>2.0285378180550699</v>
      </c>
      <c r="DC113">
        <v>2.18416770242046</v>
      </c>
      <c r="DD113">
        <v>2.3318042617531298</v>
      </c>
      <c r="DE113">
        <v>2.1047500738529998</v>
      </c>
      <c r="DF113">
        <v>2.24716896810307</v>
      </c>
      <c r="DG113">
        <v>1.8281880728122</v>
      </c>
      <c r="DH113">
        <v>1.9340044174769599</v>
      </c>
      <c r="DI113">
        <v>2.1193575739438302</v>
      </c>
      <c r="DJ113">
        <v>2.2150398191098399</v>
      </c>
      <c r="DK113">
        <v>1.9159260985842901</v>
      </c>
      <c r="DL113">
        <v>1.9977672547047101</v>
      </c>
      <c r="DM113">
        <v>1.9033080773195299</v>
      </c>
      <c r="DN113">
        <v>2.0448444789220299</v>
      </c>
      <c r="DO113">
        <v>2.1307817865773502</v>
      </c>
      <c r="DP113">
        <v>2.2631322338576298</v>
      </c>
      <c r="DQ113">
        <v>1.8842633753464699</v>
      </c>
      <c r="DR113">
        <v>1.99469693007687</v>
      </c>
      <c r="DS113">
        <v>1.8781030134076699</v>
      </c>
      <c r="DT113">
        <v>2.0124784282490298</v>
      </c>
      <c r="DU113">
        <v>1.86152931234154</v>
      </c>
      <c r="DV113">
        <v>1.9500558181268</v>
      </c>
      <c r="DW113">
        <v>1.97768639370641</v>
      </c>
      <c r="DX113">
        <v>2.1503039513677802</v>
      </c>
    </row>
    <row r="114" spans="1:128" x14ac:dyDescent="0.45">
      <c r="A114" t="s">
        <v>70</v>
      </c>
      <c r="B114" t="s">
        <v>100</v>
      </c>
      <c r="C114" t="s">
        <v>72</v>
      </c>
      <c r="D114">
        <v>30</v>
      </c>
      <c r="E114" s="1" cm="1">
        <f t="array" ref="E114">SUMPRODUCT($G114:$FZZ114,$G$2:$FZZ$2)/SUMPRODUCT(--($G114:$FZZ114&lt;&gt;""),$G$2:$FZZ$2)</f>
        <v>2.3188449792466868</v>
      </c>
      <c r="F114" s="1" cm="1">
        <f t="array" ref="F114">SUMPRODUCT($G114:$FZZ114,$F$2:$FZY$2)/SUMPRODUCT(--($G114:$FZZ114&lt;&gt;""),$F$2:$FZY$2)</f>
        <v>2.3734446761762684</v>
      </c>
      <c r="G114">
        <v>2.3907407015986402</v>
      </c>
      <c r="H114">
        <v>2.41725497241656</v>
      </c>
      <c r="I114">
        <v>2.3785945705573401</v>
      </c>
      <c r="J114">
        <v>2.4196824354847801</v>
      </c>
      <c r="K114">
        <v>2.3818535612175298</v>
      </c>
      <c r="L114">
        <v>2.4217420777925298</v>
      </c>
      <c r="M114">
        <v>2.1172650864452298</v>
      </c>
      <c r="N114">
        <v>2.3043628119585602</v>
      </c>
      <c r="O114">
        <v>2.20271906048105</v>
      </c>
      <c r="P114">
        <v>2.3481351555342398</v>
      </c>
      <c r="Q114">
        <v>2.3066423501547599</v>
      </c>
      <c r="R114">
        <v>2.4319205379727298</v>
      </c>
      <c r="S114">
        <v>2.3288830549067501</v>
      </c>
      <c r="T114">
        <v>2.0837760712940701</v>
      </c>
      <c r="U114">
        <v>2.1651504144383802</v>
      </c>
      <c r="V114">
        <v>2.1953155771065398</v>
      </c>
      <c r="W114">
        <v>2.5030065538340001</v>
      </c>
      <c r="X114">
        <v>2.2334956886141599</v>
      </c>
      <c r="Y114">
        <v>2.4947219243038599</v>
      </c>
      <c r="Z114">
        <v>2.2973560871242902</v>
      </c>
      <c r="AA114">
        <v>2.1964630304255501</v>
      </c>
      <c r="AB114">
        <v>2.3703476188439598</v>
      </c>
      <c r="AC114">
        <v>2.1802058523307202</v>
      </c>
      <c r="AD114">
        <v>2.3405176080299399</v>
      </c>
      <c r="AE114">
        <v>2.15569791839998</v>
      </c>
      <c r="AF114">
        <v>2.2905595441502902</v>
      </c>
      <c r="AG114">
        <v>2.2510295133747902</v>
      </c>
      <c r="AH114">
        <v>2.3683506070476699</v>
      </c>
      <c r="AI114">
        <v>2.2193445021329401</v>
      </c>
      <c r="AJ114">
        <v>2.3594511984867399</v>
      </c>
      <c r="AK114">
        <v>2.2473824911243798</v>
      </c>
      <c r="AL114">
        <v>2.3965140627989499</v>
      </c>
      <c r="AM114">
        <v>2.5890719200849999</v>
      </c>
      <c r="AN114">
        <v>2.6927045747697198</v>
      </c>
      <c r="AO114">
        <v>2.1783402286090401</v>
      </c>
      <c r="AP114">
        <v>2.37817951812672</v>
      </c>
      <c r="AQ114">
        <v>2.1766260767408498</v>
      </c>
      <c r="AR114">
        <v>2.28013618428934</v>
      </c>
      <c r="AS114">
        <v>2.2495434559680798</v>
      </c>
      <c r="AT114">
        <v>2.3743485467852201</v>
      </c>
      <c r="AU114">
        <v>2.39049484902075</v>
      </c>
      <c r="AV114">
        <v>2.6125797410156402</v>
      </c>
      <c r="AW114">
        <v>2.96085562065787</v>
      </c>
      <c r="AX114">
        <v>2.2741351408433901</v>
      </c>
      <c r="AY114">
        <v>2.49393964211129</v>
      </c>
      <c r="AZ114">
        <v>2.64247983293067</v>
      </c>
      <c r="BA114">
        <v>2.1342426194087198</v>
      </c>
      <c r="BB114">
        <v>2.2698979909833099</v>
      </c>
      <c r="BC114">
        <v>2.2821832099557602</v>
      </c>
      <c r="BD114">
        <v>2.37900213141429</v>
      </c>
      <c r="BE114">
        <v>2.1625667871984402</v>
      </c>
      <c r="BF114">
        <v>2.2782125317070498</v>
      </c>
      <c r="BG114">
        <v>2.1416856091526699</v>
      </c>
      <c r="BH114">
        <v>2.2204528614665802</v>
      </c>
      <c r="BI114">
        <v>2.24211017976166</v>
      </c>
      <c r="BJ114">
        <v>2.3820314077964002</v>
      </c>
      <c r="BK114">
        <v>2.2727879688204098</v>
      </c>
      <c r="BL114">
        <v>2.3759493248318302</v>
      </c>
      <c r="BM114">
        <v>2.31422271223814</v>
      </c>
      <c r="BN114">
        <v>2.46429541568796</v>
      </c>
      <c r="BO114">
        <v>2.2256639399655</v>
      </c>
      <c r="BP114">
        <v>2.3217877207669702</v>
      </c>
      <c r="BQ114">
        <v>2.52568486208154</v>
      </c>
      <c r="BR114">
        <v>2.6577514089170502</v>
      </c>
      <c r="BS114">
        <v>2.2607288776022201</v>
      </c>
      <c r="BT114">
        <v>2.2973570762976498</v>
      </c>
      <c r="BU114">
        <v>2.1917909024011299</v>
      </c>
      <c r="BV114">
        <v>2.3281276970737599</v>
      </c>
      <c r="BW114">
        <v>2.6554804153325899</v>
      </c>
      <c r="BX114">
        <v>2.7597324875071001</v>
      </c>
      <c r="BY114">
        <v>2.1918175880292101</v>
      </c>
      <c r="BZ114">
        <v>2.32004037764978</v>
      </c>
      <c r="CA114">
        <v>2.4905315954688101</v>
      </c>
      <c r="CB114">
        <v>2.5910161048177902</v>
      </c>
      <c r="CC114">
        <v>2.1734027669827398</v>
      </c>
      <c r="CD114">
        <v>2.2902903000155401</v>
      </c>
      <c r="CE114">
        <v>2.2280341497411298</v>
      </c>
      <c r="CF114">
        <v>2.3534572879330899</v>
      </c>
      <c r="CG114">
        <v>2.2769567770917001</v>
      </c>
      <c r="CH114">
        <v>2.3625771837648202</v>
      </c>
      <c r="CI114">
        <v>2.63149284253578</v>
      </c>
      <c r="CJ114">
        <v>2.69053012427245</v>
      </c>
      <c r="CK114">
        <v>2.1794035024804201</v>
      </c>
      <c r="CL114">
        <v>2.3255752794214302</v>
      </c>
      <c r="CM114">
        <v>2.1256227150032401</v>
      </c>
      <c r="CN114">
        <v>2.28790788259814</v>
      </c>
      <c r="CO114">
        <v>2.2022208179109799</v>
      </c>
      <c r="CP114">
        <v>2.3315478519053401</v>
      </c>
      <c r="CQ114">
        <v>2.18925333412776</v>
      </c>
      <c r="CR114">
        <v>2.2880805553072898</v>
      </c>
      <c r="CS114">
        <v>2.2228249220978298</v>
      </c>
      <c r="CT114">
        <v>2.3401645425617801</v>
      </c>
      <c r="CU114">
        <v>2.1619104033822301</v>
      </c>
      <c r="CV114">
        <v>2.2444336039583201</v>
      </c>
      <c r="CW114">
        <v>2.1493011569968701</v>
      </c>
      <c r="CX114">
        <v>2.2387678405539999</v>
      </c>
      <c r="CY114">
        <v>2.1497552078333402</v>
      </c>
      <c r="CZ114">
        <v>2.2407218968992901</v>
      </c>
      <c r="DA114">
        <v>2.1525531544091998</v>
      </c>
      <c r="DB114">
        <v>2.2984837922621102</v>
      </c>
      <c r="DC114">
        <v>2.5612675063746901</v>
      </c>
      <c r="DD114">
        <v>2.70361211127199</v>
      </c>
      <c r="DE114">
        <v>2.4540255569274101</v>
      </c>
      <c r="DF114">
        <v>2.6338860315560599</v>
      </c>
      <c r="DG114">
        <v>2.1504734824443301</v>
      </c>
      <c r="DH114">
        <v>2.26160857092081</v>
      </c>
      <c r="DI114">
        <v>2.50961810231599</v>
      </c>
      <c r="DJ114">
        <v>2.5820406670324298</v>
      </c>
      <c r="DK114">
        <v>2.16580710062075</v>
      </c>
      <c r="DL114">
        <v>2.2736118948892199</v>
      </c>
      <c r="DM114">
        <v>2.1421846274826501</v>
      </c>
      <c r="DN114">
        <v>2.3237728871555601</v>
      </c>
      <c r="DO114">
        <v>2.5121465213889</v>
      </c>
      <c r="DP114">
        <v>2.6307817865773502</v>
      </c>
      <c r="DQ114">
        <v>2.2586371005700498</v>
      </c>
      <c r="DR114">
        <v>2.3408503739344102</v>
      </c>
      <c r="DS114">
        <v>2.1359186247178998</v>
      </c>
      <c r="DT114">
        <v>2.2876178149475601</v>
      </c>
      <c r="DU114">
        <v>2.1628950306217201</v>
      </c>
      <c r="DV114">
        <v>2.2013208551128298</v>
      </c>
      <c r="DW114">
        <v>2.3043089576256</v>
      </c>
      <c r="DX114">
        <v>2.5992401215805399</v>
      </c>
    </row>
    <row r="115" spans="1:128" x14ac:dyDescent="0.45">
      <c r="A115" t="s">
        <v>70</v>
      </c>
      <c r="B115" t="s">
        <v>100</v>
      </c>
      <c r="C115" t="s">
        <v>72</v>
      </c>
      <c r="D115">
        <v>35</v>
      </c>
      <c r="E115" s="1" cm="1">
        <f t="array" ref="E115">SUMPRODUCT($G115:$FZZ115,$G$2:$FZZ$2)/SUMPRODUCT(--($G115:$FZZ115&lt;&gt;""),$G$2:$FZZ$2)</f>
        <v>2.1955324601950563</v>
      </c>
      <c r="F115" s="1" cm="1">
        <f t="array" ref="F115">SUMPRODUCT($G115:$FZZ115,$F$2:$FZY$2)/SUMPRODUCT(--($G115:$FZZ115&lt;&gt;""),$F$2:$FZY$2)</f>
        <v>2.2684743664370099</v>
      </c>
      <c r="G115">
        <v>2.1788678460963902</v>
      </c>
      <c r="H115">
        <v>2.2251678608921099</v>
      </c>
      <c r="I115">
        <v>2.1652267208763898</v>
      </c>
      <c r="J115">
        <v>2.2224186854141901</v>
      </c>
      <c r="K115">
        <v>2.1753616010902399</v>
      </c>
      <c r="L115">
        <v>2.2197108596236101</v>
      </c>
      <c r="M115">
        <v>2.0065985918088902</v>
      </c>
      <c r="N115">
        <v>2.2829524090389599</v>
      </c>
      <c r="O115">
        <v>2.1309212431347002</v>
      </c>
      <c r="P115">
        <v>2.2837236128186902</v>
      </c>
      <c r="Q115">
        <v>2.2052232349086398</v>
      </c>
      <c r="R115">
        <v>2.3209764524074998</v>
      </c>
      <c r="S115">
        <v>1.96241760131739</v>
      </c>
      <c r="T115">
        <v>1.90098913014469</v>
      </c>
      <c r="U115">
        <v>2.0868228724475002</v>
      </c>
      <c r="V115">
        <v>2.1272251446376802</v>
      </c>
      <c r="W115">
        <v>2.43451729870926</v>
      </c>
      <c r="X115">
        <v>2.1571065535867202</v>
      </c>
      <c r="Y115">
        <v>2.4748881146826198</v>
      </c>
      <c r="Z115">
        <v>2.229100207223</v>
      </c>
      <c r="AA115">
        <v>2.0234791432581498</v>
      </c>
      <c r="AB115">
        <v>2.2118319745056101</v>
      </c>
      <c r="AC115">
        <v>2.0810245831915601</v>
      </c>
      <c r="AD115">
        <v>2.2658387206532802</v>
      </c>
      <c r="AE115">
        <v>2.0647978668571398</v>
      </c>
      <c r="AF115">
        <v>2.2381481917393402</v>
      </c>
      <c r="AG115">
        <v>2.05889843055966</v>
      </c>
      <c r="AH115">
        <v>2.2043095449610099</v>
      </c>
      <c r="AI115">
        <v>2.1000438410687301</v>
      </c>
      <c r="AJ115">
        <v>2.1956974178103099</v>
      </c>
      <c r="AK115">
        <v>2.1602712642700701</v>
      </c>
      <c r="AL115">
        <v>2.2449164523055298</v>
      </c>
      <c r="AM115">
        <v>2.4629035099183398</v>
      </c>
      <c r="AN115">
        <v>2.5291470392699398</v>
      </c>
      <c r="AO115">
        <v>2.0325422591117599</v>
      </c>
      <c r="AP115">
        <v>2.1995520760050802</v>
      </c>
      <c r="AQ115">
        <v>2.12701774182952</v>
      </c>
      <c r="AR115">
        <v>2.2150428764100498</v>
      </c>
      <c r="AS115">
        <v>2.1827791591161301</v>
      </c>
      <c r="AT115">
        <v>2.3032997597875999</v>
      </c>
      <c r="AU115">
        <v>2.3528678276914698</v>
      </c>
      <c r="AV115">
        <v>2.5491945363022901</v>
      </c>
      <c r="AW115">
        <v>2.5983428049508799</v>
      </c>
      <c r="AX115">
        <v>2.1929622361502901</v>
      </c>
      <c r="AY115">
        <v>2.4588468940665802</v>
      </c>
      <c r="AZ115">
        <v>2.5426067728594202</v>
      </c>
      <c r="BA115">
        <v>2.0578708993829502</v>
      </c>
      <c r="BB115">
        <v>2.2011405896162701</v>
      </c>
      <c r="BC115">
        <v>2.1187976989892898</v>
      </c>
      <c r="BD115">
        <v>2.2325533426534898</v>
      </c>
      <c r="BE115">
        <v>2.0633169625991599</v>
      </c>
      <c r="BF115">
        <v>2.2378649684278602</v>
      </c>
      <c r="BG115">
        <v>2.0882364022253701</v>
      </c>
      <c r="BH115">
        <v>2.16319841259874</v>
      </c>
      <c r="BI115">
        <v>2.1368157947889301</v>
      </c>
      <c r="BJ115">
        <v>2.2261664310240299</v>
      </c>
      <c r="BK115">
        <v>2.10871960074109</v>
      </c>
      <c r="BL115">
        <v>2.2134666421858999</v>
      </c>
      <c r="BM115">
        <v>2.1986641739769501</v>
      </c>
      <c r="BN115">
        <v>2.3478740232970599</v>
      </c>
      <c r="BO115">
        <v>2.1512663526421401</v>
      </c>
      <c r="BP115">
        <v>2.2591307505320599</v>
      </c>
      <c r="BQ115">
        <v>2.47316638060357</v>
      </c>
      <c r="BR115">
        <v>2.5740272728501301</v>
      </c>
      <c r="BS115">
        <v>2.0855033433343202</v>
      </c>
      <c r="BT115">
        <v>2.1632857859651602</v>
      </c>
      <c r="BU115">
        <v>2.1040400461511899</v>
      </c>
      <c r="BV115">
        <v>2.1727489938495301</v>
      </c>
      <c r="BW115">
        <v>2.4594691642478801</v>
      </c>
      <c r="BX115">
        <v>2.5974296059127999</v>
      </c>
      <c r="BY115">
        <v>2.14594145240781</v>
      </c>
      <c r="BZ115">
        <v>2.2568849830770099</v>
      </c>
      <c r="CA115">
        <v>2.3349597379554998</v>
      </c>
      <c r="CB115">
        <v>2.4950013648150602</v>
      </c>
      <c r="CC115">
        <v>2.1087847815948999</v>
      </c>
      <c r="CD115">
        <v>2.2295682418778102</v>
      </c>
      <c r="CE115">
        <v>2.0809811827956901</v>
      </c>
      <c r="CF115">
        <v>2.2217617483074399</v>
      </c>
      <c r="CG115">
        <v>2.2102573056715098</v>
      </c>
      <c r="CH115">
        <v>2.2854965951840498</v>
      </c>
      <c r="CI115">
        <v>2.4749252792197498</v>
      </c>
      <c r="CJ115">
        <v>2.5638351423627399</v>
      </c>
      <c r="CK115">
        <v>2.1450839758532001</v>
      </c>
      <c r="CL115">
        <v>2.2589325204709798</v>
      </c>
      <c r="CM115">
        <v>2.0075716677486501</v>
      </c>
      <c r="CN115">
        <v>2.1790480746232901</v>
      </c>
      <c r="CO115">
        <v>2.1606231129567699</v>
      </c>
      <c r="CP115">
        <v>2.26923655622761</v>
      </c>
      <c r="CQ115">
        <v>2.1225409876763801</v>
      </c>
      <c r="CR115">
        <v>2.2426490302976099</v>
      </c>
      <c r="CS115">
        <v>2.05336916558125</v>
      </c>
      <c r="CT115">
        <v>2.2339043410878201</v>
      </c>
      <c r="CU115">
        <v>2.1077273308012998</v>
      </c>
      <c r="CV115">
        <v>2.1874049037713199</v>
      </c>
      <c r="CW115">
        <v>2.088780508403</v>
      </c>
      <c r="CX115">
        <v>2.1734122962587601</v>
      </c>
      <c r="CY115">
        <v>2.0820197753671801</v>
      </c>
      <c r="CZ115">
        <v>2.1811462033214899</v>
      </c>
      <c r="DA115">
        <v>2.1176019518996099</v>
      </c>
      <c r="DB115">
        <v>2.24466713140467</v>
      </c>
      <c r="DC115">
        <v>2.5017618492369502</v>
      </c>
      <c r="DD115">
        <v>2.6282690311751198</v>
      </c>
      <c r="DE115">
        <v>2.35898620653087</v>
      </c>
      <c r="DF115">
        <v>2.5306887644960101</v>
      </c>
      <c r="DG115">
        <v>2.0628348015943501</v>
      </c>
      <c r="DH115">
        <v>2.1790347558963101</v>
      </c>
      <c r="DI115">
        <v>2.3905431692353698</v>
      </c>
      <c r="DJ115">
        <v>2.46173541490016</v>
      </c>
      <c r="DK115">
        <v>2.11568074195843</v>
      </c>
      <c r="DL115">
        <v>2.2229751944451199</v>
      </c>
      <c r="DM115">
        <v>2.12755172523724</v>
      </c>
      <c r="DN115">
        <v>2.2712559642094301</v>
      </c>
      <c r="DO115">
        <v>2.43220841989231</v>
      </c>
      <c r="DP115">
        <v>2.5488298639080802</v>
      </c>
      <c r="DQ115">
        <v>2.1097432142670298</v>
      </c>
      <c r="DR115">
        <v>2.2009518330631201</v>
      </c>
      <c r="DS115">
        <v>2.0753020045134698</v>
      </c>
      <c r="DT115">
        <v>2.2470297358290101</v>
      </c>
      <c r="DU115">
        <v>2.0909261635731902</v>
      </c>
      <c r="DV115">
        <v>2.1449080305069499</v>
      </c>
      <c r="DW115">
        <v>2.2288753799392098</v>
      </c>
      <c r="DX115">
        <v>2.4676649383157501</v>
      </c>
    </row>
    <row r="116" spans="1:128" x14ac:dyDescent="0.45">
      <c r="A116" t="s">
        <v>70</v>
      </c>
      <c r="B116" t="s">
        <v>100</v>
      </c>
      <c r="C116" t="s">
        <v>72</v>
      </c>
      <c r="D116">
        <v>40</v>
      </c>
      <c r="E116" s="1" cm="1">
        <f t="array" ref="E116">SUMPRODUCT($G116:$FZZ116,$G$2:$FZZ$2)/SUMPRODUCT(--($G116:$FZZ116&lt;&gt;""),$G$2:$FZZ$2)</f>
        <v>2.076222689369704</v>
      </c>
      <c r="F116" s="1" cm="1">
        <f t="array" ref="F116">SUMPRODUCT($G116:$FZZ116,$F$2:$FZY$2)/SUMPRODUCT(--($G116:$FZZ116&lt;&gt;""),$F$2:$FZY$2)</f>
        <v>2.1784468129152859</v>
      </c>
      <c r="G116">
        <v>2.0721079664348601</v>
      </c>
      <c r="H116">
        <v>2.1525226691467099</v>
      </c>
      <c r="I116">
        <v>2.0827262973629201</v>
      </c>
      <c r="J116">
        <v>2.1511290163193801</v>
      </c>
      <c r="K116">
        <v>2.07554986547526</v>
      </c>
      <c r="L116">
        <v>2.1518478711372402</v>
      </c>
      <c r="M116">
        <v>1.93460390017325</v>
      </c>
      <c r="N116">
        <v>2.0842997751317802</v>
      </c>
      <c r="O116">
        <v>1.97157993173867</v>
      </c>
      <c r="P116">
        <v>2.13314994232439</v>
      </c>
      <c r="Q116">
        <v>2.06720897303365</v>
      </c>
      <c r="R116">
        <v>2.1503124581495601</v>
      </c>
      <c r="S116">
        <v>1.85600925968941</v>
      </c>
      <c r="T116">
        <v>1.8612203060797801</v>
      </c>
      <c r="U116">
        <v>2.030832115255</v>
      </c>
      <c r="V116">
        <v>2.0612668598086601</v>
      </c>
      <c r="W116">
        <v>2.4112091910288802</v>
      </c>
      <c r="X116">
        <v>2.08046106811585</v>
      </c>
      <c r="Y116">
        <v>2.2181197224392699</v>
      </c>
      <c r="Z116">
        <v>2.1624578928070601</v>
      </c>
      <c r="AA116">
        <v>1.9745043227180099</v>
      </c>
      <c r="AB116">
        <v>2.1582694094639701</v>
      </c>
      <c r="AC116">
        <v>2.0006868832936302</v>
      </c>
      <c r="AD116">
        <v>2.12454066008846</v>
      </c>
      <c r="AE116">
        <v>1.96022070073905</v>
      </c>
      <c r="AF116">
        <v>2.1847019241305699</v>
      </c>
      <c r="AG116">
        <v>2.0082104431941499</v>
      </c>
      <c r="AH116">
        <v>2.1440489586417901</v>
      </c>
      <c r="AI116">
        <v>2.0261851866447298</v>
      </c>
      <c r="AJ116">
        <v>2.12769327014965</v>
      </c>
      <c r="AK116">
        <v>2.0677655774995198</v>
      </c>
      <c r="AL116">
        <v>2.1742410552945399</v>
      </c>
      <c r="AM116">
        <v>2.2742532118849601</v>
      </c>
      <c r="AN116">
        <v>2.4557382079358101</v>
      </c>
      <c r="AO116">
        <v>1.98380309416085</v>
      </c>
      <c r="AP116">
        <v>2.1714987381968101</v>
      </c>
      <c r="AQ116">
        <v>1.99652969659964</v>
      </c>
      <c r="AR116">
        <v>2.0911978729899801</v>
      </c>
      <c r="AS116">
        <v>2.0138473316757199</v>
      </c>
      <c r="AT116">
        <v>2.1373214210459701</v>
      </c>
      <c r="AU116">
        <v>2.3184534571058499</v>
      </c>
      <c r="AV116">
        <v>2.4830437345640402</v>
      </c>
      <c r="AW116">
        <v>2.1640830108134401</v>
      </c>
      <c r="AX116">
        <v>2.1294536767266701</v>
      </c>
      <c r="AY116">
        <v>2.3396257319520002</v>
      </c>
      <c r="AZ116">
        <v>2.3846689324761399</v>
      </c>
      <c r="BA116">
        <v>2.00989965304468</v>
      </c>
      <c r="BB116">
        <v>2.13120935740552</v>
      </c>
      <c r="BC116">
        <v>2.0788623289711898</v>
      </c>
      <c r="BD116">
        <v>2.1757270872963099</v>
      </c>
      <c r="BE116">
        <v>1.95096335474121</v>
      </c>
      <c r="BF116">
        <v>2.0934427114253298</v>
      </c>
      <c r="BG116">
        <v>1.9505067376643599</v>
      </c>
      <c r="BH116">
        <v>2.0102477802755301</v>
      </c>
      <c r="BI116">
        <v>2.0604044637446899</v>
      </c>
      <c r="BJ116">
        <v>2.14417541910725</v>
      </c>
      <c r="BK116">
        <v>2.0595633523059198</v>
      </c>
      <c r="BL116">
        <v>2.1559730266561998</v>
      </c>
      <c r="BM116">
        <v>2.1362510585941799</v>
      </c>
      <c r="BN116">
        <v>2.26623843535784</v>
      </c>
      <c r="BO116">
        <v>2.01656193578971</v>
      </c>
      <c r="BP116">
        <v>2.1283802184723002</v>
      </c>
      <c r="BQ116">
        <v>2.34268106442501</v>
      </c>
      <c r="BR116">
        <v>2.4925465922452101</v>
      </c>
      <c r="BS116">
        <v>2.0508309696181501</v>
      </c>
      <c r="BT116">
        <v>2.1067204603868599</v>
      </c>
      <c r="BU116">
        <v>2.0562626620515401</v>
      </c>
      <c r="BV116">
        <v>2.11296139834473</v>
      </c>
      <c r="BW116">
        <v>2.3794847242586501</v>
      </c>
      <c r="BX116">
        <v>2.4846943355576099</v>
      </c>
      <c r="BY116">
        <v>2.0009381865684901</v>
      </c>
      <c r="BZ116">
        <v>2.1338637848108699</v>
      </c>
      <c r="CA116">
        <v>2.2741401665074301</v>
      </c>
      <c r="CB116">
        <v>2.4515490651016698</v>
      </c>
      <c r="CC116">
        <v>2.0617033265972302</v>
      </c>
      <c r="CD116">
        <v>2.1795818436188399</v>
      </c>
      <c r="CE116">
        <v>2.0222147550776501</v>
      </c>
      <c r="CF116">
        <v>2.1617259060135399</v>
      </c>
      <c r="CG116">
        <v>2.1230178256797698</v>
      </c>
      <c r="CH116">
        <v>2.2257178685375898</v>
      </c>
      <c r="CI116">
        <v>2.41120025169104</v>
      </c>
      <c r="CJ116">
        <v>2.5098946043731298</v>
      </c>
      <c r="CK116">
        <v>2.01197776582391</v>
      </c>
      <c r="CL116">
        <v>2.14137827983981</v>
      </c>
      <c r="CM116">
        <v>1.9710663887655</v>
      </c>
      <c r="CN116">
        <v>2.1149075750845601</v>
      </c>
      <c r="CO116">
        <v>2.0142136358620899</v>
      </c>
      <c r="CP116">
        <v>2.1301395283520401</v>
      </c>
      <c r="CQ116">
        <v>1.9939126721681</v>
      </c>
      <c r="CR116">
        <v>2.1031668007269002</v>
      </c>
      <c r="CS116">
        <v>1.97840172786177</v>
      </c>
      <c r="CT116">
        <v>2.16879626729098</v>
      </c>
      <c r="CU116">
        <v>2.0253551227104301</v>
      </c>
      <c r="CV116">
        <v>2.1302600555187698</v>
      </c>
      <c r="CW116">
        <v>2.01534921037074</v>
      </c>
      <c r="CX116">
        <v>2.12288869183346</v>
      </c>
      <c r="CY116">
        <v>2.0392531438993902</v>
      </c>
      <c r="CZ116">
        <v>2.1182202169530502</v>
      </c>
      <c r="DA116">
        <v>2.0653624956430798</v>
      </c>
      <c r="DB116">
        <v>2.1869031021261698</v>
      </c>
      <c r="DC116">
        <v>2.3323552400599601</v>
      </c>
      <c r="DD116">
        <v>2.4785823200030701</v>
      </c>
      <c r="DE116">
        <v>2.29034457161469</v>
      </c>
      <c r="DF116">
        <v>2.43414205531022</v>
      </c>
      <c r="DG116">
        <v>1.94660945949376</v>
      </c>
      <c r="DH116">
        <v>2.0756175582015199</v>
      </c>
      <c r="DI116">
        <v>2.2659650522885499</v>
      </c>
      <c r="DJ116">
        <v>2.3754468219528801</v>
      </c>
      <c r="DK116">
        <v>2.0670854086414598</v>
      </c>
      <c r="DL116">
        <v>2.1764801138454701</v>
      </c>
      <c r="DM116">
        <v>1.9869504691667601</v>
      </c>
      <c r="DN116">
        <v>2.1363399679074999</v>
      </c>
      <c r="DO116">
        <v>2.3831453766905502</v>
      </c>
      <c r="DP116">
        <v>2.4827129350913602</v>
      </c>
      <c r="DQ116">
        <v>2.0475288949322699</v>
      </c>
      <c r="DR116">
        <v>2.1405470425186901</v>
      </c>
      <c r="DS116">
        <v>1.9880691623523099</v>
      </c>
      <c r="DT116">
        <v>2.14884508164078</v>
      </c>
      <c r="DU116">
        <v>2.0324788464949299</v>
      </c>
      <c r="DV116">
        <v>2.0881196072907802</v>
      </c>
      <c r="DW116">
        <v>2.11040586447344</v>
      </c>
      <c r="DX116">
        <v>2.3419989272304602</v>
      </c>
    </row>
    <row r="117" spans="1:128" x14ac:dyDescent="0.45">
      <c r="A117" t="s">
        <v>70</v>
      </c>
      <c r="B117" t="s">
        <v>100</v>
      </c>
      <c r="C117" t="s">
        <v>72</v>
      </c>
      <c r="D117">
        <v>45</v>
      </c>
      <c r="E117" s="1" cm="1">
        <f t="array" ref="E117">SUMPRODUCT($G117:$FZZ117,$G$2:$FZZ$2)/SUMPRODUCT(--($G117:$FZZ117&lt;&gt;""),$G$2:$FZZ$2)</f>
        <v>2.0101093696305541</v>
      </c>
      <c r="F117" s="1" cm="1">
        <f t="array" ref="F117">SUMPRODUCT($G117:$FZZ117,$F$2:$FZY$2)/SUMPRODUCT(--($G117:$FZZ117&lt;&gt;""),$F$2:$FZY$2)</f>
        <v>2.1135919182333711</v>
      </c>
      <c r="G117">
        <v>2.01396257389049</v>
      </c>
      <c r="H117">
        <v>2.1178408122142098</v>
      </c>
      <c r="I117">
        <v>2.0177381557400098</v>
      </c>
      <c r="J117">
        <v>2.1121957761590102</v>
      </c>
      <c r="K117">
        <v>2.0069281996164401</v>
      </c>
      <c r="L117">
        <v>2.11193476779555</v>
      </c>
      <c r="M117">
        <v>1.85035204777527</v>
      </c>
      <c r="N117">
        <v>2.0545121097061898</v>
      </c>
      <c r="O117">
        <v>1.9443869534465299</v>
      </c>
      <c r="P117">
        <v>2.08250221920526</v>
      </c>
      <c r="Q117">
        <v>1.9555877568770099</v>
      </c>
      <c r="R117">
        <v>2.0414930579066999</v>
      </c>
      <c r="S117">
        <v>1.7293616567015599</v>
      </c>
      <c r="T117">
        <v>1.7896613314065299</v>
      </c>
      <c r="U117">
        <v>1.8815782794023601</v>
      </c>
      <c r="V117">
        <v>1.9306491846898399</v>
      </c>
      <c r="W117">
        <v>2.3826603241225701</v>
      </c>
      <c r="X117">
        <v>2.06520945314927</v>
      </c>
      <c r="Y117">
        <v>1.95922417024969</v>
      </c>
      <c r="Z117">
        <v>1.9823331744943999</v>
      </c>
      <c r="AA117">
        <v>1.9388896880722499</v>
      </c>
      <c r="AB117">
        <v>2.0960575204666498</v>
      </c>
      <c r="AC117">
        <v>1.94597439605307</v>
      </c>
      <c r="AD117">
        <v>2.08086296359305</v>
      </c>
      <c r="AE117">
        <v>1.9415678762322499</v>
      </c>
      <c r="AF117">
        <v>2.14051307442866</v>
      </c>
      <c r="AG117">
        <v>1.9567505675649</v>
      </c>
      <c r="AH117">
        <v>2.0895647023985702</v>
      </c>
      <c r="AI117">
        <v>1.9318111287351101</v>
      </c>
      <c r="AJ117">
        <v>2.03283523639695</v>
      </c>
      <c r="AK117">
        <v>2.0322870384149301</v>
      </c>
      <c r="AL117">
        <v>2.1244658687471998</v>
      </c>
      <c r="AM117">
        <v>2.2382960105007701</v>
      </c>
      <c r="AN117">
        <v>2.3984498855029002</v>
      </c>
      <c r="AO117">
        <v>1.94745283566869</v>
      </c>
      <c r="AP117">
        <v>2.1122359410599101</v>
      </c>
      <c r="AQ117">
        <v>1.9632990296289701</v>
      </c>
      <c r="AR117">
        <v>2.0224603600922801</v>
      </c>
      <c r="AS117">
        <v>1.93391349544158</v>
      </c>
      <c r="AT117">
        <v>2.0798776461994399</v>
      </c>
      <c r="AU117">
        <v>2.27194233883603</v>
      </c>
      <c r="AV117">
        <v>2.42116404899182</v>
      </c>
      <c r="AW117">
        <v>2.1174345367392902</v>
      </c>
      <c r="AX117">
        <v>2.0763585348762001</v>
      </c>
      <c r="AY117">
        <v>2.2209368985708999</v>
      </c>
      <c r="AZ117">
        <v>2.2800458621678001</v>
      </c>
      <c r="BA117">
        <v>1.91250285666798</v>
      </c>
      <c r="BB117">
        <v>2.02473355078636</v>
      </c>
      <c r="BC117">
        <v>1.94906378199986</v>
      </c>
      <c r="BD117">
        <v>2.0671280911236898</v>
      </c>
      <c r="BE117">
        <v>1.9167575152463701</v>
      </c>
      <c r="BF117">
        <v>2.0393329375573401</v>
      </c>
      <c r="BG117">
        <v>1.90993004885277</v>
      </c>
      <c r="BH117">
        <v>2.0061411330327599</v>
      </c>
      <c r="BI117">
        <v>1.93656584528378</v>
      </c>
      <c r="BJ117">
        <v>2.04411987477277</v>
      </c>
      <c r="BK117">
        <v>1.9979302632237801</v>
      </c>
      <c r="BL117">
        <v>2.1142194254811302</v>
      </c>
      <c r="BM117">
        <v>2.0144607960628198</v>
      </c>
      <c r="BN117">
        <v>2.1554096160299099</v>
      </c>
      <c r="BO117">
        <v>1.9779106946531699</v>
      </c>
      <c r="BP117">
        <v>2.0847967077857201</v>
      </c>
      <c r="BQ117">
        <v>2.2345086697390202</v>
      </c>
      <c r="BR117">
        <v>2.3656967550984498</v>
      </c>
      <c r="BS117">
        <v>1.9622556498765999</v>
      </c>
      <c r="BT117">
        <v>2.0517013629335299</v>
      </c>
      <c r="BU117">
        <v>1.9856095500258899</v>
      </c>
      <c r="BV117">
        <v>2.04595132321277</v>
      </c>
      <c r="BW117">
        <v>2.26912834016577</v>
      </c>
      <c r="BX117">
        <v>2.4334211077530701</v>
      </c>
      <c r="BY117">
        <v>1.9587910456623701</v>
      </c>
      <c r="BZ117">
        <v>2.0942105575678398</v>
      </c>
      <c r="CA117">
        <v>2.2334516173058501</v>
      </c>
      <c r="CB117">
        <v>2.3544595332332401</v>
      </c>
      <c r="CC117">
        <v>1.92306272345717</v>
      </c>
      <c r="CD117">
        <v>2.0519392196486801</v>
      </c>
      <c r="CE117">
        <v>1.91339356829948</v>
      </c>
      <c r="CF117">
        <v>2.0440437076861802</v>
      </c>
      <c r="CG117">
        <v>2.0012539881585401</v>
      </c>
      <c r="CH117">
        <v>2.1233829108398501</v>
      </c>
      <c r="CI117">
        <v>2.3396098788736799</v>
      </c>
      <c r="CJ117">
        <v>2.42159823816265</v>
      </c>
      <c r="CK117">
        <v>1.99078357539896</v>
      </c>
      <c r="CL117">
        <v>2.1114697268543399</v>
      </c>
      <c r="CM117">
        <v>1.8393344039361701</v>
      </c>
      <c r="CN117">
        <v>1.9867017459937799</v>
      </c>
      <c r="CO117">
        <v>1.9731275014293801</v>
      </c>
      <c r="CP117">
        <v>2.0830449479903299</v>
      </c>
      <c r="CQ117">
        <v>1.96864976514632</v>
      </c>
      <c r="CR117">
        <v>2.07822166612049</v>
      </c>
      <c r="CS117">
        <v>1.9647667881225901</v>
      </c>
      <c r="CT117">
        <v>2.1248248231744502</v>
      </c>
      <c r="CU117">
        <v>1.92654796334367</v>
      </c>
      <c r="CV117">
        <v>2.0306747041127999</v>
      </c>
      <c r="CW117">
        <v>1.9137741744785</v>
      </c>
      <c r="CX117">
        <v>2.0140507558483201</v>
      </c>
      <c r="CY117">
        <v>1.8941537870788101</v>
      </c>
      <c r="CZ117">
        <v>2.0078333493328202</v>
      </c>
      <c r="DA117">
        <v>1.9411031718368701</v>
      </c>
      <c r="DB117">
        <v>2.0545486232136598</v>
      </c>
      <c r="DC117">
        <v>2.2822674679343402</v>
      </c>
      <c r="DD117">
        <v>2.4106966672219099</v>
      </c>
      <c r="DE117">
        <v>2.2153250668464302</v>
      </c>
      <c r="DF117">
        <v>2.3721585529355602</v>
      </c>
      <c r="DG117">
        <v>1.9126532788341899</v>
      </c>
      <c r="DH117">
        <v>2.0344512427327399</v>
      </c>
      <c r="DI117">
        <v>2.2437528056262099</v>
      </c>
      <c r="DJ117">
        <v>2.3221607062696301</v>
      </c>
      <c r="DK117">
        <v>1.87739038692739</v>
      </c>
      <c r="DL117">
        <v>1.97009102730819</v>
      </c>
      <c r="DM117">
        <v>1.9493639947716801</v>
      </c>
      <c r="DN117">
        <v>2.0997523989670799</v>
      </c>
      <c r="DO117">
        <v>2.2390087760206798</v>
      </c>
      <c r="DP117">
        <v>2.3351952346631601</v>
      </c>
      <c r="DQ117">
        <v>1.93635270121855</v>
      </c>
      <c r="DR117">
        <v>2.0381988389728498</v>
      </c>
      <c r="DS117">
        <v>1.9649707951679201</v>
      </c>
      <c r="DT117">
        <v>2.1097338377804302</v>
      </c>
      <c r="DU117">
        <v>1.9136957859922501</v>
      </c>
      <c r="DV117">
        <v>1.98677058228217</v>
      </c>
      <c r="DW117">
        <v>2.0505453245127798</v>
      </c>
      <c r="DX117">
        <v>2.2572501340961901</v>
      </c>
    </row>
    <row r="118" spans="1:128" x14ac:dyDescent="0.45">
      <c r="A118" t="s">
        <v>70</v>
      </c>
      <c r="B118" t="s">
        <v>100</v>
      </c>
      <c r="C118" t="s">
        <v>72</v>
      </c>
      <c r="D118">
        <v>50</v>
      </c>
      <c r="E118" s="1" cm="1">
        <f t="array" ref="E118">SUMPRODUCT($G118:$FZZ118,$G$2:$FZZ$2)/SUMPRODUCT(--($G118:$FZZ118&lt;&gt;""),$G$2:$FZZ$2)</f>
        <v>1.9417885613619137</v>
      </c>
      <c r="F118" s="1" cm="1">
        <f t="array" ref="F118">SUMPRODUCT($G118:$FZZ118,$F$2:$FZY$2)/SUMPRODUCT(--($G118:$FZZ118&lt;&gt;""),$F$2:$FZY$2)</f>
        <v>2.0433320497474257</v>
      </c>
      <c r="G118">
        <v>2.0030207915002101</v>
      </c>
      <c r="H118">
        <v>2.0789104718423399</v>
      </c>
      <c r="I118">
        <v>2.0099366847365698</v>
      </c>
      <c r="J118">
        <v>2.0821580834603801</v>
      </c>
      <c r="K118">
        <v>1.99643491882854</v>
      </c>
      <c r="L118">
        <v>2.07763095965662</v>
      </c>
      <c r="M118">
        <v>1.85856526707708</v>
      </c>
      <c r="N118">
        <v>2.0214749142920301</v>
      </c>
      <c r="O118">
        <v>1.9000004746963099</v>
      </c>
      <c r="P118">
        <v>2.0378000674068701</v>
      </c>
      <c r="Q118">
        <v>1.88683342136031</v>
      </c>
      <c r="R118">
        <v>1.98503992813387</v>
      </c>
      <c r="S118">
        <v>1.65899473854325</v>
      </c>
      <c r="T118">
        <v>1.75844842872915</v>
      </c>
      <c r="U118">
        <v>1.82965400740474</v>
      </c>
      <c r="V118">
        <v>1.90857673018179</v>
      </c>
      <c r="W118">
        <v>2.1816436596951898</v>
      </c>
      <c r="X118">
        <v>1.92068385396102</v>
      </c>
      <c r="Y118">
        <v>1.8750743270058601</v>
      </c>
      <c r="Z118">
        <v>1.94931619154601</v>
      </c>
      <c r="AA118">
        <v>1.85236793710902</v>
      </c>
      <c r="AB118">
        <v>2.0130724798832502</v>
      </c>
      <c r="AC118">
        <v>1.90946963252807</v>
      </c>
      <c r="AD118">
        <v>2.02769224225927</v>
      </c>
      <c r="AE118">
        <v>1.8081287515675899</v>
      </c>
      <c r="AF118">
        <v>2.0001379886930399</v>
      </c>
      <c r="AG118">
        <v>1.92148652650281</v>
      </c>
      <c r="AH118">
        <v>2.0416405093278001</v>
      </c>
      <c r="AI118">
        <v>1.87178334630503</v>
      </c>
      <c r="AJ118">
        <v>2.02087869324059</v>
      </c>
      <c r="AK118">
        <v>1.9430127128552901</v>
      </c>
      <c r="AL118">
        <v>2.00342269180892</v>
      </c>
      <c r="AM118">
        <v>2.1446584122690799</v>
      </c>
      <c r="AN118">
        <v>2.26537755629677</v>
      </c>
      <c r="AO118">
        <v>1.89733569128097</v>
      </c>
      <c r="AP118">
        <v>2.0618251289233598</v>
      </c>
      <c r="AQ118">
        <v>1.92486677203816</v>
      </c>
      <c r="AR118">
        <v>1.96996525832119</v>
      </c>
      <c r="AS118">
        <v>1.9089440487729501</v>
      </c>
      <c r="AT118">
        <v>2.0431118041215299</v>
      </c>
      <c r="AU118">
        <v>2.2305372752952399</v>
      </c>
      <c r="AV118">
        <v>2.3605312926645898</v>
      </c>
      <c r="AW118">
        <v>1.9146827089712</v>
      </c>
      <c r="AX118">
        <v>1.92855933969561</v>
      </c>
      <c r="AY118">
        <v>2.1613365546046399</v>
      </c>
      <c r="AZ118">
        <v>2.2679251463904002</v>
      </c>
      <c r="BA118">
        <v>1.86008559616063</v>
      </c>
      <c r="BB118">
        <v>1.9761390314337299</v>
      </c>
      <c r="BC118">
        <v>1.91309330094194</v>
      </c>
      <c r="BD118">
        <v>2.04110421011619</v>
      </c>
      <c r="BE118">
        <v>1.8182740568838001</v>
      </c>
      <c r="BF118">
        <v>1.92996923741162</v>
      </c>
      <c r="BG118">
        <v>1.8894093711931801</v>
      </c>
      <c r="BH118">
        <v>1.97999422306504</v>
      </c>
      <c r="BI118">
        <v>1.8999192082407499</v>
      </c>
      <c r="BJ118">
        <v>2.0012876186628898</v>
      </c>
      <c r="BK118">
        <v>1.95573433926991</v>
      </c>
      <c r="BL118">
        <v>2.06951978768506</v>
      </c>
      <c r="BM118">
        <v>1.9584391927520199</v>
      </c>
      <c r="BN118">
        <v>2.1184666762539299</v>
      </c>
      <c r="BO118">
        <v>1.92770039236254</v>
      </c>
      <c r="BP118">
        <v>2.0457823547804601</v>
      </c>
      <c r="BQ118">
        <v>2.1495546876055802</v>
      </c>
      <c r="BR118">
        <v>2.26010568567296</v>
      </c>
      <c r="BS118">
        <v>1.84156793675824</v>
      </c>
      <c r="BT118">
        <v>1.96121117789815</v>
      </c>
      <c r="BU118">
        <v>1.8527522644063401</v>
      </c>
      <c r="BV118">
        <v>1.9330080946281101</v>
      </c>
      <c r="BW118">
        <v>2.1971483287949898</v>
      </c>
      <c r="BX118">
        <v>2.3425296986744</v>
      </c>
      <c r="BY118">
        <v>1.9330799833739001</v>
      </c>
      <c r="BZ118">
        <v>2.0317558339766002</v>
      </c>
      <c r="CA118">
        <v>2.0659717483281002</v>
      </c>
      <c r="CB118">
        <v>2.22328374505254</v>
      </c>
      <c r="CC118">
        <v>1.8956066376496099</v>
      </c>
      <c r="CD118">
        <v>2.01568086429348</v>
      </c>
      <c r="CE118">
        <v>1.8619822779769</v>
      </c>
      <c r="CF118">
        <v>2.0161414774990001</v>
      </c>
      <c r="CG118">
        <v>1.92912585914062</v>
      </c>
      <c r="CH118">
        <v>2.0808425530563901</v>
      </c>
      <c r="CI118">
        <v>2.2745162812647401</v>
      </c>
      <c r="CJ118">
        <v>2.3243196476325299</v>
      </c>
      <c r="CK118">
        <v>1.92612515689438</v>
      </c>
      <c r="CL118">
        <v>2.0436435359512202</v>
      </c>
      <c r="CM118">
        <v>1.7704445279666501</v>
      </c>
      <c r="CN118">
        <v>1.9615949704445199</v>
      </c>
      <c r="CO118">
        <v>1.9330243848615201</v>
      </c>
      <c r="CP118">
        <v>2.0413068119125701</v>
      </c>
      <c r="CQ118">
        <v>1.91954399658394</v>
      </c>
      <c r="CR118">
        <v>2.0247564572347798</v>
      </c>
      <c r="CS118">
        <v>1.88637000643002</v>
      </c>
      <c r="CT118">
        <v>1.97728059617826</v>
      </c>
      <c r="CU118">
        <v>1.89962484174826</v>
      </c>
      <c r="CV118">
        <v>1.9863642171039599</v>
      </c>
      <c r="CW118">
        <v>1.8784625453931201</v>
      </c>
      <c r="CX118">
        <v>1.97237353264082</v>
      </c>
      <c r="CY118">
        <v>1.86568109820485</v>
      </c>
      <c r="CZ118">
        <v>1.9646731304598199</v>
      </c>
      <c r="DA118">
        <v>1.8939700243987401</v>
      </c>
      <c r="DB118">
        <v>2.0081387242941702</v>
      </c>
      <c r="DC118">
        <v>2.1902412772445898</v>
      </c>
      <c r="DD118">
        <v>2.3532539753725499</v>
      </c>
      <c r="DE118">
        <v>2.1299434172353902</v>
      </c>
      <c r="DF118">
        <v>2.3169240791098198</v>
      </c>
      <c r="DG118">
        <v>1.82615704892228</v>
      </c>
      <c r="DH118">
        <v>1.91159968519129</v>
      </c>
      <c r="DI118">
        <v>2.2123464179427001</v>
      </c>
      <c r="DJ118">
        <v>2.2742281410544098</v>
      </c>
      <c r="DK118">
        <v>1.84068503569938</v>
      </c>
      <c r="DL118">
        <v>1.933478911598</v>
      </c>
      <c r="DM118">
        <v>1.90390316993082</v>
      </c>
      <c r="DN118">
        <v>2.0478730752473302</v>
      </c>
      <c r="DO118">
        <v>2.1869991944715301</v>
      </c>
      <c r="DP118">
        <v>2.2770064018315099</v>
      </c>
      <c r="DQ118">
        <v>1.8663040635949999</v>
      </c>
      <c r="DR118">
        <v>1.97734428115684</v>
      </c>
      <c r="DS118">
        <v>1.8790156644099201</v>
      </c>
      <c r="DT118">
        <v>1.9745121465551501</v>
      </c>
      <c r="DU118">
        <v>1.8728494371237401</v>
      </c>
      <c r="DV118">
        <v>1.9380470958924101</v>
      </c>
      <c r="DW118">
        <v>2.0096012873234401</v>
      </c>
      <c r="DX118">
        <v>2.2414893617021199</v>
      </c>
    </row>
    <row r="119" spans="1:128" x14ac:dyDescent="0.45">
      <c r="A119" t="s">
        <v>70</v>
      </c>
      <c r="B119" t="s">
        <v>71</v>
      </c>
      <c r="C119" t="s">
        <v>84</v>
      </c>
      <c r="D119">
        <v>30</v>
      </c>
      <c r="E119" s="1" cm="1">
        <f t="array" ref="E119">SUMPRODUCT($G119:$FZZ119,$G$2:$FZZ$2)/SUMPRODUCT(--($G119:$FZZ119&lt;&gt;""),$G$2:$FZZ$2)</f>
        <v>1.7607611470967628</v>
      </c>
      <c r="F119" s="1" cm="1">
        <f t="array" ref="F119">SUMPRODUCT($G119:$FZZ119,$F$2:$FZY$2)/SUMPRODUCT(--($G119:$FZZ119&lt;&gt;""),$F$2:$FZY$2)</f>
        <v>1.8273812481738214</v>
      </c>
      <c r="G119">
        <v>1.7859342083941001</v>
      </c>
      <c r="H119">
        <v>1.84168586586628</v>
      </c>
      <c r="I119">
        <v>1.78711742616748</v>
      </c>
      <c r="J119">
        <v>1.8404924755773899</v>
      </c>
      <c r="K119">
        <v>1.78470246499898</v>
      </c>
      <c r="L119">
        <v>1.8356304398221299</v>
      </c>
      <c r="M119">
        <v>1.7174530910163299</v>
      </c>
      <c r="N119">
        <v>1.8235263759354099</v>
      </c>
      <c r="O119">
        <v>1.7745975762006201</v>
      </c>
      <c r="P119">
        <v>1.85502537251793</v>
      </c>
      <c r="Q119">
        <v>1.8211547634632299</v>
      </c>
      <c r="R119">
        <v>1.8936017178050699</v>
      </c>
      <c r="S119">
        <v>1.6399168921129501</v>
      </c>
      <c r="T119">
        <v>1.64220314975728</v>
      </c>
      <c r="U119">
        <v>1.7266859808666799</v>
      </c>
      <c r="V119">
        <v>1.7844937899886999</v>
      </c>
      <c r="W119">
        <v>1.8745383013115</v>
      </c>
      <c r="X119">
        <v>1.8338964525549699</v>
      </c>
      <c r="Y119">
        <v>1.83092992182103</v>
      </c>
      <c r="Z119">
        <v>1.8119447789827201</v>
      </c>
      <c r="AA119">
        <v>1.72154075640761</v>
      </c>
      <c r="AB119">
        <v>1.79977346391557</v>
      </c>
      <c r="AC119">
        <v>1.76682119768628</v>
      </c>
      <c r="AD119">
        <v>1.8458276624702199</v>
      </c>
      <c r="AE119">
        <v>1.76481044817915</v>
      </c>
      <c r="AF119">
        <v>1.8684927170379499</v>
      </c>
      <c r="AG119">
        <v>1.8130332642384701</v>
      </c>
      <c r="AH119">
        <v>1.8940795577929099</v>
      </c>
      <c r="AI119">
        <v>1.76224840645104</v>
      </c>
      <c r="AJ119">
        <v>1.84432726126321</v>
      </c>
      <c r="AK119">
        <v>1.80525999702374</v>
      </c>
      <c r="AL119">
        <v>1.8778008673653701</v>
      </c>
      <c r="AM119">
        <v>1.7424412030434</v>
      </c>
      <c r="AN119">
        <v>1.81749220112849</v>
      </c>
      <c r="AO119">
        <v>1.7937322911893201</v>
      </c>
      <c r="AP119">
        <v>1.8977164912190101</v>
      </c>
      <c r="AQ119">
        <v>1.72459007524143</v>
      </c>
      <c r="AR119">
        <v>1.8125495136551399</v>
      </c>
      <c r="AS119">
        <v>1.7818773090592299</v>
      </c>
      <c r="AT119">
        <v>1.86312107547726</v>
      </c>
      <c r="AU119">
        <v>1.78340247325895</v>
      </c>
      <c r="AV119">
        <v>1.87361528397772</v>
      </c>
      <c r="AW119">
        <v>1.6005835430237001</v>
      </c>
      <c r="AX119">
        <v>1.55429733559178</v>
      </c>
      <c r="AY119">
        <v>1.72349617132795</v>
      </c>
      <c r="AZ119">
        <v>1.7925146390401701</v>
      </c>
      <c r="BA119">
        <v>1.7593023497392599</v>
      </c>
      <c r="BB119">
        <v>1.8400993081669501</v>
      </c>
      <c r="BC119">
        <v>1.7956707079504</v>
      </c>
      <c r="BD119">
        <v>1.87033896362844</v>
      </c>
      <c r="BE119">
        <v>1.7485779049058201</v>
      </c>
      <c r="BF119">
        <v>1.83849101408602</v>
      </c>
      <c r="BG119">
        <v>1.7836789028847</v>
      </c>
      <c r="BH119">
        <v>1.83693973149811</v>
      </c>
      <c r="BI119">
        <v>1.7920243385174699</v>
      </c>
      <c r="BJ119">
        <v>1.8703418501312801</v>
      </c>
      <c r="BK119">
        <v>1.83754235449249</v>
      </c>
      <c r="BL119">
        <v>1.9237368763666101</v>
      </c>
      <c r="BM119">
        <v>1.8722975888020701</v>
      </c>
      <c r="BN119">
        <v>1.97027946886534</v>
      </c>
      <c r="BO119">
        <v>1.7916544788840301</v>
      </c>
      <c r="BP119">
        <v>1.8806774053639601</v>
      </c>
      <c r="BQ119">
        <v>1.7735866906328901</v>
      </c>
      <c r="BR119">
        <v>1.84198505264011</v>
      </c>
      <c r="BS119">
        <v>1.8063221274460599</v>
      </c>
      <c r="BT119">
        <v>1.8624266565632701</v>
      </c>
      <c r="BU119">
        <v>1.7803821100542301</v>
      </c>
      <c r="BV119">
        <v>1.84891844503193</v>
      </c>
      <c r="BW119">
        <v>1.78120231006313</v>
      </c>
      <c r="BX119">
        <v>1.85198539752835</v>
      </c>
      <c r="BY119">
        <v>1.81442907190784</v>
      </c>
      <c r="BZ119">
        <v>1.8927260851493299</v>
      </c>
      <c r="CA119">
        <v>1.7258598334925599</v>
      </c>
      <c r="CB119">
        <v>1.8100518629725599</v>
      </c>
      <c r="CC119">
        <v>1.8096242033265899</v>
      </c>
      <c r="CD119">
        <v>1.8907488729985999</v>
      </c>
      <c r="CE119">
        <v>1.7655814416567099</v>
      </c>
      <c r="CF119">
        <v>1.8506446634806799</v>
      </c>
      <c r="CG119">
        <v>1.86241051445261</v>
      </c>
      <c r="CH119">
        <v>1.93337989491896</v>
      </c>
      <c r="CI119">
        <v>1.8027371401604499</v>
      </c>
      <c r="CJ119">
        <v>1.8555450684285</v>
      </c>
      <c r="CK119">
        <v>1.8168668937899699</v>
      </c>
      <c r="CL119">
        <v>1.90705875321259</v>
      </c>
      <c r="CM119">
        <v>1.7109850685071899</v>
      </c>
      <c r="CN119">
        <v>1.7940205692418001</v>
      </c>
      <c r="CO119">
        <v>1.7814289869900499</v>
      </c>
      <c r="CP119">
        <v>1.8726089093517</v>
      </c>
      <c r="CQ119">
        <v>1.75720201388268</v>
      </c>
      <c r="CR119">
        <v>1.85268269431286</v>
      </c>
      <c r="CS119">
        <v>1.75653306514104</v>
      </c>
      <c r="CT119">
        <v>1.8617051093927699</v>
      </c>
      <c r="CU119">
        <v>1.78906349814743</v>
      </c>
      <c r="CV119">
        <v>1.85719595340139</v>
      </c>
      <c r="CW119">
        <v>1.77424837429271</v>
      </c>
      <c r="CX119">
        <v>1.84555780761759</v>
      </c>
      <c r="CY119">
        <v>1.7686954017471399</v>
      </c>
      <c r="CZ119">
        <v>1.8467025055198201</v>
      </c>
      <c r="DA119">
        <v>1.80787730916695</v>
      </c>
      <c r="DB119">
        <v>1.90823457650749</v>
      </c>
      <c r="DC119">
        <v>1.74499955152928</v>
      </c>
      <c r="DD119">
        <v>1.8351677921145999</v>
      </c>
      <c r="DE119">
        <v>1.7316901355107901</v>
      </c>
      <c r="DF119">
        <v>1.80917898181322</v>
      </c>
      <c r="DG119">
        <v>1.73516717865393</v>
      </c>
      <c r="DH119">
        <v>1.8001091675340799</v>
      </c>
      <c r="DI119">
        <v>1.7310422797479501</v>
      </c>
      <c r="DJ119">
        <v>1.7973298751392399</v>
      </c>
      <c r="DK119">
        <v>1.75148318080329</v>
      </c>
      <c r="DL119">
        <v>1.8249576759820301</v>
      </c>
      <c r="DM119">
        <v>1.76802014813555</v>
      </c>
      <c r="DN119">
        <v>1.8769220960011901</v>
      </c>
      <c r="DO119">
        <v>1.75794929410268</v>
      </c>
      <c r="DP119">
        <v>1.8308708186713001</v>
      </c>
      <c r="DQ119">
        <v>1.78015794153025</v>
      </c>
      <c r="DR119">
        <v>1.85751791224308</v>
      </c>
      <c r="DS119">
        <v>1.76183127572016</v>
      </c>
      <c r="DT119">
        <v>1.8663049249966801</v>
      </c>
      <c r="DU119">
        <v>1.75724853151376</v>
      </c>
      <c r="DV119">
        <v>1.81232589439419</v>
      </c>
      <c r="DW119">
        <v>1.8611746826390101</v>
      </c>
      <c r="DX119">
        <v>1.9669586983729599</v>
      </c>
    </row>
    <row r="120" spans="1:128" x14ac:dyDescent="0.45">
      <c r="A120" t="s">
        <v>70</v>
      </c>
      <c r="B120" t="s">
        <v>71</v>
      </c>
      <c r="C120" t="s">
        <v>84</v>
      </c>
      <c r="D120">
        <v>35</v>
      </c>
      <c r="E120" s="1" cm="1">
        <f t="array" ref="E120">SUMPRODUCT($G120:$FZZ120,$G$2:$FZZ$2)/SUMPRODUCT(--($G120:$FZZ120&lt;&gt;""),$G$2:$FZZ$2)</f>
        <v>1.6867901349828864</v>
      </c>
      <c r="F120" s="1" cm="1">
        <f t="array" ref="F120">SUMPRODUCT($G120:$FZZ120,$F$2:$FZY$2)/SUMPRODUCT(--($G120:$FZZ120&lt;&gt;""),$F$2:$FZY$2)</f>
        <v>1.7532952223389164</v>
      </c>
      <c r="G120">
        <v>1.73987022045613</v>
      </c>
      <c r="H120">
        <v>1.7991041547772499</v>
      </c>
      <c r="I120">
        <v>1.73908570500875</v>
      </c>
      <c r="J120">
        <v>1.80046868823761</v>
      </c>
      <c r="K120">
        <v>1.73529711351358</v>
      </c>
      <c r="L120">
        <v>1.7943738453000599</v>
      </c>
      <c r="M120">
        <v>1.67882921074943</v>
      </c>
      <c r="N120">
        <v>1.78317727725144</v>
      </c>
      <c r="O120">
        <v>1.69504796806243</v>
      </c>
      <c r="P120">
        <v>1.7755683301607701</v>
      </c>
      <c r="Q120">
        <v>1.7110202251383899</v>
      </c>
      <c r="R120">
        <v>1.76072762948617</v>
      </c>
      <c r="S120">
        <v>1.5198621721721</v>
      </c>
      <c r="T120">
        <v>1.5485713607928</v>
      </c>
      <c r="U120">
        <v>1.63838565964411</v>
      </c>
      <c r="V120">
        <v>1.7034161626594</v>
      </c>
      <c r="W120">
        <v>1.75160301454933</v>
      </c>
      <c r="X120">
        <v>1.73601509417787</v>
      </c>
      <c r="Y120">
        <v>1.8007088702157701</v>
      </c>
      <c r="Z120">
        <v>1.7891928190156201</v>
      </c>
      <c r="AA120">
        <v>1.65955825463537</v>
      </c>
      <c r="AB120">
        <v>1.7518069103873499</v>
      </c>
      <c r="AC120">
        <v>1.6973460360666801</v>
      </c>
      <c r="AD120">
        <v>1.75677951684246</v>
      </c>
      <c r="AE120">
        <v>1.67535927791328</v>
      </c>
      <c r="AF120">
        <v>1.78006022800602</v>
      </c>
      <c r="AG120">
        <v>1.7226335011351299</v>
      </c>
      <c r="AH120">
        <v>1.7997611292073801</v>
      </c>
      <c r="AI120">
        <v>1.7025728303596901</v>
      </c>
      <c r="AJ120">
        <v>1.7955651557096799</v>
      </c>
      <c r="AK120">
        <v>1.73097057760581</v>
      </c>
      <c r="AL120">
        <v>1.7904743935882901</v>
      </c>
      <c r="AM120">
        <v>1.64621818657059</v>
      </c>
      <c r="AN120">
        <v>1.71415502281418</v>
      </c>
      <c r="AO120">
        <v>1.7133286432549999</v>
      </c>
      <c r="AP120">
        <v>1.8010610764375099</v>
      </c>
      <c r="AQ120">
        <v>1.66556400159216</v>
      </c>
      <c r="AR120">
        <v>1.7324852087012601</v>
      </c>
      <c r="AS120">
        <v>1.7425688679112701</v>
      </c>
      <c r="AT120">
        <v>1.8224149072161999</v>
      </c>
      <c r="AU120">
        <v>1.71934230508786</v>
      </c>
      <c r="AV120">
        <v>1.8145800872631299</v>
      </c>
      <c r="AW120">
        <v>1.5058627051387301</v>
      </c>
      <c r="AX120">
        <v>1.4883116556145</v>
      </c>
      <c r="AY120">
        <v>1.68776872363949</v>
      </c>
      <c r="AZ120">
        <v>1.7475123868801401</v>
      </c>
      <c r="BA120">
        <v>1.6902852512829001</v>
      </c>
      <c r="BB120">
        <v>1.76201358735171</v>
      </c>
      <c r="BC120">
        <v>1.71739279902825</v>
      </c>
      <c r="BD120">
        <v>1.79152247152384</v>
      </c>
      <c r="BE120">
        <v>1.66685735873495</v>
      </c>
      <c r="BF120">
        <v>1.7550650331912101</v>
      </c>
      <c r="BG120">
        <v>1.7012445527270901</v>
      </c>
      <c r="BH120">
        <v>1.76274379293455</v>
      </c>
      <c r="BI120">
        <v>1.72621692587356</v>
      </c>
      <c r="BJ120">
        <v>1.7928827509594001</v>
      </c>
      <c r="BK120">
        <v>1.74422893959373</v>
      </c>
      <c r="BL120">
        <v>1.82806997045617</v>
      </c>
      <c r="BM120">
        <v>1.7677803876452001</v>
      </c>
      <c r="BN120">
        <v>1.8599140341626299</v>
      </c>
      <c r="BO120">
        <v>1.70379149309583</v>
      </c>
      <c r="BP120">
        <v>1.7851991567735399</v>
      </c>
      <c r="BQ120">
        <v>1.6576568053734799</v>
      </c>
      <c r="BR120">
        <v>1.7456786452772499</v>
      </c>
      <c r="BS120">
        <v>1.71459291192643</v>
      </c>
      <c r="BT120">
        <v>1.7621266268675</v>
      </c>
      <c r="BU120">
        <v>1.7104012791511001</v>
      </c>
      <c r="BV120">
        <v>1.7720240204228099</v>
      </c>
      <c r="BW120">
        <v>1.70733714354109</v>
      </c>
      <c r="BX120">
        <v>1.7875460067626201</v>
      </c>
      <c r="BY120">
        <v>1.7329849771391199</v>
      </c>
      <c r="BZ120">
        <v>1.8226946143340601</v>
      </c>
      <c r="CA120">
        <v>1.6466664391974799</v>
      </c>
      <c r="CB120">
        <v>1.71869455438788</v>
      </c>
      <c r="CC120">
        <v>1.7144023006373299</v>
      </c>
      <c r="CD120">
        <v>1.7966442561790701</v>
      </c>
      <c r="CE120">
        <v>1.68886897650338</v>
      </c>
      <c r="CF120">
        <v>1.77103245718837</v>
      </c>
      <c r="CG120">
        <v>1.7598850775409101</v>
      </c>
      <c r="CH120">
        <v>1.83533071953523</v>
      </c>
      <c r="CI120">
        <v>1.7327512977819699</v>
      </c>
      <c r="CJ120">
        <v>1.7839075035394001</v>
      </c>
      <c r="CK120">
        <v>1.7433387125694799</v>
      </c>
      <c r="CL120">
        <v>1.8336501105731799</v>
      </c>
      <c r="CM120">
        <v>1.65232514436054</v>
      </c>
      <c r="CN120">
        <v>1.7459869477568499</v>
      </c>
      <c r="CO120">
        <v>1.7035900213655899</v>
      </c>
      <c r="CP120">
        <v>1.79462951260369</v>
      </c>
      <c r="CQ120">
        <v>1.6863983475834401</v>
      </c>
      <c r="CR120">
        <v>1.7767946693677299</v>
      </c>
      <c r="CS120">
        <v>1.6825053995680299</v>
      </c>
      <c r="CT120">
        <v>1.7810990387944501</v>
      </c>
      <c r="CU120">
        <v>1.70004762070687</v>
      </c>
      <c r="CV120">
        <v>1.77524187834651</v>
      </c>
      <c r="CW120">
        <v>1.6914006418376799</v>
      </c>
      <c r="CX120">
        <v>1.7610104720885</v>
      </c>
      <c r="CY120">
        <v>1.69017951425554</v>
      </c>
      <c r="CZ120">
        <v>1.7664010751655901</v>
      </c>
      <c r="DA120">
        <v>1.72061693970024</v>
      </c>
      <c r="DB120">
        <v>1.8231090972464199</v>
      </c>
      <c r="DC120">
        <v>1.6778314518919</v>
      </c>
      <c r="DD120">
        <v>1.76616736927078</v>
      </c>
      <c r="DE120">
        <v>1.6621471151879601</v>
      </c>
      <c r="DF120">
        <v>1.7389087934312399</v>
      </c>
      <c r="DG120">
        <v>1.65659194191271</v>
      </c>
      <c r="DH120">
        <v>1.73209525502043</v>
      </c>
      <c r="DI120">
        <v>1.6747468701680801</v>
      </c>
      <c r="DJ120">
        <v>1.74776796847723</v>
      </c>
      <c r="DK120">
        <v>1.72347326839561</v>
      </c>
      <c r="DL120">
        <v>1.7967956424663201</v>
      </c>
      <c r="DM120">
        <v>1.70266622743164</v>
      </c>
      <c r="DN120">
        <v>1.80555348926176</v>
      </c>
      <c r="DO120">
        <v>1.6916733794039001</v>
      </c>
      <c r="DP120">
        <v>1.7623055072709499</v>
      </c>
      <c r="DQ120">
        <v>1.7009152240991501</v>
      </c>
      <c r="DR120">
        <v>1.7671774488781899</v>
      </c>
      <c r="DS120">
        <v>1.67220894729855</v>
      </c>
      <c r="DT120">
        <v>1.76256139652197</v>
      </c>
      <c r="DU120">
        <v>1.6761296649869</v>
      </c>
      <c r="DV120">
        <v>1.7301949982785001</v>
      </c>
      <c r="DW120">
        <v>1.78495440729483</v>
      </c>
      <c r="DX120">
        <v>1.8715626676202299</v>
      </c>
    </row>
    <row r="121" spans="1:128" x14ac:dyDescent="0.45">
      <c r="A121" t="s">
        <v>70</v>
      </c>
      <c r="B121" t="s">
        <v>71</v>
      </c>
      <c r="C121" t="s">
        <v>84</v>
      </c>
      <c r="D121">
        <v>40</v>
      </c>
      <c r="E121" s="1" cm="1">
        <f t="array" ref="E121">SUMPRODUCT($G121:$FZZ121,$G$2:$FZZ$2)/SUMPRODUCT(--($G121:$FZZ121&lt;&gt;""),$G$2:$FZZ$2)</f>
        <v>1.6171448638818231</v>
      </c>
      <c r="F121" s="1" cm="1">
        <f t="array" ref="F121">SUMPRODUCT($G121:$FZZ121,$F$2:$FZY$2)/SUMPRODUCT(--($G121:$FZZ121&lt;&gt;""),$F$2:$FZY$2)</f>
        <v>1.6863612383990825</v>
      </c>
      <c r="G121">
        <v>1.6609157137522601</v>
      </c>
      <c r="H121">
        <v>1.7188462161724101</v>
      </c>
      <c r="I121">
        <v>1.66147333276864</v>
      </c>
      <c r="J121">
        <v>1.7228527867186101</v>
      </c>
      <c r="K121">
        <v>1.6549124359865901</v>
      </c>
      <c r="L121">
        <v>1.7166357575885201</v>
      </c>
      <c r="M121">
        <v>1.5930770081468599</v>
      </c>
      <c r="N121">
        <v>1.69028458731153</v>
      </c>
      <c r="O121">
        <v>1.64439549798016</v>
      </c>
      <c r="P121">
        <v>1.73493432576509</v>
      </c>
      <c r="Q121">
        <v>1.6456575615173099</v>
      </c>
      <c r="R121">
        <v>1.6965341446862501</v>
      </c>
      <c r="S121">
        <v>1.4323834112387399</v>
      </c>
      <c r="T121">
        <v>1.49822723602027</v>
      </c>
      <c r="U121">
        <v>1.5985908219621701</v>
      </c>
      <c r="V121">
        <v>1.66446158020498</v>
      </c>
      <c r="W121">
        <v>1.72913237326932</v>
      </c>
      <c r="X121">
        <v>1.7108927507226801</v>
      </c>
      <c r="Y121">
        <v>1.71379468031491</v>
      </c>
      <c r="Z121">
        <v>1.7407281780717101</v>
      </c>
      <c r="AA121">
        <v>1.6015816054773</v>
      </c>
      <c r="AB121">
        <v>1.6873192927616001</v>
      </c>
      <c r="AC121">
        <v>1.66016714869003</v>
      </c>
      <c r="AD121">
        <v>1.71794402858115</v>
      </c>
      <c r="AE121">
        <v>1.6508662848979401</v>
      </c>
      <c r="AF121">
        <v>1.74700584828549</v>
      </c>
      <c r="AG121">
        <v>1.6403494225644</v>
      </c>
      <c r="AH121">
        <v>1.7129029710788599</v>
      </c>
      <c r="AI121">
        <v>1.64427652384658</v>
      </c>
      <c r="AJ121">
        <v>1.7479655773720899</v>
      </c>
      <c r="AK121">
        <v>1.65311496843045</v>
      </c>
      <c r="AL121">
        <v>1.7193312995599299</v>
      </c>
      <c r="AM121">
        <v>1.5871342769636301</v>
      </c>
      <c r="AN121">
        <v>1.6536846471614299</v>
      </c>
      <c r="AO121">
        <v>1.63375113755913</v>
      </c>
      <c r="AP121">
        <v>1.71315437887657</v>
      </c>
      <c r="AQ121">
        <v>1.58070774094069</v>
      </c>
      <c r="AR121">
        <v>1.6422302689291901</v>
      </c>
      <c r="AS121">
        <v>1.6552530658687601</v>
      </c>
      <c r="AT121">
        <v>1.73317459648531</v>
      </c>
      <c r="AU121">
        <v>1.6285115083460899</v>
      </c>
      <c r="AV121">
        <v>1.71125808367355</v>
      </c>
      <c r="AW121">
        <v>1.4217105419592799</v>
      </c>
      <c r="AX121">
        <v>1.4505240277896201</v>
      </c>
      <c r="AY121">
        <v>1.60232996191802</v>
      </c>
      <c r="AZ121">
        <v>1.66158224478932</v>
      </c>
      <c r="BA121">
        <v>1.6147653377100899</v>
      </c>
      <c r="BB121">
        <v>1.6834811875428499</v>
      </c>
      <c r="BC121">
        <v>1.63267481034996</v>
      </c>
      <c r="BD121">
        <v>1.7196158870579601</v>
      </c>
      <c r="BE121">
        <v>1.5925090398834201</v>
      </c>
      <c r="BF121">
        <v>1.67618328026337</v>
      </c>
      <c r="BG121">
        <v>1.63460886382759</v>
      </c>
      <c r="BH121">
        <v>1.6934205734235801</v>
      </c>
      <c r="BI121">
        <v>1.66106594627348</v>
      </c>
      <c r="BJ121">
        <v>1.7256488588164001</v>
      </c>
      <c r="BK121">
        <v>1.65874380330824</v>
      </c>
      <c r="BL121">
        <v>1.7386873862896599</v>
      </c>
      <c r="BM121">
        <v>1.7024111979291501</v>
      </c>
      <c r="BN121">
        <v>1.81220139654538</v>
      </c>
      <c r="BO121">
        <v>1.67251344018236</v>
      </c>
      <c r="BP121">
        <v>1.7527914224907399</v>
      </c>
      <c r="BQ121">
        <v>1.6044760990904501</v>
      </c>
      <c r="BR121">
        <v>1.6846053005013899</v>
      </c>
      <c r="BS121">
        <v>1.6403022824784701</v>
      </c>
      <c r="BT121">
        <v>1.6973693642032801</v>
      </c>
      <c r="BU121">
        <v>1.6209152108146401</v>
      </c>
      <c r="BV121">
        <v>1.6959472350167599</v>
      </c>
      <c r="BW121">
        <v>1.6490170262425501</v>
      </c>
      <c r="BX121">
        <v>1.7240043089260599</v>
      </c>
      <c r="BY121">
        <v>1.66728816578587</v>
      </c>
      <c r="BZ121">
        <v>1.7482691051600201</v>
      </c>
      <c r="CA121">
        <v>1.5844308721168201</v>
      </c>
      <c r="CB121">
        <v>1.6582844274600701</v>
      </c>
      <c r="CC121">
        <v>1.6384657236126201</v>
      </c>
      <c r="CD121">
        <v>1.7211934556194599</v>
      </c>
      <c r="CE121">
        <v>1.62188868976503</v>
      </c>
      <c r="CF121">
        <v>1.7018493628036599</v>
      </c>
      <c r="CG121">
        <v>1.68888395053889</v>
      </c>
      <c r="CH121">
        <v>1.7819489198241201</v>
      </c>
      <c r="CI121">
        <v>1.6779770331917501</v>
      </c>
      <c r="CJ121">
        <v>1.7346861727229801</v>
      </c>
      <c r="CK121">
        <v>1.6737433506664201</v>
      </c>
      <c r="CL121">
        <v>1.7578148347379099</v>
      </c>
      <c r="CM121">
        <v>1.5753579116410901</v>
      </c>
      <c r="CN121">
        <v>1.65753920798168</v>
      </c>
      <c r="CO121">
        <v>1.6624537329601801</v>
      </c>
      <c r="CP121">
        <v>1.7383366936494999</v>
      </c>
      <c r="CQ121">
        <v>1.64287345706596</v>
      </c>
      <c r="CR121">
        <v>1.7275200842096901</v>
      </c>
      <c r="CS121">
        <v>1.63916047021581</v>
      </c>
      <c r="CT121">
        <v>1.7255040970768101</v>
      </c>
      <c r="CU121">
        <v>1.63320440898056</v>
      </c>
      <c r="CV121">
        <v>1.7064473791189001</v>
      </c>
      <c r="CW121">
        <v>1.6250527827041601</v>
      </c>
      <c r="CX121">
        <v>1.6960244067224</v>
      </c>
      <c r="CY121">
        <v>1.61978496688105</v>
      </c>
      <c r="CZ121">
        <v>1.6919074589613099</v>
      </c>
      <c r="DA121">
        <v>1.64148658069013</v>
      </c>
      <c r="DB121">
        <v>1.7340711049146</v>
      </c>
      <c r="DC121">
        <v>1.6139820355445</v>
      </c>
      <c r="DD121">
        <v>1.6954115039144999</v>
      </c>
      <c r="DE121">
        <v>1.6172823608722899</v>
      </c>
      <c r="DF121">
        <v>1.6986191381543501</v>
      </c>
      <c r="DG121">
        <v>1.5947726522633201</v>
      </c>
      <c r="DH121">
        <v>1.67431262535225</v>
      </c>
      <c r="DI121">
        <v>1.5947096280778701</v>
      </c>
      <c r="DJ121">
        <v>1.6633581059736899</v>
      </c>
      <c r="DK121">
        <v>1.61056014917682</v>
      </c>
      <c r="DL121">
        <v>1.67999116716146</v>
      </c>
      <c r="DM121">
        <v>1.6221268184861199</v>
      </c>
      <c r="DN121">
        <v>1.72752197060667</v>
      </c>
      <c r="DO121">
        <v>1.6184444821299799</v>
      </c>
      <c r="DP121">
        <v>1.6862466612964699</v>
      </c>
      <c r="DQ121">
        <v>1.6653417708278799</v>
      </c>
      <c r="DR121">
        <v>1.7338005334449</v>
      </c>
      <c r="DS121">
        <v>1.61779835390946</v>
      </c>
      <c r="DT121">
        <v>1.7063089074737801</v>
      </c>
      <c r="DU121">
        <v>1.61099460598662</v>
      </c>
      <c r="DV121">
        <v>1.6623890158273</v>
      </c>
      <c r="DW121">
        <v>1.6957536205971699</v>
      </c>
      <c r="DX121">
        <v>1.7854907920615</v>
      </c>
    </row>
    <row r="122" spans="1:128" x14ac:dyDescent="0.45">
      <c r="A122" t="s">
        <v>70</v>
      </c>
      <c r="B122" t="s">
        <v>71</v>
      </c>
      <c r="C122" t="s">
        <v>84</v>
      </c>
      <c r="D122">
        <v>45</v>
      </c>
      <c r="E122" s="1" cm="1">
        <f t="array" ref="E122">SUMPRODUCT($G122:$FZZ122,$G$2:$FZZ$2)/SUMPRODUCT(--($G122:$FZZ122&lt;&gt;""),$G$2:$FZZ$2)</f>
        <v>1.5647406638951835</v>
      </c>
      <c r="F122" s="1" cm="1">
        <f t="array" ref="F122">SUMPRODUCT($G122:$FZZ122,$F$2:$FZY$2)/SUMPRODUCT(--($G122:$FZZ122&lt;&gt;""),$F$2:$FZY$2)</f>
        <v>1.6309772851088971</v>
      </c>
      <c r="G122">
        <v>1.6227956148323499</v>
      </c>
      <c r="H122">
        <v>1.6853145498227999</v>
      </c>
      <c r="I122">
        <v>1.6235618188491701</v>
      </c>
      <c r="J122">
        <v>1.6844665847873901</v>
      </c>
      <c r="K122">
        <v>1.61680294760208</v>
      </c>
      <c r="L122">
        <v>1.6812975490505899</v>
      </c>
      <c r="M122">
        <v>1.57198547572529</v>
      </c>
      <c r="N122">
        <v>1.66972942087219</v>
      </c>
      <c r="O122">
        <v>1.57939295835489</v>
      </c>
      <c r="P122">
        <v>1.6664688765362301</v>
      </c>
      <c r="Q122">
        <v>1.6104904080689799</v>
      </c>
      <c r="R122">
        <v>1.64125169846923</v>
      </c>
      <c r="S122">
        <v>1.3680726541642401</v>
      </c>
      <c r="T122">
        <v>1.46410239429394</v>
      </c>
      <c r="U122">
        <v>1.5257827064970899</v>
      </c>
      <c r="V122">
        <v>1.5788045618856701</v>
      </c>
      <c r="W122">
        <v>1.65491521064835</v>
      </c>
      <c r="X122">
        <v>1.6362197623936301</v>
      </c>
      <c r="Y122">
        <v>1.5958574624313799</v>
      </c>
      <c r="Z122">
        <v>1.6466181727297799</v>
      </c>
      <c r="AA122">
        <v>1.54888475041503</v>
      </c>
      <c r="AB122">
        <v>1.6221668409750301</v>
      </c>
      <c r="AC122">
        <v>1.58725757060224</v>
      </c>
      <c r="AD122">
        <v>1.6397605478053701</v>
      </c>
      <c r="AE122">
        <v>1.57654313972978</v>
      </c>
      <c r="AF122">
        <v>1.66602474867794</v>
      </c>
      <c r="AG122">
        <v>1.59986970684039</v>
      </c>
      <c r="AH122">
        <v>1.6826532425229399</v>
      </c>
      <c r="AI122">
        <v>1.5503716638917</v>
      </c>
      <c r="AJ122">
        <v>1.6371831374442101</v>
      </c>
      <c r="AK122">
        <v>1.6082718595208201</v>
      </c>
      <c r="AL122">
        <v>1.6570266162120699</v>
      </c>
      <c r="AM122">
        <v>1.5367328268565199</v>
      </c>
      <c r="AN122">
        <v>1.5977657440606401</v>
      </c>
      <c r="AO122">
        <v>1.60002775321582</v>
      </c>
      <c r="AP122">
        <v>1.6740417072745599</v>
      </c>
      <c r="AQ122">
        <v>1.5564658553834101</v>
      </c>
      <c r="AR122">
        <v>1.6101473526376999</v>
      </c>
      <c r="AS122">
        <v>1.57770379423209</v>
      </c>
      <c r="AT122">
        <v>1.65417140770084</v>
      </c>
      <c r="AU122">
        <v>1.5944784482853001</v>
      </c>
      <c r="AV122">
        <v>1.68278032350034</v>
      </c>
      <c r="AW122">
        <v>1.3726283074315</v>
      </c>
      <c r="AX122">
        <v>1.3956846909473899</v>
      </c>
      <c r="AY122">
        <v>1.5610744850743199</v>
      </c>
      <c r="AZ122">
        <v>1.61559723189058</v>
      </c>
      <c r="BA122">
        <v>1.58716473105769</v>
      </c>
      <c r="BB122">
        <v>1.65268111275008</v>
      </c>
      <c r="BC122">
        <v>1.6029266839318801</v>
      </c>
      <c r="BD122">
        <v>1.6929617491348199</v>
      </c>
      <c r="BE122">
        <v>1.5626963138863399</v>
      </c>
      <c r="BF122">
        <v>1.64823789735009</v>
      </c>
      <c r="BG122">
        <v>1.5758097127858599</v>
      </c>
      <c r="BH122">
        <v>1.63404372888593</v>
      </c>
      <c r="BI122">
        <v>1.5965209048677</v>
      </c>
      <c r="BJ122">
        <v>1.6594374873762801</v>
      </c>
      <c r="BK122">
        <v>1.62473502361836</v>
      </c>
      <c r="BL122">
        <v>1.7058219692543899</v>
      </c>
      <c r="BM122">
        <v>1.6440566927120699</v>
      </c>
      <c r="BN122">
        <v>1.74256587252129</v>
      </c>
      <c r="BO122">
        <v>1.6093017157035701</v>
      </c>
      <c r="BP122">
        <v>1.6862209132263499</v>
      </c>
      <c r="BQ122">
        <v>1.54486235184409</v>
      </c>
      <c r="BR122">
        <v>1.62588352952306</v>
      </c>
      <c r="BS122">
        <v>1.5717562489120001</v>
      </c>
      <c r="BT122">
        <v>1.6293558065474001</v>
      </c>
      <c r="BU122">
        <v>1.5379520863426901</v>
      </c>
      <c r="BV122">
        <v>1.6165272137581399</v>
      </c>
      <c r="BW122">
        <v>1.5979981447679401</v>
      </c>
      <c r="BX122">
        <v>1.6737185433435999</v>
      </c>
      <c r="BY122">
        <v>1.6105813193990799</v>
      </c>
      <c r="BZ122">
        <v>1.68406864200463</v>
      </c>
      <c r="CA122">
        <v>1.53400095537054</v>
      </c>
      <c r="CB122">
        <v>1.5979766616623401</v>
      </c>
      <c r="CC122">
        <v>1.6039950256489901</v>
      </c>
      <c r="CD122">
        <v>1.68520713508471</v>
      </c>
      <c r="CE122">
        <v>1.56915820390282</v>
      </c>
      <c r="CF122">
        <v>1.6461320191158899</v>
      </c>
      <c r="CG122">
        <v>1.63739106969951</v>
      </c>
      <c r="CH122">
        <v>1.7131224305147701</v>
      </c>
      <c r="CI122">
        <v>1.62938492999842</v>
      </c>
      <c r="CJ122">
        <v>1.6864716061035001</v>
      </c>
      <c r="CK122">
        <v>1.6089534397226699</v>
      </c>
      <c r="CL122">
        <v>1.6962763731994499</v>
      </c>
      <c r="CM122">
        <v>1.5362080158540301</v>
      </c>
      <c r="CN122">
        <v>1.61293607134315</v>
      </c>
      <c r="CO122">
        <v>1.5984672945944001</v>
      </c>
      <c r="CP122">
        <v>1.67108021626393</v>
      </c>
      <c r="CQ122">
        <v>1.58536658027229</v>
      </c>
      <c r="CR122">
        <v>1.66231715673131</v>
      </c>
      <c r="CS122">
        <v>1.56946894630109</v>
      </c>
      <c r="CT122">
        <v>1.6438098692562599</v>
      </c>
      <c r="CU122">
        <v>1.5670232412279099</v>
      </c>
      <c r="CV122">
        <v>1.6357712812293099</v>
      </c>
      <c r="CW122">
        <v>1.6007305126256199</v>
      </c>
      <c r="CX122">
        <v>1.6742990456886999</v>
      </c>
      <c r="CY122">
        <v>1.54718249016031</v>
      </c>
      <c r="CZ122">
        <v>1.6174426418354599</v>
      </c>
      <c r="DA122">
        <v>1.61496165911467</v>
      </c>
      <c r="DB122">
        <v>1.7049320320669199</v>
      </c>
      <c r="DC122">
        <v>1.56521404866547</v>
      </c>
      <c r="DD122">
        <v>1.6445677382981101</v>
      </c>
      <c r="DE122">
        <v>1.5342943061226</v>
      </c>
      <c r="DF122">
        <v>1.61527507404237</v>
      </c>
      <c r="DG122">
        <v>1.5359110411536201</v>
      </c>
      <c r="DH122">
        <v>1.6035187488892799</v>
      </c>
      <c r="DI122">
        <v>1.5411741233976699</v>
      </c>
      <c r="DJ122">
        <v>1.61176783546976</v>
      </c>
      <c r="DK122">
        <v>1.58581838702554</v>
      </c>
      <c r="DL122">
        <v>1.65838996982113</v>
      </c>
      <c r="DM122">
        <v>1.56841971031741</v>
      </c>
      <c r="DN122">
        <v>1.6611903977556499</v>
      </c>
      <c r="DO122">
        <v>1.55906855471234</v>
      </c>
      <c r="DP122">
        <v>1.6252278797642701</v>
      </c>
      <c r="DQ122">
        <v>1.6002405731917699</v>
      </c>
      <c r="DR122">
        <v>1.6696616285759101</v>
      </c>
      <c r="DS122">
        <v>1.5615126775521</v>
      </c>
      <c r="DT122">
        <v>1.65810434090004</v>
      </c>
      <c r="DU122">
        <v>1.59032624912621</v>
      </c>
      <c r="DV122">
        <v>1.64107379469362</v>
      </c>
      <c r="DW122">
        <v>1.66262292150902</v>
      </c>
      <c r="DX122">
        <v>1.74853388163776</v>
      </c>
    </row>
    <row r="123" spans="1:128" x14ac:dyDescent="0.45">
      <c r="A123" t="s">
        <v>70</v>
      </c>
      <c r="B123" t="s">
        <v>71</v>
      </c>
      <c r="C123" t="s">
        <v>84</v>
      </c>
      <c r="D123">
        <v>50</v>
      </c>
      <c r="E123" s="1" cm="1">
        <f t="array" ref="E123">SUMPRODUCT($G123:$FZZ123,$G$2:$FZZ$2)/SUMPRODUCT(--($G123:$FZZ123&lt;&gt;""),$G$2:$FZZ$2)</f>
        <v>1.5083378271935624</v>
      </c>
      <c r="F123" s="1" cm="1">
        <f t="array" ref="F123">SUMPRODUCT($G123:$FZZ123,$F$2:$FZY$2)/SUMPRODUCT(--($G123:$FZZ123&lt;&gt;""),$F$2:$FZY$2)</f>
        <v>1.5738758920287426</v>
      </c>
      <c r="G123">
        <v>1.56032952167572</v>
      </c>
      <c r="H123">
        <v>1.61306214904215</v>
      </c>
      <c r="I123">
        <v>1.56110593483539</v>
      </c>
      <c r="J123">
        <v>1.6151144898074401</v>
      </c>
      <c r="K123">
        <v>1.55516041109073</v>
      </c>
      <c r="L123">
        <v>1.6109530533251799</v>
      </c>
      <c r="M123">
        <v>1.4965311313451499</v>
      </c>
      <c r="N123">
        <v>1.59076934419581</v>
      </c>
      <c r="O123">
        <v>1.5199538595183699</v>
      </c>
      <c r="P123">
        <v>1.60277412525336</v>
      </c>
      <c r="Q123">
        <v>1.52370333253582</v>
      </c>
      <c r="R123">
        <v>1.5458048750393101</v>
      </c>
      <c r="S123">
        <v>1.33658101190376</v>
      </c>
      <c r="T123">
        <v>1.4341764382023401</v>
      </c>
      <c r="U123">
        <v>1.49979431252242</v>
      </c>
      <c r="V123">
        <v>1.56536923090388</v>
      </c>
      <c r="W123">
        <v>1.60017656033755</v>
      </c>
      <c r="X123">
        <v>1.55285806016075</v>
      </c>
      <c r="Y123">
        <v>1.5554867406114501</v>
      </c>
      <c r="Z123">
        <v>1.6221620129607</v>
      </c>
      <c r="AA123">
        <v>1.49157293541777</v>
      </c>
      <c r="AB123">
        <v>1.54449399381302</v>
      </c>
      <c r="AC123">
        <v>1.56103266417148</v>
      </c>
      <c r="AD123">
        <v>1.61530495066349</v>
      </c>
      <c r="AE123">
        <v>1.5415345966062799</v>
      </c>
      <c r="AF123">
        <v>1.63323417087058</v>
      </c>
      <c r="AG123">
        <v>1.5255828644753699</v>
      </c>
      <c r="AH123">
        <v>1.6016760438258799</v>
      </c>
      <c r="AI123">
        <v>1.4916036964424599</v>
      </c>
      <c r="AJ123">
        <v>1.5843411032186201</v>
      </c>
      <c r="AK123">
        <v>1.5442292565743301</v>
      </c>
      <c r="AL123">
        <v>1.59605327494206</v>
      </c>
      <c r="AM123">
        <v>1.4863597879388799</v>
      </c>
      <c r="AN123">
        <v>1.54861438628989</v>
      </c>
      <c r="AO123">
        <v>1.52899888341713</v>
      </c>
      <c r="AP123">
        <v>1.59741056042133</v>
      </c>
      <c r="AQ123">
        <v>1.5002183431426701</v>
      </c>
      <c r="AR123">
        <v>1.5515656942345799</v>
      </c>
      <c r="AS123">
        <v>1.5405867644373199</v>
      </c>
      <c r="AT123">
        <v>1.6221009453973301</v>
      </c>
      <c r="AU123">
        <v>1.51552963812754</v>
      </c>
      <c r="AV123">
        <v>1.5959313728712901</v>
      </c>
      <c r="AW123">
        <v>1.2988336133090299</v>
      </c>
      <c r="AX123">
        <v>1.3438861559592801</v>
      </c>
      <c r="AY123">
        <v>1.4961303795913301</v>
      </c>
      <c r="AZ123">
        <v>1.5688137258916499</v>
      </c>
      <c r="BA123">
        <v>1.51911370577358</v>
      </c>
      <c r="BB123">
        <v>1.5869777491533801</v>
      </c>
      <c r="BC123">
        <v>1.53629133912405</v>
      </c>
      <c r="BD123">
        <v>1.6267847729929099</v>
      </c>
      <c r="BE123">
        <v>1.5194775756921499</v>
      </c>
      <c r="BF123">
        <v>1.5979815424469701</v>
      </c>
      <c r="BG123">
        <v>1.51059314051766</v>
      </c>
      <c r="BH123">
        <v>1.57790699134715</v>
      </c>
      <c r="BI123">
        <v>1.5343238739648499</v>
      </c>
      <c r="BJ123">
        <v>1.5944253686123999</v>
      </c>
      <c r="BK123">
        <v>1.5530453506033901</v>
      </c>
      <c r="BL123">
        <v>1.6267296489793099</v>
      </c>
      <c r="BM123">
        <v>1.59971557771279</v>
      </c>
      <c r="BN123">
        <v>1.6911621366824801</v>
      </c>
      <c r="BO123">
        <v>1.54739114208769</v>
      </c>
      <c r="BP123">
        <v>1.62083051753527</v>
      </c>
      <c r="BQ123">
        <v>1.5124268511886201</v>
      </c>
      <c r="BR123">
        <v>1.59236684551241</v>
      </c>
      <c r="BS123">
        <v>1.5529250335357401</v>
      </c>
      <c r="BT123">
        <v>1.6098692362042599</v>
      </c>
      <c r="BU123">
        <v>1.51403159721275</v>
      </c>
      <c r="BV123">
        <v>1.5853479054809001</v>
      </c>
      <c r="BW123">
        <v>1.55148268948801</v>
      </c>
      <c r="BX123">
        <v>1.6207247374248099</v>
      </c>
      <c r="BY123">
        <v>1.54592957662846</v>
      </c>
      <c r="BZ123">
        <v>1.6132771213110799</v>
      </c>
      <c r="CA123">
        <v>1.4894226832264199</v>
      </c>
      <c r="CB123">
        <v>1.55873822847004</v>
      </c>
      <c r="CC123">
        <v>1.54760609357997</v>
      </c>
      <c r="CD123">
        <v>1.62226022073682</v>
      </c>
      <c r="CE123">
        <v>1.5155814416567099</v>
      </c>
      <c r="CF123">
        <v>1.59005376344086</v>
      </c>
      <c r="CG123">
        <v>1.59024746424546</v>
      </c>
      <c r="CH123">
        <v>1.6580739376815501</v>
      </c>
      <c r="CI123">
        <v>1.57192071731949</v>
      </c>
      <c r="CJ123">
        <v>1.63971999370772</v>
      </c>
      <c r="CK123">
        <v>1.54784531707608</v>
      </c>
      <c r="CL123">
        <v>1.6319048472894599</v>
      </c>
      <c r="CM123">
        <v>1.4978439881094701</v>
      </c>
      <c r="CN123">
        <v>1.58102982881743</v>
      </c>
      <c r="CO123">
        <v>1.53664750784909</v>
      </c>
      <c r="CP123">
        <v>1.60962153812203</v>
      </c>
      <c r="CQ123">
        <v>1.5241159472100501</v>
      </c>
      <c r="CR123">
        <v>1.6004707003902601</v>
      </c>
      <c r="CS123">
        <v>1.52239790282426</v>
      </c>
      <c r="CT123">
        <v>1.5958650025555201</v>
      </c>
      <c r="CU123">
        <v>1.51766031336748</v>
      </c>
      <c r="CV123">
        <v>1.58256385239903</v>
      </c>
      <c r="CW123">
        <v>1.5285976691157801</v>
      </c>
      <c r="CX123">
        <v>1.60307406469048</v>
      </c>
      <c r="CY123">
        <v>1.52731112604396</v>
      </c>
      <c r="CZ123">
        <v>1.59608332533358</v>
      </c>
      <c r="DA123">
        <v>1.5366242593238</v>
      </c>
      <c r="DB123">
        <v>1.62950505402579</v>
      </c>
      <c r="DC123">
        <v>1.5398690465512599</v>
      </c>
      <c r="DD123">
        <v>1.6141229834834601</v>
      </c>
      <c r="DE123">
        <v>1.4963982457070499</v>
      </c>
      <c r="DF123">
        <v>1.57144804914444</v>
      </c>
      <c r="DG123">
        <v>1.48629058874305</v>
      </c>
      <c r="DH123">
        <v>1.5463708141867001</v>
      </c>
      <c r="DI123">
        <v>1.5067085640181499</v>
      </c>
      <c r="DJ123">
        <v>1.5710675511662999</v>
      </c>
      <c r="DK123">
        <v>1.56361851951811</v>
      </c>
      <c r="DL123">
        <v>1.63670044409549</v>
      </c>
      <c r="DM123">
        <v>1.5463268971233599</v>
      </c>
      <c r="DN123">
        <v>1.63811993241448</v>
      </c>
      <c r="DO123">
        <v>1.5366197481663599</v>
      </c>
      <c r="DP123">
        <v>1.60360579980497</v>
      </c>
      <c r="DQ123">
        <v>1.5404842842947499</v>
      </c>
      <c r="DR123">
        <v>1.6023325139898501</v>
      </c>
      <c r="DS123">
        <v>1.5273297491039399</v>
      </c>
      <c r="DT123">
        <v>1.6132185052435899</v>
      </c>
      <c r="DU123">
        <v>1.5182739157198399</v>
      </c>
      <c r="DV123">
        <v>1.57538577107264</v>
      </c>
      <c r="DW123">
        <v>1.5947881280171601</v>
      </c>
      <c r="DX123">
        <v>1.6846951546575999</v>
      </c>
    </row>
    <row r="124" spans="1:128" x14ac:dyDescent="0.45">
      <c r="A124" t="s">
        <v>70</v>
      </c>
      <c r="B124" t="s">
        <v>71</v>
      </c>
      <c r="C124" t="s">
        <v>297</v>
      </c>
      <c r="D124">
        <v>30</v>
      </c>
      <c r="E124" s="1" cm="1">
        <f t="array" ref="E124">SUMPRODUCT($G124:$FZZ124,$G$2:$FZZ$2)/SUMPRODUCT(--($G124:$FZZ124&lt;&gt;""),$G$2:$FZZ$2)</f>
        <v>1.72177640995016</v>
      </c>
      <c r="F124" s="1" cm="1">
        <f t="array" ref="F124">SUMPRODUCT($G124:$FZZ124,$F$2:$FZY$2)/SUMPRODUCT(--($G124:$FZZ124&lt;&gt;""),$F$2:$FZY$2)</f>
        <v>1.7759105830073851</v>
      </c>
      <c r="G124">
        <v>1.7770180296336999</v>
      </c>
      <c r="H124">
        <v>1.7906917348326301</v>
      </c>
      <c r="I124">
        <v>1.77934418939522</v>
      </c>
      <c r="J124">
        <v>1.7892261703088801</v>
      </c>
      <c r="K124">
        <v>1.7698713760861999</v>
      </c>
      <c r="L124">
        <v>1.7877178563149301</v>
      </c>
      <c r="M124">
        <v>1.7160227817303699</v>
      </c>
      <c r="N124">
        <v>1.7714620120175399</v>
      </c>
      <c r="O124">
        <v>1.71078889780263</v>
      </c>
      <c r="P124">
        <v>1.8023839248840501</v>
      </c>
      <c r="Q124">
        <v>1.7687147609954701</v>
      </c>
      <c r="R124">
        <v>1.84443902739971</v>
      </c>
      <c r="S124">
        <v>1.6399168921129501</v>
      </c>
      <c r="T124">
        <v>1.60814552183114</v>
      </c>
      <c r="U124">
        <v>1.7070047526936301</v>
      </c>
      <c r="V124">
        <v>1.73511829218125</v>
      </c>
      <c r="W124">
        <v>1.8745383013115</v>
      </c>
      <c r="X124">
        <v>1.7789179373598201</v>
      </c>
      <c r="Y124">
        <v>1.83092992182103</v>
      </c>
      <c r="Z124">
        <v>1.7604177967346899</v>
      </c>
      <c r="AA124">
        <v>1.6650013413320699</v>
      </c>
      <c r="AB124">
        <v>1.75750271182355</v>
      </c>
      <c r="AC124">
        <v>1.75116323579448</v>
      </c>
      <c r="AD124">
        <v>1.81875637972099</v>
      </c>
      <c r="AE124">
        <v>1.6850367496357499</v>
      </c>
      <c r="AF124">
        <v>1.8141373474514699</v>
      </c>
      <c r="AG124">
        <v>1.7546639028723701</v>
      </c>
      <c r="AH124">
        <v>1.84616918369361</v>
      </c>
      <c r="AI124">
        <v>1.73833532013832</v>
      </c>
      <c r="AJ124">
        <v>1.8176076076569101</v>
      </c>
      <c r="AK124">
        <v>1.75714566636195</v>
      </c>
      <c r="AL124">
        <v>1.8437945109377301</v>
      </c>
      <c r="AM124">
        <v>1.6917442765658799</v>
      </c>
      <c r="AN124">
        <v>1.76012432736508</v>
      </c>
      <c r="AO124">
        <v>1.74389913319607</v>
      </c>
      <c r="AP124">
        <v>1.85004227524735</v>
      </c>
      <c r="AQ124">
        <v>1.69935501822102</v>
      </c>
      <c r="AR124">
        <v>1.7604022151201599</v>
      </c>
      <c r="AS124">
        <v>1.7479209687161901</v>
      </c>
      <c r="AT124">
        <v>1.81014440838917</v>
      </c>
      <c r="AU124">
        <v>1.70487661098218</v>
      </c>
      <c r="AV124">
        <v>1.79432680065129</v>
      </c>
      <c r="AW124">
        <v>1.6005835430237001</v>
      </c>
      <c r="AX124">
        <v>1.5141976353359601</v>
      </c>
      <c r="AY124">
        <v>1.6801318537324399</v>
      </c>
      <c r="AZ124">
        <v>1.73401990090495</v>
      </c>
      <c r="BA124">
        <v>1.72290320570087</v>
      </c>
      <c r="BB124">
        <v>1.8133712837346501</v>
      </c>
      <c r="BC124">
        <v>1.7192262736919299</v>
      </c>
      <c r="BD124">
        <v>1.8087227557124099</v>
      </c>
      <c r="BE124">
        <v>1.6731933725511301</v>
      </c>
      <c r="BF124">
        <v>1.7641750769064699</v>
      </c>
      <c r="BG124">
        <v>1.73792808971831</v>
      </c>
      <c r="BH124">
        <v>1.7632210179964001</v>
      </c>
      <c r="BI124">
        <v>1.7500504948495199</v>
      </c>
      <c r="BJ124">
        <v>1.8158957786305701</v>
      </c>
      <c r="BK124">
        <v>1.76489292450468</v>
      </c>
      <c r="BL124">
        <v>1.8474403698819899</v>
      </c>
      <c r="BM124">
        <v>1.82001502005336</v>
      </c>
      <c r="BN124">
        <v>1.89438026301072</v>
      </c>
      <c r="BO124">
        <v>1.7164600627376601</v>
      </c>
      <c r="BP124">
        <v>1.80607808922465</v>
      </c>
      <c r="BQ124">
        <v>1.7084859378589801</v>
      </c>
      <c r="BR124">
        <v>1.79038557701404</v>
      </c>
      <c r="BS124">
        <v>1.7518457458246699</v>
      </c>
      <c r="BT124">
        <v>1.7868662768669901</v>
      </c>
      <c r="BU124">
        <v>1.71018324203028</v>
      </c>
      <c r="BV124">
        <v>1.7973617508380799</v>
      </c>
      <c r="BW124">
        <v>1.7377090876447501</v>
      </c>
      <c r="BX124">
        <v>1.8027918250097199</v>
      </c>
      <c r="BY124">
        <v>1.7538150941155499</v>
      </c>
      <c r="BZ124">
        <v>1.8214714090612101</v>
      </c>
      <c r="CA124">
        <v>1.67247850416268</v>
      </c>
      <c r="CB124">
        <v>1.73795550702879</v>
      </c>
      <c r="CC124">
        <v>1.7323565987875</v>
      </c>
      <c r="CD124">
        <v>1.8244598165707999</v>
      </c>
      <c r="CE124">
        <v>1.72554510155316</v>
      </c>
      <c r="CF124">
        <v>1.8011126045400201</v>
      </c>
      <c r="CG124">
        <v>1.7995047540437099</v>
      </c>
      <c r="CH124">
        <v>1.85734694201495</v>
      </c>
      <c r="CI124">
        <v>1.7389334591788499</v>
      </c>
      <c r="CJ124">
        <v>1.7974044360547401</v>
      </c>
      <c r="CK124">
        <v>1.74821588667742</v>
      </c>
      <c r="CL124">
        <v>1.8248162094315901</v>
      </c>
      <c r="CM124">
        <v>1.6885297433969999</v>
      </c>
      <c r="CN124">
        <v>1.77511873441076</v>
      </c>
      <c r="CO124">
        <v>1.7079835093737701</v>
      </c>
      <c r="CP124">
        <v>1.79760865858184</v>
      </c>
      <c r="CQ124">
        <v>1.6823864708394101</v>
      </c>
      <c r="CR124">
        <v>1.7783636706686099</v>
      </c>
      <c r="CS124">
        <v>1.6855885116976901</v>
      </c>
      <c r="CT124">
        <v>1.8183436928099099</v>
      </c>
      <c r="CU124">
        <v>1.7106751687050601</v>
      </c>
      <c r="CV124">
        <v>1.7744520715007399</v>
      </c>
      <c r="CW124">
        <v>1.70472299636855</v>
      </c>
      <c r="CX124">
        <v>1.7690123300396901</v>
      </c>
      <c r="CY124">
        <v>1.7039934722088801</v>
      </c>
      <c r="CZ124">
        <v>1.7835557262167601</v>
      </c>
      <c r="DA124">
        <v>1.7347594980829499</v>
      </c>
      <c r="DB124">
        <v>1.83704252352736</v>
      </c>
      <c r="DC124">
        <v>1.6652870853247499</v>
      </c>
      <c r="DD124">
        <v>1.7495098855758999</v>
      </c>
      <c r="DE124">
        <v>1.6686461797165499</v>
      </c>
      <c r="DF124">
        <v>1.75874684704474</v>
      </c>
      <c r="DG124">
        <v>1.68464545939221</v>
      </c>
      <c r="DH124">
        <v>1.73974967630556</v>
      </c>
      <c r="DI124">
        <v>1.67035762382163</v>
      </c>
      <c r="DJ124">
        <v>1.73395181804578</v>
      </c>
      <c r="DK124">
        <v>1.6687979978899301</v>
      </c>
      <c r="DL124">
        <v>1.73017150428147</v>
      </c>
      <c r="DM124">
        <v>1.70362262627121</v>
      </c>
      <c r="DN124">
        <v>1.8283795415661499</v>
      </c>
      <c r="DO124">
        <v>1.6832259295374501</v>
      </c>
      <c r="DP124">
        <v>1.77215203289947</v>
      </c>
      <c r="DQ124">
        <v>1.7280999947701401</v>
      </c>
      <c r="DR124">
        <v>1.79746875163432</v>
      </c>
      <c r="DS124">
        <v>1.6912584627638301</v>
      </c>
      <c r="DT124">
        <v>1.8069162352316399</v>
      </c>
      <c r="DU124">
        <v>1.70855634500819</v>
      </c>
      <c r="DV124">
        <v>1.7436226485962001</v>
      </c>
      <c r="DW124">
        <v>1.81594850706239</v>
      </c>
      <c r="DX124">
        <v>1.9247899159663799</v>
      </c>
    </row>
    <row r="125" spans="1:128" x14ac:dyDescent="0.45">
      <c r="A125" t="s">
        <v>70</v>
      </c>
      <c r="B125" t="s">
        <v>71</v>
      </c>
      <c r="C125" t="s">
        <v>297</v>
      </c>
      <c r="D125">
        <v>35</v>
      </c>
      <c r="E125" s="1" cm="1">
        <f t="array" ref="E125">SUMPRODUCT($G125:$FZZ125,$G$2:$FZZ$2)/SUMPRODUCT(--($G125:$FZZ125&lt;&gt;""),$G$2:$FZZ$2)</f>
        <v>1.6438096837279514</v>
      </c>
      <c r="F125" s="1" cm="1">
        <f t="array" ref="F125">SUMPRODUCT($G125:$FZZ125,$F$2:$FZY$2)/SUMPRODUCT(--($G125:$FZZ125&lt;&gt;""),$F$2:$FZY$2)</f>
        <v>1.701280335380764</v>
      </c>
      <c r="G125">
        <v>1.7369815335404699</v>
      </c>
      <c r="H125">
        <v>1.76721939224845</v>
      </c>
      <c r="I125">
        <v>1.7390415890225299</v>
      </c>
      <c r="J125">
        <v>1.76624350612682</v>
      </c>
      <c r="K125">
        <v>1.7283092031780101</v>
      </c>
      <c r="L125">
        <v>1.76234255688324</v>
      </c>
      <c r="M125">
        <v>1.60713495779113</v>
      </c>
      <c r="N125">
        <v>1.7362664503999701</v>
      </c>
      <c r="O125">
        <v>1.6283839913415299</v>
      </c>
      <c r="P125">
        <v>1.7137866050194299</v>
      </c>
      <c r="Q125">
        <v>1.66026402074126</v>
      </c>
      <c r="R125">
        <v>1.70153588265477</v>
      </c>
      <c r="S125">
        <v>1.5055100489573401</v>
      </c>
      <c r="T125">
        <v>1.5088371320662199</v>
      </c>
      <c r="U125">
        <v>1.6034345432425099</v>
      </c>
      <c r="V125">
        <v>1.6394849935667899</v>
      </c>
      <c r="W125">
        <v>1.75160301454933</v>
      </c>
      <c r="X125">
        <v>1.69328534936608</v>
      </c>
      <c r="Y125">
        <v>1.8007088702157701</v>
      </c>
      <c r="Z125">
        <v>1.72953346672141</v>
      </c>
      <c r="AA125">
        <v>1.6138181827607001</v>
      </c>
      <c r="AB125">
        <v>1.71998299683393</v>
      </c>
      <c r="AC125">
        <v>1.65674549166383</v>
      </c>
      <c r="AD125">
        <v>1.71478606668935</v>
      </c>
      <c r="AE125">
        <v>1.60253168666826</v>
      </c>
      <c r="AF125">
        <v>1.71415642235903</v>
      </c>
      <c r="AG125">
        <v>1.6680683052018499</v>
      </c>
      <c r="AH125">
        <v>1.74434113118152</v>
      </c>
      <c r="AI125">
        <v>1.6634890101770301</v>
      </c>
      <c r="AJ125">
        <v>1.7466232525147001</v>
      </c>
      <c r="AK125">
        <v>1.69921235570484</v>
      </c>
      <c r="AL125">
        <v>1.74958279300155</v>
      </c>
      <c r="AM125">
        <v>1.6055674566871401</v>
      </c>
      <c r="AN125">
        <v>1.6607078931966499</v>
      </c>
      <c r="AO125">
        <v>1.6469242337208001</v>
      </c>
      <c r="AP125">
        <v>1.7486591324215599</v>
      </c>
      <c r="AQ125">
        <v>1.6190743023646701</v>
      </c>
      <c r="AR125">
        <v>1.6785834360641001</v>
      </c>
      <c r="AS125">
        <v>1.6987055220756599</v>
      </c>
      <c r="AT125">
        <v>1.7729325579108499</v>
      </c>
      <c r="AU125">
        <v>1.67303279927945</v>
      </c>
      <c r="AV125">
        <v>1.7663552630713899</v>
      </c>
      <c r="AW125">
        <v>1.5058627051387301</v>
      </c>
      <c r="AX125">
        <v>1.4425122002733</v>
      </c>
      <c r="AY125">
        <v>1.6331231317308801</v>
      </c>
      <c r="AZ125">
        <v>1.68215879775602</v>
      </c>
      <c r="BA125">
        <v>1.63643446284254</v>
      </c>
      <c r="BB125">
        <v>1.71796896100388</v>
      </c>
      <c r="BC125">
        <v>1.64416840464785</v>
      </c>
      <c r="BD125">
        <v>1.72625077349712</v>
      </c>
      <c r="BE125">
        <v>1.60996276107723</v>
      </c>
      <c r="BF125">
        <v>1.6895461168978301</v>
      </c>
      <c r="BG125">
        <v>1.6531452899142201</v>
      </c>
      <c r="BH125">
        <v>1.68282115362879</v>
      </c>
      <c r="BI125">
        <v>1.6814784891940999</v>
      </c>
      <c r="BJ125">
        <v>1.73199858614421</v>
      </c>
      <c r="BK125">
        <v>1.67900719400444</v>
      </c>
      <c r="BL125">
        <v>1.75050491562484</v>
      </c>
      <c r="BM125">
        <v>1.71583337328028</v>
      </c>
      <c r="BN125">
        <v>1.79449690810603</v>
      </c>
      <c r="BO125">
        <v>1.6349414482111699</v>
      </c>
      <c r="BP125">
        <v>1.7143822559333399</v>
      </c>
      <c r="BQ125">
        <v>1.6086791993837199</v>
      </c>
      <c r="BR125">
        <v>1.6776857270282299</v>
      </c>
      <c r="BS125">
        <v>1.67495417635192</v>
      </c>
      <c r="BT125">
        <v>1.69950950776698</v>
      </c>
      <c r="BU125">
        <v>1.6344153425454</v>
      </c>
      <c r="BV125">
        <v>1.72124862591189</v>
      </c>
      <c r="BW125">
        <v>1.6776983153295999</v>
      </c>
      <c r="BX125">
        <v>1.73334031538944</v>
      </c>
      <c r="BY125">
        <v>1.66990083724244</v>
      </c>
      <c r="BZ125">
        <v>1.7506917641470201</v>
      </c>
      <c r="CA125">
        <v>1.57917633410672</v>
      </c>
      <c r="CB125">
        <v>1.63946703971611</v>
      </c>
      <c r="CC125">
        <v>1.65372882014612</v>
      </c>
      <c r="CD125">
        <v>1.7338236437121</v>
      </c>
      <c r="CE125">
        <v>1.64091746316208</v>
      </c>
      <c r="CF125">
        <v>1.7135354440461901</v>
      </c>
      <c r="CG125">
        <v>1.6778361561294599</v>
      </c>
      <c r="CH125">
        <v>1.7675359926348</v>
      </c>
      <c r="CI125">
        <v>1.6638980651250499</v>
      </c>
      <c r="CJ125">
        <v>1.7291961617114899</v>
      </c>
      <c r="CK125">
        <v>1.6812145119837401</v>
      </c>
      <c r="CL125">
        <v>1.7600143446297201</v>
      </c>
      <c r="CM125">
        <v>1.63171490074144</v>
      </c>
      <c r="CN125">
        <v>1.7290053644035901</v>
      </c>
      <c r="CO125">
        <v>1.6234138806134799</v>
      </c>
      <c r="CP125">
        <v>1.7039410991744599</v>
      </c>
      <c r="CQ125">
        <v>1.6034398863963599</v>
      </c>
      <c r="CR125">
        <v>1.68853338099919</v>
      </c>
      <c r="CS125">
        <v>1.6340659159480899</v>
      </c>
      <c r="CT125">
        <v>1.72822449013239</v>
      </c>
      <c r="CU125">
        <v>1.62466752616235</v>
      </c>
      <c r="CV125">
        <v>1.69852608104812</v>
      </c>
      <c r="CW125">
        <v>1.6286947892914401</v>
      </c>
      <c r="CX125">
        <v>1.6888881851194999</v>
      </c>
      <c r="CY125">
        <v>1.62329845444945</v>
      </c>
      <c r="CZ125">
        <v>1.6855236632427699</v>
      </c>
      <c r="DA125">
        <v>1.6408766120599501</v>
      </c>
      <c r="DB125">
        <v>1.7472202858138699</v>
      </c>
      <c r="DC125">
        <v>1.59768332842151</v>
      </c>
      <c r="DD125">
        <v>1.6933357251771399</v>
      </c>
      <c r="DE125">
        <v>1.6032919504010701</v>
      </c>
      <c r="DF125">
        <v>1.6844090623319301</v>
      </c>
      <c r="DG125">
        <v>1.59399832440529</v>
      </c>
      <c r="DH125">
        <v>1.67257356114651</v>
      </c>
      <c r="DI125">
        <v>1.6130480323208101</v>
      </c>
      <c r="DJ125">
        <v>1.67843782732305</v>
      </c>
      <c r="DK125">
        <v>1.64270186716392</v>
      </c>
      <c r="DL125">
        <v>1.7037760384719101</v>
      </c>
      <c r="DM125">
        <v>1.6429975664962799</v>
      </c>
      <c r="DN125">
        <v>1.7476063462376299</v>
      </c>
      <c r="DO125">
        <v>1.6143744435494101</v>
      </c>
      <c r="DP125">
        <v>1.6873701615296499</v>
      </c>
      <c r="DQ125">
        <v>1.6580304377386099</v>
      </c>
      <c r="DR125">
        <v>1.7169185712044299</v>
      </c>
      <c r="DS125">
        <v>1.60629895128103</v>
      </c>
      <c r="DT125">
        <v>1.6886864463029301</v>
      </c>
      <c r="DU125">
        <v>1.6273748787129401</v>
      </c>
      <c r="DV125">
        <v>1.66126221999645</v>
      </c>
      <c r="DW125">
        <v>1.7351153227248299</v>
      </c>
      <c r="DX125">
        <v>1.8396745932415499</v>
      </c>
    </row>
    <row r="126" spans="1:128" x14ac:dyDescent="0.45">
      <c r="A126" t="s">
        <v>70</v>
      </c>
      <c r="B126" t="s">
        <v>71</v>
      </c>
      <c r="C126" t="s">
        <v>297</v>
      </c>
      <c r="D126">
        <v>40</v>
      </c>
      <c r="E126" s="1" cm="1">
        <f t="array" ref="E126">SUMPRODUCT($G126:$FZZ126,$G$2:$FZZ$2)/SUMPRODUCT(--($G126:$FZZ126&lt;&gt;""),$G$2:$FZZ$2)</f>
        <v>1.5714460150479037</v>
      </c>
      <c r="F126" s="1" cm="1">
        <f t="array" ref="F126">SUMPRODUCT($G126:$FZZ126,$F$2:$FZY$2)/SUMPRODUCT(--($G126:$FZZ126&lt;&gt;""),$F$2:$FZY$2)</f>
        <v>1.634221928548578</v>
      </c>
      <c r="G126">
        <v>1.6249832667526201</v>
      </c>
      <c r="H126">
        <v>1.6678133344606201</v>
      </c>
      <c r="I126">
        <v>1.62497000112936</v>
      </c>
      <c r="J126">
        <v>1.6688265853520801</v>
      </c>
      <c r="K126">
        <v>1.6176476786579801</v>
      </c>
      <c r="L126">
        <v>1.66399900247975</v>
      </c>
      <c r="M126">
        <v>1.54539204482618</v>
      </c>
      <c r="N126">
        <v>1.64772735650827</v>
      </c>
      <c r="O126">
        <v>1.5795472346566199</v>
      </c>
      <c r="P126">
        <v>1.6706533245356201</v>
      </c>
      <c r="Q126">
        <v>1.60994870359586</v>
      </c>
      <c r="R126">
        <v>1.6460563161989199</v>
      </c>
      <c r="S126">
        <v>1.40439182877877</v>
      </c>
      <c r="T126">
        <v>1.4532819609033101</v>
      </c>
      <c r="U126">
        <v>1.55971851449877</v>
      </c>
      <c r="V126">
        <v>1.6096034170379201</v>
      </c>
      <c r="W126">
        <v>1.72913237326932</v>
      </c>
      <c r="X126">
        <v>1.6568431967807</v>
      </c>
      <c r="Y126">
        <v>1.7046941709775101</v>
      </c>
      <c r="Z126">
        <v>1.6840487722483199</v>
      </c>
      <c r="AA126">
        <v>1.5658036782306299</v>
      </c>
      <c r="AB126">
        <v>1.65729289379112</v>
      </c>
      <c r="AC126">
        <v>1.62794530452534</v>
      </c>
      <c r="AD126">
        <v>1.68343611772711</v>
      </c>
      <c r="AE126">
        <v>1.5983818796495</v>
      </c>
      <c r="AF126">
        <v>1.68728515363417</v>
      </c>
      <c r="AG126">
        <v>1.5702813147764201</v>
      </c>
      <c r="AH126">
        <v>1.65525614450695</v>
      </c>
      <c r="AI126">
        <v>1.60316074401741</v>
      </c>
      <c r="AJ126">
        <v>1.7096563648365</v>
      </c>
      <c r="AK126">
        <v>1.64010183039605</v>
      </c>
      <c r="AL126">
        <v>1.6757557558621501</v>
      </c>
      <c r="AM126">
        <v>1.5352781739560299</v>
      </c>
      <c r="AN126">
        <v>1.59380522424951</v>
      </c>
      <c r="AO126">
        <v>1.56645927054222</v>
      </c>
      <c r="AP126">
        <v>1.65371731736125</v>
      </c>
      <c r="AQ126">
        <v>1.5420049697217899</v>
      </c>
      <c r="AR126">
        <v>1.6018619066573401</v>
      </c>
      <c r="AS126">
        <v>1.6040112661019501</v>
      </c>
      <c r="AT126">
        <v>1.6828915391855199</v>
      </c>
      <c r="AU126">
        <v>1.5453397936978499</v>
      </c>
      <c r="AV126">
        <v>1.6524727110959101</v>
      </c>
      <c r="AW126">
        <v>1.40070746898703</v>
      </c>
      <c r="AX126">
        <v>1.4149016075407399</v>
      </c>
      <c r="AY126">
        <v>1.5484419147455</v>
      </c>
      <c r="AZ126">
        <v>1.5853978133573501</v>
      </c>
      <c r="BA126">
        <v>1.5510460598757601</v>
      </c>
      <c r="BB126">
        <v>1.6338998192508201</v>
      </c>
      <c r="BC126">
        <v>1.5973116677743899</v>
      </c>
      <c r="BD126">
        <v>1.66353448078289</v>
      </c>
      <c r="BE126">
        <v>1.52353607857952</v>
      </c>
      <c r="BF126">
        <v>1.6169572022235399</v>
      </c>
      <c r="BG126">
        <v>1.5781079282153001</v>
      </c>
      <c r="BH126">
        <v>1.6199027967900299</v>
      </c>
      <c r="BI126">
        <v>1.6275373661886401</v>
      </c>
      <c r="BJ126">
        <v>1.68209705110078</v>
      </c>
      <c r="BK126">
        <v>1.5864198561199101</v>
      </c>
      <c r="BL126">
        <v>1.66616314199395</v>
      </c>
      <c r="BM126">
        <v>1.6305226658996801</v>
      </c>
      <c r="BN126">
        <v>1.7478548487608401</v>
      </c>
      <c r="BO126">
        <v>1.60528731226612</v>
      </c>
      <c r="BP126">
        <v>1.6885407946098001</v>
      </c>
      <c r="BQ126">
        <v>1.5440920087035199</v>
      </c>
      <c r="BR126">
        <v>1.6141526901193299</v>
      </c>
      <c r="BS126">
        <v>1.58217024893248</v>
      </c>
      <c r="BT126">
        <v>1.6286082922883101</v>
      </c>
      <c r="BU126">
        <v>1.56915864926003</v>
      </c>
      <c r="BV126">
        <v>1.64093828640992</v>
      </c>
      <c r="BW126">
        <v>1.6104760764834301</v>
      </c>
      <c r="BX126">
        <v>1.6705915796403199</v>
      </c>
      <c r="BY126">
        <v>1.61970191793836</v>
      </c>
      <c r="BZ126">
        <v>1.68247728757199</v>
      </c>
      <c r="CA126">
        <v>1.5155077112051301</v>
      </c>
      <c r="CB126">
        <v>1.59197147536508</v>
      </c>
      <c r="CC126">
        <v>1.57124397637183</v>
      </c>
      <c r="CD126">
        <v>1.6537482512047199</v>
      </c>
      <c r="CE126">
        <v>1.56668160095579</v>
      </c>
      <c r="CF126">
        <v>1.6377937076861799</v>
      </c>
      <c r="CG126">
        <v>1.62885125160716</v>
      </c>
      <c r="CH126">
        <v>1.7286623597199899</v>
      </c>
      <c r="CI126">
        <v>1.59913481201824</v>
      </c>
      <c r="CJ126">
        <v>1.66965549787635</v>
      </c>
      <c r="CK126">
        <v>1.6056780826011501</v>
      </c>
      <c r="CL126">
        <v>1.6881716574024199</v>
      </c>
      <c r="CM126">
        <v>1.53280486554822</v>
      </c>
      <c r="CN126">
        <v>1.6194485256432101</v>
      </c>
      <c r="CO126">
        <v>1.5936023592428701</v>
      </c>
      <c r="CP126">
        <v>1.6782321727703999</v>
      </c>
      <c r="CQ126">
        <v>1.5828939136652</v>
      </c>
      <c r="CR126">
        <v>1.6671135341257699</v>
      </c>
      <c r="CS126">
        <v>1.58457124956721</v>
      </c>
      <c r="CT126">
        <v>1.6537022076401799</v>
      </c>
      <c r="CU126">
        <v>1.5623540889926399</v>
      </c>
      <c r="CV126">
        <v>1.62607291775555</v>
      </c>
      <c r="CW126">
        <v>1.5591271852039501</v>
      </c>
      <c r="CX126">
        <v>1.6194578160628299</v>
      </c>
      <c r="CY126">
        <v>1.5353268695401701</v>
      </c>
      <c r="CZ126">
        <v>1.61249880003839</v>
      </c>
      <c r="DA126">
        <v>1.5670006971070001</v>
      </c>
      <c r="DB126">
        <v>1.65711049146043</v>
      </c>
      <c r="DC126">
        <v>1.5495944543392699</v>
      </c>
      <c r="DD126">
        <v>1.6388273131478801</v>
      </c>
      <c r="DE126">
        <v>1.5520644755679101</v>
      </c>
      <c r="DF126">
        <v>1.6268112923139799</v>
      </c>
      <c r="DG126">
        <v>1.5225189773794701</v>
      </c>
      <c r="DH126">
        <v>1.6083297367285201</v>
      </c>
      <c r="DI126">
        <v>1.52444843466839</v>
      </c>
      <c r="DJ126">
        <v>1.5855653648560999</v>
      </c>
      <c r="DK126">
        <v>1.52312486198689</v>
      </c>
      <c r="DL126">
        <v>1.5841597762347499</v>
      </c>
      <c r="DM126">
        <v>1.5698011753079</v>
      </c>
      <c r="DN126">
        <v>1.67074375949757</v>
      </c>
      <c r="DO126">
        <v>1.5447598253275101</v>
      </c>
      <c r="DP126">
        <v>1.61444863696103</v>
      </c>
      <c r="DQ126">
        <v>1.6264002928717101</v>
      </c>
      <c r="DR126">
        <v>1.68243292714816</v>
      </c>
      <c r="DS126">
        <v>1.54206491437674</v>
      </c>
      <c r="DT126">
        <v>1.6248340634541301</v>
      </c>
      <c r="DU126">
        <v>1.5599236282825699</v>
      </c>
      <c r="DV126">
        <v>1.59207904264087</v>
      </c>
      <c r="DW126">
        <v>1.6512962631861201</v>
      </c>
      <c r="DX126">
        <v>1.73550867155372</v>
      </c>
    </row>
    <row r="127" spans="1:128" x14ac:dyDescent="0.45">
      <c r="A127" t="s">
        <v>70</v>
      </c>
      <c r="B127" t="s">
        <v>71</v>
      </c>
      <c r="C127" t="s">
        <v>297</v>
      </c>
      <c r="D127">
        <v>45</v>
      </c>
      <c r="E127" s="1" cm="1">
        <f t="array" ref="E127">SUMPRODUCT($G127:$FZZ127,$G$2:$FZZ$2)/SUMPRODUCT(--($G127:$FZZ127&lt;&gt;""),$G$2:$FZZ$2)</f>
        <v>1.5173155359161092</v>
      </c>
      <c r="F127" s="1" cm="1">
        <f t="array" ref="F127">SUMPRODUCT($G127:$FZZ127,$F$2:$FZY$2)/SUMPRODUCT(--($G127:$FZZ127&lt;&gt;""),$F$2:$FZY$2)</f>
        <v>1.5813736855226721</v>
      </c>
      <c r="G127">
        <v>1.58789886777564</v>
      </c>
      <c r="H127">
        <v>1.64920772477154</v>
      </c>
      <c r="I127">
        <v>1.5880872720085799</v>
      </c>
      <c r="J127">
        <v>1.6436292986616901</v>
      </c>
      <c r="K127">
        <v>1.58446959319438</v>
      </c>
      <c r="L127">
        <v>1.6453394027523101</v>
      </c>
      <c r="M127">
        <v>1.4922402034872999</v>
      </c>
      <c r="N127">
        <v>1.6237217532347801</v>
      </c>
      <c r="O127">
        <v>1.5154703528417599</v>
      </c>
      <c r="P127">
        <v>1.6081809162588201</v>
      </c>
      <c r="Q127">
        <v>1.57846664529943</v>
      </c>
      <c r="R127">
        <v>1.6085628429854499</v>
      </c>
      <c r="S127">
        <v>1.3405654064408601</v>
      </c>
      <c r="T127">
        <v>1.4116953989188401</v>
      </c>
      <c r="U127">
        <v>1.4862767065496101</v>
      </c>
      <c r="V127">
        <v>1.5292872710085601</v>
      </c>
      <c r="W127">
        <v>1.65491521064835</v>
      </c>
      <c r="X127">
        <v>1.6078085499054899</v>
      </c>
      <c r="Y127">
        <v>1.5510236871413201</v>
      </c>
      <c r="Z127">
        <v>1.57651802180991</v>
      </c>
      <c r="AA127">
        <v>1.5207737995725801</v>
      </c>
      <c r="AB127">
        <v>1.59597263423364</v>
      </c>
      <c r="AC127">
        <v>1.5339975331745399</v>
      </c>
      <c r="AD127">
        <v>1.5992684586593999</v>
      </c>
      <c r="AE127">
        <v>1.51745556967008</v>
      </c>
      <c r="AF127">
        <v>1.6088771373027999</v>
      </c>
      <c r="AG127">
        <v>1.5521685914519701</v>
      </c>
      <c r="AH127">
        <v>1.6318310137202601</v>
      </c>
      <c r="AI127">
        <v>1.5173443149463499</v>
      </c>
      <c r="AJ127">
        <v>1.5867806862851299</v>
      </c>
      <c r="AK127">
        <v>1.5783525372563101</v>
      </c>
      <c r="AL127">
        <v>1.6157815854928801</v>
      </c>
      <c r="AM127">
        <v>1.4695233170631901</v>
      </c>
      <c r="AN127">
        <v>1.5423241489428099</v>
      </c>
      <c r="AO127">
        <v>1.5624931423739901</v>
      </c>
      <c r="AP127">
        <v>1.62893950444374</v>
      </c>
      <c r="AQ127">
        <v>1.5129092967805</v>
      </c>
      <c r="AR127">
        <v>1.5682138758033199</v>
      </c>
      <c r="AS127">
        <v>1.52794400663042</v>
      </c>
      <c r="AT127">
        <v>1.59448003146641</v>
      </c>
      <c r="AU127">
        <v>1.5309135455085301</v>
      </c>
      <c r="AV127">
        <v>1.63271688131819</v>
      </c>
      <c r="AW127">
        <v>1.3457128750124101</v>
      </c>
      <c r="AX127">
        <v>1.3529735936990701</v>
      </c>
      <c r="AY127">
        <v>1.49105278244134</v>
      </c>
      <c r="AZ127">
        <v>1.5239957413701299</v>
      </c>
      <c r="BA127">
        <v>1.5335944154737899</v>
      </c>
      <c r="BB127">
        <v>1.6084598923815201</v>
      </c>
      <c r="BC127">
        <v>1.5584878417711301</v>
      </c>
      <c r="BD127">
        <v>1.6349093575963101</v>
      </c>
      <c r="BE127">
        <v>1.49917426736467</v>
      </c>
      <c r="BF127">
        <v>1.5950024286253901</v>
      </c>
      <c r="BG127">
        <v>1.5192836600650499</v>
      </c>
      <c r="BH127">
        <v>1.5838723046202901</v>
      </c>
      <c r="BI127">
        <v>1.54568521510805</v>
      </c>
      <c r="BJ127">
        <v>1.60278226620884</v>
      </c>
      <c r="BK127">
        <v>1.5586369781842999</v>
      </c>
      <c r="BL127">
        <v>1.64054180367545</v>
      </c>
      <c r="BM127">
        <v>1.59704712142275</v>
      </c>
      <c r="BN127">
        <v>1.6955882587923199</v>
      </c>
      <c r="BO127">
        <v>1.53698193518453</v>
      </c>
      <c r="BP127">
        <v>1.6170884479993499</v>
      </c>
      <c r="BQ127">
        <v>1.4768964631789401</v>
      </c>
      <c r="BR127">
        <v>1.5612422796751</v>
      </c>
      <c r="BS127">
        <v>1.51307125961272</v>
      </c>
      <c r="BT127">
        <v>1.56007249864321</v>
      </c>
      <c r="BU127">
        <v>1.48634088286864</v>
      </c>
      <c r="BV127">
        <v>1.56836826469706</v>
      </c>
      <c r="BW127">
        <v>1.5623447739309899</v>
      </c>
      <c r="BX127">
        <v>1.6196475059098101</v>
      </c>
      <c r="BY127">
        <v>1.56104744373849</v>
      </c>
      <c r="BZ127">
        <v>1.61206579181758</v>
      </c>
      <c r="CA127">
        <v>1.48336631636413</v>
      </c>
      <c r="CB127">
        <v>1.56452163231882</v>
      </c>
      <c r="CC127">
        <v>1.5446039950256401</v>
      </c>
      <c r="CD127">
        <v>1.6347252448313301</v>
      </c>
      <c r="CE127">
        <v>1.5076662684189499</v>
      </c>
      <c r="CF127">
        <v>1.5919454400637101</v>
      </c>
      <c r="CG127">
        <v>1.5894855473896401</v>
      </c>
      <c r="CH127">
        <v>1.6699630152859499</v>
      </c>
      <c r="CI127">
        <v>1.5616957684442301</v>
      </c>
      <c r="CJ127">
        <v>1.6269938650306699</v>
      </c>
      <c r="CK127">
        <v>1.54528719144103</v>
      </c>
      <c r="CL127">
        <v>1.6259159643775001</v>
      </c>
      <c r="CM127">
        <v>1.51695083199507</v>
      </c>
      <c r="CN127">
        <v>1.58579287251853</v>
      </c>
      <c r="CO127">
        <v>1.5323041738136001</v>
      </c>
      <c r="CP127">
        <v>1.5917065390749601</v>
      </c>
      <c r="CQ127">
        <v>1.51667808661284</v>
      </c>
      <c r="CR127">
        <v>1.58919971003267</v>
      </c>
      <c r="CS127">
        <v>1.4934133513593699</v>
      </c>
      <c r="CT127">
        <v>1.54548002572008</v>
      </c>
      <c r="CU127">
        <v>1.5061732696841901</v>
      </c>
      <c r="CV127">
        <v>1.5615178229206499</v>
      </c>
      <c r="CW127">
        <v>1.52463896630352</v>
      </c>
      <c r="CX127">
        <v>1.60386580525293</v>
      </c>
      <c r="CY127">
        <v>1.4818853796678499</v>
      </c>
      <c r="CZ127">
        <v>1.5527215129115799</v>
      </c>
      <c r="DA127">
        <v>1.5426803764377801</v>
      </c>
      <c r="DB127">
        <v>1.63468978738236</v>
      </c>
      <c r="DC127">
        <v>1.4976615455582101</v>
      </c>
      <c r="DD127">
        <v>1.5584229206975599</v>
      </c>
      <c r="DE127">
        <v>1.46713730599383</v>
      </c>
      <c r="DF127">
        <v>1.5500344647361299</v>
      </c>
      <c r="DG127">
        <v>1.47718906293635</v>
      </c>
      <c r="DH127">
        <v>1.54739902003097</v>
      </c>
      <c r="DI127">
        <v>1.4700982592648</v>
      </c>
      <c r="DJ127">
        <v>1.5235173824130801</v>
      </c>
      <c r="DK127">
        <v>1.50544446352773</v>
      </c>
      <c r="DL127">
        <v>1.5645410604313299</v>
      </c>
      <c r="DM127">
        <v>1.5053824001360201</v>
      </c>
      <c r="DN127">
        <v>1.60744078297185</v>
      </c>
      <c r="DO127">
        <v>1.4798087929791801</v>
      </c>
      <c r="DP127">
        <v>1.5634247678806099</v>
      </c>
      <c r="DQ127">
        <v>1.5449087390826799</v>
      </c>
      <c r="DR127">
        <v>1.6071230584174401</v>
      </c>
      <c r="DS127">
        <v>1.51261117748572</v>
      </c>
      <c r="DT127">
        <v>1.58977167131289</v>
      </c>
      <c r="DU127">
        <v>1.5372520788339701</v>
      </c>
      <c r="DV127">
        <v>1.5693344601291599</v>
      </c>
      <c r="DW127">
        <v>1.6112551403540101</v>
      </c>
      <c r="DX127">
        <v>1.6941891650277101</v>
      </c>
    </row>
    <row r="128" spans="1:128" x14ac:dyDescent="0.45">
      <c r="A128" t="s">
        <v>70</v>
      </c>
      <c r="B128" t="s">
        <v>71</v>
      </c>
      <c r="C128" t="s">
        <v>297</v>
      </c>
      <c r="D128">
        <v>50</v>
      </c>
      <c r="E128" s="1" cm="1">
        <f t="array" ref="E128">SUMPRODUCT($G128:$FZZ128,$G$2:$FZZ$2)/SUMPRODUCT(--($G128:$FZZ128&lt;&gt;""),$G$2:$FZZ$2)</f>
        <v>1.4627744055765661</v>
      </c>
      <c r="F128" s="1" cm="1">
        <f t="array" ref="F128">SUMPRODUCT($G128:$FZZ128,$F$2:$FZY$2)/SUMPRODUCT(--($G128:$FZZ128&lt;&gt;""),$F$2:$FZY$2)</f>
        <v>1.5208717619048935</v>
      </c>
      <c r="G128">
        <v>1.5136913191435299</v>
      </c>
      <c r="H128">
        <v>1.5531764987705401</v>
      </c>
      <c r="I128">
        <v>1.51646585069738</v>
      </c>
      <c r="J128">
        <v>1.5475005646846201</v>
      </c>
      <c r="K128">
        <v>1.5094184878436001</v>
      </c>
      <c r="L128">
        <v>1.5495124795402899</v>
      </c>
      <c r="M128">
        <v>1.4276182401297599</v>
      </c>
      <c r="N128">
        <v>1.54857890662439</v>
      </c>
      <c r="O128">
        <v>1.4607663497277601</v>
      </c>
      <c r="P128">
        <v>1.54634934800461</v>
      </c>
      <c r="Q128">
        <v>1.48544244465209</v>
      </c>
      <c r="R128">
        <v>1.5026189906540901</v>
      </c>
      <c r="S128">
        <v>1.32069483254373</v>
      </c>
      <c r="T128">
        <v>1.39022652039098</v>
      </c>
      <c r="U128">
        <v>1.4745236365545999</v>
      </c>
      <c r="V128">
        <v>1.5019194580353701</v>
      </c>
      <c r="W128">
        <v>1.60017656033755</v>
      </c>
      <c r="X128">
        <v>1.49087647947589</v>
      </c>
      <c r="Y128">
        <v>1.5205774229917199</v>
      </c>
      <c r="Z128">
        <v>1.55655650019706</v>
      </c>
      <c r="AA128">
        <v>1.4527715031083901</v>
      </c>
      <c r="AB128">
        <v>1.5164672812170701</v>
      </c>
      <c r="AC128">
        <v>1.51757400476352</v>
      </c>
      <c r="AD128">
        <v>1.5809033684926801</v>
      </c>
      <c r="AE128">
        <v>1.49150151990486</v>
      </c>
      <c r="AF128">
        <v>1.58284597620912</v>
      </c>
      <c r="AG128">
        <v>1.4763893001677999</v>
      </c>
      <c r="AH128">
        <v>1.5536255058730599</v>
      </c>
      <c r="AI128">
        <v>1.46888885057584</v>
      </c>
      <c r="AJ128">
        <v>1.54564273962345</v>
      </c>
      <c r="AK128">
        <v>1.4971459852462801</v>
      </c>
      <c r="AL128">
        <v>1.5426295201853699</v>
      </c>
      <c r="AM128">
        <v>1.4292703438322101</v>
      </c>
      <c r="AN128">
        <v>1.4906555597856599</v>
      </c>
      <c r="AO128">
        <v>1.4937652077941299</v>
      </c>
      <c r="AP128">
        <v>1.5562712586406</v>
      </c>
      <c r="AQ128">
        <v>1.45910027167297</v>
      </c>
      <c r="AR128">
        <v>1.5050991818894901</v>
      </c>
      <c r="AS128">
        <v>1.49519926391054</v>
      </c>
      <c r="AT128">
        <v>1.5740760251169399</v>
      </c>
      <c r="AU128">
        <v>1.45215319917338</v>
      </c>
      <c r="AV128">
        <v>1.5290530131201501</v>
      </c>
      <c r="AW128">
        <v>1.27651994634537</v>
      </c>
      <c r="AX128">
        <v>1.29155890749332</v>
      </c>
      <c r="AY128">
        <v>1.42938454608738</v>
      </c>
      <c r="AZ128">
        <v>1.4617951762826999</v>
      </c>
      <c r="BA128">
        <v>1.4831924043795299</v>
      </c>
      <c r="BB128">
        <v>1.5400349032888001</v>
      </c>
      <c r="BC128">
        <v>1.50291064102857</v>
      </c>
      <c r="BD128">
        <v>1.56933971993674</v>
      </c>
      <c r="BE128">
        <v>1.4487452102110201</v>
      </c>
      <c r="BF128">
        <v>1.53734146473096</v>
      </c>
      <c r="BG128">
        <v>1.4464691624700099</v>
      </c>
      <c r="BH128">
        <v>1.51063081618044</v>
      </c>
      <c r="BI128">
        <v>1.4787542920622001</v>
      </c>
      <c r="BJ128">
        <v>1.5449404160775599</v>
      </c>
      <c r="BK128">
        <v>1.4831333144163801</v>
      </c>
      <c r="BL128">
        <v>1.56496302849226</v>
      </c>
      <c r="BM128">
        <v>1.5448284677947599</v>
      </c>
      <c r="BN128">
        <v>1.6127542623396101</v>
      </c>
      <c r="BO128">
        <v>1.47770392261682</v>
      </c>
      <c r="BP128">
        <v>1.5564386794831699</v>
      </c>
      <c r="BQ128">
        <v>1.4550565594042599</v>
      </c>
      <c r="BR128">
        <v>1.5398753936183101</v>
      </c>
      <c r="BS128">
        <v>1.49009287608671</v>
      </c>
      <c r="BT128">
        <v>1.5393878575012501</v>
      </c>
      <c r="BU128">
        <v>1.4786278197196401</v>
      </c>
      <c r="BV128">
        <v>1.5358262244147001</v>
      </c>
      <c r="BW128">
        <v>1.5017953858583399</v>
      </c>
      <c r="BX128">
        <v>1.5616116580388399</v>
      </c>
      <c r="BY128">
        <v>1.4901015379134199</v>
      </c>
      <c r="BZ128">
        <v>1.5453001603230201</v>
      </c>
      <c r="CA128">
        <v>1.4218813975706199</v>
      </c>
      <c r="CB128">
        <v>1.52369660161048</v>
      </c>
      <c r="CC128">
        <v>1.48452316182185</v>
      </c>
      <c r="CD128">
        <v>1.56024599720192</v>
      </c>
      <c r="CE128">
        <v>1.4499203504579801</v>
      </c>
      <c r="CF128">
        <v>1.5311255475906</v>
      </c>
      <c r="CG128">
        <v>1.52213527198844</v>
      </c>
      <c r="CH128">
        <v>1.5849140462547</v>
      </c>
      <c r="CI128">
        <v>1.50517539719993</v>
      </c>
      <c r="CJ128">
        <v>1.5624823029731001</v>
      </c>
      <c r="CK128">
        <v>1.4778793855716901</v>
      </c>
      <c r="CL128">
        <v>1.5684657223118701</v>
      </c>
      <c r="CM128">
        <v>1.4627669388731299</v>
      </c>
      <c r="CN128">
        <v>1.5510575050398001</v>
      </c>
      <c r="CO128">
        <v>1.4640446169741099</v>
      </c>
      <c r="CP128">
        <v>1.5318427572647999</v>
      </c>
      <c r="CQ128">
        <v>1.4572546449389701</v>
      </c>
      <c r="CR128">
        <v>1.5294584959434301</v>
      </c>
      <c r="CS128">
        <v>1.43926928593804</v>
      </c>
      <c r="CT128">
        <v>1.5157700361070301</v>
      </c>
      <c r="CU128">
        <v>1.4492607175627401</v>
      </c>
      <c r="CV128">
        <v>1.5162897661939401</v>
      </c>
      <c r="CW128">
        <v>1.4590300650282899</v>
      </c>
      <c r="CX128">
        <v>1.53628283084198</v>
      </c>
      <c r="CY128">
        <v>1.45617740232312</v>
      </c>
      <c r="CZ128">
        <v>1.5285014879523799</v>
      </c>
      <c r="DA128">
        <v>1.46510108051585</v>
      </c>
      <c r="DB128">
        <v>1.5568229348204901</v>
      </c>
      <c r="DC128">
        <v>1.4795817690247599</v>
      </c>
      <c r="DD128">
        <v>1.53825455197775</v>
      </c>
      <c r="DE128">
        <v>1.4262947000052999</v>
      </c>
      <c r="DF128">
        <v>1.5204175156606199</v>
      </c>
      <c r="DG128">
        <v>1.42764477392165</v>
      </c>
      <c r="DH128">
        <v>1.49229480311762</v>
      </c>
      <c r="DI128">
        <v>1.44527574110096</v>
      </c>
      <c r="DJ128">
        <v>1.4928425357873201</v>
      </c>
      <c r="DK128">
        <v>1.4863213681085401</v>
      </c>
      <c r="DL128">
        <v>1.54372500429374</v>
      </c>
      <c r="DM128">
        <v>1.49205657630468</v>
      </c>
      <c r="DN128">
        <v>1.58456159739859</v>
      </c>
      <c r="DO128">
        <v>1.4664009835926499</v>
      </c>
      <c r="DP128">
        <v>1.54957179802433</v>
      </c>
      <c r="DQ128">
        <v>1.48311280790753</v>
      </c>
      <c r="DR128">
        <v>1.53980440353538</v>
      </c>
      <c r="DS128">
        <v>1.4540189831408401</v>
      </c>
      <c r="DT128">
        <v>1.5483539094650201</v>
      </c>
      <c r="DU128">
        <v>1.4756852066313999</v>
      </c>
      <c r="DV128">
        <v>1.5115653072083599</v>
      </c>
      <c r="DW128">
        <v>1.5375826926515199</v>
      </c>
      <c r="DX128">
        <v>1.6254961559091701</v>
      </c>
    </row>
    <row r="129" spans="1:128" x14ac:dyDescent="0.45">
      <c r="A129" t="s">
        <v>70</v>
      </c>
      <c r="B129" t="s">
        <v>71</v>
      </c>
      <c r="C129" t="s">
        <v>72</v>
      </c>
      <c r="D129">
        <v>30</v>
      </c>
      <c r="E129" s="1" cm="1">
        <f t="array" ref="E129">SUMPRODUCT($G129:$FZZ129,$G$2:$FZZ$2)/SUMPRODUCT(--($G129:$FZZ129&lt;&gt;""),$G$2:$FZZ$2)</f>
        <v>1.727333664017783</v>
      </c>
      <c r="F129" s="1" cm="1">
        <f t="array" ref="F129">SUMPRODUCT($G129:$FZZ129,$F$2:$FZY$2)/SUMPRODUCT(--($G129:$FZZ129&lt;&gt;""),$F$2:$FZY$2)</f>
        <v>1.7759105830073851</v>
      </c>
      <c r="G129">
        <v>1.7770180296336999</v>
      </c>
      <c r="H129">
        <v>1.7906917348326301</v>
      </c>
      <c r="I129">
        <v>1.77934418939522</v>
      </c>
      <c r="J129">
        <v>1.7892261703088801</v>
      </c>
      <c r="K129">
        <v>1.7698713760861999</v>
      </c>
      <c r="L129">
        <v>1.7877178563149301</v>
      </c>
      <c r="M129">
        <v>1.7160227817303699</v>
      </c>
      <c r="N129">
        <v>1.7714620120175399</v>
      </c>
      <c r="O129">
        <v>1.71078889780263</v>
      </c>
      <c r="P129">
        <v>1.8023839248840501</v>
      </c>
      <c r="Q129">
        <v>1.7687147609954701</v>
      </c>
      <c r="R129">
        <v>1.84443902739971</v>
      </c>
      <c r="S129">
        <v>1.67249581643515</v>
      </c>
      <c r="T129">
        <v>1.60814552183114</v>
      </c>
      <c r="U129">
        <v>1.7070047526936301</v>
      </c>
      <c r="V129">
        <v>1.73511829218125</v>
      </c>
      <c r="W129">
        <v>1.9131804517537701</v>
      </c>
      <c r="X129">
        <v>1.7789179373598201</v>
      </c>
      <c r="Y129">
        <v>1.83405955223901</v>
      </c>
      <c r="Z129">
        <v>1.7604177967346899</v>
      </c>
      <c r="AA129">
        <v>1.6650013413320699</v>
      </c>
      <c r="AB129">
        <v>1.75750271182355</v>
      </c>
      <c r="AC129">
        <v>1.75116323579448</v>
      </c>
      <c r="AD129">
        <v>1.81875637972099</v>
      </c>
      <c r="AE129">
        <v>1.6850367496357499</v>
      </c>
      <c r="AF129">
        <v>1.8141373474514699</v>
      </c>
      <c r="AG129">
        <v>1.7546639028723701</v>
      </c>
      <c r="AH129">
        <v>1.84616918369361</v>
      </c>
      <c r="AI129">
        <v>1.73833532013832</v>
      </c>
      <c r="AJ129">
        <v>1.8176076076569101</v>
      </c>
      <c r="AK129">
        <v>1.75714566636195</v>
      </c>
      <c r="AL129">
        <v>1.8437945109377301</v>
      </c>
      <c r="AM129">
        <v>1.6917442765658799</v>
      </c>
      <c r="AN129">
        <v>1.76012432736508</v>
      </c>
      <c r="AO129">
        <v>1.74389913319607</v>
      </c>
      <c r="AP129">
        <v>1.85004227524735</v>
      </c>
      <c r="AQ129">
        <v>1.69935501822102</v>
      </c>
      <c r="AR129">
        <v>1.7604022151201599</v>
      </c>
      <c r="AS129">
        <v>1.7479209687161901</v>
      </c>
      <c r="AT129">
        <v>1.81014440838917</v>
      </c>
      <c r="AU129">
        <v>1.70487661098218</v>
      </c>
      <c r="AV129">
        <v>1.79432680065129</v>
      </c>
      <c r="AW129">
        <v>1.66044565790559</v>
      </c>
      <c r="AX129">
        <v>1.5141976353359601</v>
      </c>
      <c r="AY129">
        <v>1.6801318537324399</v>
      </c>
      <c r="AZ129">
        <v>1.73401990090495</v>
      </c>
      <c r="BA129">
        <v>1.72290320570087</v>
      </c>
      <c r="BB129">
        <v>1.8133712837346501</v>
      </c>
      <c r="BC129">
        <v>1.7192262736919299</v>
      </c>
      <c r="BD129">
        <v>1.8087227557124099</v>
      </c>
      <c r="BE129">
        <v>1.6731933725511301</v>
      </c>
      <c r="BF129">
        <v>1.7641750769064699</v>
      </c>
      <c r="BG129">
        <v>1.73792808971831</v>
      </c>
      <c r="BH129">
        <v>1.7632210179964001</v>
      </c>
      <c r="BI129">
        <v>1.7500504948495199</v>
      </c>
      <c r="BJ129">
        <v>1.8158957786305701</v>
      </c>
      <c r="BK129">
        <v>1.76489292450468</v>
      </c>
      <c r="BL129">
        <v>1.8474403698819899</v>
      </c>
      <c r="BM129">
        <v>1.82001502005336</v>
      </c>
      <c r="BN129">
        <v>1.89438026301072</v>
      </c>
      <c r="BO129">
        <v>1.7164600627376601</v>
      </c>
      <c r="BP129">
        <v>1.80607808922465</v>
      </c>
      <c r="BQ129">
        <v>1.7084859378589801</v>
      </c>
      <c r="BR129">
        <v>1.79038557701404</v>
      </c>
      <c r="BS129">
        <v>1.7518457458246699</v>
      </c>
      <c r="BT129">
        <v>1.7868662768669901</v>
      </c>
      <c r="BU129">
        <v>1.71018324203028</v>
      </c>
      <c r="BV129">
        <v>1.7973617508380799</v>
      </c>
      <c r="BW129">
        <v>1.7377090876447501</v>
      </c>
      <c r="BX129">
        <v>1.8027918250097199</v>
      </c>
      <c r="BY129">
        <v>1.7538150941155499</v>
      </c>
      <c r="BZ129">
        <v>1.8214714090612101</v>
      </c>
      <c r="CA129">
        <v>1.67247850416268</v>
      </c>
      <c r="CB129">
        <v>1.73795550702879</v>
      </c>
      <c r="CC129">
        <v>1.7323565987875</v>
      </c>
      <c r="CD129">
        <v>1.8244598165707999</v>
      </c>
      <c r="CE129">
        <v>1.72554510155316</v>
      </c>
      <c r="CF129">
        <v>1.8011126045400201</v>
      </c>
      <c r="CG129">
        <v>1.7995047540437099</v>
      </c>
      <c r="CH129">
        <v>1.85734694201495</v>
      </c>
      <c r="CI129">
        <v>1.7389334591788499</v>
      </c>
      <c r="CJ129">
        <v>1.7974044360547401</v>
      </c>
      <c r="CK129">
        <v>1.74821588667742</v>
      </c>
      <c r="CL129">
        <v>1.8248162094315901</v>
      </c>
      <c r="CM129">
        <v>1.6885297433969999</v>
      </c>
      <c r="CN129">
        <v>1.77511873441076</v>
      </c>
      <c r="CO129">
        <v>1.7079835093737701</v>
      </c>
      <c r="CP129">
        <v>1.79760865858184</v>
      </c>
      <c r="CQ129">
        <v>1.6823864708394101</v>
      </c>
      <c r="CR129">
        <v>1.7783636706686099</v>
      </c>
      <c r="CS129">
        <v>1.6855885116976901</v>
      </c>
      <c r="CT129">
        <v>1.8183436928099099</v>
      </c>
      <c r="CU129">
        <v>1.7106751687050601</v>
      </c>
      <c r="CV129">
        <v>1.7744520715007399</v>
      </c>
      <c r="CW129">
        <v>1.70472299636855</v>
      </c>
      <c r="CX129">
        <v>1.7690123300396901</v>
      </c>
      <c r="CY129">
        <v>1.7039934722088801</v>
      </c>
      <c r="CZ129">
        <v>1.7835557262167601</v>
      </c>
      <c r="DA129">
        <v>1.7347594980829499</v>
      </c>
      <c r="DB129">
        <v>1.83704252352736</v>
      </c>
      <c r="DC129">
        <v>1.6652870853247499</v>
      </c>
      <c r="DD129">
        <v>1.7495098855758999</v>
      </c>
      <c r="DE129">
        <v>1.6686461797165499</v>
      </c>
      <c r="DF129">
        <v>1.75874684704474</v>
      </c>
      <c r="DG129">
        <v>1.68464545939221</v>
      </c>
      <c r="DH129">
        <v>1.73974967630556</v>
      </c>
      <c r="DI129">
        <v>1.67035762382163</v>
      </c>
      <c r="DJ129">
        <v>1.73395181804578</v>
      </c>
      <c r="DK129">
        <v>1.6687979978899301</v>
      </c>
      <c r="DL129">
        <v>1.73017150428147</v>
      </c>
      <c r="DM129">
        <v>1.70362262627121</v>
      </c>
      <c r="DN129">
        <v>1.8283795415661499</v>
      </c>
      <c r="DO129">
        <v>1.6832259295374501</v>
      </c>
      <c r="DP129">
        <v>1.77215203289947</v>
      </c>
      <c r="DQ129">
        <v>1.7280999947701401</v>
      </c>
      <c r="DR129">
        <v>1.79746875163432</v>
      </c>
      <c r="DS129">
        <v>1.6912584627638301</v>
      </c>
      <c r="DT129">
        <v>1.8069162352316399</v>
      </c>
      <c r="DU129">
        <v>1.70855634500819</v>
      </c>
      <c r="DV129">
        <v>1.7436226485962001</v>
      </c>
      <c r="DW129">
        <v>1.81594850706239</v>
      </c>
      <c r="DX129">
        <v>1.9247899159663799</v>
      </c>
    </row>
    <row r="130" spans="1:128" x14ac:dyDescent="0.45">
      <c r="A130" t="s">
        <v>70</v>
      </c>
      <c r="B130" t="s">
        <v>71</v>
      </c>
      <c r="C130" t="s">
        <v>72</v>
      </c>
      <c r="D130">
        <v>35</v>
      </c>
      <c r="E130" s="1" cm="1">
        <f t="array" ref="E130">SUMPRODUCT($G130:$FZZ130,$G$2:$FZZ$2)/SUMPRODUCT(--($G130:$FZZ130&lt;&gt;""),$G$2:$FZZ$2)</f>
        <v>1.6457525396943768</v>
      </c>
      <c r="F130" s="1" cm="1">
        <f t="array" ref="F130">SUMPRODUCT($G130:$FZZ130,$F$2:$FZY$2)/SUMPRODUCT(--($G130:$FZZ130&lt;&gt;""),$F$2:$FZY$2)</f>
        <v>1.701280335380764</v>
      </c>
      <c r="G130">
        <v>1.7369815335404699</v>
      </c>
      <c r="H130">
        <v>1.76721939224845</v>
      </c>
      <c r="I130">
        <v>1.7390415890225299</v>
      </c>
      <c r="J130">
        <v>1.76624350612682</v>
      </c>
      <c r="K130">
        <v>1.7283092031780101</v>
      </c>
      <c r="L130">
        <v>1.76234255688324</v>
      </c>
      <c r="M130">
        <v>1.60713495779113</v>
      </c>
      <c r="N130">
        <v>1.7362664503999701</v>
      </c>
      <c r="O130">
        <v>1.6283839913415299</v>
      </c>
      <c r="P130">
        <v>1.7137866050194299</v>
      </c>
      <c r="Q130">
        <v>1.66026402074126</v>
      </c>
      <c r="R130">
        <v>1.70153588265477</v>
      </c>
      <c r="S130">
        <v>1.5055100489573401</v>
      </c>
      <c r="T130">
        <v>1.5088371320662199</v>
      </c>
      <c r="U130">
        <v>1.6034345432425099</v>
      </c>
      <c r="V130">
        <v>1.6394849935667899</v>
      </c>
      <c r="W130">
        <v>1.7954916941632</v>
      </c>
      <c r="X130">
        <v>1.69328534936608</v>
      </c>
      <c r="Y130">
        <v>1.8141708127289</v>
      </c>
      <c r="Z130">
        <v>1.72953346672141</v>
      </c>
      <c r="AA130">
        <v>1.6138181827607001</v>
      </c>
      <c r="AB130">
        <v>1.71998299683393</v>
      </c>
      <c r="AC130">
        <v>1.65674549166383</v>
      </c>
      <c r="AD130">
        <v>1.71478606668935</v>
      </c>
      <c r="AE130">
        <v>1.60253168666826</v>
      </c>
      <c r="AF130">
        <v>1.71415642235903</v>
      </c>
      <c r="AG130">
        <v>1.6680683052018499</v>
      </c>
      <c r="AH130">
        <v>1.74434113118152</v>
      </c>
      <c r="AI130">
        <v>1.6634890101770301</v>
      </c>
      <c r="AJ130">
        <v>1.7466232525147001</v>
      </c>
      <c r="AK130">
        <v>1.69921235570484</v>
      </c>
      <c r="AL130">
        <v>1.74958279300155</v>
      </c>
      <c r="AM130">
        <v>1.6055674566871401</v>
      </c>
      <c r="AN130">
        <v>1.6607078931966499</v>
      </c>
      <c r="AO130">
        <v>1.6469242337208001</v>
      </c>
      <c r="AP130">
        <v>1.7486591324215599</v>
      </c>
      <c r="AQ130">
        <v>1.6190743023646701</v>
      </c>
      <c r="AR130">
        <v>1.6785834360641001</v>
      </c>
      <c r="AS130">
        <v>1.6987055220756599</v>
      </c>
      <c r="AT130">
        <v>1.7729325579108499</v>
      </c>
      <c r="AU130">
        <v>1.67303279927945</v>
      </c>
      <c r="AV130">
        <v>1.7663552630713899</v>
      </c>
      <c r="AW130">
        <v>1.51185898735983</v>
      </c>
      <c r="AX130">
        <v>1.4425122002733</v>
      </c>
      <c r="AY130">
        <v>1.6331231317308801</v>
      </c>
      <c r="AZ130">
        <v>1.68215879775602</v>
      </c>
      <c r="BA130">
        <v>1.63643446284254</v>
      </c>
      <c r="BB130">
        <v>1.71796896100388</v>
      </c>
      <c r="BC130">
        <v>1.64416840464785</v>
      </c>
      <c r="BD130">
        <v>1.72625077349712</v>
      </c>
      <c r="BE130">
        <v>1.60996276107723</v>
      </c>
      <c r="BF130">
        <v>1.6895461168978301</v>
      </c>
      <c r="BG130">
        <v>1.6531452899142201</v>
      </c>
      <c r="BH130">
        <v>1.68282115362879</v>
      </c>
      <c r="BI130">
        <v>1.6814784891940999</v>
      </c>
      <c r="BJ130">
        <v>1.73199858614421</v>
      </c>
      <c r="BK130">
        <v>1.67900719400444</v>
      </c>
      <c r="BL130">
        <v>1.75050491562484</v>
      </c>
      <c r="BM130">
        <v>1.71583337328028</v>
      </c>
      <c r="BN130">
        <v>1.79449690810603</v>
      </c>
      <c r="BO130">
        <v>1.6349414482111699</v>
      </c>
      <c r="BP130">
        <v>1.7143822559333399</v>
      </c>
      <c r="BQ130">
        <v>1.6086791993837199</v>
      </c>
      <c r="BR130">
        <v>1.6776857270282299</v>
      </c>
      <c r="BS130">
        <v>1.67495417635192</v>
      </c>
      <c r="BT130">
        <v>1.69950950776698</v>
      </c>
      <c r="BU130">
        <v>1.6344153425454</v>
      </c>
      <c r="BV130">
        <v>1.72124862591189</v>
      </c>
      <c r="BW130">
        <v>1.6776983153295999</v>
      </c>
      <c r="BX130">
        <v>1.73334031538944</v>
      </c>
      <c r="BY130">
        <v>1.66990083724244</v>
      </c>
      <c r="BZ130">
        <v>1.7506917641470201</v>
      </c>
      <c r="CA130">
        <v>1.57917633410672</v>
      </c>
      <c r="CB130">
        <v>1.63946703971611</v>
      </c>
      <c r="CC130">
        <v>1.65372882014612</v>
      </c>
      <c r="CD130">
        <v>1.7338236437121</v>
      </c>
      <c r="CE130">
        <v>1.64091746316208</v>
      </c>
      <c r="CF130">
        <v>1.7135354440461901</v>
      </c>
      <c r="CG130">
        <v>1.6778361561294599</v>
      </c>
      <c r="CH130">
        <v>1.7675359926348</v>
      </c>
      <c r="CI130">
        <v>1.6638980651250499</v>
      </c>
      <c r="CJ130">
        <v>1.7291961617114899</v>
      </c>
      <c r="CK130">
        <v>1.6812145119837401</v>
      </c>
      <c r="CL130">
        <v>1.7600143446297201</v>
      </c>
      <c r="CM130">
        <v>1.63171490074144</v>
      </c>
      <c r="CN130">
        <v>1.7290053644035901</v>
      </c>
      <c r="CO130">
        <v>1.6234138806134799</v>
      </c>
      <c r="CP130">
        <v>1.7039410991744599</v>
      </c>
      <c r="CQ130">
        <v>1.6034398863963599</v>
      </c>
      <c r="CR130">
        <v>1.68853338099919</v>
      </c>
      <c r="CS130">
        <v>1.6340659159480899</v>
      </c>
      <c r="CT130">
        <v>1.72822449013239</v>
      </c>
      <c r="CU130">
        <v>1.62466752616235</v>
      </c>
      <c r="CV130">
        <v>1.69852608104812</v>
      </c>
      <c r="CW130">
        <v>1.6286947892914401</v>
      </c>
      <c r="CX130">
        <v>1.6888881851194999</v>
      </c>
      <c r="CY130">
        <v>1.62329845444945</v>
      </c>
      <c r="CZ130">
        <v>1.6855236632427699</v>
      </c>
      <c r="DA130">
        <v>1.6408766120599501</v>
      </c>
      <c r="DB130">
        <v>1.7472202858138699</v>
      </c>
      <c r="DC130">
        <v>1.59768332842151</v>
      </c>
      <c r="DD130">
        <v>1.6933357251771399</v>
      </c>
      <c r="DE130">
        <v>1.6032919504010701</v>
      </c>
      <c r="DF130">
        <v>1.6844090623319301</v>
      </c>
      <c r="DG130">
        <v>1.59399832440529</v>
      </c>
      <c r="DH130">
        <v>1.67257356114651</v>
      </c>
      <c r="DI130">
        <v>1.6130480323208101</v>
      </c>
      <c r="DJ130">
        <v>1.67843782732305</v>
      </c>
      <c r="DK130">
        <v>1.64270186716392</v>
      </c>
      <c r="DL130">
        <v>1.7037760384719101</v>
      </c>
      <c r="DM130">
        <v>1.6429975664962799</v>
      </c>
      <c r="DN130">
        <v>1.7476063462376299</v>
      </c>
      <c r="DO130">
        <v>1.6143744435494101</v>
      </c>
      <c r="DP130">
        <v>1.6873701615296499</v>
      </c>
      <c r="DQ130">
        <v>1.6580304377386099</v>
      </c>
      <c r="DR130">
        <v>1.7169185712044299</v>
      </c>
      <c r="DS130">
        <v>1.60629895128103</v>
      </c>
      <c r="DT130">
        <v>1.6886864463029301</v>
      </c>
      <c r="DU130">
        <v>1.6273748787129401</v>
      </c>
      <c r="DV130">
        <v>1.66126221999645</v>
      </c>
      <c r="DW130">
        <v>1.7351153227248299</v>
      </c>
      <c r="DX130">
        <v>1.8396745932415499</v>
      </c>
    </row>
    <row r="131" spans="1:128" x14ac:dyDescent="0.45">
      <c r="A131" t="s">
        <v>70</v>
      </c>
      <c r="B131" t="s">
        <v>71</v>
      </c>
      <c r="C131" t="s">
        <v>72</v>
      </c>
      <c r="D131">
        <v>40</v>
      </c>
      <c r="E131" s="1" cm="1">
        <f t="array" ref="E131">SUMPRODUCT($G131:$FZZ131,$G$2:$FZZ$2)/SUMPRODUCT(--($G131:$FZZ131&lt;&gt;""),$G$2:$FZZ$2)</f>
        <v>1.5726934452469017</v>
      </c>
      <c r="F131" s="1" cm="1">
        <f t="array" ref="F131">SUMPRODUCT($G131:$FZZ131,$F$2:$FZY$2)/SUMPRODUCT(--($G131:$FZZ131&lt;&gt;""),$F$2:$FZY$2)</f>
        <v>1.634221928548578</v>
      </c>
      <c r="G131">
        <v>1.6249832667526201</v>
      </c>
      <c r="H131">
        <v>1.6678133344606201</v>
      </c>
      <c r="I131">
        <v>1.62497000112936</v>
      </c>
      <c r="J131">
        <v>1.6688265853520801</v>
      </c>
      <c r="K131">
        <v>1.6176476786579801</v>
      </c>
      <c r="L131">
        <v>1.66399900247975</v>
      </c>
      <c r="M131">
        <v>1.54539204482618</v>
      </c>
      <c r="N131">
        <v>1.64772735650827</v>
      </c>
      <c r="O131">
        <v>1.5795472346566199</v>
      </c>
      <c r="P131">
        <v>1.6706533245356201</v>
      </c>
      <c r="Q131">
        <v>1.60994870359586</v>
      </c>
      <c r="R131">
        <v>1.6460563161989199</v>
      </c>
      <c r="S131">
        <v>1.40439182877877</v>
      </c>
      <c r="T131">
        <v>1.4532819609033101</v>
      </c>
      <c r="U131">
        <v>1.55971851449877</v>
      </c>
      <c r="V131">
        <v>1.6096034170379201</v>
      </c>
      <c r="W131">
        <v>1.7740398604332499</v>
      </c>
      <c r="X131">
        <v>1.6568431967807</v>
      </c>
      <c r="Y131">
        <v>1.7046941709775101</v>
      </c>
      <c r="Z131">
        <v>1.6840487722483199</v>
      </c>
      <c r="AA131">
        <v>1.5658036782306299</v>
      </c>
      <c r="AB131">
        <v>1.65729289379112</v>
      </c>
      <c r="AC131">
        <v>1.62794530452534</v>
      </c>
      <c r="AD131">
        <v>1.68343611772711</v>
      </c>
      <c r="AE131">
        <v>1.5983818796495</v>
      </c>
      <c r="AF131">
        <v>1.68728515363417</v>
      </c>
      <c r="AG131">
        <v>1.5702813147764201</v>
      </c>
      <c r="AH131">
        <v>1.65525614450695</v>
      </c>
      <c r="AI131">
        <v>1.60316074401741</v>
      </c>
      <c r="AJ131">
        <v>1.7096563648365</v>
      </c>
      <c r="AK131">
        <v>1.64010183039605</v>
      </c>
      <c r="AL131">
        <v>1.6757557558621501</v>
      </c>
      <c r="AM131">
        <v>1.5352781739560299</v>
      </c>
      <c r="AN131">
        <v>1.59380522424951</v>
      </c>
      <c r="AO131">
        <v>1.56645927054222</v>
      </c>
      <c r="AP131">
        <v>1.65371731736125</v>
      </c>
      <c r="AQ131">
        <v>1.5420049697217899</v>
      </c>
      <c r="AR131">
        <v>1.6018619066573401</v>
      </c>
      <c r="AS131">
        <v>1.6040112661019501</v>
      </c>
      <c r="AT131">
        <v>1.6828915391855199</v>
      </c>
      <c r="AU131">
        <v>1.5453397936978499</v>
      </c>
      <c r="AV131">
        <v>1.6524727110959101</v>
      </c>
      <c r="AW131">
        <v>1.40070746898703</v>
      </c>
      <c r="AX131">
        <v>1.4149016075407399</v>
      </c>
      <c r="AY131">
        <v>1.5484419147455</v>
      </c>
      <c r="AZ131">
        <v>1.5853978133573501</v>
      </c>
      <c r="BA131">
        <v>1.5510460598757601</v>
      </c>
      <c r="BB131">
        <v>1.6338998192508201</v>
      </c>
      <c r="BC131">
        <v>1.5973116677743899</v>
      </c>
      <c r="BD131">
        <v>1.66353448078289</v>
      </c>
      <c r="BE131">
        <v>1.52353607857952</v>
      </c>
      <c r="BF131">
        <v>1.6169572022235399</v>
      </c>
      <c r="BG131">
        <v>1.5781079282153001</v>
      </c>
      <c r="BH131">
        <v>1.6199027967900299</v>
      </c>
      <c r="BI131">
        <v>1.6275373661886401</v>
      </c>
      <c r="BJ131">
        <v>1.68209705110078</v>
      </c>
      <c r="BK131">
        <v>1.5864198561199101</v>
      </c>
      <c r="BL131">
        <v>1.66616314199395</v>
      </c>
      <c r="BM131">
        <v>1.6305226658996801</v>
      </c>
      <c r="BN131">
        <v>1.7478548487608401</v>
      </c>
      <c r="BO131">
        <v>1.60528731226612</v>
      </c>
      <c r="BP131">
        <v>1.6885407946098001</v>
      </c>
      <c r="BQ131">
        <v>1.5440920087035199</v>
      </c>
      <c r="BR131">
        <v>1.6141526901193299</v>
      </c>
      <c r="BS131">
        <v>1.58217024893248</v>
      </c>
      <c r="BT131">
        <v>1.6286082922883101</v>
      </c>
      <c r="BU131">
        <v>1.56915864926003</v>
      </c>
      <c r="BV131">
        <v>1.64093828640992</v>
      </c>
      <c r="BW131">
        <v>1.6104760764834301</v>
      </c>
      <c r="BX131">
        <v>1.6705915796403199</v>
      </c>
      <c r="BY131">
        <v>1.61970191793836</v>
      </c>
      <c r="BZ131">
        <v>1.68247728757199</v>
      </c>
      <c r="CA131">
        <v>1.5155077112051301</v>
      </c>
      <c r="CB131">
        <v>1.59197147536508</v>
      </c>
      <c r="CC131">
        <v>1.57124397637183</v>
      </c>
      <c r="CD131">
        <v>1.6537482512047199</v>
      </c>
      <c r="CE131">
        <v>1.56668160095579</v>
      </c>
      <c r="CF131">
        <v>1.6377937076861799</v>
      </c>
      <c r="CG131">
        <v>1.62885125160716</v>
      </c>
      <c r="CH131">
        <v>1.7286623597199899</v>
      </c>
      <c r="CI131">
        <v>1.59913481201824</v>
      </c>
      <c r="CJ131">
        <v>1.66965549787635</v>
      </c>
      <c r="CK131">
        <v>1.6056780826011501</v>
      </c>
      <c r="CL131">
        <v>1.6881716574024199</v>
      </c>
      <c r="CM131">
        <v>1.53280486554822</v>
      </c>
      <c r="CN131">
        <v>1.6194485256432101</v>
      </c>
      <c r="CO131">
        <v>1.5936023592428701</v>
      </c>
      <c r="CP131">
        <v>1.6782321727703999</v>
      </c>
      <c r="CQ131">
        <v>1.5828939136652</v>
      </c>
      <c r="CR131">
        <v>1.6671135341257699</v>
      </c>
      <c r="CS131">
        <v>1.58457124956721</v>
      </c>
      <c r="CT131">
        <v>1.6537022076401799</v>
      </c>
      <c r="CU131">
        <v>1.5623540889926399</v>
      </c>
      <c r="CV131">
        <v>1.62607291775555</v>
      </c>
      <c r="CW131">
        <v>1.5591271852039501</v>
      </c>
      <c r="CX131">
        <v>1.6194578160628299</v>
      </c>
      <c r="CY131">
        <v>1.5353268695401701</v>
      </c>
      <c r="CZ131">
        <v>1.61249880003839</v>
      </c>
      <c r="DA131">
        <v>1.5670006971070001</v>
      </c>
      <c r="DB131">
        <v>1.65711049146043</v>
      </c>
      <c r="DC131">
        <v>1.5495944543392699</v>
      </c>
      <c r="DD131">
        <v>1.6388273131478801</v>
      </c>
      <c r="DE131">
        <v>1.5520644755679101</v>
      </c>
      <c r="DF131">
        <v>1.6268112923139799</v>
      </c>
      <c r="DG131">
        <v>1.5225189773794701</v>
      </c>
      <c r="DH131">
        <v>1.6083297367285201</v>
      </c>
      <c r="DI131">
        <v>1.52444843466839</v>
      </c>
      <c r="DJ131">
        <v>1.5855653648560999</v>
      </c>
      <c r="DK131">
        <v>1.52312486198689</v>
      </c>
      <c r="DL131">
        <v>1.5841597762347499</v>
      </c>
      <c r="DM131">
        <v>1.5698011753079</v>
      </c>
      <c r="DN131">
        <v>1.67074375949757</v>
      </c>
      <c r="DO131">
        <v>1.5447598253275101</v>
      </c>
      <c r="DP131">
        <v>1.61444863696103</v>
      </c>
      <c r="DQ131">
        <v>1.6264002928717101</v>
      </c>
      <c r="DR131">
        <v>1.68243292714816</v>
      </c>
      <c r="DS131">
        <v>1.54206491437674</v>
      </c>
      <c r="DT131">
        <v>1.6248340634541301</v>
      </c>
      <c r="DU131">
        <v>1.5599236282825699</v>
      </c>
      <c r="DV131">
        <v>1.59207904264087</v>
      </c>
      <c r="DW131">
        <v>1.6512962631861201</v>
      </c>
      <c r="DX131">
        <v>1.73550867155372</v>
      </c>
    </row>
    <row r="132" spans="1:128" x14ac:dyDescent="0.45">
      <c r="A132" t="s">
        <v>70</v>
      </c>
      <c r="B132" t="s">
        <v>71</v>
      </c>
      <c r="C132" t="s">
        <v>72</v>
      </c>
      <c r="D132">
        <v>45</v>
      </c>
      <c r="E132" s="1" cm="1">
        <f t="array" ref="E132">SUMPRODUCT($G132:$FZZ132,$G$2:$FZZ$2)/SUMPRODUCT(--($G132:$FZZ132&lt;&gt;""),$G$2:$FZZ$2)</f>
        <v>1.5184736922334625</v>
      </c>
      <c r="F132" s="1" cm="1">
        <f t="array" ref="F132">SUMPRODUCT($G132:$FZZ132,$F$2:$FZY$2)/SUMPRODUCT(--($G132:$FZZ132&lt;&gt;""),$F$2:$FZY$2)</f>
        <v>1.5813736855226721</v>
      </c>
      <c r="G132">
        <v>1.58789886777564</v>
      </c>
      <c r="H132">
        <v>1.64920772477154</v>
      </c>
      <c r="I132">
        <v>1.5880872720085799</v>
      </c>
      <c r="J132">
        <v>1.6436292986616901</v>
      </c>
      <c r="K132">
        <v>1.58446959319438</v>
      </c>
      <c r="L132">
        <v>1.6453394027523101</v>
      </c>
      <c r="M132">
        <v>1.4922402034872999</v>
      </c>
      <c r="N132">
        <v>1.6237217532347801</v>
      </c>
      <c r="O132">
        <v>1.5154703528417599</v>
      </c>
      <c r="P132">
        <v>1.6081809162588201</v>
      </c>
      <c r="Q132">
        <v>1.57846664529943</v>
      </c>
      <c r="R132">
        <v>1.6085628429854499</v>
      </c>
      <c r="S132">
        <v>1.3405654064408601</v>
      </c>
      <c r="T132">
        <v>1.4116953989188401</v>
      </c>
      <c r="U132">
        <v>1.4862767065496101</v>
      </c>
      <c r="V132">
        <v>1.5292872710085601</v>
      </c>
      <c r="W132">
        <v>1.69660883807306</v>
      </c>
      <c r="X132">
        <v>1.6078085499054899</v>
      </c>
      <c r="Y132">
        <v>1.5510236871413201</v>
      </c>
      <c r="Z132">
        <v>1.57651802180991</v>
      </c>
      <c r="AA132">
        <v>1.5207737995725801</v>
      </c>
      <c r="AB132">
        <v>1.59597263423364</v>
      </c>
      <c r="AC132">
        <v>1.5339975331745399</v>
      </c>
      <c r="AD132">
        <v>1.5992684586593999</v>
      </c>
      <c r="AE132">
        <v>1.51745556967008</v>
      </c>
      <c r="AF132">
        <v>1.6088771373027999</v>
      </c>
      <c r="AG132">
        <v>1.5521685914519701</v>
      </c>
      <c r="AH132">
        <v>1.6318310137202601</v>
      </c>
      <c r="AI132">
        <v>1.5173443149463499</v>
      </c>
      <c r="AJ132">
        <v>1.5867806862851299</v>
      </c>
      <c r="AK132">
        <v>1.5783525372563101</v>
      </c>
      <c r="AL132">
        <v>1.6157815854928801</v>
      </c>
      <c r="AM132">
        <v>1.4695233170631901</v>
      </c>
      <c r="AN132">
        <v>1.5423241489428099</v>
      </c>
      <c r="AO132">
        <v>1.5624931423739901</v>
      </c>
      <c r="AP132">
        <v>1.62893950444374</v>
      </c>
      <c r="AQ132">
        <v>1.5129092967805</v>
      </c>
      <c r="AR132">
        <v>1.5682138758033199</v>
      </c>
      <c r="AS132">
        <v>1.52794400663042</v>
      </c>
      <c r="AT132">
        <v>1.59448003146641</v>
      </c>
      <c r="AU132">
        <v>1.5309135455085301</v>
      </c>
      <c r="AV132">
        <v>1.63271688131819</v>
      </c>
      <c r="AW132">
        <v>1.3457128750124101</v>
      </c>
      <c r="AX132">
        <v>1.3529735936990701</v>
      </c>
      <c r="AY132">
        <v>1.49105278244134</v>
      </c>
      <c r="AZ132">
        <v>1.5239957413701299</v>
      </c>
      <c r="BA132">
        <v>1.5335944154737899</v>
      </c>
      <c r="BB132">
        <v>1.6084598923815201</v>
      </c>
      <c r="BC132">
        <v>1.5584878417711301</v>
      </c>
      <c r="BD132">
        <v>1.6349093575963101</v>
      </c>
      <c r="BE132">
        <v>1.49917426736467</v>
      </c>
      <c r="BF132">
        <v>1.5950024286253901</v>
      </c>
      <c r="BG132">
        <v>1.5192836600650499</v>
      </c>
      <c r="BH132">
        <v>1.5838723046202901</v>
      </c>
      <c r="BI132">
        <v>1.54568521510805</v>
      </c>
      <c r="BJ132">
        <v>1.60278226620884</v>
      </c>
      <c r="BK132">
        <v>1.5586369781842999</v>
      </c>
      <c r="BL132">
        <v>1.64054180367545</v>
      </c>
      <c r="BM132">
        <v>1.59704712142275</v>
      </c>
      <c r="BN132">
        <v>1.6955882587923199</v>
      </c>
      <c r="BO132">
        <v>1.53698193518453</v>
      </c>
      <c r="BP132">
        <v>1.6170884479993499</v>
      </c>
      <c r="BQ132">
        <v>1.4768964631789401</v>
      </c>
      <c r="BR132">
        <v>1.5612422796751</v>
      </c>
      <c r="BS132">
        <v>1.51307125961272</v>
      </c>
      <c r="BT132">
        <v>1.56007249864321</v>
      </c>
      <c r="BU132">
        <v>1.48634088286864</v>
      </c>
      <c r="BV132">
        <v>1.56836826469706</v>
      </c>
      <c r="BW132">
        <v>1.5623447739309899</v>
      </c>
      <c r="BX132">
        <v>1.6196475059098101</v>
      </c>
      <c r="BY132">
        <v>1.56104744373849</v>
      </c>
      <c r="BZ132">
        <v>1.61206579181758</v>
      </c>
      <c r="CA132">
        <v>1.48336631636413</v>
      </c>
      <c r="CB132">
        <v>1.56452163231882</v>
      </c>
      <c r="CC132">
        <v>1.5446039950256401</v>
      </c>
      <c r="CD132">
        <v>1.6347252448313301</v>
      </c>
      <c r="CE132">
        <v>1.5076662684189499</v>
      </c>
      <c r="CF132">
        <v>1.5919454400637101</v>
      </c>
      <c r="CG132">
        <v>1.5894855473896401</v>
      </c>
      <c r="CH132">
        <v>1.6699630152859499</v>
      </c>
      <c r="CI132">
        <v>1.5616957684442301</v>
      </c>
      <c r="CJ132">
        <v>1.6269938650306699</v>
      </c>
      <c r="CK132">
        <v>1.54528719144103</v>
      </c>
      <c r="CL132">
        <v>1.6259159643775001</v>
      </c>
      <c r="CM132">
        <v>1.51695083199507</v>
      </c>
      <c r="CN132">
        <v>1.58579287251853</v>
      </c>
      <c r="CO132">
        <v>1.5323041738136001</v>
      </c>
      <c r="CP132">
        <v>1.5917065390749601</v>
      </c>
      <c r="CQ132">
        <v>1.51667808661284</v>
      </c>
      <c r="CR132">
        <v>1.58919971003267</v>
      </c>
      <c r="CS132">
        <v>1.4934133513593699</v>
      </c>
      <c r="CT132">
        <v>1.54548002572008</v>
      </c>
      <c r="CU132">
        <v>1.5061732696841901</v>
      </c>
      <c r="CV132">
        <v>1.5615178229206499</v>
      </c>
      <c r="CW132">
        <v>1.52463896630352</v>
      </c>
      <c r="CX132">
        <v>1.60386580525293</v>
      </c>
      <c r="CY132">
        <v>1.4818853796678499</v>
      </c>
      <c r="CZ132">
        <v>1.5527215129115799</v>
      </c>
      <c r="DA132">
        <v>1.5426803764377801</v>
      </c>
      <c r="DB132">
        <v>1.63468978738236</v>
      </c>
      <c r="DC132">
        <v>1.4976615455582101</v>
      </c>
      <c r="DD132">
        <v>1.5584229206975599</v>
      </c>
      <c r="DE132">
        <v>1.46713730599383</v>
      </c>
      <c r="DF132">
        <v>1.5500344647361299</v>
      </c>
      <c r="DG132">
        <v>1.47718906293635</v>
      </c>
      <c r="DH132">
        <v>1.54739902003097</v>
      </c>
      <c r="DI132">
        <v>1.4700982592648</v>
      </c>
      <c r="DJ132">
        <v>1.5235173824130801</v>
      </c>
      <c r="DK132">
        <v>1.50544446352773</v>
      </c>
      <c r="DL132">
        <v>1.5645410604313299</v>
      </c>
      <c r="DM132">
        <v>1.5053824001360201</v>
      </c>
      <c r="DN132">
        <v>1.60744078297185</v>
      </c>
      <c r="DO132">
        <v>1.4798087929791801</v>
      </c>
      <c r="DP132">
        <v>1.5634247678806099</v>
      </c>
      <c r="DQ132">
        <v>1.5449087390826799</v>
      </c>
      <c r="DR132">
        <v>1.6071230584174401</v>
      </c>
      <c r="DS132">
        <v>1.51261117748572</v>
      </c>
      <c r="DT132">
        <v>1.58977167131289</v>
      </c>
      <c r="DU132">
        <v>1.5372520788339701</v>
      </c>
      <c r="DV132">
        <v>1.5693344601291599</v>
      </c>
      <c r="DW132">
        <v>1.6112551403540101</v>
      </c>
      <c r="DX132">
        <v>1.6941891650277101</v>
      </c>
    </row>
    <row r="133" spans="1:128" x14ac:dyDescent="0.45">
      <c r="A133" t="s">
        <v>70</v>
      </c>
      <c r="B133" t="s">
        <v>71</v>
      </c>
      <c r="C133" t="s">
        <v>72</v>
      </c>
      <c r="D133">
        <v>50</v>
      </c>
      <c r="E133" s="1" cm="1">
        <f t="array" ref="E133">SUMPRODUCT($G133:$FZZ133,$G$2:$FZZ$2)/SUMPRODUCT(--($G133:$FZZ133&lt;&gt;""),$G$2:$FZZ$2)</f>
        <v>1.4634106565699354</v>
      </c>
      <c r="F133" s="1" cm="1">
        <f t="array" ref="F133">SUMPRODUCT($G133:$FZZ133,$F$2:$FZY$2)/SUMPRODUCT(--($G133:$FZZ133&lt;&gt;""),$F$2:$FZY$2)</f>
        <v>1.5208717619048935</v>
      </c>
      <c r="G133">
        <v>1.5136913191435299</v>
      </c>
      <c r="H133">
        <v>1.5531764987705401</v>
      </c>
      <c r="I133">
        <v>1.51646585069738</v>
      </c>
      <c r="J133">
        <v>1.5475005646846201</v>
      </c>
      <c r="K133">
        <v>1.5094184878436001</v>
      </c>
      <c r="L133">
        <v>1.5495124795402899</v>
      </c>
      <c r="M133">
        <v>1.4276182401297599</v>
      </c>
      <c r="N133">
        <v>1.54857890662439</v>
      </c>
      <c r="O133">
        <v>1.4607663497277601</v>
      </c>
      <c r="P133">
        <v>1.54634934800461</v>
      </c>
      <c r="Q133">
        <v>1.48544244465209</v>
      </c>
      <c r="R133">
        <v>1.5026189906540901</v>
      </c>
      <c r="S133">
        <v>1.32069483254373</v>
      </c>
      <c r="T133">
        <v>1.39022652039098</v>
      </c>
      <c r="U133">
        <v>1.4745236365545999</v>
      </c>
      <c r="V133">
        <v>1.5019194580353701</v>
      </c>
      <c r="W133">
        <v>1.6230815960988501</v>
      </c>
      <c r="X133">
        <v>1.49087647947589</v>
      </c>
      <c r="Y133">
        <v>1.5205774229917199</v>
      </c>
      <c r="Z133">
        <v>1.55655650019706</v>
      </c>
      <c r="AA133">
        <v>1.4527715031083901</v>
      </c>
      <c r="AB133">
        <v>1.5164672812170701</v>
      </c>
      <c r="AC133">
        <v>1.51757400476352</v>
      </c>
      <c r="AD133">
        <v>1.5809033684926801</v>
      </c>
      <c r="AE133">
        <v>1.49150151990486</v>
      </c>
      <c r="AF133">
        <v>1.58284597620912</v>
      </c>
      <c r="AG133">
        <v>1.4763893001677999</v>
      </c>
      <c r="AH133">
        <v>1.5536255058730599</v>
      </c>
      <c r="AI133">
        <v>1.46888885057584</v>
      </c>
      <c r="AJ133">
        <v>1.54564273962345</v>
      </c>
      <c r="AK133">
        <v>1.4971459852462801</v>
      </c>
      <c r="AL133">
        <v>1.5426295201853699</v>
      </c>
      <c r="AM133">
        <v>1.4292703438322101</v>
      </c>
      <c r="AN133">
        <v>1.4906555597856599</v>
      </c>
      <c r="AO133">
        <v>1.4937652077941299</v>
      </c>
      <c r="AP133">
        <v>1.5562712586406</v>
      </c>
      <c r="AQ133">
        <v>1.45910027167297</v>
      </c>
      <c r="AR133">
        <v>1.5050991818894901</v>
      </c>
      <c r="AS133">
        <v>1.49519926391054</v>
      </c>
      <c r="AT133">
        <v>1.5740760251169399</v>
      </c>
      <c r="AU133">
        <v>1.45215319917338</v>
      </c>
      <c r="AV133">
        <v>1.5290530131201501</v>
      </c>
      <c r="AW133">
        <v>1.27651994634537</v>
      </c>
      <c r="AX133">
        <v>1.29155890749332</v>
      </c>
      <c r="AY133">
        <v>1.42938454608738</v>
      </c>
      <c r="AZ133">
        <v>1.4617951762826999</v>
      </c>
      <c r="BA133">
        <v>1.4831924043795299</v>
      </c>
      <c r="BB133">
        <v>1.5400349032888001</v>
      </c>
      <c r="BC133">
        <v>1.50291064102857</v>
      </c>
      <c r="BD133">
        <v>1.56933971993674</v>
      </c>
      <c r="BE133">
        <v>1.4487452102110201</v>
      </c>
      <c r="BF133">
        <v>1.53734146473096</v>
      </c>
      <c r="BG133">
        <v>1.4464691624700099</v>
      </c>
      <c r="BH133">
        <v>1.51063081618044</v>
      </c>
      <c r="BI133">
        <v>1.4787542920622001</v>
      </c>
      <c r="BJ133">
        <v>1.5449404160775599</v>
      </c>
      <c r="BK133">
        <v>1.4831333144163801</v>
      </c>
      <c r="BL133">
        <v>1.56496302849226</v>
      </c>
      <c r="BM133">
        <v>1.5448284677947599</v>
      </c>
      <c r="BN133">
        <v>1.6127542623396101</v>
      </c>
      <c r="BO133">
        <v>1.47770392261682</v>
      </c>
      <c r="BP133">
        <v>1.5564386794831699</v>
      </c>
      <c r="BQ133">
        <v>1.4550565594042599</v>
      </c>
      <c r="BR133">
        <v>1.5398753936183101</v>
      </c>
      <c r="BS133">
        <v>1.49009287608671</v>
      </c>
      <c r="BT133">
        <v>1.5393878575012501</v>
      </c>
      <c r="BU133">
        <v>1.4786278197196401</v>
      </c>
      <c r="BV133">
        <v>1.5358262244147001</v>
      </c>
      <c r="BW133">
        <v>1.5017953858583399</v>
      </c>
      <c r="BX133">
        <v>1.5616116580388399</v>
      </c>
      <c r="BY133">
        <v>1.4901015379134199</v>
      </c>
      <c r="BZ133">
        <v>1.5453001603230201</v>
      </c>
      <c r="CA133">
        <v>1.4218813975706199</v>
      </c>
      <c r="CB133">
        <v>1.52369660161048</v>
      </c>
      <c r="CC133">
        <v>1.48452316182185</v>
      </c>
      <c r="CD133">
        <v>1.56024599720192</v>
      </c>
      <c r="CE133">
        <v>1.4499203504579801</v>
      </c>
      <c r="CF133">
        <v>1.5311255475906</v>
      </c>
      <c r="CG133">
        <v>1.52213527198844</v>
      </c>
      <c r="CH133">
        <v>1.5849140462547</v>
      </c>
      <c r="CI133">
        <v>1.50517539719993</v>
      </c>
      <c r="CJ133">
        <v>1.5624823029731001</v>
      </c>
      <c r="CK133">
        <v>1.4778793855716901</v>
      </c>
      <c r="CL133">
        <v>1.5684657223118701</v>
      </c>
      <c r="CM133">
        <v>1.4627669388731299</v>
      </c>
      <c r="CN133">
        <v>1.5510575050398001</v>
      </c>
      <c r="CO133">
        <v>1.4640446169741099</v>
      </c>
      <c r="CP133">
        <v>1.5318427572647999</v>
      </c>
      <c r="CQ133">
        <v>1.4572546449389701</v>
      </c>
      <c r="CR133">
        <v>1.5294584959434301</v>
      </c>
      <c r="CS133">
        <v>1.43926928593804</v>
      </c>
      <c r="CT133">
        <v>1.5157700361070301</v>
      </c>
      <c r="CU133">
        <v>1.4492607175627401</v>
      </c>
      <c r="CV133">
        <v>1.5162897661939401</v>
      </c>
      <c r="CW133">
        <v>1.4590300650282899</v>
      </c>
      <c r="CX133">
        <v>1.53628283084198</v>
      </c>
      <c r="CY133">
        <v>1.45617740232312</v>
      </c>
      <c r="CZ133">
        <v>1.5285014879523799</v>
      </c>
      <c r="DA133">
        <v>1.46510108051585</v>
      </c>
      <c r="DB133">
        <v>1.5568229348204901</v>
      </c>
      <c r="DC133">
        <v>1.4795817690247599</v>
      </c>
      <c r="DD133">
        <v>1.53825455197775</v>
      </c>
      <c r="DE133">
        <v>1.4262947000052999</v>
      </c>
      <c r="DF133">
        <v>1.5204175156606199</v>
      </c>
      <c r="DG133">
        <v>1.42764477392165</v>
      </c>
      <c r="DH133">
        <v>1.49229480311762</v>
      </c>
      <c r="DI133">
        <v>1.44527574110096</v>
      </c>
      <c r="DJ133">
        <v>1.4928425357873201</v>
      </c>
      <c r="DK133">
        <v>1.4863213681085401</v>
      </c>
      <c r="DL133">
        <v>1.54372500429374</v>
      </c>
      <c r="DM133">
        <v>1.49205657630468</v>
      </c>
      <c r="DN133">
        <v>1.58456159739859</v>
      </c>
      <c r="DO133">
        <v>1.4664009835926499</v>
      </c>
      <c r="DP133">
        <v>1.54957179802433</v>
      </c>
      <c r="DQ133">
        <v>1.48311280790753</v>
      </c>
      <c r="DR133">
        <v>1.53980440353538</v>
      </c>
      <c r="DS133">
        <v>1.4540189831408401</v>
      </c>
      <c r="DT133">
        <v>1.5483539094650201</v>
      </c>
      <c r="DU133">
        <v>1.4756852066313999</v>
      </c>
      <c r="DV133">
        <v>1.5115653072083599</v>
      </c>
      <c r="DW133">
        <v>1.5375826926515199</v>
      </c>
      <c r="DX133">
        <v>1.6254961559091701</v>
      </c>
    </row>
    <row r="134" spans="1:128" x14ac:dyDescent="0.45">
      <c r="A134" t="s">
        <v>70</v>
      </c>
      <c r="B134" t="s">
        <v>71</v>
      </c>
      <c r="C134" t="s">
        <v>75</v>
      </c>
      <c r="D134">
        <v>30</v>
      </c>
      <c r="E134" s="1" cm="1">
        <f t="array" ref="E134">SUMPRODUCT($G134:$FZZ134,$G$2:$FZZ$2)/SUMPRODUCT(--($G134:$FZZ134&lt;&gt;""),$G$2:$FZZ$2)</f>
        <v>1.6772554934070427</v>
      </c>
      <c r="F134" s="1" cm="1">
        <f t="array" ref="F134">SUMPRODUCT($G134:$FZZ134,$F$2:$FZY$2)/SUMPRODUCT(--($G134:$FZZ134&lt;&gt;""),$F$2:$FZY$2)</f>
        <v>1.7245133601674298</v>
      </c>
      <c r="G134">
        <v>1.6963708228530301</v>
      </c>
      <c r="H134">
        <v>1.7345102971120101</v>
      </c>
      <c r="I134">
        <v>1.6968208255689099</v>
      </c>
      <c r="J134">
        <v>1.7362322830199299</v>
      </c>
      <c r="K134">
        <v>1.69300611859251</v>
      </c>
      <c r="L134">
        <v>1.7321500073760301</v>
      </c>
      <c r="M134">
        <v>1.6337597227854099</v>
      </c>
      <c r="N134">
        <v>1.71874147528292</v>
      </c>
      <c r="O134">
        <v>1.6741874385861599</v>
      </c>
      <c r="P134">
        <v>1.75141578175362</v>
      </c>
      <c r="Q134">
        <v>1.7237262045024599</v>
      </c>
      <c r="R134">
        <v>1.78173823937017</v>
      </c>
      <c r="S134">
        <v>1.59585231546599</v>
      </c>
      <c r="T134">
        <v>1.5433484531435699</v>
      </c>
      <c r="U134">
        <v>1.65052559715013</v>
      </c>
      <c r="V134">
        <v>1.6980962967501301</v>
      </c>
      <c r="W134">
        <v>1.80189798241485</v>
      </c>
      <c r="X134">
        <v>1.72321653039978</v>
      </c>
      <c r="Y134">
        <v>1.7449632725030499</v>
      </c>
      <c r="Z134">
        <v>1.7144332402729401</v>
      </c>
      <c r="AA134">
        <v>1.6693415549861901</v>
      </c>
      <c r="AB134">
        <v>1.68681515925564</v>
      </c>
      <c r="AC134">
        <v>1.680914001361</v>
      </c>
      <c r="AD134">
        <v>1.7408961381422201</v>
      </c>
      <c r="AE134">
        <v>1.6745800476466799</v>
      </c>
      <c r="AF134">
        <v>1.7629293376136801</v>
      </c>
      <c r="AG134">
        <v>1.71567466192873</v>
      </c>
      <c r="AH134">
        <v>1.7882657190800499</v>
      </c>
      <c r="AI134">
        <v>1.6893540092410999</v>
      </c>
      <c r="AJ134">
        <v>1.7448757672187001</v>
      </c>
      <c r="AK134">
        <v>1.72666563915049</v>
      </c>
      <c r="AL134">
        <v>1.77503773464571</v>
      </c>
      <c r="AM134">
        <v>1.66466841300777</v>
      </c>
      <c r="AN134">
        <v>1.7205986805843601</v>
      </c>
      <c r="AO134">
        <v>1.71267999251308</v>
      </c>
      <c r="AP134">
        <v>1.78902715297185</v>
      </c>
      <c r="AQ134">
        <v>1.64164286790819</v>
      </c>
      <c r="AR134">
        <v>1.7163703254278899</v>
      </c>
      <c r="AS134">
        <v>1.6789090704763501</v>
      </c>
      <c r="AT134">
        <v>1.7579684492955101</v>
      </c>
      <c r="AU134">
        <v>1.67782986099697</v>
      </c>
      <c r="AV134">
        <v>1.76088104645633</v>
      </c>
      <c r="AW134">
        <v>1.5640659465160101</v>
      </c>
      <c r="AX134">
        <v>1.4657867830022799</v>
      </c>
      <c r="AY134">
        <v>1.6354981368494299</v>
      </c>
      <c r="AZ134">
        <v>1.6909626960402899</v>
      </c>
      <c r="BA134">
        <v>1.67806910020152</v>
      </c>
      <c r="BB134">
        <v>1.73444414435003</v>
      </c>
      <c r="BC134">
        <v>1.7042719959663499</v>
      </c>
      <c r="BD134">
        <v>1.76703412554717</v>
      </c>
      <c r="BE134">
        <v>1.6469858060337801</v>
      </c>
      <c r="BF134">
        <v>1.7238059258459699</v>
      </c>
      <c r="BG134">
        <v>1.6784507767465799</v>
      </c>
      <c r="BH134">
        <v>1.7218531402664901</v>
      </c>
      <c r="BI134">
        <v>1.6992526762270199</v>
      </c>
      <c r="BJ134">
        <v>1.7577509594021401</v>
      </c>
      <c r="BK134">
        <v>1.7379529635626101</v>
      </c>
      <c r="BL134">
        <v>1.8187811921016099</v>
      </c>
      <c r="BM134">
        <v>1.7821133534665901</v>
      </c>
      <c r="BN134">
        <v>1.8708115622453301</v>
      </c>
      <c r="BO134">
        <v>1.6917079370202599</v>
      </c>
      <c r="BP134">
        <v>1.7634023582098499</v>
      </c>
      <c r="BQ134">
        <v>1.68730825888935</v>
      </c>
      <c r="BR134">
        <v>1.74338113064749</v>
      </c>
      <c r="BS134">
        <v>1.71293404466653</v>
      </c>
      <c r="BT134">
        <v>1.7521836632294601</v>
      </c>
      <c r="BU134">
        <v>1.7016162001580699</v>
      </c>
      <c r="BV134">
        <v>1.7568976951659301</v>
      </c>
      <c r="BW134">
        <v>1.6876028606481299</v>
      </c>
      <c r="BX134">
        <v>1.7556629462281901</v>
      </c>
      <c r="BY134">
        <v>1.7178077311323501</v>
      </c>
      <c r="BZ134">
        <v>1.78914553767591</v>
      </c>
      <c r="CA134">
        <v>1.63474136754469</v>
      </c>
      <c r="CB134">
        <v>1.7090214275965601</v>
      </c>
      <c r="CC134">
        <v>1.6965257267215901</v>
      </c>
      <c r="CD134">
        <v>1.77952549354888</v>
      </c>
      <c r="CE134">
        <v>1.6597097769812801</v>
      </c>
      <c r="CF134">
        <v>1.7395708880923899</v>
      </c>
      <c r="CG134">
        <v>1.77147256305655</v>
      </c>
      <c r="CH134">
        <v>1.8447594406260399</v>
      </c>
      <c r="CI134">
        <v>1.7125058990089601</v>
      </c>
      <c r="CJ134">
        <v>1.7630800692150299</v>
      </c>
      <c r="CK134">
        <v>1.71897674974598</v>
      </c>
      <c r="CL134">
        <v>1.7978124439662899</v>
      </c>
      <c r="CM134">
        <v>1.61951686199473</v>
      </c>
      <c r="CN134">
        <v>1.70294871356818</v>
      </c>
      <c r="CO134">
        <v>1.6768278615349099</v>
      </c>
      <c r="CP134">
        <v>1.7594615469491299</v>
      </c>
      <c r="CQ134">
        <v>1.6591592933535899</v>
      </c>
      <c r="CR134">
        <v>1.73957557521772</v>
      </c>
      <c r="CS134">
        <v>1.6671393006116699</v>
      </c>
      <c r="CT134">
        <v>1.7771915651328001</v>
      </c>
      <c r="CU134">
        <v>1.67790979941229</v>
      </c>
      <c r="CV134">
        <v>1.7415589393358599</v>
      </c>
      <c r="CW134">
        <v>1.68252259099738</v>
      </c>
      <c r="CX134">
        <v>1.74342327506122</v>
      </c>
      <c r="CY134">
        <v>1.6775655179034199</v>
      </c>
      <c r="CZ134">
        <v>1.7506575789574701</v>
      </c>
      <c r="DA134">
        <v>1.71002091321017</v>
      </c>
      <c r="DB134">
        <v>1.8008103868943801</v>
      </c>
      <c r="DC134">
        <v>1.6457593890547499</v>
      </c>
      <c r="DD134">
        <v>1.7237676665427999</v>
      </c>
      <c r="DE134">
        <v>1.6328180034691899</v>
      </c>
      <c r="DF134">
        <v>1.72360796552011</v>
      </c>
      <c r="DG134">
        <v>1.64660184315418</v>
      </c>
      <c r="DH134">
        <v>1.7052603518748799</v>
      </c>
      <c r="DI134">
        <v>1.6414451261077001</v>
      </c>
      <c r="DJ134">
        <v>1.6996857698638299</v>
      </c>
      <c r="DK134">
        <v>1.6488406899428301</v>
      </c>
      <c r="DL134">
        <v>1.7207301813185401</v>
      </c>
      <c r="DM134">
        <v>1.6789050295952299</v>
      </c>
      <c r="DN134">
        <v>1.77300404875508</v>
      </c>
      <c r="DO134">
        <v>1.6695213465044301</v>
      </c>
      <c r="DP134">
        <v>1.73754610590579</v>
      </c>
      <c r="DQ134">
        <v>1.6849955546258</v>
      </c>
      <c r="DR134">
        <v>1.74937503268657</v>
      </c>
      <c r="DS134">
        <v>1.6637793707686099</v>
      </c>
      <c r="DT134">
        <v>1.7636897650338501</v>
      </c>
      <c r="DU134">
        <v>1.67057915219047</v>
      </c>
      <c r="DV134">
        <v>1.71640218264525</v>
      </c>
      <c r="DW134">
        <v>1.75357589844448</v>
      </c>
      <c r="DX134">
        <v>1.85556946182728</v>
      </c>
    </row>
    <row r="135" spans="1:128" x14ac:dyDescent="0.45">
      <c r="A135" t="s">
        <v>70</v>
      </c>
      <c r="B135" t="s">
        <v>71</v>
      </c>
      <c r="C135" t="s">
        <v>75</v>
      </c>
      <c r="D135">
        <v>35</v>
      </c>
      <c r="E135" s="1" cm="1">
        <f t="array" ref="E135">SUMPRODUCT($G135:$FZZ135,$G$2:$FZZ$2)/SUMPRODUCT(--($G135:$FZZ135&lt;&gt;""),$G$2:$FZZ$2)</f>
        <v>1.5994319869674927</v>
      </c>
      <c r="F135" s="1" cm="1">
        <f t="array" ref="F135">SUMPRODUCT($G135:$FZZ135,$F$2:$FZY$2)/SUMPRODUCT(--($G135:$FZZ135&lt;&gt;""),$F$2:$FZY$2)</f>
        <v>1.6532873311340361</v>
      </c>
      <c r="G135">
        <v>1.66092628211902</v>
      </c>
      <c r="H135">
        <v>1.70858433204399</v>
      </c>
      <c r="I135">
        <v>1.66152274267321</v>
      </c>
      <c r="J135">
        <v>1.7100785617482599</v>
      </c>
      <c r="K135">
        <v>1.6547139856553701</v>
      </c>
      <c r="L135">
        <v>1.7069064227659401</v>
      </c>
      <c r="M135">
        <v>1.5723375235005701</v>
      </c>
      <c r="N135">
        <v>1.67773804696427</v>
      </c>
      <c r="O135">
        <v>1.59618771391002</v>
      </c>
      <c r="P135">
        <v>1.6745529547472</v>
      </c>
      <c r="Q135">
        <v>1.6134080885506199</v>
      </c>
      <c r="R135">
        <v>1.64562746682436</v>
      </c>
      <c r="S135">
        <v>1.4605924501110501</v>
      </c>
      <c r="T135">
        <v>1.4575213725057901</v>
      </c>
      <c r="U135">
        <v>1.54817025671547</v>
      </c>
      <c r="V135">
        <v>1.5970363497912401</v>
      </c>
      <c r="W135">
        <v>1.6897467241133399</v>
      </c>
      <c r="X135">
        <v>1.6381815439220599</v>
      </c>
      <c r="Y135">
        <v>1.72118412361422</v>
      </c>
      <c r="Z135">
        <v>1.6824915098990501</v>
      </c>
      <c r="AA135">
        <v>1.59081854952107</v>
      </c>
      <c r="AB135">
        <v>1.64775064442258</v>
      </c>
      <c r="AC135">
        <v>1.60119938754678</v>
      </c>
      <c r="AD135">
        <v>1.64884739707383</v>
      </c>
      <c r="AE135">
        <v>1.5820545704696001</v>
      </c>
      <c r="AF135">
        <v>1.67391445512729</v>
      </c>
      <c r="AG135">
        <v>1.6216089231072901</v>
      </c>
      <c r="AH135">
        <v>1.69381107491856</v>
      </c>
      <c r="AI135">
        <v>1.6129597154763899</v>
      </c>
      <c r="AJ135">
        <v>1.6837938287538301</v>
      </c>
      <c r="AK135">
        <v>1.6371680945598299</v>
      </c>
      <c r="AL135">
        <v>1.7004480324836799</v>
      </c>
      <c r="AM135">
        <v>1.57183769255683</v>
      </c>
      <c r="AN135">
        <v>1.62077312528766</v>
      </c>
      <c r="AO135">
        <v>1.6200875194433799</v>
      </c>
      <c r="AP135">
        <v>1.6904935554451099</v>
      </c>
      <c r="AQ135">
        <v>1.5789378089168999</v>
      </c>
      <c r="AR135">
        <v>1.6396024222563099</v>
      </c>
      <c r="AS135">
        <v>1.63962521246856</v>
      </c>
      <c r="AT135">
        <v>1.7186178656215301</v>
      </c>
      <c r="AU135">
        <v>1.6376125578266101</v>
      </c>
      <c r="AV135">
        <v>1.7206067658512301</v>
      </c>
      <c r="AW135">
        <v>1.4398868161517699</v>
      </c>
      <c r="AX135">
        <v>1.4002990448189501</v>
      </c>
      <c r="AY135">
        <v>1.5982965480528999</v>
      </c>
      <c r="AZ135">
        <v>1.6525736046844901</v>
      </c>
      <c r="BA135">
        <v>1.60331789001308</v>
      </c>
      <c r="BB135">
        <v>1.6556208838011299</v>
      </c>
      <c r="BC135">
        <v>1.6279421538743599</v>
      </c>
      <c r="BD135">
        <v>1.68641853642884</v>
      </c>
      <c r="BE135">
        <v>1.5774731501969801</v>
      </c>
      <c r="BF135">
        <v>1.65260942306654</v>
      </c>
      <c r="BG135">
        <v>1.61265651098245</v>
      </c>
      <c r="BH135">
        <v>1.65636027980458</v>
      </c>
      <c r="BI135">
        <v>1.6347707533831499</v>
      </c>
      <c r="BJ135">
        <v>1.69123661886487</v>
      </c>
      <c r="BK135">
        <v>1.6455158485086201</v>
      </c>
      <c r="BL135">
        <v>1.7187995526697899</v>
      </c>
      <c r="BM135">
        <v>1.6654682581531699</v>
      </c>
      <c r="BN135">
        <v>1.7494687055590099</v>
      </c>
      <c r="BO135">
        <v>1.61007837164499</v>
      </c>
      <c r="BP135">
        <v>1.6776776978707499</v>
      </c>
      <c r="BQ135">
        <v>1.57337856283702</v>
      </c>
      <c r="BR135">
        <v>1.64527725595664</v>
      </c>
      <c r="BS135">
        <v>1.62893596977175</v>
      </c>
      <c r="BT135">
        <v>1.67295739168723</v>
      </c>
      <c r="BU135">
        <v>1.6197886856904</v>
      </c>
      <c r="BV135">
        <v>1.6729170641301601</v>
      </c>
      <c r="BW135">
        <v>1.6320057452347401</v>
      </c>
      <c r="BX135">
        <v>1.692255902331</v>
      </c>
      <c r="BY135">
        <v>1.6365774003919</v>
      </c>
      <c r="BZ135">
        <v>1.7098034558517901</v>
      </c>
      <c r="CA135">
        <v>1.5624061689641</v>
      </c>
      <c r="CB135">
        <v>1.6158727992357</v>
      </c>
      <c r="CC135">
        <v>1.6162851702160701</v>
      </c>
      <c r="CD135">
        <v>1.6904826674957201</v>
      </c>
      <c r="CE135">
        <v>1.5998606133014699</v>
      </c>
      <c r="CF135">
        <v>1.66955396256471</v>
      </c>
      <c r="CG135">
        <v>1.6562485118811401</v>
      </c>
      <c r="CH135">
        <v>1.73390053810377</v>
      </c>
      <c r="CI135">
        <v>1.64550888784017</v>
      </c>
      <c r="CJ135">
        <v>1.7011640711027201</v>
      </c>
      <c r="CK135">
        <v>1.6435837666606801</v>
      </c>
      <c r="CL135">
        <v>1.72069810531349</v>
      </c>
      <c r="CM135">
        <v>1.57092971606245</v>
      </c>
      <c r="CN135">
        <v>1.665903577408</v>
      </c>
      <c r="CO135">
        <v>1.6053283580592399</v>
      </c>
      <c r="CP135">
        <v>1.6866981633615199</v>
      </c>
      <c r="CQ135">
        <v>1.5943237902304801</v>
      </c>
      <c r="CR135">
        <v>1.66936773219729</v>
      </c>
      <c r="CS135">
        <v>1.61106622920548</v>
      </c>
      <c r="CT135">
        <v>1.6893146258223</v>
      </c>
      <c r="CU135">
        <v>1.60183281647444</v>
      </c>
      <c r="CV135">
        <v>1.6723695366853599</v>
      </c>
      <c r="CW135">
        <v>1.5996537454606801</v>
      </c>
      <c r="CX135">
        <v>1.6629824339160499</v>
      </c>
      <c r="CY135">
        <v>1.5908898915234699</v>
      </c>
      <c r="CZ135">
        <v>1.65701257559758</v>
      </c>
      <c r="DA135">
        <v>1.6139159986057801</v>
      </c>
      <c r="DB135">
        <v>1.70524573021958</v>
      </c>
      <c r="DC135">
        <v>1.5776302807426601</v>
      </c>
      <c r="DD135">
        <v>1.65553605063875</v>
      </c>
      <c r="DE135">
        <v>1.5856656996341401</v>
      </c>
      <c r="DF135">
        <v>1.65070179292374</v>
      </c>
      <c r="DG135">
        <v>1.5712635507375099</v>
      </c>
      <c r="DH135">
        <v>1.6378303587295899</v>
      </c>
      <c r="DI135">
        <v>1.5898382296706399</v>
      </c>
      <c r="DJ135">
        <v>1.6460837614511099</v>
      </c>
      <c r="DK135">
        <v>1.6314007409770099</v>
      </c>
      <c r="DL135">
        <v>1.7023824128370499</v>
      </c>
      <c r="DM135">
        <v>1.59524138444045</v>
      </c>
      <c r="DN135">
        <v>1.6915826275464101</v>
      </c>
      <c r="DO135">
        <v>1.58720905583584</v>
      </c>
      <c r="DP135">
        <v>1.6516937295968099</v>
      </c>
      <c r="DQ135">
        <v>1.61198682077297</v>
      </c>
      <c r="DR135">
        <v>1.6769415825532099</v>
      </c>
      <c r="DS135">
        <v>1.5728627372892601</v>
      </c>
      <c r="DT135">
        <v>1.66509026948095</v>
      </c>
      <c r="DU135">
        <v>1.58756142602272</v>
      </c>
      <c r="DV135">
        <v>1.6302440347637299</v>
      </c>
      <c r="DW135">
        <v>1.6953692115143899</v>
      </c>
      <c r="DX135">
        <v>1.7940371893438201</v>
      </c>
    </row>
    <row r="136" spans="1:128" x14ac:dyDescent="0.45">
      <c r="A136" t="s">
        <v>70</v>
      </c>
      <c r="B136" t="s">
        <v>71</v>
      </c>
      <c r="C136" t="s">
        <v>75</v>
      </c>
      <c r="D136">
        <v>40</v>
      </c>
      <c r="E136" s="1" cm="1">
        <f t="array" ref="E136">SUMPRODUCT($G136:$FZZ136,$G$2:$FZZ$2)/SUMPRODUCT(--($G136:$FZZ136&lt;&gt;""),$G$2:$FZZ$2)</f>
        <v>1.531322918819515</v>
      </c>
      <c r="F136" s="1" cm="1">
        <f t="array" ref="F136">SUMPRODUCT($G136:$FZZ136,$F$2:$FZY$2)/SUMPRODUCT(--($G136:$FZZ136&lt;&gt;""),$F$2:$FZY$2)</f>
        <v>1.5897486400964436</v>
      </c>
      <c r="G136">
        <v>1.5622741011604</v>
      </c>
      <c r="H136">
        <v>1.6108780199107999</v>
      </c>
      <c r="I136">
        <v>1.56476050313399</v>
      </c>
      <c r="J136">
        <v>1.6110293494833099</v>
      </c>
      <c r="K136">
        <v>1.5571010094623901</v>
      </c>
      <c r="L136">
        <v>1.6069173111911901</v>
      </c>
      <c r="M136">
        <v>1.50011796365244</v>
      </c>
      <c r="N136">
        <v>1.5935009400228499</v>
      </c>
      <c r="O136">
        <v>1.55750233787934</v>
      </c>
      <c r="P136">
        <v>1.64383298284922</v>
      </c>
      <c r="Q136">
        <v>1.5602307661055499</v>
      </c>
      <c r="R136">
        <v>1.5951406099291401</v>
      </c>
      <c r="S136">
        <v>1.3575240412890399</v>
      </c>
      <c r="T136">
        <v>1.4122340977585099</v>
      </c>
      <c r="U136">
        <v>1.5174431733639</v>
      </c>
      <c r="V136">
        <v>1.57237835992682</v>
      </c>
      <c r="W136">
        <v>1.6593011936369</v>
      </c>
      <c r="X136">
        <v>1.6085322659483301</v>
      </c>
      <c r="Y136">
        <v>1.6355717720794101</v>
      </c>
      <c r="Z136">
        <v>1.64619246609109</v>
      </c>
      <c r="AA136">
        <v>1.5295268013701</v>
      </c>
      <c r="AB136">
        <v>1.58954331206641</v>
      </c>
      <c r="AC136">
        <v>1.57545083361687</v>
      </c>
      <c r="AD136">
        <v>1.62042999319496</v>
      </c>
      <c r="AE136">
        <v>1.5570217981550101</v>
      </c>
      <c r="AF136">
        <v>1.6421953189365099</v>
      </c>
      <c r="AG136">
        <v>1.5421912940479701</v>
      </c>
      <c r="AH136">
        <v>1.61280229000098</v>
      </c>
      <c r="AI136">
        <v>1.5752761002137801</v>
      </c>
      <c r="AJ136">
        <v>1.6416633005921</v>
      </c>
      <c r="AK136">
        <v>1.5666999723633499</v>
      </c>
      <c r="AL136">
        <v>1.62471300410297</v>
      </c>
      <c r="AM136">
        <v>1.4984800013637301</v>
      </c>
      <c r="AN136">
        <v>1.5555580809946099</v>
      </c>
      <c r="AO136">
        <v>1.5430981624789399</v>
      </c>
      <c r="AP136">
        <v>1.6117615546964199</v>
      </c>
      <c r="AQ136">
        <v>1.51242623673034</v>
      </c>
      <c r="AR136">
        <v>1.5557857068327801</v>
      </c>
      <c r="AS136">
        <v>1.5585991824349901</v>
      </c>
      <c r="AT136">
        <v>1.6254126455672999</v>
      </c>
      <c r="AU136">
        <v>1.53755579953585</v>
      </c>
      <c r="AV136">
        <v>1.62315782091992</v>
      </c>
      <c r="AW136">
        <v>1.35055521908739</v>
      </c>
      <c r="AX136">
        <v>1.37355845151291</v>
      </c>
      <c r="AY136">
        <v>1.5185291347610601</v>
      </c>
      <c r="AZ136">
        <v>1.5818967282256999</v>
      </c>
      <c r="BA136">
        <v>1.5328984272744199</v>
      </c>
      <c r="BB136">
        <v>1.5805788128726601</v>
      </c>
      <c r="BC136">
        <v>1.5504549309009199</v>
      </c>
      <c r="BD136">
        <v>1.62265945499965</v>
      </c>
      <c r="BE136">
        <v>1.5012898699336099</v>
      </c>
      <c r="BF136">
        <v>1.5740083112958001</v>
      </c>
      <c r="BG136">
        <v>1.5427304808670399</v>
      </c>
      <c r="BH136">
        <v>1.59568990417823</v>
      </c>
      <c r="BI136">
        <v>1.57189204201171</v>
      </c>
      <c r="BJ136">
        <v>1.62927943849727</v>
      </c>
      <c r="BK136">
        <v>1.5666989367561801</v>
      </c>
      <c r="BL136">
        <v>1.6405251122498301</v>
      </c>
      <c r="BM136">
        <v>1.6083441190099499</v>
      </c>
      <c r="BN136">
        <v>1.7121582538389</v>
      </c>
      <c r="BO136">
        <v>1.5777412424477699</v>
      </c>
      <c r="BP136">
        <v>1.64859848905116</v>
      </c>
      <c r="BQ136">
        <v>1.51130512345762</v>
      </c>
      <c r="BR136">
        <v>1.5859338045490701</v>
      </c>
      <c r="BS136">
        <v>1.5528533540862399</v>
      </c>
      <c r="BT136">
        <v>1.60074546627481</v>
      </c>
      <c r="BU136">
        <v>1.5371617017797199</v>
      </c>
      <c r="BV136">
        <v>1.58463928483824</v>
      </c>
      <c r="BW136">
        <v>1.56934677877853</v>
      </c>
      <c r="BX136">
        <v>1.6302103593763999</v>
      </c>
      <c r="BY136">
        <v>1.5780891871028999</v>
      </c>
      <c r="BZ136">
        <v>1.6529778516715099</v>
      </c>
      <c r="CA136">
        <v>1.5026272690050499</v>
      </c>
      <c r="CB136">
        <v>1.56261089122423</v>
      </c>
      <c r="CC136">
        <v>1.5463430747707101</v>
      </c>
      <c r="CD136">
        <v>1.6186266127778599</v>
      </c>
      <c r="CE136">
        <v>1.5305281760254801</v>
      </c>
      <c r="CF136">
        <v>1.6062325766626799</v>
      </c>
      <c r="CG136">
        <v>1.5954380228257501</v>
      </c>
      <c r="CH136">
        <v>1.6908998555532599</v>
      </c>
      <c r="CI136">
        <v>1.58335692936919</v>
      </c>
      <c r="CJ136">
        <v>1.6373446594305401</v>
      </c>
      <c r="CK136">
        <v>1.5826788596019301</v>
      </c>
      <c r="CL136">
        <v>1.6635706174167699</v>
      </c>
      <c r="CM136">
        <v>1.4774250862746401</v>
      </c>
      <c r="CN136">
        <v>1.56369289643625</v>
      </c>
      <c r="CO136">
        <v>1.5731295075882901</v>
      </c>
      <c r="CP136">
        <v>1.65241290762641</v>
      </c>
      <c r="CQ136">
        <v>1.5642645058142399</v>
      </c>
      <c r="CR136">
        <v>1.63957656825652</v>
      </c>
      <c r="CS136">
        <v>1.5604009694491601</v>
      </c>
      <c r="CT136">
        <v>1.62480009232849</v>
      </c>
      <c r="CU136">
        <v>1.5388573353310799</v>
      </c>
      <c r="CV136">
        <v>1.6023206383497599</v>
      </c>
      <c r="CW136">
        <v>1.53423486192044</v>
      </c>
      <c r="CX136">
        <v>1.6025251245671801</v>
      </c>
      <c r="CY136">
        <v>1.5192473840837</v>
      </c>
      <c r="CZ136">
        <v>1.5821925698377599</v>
      </c>
      <c r="DA136">
        <v>1.53288602300453</v>
      </c>
      <c r="DB136">
        <v>1.6256361101429</v>
      </c>
      <c r="DC136">
        <v>1.5295542201094201</v>
      </c>
      <c r="DD136">
        <v>1.60886946939507</v>
      </c>
      <c r="DE136">
        <v>1.52569705875669</v>
      </c>
      <c r="DF136">
        <v>1.60126951423658</v>
      </c>
      <c r="DG136">
        <v>1.5075655639899399</v>
      </c>
      <c r="DH136">
        <v>1.5685851379826801</v>
      </c>
      <c r="DI136">
        <v>1.5036992701215299</v>
      </c>
      <c r="DJ136">
        <v>1.5682411425341201</v>
      </c>
      <c r="DK136">
        <v>1.5107883308388701</v>
      </c>
      <c r="DL136">
        <v>1.5761366145692699</v>
      </c>
      <c r="DM136">
        <v>1.5378574540662799</v>
      </c>
      <c r="DN136">
        <v>1.62806711794523</v>
      </c>
      <c r="DO136">
        <v>1.5289990248865899</v>
      </c>
      <c r="DP136">
        <v>1.59050536312375</v>
      </c>
      <c r="DQ136">
        <v>1.5705350138591001</v>
      </c>
      <c r="DR136">
        <v>1.6358767846869899</v>
      </c>
      <c r="DS136">
        <v>1.51395526350723</v>
      </c>
      <c r="DT136">
        <v>1.61650404885171</v>
      </c>
      <c r="DU136">
        <v>1.5238870282846599</v>
      </c>
      <c r="DV136">
        <v>1.5689171283399499</v>
      </c>
      <c r="DW136">
        <v>1.6276774539603001</v>
      </c>
      <c r="DX136">
        <v>1.71328446272125</v>
      </c>
    </row>
    <row r="137" spans="1:128" x14ac:dyDescent="0.45">
      <c r="A137" t="s">
        <v>70</v>
      </c>
      <c r="B137" t="s">
        <v>71</v>
      </c>
      <c r="C137" t="s">
        <v>75</v>
      </c>
      <c r="D137">
        <v>45</v>
      </c>
      <c r="E137" s="1" cm="1">
        <f t="array" ref="E137">SUMPRODUCT($G137:$FZZ137,$G$2:$FZZ$2)/SUMPRODUCT(--($G137:$FZZ137&lt;&gt;""),$G$2:$FZZ$2)</f>
        <v>1.4802855968045845</v>
      </c>
      <c r="F137" s="1" cm="1">
        <f t="array" ref="F137">SUMPRODUCT($G137:$FZZ137,$F$2:$FZY$2)/SUMPRODUCT(--($G137:$FZZ137&lt;&gt;""),$F$2:$FZY$2)</f>
        <v>1.5380007479466802</v>
      </c>
      <c r="G137">
        <v>1.52929551267147</v>
      </c>
      <c r="H137">
        <v>1.58738454059309</v>
      </c>
      <c r="I137">
        <v>1.5275848438646999</v>
      </c>
      <c r="J137">
        <v>1.5889642978146701</v>
      </c>
      <c r="K137">
        <v>1.52229492880374</v>
      </c>
      <c r="L137">
        <v>1.5846118452017099</v>
      </c>
      <c r="M137">
        <v>1.4702842186751199</v>
      </c>
      <c r="N137">
        <v>1.57034873004755</v>
      </c>
      <c r="O137">
        <v>1.49622141734825</v>
      </c>
      <c r="P137">
        <v>1.5695619977119599</v>
      </c>
      <c r="Q137">
        <v>1.5240042794653299</v>
      </c>
      <c r="R137">
        <v>1.56039628691678</v>
      </c>
      <c r="S137">
        <v>1.3006275594372601</v>
      </c>
      <c r="T137">
        <v>1.37514888350958</v>
      </c>
      <c r="U137">
        <v>1.4476792325668899</v>
      </c>
      <c r="V137">
        <v>1.49508188112139</v>
      </c>
      <c r="W137">
        <v>1.60026393380058</v>
      </c>
      <c r="X137">
        <v>1.5608321250792301</v>
      </c>
      <c r="Y137">
        <v>1.5057834306736699</v>
      </c>
      <c r="Z137">
        <v>1.5419959599066699</v>
      </c>
      <c r="AA137">
        <v>1.47919250512881</v>
      </c>
      <c r="AB137">
        <v>1.52689079224126</v>
      </c>
      <c r="AC137">
        <v>1.50113771691051</v>
      </c>
      <c r="AD137">
        <v>1.54386908812521</v>
      </c>
      <c r="AE137">
        <v>1.48811267994334</v>
      </c>
      <c r="AF137">
        <v>1.5725150874401801</v>
      </c>
      <c r="AG137">
        <v>1.5047675451584199</v>
      </c>
      <c r="AH137">
        <v>1.5797670516237201</v>
      </c>
      <c r="AI137">
        <v>1.4732323182566001</v>
      </c>
      <c r="AJ137">
        <v>1.5313980867560499</v>
      </c>
      <c r="AK137">
        <v>1.5285667212313101</v>
      </c>
      <c r="AL137">
        <v>1.5613852335296201</v>
      </c>
      <c r="AM137">
        <v>1.4482262894418301</v>
      </c>
      <c r="AN137">
        <v>1.50230414746543</v>
      </c>
      <c r="AO137">
        <v>1.5094941815060301</v>
      </c>
      <c r="AP137">
        <v>1.57721202811465</v>
      </c>
      <c r="AQ137">
        <v>1.48067566575336</v>
      </c>
      <c r="AR137">
        <v>1.5293449319271699</v>
      </c>
      <c r="AS137">
        <v>1.4861105257982401</v>
      </c>
      <c r="AT137">
        <v>1.5581040077542201</v>
      </c>
      <c r="AU137">
        <v>1.5101058246278301</v>
      </c>
      <c r="AV137">
        <v>1.58584855836132</v>
      </c>
      <c r="AW137">
        <v>1.29971200501298</v>
      </c>
      <c r="AX137">
        <v>1.3176504980117201</v>
      </c>
      <c r="AY137">
        <v>1.4752671880758299</v>
      </c>
      <c r="AZ137">
        <v>1.5314483436386701</v>
      </c>
      <c r="BA137">
        <v>1.5171400078947901</v>
      </c>
      <c r="BB137">
        <v>1.5552531527226601</v>
      </c>
      <c r="BC137">
        <v>1.52142873513166</v>
      </c>
      <c r="BD137">
        <v>1.5976898219237701</v>
      </c>
      <c r="BE137">
        <v>1.4743051432888901</v>
      </c>
      <c r="BF137">
        <v>1.5424577689028001</v>
      </c>
      <c r="BG137">
        <v>1.4874351664636301</v>
      </c>
      <c r="BH137">
        <v>1.5434714355683301</v>
      </c>
      <c r="BI137">
        <v>1.5006564330438199</v>
      </c>
      <c r="BJ137">
        <v>1.5617425772571101</v>
      </c>
      <c r="BK137">
        <v>1.5438149922384801</v>
      </c>
      <c r="BL137">
        <v>1.6160220994475101</v>
      </c>
      <c r="BM137">
        <v>1.5558218685585501</v>
      </c>
      <c r="BN137">
        <v>1.63993416742565</v>
      </c>
      <c r="BO137">
        <v>1.51972403497977</v>
      </c>
      <c r="BP137">
        <v>1.58713171883037</v>
      </c>
      <c r="BQ137">
        <v>1.45420512751206</v>
      </c>
      <c r="BR137">
        <v>1.52667144189315</v>
      </c>
      <c r="BS137">
        <v>1.48632458502718</v>
      </c>
      <c r="BT137">
        <v>1.5384150649723001</v>
      </c>
      <c r="BU137">
        <v>1.45617908115523</v>
      </c>
      <c r="BV137">
        <v>1.5171113715443301</v>
      </c>
      <c r="BW137">
        <v>1.52090128370088</v>
      </c>
      <c r="BX137">
        <v>1.5855202130524499</v>
      </c>
      <c r="BY137">
        <v>1.52153672584763</v>
      </c>
      <c r="BZ137">
        <v>1.5878867050650101</v>
      </c>
      <c r="CA137">
        <v>1.45760543196396</v>
      </c>
      <c r="CB137">
        <v>1.5252320185614801</v>
      </c>
      <c r="CC137">
        <v>1.51109513446292</v>
      </c>
      <c r="CD137">
        <v>1.59238496813306</v>
      </c>
      <c r="CE137">
        <v>1.48066009557945</v>
      </c>
      <c r="CF137">
        <v>1.5563769414575801</v>
      </c>
      <c r="CG137">
        <v>1.5443102271464599</v>
      </c>
      <c r="CH137">
        <v>1.6149303957205601</v>
      </c>
      <c r="CI137">
        <v>1.5340412144093101</v>
      </c>
      <c r="CJ137">
        <v>1.58950762938493</v>
      </c>
      <c r="CK137">
        <v>1.52318450779989</v>
      </c>
      <c r="CL137">
        <v>1.6042316657701201</v>
      </c>
      <c r="CM137">
        <v>1.44258038063347</v>
      </c>
      <c r="CN137">
        <v>1.5281169918338</v>
      </c>
      <c r="CO137">
        <v>1.51076805793786</v>
      </c>
      <c r="CP137">
        <v>1.5741626794258301</v>
      </c>
      <c r="CQ137">
        <v>1.4995878888988099</v>
      </c>
      <c r="CR137">
        <v>1.5674521603559</v>
      </c>
      <c r="CS137">
        <v>1.48744497386773</v>
      </c>
      <c r="CT137">
        <v>1.5582411422353299</v>
      </c>
      <c r="CU137">
        <v>1.4929440050175899</v>
      </c>
      <c r="CV137">
        <v>1.5546070130201901</v>
      </c>
      <c r="CW137">
        <v>1.5130162148467099</v>
      </c>
      <c r="CX137">
        <v>1.5770205219153699</v>
      </c>
      <c r="CY137">
        <v>1.45843333013343</v>
      </c>
      <c r="CZ137">
        <v>1.5197177690313901</v>
      </c>
      <c r="DA137">
        <v>1.5137417218542999</v>
      </c>
      <c r="DB137">
        <v>1.6025182990589</v>
      </c>
      <c r="DC137">
        <v>1.4807990466793901</v>
      </c>
      <c r="DD137">
        <v>1.5545148187537601</v>
      </c>
      <c r="DE137">
        <v>1.45897938933032</v>
      </c>
      <c r="DF137">
        <v>1.52297775320219</v>
      </c>
      <c r="DG137">
        <v>1.4534133895249901</v>
      </c>
      <c r="DH137">
        <v>1.5156769656503</v>
      </c>
      <c r="DI137">
        <v>1.4585266098059699</v>
      </c>
      <c r="DJ137">
        <v>1.5062264119573701</v>
      </c>
      <c r="DK137">
        <v>1.4940402875579599</v>
      </c>
      <c r="DL137">
        <v>1.56172927349903</v>
      </c>
      <c r="DM137">
        <v>1.4761803555678299</v>
      </c>
      <c r="DN137">
        <v>1.5632764098912799</v>
      </c>
      <c r="DO137">
        <v>1.46669775723915</v>
      </c>
      <c r="DP137">
        <v>1.5292640013566701</v>
      </c>
      <c r="DQ137">
        <v>1.5158098425814499</v>
      </c>
      <c r="DR137">
        <v>1.573903038544</v>
      </c>
      <c r="DS137">
        <v>1.47997145891411</v>
      </c>
      <c r="DT137">
        <v>1.5799648214522699</v>
      </c>
      <c r="DU137">
        <v>1.5040324684132</v>
      </c>
      <c r="DV137">
        <v>1.5510031612883</v>
      </c>
      <c r="DW137">
        <v>1.58191489361702</v>
      </c>
      <c r="DX137">
        <v>1.6673520472018499</v>
      </c>
    </row>
    <row r="138" spans="1:128" x14ac:dyDescent="0.45">
      <c r="A138" t="s">
        <v>70</v>
      </c>
      <c r="B138" t="s">
        <v>71</v>
      </c>
      <c r="C138" t="s">
        <v>75</v>
      </c>
      <c r="D138">
        <v>50</v>
      </c>
      <c r="E138" s="1" cm="1">
        <f t="array" ref="E138">SUMPRODUCT($G138:$FZZ138,$G$2:$FZZ$2)/SUMPRODUCT(--($G138:$FZZ138&lt;&gt;""),$G$2:$FZZ$2)</f>
        <v>1.4279071813767281</v>
      </c>
      <c r="F138" s="1" cm="1">
        <f t="array" ref="F138">SUMPRODUCT($G138:$FZZ138,$F$2:$FZY$2)/SUMPRODUCT(--($G138:$FZZ138&lt;&gt;""),$F$2:$FZY$2)</f>
        <v>1.4835411740308888</v>
      </c>
      <c r="G138">
        <v>1.46483023680187</v>
      </c>
      <c r="H138">
        <v>1.5083842376332399</v>
      </c>
      <c r="I138">
        <v>1.46633597323394</v>
      </c>
      <c r="J138">
        <v>1.51350831498108</v>
      </c>
      <c r="K138">
        <v>1.4597180951578099</v>
      </c>
      <c r="L138">
        <v>1.5061800594297201</v>
      </c>
      <c r="M138">
        <v>1.41899952077266</v>
      </c>
      <c r="N138">
        <v>1.49853098389058</v>
      </c>
      <c r="O138">
        <v>1.43804738418596</v>
      </c>
      <c r="P138">
        <v>1.51380179530145</v>
      </c>
      <c r="Q138">
        <v>1.44039971771178</v>
      </c>
      <c r="R138">
        <v>1.46424825714109</v>
      </c>
      <c r="S138">
        <v>1.2796440040842201</v>
      </c>
      <c r="T138">
        <v>1.3627400298706001</v>
      </c>
      <c r="U138">
        <v>1.42152453807844</v>
      </c>
      <c r="V138">
        <v>1.4762444092392999</v>
      </c>
      <c r="W138">
        <v>1.52854186054371</v>
      </c>
      <c r="X138">
        <v>1.4558471393021499</v>
      </c>
      <c r="Y138">
        <v>1.47601143090987</v>
      </c>
      <c r="Z138">
        <v>1.52510227258682</v>
      </c>
      <c r="AA138">
        <v>1.41847098510797</v>
      </c>
      <c r="AB138">
        <v>1.45989028292387</v>
      </c>
      <c r="AC138">
        <v>1.4885016161959801</v>
      </c>
      <c r="AD138">
        <v>1.5276475842123101</v>
      </c>
      <c r="AE138">
        <v>1.4663672853159699</v>
      </c>
      <c r="AF138">
        <v>1.55117757115549</v>
      </c>
      <c r="AG138">
        <v>1.43898924094363</v>
      </c>
      <c r="AH138">
        <v>1.51110255650972</v>
      </c>
      <c r="AI138">
        <v>1.4277336630444399</v>
      </c>
      <c r="AJ138">
        <v>1.5067091613055701</v>
      </c>
      <c r="AK138">
        <v>1.45800293373583</v>
      </c>
      <c r="AL138">
        <v>1.4996917451476399</v>
      </c>
      <c r="AM138">
        <v>1.3994442771341</v>
      </c>
      <c r="AN138">
        <v>1.45785200043185</v>
      </c>
      <c r="AO138">
        <v>1.4520708416969399</v>
      </c>
      <c r="AP138">
        <v>1.49953529499086</v>
      </c>
      <c r="AQ138">
        <v>1.42114720965192</v>
      </c>
      <c r="AR138">
        <v>1.4637840219193301</v>
      </c>
      <c r="AS138">
        <v>1.4508266958854801</v>
      </c>
      <c r="AT138">
        <v>1.5294154831640601</v>
      </c>
      <c r="AU138">
        <v>1.4323754549976799</v>
      </c>
      <c r="AV138">
        <v>1.50393473015706</v>
      </c>
      <c r="AW138">
        <v>1.2310170181399001</v>
      </c>
      <c r="AX138">
        <v>1.26516939112628</v>
      </c>
      <c r="AY138">
        <v>1.4149502477375999</v>
      </c>
      <c r="AZ138">
        <v>1.4579050816919801</v>
      </c>
      <c r="BA138">
        <v>1.42942471900774</v>
      </c>
      <c r="BB138">
        <v>1.49050547441464</v>
      </c>
      <c r="BC138">
        <v>1.45285678271033</v>
      </c>
      <c r="BD138">
        <v>1.53155868264845</v>
      </c>
      <c r="BE138">
        <v>1.4234659182902401</v>
      </c>
      <c r="BF138">
        <v>1.4874952776728301</v>
      </c>
      <c r="BG138">
        <v>1.42452936817913</v>
      </c>
      <c r="BH138">
        <v>1.48401923970512</v>
      </c>
      <c r="BI138">
        <v>1.4471318925469601</v>
      </c>
      <c r="BJ138">
        <v>1.50776358311452</v>
      </c>
      <c r="BK138">
        <v>1.46042462986763</v>
      </c>
      <c r="BL138">
        <v>1.5370382734389301</v>
      </c>
      <c r="BM138">
        <v>1.5083968489845401</v>
      </c>
      <c r="BN138">
        <v>1.58883402841027</v>
      </c>
      <c r="BO138">
        <v>1.45654256982338</v>
      </c>
      <c r="BP138">
        <v>1.52755111303874</v>
      </c>
      <c r="BQ138">
        <v>1.43528441879637</v>
      </c>
      <c r="BR138">
        <v>1.5101023069749799</v>
      </c>
      <c r="BS138">
        <v>1.4661928996385301</v>
      </c>
      <c r="BT138">
        <v>1.51944049069703</v>
      </c>
      <c r="BU138">
        <v>1.43503856531574</v>
      </c>
      <c r="BV138">
        <v>1.4975697945908599</v>
      </c>
      <c r="BW138">
        <v>1.45916993327149</v>
      </c>
      <c r="BX138">
        <v>1.5203925910410201</v>
      </c>
      <c r="BY138">
        <v>1.4617896799477399</v>
      </c>
      <c r="BZ138">
        <v>1.5253013479009501</v>
      </c>
      <c r="CA138">
        <v>1.4087279923570299</v>
      </c>
      <c r="CB138">
        <v>1.4813361539511301</v>
      </c>
      <c r="CC138">
        <v>1.4567658946059301</v>
      </c>
      <c r="CD138">
        <v>1.5317503497590499</v>
      </c>
      <c r="CE138">
        <v>1.4340153325368299</v>
      </c>
      <c r="CF138">
        <v>1.50555057745917</v>
      </c>
      <c r="CG138">
        <v>1.4998174574199501</v>
      </c>
      <c r="CH138">
        <v>1.5557865997872899</v>
      </c>
      <c r="CI138">
        <v>1.4850401132609701</v>
      </c>
      <c r="CJ138">
        <v>1.5378952336007501</v>
      </c>
      <c r="CK138">
        <v>1.4677066523220299</v>
      </c>
      <c r="CL138">
        <v>1.5417249417249399</v>
      </c>
      <c r="CM138">
        <v>1.4092800765367099</v>
      </c>
      <c r="CN138">
        <v>1.50683021833464</v>
      </c>
      <c r="CO138">
        <v>1.4529304966246299</v>
      </c>
      <c r="CP138">
        <v>1.51533206945322</v>
      </c>
      <c r="CQ138">
        <v>1.4392707123067201</v>
      </c>
      <c r="CR138">
        <v>1.50932959950745</v>
      </c>
      <c r="CS138">
        <v>1.4385768222511599</v>
      </c>
      <c r="CT138">
        <v>1.4927538621337699</v>
      </c>
      <c r="CU138">
        <v>1.43376656561784</v>
      </c>
      <c r="CV138">
        <v>1.4970556465381999</v>
      </c>
      <c r="CW138">
        <v>1.45266447090617</v>
      </c>
      <c r="CX138">
        <v>1.5106093235368601</v>
      </c>
      <c r="CY138">
        <v>1.43470288950753</v>
      </c>
      <c r="CZ138">
        <v>1.49637131611788</v>
      </c>
      <c r="DA138">
        <v>1.4439177413733</v>
      </c>
      <c r="DB138">
        <v>1.52792784942488</v>
      </c>
      <c r="DC138">
        <v>1.4558768883820401</v>
      </c>
      <c r="DD138">
        <v>1.52659431339133</v>
      </c>
      <c r="DE138">
        <v>1.4248024905506</v>
      </c>
      <c r="DF138">
        <v>1.4972314591081499</v>
      </c>
      <c r="DG138">
        <v>1.40171113762725</v>
      </c>
      <c r="DH138">
        <v>1.4700550915230099</v>
      </c>
      <c r="DI138">
        <v>1.4278018853808101</v>
      </c>
      <c r="DJ138">
        <v>1.4723261343042799</v>
      </c>
      <c r="DK138">
        <v>1.4661726819932701</v>
      </c>
      <c r="DL138">
        <v>1.5331746693819399</v>
      </c>
      <c r="DM138">
        <v>1.45732867177454</v>
      </c>
      <c r="DN138">
        <v>1.5400465447435201</v>
      </c>
      <c r="DO138">
        <v>1.4432208419892301</v>
      </c>
      <c r="DP138">
        <v>1.50706957222198</v>
      </c>
      <c r="DQ138">
        <v>1.45323989331101</v>
      </c>
      <c r="DR138">
        <v>1.50583128497463</v>
      </c>
      <c r="DS138">
        <v>1.4432828886233899</v>
      </c>
      <c r="DT138">
        <v>1.51687574671445</v>
      </c>
      <c r="DU138">
        <v>1.4420795643056099</v>
      </c>
      <c r="DV138">
        <v>1.4870679311819801</v>
      </c>
      <c r="DW138">
        <v>1.51479527981405</v>
      </c>
      <c r="DX138">
        <v>1.6000089397461099</v>
      </c>
    </row>
    <row r="139" spans="1:128" x14ac:dyDescent="0.45">
      <c r="A139" t="s">
        <v>89</v>
      </c>
      <c r="B139" t="s">
        <v>68</v>
      </c>
      <c r="C139" t="s">
        <v>69</v>
      </c>
      <c r="D139">
        <v>30</v>
      </c>
      <c r="E139" s="1" cm="1">
        <f t="array" ref="E139">SUMPRODUCT($G139:$FZZ139,$G$2:$FZZ$2)/SUMPRODUCT(--($G139:$FZZ139&lt;&gt;""),$G$2:$FZZ$2)</f>
        <v>1.3863541660811014</v>
      </c>
      <c r="F139" s="1" cm="1">
        <f t="array" ref="F139">SUMPRODUCT($G139:$FZZ139,$F$2:$FZY$2)/SUMPRODUCT(--($G139:$FZZ139&lt;&gt;""),$F$2:$FZY$2)</f>
        <v>1.3998127818224801</v>
      </c>
      <c r="G139">
        <v>1.44454601819168</v>
      </c>
      <c r="H139">
        <v>1.46114187680102</v>
      </c>
      <c r="I139">
        <v>1.44834370941329</v>
      </c>
      <c r="J139">
        <v>1.4634949037212699</v>
      </c>
      <c r="K139">
        <v>1.4427971310755601</v>
      </c>
      <c r="L139">
        <v>1.45422295280043</v>
      </c>
      <c r="M139">
        <v>1.2668540568437301</v>
      </c>
      <c r="N139">
        <v>1.38392007962546</v>
      </c>
      <c r="O139">
        <v>1.33195275822292</v>
      </c>
      <c r="P139">
        <v>1.4355314937268799</v>
      </c>
      <c r="Q139">
        <v>1.3899023276740201</v>
      </c>
      <c r="R139">
        <v>1.45185977678766</v>
      </c>
      <c r="S139">
        <v>1.2861083901602901</v>
      </c>
      <c r="T139">
        <v>1.2042123283947599</v>
      </c>
      <c r="U139">
        <v>1.4031106948735601</v>
      </c>
      <c r="V139">
        <v>1.31241039465737</v>
      </c>
      <c r="W139">
        <v>1.3823075331586401</v>
      </c>
      <c r="X139">
        <v>1.33919944476637</v>
      </c>
      <c r="Y139">
        <v>1.41424002438887</v>
      </c>
      <c r="Z139">
        <v>1.42971240083438</v>
      </c>
      <c r="AA139">
        <v>1.4417518444935999</v>
      </c>
      <c r="AB139">
        <v>1.40587671927021</v>
      </c>
      <c r="AC139">
        <v>1.4570687308608301</v>
      </c>
      <c r="AD139">
        <v>1.4516310820006799</v>
      </c>
      <c r="AE139">
        <v>1.3253448702703301</v>
      </c>
      <c r="AF139">
        <v>1.44730861171199</v>
      </c>
      <c r="AG139">
        <v>1.3405448623038201</v>
      </c>
      <c r="AH139">
        <v>1.41791925772381</v>
      </c>
      <c r="AI139">
        <v>1.3613981852753101</v>
      </c>
      <c r="AJ139">
        <v>1.3839258445563101</v>
      </c>
      <c r="AK139">
        <v>1.60862528965326</v>
      </c>
      <c r="AL139">
        <v>1.4289685154871401</v>
      </c>
      <c r="AM139">
        <v>1.47230761363055</v>
      </c>
      <c r="AN139">
        <v>1.41037690283941</v>
      </c>
      <c r="AO139">
        <v>1.35045534636658</v>
      </c>
      <c r="AP139">
        <v>1.40596177801299</v>
      </c>
      <c r="AQ139">
        <v>1.43492408228251</v>
      </c>
      <c r="AR139">
        <v>1.39307175953657</v>
      </c>
      <c r="AS139">
        <v>1.36890864905109</v>
      </c>
      <c r="AT139">
        <v>1.4568039108264099</v>
      </c>
      <c r="AU139">
        <v>1.3727573352968601</v>
      </c>
      <c r="AV139">
        <v>1.42780192013955</v>
      </c>
      <c r="AW139">
        <v>1.3525595746793799</v>
      </c>
      <c r="AX139">
        <v>1.2238416209404099</v>
      </c>
      <c r="AY139">
        <v>1.3497195037058201</v>
      </c>
      <c r="AZ139">
        <v>1.3886204496130301</v>
      </c>
      <c r="BA139">
        <v>1.3086759603598299</v>
      </c>
      <c r="BB139">
        <v>1.39385660565516</v>
      </c>
      <c r="BC139">
        <v>1.3660875942520501</v>
      </c>
      <c r="BD139">
        <v>1.44688653083675</v>
      </c>
      <c r="BE139">
        <v>1.30894273841005</v>
      </c>
      <c r="BF139">
        <v>1.3854930109557899</v>
      </c>
      <c r="BG139">
        <v>1.3615858942318499</v>
      </c>
      <c r="BH139">
        <v>1.4079646351112001</v>
      </c>
      <c r="BI139">
        <v>1.3379367804483899</v>
      </c>
      <c r="BJ139">
        <v>1.43274086043223</v>
      </c>
      <c r="BK139">
        <v>1.34749878987164</v>
      </c>
      <c r="BL139">
        <v>1.43332610038223</v>
      </c>
      <c r="BM139">
        <v>1.39130434782608</v>
      </c>
      <c r="BN139">
        <v>1.48660179281913</v>
      </c>
      <c r="BO139">
        <v>1.3904562097172699</v>
      </c>
      <c r="BP139">
        <v>1.45461605963103</v>
      </c>
      <c r="BQ139">
        <v>1.3609800927114699</v>
      </c>
      <c r="BR139">
        <v>1.40259213709404</v>
      </c>
      <c r="BS139">
        <v>1.3529086496615701</v>
      </c>
      <c r="BT139">
        <v>1.42430138136539</v>
      </c>
      <c r="BU139">
        <v>1.3307168878834901</v>
      </c>
      <c r="BV139">
        <v>1.3733885694039401</v>
      </c>
      <c r="BW139">
        <v>1.3563541697836501</v>
      </c>
      <c r="BX139">
        <v>1.41041024566863</v>
      </c>
      <c r="BY139">
        <v>1.4064722997446699</v>
      </c>
      <c r="BZ139">
        <v>1.4616709221542601</v>
      </c>
      <c r="CA139">
        <v>1.30537737136618</v>
      </c>
      <c r="CB139">
        <v>1.3938173877439599</v>
      </c>
      <c r="CC139">
        <v>1.35062373698119</v>
      </c>
      <c r="CD139">
        <v>1.4222854811130099</v>
      </c>
      <c r="CE139">
        <v>1.3326363998407</v>
      </c>
      <c r="CF139">
        <v>1.4076812027080801</v>
      </c>
      <c r="CG139">
        <v>1.3858632676709099</v>
      </c>
      <c r="CH139">
        <v>1.45991206209622</v>
      </c>
      <c r="CI139">
        <v>1.3754601226993799</v>
      </c>
      <c r="CJ139">
        <v>1.4376435425515099</v>
      </c>
      <c r="CK139">
        <v>1.3886318809395699</v>
      </c>
      <c r="CL139">
        <v>1.4753332137947499</v>
      </c>
      <c r="CM139">
        <v>1.3270236102094499</v>
      </c>
      <c r="CN139">
        <v>1.35824648921994</v>
      </c>
      <c r="CO139">
        <v>1.3544280942493401</v>
      </c>
      <c r="CP139">
        <v>1.4374830730342101</v>
      </c>
      <c r="CQ139">
        <v>1.3469578256422401</v>
      </c>
      <c r="CR139">
        <v>1.42574552387761</v>
      </c>
      <c r="CS139">
        <v>1.3131749460043101</v>
      </c>
      <c r="CT139">
        <v>1.40974065586203</v>
      </c>
      <c r="CU139">
        <v>1.3514408167531899</v>
      </c>
      <c r="CV139">
        <v>1.42478832015052</v>
      </c>
      <c r="CW139">
        <v>1.31735073051262</v>
      </c>
      <c r="CX139">
        <v>1.3857043324043501</v>
      </c>
      <c r="CY139">
        <v>1.3433042142651399</v>
      </c>
      <c r="CZ139">
        <v>1.3898723240856199</v>
      </c>
      <c r="DA139">
        <v>1.34606134541652</v>
      </c>
      <c r="DB139">
        <v>1.4571366329731601</v>
      </c>
      <c r="DC139">
        <v>1.3494099406737301</v>
      </c>
      <c r="DD139">
        <v>1.4210499340107301</v>
      </c>
      <c r="DE139">
        <v>1.3088570584537</v>
      </c>
      <c r="DF139">
        <v>1.3924359372514501</v>
      </c>
      <c r="DG139">
        <v>1.32467186270278</v>
      </c>
      <c r="DH139">
        <v>1.40704257533829</v>
      </c>
      <c r="DI139">
        <v>1.3596854373451699</v>
      </c>
      <c r="DJ139">
        <v>1.3804512278251599</v>
      </c>
      <c r="DK139">
        <v>1.2959687906371899</v>
      </c>
      <c r="DL139">
        <v>1.35427533920553</v>
      </c>
      <c r="DM139">
        <v>1.3102876635176299</v>
      </c>
      <c r="DN139">
        <v>1.4085735842640501</v>
      </c>
      <c r="DO139">
        <v>1.3095985076525201</v>
      </c>
      <c r="DP139">
        <v>1.38274261245601</v>
      </c>
      <c r="DQ139">
        <v>1.3623555253386299</v>
      </c>
      <c r="DR139">
        <v>1.4477380890120799</v>
      </c>
      <c r="DS139">
        <v>1.31869772998805</v>
      </c>
      <c r="DT139">
        <v>1.42733638656577</v>
      </c>
      <c r="DU139">
        <v>1.3370580195519901</v>
      </c>
      <c r="DV139">
        <v>1.3611380637891599</v>
      </c>
      <c r="DW139">
        <v>1.4101644913284399</v>
      </c>
      <c r="DX139">
        <v>1.4959055962810599</v>
      </c>
    </row>
    <row r="140" spans="1:128" x14ac:dyDescent="0.45">
      <c r="A140" t="s">
        <v>89</v>
      </c>
      <c r="B140" t="s">
        <v>68</v>
      </c>
      <c r="C140" t="s">
        <v>69</v>
      </c>
      <c r="D140">
        <v>35</v>
      </c>
      <c r="E140" s="1" cm="1">
        <f t="array" ref="E140">SUMPRODUCT($G140:$FZZ140,$G$2:$FZZ$2)/SUMPRODUCT(--($G140:$FZZ140&lt;&gt;""),$G$2:$FZZ$2)</f>
        <v>1.2983059150896614</v>
      </c>
      <c r="F140" s="1" cm="1">
        <f t="array" ref="F140">SUMPRODUCT($G140:$FZZ140,$F$2:$FZY$2)/SUMPRODUCT(--($G140:$FZZ140&lt;&gt;""),$F$2:$FZY$2)</f>
        <v>1.3314421927666849</v>
      </c>
      <c r="G140">
        <v>1.28919983372436</v>
      </c>
      <c r="H140">
        <v>1.32088555867909</v>
      </c>
      <c r="I140">
        <v>1.2969658789316101</v>
      </c>
      <c r="J140">
        <v>1.32043558360155</v>
      </c>
      <c r="K140">
        <v>1.28462519230363</v>
      </c>
      <c r="L140">
        <v>1.3162104065246201</v>
      </c>
      <c r="M140">
        <v>1.2330574704169199</v>
      </c>
      <c r="N140">
        <v>1.3435894127621899</v>
      </c>
      <c r="O140">
        <v>1.2845258495877201</v>
      </c>
      <c r="P140">
        <v>1.3875658047763899</v>
      </c>
      <c r="Q140">
        <v>1.3232832106222201</v>
      </c>
      <c r="R140">
        <v>1.39576778333024</v>
      </c>
      <c r="S140">
        <v>1.18877489999476</v>
      </c>
      <c r="T140">
        <v>1.1330437868255001</v>
      </c>
      <c r="U140">
        <v>1.37665315839686</v>
      </c>
      <c r="V140">
        <v>1.2843406184628501</v>
      </c>
      <c r="W140">
        <v>1.32083535624881</v>
      </c>
      <c r="X140">
        <v>1.29726265534548</v>
      </c>
      <c r="Y140">
        <v>1.37635625328721</v>
      </c>
      <c r="Z140">
        <v>1.3833776663311299</v>
      </c>
      <c r="AA140">
        <v>1.31908022202609</v>
      </c>
      <c r="AB140">
        <v>1.3172166128189799</v>
      </c>
      <c r="AC140">
        <v>1.3294190200748499</v>
      </c>
      <c r="AD140">
        <v>1.33719377339231</v>
      </c>
      <c r="AE140">
        <v>1.2863732107127901</v>
      </c>
      <c r="AF140">
        <v>1.4083308644179899</v>
      </c>
      <c r="AG140">
        <v>1.2982193268186699</v>
      </c>
      <c r="AH140">
        <v>1.3746481097621099</v>
      </c>
      <c r="AI140">
        <v>1.2936218633932</v>
      </c>
      <c r="AJ140">
        <v>1.3388237293478999</v>
      </c>
      <c r="AK140">
        <v>1.33209677076468</v>
      </c>
      <c r="AL140">
        <v>1.37734911456451</v>
      </c>
      <c r="AM140">
        <v>1.36144147010858</v>
      </c>
      <c r="AN140">
        <v>1.31661997761198</v>
      </c>
      <c r="AO140">
        <v>1.3080574685194599</v>
      </c>
      <c r="AP140">
        <v>1.36622949973214</v>
      </c>
      <c r="AQ140">
        <v>1.3275688167347399</v>
      </c>
      <c r="AR140">
        <v>1.29015678196988</v>
      </c>
      <c r="AS140">
        <v>1.25161897537471</v>
      </c>
      <c r="AT140">
        <v>1.3382359138606701</v>
      </c>
      <c r="AU140">
        <v>1.3115394645435901</v>
      </c>
      <c r="AV140">
        <v>1.379585861707</v>
      </c>
      <c r="AW140">
        <v>1.23635730400885</v>
      </c>
      <c r="AX140">
        <v>1.1314664245960799</v>
      </c>
      <c r="AY140">
        <v>1.3178412022439701</v>
      </c>
      <c r="AZ140">
        <v>1.3357356373612801</v>
      </c>
      <c r="BA140">
        <v>1.25851287058774</v>
      </c>
      <c r="BB140">
        <v>1.33389774167411</v>
      </c>
      <c r="BC140">
        <v>1.31523159076845</v>
      </c>
      <c r="BD140">
        <v>1.3885820365319801</v>
      </c>
      <c r="BE140">
        <v>1.26629607642074</v>
      </c>
      <c r="BF140">
        <v>1.35304657563818</v>
      </c>
      <c r="BG140">
        <v>1.29738656485865</v>
      </c>
      <c r="BH140">
        <v>1.35217953709169</v>
      </c>
      <c r="BI140">
        <v>1.2893986063421501</v>
      </c>
      <c r="BJ140">
        <v>1.3797843869925199</v>
      </c>
      <c r="BK140">
        <v>1.3056700772812999</v>
      </c>
      <c r="BL140">
        <v>1.3918979820066399</v>
      </c>
      <c r="BM140">
        <v>1.3468673601457199</v>
      </c>
      <c r="BN140">
        <v>1.4552354473259499</v>
      </c>
      <c r="BO140">
        <v>1.3427675176260501</v>
      </c>
      <c r="BP140">
        <v>1.41218240319538</v>
      </c>
      <c r="BQ140">
        <v>1.3173273147459801</v>
      </c>
      <c r="BR140">
        <v>1.34623545470517</v>
      </c>
      <c r="BS140">
        <v>1.2588447320724501</v>
      </c>
      <c r="BT140">
        <v>1.3190452297326301</v>
      </c>
      <c r="BU140">
        <v>1.2949497151890099</v>
      </c>
      <c r="BV140">
        <v>1.32889082699662</v>
      </c>
      <c r="BW140">
        <v>1.31464137167479</v>
      </c>
      <c r="BX140">
        <v>1.3565636314671199</v>
      </c>
      <c r="BY140">
        <v>1.30740454842349</v>
      </c>
      <c r="BZ140">
        <v>1.3612612077667501</v>
      </c>
      <c r="CA140">
        <v>1.23891087757608</v>
      </c>
      <c r="CB140">
        <v>1.3212433465265401</v>
      </c>
      <c r="CC140">
        <v>1.3076422353489801</v>
      </c>
      <c r="CD140">
        <v>1.3831124669671999</v>
      </c>
      <c r="CE140">
        <v>1.2820713859020301</v>
      </c>
      <c r="CF140">
        <v>1.3680928912783701</v>
      </c>
      <c r="CG140">
        <v>1.34503722281306</v>
      </c>
      <c r="CH140">
        <v>1.4335783107668301</v>
      </c>
      <c r="CI140">
        <v>1.33179172565675</v>
      </c>
      <c r="CJ140">
        <v>1.40366525090451</v>
      </c>
      <c r="CK140">
        <v>1.2913752913752901</v>
      </c>
      <c r="CL140">
        <v>1.36425796425796</v>
      </c>
      <c r="CM140">
        <v>1.2545802439607701</v>
      </c>
      <c r="CN140">
        <v>1.3155499367888699</v>
      </c>
      <c r="CO140">
        <v>1.3021375623163101</v>
      </c>
      <c r="CP140">
        <v>1.3982726971803401</v>
      </c>
      <c r="CQ140">
        <v>1.30295627650172</v>
      </c>
      <c r="CR140">
        <v>1.3861133454484</v>
      </c>
      <c r="CS140">
        <v>1.2877846108189199</v>
      </c>
      <c r="CT140">
        <v>1.3978039008787599</v>
      </c>
      <c r="CU140">
        <v>1.25569996631706</v>
      </c>
      <c r="CV140">
        <v>1.32383242157101</v>
      </c>
      <c r="CW140">
        <v>1.2837492610421399</v>
      </c>
      <c r="CX140">
        <v>1.3500126678489901</v>
      </c>
      <c r="CY140">
        <v>1.31486032446961</v>
      </c>
      <c r="CZ140">
        <v>1.36814821925698</v>
      </c>
      <c r="DA140">
        <v>1.2443795747647199</v>
      </c>
      <c r="DB140">
        <v>1.3336179853607499</v>
      </c>
      <c r="DC140">
        <v>1.29272324231513</v>
      </c>
      <c r="DD140">
        <v>1.3871839883141299</v>
      </c>
      <c r="DE140">
        <v>1.2559252834819199</v>
      </c>
      <c r="DF140">
        <v>1.3402843530097901</v>
      </c>
      <c r="DG140">
        <v>1.23198100992662</v>
      </c>
      <c r="DH140">
        <v>1.31620503186168</v>
      </c>
      <c r="DI140">
        <v>1.32545264102947</v>
      </c>
      <c r="DJ140">
        <v>1.3559446023907999</v>
      </c>
      <c r="DK140">
        <v>1.2706332654513299</v>
      </c>
      <c r="DL140">
        <v>1.3263144981230199</v>
      </c>
      <c r="DM140">
        <v>1.26155382931468</v>
      </c>
      <c r="DN140">
        <v>1.3673527942785999</v>
      </c>
      <c r="DO140">
        <v>1.2611290117437499</v>
      </c>
      <c r="DP140">
        <v>1.34454360452791</v>
      </c>
      <c r="DQ140">
        <v>1.26885623136865</v>
      </c>
      <c r="DR140">
        <v>1.3411432456461401</v>
      </c>
      <c r="DS140">
        <v>1.28046594982078</v>
      </c>
      <c r="DT140">
        <v>1.38455794504181</v>
      </c>
      <c r="DU140">
        <v>1.30244034763738</v>
      </c>
      <c r="DV140">
        <v>1.3202186818575401</v>
      </c>
      <c r="DW140">
        <v>1.2900143035937699</v>
      </c>
      <c r="DX140">
        <v>1.38060075093867</v>
      </c>
    </row>
    <row r="141" spans="1:128" x14ac:dyDescent="0.45">
      <c r="A141" t="s">
        <v>89</v>
      </c>
      <c r="B141" t="s">
        <v>68</v>
      </c>
      <c r="C141" t="s">
        <v>69</v>
      </c>
      <c r="D141">
        <v>40</v>
      </c>
      <c r="E141" s="1" cm="1">
        <f t="array" ref="E141">SUMPRODUCT($G141:$FZZ141,$G$2:$FZZ$2)/SUMPRODUCT(--($G141:$FZZ141&lt;&gt;""),$G$2:$FZZ$2)</f>
        <v>1.2399496271012582</v>
      </c>
      <c r="F141" s="1" cm="1">
        <f t="array" ref="F141">SUMPRODUCT($G141:$FZZ141,$F$2:$FZY$2)/SUMPRODUCT(--($G141:$FZZ141&lt;&gt;""),$F$2:$FZY$2)</f>
        <v>1.2815322020345781</v>
      </c>
      <c r="G141">
        <v>1.21674663397518</v>
      </c>
      <c r="H141">
        <v>1.29363502497657</v>
      </c>
      <c r="I141">
        <v>1.21655655316505</v>
      </c>
      <c r="J141">
        <v>1.29074905415325</v>
      </c>
      <c r="K141">
        <v>1.2122364825469001</v>
      </c>
      <c r="L141">
        <v>1.2898972975631</v>
      </c>
      <c r="M141">
        <v>1.1921259261989801</v>
      </c>
      <c r="N141">
        <v>1.3073395510008401</v>
      </c>
      <c r="O141">
        <v>1.21174778435495</v>
      </c>
      <c r="P141">
        <v>1.30092186023991</v>
      </c>
      <c r="Q141">
        <v>1.2528270202191101</v>
      </c>
      <c r="R141">
        <v>1.33232365638481</v>
      </c>
      <c r="S141">
        <v>1.1645660706713501</v>
      </c>
      <c r="T141">
        <v>1.1045263552229501</v>
      </c>
      <c r="U141">
        <v>1.3533413274282</v>
      </c>
      <c r="V141">
        <v>1.2457046327821999</v>
      </c>
      <c r="W141">
        <v>1.2825707251090701</v>
      </c>
      <c r="X141">
        <v>1.2586782043599301</v>
      </c>
      <c r="Y141">
        <v>1.22193597646803</v>
      </c>
      <c r="Z141">
        <v>1.25367583950035</v>
      </c>
      <c r="AA141">
        <v>1.25081225109218</v>
      </c>
      <c r="AB141">
        <v>1.2762846008597399</v>
      </c>
      <c r="AC141">
        <v>1.2358157536576999</v>
      </c>
      <c r="AD141">
        <v>1.29699940455937</v>
      </c>
      <c r="AE141">
        <v>1.18279240412829</v>
      </c>
      <c r="AF141">
        <v>1.29942328843289</v>
      </c>
      <c r="AG141">
        <v>1.26456420886388</v>
      </c>
      <c r="AH141">
        <v>1.3349244891915899</v>
      </c>
      <c r="AI141">
        <v>1.25424617991586</v>
      </c>
      <c r="AJ141">
        <v>1.2983840379102001</v>
      </c>
      <c r="AK141">
        <v>1.2137029911350099</v>
      </c>
      <c r="AL141">
        <v>1.2925790301664499</v>
      </c>
      <c r="AM141">
        <v>1.3232056913294701</v>
      </c>
      <c r="AN141">
        <v>1.2782364606476599</v>
      </c>
      <c r="AO141">
        <v>1.2756184771875001</v>
      </c>
      <c r="AP141">
        <v>1.32691997392488</v>
      </c>
      <c r="AQ141">
        <v>1.2950994524031201</v>
      </c>
      <c r="AR141">
        <v>1.26369282018186</v>
      </c>
      <c r="AS141">
        <v>1.2191622065826599</v>
      </c>
      <c r="AT141">
        <v>1.3034613061373499</v>
      </c>
      <c r="AU141">
        <v>1.2544568406889001</v>
      </c>
      <c r="AV141">
        <v>1.3386256604451601</v>
      </c>
      <c r="AW141">
        <v>1.1895745534958699</v>
      </c>
      <c r="AX141">
        <v>1.10460134584155</v>
      </c>
      <c r="AY141">
        <v>1.24624298759264</v>
      </c>
      <c r="AZ141">
        <v>1.2726956308095401</v>
      </c>
      <c r="BA141">
        <v>1.22213450231649</v>
      </c>
      <c r="BB141">
        <v>1.2954937361062</v>
      </c>
      <c r="BC141">
        <v>1.22343180620172</v>
      </c>
      <c r="BD141">
        <v>1.30407031375335</v>
      </c>
      <c r="BE141">
        <v>1.22364941443143</v>
      </c>
      <c r="BF141">
        <v>1.3019267094824301</v>
      </c>
      <c r="BG141">
        <v>1.2081580368467899</v>
      </c>
      <c r="BH141">
        <v>1.2761626081605399</v>
      </c>
      <c r="BI141">
        <v>1.2092885275701799</v>
      </c>
      <c r="BJ141">
        <v>1.2921505756412801</v>
      </c>
      <c r="BK141">
        <v>1.2675885897414401</v>
      </c>
      <c r="BL141">
        <v>1.3592829363555901</v>
      </c>
      <c r="BM141">
        <v>1.2707604301487601</v>
      </c>
      <c r="BN141">
        <v>1.37254525989485</v>
      </c>
      <c r="BO141">
        <v>1.2207518432970501</v>
      </c>
      <c r="BP141">
        <v>1.3069707392352401</v>
      </c>
      <c r="BQ141">
        <v>1.2747286905518</v>
      </c>
      <c r="BR141">
        <v>1.3163272201424401</v>
      </c>
      <c r="BS141">
        <v>1.22289236818661</v>
      </c>
      <c r="BT141">
        <v>1.2850486908260501</v>
      </c>
      <c r="BU141">
        <v>1.2694847964532601</v>
      </c>
      <c r="BV141">
        <v>1.29359606806392</v>
      </c>
      <c r="BW141">
        <v>1.2426912834016499</v>
      </c>
      <c r="BX141">
        <v>1.33262515335587</v>
      </c>
      <c r="BY141">
        <v>1.25874948043465</v>
      </c>
      <c r="BZ141">
        <v>1.32743898818359</v>
      </c>
      <c r="CA141">
        <v>1.20015012965743</v>
      </c>
      <c r="CB141">
        <v>1.30114644465674</v>
      </c>
      <c r="CC141">
        <v>1.2645538628944499</v>
      </c>
      <c r="CD141">
        <v>1.3474467588994199</v>
      </c>
      <c r="CE141">
        <v>1.2035045798486601</v>
      </c>
      <c r="CF141">
        <v>1.28978743528474</v>
      </c>
      <c r="CG141">
        <v>1.2807822346386399</v>
      </c>
      <c r="CH141">
        <v>1.3396403117509801</v>
      </c>
      <c r="CI141">
        <v>1.24615384615384</v>
      </c>
      <c r="CJ141">
        <v>1.3225106182161299</v>
      </c>
      <c r="CK141">
        <v>1.2475285398362299</v>
      </c>
      <c r="CL141">
        <v>1.3433626202856901</v>
      </c>
      <c r="CM141">
        <v>1.22607031810571</v>
      </c>
      <c r="CN141">
        <v>1.2801312057949199</v>
      </c>
      <c r="CO141">
        <v>1.2209583421102701</v>
      </c>
      <c r="CP141">
        <v>1.3024986709197199</v>
      </c>
      <c r="CQ141">
        <v>1.2139303482587001</v>
      </c>
      <c r="CR141">
        <v>1.28874589130197</v>
      </c>
      <c r="CS141">
        <v>1.2589154699684999</v>
      </c>
      <c r="CT141">
        <v>1.3434125269978401</v>
      </c>
      <c r="CU141">
        <v>1.2270113941252301</v>
      </c>
      <c r="CV141">
        <v>1.29541098992996</v>
      </c>
      <c r="CW141">
        <v>1.23274005573853</v>
      </c>
      <c r="CX141">
        <v>1.3137509500886699</v>
      </c>
      <c r="CY141">
        <v>1.22181050206393</v>
      </c>
      <c r="CZ141">
        <v>1.26238840357108</v>
      </c>
      <c r="DA141">
        <v>1.2166782851167599</v>
      </c>
      <c r="DB141">
        <v>1.31578075984663</v>
      </c>
      <c r="DC141">
        <v>1.2217879886729099</v>
      </c>
      <c r="DD141">
        <v>1.2944530579296001</v>
      </c>
      <c r="DE141">
        <v>1.2219074527151299</v>
      </c>
      <c r="DF141">
        <v>1.3019792605609799</v>
      </c>
      <c r="DG141">
        <v>1.2087384802863701</v>
      </c>
      <c r="DH141">
        <v>1.2718652415649001</v>
      </c>
      <c r="DI141">
        <v>1.23781734749862</v>
      </c>
      <c r="DJ141">
        <v>1.26530001496333</v>
      </c>
      <c r="DK141">
        <v>1.2340996638614199</v>
      </c>
      <c r="DL141">
        <v>1.28586500478445</v>
      </c>
      <c r="DM141">
        <v>1.2243392878016599</v>
      </c>
      <c r="DN141">
        <v>1.3249843256856799</v>
      </c>
      <c r="DO141">
        <v>1.2409696018993499</v>
      </c>
      <c r="DP141">
        <v>1.29577733497265</v>
      </c>
      <c r="DQ141">
        <v>1.2288687830134399</v>
      </c>
      <c r="DR141">
        <v>1.3132367553998201</v>
      </c>
      <c r="DS141">
        <v>1.20199455728129</v>
      </c>
      <c r="DT141">
        <v>1.2977565378999001</v>
      </c>
      <c r="DU141">
        <v>1.26710277838638</v>
      </c>
      <c r="DV141">
        <v>1.28609137479524</v>
      </c>
      <c r="DW141">
        <v>1.2392723046665399</v>
      </c>
      <c r="DX141">
        <v>1.3545771500089301</v>
      </c>
    </row>
    <row r="142" spans="1:128" x14ac:dyDescent="0.45">
      <c r="A142" t="s">
        <v>89</v>
      </c>
      <c r="B142" t="s">
        <v>68</v>
      </c>
      <c r="C142" t="s">
        <v>69</v>
      </c>
      <c r="D142">
        <v>45</v>
      </c>
      <c r="E142" s="1" cm="1">
        <f t="array" ref="E142">SUMPRODUCT($G142:$FZZ142,$G$2:$FZZ$2)/SUMPRODUCT(--($G142:$FZZ142&lt;&gt;""),$G$2:$FZZ$2)</f>
        <v>1.1890706485264908</v>
      </c>
      <c r="F142" s="1" cm="1">
        <f t="array" ref="F142">SUMPRODUCT($G142:$FZZ142,$F$2:$FZY$2)/SUMPRODUCT(--($G142:$FZZ142&lt;&gt;""),$F$2:$FZY$2)</f>
        <v>1.2322617283428068</v>
      </c>
      <c r="G142">
        <v>1.1876114081996401</v>
      </c>
      <c r="H142">
        <v>1.2599765382257799</v>
      </c>
      <c r="I142">
        <v>1.1895946270258</v>
      </c>
      <c r="J142">
        <v>1.26041490202721</v>
      </c>
      <c r="K142">
        <v>1.18735818704207</v>
      </c>
      <c r="L142">
        <v>1.2572548523740199</v>
      </c>
      <c r="M142">
        <v>1.1768791241198799</v>
      </c>
      <c r="N142">
        <v>1.2766542559073899</v>
      </c>
      <c r="O142">
        <v>1.1771281822454001</v>
      </c>
      <c r="P142">
        <v>1.2630126126810299</v>
      </c>
      <c r="Q142">
        <v>1.18199314141947</v>
      </c>
      <c r="R142">
        <v>1.2258004812141401</v>
      </c>
      <c r="S142">
        <v>1.1352460272196101</v>
      </c>
      <c r="T142">
        <v>1.0780243491875501</v>
      </c>
      <c r="U142">
        <v>1.3281616791100199</v>
      </c>
      <c r="V142">
        <v>1.21429659258999</v>
      </c>
      <c r="W142">
        <v>1.25632736363763</v>
      </c>
      <c r="X142">
        <v>1.23020269819145</v>
      </c>
      <c r="Y142">
        <v>1.1719758692998199</v>
      </c>
      <c r="Z142">
        <v>1.2193336729831401</v>
      </c>
      <c r="AA142">
        <v>1.19875171878422</v>
      </c>
      <c r="AB142">
        <v>1.23628568947708</v>
      </c>
      <c r="AC142">
        <v>1.2147073834637601</v>
      </c>
      <c r="AD142">
        <v>1.25793211976862</v>
      </c>
      <c r="AE142">
        <v>1.1618221812765499</v>
      </c>
      <c r="AF142">
        <v>1.2677224154514799</v>
      </c>
      <c r="AG142">
        <v>1.1629671305892799</v>
      </c>
      <c r="AH142">
        <v>1.2407205606554099</v>
      </c>
      <c r="AI142">
        <v>1.1607686472320999</v>
      </c>
      <c r="AJ142">
        <v>1.2271275233244301</v>
      </c>
      <c r="AK142">
        <v>1.15641807861561</v>
      </c>
      <c r="AL142">
        <v>1.25594985012436</v>
      </c>
      <c r="AM142">
        <v>1.2426997448675099</v>
      </c>
      <c r="AN142">
        <v>1.20500946092609</v>
      </c>
      <c r="AO142">
        <v>1.1814705331844499</v>
      </c>
      <c r="AP142">
        <v>1.2376030257459401</v>
      </c>
      <c r="AQ142">
        <v>1.2328735889815901</v>
      </c>
      <c r="AR142">
        <v>1.23033848983834</v>
      </c>
      <c r="AS142">
        <v>1.1893674406843899</v>
      </c>
      <c r="AT142">
        <v>1.2656524365403701</v>
      </c>
      <c r="AU142">
        <v>1.1303665621349801</v>
      </c>
      <c r="AV142">
        <v>1.21562671891059</v>
      </c>
      <c r="AW142">
        <v>1.1676441338680099</v>
      </c>
      <c r="AX142">
        <v>1.07790271392264</v>
      </c>
      <c r="AY142">
        <v>1.20396380164612</v>
      </c>
      <c r="AZ142">
        <v>1.2633798779738701</v>
      </c>
      <c r="BA142">
        <v>1.18803108054764</v>
      </c>
      <c r="BB142">
        <v>1.27144578563563</v>
      </c>
      <c r="BC142">
        <v>1.1823963513854101</v>
      </c>
      <c r="BD142">
        <v>1.28576994476657</v>
      </c>
      <c r="BE142">
        <v>1.15291704895029</v>
      </c>
      <c r="BF142">
        <v>1.2284634896648401</v>
      </c>
      <c r="BG142">
        <v>1.1717131123865001</v>
      </c>
      <c r="BH142">
        <v>1.24317128612154</v>
      </c>
      <c r="BI142">
        <v>1.19300393859826</v>
      </c>
      <c r="BJ142">
        <v>1.2551883457887201</v>
      </c>
      <c r="BK142">
        <v>1.1799919881156999</v>
      </c>
      <c r="BL142">
        <v>1.25670578024069</v>
      </c>
      <c r="BM142">
        <v>1.2336097662304399</v>
      </c>
      <c r="BN142">
        <v>1.3683907770480801</v>
      </c>
      <c r="BO142">
        <v>1.1908052005688701</v>
      </c>
      <c r="BP142">
        <v>1.2762171812432499</v>
      </c>
      <c r="BQ142">
        <v>1.17955752571189</v>
      </c>
      <c r="BR142">
        <v>1.2301163623586</v>
      </c>
      <c r="BS142">
        <v>1.1977226414901101</v>
      </c>
      <c r="BT142">
        <v>1.2674155462486001</v>
      </c>
      <c r="BU142">
        <v>1.23188247799187</v>
      </c>
      <c r="BV142">
        <v>1.26396118939249</v>
      </c>
      <c r="BW142">
        <v>1.1850593973488099</v>
      </c>
      <c r="BX142">
        <v>1.2557826386187401</v>
      </c>
      <c r="BY142">
        <v>1.2040971438750601</v>
      </c>
      <c r="BZ142">
        <v>1.2917403954634501</v>
      </c>
      <c r="CA142">
        <v>1.1559642418452301</v>
      </c>
      <c r="CB142">
        <v>1.2180633274191299</v>
      </c>
      <c r="CC142">
        <v>1.18590665319446</v>
      </c>
      <c r="CD142">
        <v>1.2579667340276699</v>
      </c>
      <c r="CE142">
        <v>1.17112206292313</v>
      </c>
      <c r="CF142">
        <v>1.2550652130625199</v>
      </c>
      <c r="CG142">
        <v>1.25889299830156</v>
      </c>
      <c r="CH142">
        <v>1.3383228305211099</v>
      </c>
      <c r="CI142">
        <v>1.2220701588799701</v>
      </c>
      <c r="CJ142">
        <v>1.31319804939436</v>
      </c>
      <c r="CK142">
        <v>1.2184806646345101</v>
      </c>
      <c r="CL142">
        <v>1.3019783635168201</v>
      </c>
      <c r="CM142">
        <v>1.1691529709228801</v>
      </c>
      <c r="CN142">
        <v>1.2283322513410999</v>
      </c>
      <c r="CO142">
        <v>1.20059582919563</v>
      </c>
      <c r="CP142">
        <v>1.2709317605047401</v>
      </c>
      <c r="CQ142">
        <v>1.18213324594591</v>
      </c>
      <c r="CR142">
        <v>1.26973912870775</v>
      </c>
      <c r="CS142">
        <v>1.17362702586846</v>
      </c>
      <c r="CT142">
        <v>1.28738891728356</v>
      </c>
      <c r="CU142">
        <v>1.19615085310754</v>
      </c>
      <c r="CV142">
        <v>1.2759910333693301</v>
      </c>
      <c r="CW142">
        <v>1.2102862933873799</v>
      </c>
      <c r="CX142">
        <v>1.27556794189679</v>
      </c>
      <c r="CY142">
        <v>1.1956513391571399</v>
      </c>
      <c r="CZ142">
        <v>1.2300470384947599</v>
      </c>
      <c r="DA142">
        <v>1.1920616939700199</v>
      </c>
      <c r="DB142">
        <v>1.2770477518298999</v>
      </c>
      <c r="DC142">
        <v>1.19060005381648</v>
      </c>
      <c r="DD142">
        <v>1.2802173160949699</v>
      </c>
      <c r="DE142">
        <v>1.1844507230019901</v>
      </c>
      <c r="DF142">
        <v>1.2705822646740199</v>
      </c>
      <c r="DG142">
        <v>1.1773591611871299</v>
      </c>
      <c r="DH142">
        <v>1.2514280636725901</v>
      </c>
      <c r="DI142">
        <v>1.16848720634445</v>
      </c>
      <c r="DJ142">
        <v>1.2406271301976799</v>
      </c>
      <c r="DK142">
        <v>1.2099565718772201</v>
      </c>
      <c r="DL142">
        <v>1.2619034767033801</v>
      </c>
      <c r="DM142">
        <v>1.1954560428466601</v>
      </c>
      <c r="DN142">
        <v>1.3001710891257401</v>
      </c>
      <c r="DO142">
        <v>1.2046254292618801</v>
      </c>
      <c r="DP142">
        <v>1.27791792088862</v>
      </c>
      <c r="DQ142">
        <v>1.2037654934365301</v>
      </c>
      <c r="DR142">
        <v>1.28287223471575</v>
      </c>
      <c r="DS142">
        <v>1.16442652329749</v>
      </c>
      <c r="DT142">
        <v>1.29035576795433</v>
      </c>
      <c r="DU142">
        <v>1.2422715369286399</v>
      </c>
      <c r="DV142">
        <v>1.2480411489144101</v>
      </c>
      <c r="DW142">
        <v>1.1980511353477501</v>
      </c>
      <c r="DX142">
        <v>1.29730019667441</v>
      </c>
    </row>
    <row r="143" spans="1:128" x14ac:dyDescent="0.45">
      <c r="A143" t="s">
        <v>89</v>
      </c>
      <c r="B143" t="s">
        <v>68</v>
      </c>
      <c r="C143" t="s">
        <v>69</v>
      </c>
      <c r="D143">
        <v>50</v>
      </c>
      <c r="E143" s="1" cm="1">
        <f t="array" ref="E143">SUMPRODUCT($G143:$FZZ143,$G$2:$FZZ$2)/SUMPRODUCT(--($G143:$FZZ143&lt;&gt;""),$G$2:$FZZ$2)</f>
        <v>1.1471944663332687</v>
      </c>
      <c r="F143" s="1" cm="1">
        <f t="array" ref="F143">SUMPRODUCT($G143:$FZZ143,$F$2:$FZY$2)/SUMPRODUCT(--($G143:$FZZ143&lt;&gt;""),$F$2:$FZY$2)</f>
        <v>1.2001683173259887</v>
      </c>
      <c r="G143">
        <v>1.1623248293208699</v>
      </c>
      <c r="H143">
        <v>1.2277817702718801</v>
      </c>
      <c r="I143">
        <v>1.1634656107064201</v>
      </c>
      <c r="J143">
        <v>1.2276173132305599</v>
      </c>
      <c r="K143">
        <v>1.15979817776934</v>
      </c>
      <c r="L143">
        <v>1.22413999002479</v>
      </c>
      <c r="M143">
        <v>1.13591255944262</v>
      </c>
      <c r="N143">
        <v>1.2608028901094801</v>
      </c>
      <c r="O143">
        <v>1.15329842733111</v>
      </c>
      <c r="P143">
        <v>1.2419930599399001</v>
      </c>
      <c r="Q143">
        <v>1.15437072749406</v>
      </c>
      <c r="R143">
        <v>1.19914109746316</v>
      </c>
      <c r="S143">
        <v>1.1098016500987899</v>
      </c>
      <c r="T143">
        <v>1.0419384459971699</v>
      </c>
      <c r="U143">
        <v>1.26704186396617</v>
      </c>
      <c r="V143">
        <v>1.18132007597307</v>
      </c>
      <c r="W143">
        <v>1.1681345683215101</v>
      </c>
      <c r="X143">
        <v>1.15477219842348</v>
      </c>
      <c r="Y143">
        <v>1.1289602733311199</v>
      </c>
      <c r="Z143">
        <v>1.19327081396482</v>
      </c>
      <c r="AA143">
        <v>1.1747736259121999</v>
      </c>
      <c r="AB143">
        <v>1.2028171861574499</v>
      </c>
      <c r="AC143">
        <v>1.16475416808438</v>
      </c>
      <c r="AD143">
        <v>1.2332489792446399</v>
      </c>
      <c r="AE143">
        <v>1.1330637142497599</v>
      </c>
      <c r="AF143">
        <v>1.2412935222425501</v>
      </c>
      <c r="AG143">
        <v>1.13250222090612</v>
      </c>
      <c r="AH143">
        <v>1.2111894186161201</v>
      </c>
      <c r="AI143">
        <v>1.1407384510802601</v>
      </c>
      <c r="AJ143">
        <v>1.2074606169275699</v>
      </c>
      <c r="AK143">
        <v>1.1285449308021001</v>
      </c>
      <c r="AL143">
        <v>1.22011256616849</v>
      </c>
      <c r="AM143">
        <v>1.18138271576877</v>
      </c>
      <c r="AN143">
        <v>1.1829566956650199</v>
      </c>
      <c r="AO143">
        <v>1.12392779000496</v>
      </c>
      <c r="AP143">
        <v>1.2041474922065001</v>
      </c>
      <c r="AQ143">
        <v>1.14759996444678</v>
      </c>
      <c r="AR143">
        <v>1.1794741987966</v>
      </c>
      <c r="AS143">
        <v>1.1483978816356899</v>
      </c>
      <c r="AT143">
        <v>1.2407672749237899</v>
      </c>
      <c r="AU143">
        <v>1.1055769951415699</v>
      </c>
      <c r="AV143">
        <v>1.19196136053348</v>
      </c>
      <c r="AW143">
        <v>1.12399450026086</v>
      </c>
      <c r="AX143">
        <v>1.0496305299863</v>
      </c>
      <c r="AY143">
        <v>1.1714917489046299</v>
      </c>
      <c r="AZ143">
        <v>1.21467179886163</v>
      </c>
      <c r="BA143">
        <v>1.1151496894022801</v>
      </c>
      <c r="BB143">
        <v>1.20209627490495</v>
      </c>
      <c r="BC143">
        <v>1.1537597689821899</v>
      </c>
      <c r="BD143">
        <v>1.2481378772947</v>
      </c>
      <c r="BE143">
        <v>1.1226185978736001</v>
      </c>
      <c r="BF143">
        <v>1.1947217874682901</v>
      </c>
      <c r="BG143">
        <v>1.1413967624047101</v>
      </c>
      <c r="BH143">
        <v>1.2131061072249301</v>
      </c>
      <c r="BI143">
        <v>1.16179812159159</v>
      </c>
      <c r="BJ143">
        <v>1.22816097758028</v>
      </c>
      <c r="BK143">
        <v>1.1543038840947399</v>
      </c>
      <c r="BL143">
        <v>1.2366426866518601</v>
      </c>
      <c r="BM143">
        <v>1.2221689596216201</v>
      </c>
      <c r="BN143">
        <v>1.33334931211351</v>
      </c>
      <c r="BO143">
        <v>1.1672331884248</v>
      </c>
      <c r="BP143">
        <v>1.25455150640993</v>
      </c>
      <c r="BQ143">
        <v>1.1458786641979599</v>
      </c>
      <c r="BR143">
        <v>1.20653305042368</v>
      </c>
      <c r="BS143">
        <v>1.1724197958159599</v>
      </c>
      <c r="BT143">
        <v>1.22530898962695</v>
      </c>
      <c r="BU143">
        <v>1.1454035049467099</v>
      </c>
      <c r="BV143">
        <v>1.17727326410654</v>
      </c>
      <c r="BW143">
        <v>1.15453783775696</v>
      </c>
      <c r="BX143">
        <v>1.22988419761213</v>
      </c>
      <c r="BY143">
        <v>1.13344813253369</v>
      </c>
      <c r="BZ143">
        <v>1.21833620331334</v>
      </c>
      <c r="CA143">
        <v>1.1117271734679901</v>
      </c>
      <c r="CB143">
        <v>1.1899310768390801</v>
      </c>
      <c r="CC143">
        <v>1.14878361573138</v>
      </c>
      <c r="CD143">
        <v>1.2256723146277</v>
      </c>
      <c r="CE143">
        <v>1.1544329948227701</v>
      </c>
      <c r="CF143">
        <v>1.22166218637992</v>
      </c>
      <c r="CG143">
        <v>1.2228448070604201</v>
      </c>
      <c r="CH143">
        <v>1.31329068715376</v>
      </c>
      <c r="CI143">
        <v>1.2080855749567401</v>
      </c>
      <c r="CJ143">
        <v>1.2769230769230699</v>
      </c>
      <c r="CK143">
        <v>1.13568824338055</v>
      </c>
      <c r="CL143">
        <v>1.23770246847169</v>
      </c>
      <c r="CM143">
        <v>1.1393514880240501</v>
      </c>
      <c r="CN143">
        <v>1.2010250452728299</v>
      </c>
      <c r="CO143">
        <v>1.16278976457725</v>
      </c>
      <c r="CP143">
        <v>1.24535323442969</v>
      </c>
      <c r="CQ143">
        <v>1.1585287137168401</v>
      </c>
      <c r="CR143">
        <v>1.2371972472964501</v>
      </c>
      <c r="CS143">
        <v>1.1562329975434</v>
      </c>
      <c r="CT143">
        <v>1.2682967042025901</v>
      </c>
      <c r="CU143">
        <v>1.1771257999697999</v>
      </c>
      <c r="CV143">
        <v>1.2357457286548801</v>
      </c>
      <c r="CW143">
        <v>1.1340786251161199</v>
      </c>
      <c r="CX143">
        <v>1.1990119077780499</v>
      </c>
      <c r="CY143">
        <v>1.16200441585869</v>
      </c>
      <c r="CZ143">
        <v>1.21457233368532</v>
      </c>
      <c r="DA143">
        <v>1.1673492506099601</v>
      </c>
      <c r="DB143">
        <v>1.27136632973161</v>
      </c>
      <c r="DC143">
        <v>1.19480286508719</v>
      </c>
      <c r="DD143">
        <v>1.2712607152467199</v>
      </c>
      <c r="DE143">
        <v>1.1580454328543599</v>
      </c>
      <c r="DF143">
        <v>1.2436088744801801</v>
      </c>
      <c r="DG143">
        <v>1.11965269491482</v>
      </c>
      <c r="DH143">
        <v>1.1749219325192299</v>
      </c>
      <c r="DI143">
        <v>1.12437860574924</v>
      </c>
      <c r="DJ143">
        <v>1.1878231665752199</v>
      </c>
      <c r="DK143">
        <v>1.18567117305002</v>
      </c>
      <c r="DL143">
        <v>1.23796157715239</v>
      </c>
      <c r="DM143">
        <v>1.1291882299182801</v>
      </c>
      <c r="DN143">
        <v>1.2179101622690001</v>
      </c>
      <c r="DO143">
        <v>1.13504260821639</v>
      </c>
      <c r="DP143">
        <v>1.19703650315851</v>
      </c>
      <c r="DQ143">
        <v>1.12978400711259</v>
      </c>
      <c r="DR143">
        <v>1.2054285863709999</v>
      </c>
      <c r="DS143">
        <v>1.16331474844019</v>
      </c>
      <c r="DT143">
        <v>1.25925925925925</v>
      </c>
      <c r="DU143">
        <v>1.1686020428391</v>
      </c>
      <c r="DV143">
        <v>1.17621834799211</v>
      </c>
      <c r="DW143">
        <v>1.1672984087251901</v>
      </c>
      <c r="DX143">
        <v>1.2721973895941301</v>
      </c>
    </row>
    <row r="144" spans="1:128" x14ac:dyDescent="0.45">
      <c r="A144" t="s">
        <v>89</v>
      </c>
      <c r="B144" t="s">
        <v>68</v>
      </c>
      <c r="C144" t="s">
        <v>75</v>
      </c>
      <c r="D144">
        <v>30</v>
      </c>
      <c r="E144" s="1" cm="1">
        <f t="array" ref="E144">SUMPRODUCT($G144:$FZZ144,$G$2:$FZZ$2)/SUMPRODUCT(--($G144:$FZZ144&lt;&gt;""),$G$2:$FZZ$2)</f>
        <v>1.7012637611654811</v>
      </c>
      <c r="F144" s="1" cm="1">
        <f t="array" ref="F144">SUMPRODUCT($G144:$FZZ144,$F$2:$FZY$2)/SUMPRODUCT(--($G144:$FZZ144&lt;&gt;""),$F$2:$FZY$2)</f>
        <v>1.6712506172981709</v>
      </c>
      <c r="G144">
        <v>1.7741751389740199</v>
      </c>
      <c r="H144">
        <v>1.7361589623272899</v>
      </c>
      <c r="I144">
        <v>1.7756649161443301</v>
      </c>
      <c r="J144">
        <v>1.7406209413292599</v>
      </c>
      <c r="K144">
        <v>1.77489761367867</v>
      </c>
      <c r="L144">
        <v>1.73070114433837</v>
      </c>
      <c r="M144">
        <v>1.54875585210307</v>
      </c>
      <c r="N144">
        <v>1.6429959081358001</v>
      </c>
      <c r="O144">
        <v>1.6384641675488101</v>
      </c>
      <c r="P144">
        <v>1.71567589634531</v>
      </c>
      <c r="Q144">
        <v>1.6779070344839999</v>
      </c>
      <c r="R144">
        <v>1.7191156975423101</v>
      </c>
      <c r="S144">
        <v>1.58766013935002</v>
      </c>
      <c r="T144">
        <v>1.4357035752799501</v>
      </c>
      <c r="U144">
        <v>1.7056445895440699</v>
      </c>
      <c r="V144">
        <v>1.55919335498157</v>
      </c>
      <c r="W144">
        <v>1.66636195858333</v>
      </c>
      <c r="X144">
        <v>1.5899794177795099</v>
      </c>
      <c r="Y144">
        <v>1.7240610765434199</v>
      </c>
      <c r="Z144">
        <v>1.7034774739392</v>
      </c>
      <c r="AA144">
        <v>1.8381226016399199</v>
      </c>
      <c r="AB144">
        <v>1.6804558196316499</v>
      </c>
      <c r="AC144">
        <v>1.79871342293297</v>
      </c>
      <c r="AD144">
        <v>1.7502339231030899</v>
      </c>
      <c r="AE144">
        <v>1.6155026238144099</v>
      </c>
      <c r="AF144">
        <v>1.72395970730163</v>
      </c>
      <c r="AG144">
        <v>1.64734971868522</v>
      </c>
      <c r="AH144">
        <v>1.68352778600335</v>
      </c>
      <c r="AI144">
        <v>1.6882271952553101</v>
      </c>
      <c r="AJ144">
        <v>1.64207338699348</v>
      </c>
      <c r="AK144">
        <v>1.9402410765534901</v>
      </c>
      <c r="AL144">
        <v>1.69569665596632</v>
      </c>
      <c r="AM144">
        <v>1.8036445873842899</v>
      </c>
      <c r="AN144">
        <v>1.68918726951422</v>
      </c>
      <c r="AO144">
        <v>1.6635503462697701</v>
      </c>
      <c r="AP144">
        <v>1.68057662146549</v>
      </c>
      <c r="AQ144">
        <v>1.7945217125831301</v>
      </c>
      <c r="AR144">
        <v>1.6852458002759201</v>
      </c>
      <c r="AS144">
        <v>1.7105721550283</v>
      </c>
      <c r="AT144">
        <v>1.75929593886524</v>
      </c>
      <c r="AU144">
        <v>1.6677514293666</v>
      </c>
      <c r="AV144">
        <v>1.70440764286543</v>
      </c>
      <c r="AW144">
        <v>1.6774777849422899</v>
      </c>
      <c r="AX144">
        <v>1.46635885658017</v>
      </c>
      <c r="AY144">
        <v>1.66405962081814</v>
      </c>
      <c r="AZ144">
        <v>1.65941198149133</v>
      </c>
      <c r="BA144">
        <v>1.5963580080194399</v>
      </c>
      <c r="BB144">
        <v>1.6495647476783</v>
      </c>
      <c r="BC144">
        <v>1.6662388559118</v>
      </c>
      <c r="BD144">
        <v>1.7161895812802199</v>
      </c>
      <c r="BE144">
        <v>1.6002158778131499</v>
      </c>
      <c r="BF144">
        <v>1.65888067353877</v>
      </c>
      <c r="BG144">
        <v>1.66216233187235</v>
      </c>
      <c r="BH144">
        <v>1.6719580041945501</v>
      </c>
      <c r="BI144">
        <v>1.6317663098363899</v>
      </c>
      <c r="BJ144">
        <v>1.6900121187638799</v>
      </c>
      <c r="BK144">
        <v>1.6346163475822399</v>
      </c>
      <c r="BL144">
        <v>1.70553821501894</v>
      </c>
      <c r="BM144">
        <v>1.6860649058050901</v>
      </c>
      <c r="BN144">
        <v>1.7764568652829</v>
      </c>
      <c r="BO144">
        <v>1.7000292506783099</v>
      </c>
      <c r="BP144">
        <v>1.73578568330593</v>
      </c>
      <c r="BQ144">
        <v>1.6564945332666601</v>
      </c>
      <c r="BR144">
        <v>1.6601164975065199</v>
      </c>
      <c r="BS144">
        <v>1.6528769059053601</v>
      </c>
      <c r="BT144">
        <v>1.69264876045751</v>
      </c>
      <c r="BU144">
        <v>1.6168815240794701</v>
      </c>
      <c r="BV144">
        <v>1.6375132866370401</v>
      </c>
      <c r="BW144">
        <v>1.6494658727071401</v>
      </c>
      <c r="BX144">
        <v>1.68244112630539</v>
      </c>
      <c r="BY144">
        <v>1.7185321536725799</v>
      </c>
      <c r="BZ144">
        <v>1.74988421115135</v>
      </c>
      <c r="CA144">
        <v>1.61374027569264</v>
      </c>
      <c r="CB144">
        <v>1.6739627405486499</v>
      </c>
      <c r="CC144">
        <v>1.6407585885278999</v>
      </c>
      <c r="CD144">
        <v>1.69025921032177</v>
      </c>
      <c r="CE144">
        <v>1.6363873954599699</v>
      </c>
      <c r="CF144">
        <v>1.6865043807248099</v>
      </c>
      <c r="CG144">
        <v>1.68404260385085</v>
      </c>
      <c r="CH144">
        <v>1.74645629295703</v>
      </c>
      <c r="CI144">
        <v>1.6764196948246</v>
      </c>
      <c r="CJ144">
        <v>1.7195532483875999</v>
      </c>
      <c r="CK144">
        <v>1.6954396031319099</v>
      </c>
      <c r="CL144">
        <v>1.76407865638634</v>
      </c>
      <c r="CM144">
        <v>1.59838042846892</v>
      </c>
      <c r="CN144">
        <v>1.6044281955786299</v>
      </c>
      <c r="CO144">
        <v>1.6438566398844401</v>
      </c>
      <c r="CP144">
        <v>1.7125976748618199</v>
      </c>
      <c r="CQ144">
        <v>1.62579318973992</v>
      </c>
      <c r="CR144">
        <v>1.6981757877280199</v>
      </c>
      <c r="CS144">
        <v>1.60005275913804</v>
      </c>
      <c r="CT144">
        <v>1.6843189949384201</v>
      </c>
      <c r="CU144">
        <v>1.66823466555164</v>
      </c>
      <c r="CV144">
        <v>1.70870065159064</v>
      </c>
      <c r="CW144">
        <v>1.5941537876868499</v>
      </c>
      <c r="CX144">
        <v>1.6369922303859401</v>
      </c>
      <c r="CY144">
        <v>1.6206873380051801</v>
      </c>
      <c r="CZ144">
        <v>1.6590765095516899</v>
      </c>
      <c r="DA144">
        <v>1.6364674102474699</v>
      </c>
      <c r="DB144">
        <v>1.73658069013593</v>
      </c>
      <c r="DC144">
        <v>1.61180374921517</v>
      </c>
      <c r="DD144">
        <v>1.6958215342823799</v>
      </c>
      <c r="DE144">
        <v>1.5845294995417301</v>
      </c>
      <c r="DF144">
        <v>1.6762890190048401</v>
      </c>
      <c r="DG144">
        <v>1.6165680773820099</v>
      </c>
      <c r="DH144">
        <v>1.6705933128538399</v>
      </c>
      <c r="DI144">
        <v>1.6530001496333899</v>
      </c>
      <c r="DJ144">
        <v>1.6607977122716</v>
      </c>
      <c r="DK144">
        <v>1.5136688176264199</v>
      </c>
      <c r="DL144">
        <v>1.5778197610226401</v>
      </c>
      <c r="DM144">
        <v>1.5882065396427301</v>
      </c>
      <c r="DN144">
        <v>1.6694579343910301</v>
      </c>
      <c r="DO144">
        <v>1.57356806715563</v>
      </c>
      <c r="DP144">
        <v>1.6322338576334401</v>
      </c>
      <c r="DQ144">
        <v>1.67992259819047</v>
      </c>
      <c r="DR144">
        <v>1.73767062392134</v>
      </c>
      <c r="DS144">
        <v>1.6121233240408801</v>
      </c>
      <c r="DT144">
        <v>1.6839904420549501</v>
      </c>
      <c r="DU144">
        <v>1.59268417373522</v>
      </c>
      <c r="DV144">
        <v>1.6110572057550001</v>
      </c>
      <c r="DW144">
        <v>1.7697032004291</v>
      </c>
      <c r="DX144">
        <v>1.8352136599320501</v>
      </c>
    </row>
    <row r="145" spans="1:128" x14ac:dyDescent="0.45">
      <c r="A145" t="s">
        <v>89</v>
      </c>
      <c r="B145" t="s">
        <v>68</v>
      </c>
      <c r="C145" t="s">
        <v>75</v>
      </c>
      <c r="D145">
        <v>35</v>
      </c>
      <c r="E145" s="1" cm="1">
        <f t="array" ref="E145">SUMPRODUCT($G145:$FZZ145,$G$2:$FZZ$2)/SUMPRODUCT(--($G145:$FZZ145&lt;&gt;""),$G$2:$FZZ$2)</f>
        <v>1.5930632261944675</v>
      </c>
      <c r="F145" s="1" cm="1">
        <f t="array" ref="F145">SUMPRODUCT($G145:$FZZ145,$F$2:$FZY$2)/SUMPRODUCT(--($G145:$FZZ145&lt;&gt;""),$F$2:$FZY$2)</f>
        <v>1.5899759532565545</v>
      </c>
      <c r="G145">
        <v>1.5694623519547899</v>
      </c>
      <c r="H145">
        <v>1.56490386309033</v>
      </c>
      <c r="I145">
        <v>1.5790064374046999</v>
      </c>
      <c r="J145">
        <v>1.566623962392</v>
      </c>
      <c r="K145">
        <v>1.56319501520867</v>
      </c>
      <c r="L145">
        <v>1.5637833414118401</v>
      </c>
      <c r="M145">
        <v>1.51337044273233</v>
      </c>
      <c r="N145">
        <v>1.59512109706196</v>
      </c>
      <c r="O145">
        <v>1.58543821590137</v>
      </c>
      <c r="P145">
        <v>1.6688471050645299</v>
      </c>
      <c r="Q145">
        <v>1.6163257690322499</v>
      </c>
      <c r="R145">
        <v>1.6803477140823599</v>
      </c>
      <c r="S145">
        <v>1.4570548296574899</v>
      </c>
      <c r="T145">
        <v>1.3346080891808501</v>
      </c>
      <c r="U145">
        <v>1.6685368180584801</v>
      </c>
      <c r="V145">
        <v>1.5207184182195299</v>
      </c>
      <c r="W145">
        <v>1.6073477785296999</v>
      </c>
      <c r="X145">
        <v>1.54532251111332</v>
      </c>
      <c r="Y145">
        <v>1.68324404937647</v>
      </c>
      <c r="Z145">
        <v>1.65959535897368</v>
      </c>
      <c r="AA145">
        <v>1.66185731077821</v>
      </c>
      <c r="AB145">
        <v>1.5799349680737</v>
      </c>
      <c r="AC145">
        <v>1.63208787002381</v>
      </c>
      <c r="AD145">
        <v>1.59255911874787</v>
      </c>
      <c r="AE145">
        <v>1.5689781125581801</v>
      </c>
      <c r="AF145">
        <v>1.6824210522043599</v>
      </c>
      <c r="AG145">
        <v>1.59419800611983</v>
      </c>
      <c r="AH145">
        <v>1.6404915605567001</v>
      </c>
      <c r="AI145">
        <v>1.59587155059456</v>
      </c>
      <c r="AJ145">
        <v>1.60398461129227</v>
      </c>
      <c r="AK145">
        <v>1.6736564340228299</v>
      </c>
      <c r="AL145">
        <v>1.6429319288250099</v>
      </c>
      <c r="AM145">
        <v>1.66206026581508</v>
      </c>
      <c r="AN145">
        <v>1.5712865154812501</v>
      </c>
      <c r="AO145">
        <v>1.6136881442134501</v>
      </c>
      <c r="AP145">
        <v>1.6343836527104501</v>
      </c>
      <c r="AQ145">
        <v>1.64082746254352</v>
      </c>
      <c r="AR145">
        <v>1.55009719168209</v>
      </c>
      <c r="AS145">
        <v>1.53767541826457</v>
      </c>
      <c r="AT145">
        <v>1.6033685925801</v>
      </c>
      <c r="AU145">
        <v>1.60324639891655</v>
      </c>
      <c r="AV145">
        <v>1.65744508799726</v>
      </c>
      <c r="AW145">
        <v>1.5151865253593599</v>
      </c>
      <c r="AX145">
        <v>1.3502489009613301</v>
      </c>
      <c r="AY145">
        <v>1.6179517628270701</v>
      </c>
      <c r="AZ145">
        <v>1.5972728389500801</v>
      </c>
      <c r="BA145">
        <v>1.53774956890283</v>
      </c>
      <c r="BB145">
        <v>1.5903745870816199</v>
      </c>
      <c r="BC145">
        <v>1.61388169504732</v>
      </c>
      <c r="BD145">
        <v>1.6731716819838101</v>
      </c>
      <c r="BE145">
        <v>1.54413082195477</v>
      </c>
      <c r="BF145">
        <v>1.61600733984564</v>
      </c>
      <c r="BG145">
        <v>1.5952126791163801</v>
      </c>
      <c r="BH145">
        <v>1.62402200258706</v>
      </c>
      <c r="BI145">
        <v>1.58276105837204</v>
      </c>
      <c r="BJ145">
        <v>1.65111846091698</v>
      </c>
      <c r="BK145">
        <v>1.5929962778120801</v>
      </c>
      <c r="BL145">
        <v>1.67340722071072</v>
      </c>
      <c r="BM145">
        <v>1.65191825256059</v>
      </c>
      <c r="BN145">
        <v>1.7328188166115399</v>
      </c>
      <c r="BO145">
        <v>1.6417800550719599</v>
      </c>
      <c r="BP145">
        <v>1.68393129116528</v>
      </c>
      <c r="BQ145">
        <v>1.6081386077061299</v>
      </c>
      <c r="BR145">
        <v>1.6112875542281</v>
      </c>
      <c r="BS145">
        <v>1.52803178471589</v>
      </c>
      <c r="BT145">
        <v>1.5691962685726499</v>
      </c>
      <c r="BU145">
        <v>1.5722565933516801</v>
      </c>
      <c r="BV145">
        <v>1.5838852397954</v>
      </c>
      <c r="BW145">
        <v>1.60278584039019</v>
      </c>
      <c r="BX145">
        <v>1.6357012477931701</v>
      </c>
      <c r="BY145">
        <v>1.58878926429546</v>
      </c>
      <c r="BZ145">
        <v>1.6290600320646</v>
      </c>
      <c r="CA145">
        <v>1.51789613757335</v>
      </c>
      <c r="CB145">
        <v>1.5640439470451699</v>
      </c>
      <c r="CC145">
        <v>1.59093735426706</v>
      </c>
      <c r="CD145">
        <v>1.6490167884346301</v>
      </c>
      <c r="CE145">
        <v>1.57979888490641</v>
      </c>
      <c r="CF145">
        <v>1.6360513739545901</v>
      </c>
      <c r="CG145">
        <v>1.65008968396323</v>
      </c>
      <c r="CH145">
        <v>1.69716979634597</v>
      </c>
      <c r="CI145">
        <v>1.6142048135913101</v>
      </c>
      <c r="CJ145">
        <v>1.6493471763410401</v>
      </c>
      <c r="CK145">
        <v>1.5709162632239499</v>
      </c>
      <c r="CL145">
        <v>1.6377741916203401</v>
      </c>
      <c r="CM145">
        <v>1.52638808214029</v>
      </c>
      <c r="CN145">
        <v>1.5684969419482599</v>
      </c>
      <c r="CO145">
        <v>1.60089474687289</v>
      </c>
      <c r="CP145">
        <v>1.6786735277301299</v>
      </c>
      <c r="CQ145">
        <v>1.58534671949633</v>
      </c>
      <c r="CR145">
        <v>1.66819594641562</v>
      </c>
      <c r="CS145">
        <v>1.56012068652828</v>
      </c>
      <c r="CT145">
        <v>1.6428865843404199</v>
      </c>
      <c r="CU145">
        <v>1.5367550553445499</v>
      </c>
      <c r="CV145">
        <v>1.5854907836509899</v>
      </c>
      <c r="CW145">
        <v>1.5602884046955401</v>
      </c>
      <c r="CX145">
        <v>1.6043830757537301</v>
      </c>
      <c r="CY145">
        <v>1.59337621196121</v>
      </c>
      <c r="CZ145">
        <v>1.62682154171066</v>
      </c>
      <c r="DA145">
        <v>1.487765772046</v>
      </c>
      <c r="DB145">
        <v>1.5892122690832999</v>
      </c>
      <c r="DC145">
        <v>1.57520853888241</v>
      </c>
      <c r="DD145">
        <v>1.6548825647399501</v>
      </c>
      <c r="DE145">
        <v>1.51572122194532</v>
      </c>
      <c r="DF145">
        <v>1.5996788341072099</v>
      </c>
      <c r="DG145">
        <v>1.5030719236335</v>
      </c>
      <c r="DH145">
        <v>1.56322831247302</v>
      </c>
      <c r="DI145">
        <v>1.6047018138893001</v>
      </c>
      <c r="DJ145">
        <v>1.6073952150564399</v>
      </c>
      <c r="DK145">
        <v>1.4951836494344499</v>
      </c>
      <c r="DL145">
        <v>1.55744043967907</v>
      </c>
      <c r="DM145">
        <v>1.5354026970447201</v>
      </c>
      <c r="DN145">
        <v>1.6274826519877099</v>
      </c>
      <c r="DO145">
        <v>1.5398524611014499</v>
      </c>
      <c r="DP145">
        <v>1.5871242633654099</v>
      </c>
      <c r="DQ145">
        <v>1.53931279744783</v>
      </c>
      <c r="DR145">
        <v>1.59125568746404</v>
      </c>
      <c r="DS145">
        <v>1.5583764768352499</v>
      </c>
      <c r="DT145">
        <v>1.6350889419885799</v>
      </c>
      <c r="DU145">
        <v>1.5657662733314499</v>
      </c>
      <c r="DV145">
        <v>1.5730487130530899</v>
      </c>
      <c r="DW145">
        <v>1.5981047738244201</v>
      </c>
      <c r="DX145">
        <v>1.6641158591095999</v>
      </c>
    </row>
    <row r="146" spans="1:128" x14ac:dyDescent="0.45">
      <c r="A146" t="s">
        <v>89</v>
      </c>
      <c r="B146" t="s">
        <v>68</v>
      </c>
      <c r="C146" t="s">
        <v>75</v>
      </c>
      <c r="D146">
        <v>40</v>
      </c>
      <c r="E146" s="1" cm="1">
        <f t="array" ref="E146">SUMPRODUCT($G146:$FZZ146,$G$2:$FZZ$2)/SUMPRODUCT(--($G146:$FZZ146&lt;&gt;""),$G$2:$FZZ$2)</f>
        <v>1.5230222681333485</v>
      </c>
      <c r="F146" s="1" cm="1">
        <f t="array" ref="F146">SUMPRODUCT($G146:$FZZ146,$F$2:$FZY$2)/SUMPRODUCT(--($G146:$FZZ146&lt;&gt;""),$F$2:$FZY$2)</f>
        <v>1.5292496401444864</v>
      </c>
      <c r="G146">
        <v>1.4801508458216199</v>
      </c>
      <c r="H146">
        <v>1.5235885946185801</v>
      </c>
      <c r="I146">
        <v>1.48015133547913</v>
      </c>
      <c r="J146">
        <v>1.5247490682703699</v>
      </c>
      <c r="K146">
        <v>1.47665486501865</v>
      </c>
      <c r="L146">
        <v>1.5203701362106801</v>
      </c>
      <c r="M146">
        <v>1.4704021823275699</v>
      </c>
      <c r="N146">
        <v>1.55430383013234</v>
      </c>
      <c r="O146">
        <v>1.4741290509396601</v>
      </c>
      <c r="P146">
        <v>1.5434798087923201</v>
      </c>
      <c r="Q146">
        <v>1.53133986087223</v>
      </c>
      <c r="R146">
        <v>1.59378634874633</v>
      </c>
      <c r="S146">
        <v>1.4246281248239301</v>
      </c>
      <c r="T146">
        <v>1.30383602995758</v>
      </c>
      <c r="U146">
        <v>1.6338937952403001</v>
      </c>
      <c r="V146">
        <v>1.4773682506061201</v>
      </c>
      <c r="W146">
        <v>1.5613242190172401</v>
      </c>
      <c r="X146">
        <v>1.5023289973565399</v>
      </c>
      <c r="Y146">
        <v>1.46518337656773</v>
      </c>
      <c r="Z146">
        <v>1.46954069000179</v>
      </c>
      <c r="AA146">
        <v>1.5605161082966801</v>
      </c>
      <c r="AB146">
        <v>1.5294788503682499</v>
      </c>
      <c r="AC146">
        <v>1.53325961211296</v>
      </c>
      <c r="AD146">
        <v>1.5488814222524601</v>
      </c>
      <c r="AE146">
        <v>1.4306424185359301</v>
      </c>
      <c r="AF146">
        <v>1.530387951152</v>
      </c>
      <c r="AG146">
        <v>1.5648129503504</v>
      </c>
      <c r="AH146">
        <v>1.6091521073931401</v>
      </c>
      <c r="AI146">
        <v>1.5551978759248399</v>
      </c>
      <c r="AJ146">
        <v>1.5634451691083</v>
      </c>
      <c r="AK146">
        <v>1.5076479091817401</v>
      </c>
      <c r="AL146">
        <v>1.5273044707582999</v>
      </c>
      <c r="AM146">
        <v>1.6192048276293101</v>
      </c>
      <c r="AN146">
        <v>1.5304937296504799</v>
      </c>
      <c r="AO146">
        <v>1.5928700052279301</v>
      </c>
      <c r="AP146">
        <v>1.60621091153178</v>
      </c>
      <c r="AQ146">
        <v>1.6064954186584799</v>
      </c>
      <c r="AR146">
        <v>1.5114098783848</v>
      </c>
      <c r="AS146">
        <v>1.50685518423307</v>
      </c>
      <c r="AT146">
        <v>1.56474496748001</v>
      </c>
      <c r="AU146">
        <v>1.5499746888703301</v>
      </c>
      <c r="AV146">
        <v>1.61854703158522</v>
      </c>
      <c r="AW146">
        <v>1.4742447999350901</v>
      </c>
      <c r="AX146">
        <v>1.3203626023333299</v>
      </c>
      <c r="AY146">
        <v>1.53155071454895</v>
      </c>
      <c r="AZ146">
        <v>1.5285614839687101</v>
      </c>
      <c r="BA146">
        <v>1.49084827457253</v>
      </c>
      <c r="BB146">
        <v>1.55259385452807</v>
      </c>
      <c r="BC146">
        <v>1.48537803955721</v>
      </c>
      <c r="BD146">
        <v>1.5581899021382899</v>
      </c>
      <c r="BE146">
        <v>1.50073938151006</v>
      </c>
      <c r="BF146">
        <v>1.5658913055210699</v>
      </c>
      <c r="BG146">
        <v>1.4796865384856801</v>
      </c>
      <c r="BH146">
        <v>1.5197106509098599</v>
      </c>
      <c r="BI146">
        <v>1.47343970914966</v>
      </c>
      <c r="BJ146">
        <v>1.5419612199555599</v>
      </c>
      <c r="BK146">
        <v>1.55519019879487</v>
      </c>
      <c r="BL146">
        <v>1.63258833937006</v>
      </c>
      <c r="BM146">
        <v>1.5489350143009999</v>
      </c>
      <c r="BN146">
        <v>1.63226435293929</v>
      </c>
      <c r="BO146">
        <v>1.49714049403387</v>
      </c>
      <c r="BP146">
        <v>1.56290408803445</v>
      </c>
      <c r="BQ146">
        <v>1.5675536875109799</v>
      </c>
      <c r="BR146">
        <v>1.5809738759071801</v>
      </c>
      <c r="BS146">
        <v>1.4828327718443099</v>
      </c>
      <c r="BT146">
        <v>1.5302640875718001</v>
      </c>
      <c r="BU146">
        <v>1.5484632925422199</v>
      </c>
      <c r="BV146">
        <v>1.5493899503057</v>
      </c>
      <c r="BW146">
        <v>1.5343217929920101</v>
      </c>
      <c r="BX146">
        <v>1.5985666836230801</v>
      </c>
      <c r="BY146">
        <v>1.5413336500207799</v>
      </c>
      <c r="BZ146">
        <v>1.5818300575975299</v>
      </c>
      <c r="CA146">
        <v>1.4590726081615899</v>
      </c>
      <c r="CB146">
        <v>1.5365258632455301</v>
      </c>
      <c r="CC146">
        <v>1.5571175967666699</v>
      </c>
      <c r="CD146">
        <v>1.6142740556505499</v>
      </c>
      <c r="CE146">
        <v>1.4681650736758201</v>
      </c>
      <c r="CF146">
        <v>1.5348093389088</v>
      </c>
      <c r="CG146">
        <v>1.5582787028365499</v>
      </c>
      <c r="CH146">
        <v>1.60294607850918</v>
      </c>
      <c r="CI146">
        <v>1.52011955324838</v>
      </c>
      <c r="CJ146">
        <v>1.56636778354569</v>
      </c>
      <c r="CK146">
        <v>1.5221803837188399</v>
      </c>
      <c r="CL146">
        <v>1.5946685792839601</v>
      </c>
      <c r="CM146">
        <v>1.48055489117436</v>
      </c>
      <c r="CN146">
        <v>1.5239553080260999</v>
      </c>
      <c r="CO146">
        <v>1.4742960889932</v>
      </c>
      <c r="CP146">
        <v>1.54273620013441</v>
      </c>
      <c r="CQ146">
        <v>1.4525873625882499</v>
      </c>
      <c r="CR146">
        <v>1.53165311168707</v>
      </c>
      <c r="CS146">
        <v>1.51230771767266</v>
      </c>
      <c r="CT146">
        <v>1.6190955105270901</v>
      </c>
      <c r="CU146">
        <v>1.49914631171817</v>
      </c>
      <c r="CV146">
        <v>1.5402278825046101</v>
      </c>
      <c r="CW146">
        <v>1.5096170086985801</v>
      </c>
      <c r="CX146">
        <v>1.56417321172198</v>
      </c>
      <c r="CY146">
        <v>1.45765575501583</v>
      </c>
      <c r="CZ146">
        <v>1.4930882211769201</v>
      </c>
      <c r="DA146">
        <v>1.45614325548971</v>
      </c>
      <c r="DB146">
        <v>1.5485447891251301</v>
      </c>
      <c r="DC146">
        <v>1.4630139794728501</v>
      </c>
      <c r="DD146">
        <v>1.54748023525492</v>
      </c>
      <c r="DE146">
        <v>1.4802036070565601</v>
      </c>
      <c r="DF146">
        <v>1.5566395746066799</v>
      </c>
      <c r="DG146">
        <v>1.46294650790829</v>
      </c>
      <c r="DH146">
        <v>1.51393790144456</v>
      </c>
      <c r="DI146">
        <v>1.50579413769597</v>
      </c>
      <c r="DJ146">
        <v>1.5281393918233599</v>
      </c>
      <c r="DK146">
        <v>1.4576686213411101</v>
      </c>
      <c r="DL146">
        <v>1.52139755134087</v>
      </c>
      <c r="DM146">
        <v>1.48861354048223</v>
      </c>
      <c r="DN146">
        <v>1.5877283402229401</v>
      </c>
      <c r="DO146">
        <v>1.4911603849578099</v>
      </c>
      <c r="DP146">
        <v>1.5536842328401199</v>
      </c>
      <c r="DQ146">
        <v>1.50683541655771</v>
      </c>
      <c r="DR146">
        <v>1.56763767585377</v>
      </c>
      <c r="DS146">
        <v>1.4735331209345499</v>
      </c>
      <c r="DT146">
        <v>1.5371034116553799</v>
      </c>
      <c r="DU146">
        <v>1.5294062411969001</v>
      </c>
      <c r="DV146">
        <v>1.5338403914572101</v>
      </c>
      <c r="DW146">
        <v>1.5512783836938999</v>
      </c>
      <c r="DX146">
        <v>1.62938494546754</v>
      </c>
    </row>
    <row r="147" spans="1:128" x14ac:dyDescent="0.45">
      <c r="A147" t="s">
        <v>89</v>
      </c>
      <c r="B147" t="s">
        <v>68</v>
      </c>
      <c r="C147" t="s">
        <v>75</v>
      </c>
      <c r="D147">
        <v>45</v>
      </c>
      <c r="E147" s="1" cm="1">
        <f t="array" ref="E147">SUMPRODUCT($G147:$FZZ147,$G$2:$FZZ$2)/SUMPRODUCT(--($G147:$FZZ147&lt;&gt;""),$G$2:$FZZ$2)</f>
        <v>1.4560819631181858</v>
      </c>
      <c r="F147" s="1" cm="1">
        <f t="array" ref="F147">SUMPRODUCT($G147:$FZZ147,$F$2:$FZY$2)/SUMPRODUCT(--($G147:$FZZ147&lt;&gt;""),$F$2:$FZY$2)</f>
        <v>1.4697919723238744</v>
      </c>
      <c r="G147">
        <v>1.4490921772949199</v>
      </c>
      <c r="H147">
        <v>1.4911789365404799</v>
      </c>
      <c r="I147">
        <v>1.4495807216669401</v>
      </c>
      <c r="J147">
        <v>1.49100033881077</v>
      </c>
      <c r="K147">
        <v>1.44612863796337</v>
      </c>
      <c r="L147">
        <v>1.48975083068147</v>
      </c>
      <c r="M147">
        <v>1.4468223541121299</v>
      </c>
      <c r="N147">
        <v>1.5251262579717599</v>
      </c>
      <c r="O147">
        <v>1.4365758256155601</v>
      </c>
      <c r="P147">
        <v>1.51057623385439</v>
      </c>
      <c r="Q147">
        <v>1.43511057542557</v>
      </c>
      <c r="R147">
        <v>1.4608279952871699</v>
      </c>
      <c r="S147">
        <v>1.3957854970411101</v>
      </c>
      <c r="T147">
        <v>1.2776918385643099</v>
      </c>
      <c r="U147">
        <v>1.61124891685849</v>
      </c>
      <c r="V147">
        <v>1.4506376311804701</v>
      </c>
      <c r="W147">
        <v>1.5384092919205099</v>
      </c>
      <c r="X147">
        <v>1.4816511606245699</v>
      </c>
      <c r="Y147">
        <v>1.4139008323251401</v>
      </c>
      <c r="Z147">
        <v>1.43573958288988</v>
      </c>
      <c r="AA147">
        <v>1.49205114946327</v>
      </c>
      <c r="AB147">
        <v>1.4897598691585601</v>
      </c>
      <c r="AC147">
        <v>1.50577790064647</v>
      </c>
      <c r="AD147">
        <v>1.5073813371895199</v>
      </c>
      <c r="AE147">
        <v>1.4166284492100101</v>
      </c>
      <c r="AF147">
        <v>1.5091498678961099</v>
      </c>
      <c r="AG147">
        <v>1.4199249827262801</v>
      </c>
      <c r="AH147">
        <v>1.4699476853222699</v>
      </c>
      <c r="AI147">
        <v>1.42772873708166</v>
      </c>
      <c r="AJ147">
        <v>1.47029151847728</v>
      </c>
      <c r="AK147">
        <v>1.44316949765088</v>
      </c>
      <c r="AL147">
        <v>1.49461616956142</v>
      </c>
      <c r="AM147">
        <v>1.50761703989499</v>
      </c>
      <c r="AN147">
        <v>1.4404245768153301</v>
      </c>
      <c r="AO147">
        <v>1.44018213854663</v>
      </c>
      <c r="AP147">
        <v>1.4651213073700899</v>
      </c>
      <c r="AQ147">
        <v>1.5199194642284299</v>
      </c>
      <c r="AR147">
        <v>1.4831527976905801</v>
      </c>
      <c r="AS147">
        <v>1.4695414893168599</v>
      </c>
      <c r="AT147">
        <v>1.5249062328795899</v>
      </c>
      <c r="AU147">
        <v>1.3678024899138901</v>
      </c>
      <c r="AV147">
        <v>1.4356538489352799</v>
      </c>
      <c r="AW147">
        <v>1.4415736639144601</v>
      </c>
      <c r="AX147">
        <v>1.29030006587937</v>
      </c>
      <c r="AY147">
        <v>1.4918308013594801</v>
      </c>
      <c r="AZ147">
        <v>1.49756357233528</v>
      </c>
      <c r="BA147">
        <v>1.46548106288824</v>
      </c>
      <c r="BB147">
        <v>1.51653751064758</v>
      </c>
      <c r="BC147">
        <v>1.4509201750968299</v>
      </c>
      <c r="BD147">
        <v>1.52981688171796</v>
      </c>
      <c r="BE147">
        <v>1.40444708295104</v>
      </c>
      <c r="BF147">
        <v>1.4722758918452099</v>
      </c>
      <c r="BG147">
        <v>1.43816795810466</v>
      </c>
      <c r="BH147">
        <v>1.4917678676830699</v>
      </c>
      <c r="BI147">
        <v>1.45252221773379</v>
      </c>
      <c r="BJ147">
        <v>1.5006943041809699</v>
      </c>
      <c r="BK147">
        <v>1.4159837091686001</v>
      </c>
      <c r="BL147">
        <v>1.49090317304</v>
      </c>
      <c r="BM147">
        <v>1.51919850438617</v>
      </c>
      <c r="BN147">
        <v>1.5956090312065501</v>
      </c>
      <c r="BO147">
        <v>1.4590137478188001</v>
      </c>
      <c r="BP147">
        <v>1.53427876905076</v>
      </c>
      <c r="BQ147">
        <v>1.44075790953198</v>
      </c>
      <c r="BR147">
        <v>1.4848701904234101</v>
      </c>
      <c r="BS147">
        <v>1.45726368821487</v>
      </c>
      <c r="BT147">
        <v>1.5001484788596799</v>
      </c>
      <c r="BU147">
        <v>1.5061550062231399</v>
      </c>
      <c r="BV147">
        <v>1.5107701252804899</v>
      </c>
      <c r="BW147">
        <v>1.4489661569765699</v>
      </c>
      <c r="BX147">
        <v>1.5108321613453399</v>
      </c>
      <c r="BY147">
        <v>1.4849830770144199</v>
      </c>
      <c r="BZ147">
        <v>1.5437088058903801</v>
      </c>
      <c r="CA147">
        <v>1.4047017879077299</v>
      </c>
      <c r="CB147">
        <v>1.45798075610754</v>
      </c>
      <c r="CC147">
        <v>1.4469046323643699</v>
      </c>
      <c r="CD147">
        <v>1.49445243276853</v>
      </c>
      <c r="CE147">
        <v>1.4358696734368701</v>
      </c>
      <c r="CF147">
        <v>1.50462962962962</v>
      </c>
      <c r="CG147">
        <v>1.5386593437991001</v>
      </c>
      <c r="CH147">
        <v>1.5696757091382401</v>
      </c>
      <c r="CI147">
        <v>1.4837973887053599</v>
      </c>
      <c r="CJ147">
        <v>1.53690420009438</v>
      </c>
      <c r="CK147">
        <v>1.48451377682146</v>
      </c>
      <c r="CL147">
        <v>1.5608630685553699</v>
      </c>
      <c r="CM147">
        <v>1.41978337376567</v>
      </c>
      <c r="CN147">
        <v>1.47173266819284</v>
      </c>
      <c r="CO147">
        <v>1.44575847852908</v>
      </c>
      <c r="CP147">
        <v>1.5170272737303501</v>
      </c>
      <c r="CQ147">
        <v>1.4239282628772301</v>
      </c>
      <c r="CR147">
        <v>1.49853526777291</v>
      </c>
      <c r="CS147">
        <v>1.4411158557696999</v>
      </c>
      <c r="CT147">
        <v>1.52036997345555</v>
      </c>
      <c r="CU147">
        <v>1.47895977792489</v>
      </c>
      <c r="CV147">
        <v>1.5197161341277801</v>
      </c>
      <c r="CW147">
        <v>1.4778629338738201</v>
      </c>
      <c r="CX147">
        <v>1.53456211468625</v>
      </c>
      <c r="CY147">
        <v>1.43119900163194</v>
      </c>
      <c r="CZ147">
        <v>1.4731688585965199</v>
      </c>
      <c r="DA147">
        <v>1.4361537120948</v>
      </c>
      <c r="DB147">
        <v>1.52729173928197</v>
      </c>
      <c r="DC147">
        <v>1.4289814589393</v>
      </c>
      <c r="DD147">
        <v>1.5322706712965899</v>
      </c>
      <c r="DE147">
        <v>1.41851551670592</v>
      </c>
      <c r="DF147">
        <v>1.4954135389603</v>
      </c>
      <c r="DG147">
        <v>1.4348422148315501</v>
      </c>
      <c r="DH147">
        <v>1.48932443067861</v>
      </c>
      <c r="DI147">
        <v>1.43568257768467</v>
      </c>
      <c r="DJ147">
        <v>1.48080536020084</v>
      </c>
      <c r="DK147">
        <v>1.4382510979709</v>
      </c>
      <c r="DL147">
        <v>1.50187207105527</v>
      </c>
      <c r="DM147">
        <v>1.4630670648119599</v>
      </c>
      <c r="DN147">
        <v>1.5580162162736499</v>
      </c>
      <c r="DO147">
        <v>1.47295120193326</v>
      </c>
      <c r="DP147">
        <v>1.5264764488913301</v>
      </c>
      <c r="DQ147">
        <v>1.47278908006903</v>
      </c>
      <c r="DR147">
        <v>1.5245227760054301</v>
      </c>
      <c r="DS147">
        <v>1.43569958847736</v>
      </c>
      <c r="DT147">
        <v>1.5117814947563999</v>
      </c>
      <c r="DU147">
        <v>1.50211274218285</v>
      </c>
      <c r="DV147">
        <v>1.49968178451073</v>
      </c>
      <c r="DW147">
        <v>1.4760414804219499</v>
      </c>
      <c r="DX147">
        <v>1.5630788485606999</v>
      </c>
    </row>
    <row r="148" spans="1:128" x14ac:dyDescent="0.45">
      <c r="A148" t="s">
        <v>89</v>
      </c>
      <c r="B148" t="s">
        <v>68</v>
      </c>
      <c r="C148" t="s">
        <v>75</v>
      </c>
      <c r="D148">
        <v>50</v>
      </c>
      <c r="E148" s="1" cm="1">
        <f t="array" ref="E148">SUMPRODUCT($G148:$FZZ148,$G$2:$FZZ$2)/SUMPRODUCT(--($G148:$FZZ148&lt;&gt;""),$G$2:$FZZ$2)</f>
        <v>1.4089578961806626</v>
      </c>
      <c r="F148" s="1" cm="1">
        <f t="array" ref="F148">SUMPRODUCT($G148:$FZZ148,$F$2:$FZY$2)/SUMPRODUCT(--($G148:$FZZ148&lt;&gt;""),$F$2:$FZY$2)</f>
        <v>1.4372798578645094</v>
      </c>
      <c r="G148">
        <v>1.42454538408967</v>
      </c>
      <c r="H148">
        <v>1.4658113335165099</v>
      </c>
      <c r="I148">
        <v>1.42429520300412</v>
      </c>
      <c r="J148">
        <v>1.46705594612908</v>
      </c>
      <c r="K148">
        <v>1.42012461978321</v>
      </c>
      <c r="L148">
        <v>1.4634939200438299</v>
      </c>
      <c r="M148">
        <v>1.3992922180853</v>
      </c>
      <c r="N148">
        <v>1.5137630405131399</v>
      </c>
      <c r="O148">
        <v>1.4053313142916799</v>
      </c>
      <c r="P148">
        <v>1.48243148945462</v>
      </c>
      <c r="Q148">
        <v>1.40000060189385</v>
      </c>
      <c r="R148">
        <v>1.4296905212250299</v>
      </c>
      <c r="S148">
        <v>1.3667550659930701</v>
      </c>
      <c r="T148">
        <v>1.24976549302805</v>
      </c>
      <c r="U148">
        <v>1.5462446718190599</v>
      </c>
      <c r="V148">
        <v>1.4169398954932499</v>
      </c>
      <c r="W148">
        <v>1.41050608193487</v>
      </c>
      <c r="X148">
        <v>1.3781218497126899</v>
      </c>
      <c r="Y148">
        <v>1.3834737936366399</v>
      </c>
      <c r="Z148">
        <v>1.4194185396614301</v>
      </c>
      <c r="AA148">
        <v>1.47132465290602</v>
      </c>
      <c r="AB148">
        <v>1.46234096791041</v>
      </c>
      <c r="AC148">
        <v>1.4404304185096899</v>
      </c>
      <c r="AD148">
        <v>1.480590762164</v>
      </c>
      <c r="AE148">
        <v>1.37286777030564</v>
      </c>
      <c r="AF148">
        <v>1.4759006806089301</v>
      </c>
      <c r="AG148">
        <v>1.3878254861316699</v>
      </c>
      <c r="AH148">
        <v>1.4459145197907399</v>
      </c>
      <c r="AI148">
        <v>1.4030324226870099</v>
      </c>
      <c r="AJ148">
        <v>1.44060766676847</v>
      </c>
      <c r="AK148">
        <v>1.4116849847998401</v>
      </c>
      <c r="AL148">
        <v>1.4682019175577701</v>
      </c>
      <c r="AM148">
        <v>1.45174927693522</v>
      </c>
      <c r="AN148">
        <v>1.4151045247660301</v>
      </c>
      <c r="AO148">
        <v>1.3949992577628301</v>
      </c>
      <c r="AP148">
        <v>1.4404758062954599</v>
      </c>
      <c r="AQ148">
        <v>1.4219510215753901</v>
      </c>
      <c r="AR148">
        <v>1.4297572719859899</v>
      </c>
      <c r="AS148">
        <v>1.4239151811426201</v>
      </c>
      <c r="AT148">
        <v>1.49991922682512</v>
      </c>
      <c r="AU148">
        <v>1.3450838335294599</v>
      </c>
      <c r="AV148">
        <v>1.4165423024581301</v>
      </c>
      <c r="AW148">
        <v>1.3914451921341899</v>
      </c>
      <c r="AX148">
        <v>1.2610012266712101</v>
      </c>
      <c r="AY148">
        <v>1.4331108472216501</v>
      </c>
      <c r="AZ148">
        <v>1.42248474673436</v>
      </c>
      <c r="BA148">
        <v>1.3686036606901699</v>
      </c>
      <c r="BB148">
        <v>1.42320237674776</v>
      </c>
      <c r="BC148">
        <v>1.4152590928884099</v>
      </c>
      <c r="BD148">
        <v>1.50029793963284</v>
      </c>
      <c r="BE148">
        <v>1.36965837336067</v>
      </c>
      <c r="BF148">
        <v>1.4390954719628599</v>
      </c>
      <c r="BG148">
        <v>1.4068469237821299</v>
      </c>
      <c r="BH148">
        <v>1.4617278058949801</v>
      </c>
      <c r="BI148">
        <v>1.4221369420319101</v>
      </c>
      <c r="BJ148">
        <v>1.4765451423954701</v>
      </c>
      <c r="BK148">
        <v>1.3926073675952599</v>
      </c>
      <c r="BL148">
        <v>1.4630451836891301</v>
      </c>
      <c r="BM148">
        <v>1.4786283815093499</v>
      </c>
      <c r="BN148">
        <v>1.5753159803780501</v>
      </c>
      <c r="BO148">
        <v>1.43097344240138</v>
      </c>
      <c r="BP148">
        <v>1.49867363303511</v>
      </c>
      <c r="BQ148">
        <v>1.40513291797872</v>
      </c>
      <c r="BR148">
        <v>1.4514210803724601</v>
      </c>
      <c r="BS148">
        <v>1.42968757999938</v>
      </c>
      <c r="BT148">
        <v>1.4747125142078901</v>
      </c>
      <c r="BU148">
        <v>1.3815104521544701</v>
      </c>
      <c r="BV148">
        <v>1.3968638994122</v>
      </c>
      <c r="BW148">
        <v>1.4268978724677499</v>
      </c>
      <c r="BX148">
        <v>1.47983183219126</v>
      </c>
      <c r="BY148">
        <v>1.39605724125645</v>
      </c>
      <c r="BZ148">
        <v>1.45591116917047</v>
      </c>
      <c r="CA148">
        <v>1.3707349529138799</v>
      </c>
      <c r="CB148">
        <v>1.4266411901187299</v>
      </c>
      <c r="CC148">
        <v>1.4010570495880601</v>
      </c>
      <c r="CD148">
        <v>1.4639553862894401</v>
      </c>
      <c r="CE148">
        <v>1.40517970927917</v>
      </c>
      <c r="CF148">
        <v>1.4728818199920299</v>
      </c>
      <c r="CG148">
        <v>1.48569024905157</v>
      </c>
      <c r="CH148">
        <v>1.5451673836092601</v>
      </c>
      <c r="CI148">
        <v>1.4505427088249101</v>
      </c>
      <c r="CJ148">
        <v>1.5155891143621201</v>
      </c>
      <c r="CK148">
        <v>1.3913095451556901</v>
      </c>
      <c r="CL148">
        <v>1.4676946984639201</v>
      </c>
      <c r="CM148">
        <v>1.3773464994703899</v>
      </c>
      <c r="CN148">
        <v>1.4343048484641401</v>
      </c>
      <c r="CO148">
        <v>1.42514519575095</v>
      </c>
      <c r="CP148">
        <v>1.4945282015788399</v>
      </c>
      <c r="CQ148">
        <v>1.4073743061141399</v>
      </c>
      <c r="CR148">
        <v>1.47909156810756</v>
      </c>
      <c r="CS148">
        <v>1.4051572057441499</v>
      </c>
      <c r="CT148">
        <v>1.5013107348358601</v>
      </c>
      <c r="CU148">
        <v>1.4413626491050699</v>
      </c>
      <c r="CV148">
        <v>1.4876011940021101</v>
      </c>
      <c r="CW148">
        <v>1.37255088252681</v>
      </c>
      <c r="CX148">
        <v>1.43781141795456</v>
      </c>
      <c r="CY148">
        <v>1.4033886915618601</v>
      </c>
      <c r="CZ148">
        <v>1.4365364308342099</v>
      </c>
      <c r="DA148">
        <v>1.4023091669571199</v>
      </c>
      <c r="DB148">
        <v>1.49601777622865</v>
      </c>
      <c r="DC148">
        <v>1.4273413374677999</v>
      </c>
      <c r="DD148">
        <v>1.4987891290698701</v>
      </c>
      <c r="DE148">
        <v>1.3961929722236901</v>
      </c>
      <c r="DF148">
        <v>1.4747574212802701</v>
      </c>
      <c r="DG148">
        <v>1.3486506385031301</v>
      </c>
      <c r="DH148">
        <v>1.40521465383736</v>
      </c>
      <c r="DI148">
        <v>1.3638252946946601</v>
      </c>
      <c r="DJ148">
        <v>1.41071042612266</v>
      </c>
      <c r="DK148">
        <v>1.4063154795495201</v>
      </c>
      <c r="DL148">
        <v>1.4684446843487</v>
      </c>
      <c r="DM148">
        <v>1.37676800952148</v>
      </c>
      <c r="DN148">
        <v>1.45686109900853</v>
      </c>
      <c r="DO148">
        <v>1.37475092211811</v>
      </c>
      <c r="DP148">
        <v>1.4250222580234799</v>
      </c>
      <c r="DQ148">
        <v>1.3729093666649199</v>
      </c>
      <c r="DR148">
        <v>1.4275404006066601</v>
      </c>
      <c r="DS148">
        <v>1.4016660029204799</v>
      </c>
      <c r="DT148">
        <v>1.50557546794105</v>
      </c>
      <c r="DU148">
        <v>1.4106127473995</v>
      </c>
      <c r="DV148">
        <v>1.40398760524586</v>
      </c>
      <c r="DW148">
        <v>1.44479706776327</v>
      </c>
      <c r="DX148">
        <v>1.5337475415698101</v>
      </c>
    </row>
    <row r="149" spans="1:128" x14ac:dyDescent="0.45">
      <c r="A149" t="s">
        <v>304</v>
      </c>
      <c r="B149" t="s">
        <v>303</v>
      </c>
      <c r="C149" t="s">
        <v>72</v>
      </c>
      <c r="D149">
        <v>30</v>
      </c>
      <c r="E149" s="1" cm="1">
        <f t="array" ref="E149">SUMPRODUCT($G149:$FZZ149,$G$2:$FZZ$2)/SUMPRODUCT(--($G149:$FZZ149&lt;&gt;""),$G$2:$FZZ$2)</f>
        <v>1.9715024301201336</v>
      </c>
      <c r="F149" s="1" cm="1">
        <f t="array" ref="F149">SUMPRODUCT($G149:$FZZ149,$F$2:$FZY$2)/SUMPRODUCT(--($G149:$FZZ149&lt;&gt;""),$F$2:$FZY$2)</f>
        <v>1.9783941676176595</v>
      </c>
      <c r="G149">
        <v>2.0210698005396899</v>
      </c>
      <c r="H149">
        <v>2.0922142842045099</v>
      </c>
      <c r="I149">
        <v>2.02510905471794</v>
      </c>
      <c r="J149">
        <v>2.10138559489525</v>
      </c>
      <c r="K149">
        <v>1.7223592056366901</v>
      </c>
      <c r="L149">
        <v>1.78531537796885</v>
      </c>
      <c r="M149">
        <v>1.55935046263869</v>
      </c>
      <c r="N149">
        <v>1.6981678770228901</v>
      </c>
      <c r="O149">
        <v>1.98918167102596</v>
      </c>
      <c r="P149">
        <v>2.1404555185819798</v>
      </c>
      <c r="Q149">
        <v>1.9762432493841799</v>
      </c>
      <c r="R149">
        <v>2.0354786335203698</v>
      </c>
      <c r="S149">
        <v>2.1014720810677501</v>
      </c>
      <c r="T149">
        <v>1.7703709707550701</v>
      </c>
      <c r="U149">
        <v>2.2172059763153</v>
      </c>
      <c r="V149">
        <v>2.0173565220435701</v>
      </c>
      <c r="W149">
        <v>1.6025537779543499</v>
      </c>
      <c r="X149">
        <v>1.6602449918932201</v>
      </c>
      <c r="Y149">
        <v>1.6283635974133499</v>
      </c>
      <c r="Z149">
        <v>1.6890171806959799</v>
      </c>
      <c r="AA149">
        <v>1.62635283383941</v>
      </c>
      <c r="AB149">
        <v>1.73637316765614</v>
      </c>
      <c r="AC149">
        <v>1.63067582511058</v>
      </c>
      <c r="AD149">
        <v>1.69691859476012</v>
      </c>
      <c r="AE149">
        <v>1.6350199068982101</v>
      </c>
      <c r="AF149">
        <v>1.7689338750065899</v>
      </c>
      <c r="AG149">
        <v>2.2046412002763698</v>
      </c>
      <c r="AH149">
        <v>2.3923660053301701</v>
      </c>
      <c r="AI149">
        <v>2.2934026580495099</v>
      </c>
      <c r="AJ149">
        <v>2.3557505689487002</v>
      </c>
      <c r="AK149">
        <v>2.3287670868853501</v>
      </c>
      <c r="AL149">
        <v>2.5888092859116898</v>
      </c>
      <c r="AM149">
        <v>2.5808667685681299</v>
      </c>
      <c r="AN149">
        <v>2.3351554376175501</v>
      </c>
      <c r="AO149">
        <v>1.88584069654117</v>
      </c>
      <c r="AP149">
        <v>1.9954497634522399</v>
      </c>
      <c r="AQ149">
        <v>2.21608242163799</v>
      </c>
      <c r="AR149">
        <v>1.9903735793203901</v>
      </c>
      <c r="AS149">
        <v>1.60439406071333</v>
      </c>
      <c r="AT149">
        <v>1.69103909421664</v>
      </c>
      <c r="AU149">
        <v>1.5945945945945901</v>
      </c>
      <c r="AV149">
        <v>1.6884802584145799</v>
      </c>
      <c r="AW149">
        <v>2.6338323474738501</v>
      </c>
      <c r="AX149">
        <v>1.9811327616327401</v>
      </c>
      <c r="AY149">
        <v>2.2635231972482699</v>
      </c>
      <c r="AZ149">
        <v>2.2993530158470099</v>
      </c>
      <c r="BA149">
        <v>1.8846113892755401</v>
      </c>
      <c r="BB149">
        <v>1.99610454366027</v>
      </c>
      <c r="BC149">
        <v>1.96871633855109</v>
      </c>
      <c r="BD149">
        <v>2.0912841198175598</v>
      </c>
      <c r="BE149">
        <v>1.9068055480597901</v>
      </c>
      <c r="BF149">
        <v>2.0201413999676099</v>
      </c>
      <c r="BG149">
        <v>1.9190852349077501</v>
      </c>
      <c r="BH149">
        <v>1.9606414909515599</v>
      </c>
      <c r="BI149">
        <v>1.61112654009291</v>
      </c>
      <c r="BJ149">
        <v>1.6751161381538999</v>
      </c>
      <c r="BK149">
        <v>2.2280632938859299</v>
      </c>
      <c r="BL149">
        <v>2.3723022483350298</v>
      </c>
      <c r="BM149">
        <v>2.04550756595241</v>
      </c>
      <c r="BN149">
        <v>2.16184906444242</v>
      </c>
      <c r="BO149">
        <v>2.0504422904289701</v>
      </c>
      <c r="BP149">
        <v>2.1682922647085499</v>
      </c>
      <c r="BQ149">
        <v>1.6096522644033799</v>
      </c>
      <c r="BR149">
        <v>1.68487559634019</v>
      </c>
      <c r="BS149">
        <v>1.9268972014294901</v>
      </c>
      <c r="BT149">
        <v>1.94887207266248</v>
      </c>
      <c r="BU149">
        <v>1.62578470651295</v>
      </c>
      <c r="BV149">
        <v>1.6758878199013301</v>
      </c>
      <c r="BW149">
        <v>1.9519883898381101</v>
      </c>
      <c r="BX149">
        <v>2.0660103533917802</v>
      </c>
      <c r="BY149">
        <v>2.3925657621281302</v>
      </c>
      <c r="BZ149">
        <v>2.5467371296241299</v>
      </c>
      <c r="CA149">
        <v>1.8855431963968801</v>
      </c>
      <c r="CB149">
        <v>2.00493039443155</v>
      </c>
      <c r="CC149">
        <v>1.99864954142701</v>
      </c>
      <c r="CD149">
        <v>2.1178785170215999</v>
      </c>
      <c r="CE149">
        <v>1.6464182596575001</v>
      </c>
      <c r="CF149">
        <v>1.7604042214257201</v>
      </c>
      <c r="CG149">
        <v>2.54688169653486</v>
      </c>
      <c r="CH149">
        <v>2.7512976396450699</v>
      </c>
      <c r="CI149">
        <v>1.9966650935976</v>
      </c>
      <c r="CJ149">
        <v>2.0507157464212602</v>
      </c>
      <c r="CK149">
        <v>1.9921224075070201</v>
      </c>
      <c r="CL149">
        <v>2.1207937361783502</v>
      </c>
      <c r="CM149">
        <v>1.89450917415519</v>
      </c>
      <c r="CN149">
        <v>1.9605835924419901</v>
      </c>
      <c r="CO149">
        <v>2.0276047465719702</v>
      </c>
      <c r="CP149">
        <v>2.1282938621568199</v>
      </c>
      <c r="CQ149">
        <v>2.50002482596995</v>
      </c>
      <c r="CR149">
        <v>2.6266074815542999</v>
      </c>
      <c r="CS149">
        <v>1.9370187789556901</v>
      </c>
      <c r="CT149">
        <v>2.0774899840073799</v>
      </c>
      <c r="CU149">
        <v>2.2188229555036698</v>
      </c>
      <c r="CV149">
        <v>2.3179088702277602</v>
      </c>
      <c r="CW149">
        <v>2.1861012583396602</v>
      </c>
      <c r="CX149">
        <v>2.2657186892998902</v>
      </c>
      <c r="CY149">
        <v>1.9616588269175299</v>
      </c>
      <c r="CZ149">
        <v>2.0663914754727801</v>
      </c>
      <c r="DA149">
        <v>1.65359881491808</v>
      </c>
      <c r="DB149">
        <v>1.7809428372255101</v>
      </c>
      <c r="DC149">
        <v>1.8721089655702601</v>
      </c>
      <c r="DD149">
        <v>2.03391719949258</v>
      </c>
      <c r="DE149">
        <v>1.8524379066649399</v>
      </c>
      <c r="DF149">
        <v>2.0161340413122302</v>
      </c>
      <c r="DG149">
        <v>1.59236081139404</v>
      </c>
      <c r="DH149">
        <v>1.65962578384828</v>
      </c>
      <c r="DI149">
        <v>1.9300214474537301</v>
      </c>
      <c r="DJ149">
        <v>1.99581026485111</v>
      </c>
      <c r="DK149">
        <v>1.8262776946291399</v>
      </c>
      <c r="DL149">
        <v>1.9556640577078701</v>
      </c>
      <c r="DM149">
        <v>1.90376502343177</v>
      </c>
      <c r="DN149">
        <v>2.0811345015568001</v>
      </c>
      <c r="DO149">
        <v>1.59224360876754</v>
      </c>
      <c r="DP149">
        <v>1.68752914741171</v>
      </c>
      <c r="DQ149">
        <v>1.6190575806704599</v>
      </c>
      <c r="DR149">
        <v>1.68446210972229</v>
      </c>
      <c r="DS149">
        <v>1.9386698526483399</v>
      </c>
      <c r="DT149">
        <v>2.0477399442453201</v>
      </c>
      <c r="DU149">
        <v>1.9793420764343099</v>
      </c>
      <c r="DV149">
        <v>1.9770050184147601</v>
      </c>
      <c r="DW149">
        <v>2.0137403897729298</v>
      </c>
      <c r="DX149">
        <v>2.2756928303236101</v>
      </c>
    </row>
    <row r="150" spans="1:128" x14ac:dyDescent="0.45">
      <c r="A150" t="s">
        <v>304</v>
      </c>
      <c r="B150" t="s">
        <v>303</v>
      </c>
      <c r="C150" t="s">
        <v>72</v>
      </c>
      <c r="D150">
        <v>35</v>
      </c>
      <c r="E150" s="1" cm="1">
        <f t="array" ref="E150">SUMPRODUCT($G150:$FZZ150,$G$2:$FZZ$2)/SUMPRODUCT(--($G150:$FZZ150&lt;&gt;""),$G$2:$FZZ$2)</f>
        <v>1.872369991984991</v>
      </c>
      <c r="F150" s="1" cm="1">
        <f t="array" ref="F150">SUMPRODUCT($G150:$FZZ150,$F$2:$FZY$2)/SUMPRODUCT(--($G150:$FZZ150&lt;&gt;""),$F$2:$FZY$2)</f>
        <v>1.898429316890704</v>
      </c>
      <c r="G150">
        <v>1.9667853846533201</v>
      </c>
      <c r="H150">
        <v>2.0520474449211901</v>
      </c>
      <c r="I150">
        <v>1.96217848269241</v>
      </c>
      <c r="J150">
        <v>2.0619600203286401</v>
      </c>
      <c r="K150">
        <v>1.5740799280661399</v>
      </c>
      <c r="L150">
        <v>1.6280338313909699</v>
      </c>
      <c r="M150">
        <v>1.5438105946105301</v>
      </c>
      <c r="N150">
        <v>1.6410366055959</v>
      </c>
      <c r="O150">
        <v>1.80900119148774</v>
      </c>
      <c r="P150">
        <v>1.9440522925458401</v>
      </c>
      <c r="Q150">
        <v>1.9125613743644301</v>
      </c>
      <c r="R150">
        <v>1.96000716253692</v>
      </c>
      <c r="S150">
        <v>1.9278361011251299</v>
      </c>
      <c r="T150">
        <v>1.72194145084941</v>
      </c>
      <c r="U150">
        <v>2.1255761437536602</v>
      </c>
      <c r="V150">
        <v>1.95965724588843</v>
      </c>
      <c r="W150">
        <v>1.57184777564472</v>
      </c>
      <c r="X150">
        <v>1.6302569356807599</v>
      </c>
      <c r="Y150">
        <v>1.5893208056566701</v>
      </c>
      <c r="Z150">
        <v>1.6508615066444501</v>
      </c>
      <c r="AA150">
        <v>1.57922347888406</v>
      </c>
      <c r="AB150">
        <v>1.7028191301169799</v>
      </c>
      <c r="AC150">
        <v>1.5913618577747499</v>
      </c>
      <c r="AD150">
        <v>1.6489898775093501</v>
      </c>
      <c r="AE150">
        <v>1.5155196694764901</v>
      </c>
      <c r="AF150">
        <v>1.63200850659707</v>
      </c>
      <c r="AG150">
        <v>2.1134182213009498</v>
      </c>
      <c r="AH150">
        <v>2.2895627282597899</v>
      </c>
      <c r="AI150">
        <v>2.0469456567786102</v>
      </c>
      <c r="AJ150">
        <v>2.17246288287045</v>
      </c>
      <c r="AK150">
        <v>2.2854014753715002</v>
      </c>
      <c r="AL150">
        <v>2.4951556155530499</v>
      </c>
      <c r="AM150">
        <v>2.51956678618307</v>
      </c>
      <c r="AN150">
        <v>2.2604908317091601</v>
      </c>
      <c r="AO150">
        <v>1.8142309454810599</v>
      </c>
      <c r="AP150">
        <v>1.93185617379967</v>
      </c>
      <c r="AQ150">
        <v>2.0637600621408398</v>
      </c>
      <c r="AR150">
        <v>1.92501362229341</v>
      </c>
      <c r="AS150">
        <v>1.55065180440248</v>
      </c>
      <c r="AT150">
        <v>1.6477481843595001</v>
      </c>
      <c r="AU150">
        <v>1.5552385272647899</v>
      </c>
      <c r="AV150">
        <v>1.6365606667236401</v>
      </c>
      <c r="AW150">
        <v>2.2990014588575498</v>
      </c>
      <c r="AX150">
        <v>1.89517765751955</v>
      </c>
      <c r="AY150">
        <v>2.2027148765406799</v>
      </c>
      <c r="AZ150">
        <v>2.2693992874984601</v>
      </c>
      <c r="BA150">
        <v>1.8468202688384201</v>
      </c>
      <c r="BB150">
        <v>1.92708744520391</v>
      </c>
      <c r="BC150">
        <v>1.91051497719615</v>
      </c>
      <c r="BD150">
        <v>2.01516054362523</v>
      </c>
      <c r="BE150">
        <v>1.86767769442495</v>
      </c>
      <c r="BF150">
        <v>1.96909709104646</v>
      </c>
      <c r="BG150">
        <v>1.8331219310033</v>
      </c>
      <c r="BH150">
        <v>1.9330126715812399</v>
      </c>
      <c r="BI150">
        <v>1.553297313674</v>
      </c>
      <c r="BJ150">
        <v>1.6405145425166601</v>
      </c>
      <c r="BK150">
        <v>2.1705529869306099</v>
      </c>
      <c r="BL150">
        <v>2.3013469980471002</v>
      </c>
      <c r="BM150">
        <v>1.9462793410351</v>
      </c>
      <c r="BN150">
        <v>2.0914625377498601</v>
      </c>
      <c r="BO150">
        <v>1.8552696609947199</v>
      </c>
      <c r="BP150">
        <v>1.9561744147342699</v>
      </c>
      <c r="BQ150">
        <v>1.5629586582514501</v>
      </c>
      <c r="BR150">
        <v>1.63274904382847</v>
      </c>
      <c r="BS150">
        <v>1.85301616883582</v>
      </c>
      <c r="BT150">
        <v>1.89941325250622</v>
      </c>
      <c r="BU150">
        <v>1.58913630045515</v>
      </c>
      <c r="BV150">
        <v>1.6395210451245901</v>
      </c>
      <c r="BW150">
        <v>1.90198689368323</v>
      </c>
      <c r="BX150">
        <v>1.97703402256201</v>
      </c>
      <c r="BY150">
        <v>2.30105100647229</v>
      </c>
      <c r="BZ150">
        <v>2.4684282406032798</v>
      </c>
      <c r="CA150">
        <v>1.7957554251398899</v>
      </c>
      <c r="CB150">
        <v>1.9152108639279299</v>
      </c>
      <c r="CC150">
        <v>1.8231773667029301</v>
      </c>
      <c r="CD150">
        <v>1.9287754546867699</v>
      </c>
      <c r="CE150">
        <v>1.54747859418558</v>
      </c>
      <c r="CF150">
        <v>1.62191358024691</v>
      </c>
      <c r="CG150">
        <v>2.3170685248972198</v>
      </c>
      <c r="CH150">
        <v>2.5053096080890098</v>
      </c>
      <c r="CI150">
        <v>1.8651093282995099</v>
      </c>
      <c r="CJ150">
        <v>1.9638194116721699</v>
      </c>
      <c r="CK150">
        <v>1.85696013388321</v>
      </c>
      <c r="CL150">
        <v>1.95690634152172</v>
      </c>
      <c r="CM150">
        <v>1.75745378754228</v>
      </c>
      <c r="CN150">
        <v>1.8435780913657001</v>
      </c>
      <c r="CO150">
        <v>1.8329872709217201</v>
      </c>
      <c r="CP150">
        <v>1.9372473493625399</v>
      </c>
      <c r="CQ150">
        <v>2.2006832106930401</v>
      </c>
      <c r="CR150">
        <v>2.3444553678712201</v>
      </c>
      <c r="CS150">
        <v>1.88257794338285</v>
      </c>
      <c r="CT150">
        <v>1.9861672134931401</v>
      </c>
      <c r="CU150">
        <v>2.1413986550053998</v>
      </c>
      <c r="CV150">
        <v>2.2386378154871802</v>
      </c>
      <c r="CW150">
        <v>2.08762984545224</v>
      </c>
      <c r="CX150">
        <v>2.1807596486783201</v>
      </c>
      <c r="CY150">
        <v>1.78111740424306</v>
      </c>
      <c r="CZ150">
        <v>1.88312374004031</v>
      </c>
      <c r="DA150">
        <v>1.51580690135935</v>
      </c>
      <c r="DB150">
        <v>1.6335482746601599</v>
      </c>
      <c r="DC150">
        <v>1.8538369873018701</v>
      </c>
      <c r="DD150">
        <v>1.9945542841766699</v>
      </c>
      <c r="DE150">
        <v>1.7948098379778601</v>
      </c>
      <c r="DF150">
        <v>1.9528401214976601</v>
      </c>
      <c r="DG150">
        <v>1.5185965624920601</v>
      </c>
      <c r="DH150">
        <v>1.62758638198481</v>
      </c>
      <c r="DI150">
        <v>1.83921060069496</v>
      </c>
      <c r="DJ150">
        <v>1.91648793788551</v>
      </c>
      <c r="DK150">
        <v>1.77334445616703</v>
      </c>
      <c r="DL150">
        <v>1.89768137988566</v>
      </c>
      <c r="DM150">
        <v>1.8360838655515701</v>
      </c>
      <c r="DN150">
        <v>2.0086394695174401</v>
      </c>
      <c r="DO150">
        <v>1.5540657989570501</v>
      </c>
      <c r="DP150">
        <v>1.6498494933649801</v>
      </c>
      <c r="DQ150">
        <v>1.5610899011557899</v>
      </c>
      <c r="DR150">
        <v>1.6506145076094301</v>
      </c>
      <c r="DS150">
        <v>1.8381786804725799</v>
      </c>
      <c r="DT150">
        <v>1.9583499269879101</v>
      </c>
      <c r="DU150">
        <v>1.8983692760336699</v>
      </c>
      <c r="DV150">
        <v>1.91431135038133</v>
      </c>
      <c r="DW150">
        <v>1.8480779545860799</v>
      </c>
      <c r="DX150">
        <v>2.1017521902377898</v>
      </c>
    </row>
    <row r="151" spans="1:128" x14ac:dyDescent="0.45">
      <c r="A151" t="s">
        <v>304</v>
      </c>
      <c r="B151" t="s">
        <v>303</v>
      </c>
      <c r="C151" t="s">
        <v>72</v>
      </c>
      <c r="D151">
        <v>40</v>
      </c>
      <c r="E151" s="1" cm="1">
        <f t="array" ref="E151">SUMPRODUCT($G151:$FZZ151,$G$2:$FZZ$2)/SUMPRODUCT(--($G151:$FZZ151&lt;&gt;""),$G$2:$FZZ$2)</f>
        <v>1.796670989323893</v>
      </c>
      <c r="F151" s="1" cm="1">
        <f t="array" ref="F151">SUMPRODUCT($G151:$FZZ151,$F$2:$FZY$2)/SUMPRODUCT(--($G151:$FZZ151&lt;&gt;""),$F$2:$FZY$2)</f>
        <v>1.8281370674981088</v>
      </c>
      <c r="G151">
        <v>1.9259562610527501</v>
      </c>
      <c r="H151">
        <v>1.9899265850788701</v>
      </c>
      <c r="I151">
        <v>1.92366522672087</v>
      </c>
      <c r="J151">
        <v>1.9958583912134999</v>
      </c>
      <c r="K151">
        <v>1.54193799919917</v>
      </c>
      <c r="L151">
        <v>1.5886879798810001</v>
      </c>
      <c r="M151">
        <v>1.45758653739816</v>
      </c>
      <c r="N151">
        <v>1.6226619235448001</v>
      </c>
      <c r="O151">
        <v>1.76770261225381</v>
      </c>
      <c r="P151">
        <v>1.8945011179098099</v>
      </c>
      <c r="Q151">
        <v>1.7507512387727899</v>
      </c>
      <c r="R151">
        <v>1.81436991493735</v>
      </c>
      <c r="S151">
        <v>1.85537270546418</v>
      </c>
      <c r="T151">
        <v>1.6758041192175099</v>
      </c>
      <c r="U151">
        <v>1.8935466647994299</v>
      </c>
      <c r="V151">
        <v>1.75115666383664</v>
      </c>
      <c r="W151">
        <v>1.5282937528798199</v>
      </c>
      <c r="X151">
        <v>1.5921274861253401</v>
      </c>
      <c r="Y151">
        <v>1.5640434440491</v>
      </c>
      <c r="Z151">
        <v>1.614670949367</v>
      </c>
      <c r="AA151">
        <v>1.4919578394056101</v>
      </c>
      <c r="AB151">
        <v>1.5548332665907201</v>
      </c>
      <c r="AC151">
        <v>1.57544232732221</v>
      </c>
      <c r="AD151">
        <v>1.6113282579108501</v>
      </c>
      <c r="AE151">
        <v>1.4623108235895701</v>
      </c>
      <c r="AF151">
        <v>1.59654541248473</v>
      </c>
      <c r="AG151">
        <v>2.0227124666864</v>
      </c>
      <c r="AH151">
        <v>2.21917283585036</v>
      </c>
      <c r="AI151">
        <v>1.99644099189186</v>
      </c>
      <c r="AJ151">
        <v>2.0875220436834301</v>
      </c>
      <c r="AK151">
        <v>2.2211037649609802</v>
      </c>
      <c r="AL151">
        <v>2.4126044346180802</v>
      </c>
      <c r="AM151">
        <v>2.2800036366322498</v>
      </c>
      <c r="AN151">
        <v>2.0655275673771301</v>
      </c>
      <c r="AO151">
        <v>1.7616579642048</v>
      </c>
      <c r="AP151">
        <v>1.88566320504463</v>
      </c>
      <c r="AQ151">
        <v>2.0018085768277998</v>
      </c>
      <c r="AR151">
        <v>1.8666986130379799</v>
      </c>
      <c r="AS151">
        <v>1.51089735485411</v>
      </c>
      <c r="AT151">
        <v>1.6082746849846099</v>
      </c>
      <c r="AU151">
        <v>1.5066871785431699</v>
      </c>
      <c r="AV151">
        <v>1.6004150586977099</v>
      </c>
      <c r="AW151">
        <v>2.2481722319121902</v>
      </c>
      <c r="AX151">
        <v>1.8267190531273101</v>
      </c>
      <c r="AY151">
        <v>1.95434257401416</v>
      </c>
      <c r="AZ151">
        <v>2.0027230662135</v>
      </c>
      <c r="BA151">
        <v>1.77644235763405</v>
      </c>
      <c r="BB151">
        <v>1.89633930982901</v>
      </c>
      <c r="BC151">
        <v>1.76296610363715</v>
      </c>
      <c r="BD151">
        <v>1.8543418971879</v>
      </c>
      <c r="BE151">
        <v>1.77642614280317</v>
      </c>
      <c r="BF151">
        <v>1.88726860596902</v>
      </c>
      <c r="BG151">
        <v>1.79745563690707</v>
      </c>
      <c r="BH151">
        <v>1.88220076104838</v>
      </c>
      <c r="BI151">
        <v>1.51429004241567</v>
      </c>
      <c r="BJ151">
        <v>1.61067208644718</v>
      </c>
      <c r="BK151">
        <v>2.0736926440887302</v>
      </c>
      <c r="BL151">
        <v>2.2212114636711102</v>
      </c>
      <c r="BM151">
        <v>1.86651327037693</v>
      </c>
      <c r="BN151">
        <v>2.00969911956921</v>
      </c>
      <c r="BO151">
        <v>1.78226400250143</v>
      </c>
      <c r="BP151">
        <v>1.90791079551758</v>
      </c>
      <c r="BQ151">
        <v>1.5145351587312299</v>
      </c>
      <c r="BR151">
        <v>1.5990026083548401</v>
      </c>
      <c r="BS151">
        <v>1.76961200937976</v>
      </c>
      <c r="BT151">
        <v>1.8621092190011901</v>
      </c>
      <c r="BU151">
        <v>1.55509525496715</v>
      </c>
      <c r="BV151">
        <v>1.5947325865561901</v>
      </c>
      <c r="BW151">
        <v>1.75223675154852</v>
      </c>
      <c r="BX151">
        <v>1.87173464197013</v>
      </c>
      <c r="BY151">
        <v>2.2364230152603701</v>
      </c>
      <c r="BZ151">
        <v>2.3913544326346399</v>
      </c>
      <c r="CA151">
        <v>1.76619011873891</v>
      </c>
      <c r="CB151">
        <v>1.8592022655930101</v>
      </c>
      <c r="CC151">
        <v>1.7658751748795201</v>
      </c>
      <c r="CD151">
        <v>1.8725322555572801</v>
      </c>
      <c r="CE151">
        <v>1.49118876941457</v>
      </c>
      <c r="CF151">
        <v>1.60722819593787</v>
      </c>
      <c r="CG151">
        <v>2.31795742789568</v>
      </c>
      <c r="CH151">
        <v>2.4692137970443899</v>
      </c>
      <c r="CI151">
        <v>1.8308006921503801</v>
      </c>
      <c r="CJ151">
        <v>1.9233600755073099</v>
      </c>
      <c r="CK151">
        <v>1.7857270934194001</v>
      </c>
      <c r="CL151">
        <v>1.9089235550774</v>
      </c>
      <c r="CM151">
        <v>1.69717429186455</v>
      </c>
      <c r="CN151">
        <v>1.7998769945672599</v>
      </c>
      <c r="CO151">
        <v>1.7762731585968901</v>
      </c>
      <c r="CP151">
        <v>1.89731475630184</v>
      </c>
      <c r="CQ151">
        <v>2.13497383342767</v>
      </c>
      <c r="CR151">
        <v>2.2814967080763799</v>
      </c>
      <c r="CS151">
        <v>1.77155293225396</v>
      </c>
      <c r="CT151">
        <v>1.92061398446902</v>
      </c>
      <c r="CU151">
        <v>2.0783418702161498</v>
      </c>
      <c r="CV151">
        <v>2.1788796357596598</v>
      </c>
      <c r="CW151">
        <v>2.0196668355713201</v>
      </c>
      <c r="CX151">
        <v>2.13171395996959</v>
      </c>
      <c r="CY151">
        <v>1.73943553806278</v>
      </c>
      <c r="CZ151">
        <v>1.82287606796582</v>
      </c>
      <c r="DA151">
        <v>1.48817532241199</v>
      </c>
      <c r="DB151">
        <v>1.6008539560822499</v>
      </c>
      <c r="DC151">
        <v>1.8186128160116799</v>
      </c>
      <c r="DD151">
        <v>1.89682610868367</v>
      </c>
      <c r="DE151">
        <v>1.72006302123179</v>
      </c>
      <c r="DF151">
        <v>1.8455070861012399</v>
      </c>
      <c r="DG151">
        <v>1.4597349513823601</v>
      </c>
      <c r="DH151">
        <v>1.5309858082205601</v>
      </c>
      <c r="DI151">
        <v>1.71283688297005</v>
      </c>
      <c r="DJ151">
        <v>1.84195387966149</v>
      </c>
      <c r="DK151">
        <v>1.73069166032828</v>
      </c>
      <c r="DL151">
        <v>1.86233530436489</v>
      </c>
      <c r="DM151">
        <v>1.7944273827614401</v>
      </c>
      <c r="DN151">
        <v>1.96242415225869</v>
      </c>
      <c r="DO151">
        <v>1.4462521728070501</v>
      </c>
      <c r="DP151">
        <v>1.52854326535803</v>
      </c>
      <c r="DQ151">
        <v>1.5275037916426899</v>
      </c>
      <c r="DR151">
        <v>1.6183358610951299</v>
      </c>
      <c r="DS151">
        <v>1.72049648214522</v>
      </c>
      <c r="DT151">
        <v>1.9094982078853</v>
      </c>
      <c r="DU151">
        <v>1.8109486994898101</v>
      </c>
      <c r="DV151">
        <v>1.85669869688148</v>
      </c>
      <c r="DW151">
        <v>1.8071428571428501</v>
      </c>
      <c r="DX151">
        <v>2.07124977650634</v>
      </c>
    </row>
    <row r="152" spans="1:128" x14ac:dyDescent="0.45">
      <c r="A152" t="s">
        <v>304</v>
      </c>
      <c r="B152" t="s">
        <v>303</v>
      </c>
      <c r="C152" t="s">
        <v>72</v>
      </c>
      <c r="D152">
        <v>45</v>
      </c>
      <c r="E152" s="1" cm="1">
        <f t="array" ref="E152">SUMPRODUCT($G152:$FZZ152,$G$2:$FZZ$2)/SUMPRODUCT(--($G152:$FZZ152&lt;&gt;""),$G$2:$FZZ$2)</f>
        <v>1.7298561013659239</v>
      </c>
      <c r="F152" s="1" cm="1">
        <f t="array" ref="F152">SUMPRODUCT($G152:$FZZ152,$F$2:$FZY$2)/SUMPRODUCT(--($G152:$FZZ152&lt;&gt;""),$F$2:$FZY$2)</f>
        <v>1.7650946968012942</v>
      </c>
      <c r="G152">
        <v>1.75444047543559</v>
      </c>
      <c r="H152">
        <v>1.79358570593167</v>
      </c>
      <c r="I152">
        <v>1.75598742165</v>
      </c>
      <c r="J152">
        <v>1.7917619571968999</v>
      </c>
      <c r="K152">
        <v>1.5258951339276301</v>
      </c>
      <c r="L152">
        <v>1.5572239432958901</v>
      </c>
      <c r="M152">
        <v>1.45379879824529</v>
      </c>
      <c r="N152">
        <v>1.59079514874479</v>
      </c>
      <c r="O152">
        <v>1.7088189081035401</v>
      </c>
      <c r="P152">
        <v>1.8578830443223899</v>
      </c>
      <c r="Q152">
        <v>1.7125956823144</v>
      </c>
      <c r="R152">
        <v>1.7845355410799999</v>
      </c>
      <c r="S152">
        <v>1.8183576703301401</v>
      </c>
      <c r="T152">
        <v>1.6350181922057601</v>
      </c>
      <c r="U152">
        <v>1.87805796010538</v>
      </c>
      <c r="V152">
        <v>1.71538629858819</v>
      </c>
      <c r="W152">
        <v>1.38788130067763</v>
      </c>
      <c r="X152">
        <v>1.41160154733457</v>
      </c>
      <c r="Y152">
        <v>1.4050282820265201</v>
      </c>
      <c r="Z152">
        <v>1.45004881893872</v>
      </c>
      <c r="AA152">
        <v>1.4082885250660599</v>
      </c>
      <c r="AB152">
        <v>1.49587945377329</v>
      </c>
      <c r="AC152">
        <v>1.52043637291595</v>
      </c>
      <c r="AD152">
        <v>1.5785577577407199</v>
      </c>
      <c r="AE152">
        <v>1.4485768901406999</v>
      </c>
      <c r="AF152">
        <v>1.5680527766165899</v>
      </c>
      <c r="AG152">
        <v>1.9872865462442</v>
      </c>
      <c r="AH152">
        <v>2.1498292369953602</v>
      </c>
      <c r="AI152">
        <v>1.9169014708924801</v>
      </c>
      <c r="AJ152">
        <v>2.0192937647163101</v>
      </c>
      <c r="AK152">
        <v>2.1752242819787799</v>
      </c>
      <c r="AL152">
        <v>2.32824092774081</v>
      </c>
      <c r="AM152">
        <v>2.1871047293265899</v>
      </c>
      <c r="AN152">
        <v>1.9995226920170199</v>
      </c>
      <c r="AO152">
        <v>1.7115537282895601</v>
      </c>
      <c r="AP152">
        <v>1.8338098711088999</v>
      </c>
      <c r="AQ152">
        <v>1.7705657985755501</v>
      </c>
      <c r="AR152">
        <v>1.8013116046481901</v>
      </c>
      <c r="AS152">
        <v>1.48726242150954</v>
      </c>
      <c r="AT152">
        <v>1.5708380743675101</v>
      </c>
      <c r="AU152">
        <v>1.49092853495675</v>
      </c>
      <c r="AV152">
        <v>1.5732258651256401</v>
      </c>
      <c r="AW152">
        <v>2.1773204297405502</v>
      </c>
      <c r="AX152">
        <v>1.7785138115905701</v>
      </c>
      <c r="AY152">
        <v>1.89425084967855</v>
      </c>
      <c r="AZ152">
        <v>1.9950861963064499</v>
      </c>
      <c r="BA152">
        <v>1.7357218540294499</v>
      </c>
      <c r="BB152">
        <v>1.8325992562275299</v>
      </c>
      <c r="BC152">
        <v>1.7077899754772701</v>
      </c>
      <c r="BD152">
        <v>1.8243875048701601</v>
      </c>
      <c r="BE152">
        <v>1.6482163095687801</v>
      </c>
      <c r="BF152">
        <v>1.7607965891305499</v>
      </c>
      <c r="BG152">
        <v>1.6699486355130699</v>
      </c>
      <c r="BH152">
        <v>1.7444208622703301</v>
      </c>
      <c r="BI152">
        <v>1.4466648151888499</v>
      </c>
      <c r="BJ152">
        <v>1.5210563522520699</v>
      </c>
      <c r="BK152">
        <v>2.0236183672447399</v>
      </c>
      <c r="BL152">
        <v>2.16299177112717</v>
      </c>
      <c r="BM152">
        <v>1.82763689819919</v>
      </c>
      <c r="BN152">
        <v>1.9346148315037599</v>
      </c>
      <c r="BO152">
        <v>1.7504816275480799</v>
      </c>
      <c r="BP152">
        <v>1.8674540814782601</v>
      </c>
      <c r="BQ152">
        <v>1.4233103131377201</v>
      </c>
      <c r="BR152">
        <v>1.5385509440082099</v>
      </c>
      <c r="BS152">
        <v>1.75025855801427</v>
      </c>
      <c r="BT152">
        <v>1.8221530458646</v>
      </c>
      <c r="BU152">
        <v>1.4161329299646499</v>
      </c>
      <c r="BV152">
        <v>1.4809081246082101</v>
      </c>
      <c r="BW152">
        <v>1.7386516652203801</v>
      </c>
      <c r="BX152">
        <v>1.83706873335527</v>
      </c>
      <c r="BY152">
        <v>2.17576153435069</v>
      </c>
      <c r="BZ152">
        <v>2.3224511608574301</v>
      </c>
      <c r="CA152">
        <v>1.71263818752559</v>
      </c>
      <c r="CB152">
        <v>1.79004026204449</v>
      </c>
      <c r="CC152">
        <v>1.7036666407585801</v>
      </c>
      <c r="CD152">
        <v>1.8348651484532801</v>
      </c>
      <c r="CE152">
        <v>1.43469982078853</v>
      </c>
      <c r="CF152">
        <v>1.5152329749103901</v>
      </c>
      <c r="CG152">
        <v>2.2166066128033699</v>
      </c>
      <c r="CH152">
        <v>2.3057985047381702</v>
      </c>
      <c r="CI152">
        <v>1.78939751455088</v>
      </c>
      <c r="CJ152">
        <v>1.8415290231241099</v>
      </c>
      <c r="CK152">
        <v>1.7479050863666199</v>
      </c>
      <c r="CL152">
        <v>1.89632418863188</v>
      </c>
      <c r="CM152">
        <v>1.6576690470495701</v>
      </c>
      <c r="CN152">
        <v>1.7657498206170701</v>
      </c>
      <c r="CO152">
        <v>1.7387479562256101</v>
      </c>
      <c r="CP152">
        <v>1.85810438044797</v>
      </c>
      <c r="CQ152">
        <v>2.0769902980109398</v>
      </c>
      <c r="CR152">
        <v>2.2213781392439</v>
      </c>
      <c r="CS152">
        <v>1.6998994278930899</v>
      </c>
      <c r="CT152">
        <v>1.8897663759418299</v>
      </c>
      <c r="CU152">
        <v>1.8881145684518601</v>
      </c>
      <c r="CV152">
        <v>1.9794417923969401</v>
      </c>
      <c r="CW152">
        <v>1.9891267629423099</v>
      </c>
      <c r="CX152">
        <v>2.0766827126087302</v>
      </c>
      <c r="CY152">
        <v>1.6960737256407701</v>
      </c>
      <c r="CZ152">
        <v>1.7930114236344401</v>
      </c>
      <c r="DA152">
        <v>1.46057859881491</v>
      </c>
      <c r="DB152">
        <v>1.5646915301498701</v>
      </c>
      <c r="DC152">
        <v>1.7073151980318499</v>
      </c>
      <c r="DD152">
        <v>1.8065041067104</v>
      </c>
      <c r="DE152">
        <v>1.67456956953165</v>
      </c>
      <c r="DF152">
        <v>1.81195888470598</v>
      </c>
      <c r="DG152">
        <v>1.42942191982533</v>
      </c>
      <c r="DH152">
        <v>1.49516362436213</v>
      </c>
      <c r="DI152">
        <v>1.71775815917668</v>
      </c>
      <c r="DJ152">
        <v>1.7991753537167201</v>
      </c>
      <c r="DK152">
        <v>1.69455553647226</v>
      </c>
      <c r="DL152">
        <v>1.8239075496233701</v>
      </c>
      <c r="DM152">
        <v>1.7264911851906899</v>
      </c>
      <c r="DN152">
        <v>1.92362623933349</v>
      </c>
      <c r="DO152">
        <v>1.4086043159367401</v>
      </c>
      <c r="DP152">
        <v>1.5084050536312299</v>
      </c>
      <c r="DQ152">
        <v>1.43688091627006</v>
      </c>
      <c r="DR152">
        <v>1.50016212541185</v>
      </c>
      <c r="DS152">
        <v>1.7327923801938101</v>
      </c>
      <c r="DT152">
        <v>1.8729091995221001</v>
      </c>
      <c r="DU152">
        <v>1.7574258975241701</v>
      </c>
      <c r="DV152">
        <v>1.79157407117593</v>
      </c>
      <c r="DW152">
        <v>1.71689612015018</v>
      </c>
      <c r="DX152">
        <v>1.9756660110852799</v>
      </c>
    </row>
    <row r="153" spans="1:128" x14ac:dyDescent="0.45">
      <c r="A153" t="s">
        <v>304</v>
      </c>
      <c r="B153" t="s">
        <v>303</v>
      </c>
      <c r="C153" t="s">
        <v>72</v>
      </c>
      <c r="D153">
        <v>50</v>
      </c>
      <c r="E153" s="1" cm="1">
        <f t="array" ref="E153">SUMPRODUCT($G153:$FZZ153,$G$2:$FZZ$2)/SUMPRODUCT(--($G153:$FZZ153&lt;&gt;""),$G$2:$FZZ$2)</f>
        <v>1.6598102425917187</v>
      </c>
      <c r="F153" s="1" cm="1">
        <f t="array" ref="F153">SUMPRODUCT($G153:$FZZ153,$F$2:$FZY$2)/SUMPRODUCT(--($G153:$FZZ153&lt;&gt;""),$F$2:$FZY$2)</f>
        <v>1.7091431169572633</v>
      </c>
      <c r="G153">
        <v>1.7055036531321099</v>
      </c>
      <c r="H153">
        <v>1.7419257677918401</v>
      </c>
      <c r="I153">
        <v>1.7101950279518801</v>
      </c>
      <c r="J153">
        <v>1.7440108137105399</v>
      </c>
      <c r="K153">
        <v>1.4864579601413299</v>
      </c>
      <c r="L153">
        <v>1.5179799512479499</v>
      </c>
      <c r="M153">
        <v>1.33755483466656</v>
      </c>
      <c r="N153">
        <v>1.45924908762487</v>
      </c>
      <c r="O153">
        <v>1.69293319598786</v>
      </c>
      <c r="P153">
        <v>1.8232658156943999</v>
      </c>
      <c r="Q153">
        <v>1.6752602062389299</v>
      </c>
      <c r="R153">
        <v>1.7196513830768501</v>
      </c>
      <c r="S153">
        <v>1.6624631683201501</v>
      </c>
      <c r="T153">
        <v>1.54498431842735</v>
      </c>
      <c r="U153">
        <v>1.87080200610935</v>
      </c>
      <c r="V153">
        <v>1.67753105005645</v>
      </c>
      <c r="W153">
        <v>1.29833916235225</v>
      </c>
      <c r="X153">
        <v>1.3515075631623501</v>
      </c>
      <c r="Y153">
        <v>1.3893801299366499</v>
      </c>
      <c r="Z153">
        <v>1.4309950137393299</v>
      </c>
      <c r="AA153">
        <v>1.3792807608916799</v>
      </c>
      <c r="AB153">
        <v>1.4546338163424699</v>
      </c>
      <c r="AC153">
        <v>1.3972907451514101</v>
      </c>
      <c r="AD153">
        <v>1.4641140694113599</v>
      </c>
      <c r="AE153">
        <v>1.41089380146673</v>
      </c>
      <c r="AF153">
        <v>1.5389331038933101</v>
      </c>
      <c r="AG153">
        <v>1.95249629848978</v>
      </c>
      <c r="AH153">
        <v>2.1037113809100698</v>
      </c>
      <c r="AI153">
        <v>1.84073623439701</v>
      </c>
      <c r="AJ153">
        <v>1.97498472951538</v>
      </c>
      <c r="AK153">
        <v>2.1754953336592999</v>
      </c>
      <c r="AL153">
        <v>2.2526387678309399</v>
      </c>
      <c r="AM153">
        <v>1.9120219107093099</v>
      </c>
      <c r="AN153">
        <v>1.9668782353242</v>
      </c>
      <c r="AO153">
        <v>1.67499048000154</v>
      </c>
      <c r="AP153">
        <v>1.80023493419906</v>
      </c>
      <c r="AQ153">
        <v>1.67267851001093</v>
      </c>
      <c r="AR153">
        <v>1.7482136439345</v>
      </c>
      <c r="AS153">
        <v>1.3673528874654</v>
      </c>
      <c r="AT153">
        <v>1.4611094722350899</v>
      </c>
      <c r="AU153">
        <v>1.4597092835964101</v>
      </c>
      <c r="AV153">
        <v>1.5473909813486499</v>
      </c>
      <c r="AW153">
        <v>2.13458555437286</v>
      </c>
      <c r="AX153">
        <v>1.7331647418045899</v>
      </c>
      <c r="AY153">
        <v>1.87252774251668</v>
      </c>
      <c r="AZ153">
        <v>2.0061627287989801</v>
      </c>
      <c r="BA153">
        <v>1.5936363825234201</v>
      </c>
      <c r="BB153">
        <v>1.7056800947374899</v>
      </c>
      <c r="BC153">
        <v>1.6666055508445401</v>
      </c>
      <c r="BD153">
        <v>1.8171681983819501</v>
      </c>
      <c r="BE153">
        <v>1.6115602568945899</v>
      </c>
      <c r="BF153">
        <v>1.71775055318689</v>
      </c>
      <c r="BG153">
        <v>1.62845517224057</v>
      </c>
      <c r="BH153">
        <v>1.7201577354414901</v>
      </c>
      <c r="BI153">
        <v>1.4230963441728901</v>
      </c>
      <c r="BJ153">
        <v>1.4854953544738401</v>
      </c>
      <c r="BK153">
        <v>1.98223197743319</v>
      </c>
      <c r="BL153">
        <v>2.11599706230909</v>
      </c>
      <c r="BM153">
        <v>1.76242749628493</v>
      </c>
      <c r="BN153">
        <v>1.8659699918508199</v>
      </c>
      <c r="BO153">
        <v>1.7046589270044199</v>
      </c>
      <c r="BP153">
        <v>1.82833886406503</v>
      </c>
      <c r="BQ153">
        <v>1.39413187733974</v>
      </c>
      <c r="BR153">
        <v>1.4999256686443301</v>
      </c>
      <c r="BS153">
        <v>1.7008202177007199</v>
      </c>
      <c r="BT153">
        <v>1.7514566288130899</v>
      </c>
      <c r="BU153">
        <v>1.38826051801985</v>
      </c>
      <c r="BV153">
        <v>1.4585502348441399</v>
      </c>
      <c r="BW153">
        <v>1.7132619168736301</v>
      </c>
      <c r="BX153">
        <v>1.78382058110655</v>
      </c>
      <c r="BY153">
        <v>2.08897333887536</v>
      </c>
      <c r="BZ153">
        <v>2.2570037408704899</v>
      </c>
      <c r="CA153">
        <v>1.55396137573358</v>
      </c>
      <c r="CB153">
        <v>1.68889040535007</v>
      </c>
      <c r="CC153">
        <v>1.66037424218871</v>
      </c>
      <c r="CD153">
        <v>1.7921556816415301</v>
      </c>
      <c r="CE153">
        <v>1.40810434090003</v>
      </c>
      <c r="CF153">
        <v>1.47990093588211</v>
      </c>
      <c r="CG153">
        <v>2.0781758440610099</v>
      </c>
      <c r="CH153">
        <v>2.2617025667074002</v>
      </c>
      <c r="CI153">
        <v>1.7121598238162601</v>
      </c>
      <c r="CJ153">
        <v>1.7633946830265801</v>
      </c>
      <c r="CK153">
        <v>1.7119837427529701</v>
      </c>
      <c r="CL153">
        <v>1.8528240989779401</v>
      </c>
      <c r="CM153">
        <v>1.6017835787747201</v>
      </c>
      <c r="CN153">
        <v>1.7277274746301201</v>
      </c>
      <c r="CO153">
        <v>1.71413238642632</v>
      </c>
      <c r="CP153">
        <v>1.8181015718255</v>
      </c>
      <c r="CQ153">
        <v>2.0205459727311501</v>
      </c>
      <c r="CR153">
        <v>2.1677739049264599</v>
      </c>
      <c r="CS153">
        <v>1.6820932188020301</v>
      </c>
      <c r="CT153">
        <v>1.8309729114800499</v>
      </c>
      <c r="CU153">
        <v>1.85376958546755</v>
      </c>
      <c r="CV153">
        <v>1.9613923830098601</v>
      </c>
      <c r="CW153">
        <v>1.9098999239929</v>
      </c>
      <c r="CX153">
        <v>2.02311882442361</v>
      </c>
      <c r="CY153">
        <v>1.6532878947873599</v>
      </c>
      <c r="CZ153">
        <v>1.75316309878083</v>
      </c>
      <c r="DA153">
        <v>1.4238236319274999</v>
      </c>
      <c r="DB153">
        <v>1.5376002091320999</v>
      </c>
      <c r="DC153">
        <v>1.6902861243160801</v>
      </c>
      <c r="DD153">
        <v>1.76951167945876</v>
      </c>
      <c r="DE153">
        <v>1.6421878668979399</v>
      </c>
      <c r="DF153">
        <v>1.78056188881903</v>
      </c>
      <c r="DG153">
        <v>1.39390438955038</v>
      </c>
      <c r="DH153">
        <v>1.4635938967732101</v>
      </c>
      <c r="DI153">
        <v>1.6919713368912801</v>
      </c>
      <c r="DJ153">
        <v>1.7431958368663401</v>
      </c>
      <c r="DK153">
        <v>1.6598866452388501</v>
      </c>
      <c r="DL153">
        <v>1.78671639227617</v>
      </c>
      <c r="DM153">
        <v>1.6301180621234099</v>
      </c>
      <c r="DN153">
        <v>1.762334888367</v>
      </c>
      <c r="DO153">
        <v>1.39174121338025</v>
      </c>
      <c r="DP153">
        <v>1.4933331920125399</v>
      </c>
      <c r="DQ153">
        <v>1.40093091365514</v>
      </c>
      <c r="DR153">
        <v>1.47882432927148</v>
      </c>
      <c r="DS153">
        <v>1.70727133943979</v>
      </c>
      <c r="DT153">
        <v>1.80124120536306</v>
      </c>
      <c r="DU153">
        <v>1.62848080795434</v>
      </c>
      <c r="DV153">
        <v>1.67244671194716</v>
      </c>
      <c r="DW153">
        <v>1.72996602896477</v>
      </c>
      <c r="DX153">
        <v>1.96369569104237</v>
      </c>
    </row>
    <row r="154" spans="1:128" x14ac:dyDescent="0.45">
      <c r="A154" t="s">
        <v>105</v>
      </c>
      <c r="B154" t="s">
        <v>81</v>
      </c>
      <c r="C154" t="s">
        <v>86</v>
      </c>
      <c r="D154">
        <v>30</v>
      </c>
      <c r="E154" s="1" cm="1">
        <f t="array" ref="E154">SUMPRODUCT($G154:$FZZ154,$G$2:$FZZ$2)/SUMPRODUCT(--($G154:$FZZ154&lt;&gt;""),$G$2:$FZZ$2)</f>
        <v>1.6025919714051697</v>
      </c>
      <c r="F154" s="1" cm="1">
        <f t="array" ref="F154">SUMPRODUCT($G154:$FZZ154,$F$2:$FZY$2)/SUMPRODUCT(--($G154:$FZZ154&lt;&gt;""),$F$2:$FZY$2)</f>
        <v>1.5548816408973951</v>
      </c>
      <c r="G154">
        <v>1.6362931805851999</v>
      </c>
      <c r="H154">
        <v>1.58236632777437</v>
      </c>
      <c r="I154">
        <v>1.6410035151617799</v>
      </c>
      <c r="J154">
        <v>1.58226749110621</v>
      </c>
      <c r="K154">
        <v>1.628692405499</v>
      </c>
      <c r="L154">
        <v>1.5810450078326399</v>
      </c>
      <c r="M154">
        <v>1.5223577985033301</v>
      </c>
      <c r="N154">
        <v>1.5737641464223799</v>
      </c>
      <c r="O154">
        <v>1.53406183394173</v>
      </c>
      <c r="P154">
        <v>1.57890639463403</v>
      </c>
      <c r="Q154">
        <v>1.5908927440190499</v>
      </c>
      <c r="R154">
        <v>1.62378473868025</v>
      </c>
      <c r="S154">
        <v>1.5368692404939399</v>
      </c>
      <c r="T154">
        <v>1.38055168691811</v>
      </c>
      <c r="U154">
        <v>1.68899178125355</v>
      </c>
      <c r="V154">
        <v>1.5122721026511801</v>
      </c>
      <c r="W154">
        <v>1.6249461128288101</v>
      </c>
      <c r="X154">
        <v>1.5299002706104501</v>
      </c>
      <c r="Y154">
        <v>1.60943613095834</v>
      </c>
      <c r="Z154">
        <v>1.5478185281261601</v>
      </c>
      <c r="AA154">
        <v>1.68945635227657</v>
      </c>
      <c r="AB154">
        <v>1.58691507877572</v>
      </c>
      <c r="AC154">
        <v>1.6855775774072801</v>
      </c>
      <c r="AD154">
        <v>1.5839294828172801</v>
      </c>
      <c r="AE154">
        <v>1.5001623396388699</v>
      </c>
      <c r="AF154">
        <v>1.5618189344837801</v>
      </c>
      <c r="AG154">
        <v>1.5505636166222401</v>
      </c>
      <c r="AH154">
        <v>1.56851643470536</v>
      </c>
      <c r="AI154">
        <v>1.6129104558485901</v>
      </c>
      <c r="AJ154">
        <v>1.6015832044373</v>
      </c>
      <c r="AK154">
        <v>1.8010958991475099</v>
      </c>
      <c r="AL154">
        <v>1.60372510044856</v>
      </c>
      <c r="AM154">
        <v>1.6845051054907401</v>
      </c>
      <c r="AN154">
        <v>1.55914357310483</v>
      </c>
      <c r="AO154">
        <v>1.60192207155166</v>
      </c>
      <c r="AP154">
        <v>1.5687602057610499</v>
      </c>
      <c r="AQ154">
        <v>1.7574033783287599</v>
      </c>
      <c r="AR154">
        <v>1.6000146850255199</v>
      </c>
      <c r="AS154">
        <v>1.5473225448466701</v>
      </c>
      <c r="AT154">
        <v>1.57544916908986</v>
      </c>
      <c r="AU154">
        <v>1.5999329419421799</v>
      </c>
      <c r="AV154">
        <v>1.6041405063540699</v>
      </c>
      <c r="AW154">
        <v>1.5374806103423599</v>
      </c>
      <c r="AX154">
        <v>1.3448596601407301</v>
      </c>
      <c r="AY154">
        <v>1.5401908193767599</v>
      </c>
      <c r="AZ154">
        <v>1.51637934564514</v>
      </c>
      <c r="BA154">
        <v>1.54834521014688</v>
      </c>
      <c r="BB154">
        <v>1.5738059127833199</v>
      </c>
      <c r="BC154">
        <v>1.5569523067403099</v>
      </c>
      <c r="BD154">
        <v>1.5890381133545699</v>
      </c>
      <c r="BE154">
        <v>1.49377732203572</v>
      </c>
      <c r="BF154">
        <v>1.5354093583032</v>
      </c>
      <c r="BG154">
        <v>1.54571941678074</v>
      </c>
      <c r="BH154">
        <v>1.55525135946349</v>
      </c>
      <c r="BI154">
        <v>1.52621945061603</v>
      </c>
      <c r="BJ154">
        <v>1.56636285598868</v>
      </c>
      <c r="BK154">
        <v>1.5165328570713199</v>
      </c>
      <c r="BL154">
        <v>1.5729999499257199</v>
      </c>
      <c r="BM154">
        <v>1.5741655082051</v>
      </c>
      <c r="BN154">
        <v>1.63125768978796</v>
      </c>
      <c r="BO154">
        <v>1.5763896593808899</v>
      </c>
      <c r="BP154">
        <v>1.5912974188797999</v>
      </c>
      <c r="BQ154">
        <v>1.5619991080237301</v>
      </c>
      <c r="BR154">
        <v>1.5485248604597699</v>
      </c>
      <c r="BS154">
        <v>1.4843175604411301</v>
      </c>
      <c r="BT154">
        <v>1.5193278515621</v>
      </c>
      <c r="BU154">
        <v>1.55627628937159</v>
      </c>
      <c r="BV154">
        <v>1.5560855068908801</v>
      </c>
      <c r="BW154">
        <v>1.5650528142673299</v>
      </c>
      <c r="BX154">
        <v>1.5863730213351599</v>
      </c>
      <c r="BY154">
        <v>1.57871860340834</v>
      </c>
      <c r="BZ154">
        <v>1.5953328187162199</v>
      </c>
      <c r="CA154">
        <v>1.47191892998498</v>
      </c>
      <c r="CB154">
        <v>1.50499863518493</v>
      </c>
      <c r="CC154">
        <v>1.5301570029535201</v>
      </c>
      <c r="CD154">
        <v>1.5546304212653499</v>
      </c>
      <c r="CE154">
        <v>1.5224636598964501</v>
      </c>
      <c r="CF154">
        <v>1.56096923536439</v>
      </c>
      <c r="CG154">
        <v>1.58102509563643</v>
      </c>
      <c r="CH154">
        <v>1.6031206844553001</v>
      </c>
      <c r="CI154">
        <v>1.5459965392480699</v>
      </c>
      <c r="CJ154">
        <v>1.55916312726128</v>
      </c>
      <c r="CK154">
        <v>1.52518080210387</v>
      </c>
      <c r="CL154">
        <v>1.5873886796963701</v>
      </c>
      <c r="CM154">
        <v>1.53541531417637</v>
      </c>
      <c r="CN154">
        <v>1.50387125431373</v>
      </c>
      <c r="CO154">
        <v>1.5233466742900701</v>
      </c>
      <c r="CP154">
        <v>1.57244741355962</v>
      </c>
      <c r="CQ154">
        <v>1.4993495595872901</v>
      </c>
      <c r="CR154">
        <v>1.55133514066394</v>
      </c>
      <c r="CS154">
        <v>1.4892915436994001</v>
      </c>
      <c r="CT154">
        <v>1.5419517583631399</v>
      </c>
      <c r="CU154">
        <v>1.5162084625480501</v>
      </c>
      <c r="CV154">
        <v>1.5434916431466801</v>
      </c>
      <c r="CW154">
        <v>1.5272781015116901</v>
      </c>
      <c r="CX154">
        <v>1.54856008783041</v>
      </c>
      <c r="CY154">
        <v>1.5033118940193899</v>
      </c>
      <c r="CZ154">
        <v>1.51871940097916</v>
      </c>
      <c r="DA154">
        <v>1.48828860230045</v>
      </c>
      <c r="DB154">
        <v>1.5633321714883199</v>
      </c>
      <c r="DC154">
        <v>1.4465615109619001</v>
      </c>
      <c r="DD154">
        <v>1.52491575157285</v>
      </c>
      <c r="DE154">
        <v>1.44314076004211</v>
      </c>
      <c r="DF154">
        <v>1.50067035805452</v>
      </c>
      <c r="DG154">
        <v>1.4691792124704799</v>
      </c>
      <c r="DH154">
        <v>1.5079209931706801</v>
      </c>
      <c r="DI154">
        <v>1.54892180823648</v>
      </c>
      <c r="DJ154">
        <v>1.5468934443945599</v>
      </c>
      <c r="DK154">
        <v>1.4328238094069701</v>
      </c>
      <c r="DL154">
        <v>1.4904090094953</v>
      </c>
      <c r="DM154">
        <v>1.49022879185573</v>
      </c>
      <c r="DN154">
        <v>1.5630319968545101</v>
      </c>
      <c r="DO154">
        <v>1.4766290753381099</v>
      </c>
      <c r="DP154">
        <v>1.5144783143256799</v>
      </c>
      <c r="DQ154">
        <v>1.5154960514617399</v>
      </c>
      <c r="DR154">
        <v>1.5510381256210399</v>
      </c>
      <c r="DS154">
        <v>1.4794736492765099</v>
      </c>
      <c r="DT154">
        <v>1.54052170450019</v>
      </c>
      <c r="DU154">
        <v>1.5323588636055301</v>
      </c>
      <c r="DV154">
        <v>1.5303348044278899</v>
      </c>
      <c r="DW154">
        <v>1.5904791703915599</v>
      </c>
      <c r="DX154">
        <v>1.6182460218129799</v>
      </c>
    </row>
    <row r="155" spans="1:128" x14ac:dyDescent="0.45">
      <c r="A155" t="s">
        <v>105</v>
      </c>
      <c r="B155" t="s">
        <v>81</v>
      </c>
      <c r="C155" t="s">
        <v>86</v>
      </c>
      <c r="D155">
        <v>35</v>
      </c>
      <c r="E155" s="1" cm="1">
        <f t="array" ref="E155">SUMPRODUCT($G155:$FZZ155,$G$2:$FZZ$2)/SUMPRODUCT(--($G155:$FZZ155&lt;&gt;""),$G$2:$FZZ$2)</f>
        <v>1.5065876865545329</v>
      </c>
      <c r="F155" s="1" cm="1">
        <f t="array" ref="F155">SUMPRODUCT($G155:$FZZ155,$F$2:$FZY$2)/SUMPRODUCT(--($G155:$FZZ155&lt;&gt;""),$F$2:$FZY$2)</f>
        <v>1.4814644267909329</v>
      </c>
      <c r="G155">
        <v>1.5070367708707599</v>
      </c>
      <c r="H155">
        <v>1.4897187405325001</v>
      </c>
      <c r="I155">
        <v>1.5082496894234501</v>
      </c>
      <c r="J155">
        <v>1.4870246061324699</v>
      </c>
      <c r="K155">
        <v>1.5040919404578701</v>
      </c>
      <c r="L155">
        <v>1.48547273327573</v>
      </c>
      <c r="M155">
        <v>1.4553728757326601</v>
      </c>
      <c r="N155">
        <v>1.50957164448704</v>
      </c>
      <c r="O155">
        <v>1.45061259559197</v>
      </c>
      <c r="P155">
        <v>1.4967768120345</v>
      </c>
      <c r="Q155">
        <v>1.4771272809896301</v>
      </c>
      <c r="R155">
        <v>1.52033874586386</v>
      </c>
      <c r="S155">
        <v>1.45101547202373</v>
      </c>
      <c r="T155">
        <v>1.3078846729801501</v>
      </c>
      <c r="U155">
        <v>1.65251245065688</v>
      </c>
      <c r="V155">
        <v>1.4646593902898</v>
      </c>
      <c r="W155">
        <v>1.52197071670143</v>
      </c>
      <c r="X155">
        <v>1.4448924853051801</v>
      </c>
      <c r="Y155">
        <v>1.5329078097942701</v>
      </c>
      <c r="Z155">
        <v>1.50614322144572</v>
      </c>
      <c r="AA155">
        <v>1.56084139752546</v>
      </c>
      <c r="AB155">
        <v>1.51571302491767</v>
      </c>
      <c r="AC155">
        <v>1.5380210105478</v>
      </c>
      <c r="AD155">
        <v>1.5278538618577699</v>
      </c>
      <c r="AE155">
        <v>1.43495862368454</v>
      </c>
      <c r="AF155">
        <v>1.5143508240765899</v>
      </c>
      <c r="AG155">
        <v>1.4810008883624499</v>
      </c>
      <c r="AH155">
        <v>1.5087513572204101</v>
      </c>
      <c r="AI155">
        <v>1.5108075623380499</v>
      </c>
      <c r="AJ155">
        <v>1.5092090874161299</v>
      </c>
      <c r="AK155">
        <v>1.5290769361593499</v>
      </c>
      <c r="AL155">
        <v>1.50726259061629</v>
      </c>
      <c r="AM155">
        <v>1.61250546915397</v>
      </c>
      <c r="AN155">
        <v>1.4714609601845501</v>
      </c>
      <c r="AO155">
        <v>1.5430433014709199</v>
      </c>
      <c r="AP155">
        <v>1.5070125276725299</v>
      </c>
      <c r="AQ155">
        <v>1.6492017915731101</v>
      </c>
      <c r="AR155">
        <v>1.5121595875826499</v>
      </c>
      <c r="AS155">
        <v>1.50750488150926</v>
      </c>
      <c r="AT155">
        <v>1.5339352690800201</v>
      </c>
      <c r="AU155">
        <v>1.47542409838688</v>
      </c>
      <c r="AV155">
        <v>1.50025311129665</v>
      </c>
      <c r="AW155">
        <v>1.43041193493747</v>
      </c>
      <c r="AX155">
        <v>1.26522953578117</v>
      </c>
      <c r="AY155">
        <v>1.4804062077719899</v>
      </c>
      <c r="AZ155">
        <v>1.4685516563613199</v>
      </c>
      <c r="BA155">
        <v>1.4639436561195001</v>
      </c>
      <c r="BB155">
        <v>1.4855920054848</v>
      </c>
      <c r="BC155">
        <v>1.4639951412921399</v>
      </c>
      <c r="BD155">
        <v>1.5148053079091499</v>
      </c>
      <c r="BE155">
        <v>1.4511090722650899</v>
      </c>
      <c r="BF155">
        <v>1.49395002428625</v>
      </c>
      <c r="BG155">
        <v>1.4605598603488701</v>
      </c>
      <c r="BH155">
        <v>1.4736584324412501</v>
      </c>
      <c r="BI155">
        <v>1.4450742274288</v>
      </c>
      <c r="BJ155">
        <v>1.49430670571601</v>
      </c>
      <c r="BK155">
        <v>1.4731101133347799</v>
      </c>
      <c r="BL155">
        <v>1.5305286174492101</v>
      </c>
      <c r="BM155">
        <v>1.4958055702027699</v>
      </c>
      <c r="BN155">
        <v>1.5697873224358001</v>
      </c>
      <c r="BO155">
        <v>1.4810021887576501</v>
      </c>
      <c r="BP155">
        <v>1.5167989671484601</v>
      </c>
      <c r="BQ155">
        <v>1.4870731015095999</v>
      </c>
      <c r="BR155">
        <v>1.4775992323598099</v>
      </c>
      <c r="BS155">
        <v>1.44787368033013</v>
      </c>
      <c r="BT155">
        <v>1.4694287147874701</v>
      </c>
      <c r="BU155">
        <v>1.4683800750411</v>
      </c>
      <c r="BV155">
        <v>1.47171422601364</v>
      </c>
      <c r="BW155">
        <v>1.47604656033992</v>
      </c>
      <c r="BX155">
        <v>1.5009575391244501</v>
      </c>
      <c r="BY155">
        <v>1.48834392256991</v>
      </c>
      <c r="BZ155">
        <v>1.5025236031114499</v>
      </c>
      <c r="CA155">
        <v>1.3904224102634</v>
      </c>
      <c r="CB155">
        <v>1.44467380919885</v>
      </c>
      <c r="CC155">
        <v>1.48480491217161</v>
      </c>
      <c r="CD155">
        <v>1.5084719415513701</v>
      </c>
      <c r="CE155">
        <v>1.43781113102349</v>
      </c>
      <c r="CF155">
        <v>1.4851030465949799</v>
      </c>
      <c r="CG155">
        <v>1.52626232162415</v>
      </c>
      <c r="CH155">
        <v>1.54962777186939</v>
      </c>
      <c r="CI155">
        <v>1.4844108856378699</v>
      </c>
      <c r="CJ155">
        <v>1.51484977190498</v>
      </c>
      <c r="CK155">
        <v>1.4491423106807699</v>
      </c>
      <c r="CL155">
        <v>1.4961329269021499</v>
      </c>
      <c r="CM155">
        <v>1.46978508217446</v>
      </c>
      <c r="CN155">
        <v>1.4464823863053899</v>
      </c>
      <c r="CO155">
        <v>1.44888808642532</v>
      </c>
      <c r="CP155">
        <v>1.4977480866259401</v>
      </c>
      <c r="CQ155">
        <v>1.4246730419757501</v>
      </c>
      <c r="CR155">
        <v>1.4769763954677699</v>
      </c>
      <c r="CS155">
        <v>1.4336471402898401</v>
      </c>
      <c r="CT155">
        <v>1.49709000379206</v>
      </c>
      <c r="CU155">
        <v>1.47066680604434</v>
      </c>
      <c r="CV155">
        <v>1.49772930531841</v>
      </c>
      <c r="CW155">
        <v>1.4443775863524999</v>
      </c>
      <c r="CX155">
        <v>1.4636643864538399</v>
      </c>
      <c r="CY155">
        <v>1.46120764135547</v>
      </c>
      <c r="CZ155">
        <v>1.47473360852452</v>
      </c>
      <c r="DA155">
        <v>1.4176019518996099</v>
      </c>
      <c r="DB155">
        <v>1.48307772743116</v>
      </c>
      <c r="DC155">
        <v>1.4258549773842599</v>
      </c>
      <c r="DD155">
        <v>1.48456620068423</v>
      </c>
      <c r="DE155">
        <v>1.39123913982078</v>
      </c>
      <c r="DF155">
        <v>1.4492686658738501</v>
      </c>
      <c r="DG155">
        <v>1.3996674198380199</v>
      </c>
      <c r="DH155">
        <v>1.43307776282718</v>
      </c>
      <c r="DI155">
        <v>1.4650107237268599</v>
      </c>
      <c r="DJ155">
        <v>1.4691505810763601</v>
      </c>
      <c r="DK155">
        <v>1.39864563142527</v>
      </c>
      <c r="DL155">
        <v>1.4532816448708099</v>
      </c>
      <c r="DM155">
        <v>1.4170855339362101</v>
      </c>
      <c r="DN155">
        <v>1.48252446787031</v>
      </c>
      <c r="DO155">
        <v>1.4127591469877401</v>
      </c>
      <c r="DP155">
        <v>1.44287107304871</v>
      </c>
      <c r="DQ155">
        <v>1.4390460749960701</v>
      </c>
      <c r="DR155">
        <v>1.4744103341875401</v>
      </c>
      <c r="DS155">
        <v>1.4294105933890799</v>
      </c>
      <c r="DT155">
        <v>1.48841762909863</v>
      </c>
      <c r="DU155">
        <v>1.4551942157814</v>
      </c>
      <c r="DV155">
        <v>1.4539630870032401</v>
      </c>
      <c r="DW155">
        <v>1.49890041122832</v>
      </c>
      <c r="DX155">
        <v>1.5493384587877701</v>
      </c>
    </row>
    <row r="156" spans="1:128" x14ac:dyDescent="0.45">
      <c r="A156" t="s">
        <v>105</v>
      </c>
      <c r="B156" t="s">
        <v>81</v>
      </c>
      <c r="C156" t="s">
        <v>86</v>
      </c>
      <c r="D156">
        <v>40</v>
      </c>
      <c r="E156" s="1" cm="1">
        <f t="array" ref="E156">SUMPRODUCT($G156:$FZZ156,$G$2:$FZZ$2)/SUMPRODUCT(--($G156:$FZZ156&lt;&gt;""),$G$2:$FZZ$2)</f>
        <v>1.426083192521119</v>
      </c>
      <c r="F156" s="1" cm="1">
        <f t="array" ref="F156">SUMPRODUCT($G156:$FZZ156,$F$2:$FZY$2)/SUMPRODUCT(--($G156:$FZZ156&lt;&gt;""),$F$2:$FZY$2)</f>
        <v>1.4137727283520001</v>
      </c>
      <c r="G156">
        <v>1.4275168565449801</v>
      </c>
      <c r="H156">
        <v>1.44256797221224</v>
      </c>
      <c r="I156">
        <v>1.43380308035462</v>
      </c>
      <c r="J156">
        <v>1.44153573041956</v>
      </c>
      <c r="K156">
        <v>1.4257356711836</v>
      </c>
      <c r="L156">
        <v>1.43639227835029</v>
      </c>
      <c r="M156">
        <v>1.37014413683783</v>
      </c>
      <c r="N156">
        <v>1.4165001658863801</v>
      </c>
      <c r="O156">
        <v>1.4073558940667701</v>
      </c>
      <c r="P156">
        <v>1.44602465572649</v>
      </c>
      <c r="Q156">
        <v>1.4250559385105199</v>
      </c>
      <c r="R156">
        <v>1.4526873808438201</v>
      </c>
      <c r="S156">
        <v>1.4400724722916001</v>
      </c>
      <c r="T156">
        <v>1.2799197783526</v>
      </c>
      <c r="U156">
        <v>1.56889305126432</v>
      </c>
      <c r="V156">
        <v>1.3721840509054599</v>
      </c>
      <c r="W156">
        <v>1.4779204786087501</v>
      </c>
      <c r="X156">
        <v>1.397897102086</v>
      </c>
      <c r="Y156">
        <v>1.40239714034998</v>
      </c>
      <c r="Z156">
        <v>1.4008398780007101</v>
      </c>
      <c r="AA156">
        <v>1.45126299050958</v>
      </c>
      <c r="AB156">
        <v>1.4463175574537199</v>
      </c>
      <c r="AC156">
        <v>1.4482647158897499</v>
      </c>
      <c r="AD156">
        <v>1.4423932460020401</v>
      </c>
      <c r="AE156">
        <v>1.3739473289041599</v>
      </c>
      <c r="AF156">
        <v>1.4433759339602299</v>
      </c>
      <c r="AG156">
        <v>1.3997453360971199</v>
      </c>
      <c r="AH156">
        <v>1.4268482874346</v>
      </c>
      <c r="AI156">
        <v>1.41477591795316</v>
      </c>
      <c r="AJ156">
        <v>1.4405263883826001</v>
      </c>
      <c r="AK156">
        <v>1.42125151470056</v>
      </c>
      <c r="AL156">
        <v>1.43142392482833</v>
      </c>
      <c r="AM156">
        <v>1.49070669992669</v>
      </c>
      <c r="AN156">
        <v>1.40333092785262</v>
      </c>
      <c r="AO156">
        <v>1.44511317503243</v>
      </c>
      <c r="AP156">
        <v>1.42820953032522</v>
      </c>
      <c r="AQ156">
        <v>1.49798853795113</v>
      </c>
      <c r="AR156">
        <v>1.4184884471358401</v>
      </c>
      <c r="AS156">
        <v>1.42948853020916</v>
      </c>
      <c r="AT156">
        <v>1.45445095312346</v>
      </c>
      <c r="AU156">
        <v>1.4084580810438201</v>
      </c>
      <c r="AV156">
        <v>1.45643527253841</v>
      </c>
      <c r="AW156">
        <v>1.39761351604253</v>
      </c>
      <c r="AX156">
        <v>1.2314841882499701</v>
      </c>
      <c r="AY156">
        <v>1.4261905736865801</v>
      </c>
      <c r="AZ156">
        <v>1.4120838622497001</v>
      </c>
      <c r="BA156">
        <v>1.4186524837429599</v>
      </c>
      <c r="BB156">
        <v>1.43761037126295</v>
      </c>
      <c r="BC156">
        <v>1.3801136754291401</v>
      </c>
      <c r="BD156">
        <v>1.44386129764169</v>
      </c>
      <c r="BE156">
        <v>1.3656970154892301</v>
      </c>
      <c r="BF156">
        <v>1.4148092179826199</v>
      </c>
      <c r="BG156">
        <v>1.38758210154846</v>
      </c>
      <c r="BH156">
        <v>1.4066083112512</v>
      </c>
      <c r="BI156">
        <v>1.39341799636437</v>
      </c>
      <c r="BJ156">
        <v>1.4232604524338499</v>
      </c>
      <c r="BK156">
        <v>1.3772679474553899</v>
      </c>
      <c r="BL156">
        <v>1.4310059922217899</v>
      </c>
      <c r="BM156">
        <v>1.43118738315517</v>
      </c>
      <c r="BN156">
        <v>1.4796670022210501</v>
      </c>
      <c r="BO156">
        <v>1.4223596219601899</v>
      </c>
      <c r="BP156">
        <v>1.46448059873112</v>
      </c>
      <c r="BQ156">
        <v>1.39974051599475</v>
      </c>
      <c r="BR156">
        <v>1.4260267863176199</v>
      </c>
      <c r="BS156">
        <v>1.3742179260063201</v>
      </c>
      <c r="BT156">
        <v>1.40142539705295</v>
      </c>
      <c r="BU156">
        <v>1.43635587292069</v>
      </c>
      <c r="BV156">
        <v>1.4195760994976001</v>
      </c>
      <c r="BW156">
        <v>1.41570663395074</v>
      </c>
      <c r="BX156">
        <v>1.46451120620006</v>
      </c>
      <c r="BY156">
        <v>1.42928567187221</v>
      </c>
      <c r="BZ156">
        <v>1.4631435187934201</v>
      </c>
      <c r="CA156">
        <v>1.3463900641463</v>
      </c>
      <c r="CB156">
        <v>1.3785143987989601</v>
      </c>
      <c r="CC156">
        <v>1.40398142390797</v>
      </c>
      <c r="CD156">
        <v>1.43050481890253</v>
      </c>
      <c r="CE156">
        <v>1.38056302270011</v>
      </c>
      <c r="CF156">
        <v>1.41834677419354</v>
      </c>
      <c r="CG156">
        <v>1.45341989555389</v>
      </c>
      <c r="CH156">
        <v>1.4604200066667701</v>
      </c>
      <c r="CI156">
        <v>1.3983325467987999</v>
      </c>
      <c r="CJ156">
        <v>1.43490640239106</v>
      </c>
      <c r="CK156">
        <v>1.4174048174048099</v>
      </c>
      <c r="CL156">
        <v>1.45864562787639</v>
      </c>
      <c r="CM156">
        <v>1.40120955342194</v>
      </c>
      <c r="CN156">
        <v>1.3968291932893699</v>
      </c>
      <c r="CO156">
        <v>1.39178277311345</v>
      </c>
      <c r="CP156">
        <v>1.44614967951611</v>
      </c>
      <c r="CQ156">
        <v>1.36869544493103</v>
      </c>
      <c r="CR156">
        <v>1.42693717043524</v>
      </c>
      <c r="CS156">
        <v>1.36013057886666</v>
      </c>
      <c r="CT156">
        <v>1.40866898587044</v>
      </c>
      <c r="CU156">
        <v>1.40209298814128</v>
      </c>
      <c r="CV156">
        <v>1.4325121665098599</v>
      </c>
      <c r="CW156">
        <v>1.3931044675280799</v>
      </c>
      <c r="CX156">
        <v>1.4368402161979501</v>
      </c>
      <c r="CY156">
        <v>1.3928098300854299</v>
      </c>
      <c r="CZ156">
        <v>1.3998944033790901</v>
      </c>
      <c r="DA156">
        <v>1.37709132101777</v>
      </c>
      <c r="DB156">
        <v>1.4425235273614401</v>
      </c>
      <c r="DC156">
        <v>1.34192688646002</v>
      </c>
      <c r="DD156">
        <v>1.4291480337762501</v>
      </c>
      <c r="DE156">
        <v>1.3196433846643201</v>
      </c>
      <c r="DF156">
        <v>1.38143752035691</v>
      </c>
      <c r="DG156">
        <v>1.34637843052628</v>
      </c>
      <c r="DH156">
        <v>1.4016603620300001</v>
      </c>
      <c r="DI156">
        <v>1.3726370392538201</v>
      </c>
      <c r="DJ156">
        <v>1.4063544316424701</v>
      </c>
      <c r="DK156">
        <v>1.3639669259268301</v>
      </c>
      <c r="DL156">
        <v>1.4163309370169499</v>
      </c>
      <c r="DM156">
        <v>1.3525923721879201</v>
      </c>
      <c r="DN156">
        <v>1.40912617026024</v>
      </c>
      <c r="DO156">
        <v>1.34343070335354</v>
      </c>
      <c r="DP156">
        <v>1.3747721202357199</v>
      </c>
      <c r="DQ156">
        <v>1.3937869358297099</v>
      </c>
      <c r="DR156">
        <v>1.4334396736572299</v>
      </c>
      <c r="DS156">
        <v>1.36024824107261</v>
      </c>
      <c r="DT156">
        <v>1.4106431700517701</v>
      </c>
      <c r="DU156">
        <v>1.4179890867737099</v>
      </c>
      <c r="DV156">
        <v>1.41764478804761</v>
      </c>
      <c r="DW156">
        <v>1.4322635437153499</v>
      </c>
      <c r="DX156">
        <v>1.4739674593241501</v>
      </c>
    </row>
    <row r="157" spans="1:128" x14ac:dyDescent="0.45">
      <c r="A157" t="s">
        <v>105</v>
      </c>
      <c r="B157" t="s">
        <v>81</v>
      </c>
      <c r="C157" t="s">
        <v>86</v>
      </c>
      <c r="D157">
        <v>50</v>
      </c>
      <c r="E157" s="1" cm="1">
        <f t="array" ref="E157">SUMPRODUCT($G157:$FZZ157,$G$2:$FZZ$2)/SUMPRODUCT(--($G157:$FZZ157&lt;&gt;""),$G$2:$FZZ$2)</f>
        <v>1.3174808290046778</v>
      </c>
      <c r="F157" s="1" cm="1">
        <f t="array" ref="F157">SUMPRODUCT($G157:$FZZ157,$F$2:$FZY$2)/SUMPRODUCT(--($G157:$FZZ157&lt;&gt;""),$F$2:$FZY$2)</f>
        <v>1.3226354763999604</v>
      </c>
      <c r="G157">
        <v>1.3249015380496401</v>
      </c>
      <c r="H157">
        <v>1.3481607519040599</v>
      </c>
      <c r="I157">
        <v>1.3272859139420601</v>
      </c>
      <c r="J157">
        <v>1.34882686769439</v>
      </c>
      <c r="K157">
        <v>1.3210452185763499</v>
      </c>
      <c r="L157">
        <v>1.3461851875267801</v>
      </c>
      <c r="M157">
        <v>1.25062115235742</v>
      </c>
      <c r="N157">
        <v>1.31627898403804</v>
      </c>
      <c r="O157">
        <v>1.30536976469303</v>
      </c>
      <c r="P157">
        <v>1.3577121536497001</v>
      </c>
      <c r="Q157">
        <v>1.34457370115067</v>
      </c>
      <c r="R157">
        <v>1.3735473667896001</v>
      </c>
      <c r="S157">
        <v>1.3317386529761299</v>
      </c>
      <c r="T157">
        <v>1.1754813941328199</v>
      </c>
      <c r="U157">
        <v>1.4134685910845399</v>
      </c>
      <c r="V157">
        <v>1.2958958783730501</v>
      </c>
      <c r="W157">
        <v>1.34641270113412</v>
      </c>
      <c r="X157">
        <v>1.2989178054753401</v>
      </c>
      <c r="Y157">
        <v>1.29955602917326</v>
      </c>
      <c r="Z157">
        <v>1.3321788901690601</v>
      </c>
      <c r="AA157">
        <v>1.31655696255026</v>
      </c>
      <c r="AB157">
        <v>1.3297953269804701</v>
      </c>
      <c r="AC157">
        <v>1.3155133548826099</v>
      </c>
      <c r="AD157">
        <v>1.34199770330044</v>
      </c>
      <c r="AE157">
        <v>1.2730268631517401</v>
      </c>
      <c r="AF157">
        <v>1.33926752354939</v>
      </c>
      <c r="AG157">
        <v>1.3189359391965201</v>
      </c>
      <c r="AH157">
        <v>1.35609120521172</v>
      </c>
      <c r="AI157">
        <v>1.3182258159857301</v>
      </c>
      <c r="AJ157">
        <v>1.3477668147739399</v>
      </c>
      <c r="AK157">
        <v>1.32309626054975</v>
      </c>
      <c r="AL157">
        <v>1.34404696103233</v>
      </c>
      <c r="AM157">
        <v>1.3675839692704499</v>
      </c>
      <c r="AN157">
        <v>1.30350537255592</v>
      </c>
      <c r="AO157">
        <v>1.3349522709230199</v>
      </c>
      <c r="AP157">
        <v>1.3597236296042901</v>
      </c>
      <c r="AQ157">
        <v>1.34886983270664</v>
      </c>
      <c r="AR157">
        <v>1.31976643080454</v>
      </c>
      <c r="AS157">
        <v>1.3367503898183599</v>
      </c>
      <c r="AT157">
        <v>1.3831106803208399</v>
      </c>
      <c r="AU157">
        <v>1.28420782738467</v>
      </c>
      <c r="AV157">
        <v>1.33426688668722</v>
      </c>
      <c r="AW157">
        <v>1.31773442078599</v>
      </c>
      <c r="AX157">
        <v>1.1569216007429901</v>
      </c>
      <c r="AY157">
        <v>1.3165718029564699</v>
      </c>
      <c r="AZ157">
        <v>1.31925392080586</v>
      </c>
      <c r="BA157">
        <v>1.3041780067729001</v>
      </c>
      <c r="BB157">
        <v>1.3435896370473399</v>
      </c>
      <c r="BC157">
        <v>1.29514358398459</v>
      </c>
      <c r="BD157">
        <v>1.3475809593656101</v>
      </c>
      <c r="BE157">
        <v>1.2775972799395501</v>
      </c>
      <c r="BF157">
        <v>1.3248421393491201</v>
      </c>
      <c r="BG157">
        <v>1.28623456867645</v>
      </c>
      <c r="BH157">
        <v>1.31310987479121</v>
      </c>
      <c r="BI157">
        <v>1.3161861240153501</v>
      </c>
      <c r="BJ157">
        <v>1.34398353867905</v>
      </c>
      <c r="BK157">
        <v>1.31469179282602</v>
      </c>
      <c r="BL157">
        <v>1.3685466775717301</v>
      </c>
      <c r="BM157">
        <v>1.3375357525206499</v>
      </c>
      <c r="BN157">
        <v>1.39008996053241</v>
      </c>
      <c r="BO157">
        <v>1.3236940580777199</v>
      </c>
      <c r="BP157">
        <v>1.36870984335757</v>
      </c>
      <c r="BQ157">
        <v>1.2952846890922101</v>
      </c>
      <c r="BR157">
        <v>1.32161150379089</v>
      </c>
      <c r="BS157">
        <v>1.2964150035327699</v>
      </c>
      <c r="BT157">
        <v>1.3132494342443399</v>
      </c>
      <c r="BU157">
        <v>1.3396291551970001</v>
      </c>
      <c r="BV157">
        <v>1.33271556149101</v>
      </c>
      <c r="BW157">
        <v>1.30470690325862</v>
      </c>
      <c r="BX157">
        <v>1.3584637481672099</v>
      </c>
      <c r="BY157">
        <v>1.3156344635116599</v>
      </c>
      <c r="BZ157">
        <v>1.3535894543079301</v>
      </c>
      <c r="CA157">
        <v>1.2533779172921999</v>
      </c>
      <c r="CB157">
        <v>1.3002593148628301</v>
      </c>
      <c r="CC157">
        <v>1.2929523550443001</v>
      </c>
      <c r="CD157">
        <v>1.34166601896471</v>
      </c>
      <c r="CE157">
        <v>1.29406859816806</v>
      </c>
      <c r="CF157">
        <v>1.3305331541218599</v>
      </c>
      <c r="CG157">
        <v>1.3341481610819199</v>
      </c>
      <c r="CH157">
        <v>1.37989491896696</v>
      </c>
      <c r="CI157">
        <v>1.3060248544911099</v>
      </c>
      <c r="CJ157">
        <v>1.33625924178071</v>
      </c>
      <c r="CK157">
        <v>1.3050624589086099</v>
      </c>
      <c r="CL157">
        <v>1.34188034188034</v>
      </c>
      <c r="CM157">
        <v>1.27877814603478</v>
      </c>
      <c r="CN157">
        <v>1.3113677520757101</v>
      </c>
      <c r="CO157">
        <v>1.3060295105975299</v>
      </c>
      <c r="CP157">
        <v>1.3586009047776599</v>
      </c>
      <c r="CQ157">
        <v>1.2847538753339001</v>
      </c>
      <c r="CR157">
        <v>1.34523986852166</v>
      </c>
      <c r="CS157">
        <v>1.2758973175275701</v>
      </c>
      <c r="CT157">
        <v>1.3330090844640801</v>
      </c>
      <c r="CU157">
        <v>1.30390141352195</v>
      </c>
      <c r="CV157">
        <v>1.3425322601252001</v>
      </c>
      <c r="CW157">
        <v>1.3016848239168901</v>
      </c>
      <c r="CX157">
        <v>1.3370809053289401</v>
      </c>
      <c r="CY157">
        <v>1.2801478352692699</v>
      </c>
      <c r="CZ157">
        <v>1.3122876067965801</v>
      </c>
      <c r="DA157">
        <v>1.28084698501219</v>
      </c>
      <c r="DB157">
        <v>1.3366852561868201</v>
      </c>
      <c r="DC157">
        <v>1.2733364939840801</v>
      </c>
      <c r="DD157">
        <v>1.3376600079443299</v>
      </c>
      <c r="DE157">
        <v>1.24434361720661</v>
      </c>
      <c r="DF157">
        <v>1.29978260704898</v>
      </c>
      <c r="DG157">
        <v>1.26249714387265</v>
      </c>
      <c r="DH157">
        <v>1.30654497448526</v>
      </c>
      <c r="DI157">
        <v>1.26677972301195</v>
      </c>
      <c r="DJ157">
        <v>1.2988511480206799</v>
      </c>
      <c r="DK157">
        <v>1.2476973280663399</v>
      </c>
      <c r="DL157">
        <v>1.29640061829869</v>
      </c>
      <c r="DM157">
        <v>1.27271181577633</v>
      </c>
      <c r="DN157">
        <v>1.33323060901352</v>
      </c>
      <c r="DO157">
        <v>1.26221011574172</v>
      </c>
      <c r="DP157">
        <v>1.3022745580192401</v>
      </c>
      <c r="DQ157">
        <v>1.30115579729093</v>
      </c>
      <c r="DR157">
        <v>1.3433607028921</v>
      </c>
      <c r="DS157">
        <v>1.2767489711934099</v>
      </c>
      <c r="DT157">
        <v>1.3202077525554201</v>
      </c>
      <c r="DU157">
        <v>1.3279080200736499</v>
      </c>
      <c r="DV157">
        <v>1.31727649274364</v>
      </c>
      <c r="DW157">
        <v>1.3396209547648801</v>
      </c>
      <c r="DX157">
        <v>1.38866440193098</v>
      </c>
    </row>
    <row r="158" spans="1:128" x14ac:dyDescent="0.45">
      <c r="A158" t="s">
        <v>105</v>
      </c>
      <c r="B158" t="s">
        <v>295</v>
      </c>
      <c r="C158" t="s">
        <v>86</v>
      </c>
      <c r="D158">
        <v>45</v>
      </c>
      <c r="E158" s="1" cm="1">
        <f t="array" ref="E158">SUMPRODUCT($G158:$FZZ158,$G$2:$FZZ$2)/SUMPRODUCT(--($G158:$FZZ158&lt;&gt;""),$G$2:$FZZ$2)</f>
        <v>1.371365783441852</v>
      </c>
      <c r="F158" s="1" cm="1">
        <f t="array" ref="F158">SUMPRODUCT($G158:$FZZ158,$F$2:$FZY$2)/SUMPRODUCT(--($G158:$FZZ158&lt;&gt;""),$F$2:$FZY$2)</f>
        <v>1.3720304501747009</v>
      </c>
      <c r="G158">
        <v>1.4042241761958101</v>
      </c>
      <c r="H158">
        <v>1.4208587854832899</v>
      </c>
      <c r="I158">
        <v>1.40590413066802</v>
      </c>
      <c r="J158">
        <v>1.4209882686769399</v>
      </c>
      <c r="K158">
        <v>1.4005184295378299</v>
      </c>
      <c r="L158">
        <v>1.41783102568965</v>
      </c>
      <c r="M158">
        <v>1.32133483245474</v>
      </c>
      <c r="N158">
        <v>1.38681940502082</v>
      </c>
      <c r="O158">
        <v>1.34088891631578</v>
      </c>
      <c r="P158">
        <v>1.38613934235572</v>
      </c>
      <c r="Q158">
        <v>1.3817466658841999</v>
      </c>
      <c r="R158">
        <v>1.4063310205561701</v>
      </c>
      <c r="S158">
        <v>1.3558417194080801</v>
      </c>
      <c r="T158">
        <v>1.20353623664002</v>
      </c>
      <c r="U158">
        <v>1.46965015623495</v>
      </c>
      <c r="V158">
        <v>1.3382499934355001</v>
      </c>
      <c r="W158">
        <v>1.4226946800276601</v>
      </c>
      <c r="X158">
        <v>1.3487289221823899</v>
      </c>
      <c r="Y158">
        <v>1.3380193106024201</v>
      </c>
      <c r="Z158">
        <v>1.36699208048327</v>
      </c>
      <c r="AA158">
        <v>1.38782381505946</v>
      </c>
      <c r="AB158">
        <v>1.4000279930172901</v>
      </c>
      <c r="AC158">
        <v>1.3972099353521601</v>
      </c>
      <c r="AD158">
        <v>1.4036768458659401</v>
      </c>
      <c r="AE158">
        <v>1.3369724469047899</v>
      </c>
      <c r="AF158">
        <v>1.40737103130314</v>
      </c>
      <c r="AG158">
        <v>1.3602467673477401</v>
      </c>
      <c r="AH158">
        <v>1.3890474780377</v>
      </c>
      <c r="AI158">
        <v>1.38398865058175</v>
      </c>
      <c r="AJ158">
        <v>1.4041321438775201</v>
      </c>
      <c r="AK158">
        <v>1.37028848402389</v>
      </c>
      <c r="AL158">
        <v>1.39689938136439</v>
      </c>
      <c r="AM158">
        <v>1.4304295203622901</v>
      </c>
      <c r="AN158">
        <v>1.3492985277321601</v>
      </c>
      <c r="AO158">
        <v>1.3792025145704301</v>
      </c>
      <c r="AP158">
        <v>1.39610615927764</v>
      </c>
      <c r="AQ158">
        <v>1.39880664845208</v>
      </c>
      <c r="AR158">
        <v>1.3695293449319199</v>
      </c>
      <c r="AS158">
        <v>1.3799535027462799</v>
      </c>
      <c r="AT158">
        <v>1.4087930380547</v>
      </c>
      <c r="AU158">
        <v>1.3636760087745201</v>
      </c>
      <c r="AV158">
        <v>1.4159615709116999</v>
      </c>
      <c r="AW158">
        <v>1.3430203526714699</v>
      </c>
      <c r="AX158">
        <v>1.1878597314750901</v>
      </c>
      <c r="AY158">
        <v>1.3684943286515701</v>
      </c>
      <c r="AZ158">
        <v>1.34787682732074</v>
      </c>
      <c r="BA158">
        <v>1.35900525626908</v>
      </c>
      <c r="BB158">
        <v>1.37913697463278</v>
      </c>
      <c r="BC158">
        <v>1.35819219398161</v>
      </c>
      <c r="BD158">
        <v>1.4084293997662301</v>
      </c>
      <c r="BE158">
        <v>1.30666522748124</v>
      </c>
      <c r="BF158">
        <v>1.3482864698580601</v>
      </c>
      <c r="BG158">
        <v>1.3263465909804399</v>
      </c>
      <c r="BH158">
        <v>1.3615733356775901</v>
      </c>
      <c r="BI158">
        <v>1.3622248030700801</v>
      </c>
      <c r="BJ158">
        <v>1.3961068471015901</v>
      </c>
      <c r="BK158">
        <v>1.34840012685483</v>
      </c>
      <c r="BL158">
        <v>1.40069436330557</v>
      </c>
      <c r="BM158">
        <v>1.37433488327501</v>
      </c>
      <c r="BN158">
        <v>1.4520077337296</v>
      </c>
      <c r="BO158">
        <v>1.3564346449068501</v>
      </c>
      <c r="BP158">
        <v>1.3989389064280799</v>
      </c>
      <c r="BQ158">
        <v>1.3578852053572601</v>
      </c>
      <c r="BR158">
        <v>1.37667076615355</v>
      </c>
      <c r="BS158">
        <v>1.35056370767072</v>
      </c>
      <c r="BT158">
        <v>1.378334374392</v>
      </c>
      <c r="BU158">
        <v>1.36442179281022</v>
      </c>
      <c r="BV158">
        <v>1.3610967267177201</v>
      </c>
      <c r="BW158">
        <v>1.3658547532840599</v>
      </c>
      <c r="BX158">
        <v>1.3927107334151201</v>
      </c>
      <c r="BY158">
        <v>1.360382400095</v>
      </c>
      <c r="BZ158">
        <v>1.4072204738435901</v>
      </c>
      <c r="CA158">
        <v>1.2852122287429999</v>
      </c>
      <c r="CB158">
        <v>1.33052408898594</v>
      </c>
      <c r="CC158">
        <v>1.3531886367169199</v>
      </c>
      <c r="CD158">
        <v>1.40262124980568</v>
      </c>
      <c r="CE158">
        <v>1.3433641975308599</v>
      </c>
      <c r="CF158">
        <v>1.37889536041417</v>
      </c>
      <c r="CG158">
        <v>1.4002603215924001</v>
      </c>
      <c r="CH158">
        <v>1.4304830235400501</v>
      </c>
      <c r="CI158">
        <v>1.3599339310995699</v>
      </c>
      <c r="CJ158">
        <v>1.40459336164857</v>
      </c>
      <c r="CK158">
        <v>1.3467814237044999</v>
      </c>
      <c r="CL158">
        <v>1.4048293586755101</v>
      </c>
      <c r="CM158">
        <v>1.3513718522567999</v>
      </c>
      <c r="CN158">
        <v>1.37318481566269</v>
      </c>
      <c r="CO158">
        <v>1.3435246205851901</v>
      </c>
      <c r="CP158">
        <v>1.3835575215912801</v>
      </c>
      <c r="CQ158">
        <v>1.3133931142689701</v>
      </c>
      <c r="CR158">
        <v>1.3671959563460101</v>
      </c>
      <c r="CS158">
        <v>1.3065800537483701</v>
      </c>
      <c r="CT158">
        <v>1.3957594842794201</v>
      </c>
      <c r="CU158">
        <v>1.3405925874304501</v>
      </c>
      <c r="CV158">
        <v>1.3689675598452899</v>
      </c>
      <c r="CW158">
        <v>1.3290368212144199</v>
      </c>
      <c r="CX158">
        <v>1.3727725698843001</v>
      </c>
      <c r="CY158">
        <v>1.32841509071709</v>
      </c>
      <c r="CZ158">
        <v>1.3366708265335501</v>
      </c>
      <c r="DA158">
        <v>1.3073021958870601</v>
      </c>
      <c r="DB158">
        <v>1.37372777971418</v>
      </c>
      <c r="DC158">
        <v>1.29154440500749</v>
      </c>
      <c r="DD158">
        <v>1.34838486475404</v>
      </c>
      <c r="DE158">
        <v>1.2758845317719401</v>
      </c>
      <c r="DF158">
        <v>1.3384285595255201</v>
      </c>
      <c r="DG158">
        <v>1.31598923557338</v>
      </c>
      <c r="DH158">
        <v>1.3447028358171</v>
      </c>
      <c r="DI158">
        <v>1.3283788052604399</v>
      </c>
      <c r="DJ158">
        <v>1.3634761500989201</v>
      </c>
      <c r="DK158">
        <v>1.33217852148097</v>
      </c>
      <c r="DL158">
        <v>1.38064136221998</v>
      </c>
      <c r="DM158">
        <v>1.3365248716831499</v>
      </c>
      <c r="DN158">
        <v>1.3995196752494601</v>
      </c>
      <c r="DO158">
        <v>1.32921736549794</v>
      </c>
      <c r="DP158">
        <v>1.36488319837198</v>
      </c>
      <c r="DQ158">
        <v>1.3397730244234001</v>
      </c>
      <c r="DR158">
        <v>1.3737984415041</v>
      </c>
      <c r="DS158">
        <v>1.3214522766493999</v>
      </c>
      <c r="DT158">
        <v>1.38930373025355</v>
      </c>
      <c r="DU158">
        <v>1.35698561248656</v>
      </c>
      <c r="DV158">
        <v>1.3540016901937399</v>
      </c>
      <c r="DW158">
        <v>1.3926336492043601</v>
      </c>
      <c r="DX158">
        <v>1.4326747720364701</v>
      </c>
    </row>
    <row r="159" spans="1:128" x14ac:dyDescent="0.45">
      <c r="A159" t="s">
        <v>103</v>
      </c>
      <c r="B159" t="s">
        <v>71</v>
      </c>
      <c r="C159" t="s">
        <v>349</v>
      </c>
      <c r="D159">
        <v>30</v>
      </c>
      <c r="E159" s="1" cm="1">
        <f t="array" ref="E159">SUMPRODUCT($G159:$FZZ159,$G$2:$FZZ$2)/SUMPRODUCT(--($G159:$FZZ159&lt;&gt;""),$G$2:$FZZ$2)</f>
        <v>1.4462207052424392</v>
      </c>
      <c r="F159" s="1" cm="1">
        <f t="array" ref="F159">SUMPRODUCT($G159:$FZZ159,$F$2:$FZY$2)/SUMPRODUCT(--($G159:$FZZ159&lt;&gt;""),$F$2:$FZY$2)</f>
        <v>1.4493982797365756</v>
      </c>
      <c r="G159">
        <v>1.47093170721396</v>
      </c>
      <c r="H159">
        <v>1.4547568218807401</v>
      </c>
      <c r="I159">
        <v>1.4705305212038999</v>
      </c>
      <c r="J159">
        <v>1.45538109153537</v>
      </c>
      <c r="K159">
        <v>1.4627668542285699</v>
      </c>
      <c r="L159">
        <v>1.45415094869795</v>
      </c>
      <c r="M159">
        <v>1.3730563645076801</v>
      </c>
      <c r="N159">
        <v>1.44584362443322</v>
      </c>
      <c r="O159">
        <v>1.42549404018778</v>
      </c>
      <c r="P159">
        <v>1.48299637806713</v>
      </c>
      <c r="Q159">
        <v>1.47763136709656</v>
      </c>
      <c r="R159">
        <v>1.48232764393163</v>
      </c>
      <c r="S159">
        <v>1.4191175816474599</v>
      </c>
      <c r="T159">
        <v>1.295018172437</v>
      </c>
      <c r="U159">
        <v>1.57132804089242</v>
      </c>
      <c r="V159">
        <v>1.4403830163412099</v>
      </c>
      <c r="W159">
        <v>1.43439612985015</v>
      </c>
      <c r="X159">
        <v>1.45084377212671</v>
      </c>
      <c r="Y159">
        <v>1.4197343865223999</v>
      </c>
      <c r="Z159">
        <v>1.44686563187911</v>
      </c>
      <c r="AA159">
        <v>1.45718040333272</v>
      </c>
      <c r="AB159">
        <v>1.51035547244048</v>
      </c>
      <c r="AC159">
        <v>1.4609008166042801</v>
      </c>
      <c r="AD159">
        <v>1.4864962572303499</v>
      </c>
      <c r="AE159">
        <v>1.4038502903850201</v>
      </c>
      <c r="AF159">
        <v>1.4743828049854499</v>
      </c>
      <c r="AG159">
        <v>1.41356430757082</v>
      </c>
      <c r="AH159">
        <v>1.4553212910867599</v>
      </c>
      <c r="AI159">
        <v>1.44370609735672</v>
      </c>
      <c r="AJ159">
        <v>1.4752778243007501</v>
      </c>
      <c r="AK159">
        <v>1.4886822636535599</v>
      </c>
      <c r="AL159">
        <v>1.50172197538212</v>
      </c>
      <c r="AM159">
        <v>1.5911345724399999</v>
      </c>
      <c r="AN159">
        <v>1.44386233074033</v>
      </c>
      <c r="AO159">
        <v>1.4194640402228</v>
      </c>
      <c r="AP159">
        <v>1.45674370873322</v>
      </c>
      <c r="AQ159">
        <v>1.3967391514373899</v>
      </c>
      <c r="AR159">
        <v>1.42050184142491</v>
      </c>
      <c r="AS159">
        <v>1.4491234354587199</v>
      </c>
      <c r="AT159">
        <v>1.48633528593703</v>
      </c>
      <c r="AU159">
        <v>1.4527580365575901</v>
      </c>
      <c r="AV159">
        <v>1.5054840780941401</v>
      </c>
      <c r="AW159">
        <v>1.4488231928978901</v>
      </c>
      <c r="AX159">
        <v>1.26376508337028</v>
      </c>
      <c r="AY159">
        <v>1.4277670857049201</v>
      </c>
      <c r="AZ159">
        <v>1.4372261578149901</v>
      </c>
      <c r="BA159">
        <v>1.4230050069598801</v>
      </c>
      <c r="BB159">
        <v>1.44319905262501</v>
      </c>
      <c r="BC159">
        <v>1.4248619164393901</v>
      </c>
      <c r="BD159">
        <v>1.46119909243004</v>
      </c>
      <c r="BE159">
        <v>1.3908791623940799</v>
      </c>
      <c r="BF159">
        <v>1.4365697015489201</v>
      </c>
      <c r="BG159">
        <v>1.4160021098371101</v>
      </c>
      <c r="BH159">
        <v>1.42579778215931</v>
      </c>
      <c r="BI159">
        <v>1.4473969905069599</v>
      </c>
      <c r="BJ159">
        <v>1.4841319935366499</v>
      </c>
      <c r="BK159">
        <v>1.44727178648328</v>
      </c>
      <c r="BL159">
        <v>1.5001919513945601</v>
      </c>
      <c r="BM159">
        <v>1.47372289599412</v>
      </c>
      <c r="BN159">
        <v>1.54765671188661</v>
      </c>
      <c r="BO159">
        <v>1.4553422833684599</v>
      </c>
      <c r="BP159">
        <v>1.49351946178751</v>
      </c>
      <c r="BQ159">
        <v>1.4490289621991199</v>
      </c>
      <c r="BR159">
        <v>1.4648682983525401</v>
      </c>
      <c r="BS159">
        <v>1.4280491925822001</v>
      </c>
      <c r="BT159">
        <v>1.4407262152226601</v>
      </c>
      <c r="BU159">
        <v>1.4422156205427299</v>
      </c>
      <c r="BV159">
        <v>1.43714625748366</v>
      </c>
      <c r="BW159">
        <v>1.4448517310511899</v>
      </c>
      <c r="BX159">
        <v>1.49026003171848</v>
      </c>
      <c r="BY159">
        <v>1.4609346238346801</v>
      </c>
      <c r="BZ159">
        <v>1.4887001959503501</v>
      </c>
      <c r="CA159">
        <v>1.3738910877576</v>
      </c>
      <c r="CB159">
        <v>1.44044288248942</v>
      </c>
      <c r="CC159">
        <v>1.42624941706824</v>
      </c>
      <c r="CD159">
        <v>1.45678532566454</v>
      </c>
      <c r="CE159">
        <v>1.41803564317005</v>
      </c>
      <c r="CF159">
        <v>1.4716248506570999</v>
      </c>
      <c r="CG159">
        <v>1.48761091445895</v>
      </c>
      <c r="CH159">
        <v>1.52434165621676</v>
      </c>
      <c r="CI159">
        <v>1.4236432279377</v>
      </c>
      <c r="CJ159">
        <v>1.45710240679565</v>
      </c>
      <c r="CK159">
        <v>1.4424840117147799</v>
      </c>
      <c r="CL159">
        <v>1.50079493156416</v>
      </c>
      <c r="CM159">
        <v>1.44616120545324</v>
      </c>
      <c r="CN159">
        <v>1.4702702702702699</v>
      </c>
      <c r="CO159">
        <v>1.4266498149318401</v>
      </c>
      <c r="CP159">
        <v>1.4733732558955901</v>
      </c>
      <c r="CQ159">
        <v>1.4079899901689099</v>
      </c>
      <c r="CR159">
        <v>1.45917120981916</v>
      </c>
      <c r="CS159">
        <v>1.3884226666446799</v>
      </c>
      <c r="CT159">
        <v>1.4471831566451701</v>
      </c>
      <c r="CU159">
        <v>1.4283656805695899</v>
      </c>
      <c r="CV159">
        <v>1.4566941937582001</v>
      </c>
      <c r="CW159">
        <v>1.4009902035301001</v>
      </c>
      <c r="CX159">
        <v>1.4378325310362301</v>
      </c>
      <c r="CY159">
        <v>1.3948065661898801</v>
      </c>
      <c r="CZ159">
        <v>1.42762791590669</v>
      </c>
      <c r="DA159">
        <v>1.3614761240850399</v>
      </c>
      <c r="DB159">
        <v>1.43406239107703</v>
      </c>
      <c r="DC159">
        <v>1.37970093410043</v>
      </c>
      <c r="DD159">
        <v>1.4302243634919201</v>
      </c>
      <c r="DE159">
        <v>1.37377953173406</v>
      </c>
      <c r="DF159">
        <v>1.43761882759299</v>
      </c>
      <c r="DG159">
        <v>1.3816674706136201</v>
      </c>
      <c r="DH159">
        <v>1.4220721521236801</v>
      </c>
      <c r="DI159">
        <v>1.43106056827439</v>
      </c>
      <c r="DJ159">
        <v>1.4347515254293599</v>
      </c>
      <c r="DK159">
        <v>1.3731040066736999</v>
      </c>
      <c r="DL159">
        <v>1.4247123193561799</v>
      </c>
      <c r="DM159">
        <v>1.4045779624454</v>
      </c>
      <c r="DN159">
        <v>1.46657386055704</v>
      </c>
      <c r="DO159">
        <v>1.3838449145715801</v>
      </c>
      <c r="DP159">
        <v>1.43059736295416</v>
      </c>
      <c r="DQ159">
        <v>1.43273887348988</v>
      </c>
      <c r="DR159">
        <v>1.4734898802363801</v>
      </c>
      <c r="DS159">
        <v>1.37330744723217</v>
      </c>
      <c r="DT159">
        <v>1.4425693614761701</v>
      </c>
      <c r="DU159">
        <v>1.4392834413179301</v>
      </c>
      <c r="DV159">
        <v>1.4268678205890599</v>
      </c>
      <c r="DW159">
        <v>1.52357411049526</v>
      </c>
      <c r="DX159">
        <v>1.56871982835687</v>
      </c>
    </row>
    <row r="160" spans="1:128" x14ac:dyDescent="0.45">
      <c r="A160" t="s">
        <v>103</v>
      </c>
      <c r="B160" t="s">
        <v>71</v>
      </c>
      <c r="C160" t="s">
        <v>349</v>
      </c>
      <c r="D160">
        <v>35</v>
      </c>
      <c r="E160" s="1" cm="1">
        <f t="array" ref="E160">SUMPRODUCT($G160:$FZZ160,$G$2:$FZZ$2)/SUMPRODUCT(--($G160:$FZZ160&lt;&gt;""),$G$2:$FZZ$2)</f>
        <v>1.3723572969895488</v>
      </c>
      <c r="F160" s="1" cm="1">
        <f t="array" ref="F160">SUMPRODUCT($G160:$FZZ160,$F$2:$FZY$2)/SUMPRODUCT(--($G160:$FZZ160&lt;&gt;""),$F$2:$FZY$2)</f>
        <v>1.3811295442196134</v>
      </c>
      <c r="G160">
        <v>1.40058689663432</v>
      </c>
      <c r="H160">
        <v>1.41773759449881</v>
      </c>
      <c r="I160">
        <v>1.4011572505505601</v>
      </c>
      <c r="J160">
        <v>1.42063004686882</v>
      </c>
      <c r="K160">
        <v>1.39291233763952</v>
      </c>
      <c r="L160">
        <v>1.4126414617184</v>
      </c>
      <c r="M160">
        <v>1.3310465587790701</v>
      </c>
      <c r="N160">
        <v>1.40616728720463</v>
      </c>
      <c r="O160">
        <v>1.3586686667204599</v>
      </c>
      <c r="P160">
        <v>1.4152690816050399</v>
      </c>
      <c r="Q160">
        <v>1.3802208649515699</v>
      </c>
      <c r="R160">
        <v>1.3800734009561</v>
      </c>
      <c r="S160">
        <v>1.35346353700762</v>
      </c>
      <c r="T160">
        <v>1.24526612216898</v>
      </c>
      <c r="U160">
        <v>1.48984954179832</v>
      </c>
      <c r="V160">
        <v>1.35521439637289</v>
      </c>
      <c r="W160">
        <v>1.31040824014184</v>
      </c>
      <c r="X160">
        <v>1.3185240808682599</v>
      </c>
      <c r="Y160">
        <v>1.33528242888982</v>
      </c>
      <c r="Z160">
        <v>1.3675111679330201</v>
      </c>
      <c r="AA160">
        <v>1.36480215027843</v>
      </c>
      <c r="AB160">
        <v>1.38905110151227</v>
      </c>
      <c r="AC160">
        <v>1.40233285130996</v>
      </c>
      <c r="AD160">
        <v>1.40699430078257</v>
      </c>
      <c r="AE160">
        <v>1.3286545696579</v>
      </c>
      <c r="AF160">
        <v>1.4006724919540401</v>
      </c>
      <c r="AG160">
        <v>1.38171355246273</v>
      </c>
      <c r="AH160">
        <v>1.4278333826867999</v>
      </c>
      <c r="AI160">
        <v>1.3785035910268599</v>
      </c>
      <c r="AJ160">
        <v>1.4074953449651699</v>
      </c>
      <c r="AK160">
        <v>1.41713259210442</v>
      </c>
      <c r="AL160">
        <v>1.43072769404111</v>
      </c>
      <c r="AM160">
        <v>1.46267622040264</v>
      </c>
      <c r="AN160">
        <v>1.3625722354492</v>
      </c>
      <c r="AO160">
        <v>1.3860117338014799</v>
      </c>
      <c r="AP160">
        <v>1.4248855986626801</v>
      </c>
      <c r="AQ160">
        <v>1.3232483276461</v>
      </c>
      <c r="AR160">
        <v>1.3592652849861</v>
      </c>
      <c r="AS160">
        <v>1.3692528130136099</v>
      </c>
      <c r="AT160">
        <v>1.41432775647238</v>
      </c>
      <c r="AU160">
        <v>1.35707977498296</v>
      </c>
      <c r="AV160">
        <v>1.40280635780514</v>
      </c>
      <c r="AW160">
        <v>1.38546429575504</v>
      </c>
      <c r="AX160">
        <v>1.20961111585119</v>
      </c>
      <c r="AY160">
        <v>1.3589533598132699</v>
      </c>
      <c r="AZ160">
        <v>1.3826215142705001</v>
      </c>
      <c r="BA160">
        <v>1.3529698959134</v>
      </c>
      <c r="BB160">
        <v>1.3756466457523899</v>
      </c>
      <c r="BC160">
        <v>1.34809662411477</v>
      </c>
      <c r="BD160">
        <v>1.4009006944285201</v>
      </c>
      <c r="BE160">
        <v>1.31745911813913</v>
      </c>
      <c r="BF160">
        <v>1.36351664957633</v>
      </c>
      <c r="BG160">
        <v>1.3519534831150199</v>
      </c>
      <c r="BH160">
        <v>1.36495158677333</v>
      </c>
      <c r="BI160">
        <v>1.36805695819026</v>
      </c>
      <c r="BJ160">
        <v>1.4210891739042599</v>
      </c>
      <c r="BK160">
        <v>1.3766086361436101</v>
      </c>
      <c r="BL160">
        <v>1.42473001619068</v>
      </c>
      <c r="BM160">
        <v>1.39414857069811</v>
      </c>
      <c r="BN160">
        <v>1.4509691130179101</v>
      </c>
      <c r="BO160">
        <v>1.3934821419565599</v>
      </c>
      <c r="BP160">
        <v>1.4332025458176501</v>
      </c>
      <c r="BQ160">
        <v>1.3989701728541799</v>
      </c>
      <c r="BR160">
        <v>1.4118497695727901</v>
      </c>
      <c r="BS160">
        <v>1.35725037631711</v>
      </c>
      <c r="BT160">
        <v>1.37402336750053</v>
      </c>
      <c r="BU160">
        <v>1.36367683264742</v>
      </c>
      <c r="BV160">
        <v>1.37629573101487</v>
      </c>
      <c r="BW160">
        <v>1.36706663873844</v>
      </c>
      <c r="BX160">
        <v>1.3950746581286</v>
      </c>
      <c r="BY160">
        <v>1.38118876551273</v>
      </c>
      <c r="BZ160">
        <v>1.4090612196425301</v>
      </c>
      <c r="CA160">
        <v>1.32441654155861</v>
      </c>
      <c r="CB160">
        <v>1.3861573631772801</v>
      </c>
      <c r="CC160">
        <v>1.34333709000466</v>
      </c>
      <c r="CD160">
        <v>1.39059342452976</v>
      </c>
      <c r="CE160">
        <v>1.3526234567901201</v>
      </c>
      <c r="CF160">
        <v>1.3984468339306999</v>
      </c>
      <c r="CG160">
        <v>1.4001174621819299</v>
      </c>
      <c r="CH160">
        <v>1.4288480769536001</v>
      </c>
      <c r="CI160">
        <v>1.3520685858109101</v>
      </c>
      <c r="CJ160">
        <v>1.3772219600440401</v>
      </c>
      <c r="CK160">
        <v>1.3636602713525701</v>
      </c>
      <c r="CL160">
        <v>1.42573665650588</v>
      </c>
      <c r="CM160">
        <v>1.3547476680220001</v>
      </c>
      <c r="CN160">
        <v>1.38487716540813</v>
      </c>
      <c r="CO160">
        <v>1.36396737985615</v>
      </c>
      <c r="CP160">
        <v>1.41363987441445</v>
      </c>
      <c r="CQ160">
        <v>1.3307613628464401</v>
      </c>
      <c r="CR160">
        <v>1.4129452537710601</v>
      </c>
      <c r="CS160">
        <v>1.3380541770398799</v>
      </c>
      <c r="CT160">
        <v>1.4105815046246599</v>
      </c>
      <c r="CU160">
        <v>1.3759596733916299</v>
      </c>
      <c r="CV160">
        <v>1.4069363624748801</v>
      </c>
      <c r="CW160">
        <v>1.3319504264842399</v>
      </c>
      <c r="CX160">
        <v>1.3705240266869301</v>
      </c>
      <c r="CY160">
        <v>1.3288662762791501</v>
      </c>
      <c r="CZ160">
        <v>1.37530959009311</v>
      </c>
      <c r="DA160">
        <v>1.3386894388288599</v>
      </c>
      <c r="DB160">
        <v>1.4252178459393501</v>
      </c>
      <c r="DC160">
        <v>1.3002447368758201</v>
      </c>
      <c r="DD160">
        <v>1.34514306215804</v>
      </c>
      <c r="DE160">
        <v>1.3294601534627499</v>
      </c>
      <c r="DF160">
        <v>1.39428415606844</v>
      </c>
      <c r="DG160">
        <v>1.31895960801238</v>
      </c>
      <c r="DH160">
        <v>1.36521617710528</v>
      </c>
      <c r="DI160">
        <v>1.3352785675095999</v>
      </c>
      <c r="DJ160">
        <v>1.3643739504879699</v>
      </c>
      <c r="DK160">
        <v>1.2780086856245501</v>
      </c>
      <c r="DL160">
        <v>1.3281105086242799</v>
      </c>
      <c r="DM160">
        <v>1.33552596622849</v>
      </c>
      <c r="DN160">
        <v>1.39538590693176</v>
      </c>
      <c r="DO160">
        <v>1.31830033493025</v>
      </c>
      <c r="DP160">
        <v>1.35650994191715</v>
      </c>
      <c r="DQ160">
        <v>1.3621567909628101</v>
      </c>
      <c r="DR160">
        <v>1.4077506406568601</v>
      </c>
      <c r="DS160">
        <v>1.3341630160626501</v>
      </c>
      <c r="DT160">
        <v>1.41573742200982</v>
      </c>
      <c r="DU160">
        <v>1.34238943315909</v>
      </c>
      <c r="DV160">
        <v>1.36366292111385</v>
      </c>
      <c r="DW160">
        <v>1.4341498301448199</v>
      </c>
      <c r="DX160">
        <v>1.4697747183979899</v>
      </c>
    </row>
    <row r="161" spans="1:128" x14ac:dyDescent="0.45">
      <c r="A161" t="s">
        <v>103</v>
      </c>
      <c r="B161" t="s">
        <v>71</v>
      </c>
      <c r="C161" t="s">
        <v>349</v>
      </c>
      <c r="D161">
        <v>40</v>
      </c>
      <c r="E161" s="1" cm="1">
        <f t="array" ref="E161">SUMPRODUCT($G161:$FZZ161,$G$2:$FZZ$2)/SUMPRODUCT(--($G161:$FZZ161&lt;&gt;""),$G$2:$FZZ$2)</f>
        <v>1.3151476709060301</v>
      </c>
      <c r="F161" s="1" cm="1">
        <f t="array" ref="F161">SUMPRODUCT($G161:$FZZ161,$F$2:$FZY$2)/SUMPRODUCT(--($G161:$FZZ161&lt;&gt;""),$F$2:$FZY$2)</f>
        <v>1.3301915640382709</v>
      </c>
      <c r="G161">
        <v>1.34052158412772</v>
      </c>
      <c r="H161">
        <v>1.34937611408199</v>
      </c>
      <c r="I161">
        <v>1.3404783584617901</v>
      </c>
      <c r="J161">
        <v>1.35133265571178</v>
      </c>
      <c r="K161">
        <v>1.33575688605087</v>
      </c>
      <c r="L161">
        <v>1.34864913278961</v>
      </c>
      <c r="M161">
        <v>1.26218711984369</v>
      </c>
      <c r="N161">
        <v>1.34517454934198</v>
      </c>
      <c r="O161">
        <v>1.2938631260650999</v>
      </c>
      <c r="P161">
        <v>1.3543845324953301</v>
      </c>
      <c r="Q161">
        <v>1.3344227612181701</v>
      </c>
      <c r="R161">
        <v>1.3307196092505</v>
      </c>
      <c r="S161">
        <v>1.3026667075221099</v>
      </c>
      <c r="T161">
        <v>1.1877489011037801</v>
      </c>
      <c r="U161">
        <v>1.41801647250352</v>
      </c>
      <c r="V161">
        <v>1.2795056498411299</v>
      </c>
      <c r="W161">
        <v>1.2851564850480099</v>
      </c>
      <c r="X161">
        <v>1.29776299206302</v>
      </c>
      <c r="Y161">
        <v>1.3097880942212301</v>
      </c>
      <c r="Z161">
        <v>1.3406380930539701</v>
      </c>
      <c r="AA161">
        <v>1.31864218314431</v>
      </c>
      <c r="AB161">
        <v>1.3360432129244699</v>
      </c>
      <c r="AC161">
        <v>1.32640353861857</v>
      </c>
      <c r="AD161">
        <v>1.3368662810479699</v>
      </c>
      <c r="AE161">
        <v>1.2891228383462401</v>
      </c>
      <c r="AF161">
        <v>1.3417310275693199</v>
      </c>
      <c r="AG161">
        <v>1.30964564208863</v>
      </c>
      <c r="AH161">
        <v>1.3600809396900599</v>
      </c>
      <c r="AI161">
        <v>1.33034368442312</v>
      </c>
      <c r="AJ161">
        <v>1.3525523876141501</v>
      </c>
      <c r="AK161">
        <v>1.34141882267905</v>
      </c>
      <c r="AL161">
        <v>1.3688349029528599</v>
      </c>
      <c r="AM161">
        <v>1.31157983260127</v>
      </c>
      <c r="AN161">
        <v>1.31842692926182</v>
      </c>
      <c r="AO161">
        <v>1.3160800841632401</v>
      </c>
      <c r="AP161">
        <v>1.35102977339176</v>
      </c>
      <c r="AQ161">
        <v>1.3040418600517001</v>
      </c>
      <c r="AR161">
        <v>1.33809952582825</v>
      </c>
      <c r="AS161">
        <v>1.3399497099189399</v>
      </c>
      <c r="AT161">
        <v>1.3878095719724099</v>
      </c>
      <c r="AU161">
        <v>1.33226829359157</v>
      </c>
      <c r="AV161">
        <v>1.37911031927086</v>
      </c>
      <c r="AW161">
        <v>1.3203584061946101</v>
      </c>
      <c r="AX161">
        <v>1.1536709919532</v>
      </c>
      <c r="AY161">
        <v>1.2842225953073101</v>
      </c>
      <c r="AZ161">
        <v>1.33542852463044</v>
      </c>
      <c r="BA161">
        <v>1.28485654332786</v>
      </c>
      <c r="BB161">
        <v>1.3203934930297301</v>
      </c>
      <c r="BC161">
        <v>1.29717186533128</v>
      </c>
      <c r="BD161">
        <v>1.3521073499415499</v>
      </c>
      <c r="BE161">
        <v>1.26854120567758</v>
      </c>
      <c r="BF161">
        <v>1.32003885800636</v>
      </c>
      <c r="BG161">
        <v>1.2874150727768201</v>
      </c>
      <c r="BH161">
        <v>1.3036784005425199</v>
      </c>
      <c r="BI161">
        <v>1.31327004645526</v>
      </c>
      <c r="BJ161">
        <v>1.3618082205615001</v>
      </c>
      <c r="BK161">
        <v>1.3063460800186899</v>
      </c>
      <c r="BL161">
        <v>1.3513294720502</v>
      </c>
      <c r="BM161">
        <v>1.3511017368934</v>
      </c>
      <c r="BN161">
        <v>1.39895818353226</v>
      </c>
      <c r="BO161">
        <v>1.32274593264274</v>
      </c>
      <c r="BP161">
        <v>1.3750239552968899</v>
      </c>
      <c r="BQ161">
        <v>1.3383563310042801</v>
      </c>
      <c r="BR161">
        <v>1.3559931344856899</v>
      </c>
      <c r="BS161">
        <v>1.2999887360864999</v>
      </c>
      <c r="BT161">
        <v>1.3225370429155101</v>
      </c>
      <c r="BU161">
        <v>1.2976479245591499</v>
      </c>
      <c r="BV161">
        <v>1.3413825370435899</v>
      </c>
      <c r="BW161">
        <v>1.3225560310003199</v>
      </c>
      <c r="BX161">
        <v>1.3470331248690799</v>
      </c>
      <c r="BY161">
        <v>1.32191675078677</v>
      </c>
      <c r="BZ161">
        <v>1.3504898758981001</v>
      </c>
      <c r="CA161">
        <v>1.2527808107001499</v>
      </c>
      <c r="CB161">
        <v>1.2973932032209601</v>
      </c>
      <c r="CC161">
        <v>1.28656925229286</v>
      </c>
      <c r="CD161">
        <v>1.3366528058448599</v>
      </c>
      <c r="CE161">
        <v>1.29628385105535</v>
      </c>
      <c r="CF161">
        <v>1.34142273994424</v>
      </c>
      <c r="CG161">
        <v>1.3560373974190001</v>
      </c>
      <c r="CH161">
        <v>1.37508531881458</v>
      </c>
      <c r="CI161">
        <v>1.30001573069057</v>
      </c>
      <c r="CJ161">
        <v>1.33221645430234</v>
      </c>
      <c r="CK161">
        <v>1.29876277568585</v>
      </c>
      <c r="CL161">
        <v>1.35420476958938</v>
      </c>
      <c r="CM161">
        <v>1.31706700379266</v>
      </c>
      <c r="CN161">
        <v>1.3440735299142299</v>
      </c>
      <c r="CO161">
        <v>1.3001113418193799</v>
      </c>
      <c r="CP161">
        <v>1.3523918429578801</v>
      </c>
      <c r="CQ161">
        <v>1.28040436539855</v>
      </c>
      <c r="CR161">
        <v>1.35178399420065</v>
      </c>
      <c r="CS161">
        <v>1.3088882660379499</v>
      </c>
      <c r="CT161">
        <v>1.3710616127809001</v>
      </c>
      <c r="CU161">
        <v>1.30932552818332</v>
      </c>
      <c r="CV161">
        <v>1.3564119539588999</v>
      </c>
      <c r="CW161">
        <v>1.2836964783379701</v>
      </c>
      <c r="CX161">
        <v>1.3104361962672</v>
      </c>
      <c r="CY161">
        <v>1.2778727080733401</v>
      </c>
      <c r="CZ161">
        <v>1.32792550638379</v>
      </c>
      <c r="DA161">
        <v>1.28979609620076</v>
      </c>
      <c r="DB161">
        <v>1.3676716626001999</v>
      </c>
      <c r="DC161">
        <v>1.24824776084978</v>
      </c>
      <c r="DD161">
        <v>1.32328331817075</v>
      </c>
      <c r="DE161">
        <v>1.2627652080382299</v>
      </c>
      <c r="DF161">
        <v>1.3354062672797</v>
      </c>
      <c r="DG161">
        <v>1.2719921805580201</v>
      </c>
      <c r="DH161">
        <v>1.3375180888065099</v>
      </c>
      <c r="DI161">
        <v>1.2904716777229099</v>
      </c>
      <c r="DJ161">
        <v>1.3421118260262299</v>
      </c>
      <c r="DK161">
        <v>1.26270333930367</v>
      </c>
      <c r="DL161">
        <v>1.3119513212454299</v>
      </c>
      <c r="DM161">
        <v>1.2749540397224299</v>
      </c>
      <c r="DN161">
        <v>1.33482460707947</v>
      </c>
      <c r="DO161">
        <v>1.2698520371391</v>
      </c>
      <c r="DP161">
        <v>1.30557086530716</v>
      </c>
      <c r="DQ161">
        <v>1.31199205062496</v>
      </c>
      <c r="DR161">
        <v>1.3511008838449801</v>
      </c>
      <c r="DS161">
        <v>1.2844982078853</v>
      </c>
      <c r="DT161">
        <v>1.3388922076198</v>
      </c>
      <c r="DU161">
        <v>1.2912767222761199</v>
      </c>
      <c r="DV161">
        <v>1.2991225599131899</v>
      </c>
      <c r="DW161">
        <v>1.38670659753263</v>
      </c>
      <c r="DX161">
        <v>1.4226533166458</v>
      </c>
    </row>
    <row r="162" spans="1:128" x14ac:dyDescent="0.45">
      <c r="A162" t="s">
        <v>103</v>
      </c>
      <c r="B162" t="s">
        <v>71</v>
      </c>
      <c r="C162" t="s">
        <v>349</v>
      </c>
      <c r="D162">
        <v>45</v>
      </c>
      <c r="E162" s="1" cm="1">
        <f t="array" ref="E162">SUMPRODUCT($G162:$FZZ162,$G$2:$FZZ$2)/SUMPRODUCT(--($G162:$FZZ162&lt;&gt;""),$G$2:$FZZ$2)</f>
        <v>1.2582629164494095</v>
      </c>
      <c r="F162" s="1" cm="1">
        <f t="array" ref="F162">SUMPRODUCT($G162:$FZZ162,$F$2:$FZY$2)/SUMPRODUCT(--($G162:$FZZ162&lt;&gt;""),$F$2:$FZY$2)</f>
        <v>1.2811669441032447</v>
      </c>
      <c r="G162">
        <v>1.2588527685598101</v>
      </c>
      <c r="H162">
        <v>1.3299849224634099</v>
      </c>
      <c r="I162">
        <v>1.26079429950872</v>
      </c>
      <c r="J162">
        <v>1.3280782370546</v>
      </c>
      <c r="K162">
        <v>1.25451869647987</v>
      </c>
      <c r="L162">
        <v>1.3251037912794199</v>
      </c>
      <c r="M162">
        <v>1.20632395768053</v>
      </c>
      <c r="N162">
        <v>1.2737530873299601</v>
      </c>
      <c r="O162">
        <v>1.24548919828539</v>
      </c>
      <c r="P162">
        <v>1.3004661517793901</v>
      </c>
      <c r="Q162">
        <v>1.2824266554714401</v>
      </c>
      <c r="R162">
        <v>1.28661583673027</v>
      </c>
      <c r="S162">
        <v>1.2504880413799699</v>
      </c>
      <c r="T162">
        <v>1.15054705114278</v>
      </c>
      <c r="U162">
        <v>1.2897094992603999</v>
      </c>
      <c r="V162">
        <v>1.25355401703267</v>
      </c>
      <c r="W162">
        <v>1.23382622407336</v>
      </c>
      <c r="X162">
        <v>1.2522760374980499</v>
      </c>
      <c r="Y162">
        <v>1.2813687429706899</v>
      </c>
      <c r="Z162">
        <v>1.31490206687439</v>
      </c>
      <c r="AA162">
        <v>1.2691515653410099</v>
      </c>
      <c r="AB162">
        <v>1.30013309642946</v>
      </c>
      <c r="AC162">
        <v>1.2983306396733501</v>
      </c>
      <c r="AD162">
        <v>1.3102883633889</v>
      </c>
      <c r="AE162">
        <v>1.25590206049586</v>
      </c>
      <c r="AF162">
        <v>1.3157708900676499</v>
      </c>
      <c r="AG162">
        <v>1.2455591748099799</v>
      </c>
      <c r="AH162">
        <v>1.29621952423255</v>
      </c>
      <c r="AI162">
        <v>1.24265415800518</v>
      </c>
      <c r="AJ162">
        <v>1.26694284897983</v>
      </c>
      <c r="AK162">
        <v>1.28004687599651</v>
      </c>
      <c r="AL162">
        <v>1.3119645400625</v>
      </c>
      <c r="AM162">
        <v>1.2603828691892001</v>
      </c>
      <c r="AN162">
        <v>1.2724178490456599</v>
      </c>
      <c r="AO162">
        <v>1.2541258705151099</v>
      </c>
      <c r="AP162">
        <v>1.2907536611654999</v>
      </c>
      <c r="AQ162">
        <v>1.2610379221461701</v>
      </c>
      <c r="AR162">
        <v>1.28328573581639</v>
      </c>
      <c r="AS162">
        <v>1.2688306853779401</v>
      </c>
      <c r="AT162">
        <v>1.3225413347942701</v>
      </c>
      <c r="AU162">
        <v>1.2517482210987401</v>
      </c>
      <c r="AV162">
        <v>1.2930437126496399</v>
      </c>
      <c r="AW162">
        <v>1.26308391018584</v>
      </c>
      <c r="AX162">
        <v>1.10935277357775</v>
      </c>
      <c r="AY162">
        <v>1.26946071004463</v>
      </c>
      <c r="AZ162">
        <v>1.29824741001597</v>
      </c>
      <c r="BA162">
        <v>1.25597822699603</v>
      </c>
      <c r="BB162">
        <v>1.29270978330874</v>
      </c>
      <c r="BC162">
        <v>1.24938693190933</v>
      </c>
      <c r="BD162">
        <v>1.3023055943895601</v>
      </c>
      <c r="BE162">
        <v>1.2285390468994499</v>
      </c>
      <c r="BF162">
        <v>1.2772518754385001</v>
      </c>
      <c r="BG162">
        <v>1.23151694776897</v>
      </c>
      <c r="BH162">
        <v>1.27209363658055</v>
      </c>
      <c r="BI162">
        <v>1.26591850131286</v>
      </c>
      <c r="BJ162">
        <v>1.3121339123409399</v>
      </c>
      <c r="BK162">
        <v>1.25708133731702</v>
      </c>
      <c r="BL162">
        <v>1.3026072006810101</v>
      </c>
      <c r="BM162">
        <v>1.3017592636977999</v>
      </c>
      <c r="BN162">
        <v>1.37356790182637</v>
      </c>
      <c r="BO162">
        <v>1.27240450662174</v>
      </c>
      <c r="BP162">
        <v>1.32340155129459</v>
      </c>
      <c r="BQ162">
        <v>1.2879867014447299</v>
      </c>
      <c r="BR162">
        <v>1.30820483018663</v>
      </c>
      <c r="BS162">
        <v>1.2426042167996101</v>
      </c>
      <c r="BT162">
        <v>1.26661683238272</v>
      </c>
      <c r="BU162">
        <v>1.2414397717878101</v>
      </c>
      <c r="BV162">
        <v>1.28658254067755</v>
      </c>
      <c r="BW162">
        <v>1.2566504084502801</v>
      </c>
      <c r="BX162">
        <v>1.31600287261737</v>
      </c>
      <c r="BY162">
        <v>1.2960988064841701</v>
      </c>
      <c r="BZ162">
        <v>1.3345050768956701</v>
      </c>
      <c r="CA162">
        <v>1.2078101542241</v>
      </c>
      <c r="CB162">
        <v>1.25058004640371</v>
      </c>
      <c r="CC162">
        <v>1.2639223534898101</v>
      </c>
      <c r="CD162">
        <v>1.3132869578734601</v>
      </c>
      <c r="CE162">
        <v>1.24641577060931</v>
      </c>
      <c r="CF162">
        <v>1.3064765033851</v>
      </c>
      <c r="CG162">
        <v>1.3195288814108099</v>
      </c>
      <c r="CH162">
        <v>1.3442594326894</v>
      </c>
      <c r="CI162">
        <v>1.2833726600597699</v>
      </c>
      <c r="CJ162">
        <v>1.32070158879974</v>
      </c>
      <c r="CK162">
        <v>1.2831988524296201</v>
      </c>
      <c r="CL162">
        <v>1.34256171179248</v>
      </c>
      <c r="CM162">
        <v>1.27996719855126</v>
      </c>
      <c r="CN162">
        <v>1.3169713329005299</v>
      </c>
      <c r="CO162">
        <v>1.2507698634808799</v>
      </c>
      <c r="CP162">
        <v>1.3054677861033299</v>
      </c>
      <c r="CQ162">
        <v>1.2325895472736099</v>
      </c>
      <c r="CR162">
        <v>1.2929563758056</v>
      </c>
      <c r="CS162">
        <v>1.27746360443836</v>
      </c>
      <c r="CT162">
        <v>1.32863996834451</v>
      </c>
      <c r="CU162">
        <v>1.2553166777007301</v>
      </c>
      <c r="CV162">
        <v>1.2925305179042199</v>
      </c>
      <c r="CW162">
        <v>1.22247909804915</v>
      </c>
      <c r="CX162">
        <v>1.27017354953128</v>
      </c>
      <c r="CY162">
        <v>1.2637611596428899</v>
      </c>
      <c r="CZ162">
        <v>1.3050974368820101</v>
      </c>
      <c r="DA162">
        <v>1.23049843150923</v>
      </c>
      <c r="DB162">
        <v>1.2926455210874801</v>
      </c>
      <c r="DC162">
        <v>1.22085260689619</v>
      </c>
      <c r="DD162">
        <v>1.31668439193777</v>
      </c>
      <c r="DE162">
        <v>1.2281944265598099</v>
      </c>
      <c r="DF162">
        <v>1.2969724054870799</v>
      </c>
      <c r="DG162">
        <v>1.23090202848511</v>
      </c>
      <c r="DH162">
        <v>1.29466348472923</v>
      </c>
      <c r="DI162">
        <v>1.2372188139059299</v>
      </c>
      <c r="DJ162">
        <v>1.2666134636806401</v>
      </c>
      <c r="DK162">
        <v>1.24779056358416</v>
      </c>
      <c r="DL162">
        <v>1.2961454474078</v>
      </c>
      <c r="DM162">
        <v>1.2268259247845399</v>
      </c>
      <c r="DN162">
        <v>1.3040179377915599</v>
      </c>
      <c r="DO162">
        <v>1.2441493195404201</v>
      </c>
      <c r="DP162">
        <v>1.2845741298172699</v>
      </c>
      <c r="DQ162">
        <v>1.2517023168244299</v>
      </c>
      <c r="DR162">
        <v>1.2936771089378101</v>
      </c>
      <c r="DS162">
        <v>1.2502654984733801</v>
      </c>
      <c r="DT162">
        <v>1.2947530864197501</v>
      </c>
      <c r="DU162">
        <v>1.24335659958058</v>
      </c>
      <c r="DV162">
        <v>1.260081171033</v>
      </c>
      <c r="DW162">
        <v>1.3302252816019999</v>
      </c>
      <c r="DX162">
        <v>1.3600929733595499</v>
      </c>
    </row>
    <row r="163" spans="1:128" x14ac:dyDescent="0.45">
      <c r="A163" t="s">
        <v>103</v>
      </c>
      <c r="B163" t="s">
        <v>71</v>
      </c>
      <c r="C163" t="s">
        <v>349</v>
      </c>
      <c r="D163">
        <v>50</v>
      </c>
      <c r="E163" s="1" cm="1">
        <f t="array" ref="E163">SUMPRODUCT($G163:$FZZ163,$G$2:$FZZ$2)/SUMPRODUCT(--($G163:$FZZ163&lt;&gt;""),$G$2:$FZZ$2)</f>
        <v>1.2151153405883126</v>
      </c>
      <c r="F163" s="1" cm="1">
        <f t="array" ref="F163">SUMPRODUCT($G163:$FZZ163,$F$2:$FZY$2)/SUMPRODUCT(--($G163:$FZZ163&lt;&gt;""),$F$2:$FZY$2)</f>
        <v>1.2405810015436782</v>
      </c>
      <c r="G163">
        <v>1.2043358486046201</v>
      </c>
      <c r="H163">
        <v>1.2633372788569199</v>
      </c>
      <c r="I163">
        <v>1.2057163730306599</v>
      </c>
      <c r="J163">
        <v>1.26442592749449</v>
      </c>
      <c r="K163">
        <v>1.20072109474334</v>
      </c>
      <c r="L163">
        <v>1.26227582137362</v>
      </c>
      <c r="M163">
        <v>1.19625281085265</v>
      </c>
      <c r="N163">
        <v>1.25455634607586</v>
      </c>
      <c r="O163">
        <v>1.2004049159550101</v>
      </c>
      <c r="P163">
        <v>1.2545226691224201</v>
      </c>
      <c r="Q163">
        <v>1.2340057992473299</v>
      </c>
      <c r="R163">
        <v>1.22239827617598</v>
      </c>
      <c r="S163">
        <v>1.2146472708725999</v>
      </c>
      <c r="T163">
        <v>1.1176468843932501</v>
      </c>
      <c r="U163">
        <v>1.2136453947886601</v>
      </c>
      <c r="V163">
        <v>1.20099605255096</v>
      </c>
      <c r="W163">
        <v>1.21274366686641</v>
      </c>
      <c r="X163">
        <v>1.2388864664275701</v>
      </c>
      <c r="Y163">
        <v>1.2141386787439099</v>
      </c>
      <c r="Z163">
        <v>1.2473918602144101</v>
      </c>
      <c r="AA163">
        <v>1.2111969477243301</v>
      </c>
      <c r="AB163">
        <v>1.2206847662258999</v>
      </c>
      <c r="AC163">
        <v>1.2009888567539899</v>
      </c>
      <c r="AD163">
        <v>1.2591931779516801</v>
      </c>
      <c r="AE163">
        <v>1.19198894467059</v>
      </c>
      <c r="AF163">
        <v>1.26212981489222</v>
      </c>
      <c r="AG163">
        <v>1.2258138387128601</v>
      </c>
      <c r="AH163">
        <v>1.2771217056559001</v>
      </c>
      <c r="AI163">
        <v>1.2217422145158201</v>
      </c>
      <c r="AJ163">
        <v>1.2492918928504499</v>
      </c>
      <c r="AK163">
        <v>1.22274867663003</v>
      </c>
      <c r="AL163">
        <v>1.2687690001913301</v>
      </c>
      <c r="AM163">
        <v>1.2344491354475</v>
      </c>
      <c r="AN163">
        <v>1.23522191980089</v>
      </c>
      <c r="AO163">
        <v>1.2431181706112799</v>
      </c>
      <c r="AP163">
        <v>1.2697741662740301</v>
      </c>
      <c r="AQ163">
        <v>1.20520390930837</v>
      </c>
      <c r="AR163">
        <v>1.2275444705082099</v>
      </c>
      <c r="AS163">
        <v>1.2176240043828199</v>
      </c>
      <c r="AT163">
        <v>1.265582198997</v>
      </c>
      <c r="AU163">
        <v>1.2181950863536799</v>
      </c>
      <c r="AV163">
        <v>1.2793099594364401</v>
      </c>
      <c r="AW163">
        <v>1.21632633650514</v>
      </c>
      <c r="AX163">
        <v>1.0813631296480899</v>
      </c>
      <c r="AY163">
        <v>1.2308054543220901</v>
      </c>
      <c r="AZ163">
        <v>1.25514925678719</v>
      </c>
      <c r="BA163">
        <v>1.2124529948268301</v>
      </c>
      <c r="BB163">
        <v>1.2615357447073701</v>
      </c>
      <c r="BC163">
        <v>1.23555565741525</v>
      </c>
      <c r="BD163">
        <v>1.2866293860151701</v>
      </c>
      <c r="BE163">
        <v>1.21104215014301</v>
      </c>
      <c r="BF163">
        <v>1.2520481407523301</v>
      </c>
      <c r="BG163">
        <v>1.1977093197031099</v>
      </c>
      <c r="BH163">
        <v>1.2462230148065301</v>
      </c>
      <c r="BI163">
        <v>1.2146536053322501</v>
      </c>
      <c r="BJ163">
        <v>1.2737704504140499</v>
      </c>
      <c r="BK163">
        <v>1.2362921667139499</v>
      </c>
      <c r="BL163">
        <v>1.2922251339486901</v>
      </c>
      <c r="BM163">
        <v>1.26782033459565</v>
      </c>
      <c r="BN163">
        <v>1.35043062812584</v>
      </c>
      <c r="BO163">
        <v>1.21930948226299</v>
      </c>
      <c r="BP163">
        <v>1.2599578386774599</v>
      </c>
      <c r="BQ163">
        <v>1.2244401497438899</v>
      </c>
      <c r="BR163">
        <v>1.2628627032286801</v>
      </c>
      <c r="BS163">
        <v>1.2232405255127601</v>
      </c>
      <c r="BT163">
        <v>1.25272125910073</v>
      </c>
      <c r="BU163">
        <v>1.2003579442733401</v>
      </c>
      <c r="BV163">
        <v>1.2351984592043399</v>
      </c>
      <c r="BW163">
        <v>1.2253807714174501</v>
      </c>
      <c r="BX163">
        <v>1.2862293904665001</v>
      </c>
      <c r="BY163">
        <v>1.2390713140549801</v>
      </c>
      <c r="BZ163">
        <v>1.2834867288165701</v>
      </c>
      <c r="CA163">
        <v>1.15575951958509</v>
      </c>
      <c r="CB163">
        <v>1.18018970929439</v>
      </c>
      <c r="CC163">
        <v>1.22142662832271</v>
      </c>
      <c r="CD163">
        <v>1.26843035908596</v>
      </c>
      <c r="CE163">
        <v>1.2052469135802399</v>
      </c>
      <c r="CF163">
        <v>1.2771679609717199</v>
      </c>
      <c r="CG163">
        <v>1.2790679217130401</v>
      </c>
      <c r="CH163">
        <v>1.3256242162573999</v>
      </c>
      <c r="CI163">
        <v>1.25312254207959</v>
      </c>
      <c r="CJ163">
        <v>1.30185622148812</v>
      </c>
      <c r="CK163">
        <v>1.2221624529316799</v>
      </c>
      <c r="CL163">
        <v>1.2868925945848999</v>
      </c>
      <c r="CM163">
        <v>1.20947141832097</v>
      </c>
      <c r="CN163">
        <v>1.24611337000717</v>
      </c>
      <c r="CO163">
        <v>1.2038859298044899</v>
      </c>
      <c r="CP163">
        <v>1.25681843258804</v>
      </c>
      <c r="CQ163">
        <v>1.18289788582039</v>
      </c>
      <c r="CR163">
        <v>1.23731641195221</v>
      </c>
      <c r="CS163">
        <v>1.2348441132343</v>
      </c>
      <c r="CT163">
        <v>1.28349793085255</v>
      </c>
      <c r="CU163">
        <v>1.2039908475324299</v>
      </c>
      <c r="CV163">
        <v>1.2455950846138599</v>
      </c>
      <c r="CW163">
        <v>1.2105290938265301</v>
      </c>
      <c r="CX163">
        <v>1.2608732370576801</v>
      </c>
      <c r="CY163">
        <v>1.20374388019583</v>
      </c>
      <c r="CZ163">
        <v>1.24114428338293</v>
      </c>
      <c r="DA163">
        <v>1.2088358313001</v>
      </c>
      <c r="DB163">
        <v>1.2712704775182899</v>
      </c>
      <c r="DC163">
        <v>1.1998513639916399</v>
      </c>
      <c r="DD163">
        <v>1.2656356111374401</v>
      </c>
      <c r="DE163">
        <v>1.1810042493883399</v>
      </c>
      <c r="DF163">
        <v>1.2436618971511599</v>
      </c>
      <c r="DG163">
        <v>1.19810099266292</v>
      </c>
      <c r="DH163">
        <v>1.2538779862398099</v>
      </c>
      <c r="DI163">
        <v>1.19759921525595</v>
      </c>
      <c r="DJ163">
        <v>1.22430046386353</v>
      </c>
      <c r="DK163">
        <v>1.1738646122138501</v>
      </c>
      <c r="DL163">
        <v>1.22029590009078</v>
      </c>
      <c r="DM163">
        <v>1.18094003379275</v>
      </c>
      <c r="DN163">
        <v>1.2611181365099899</v>
      </c>
      <c r="DO163">
        <v>1.1906770678763701</v>
      </c>
      <c r="DP163">
        <v>1.24006868190104</v>
      </c>
      <c r="DQ163">
        <v>1.2125098059724899</v>
      </c>
      <c r="DR163">
        <v>1.25661837769991</v>
      </c>
      <c r="DS163">
        <v>1.2027578653922699</v>
      </c>
      <c r="DT163">
        <v>1.2496681269082699</v>
      </c>
      <c r="DU163">
        <v>1.2311809446305</v>
      </c>
      <c r="DV163">
        <v>1.2498982753763801</v>
      </c>
      <c r="DW163">
        <v>1.2688002860718699</v>
      </c>
      <c r="DX163">
        <v>1.31608260325406</v>
      </c>
    </row>
    <row r="164" spans="1:128" x14ac:dyDescent="0.45">
      <c r="A164" t="s">
        <v>94</v>
      </c>
      <c r="B164" t="s">
        <v>68</v>
      </c>
      <c r="C164" t="s">
        <v>69</v>
      </c>
      <c r="D164">
        <v>30</v>
      </c>
      <c r="E164" s="1" cm="1">
        <f t="array" ref="E164">SUMPRODUCT($G164:$FZZ164,$G$2:$FZZ$2)/SUMPRODUCT(--($G164:$FZZ164&lt;&gt;""),$G$2:$FZZ$2)</f>
        <v>1.302240196903405</v>
      </c>
      <c r="F164" s="1" cm="1">
        <f t="array" ref="F164">SUMPRODUCT($G164:$FZZ164,$F$2:$FZY$2)/SUMPRODUCT(--($G164:$FZZ164&lt;&gt;""),$F$2:$FZY$2)</f>
        <v>1.3701642902924833</v>
      </c>
      <c r="G164">
        <v>1.34791239528509</v>
      </c>
      <c r="H164">
        <v>1.43065566147407</v>
      </c>
      <c r="I164">
        <v>1.34939508159692</v>
      </c>
      <c r="J164">
        <v>1.4358694731492401</v>
      </c>
      <c r="K164">
        <v>1.3433366349848599</v>
      </c>
      <c r="L164">
        <v>1.42573742738122</v>
      </c>
      <c r="M164">
        <v>1.25343200501345</v>
      </c>
      <c r="N164">
        <v>1.3701312345633501</v>
      </c>
      <c r="O164">
        <v>1.3205339384129</v>
      </c>
      <c r="P164">
        <v>1.42101053351118</v>
      </c>
      <c r="Q164">
        <v>1.34748084848977</v>
      </c>
      <c r="R164">
        <v>1.38232899819281</v>
      </c>
      <c r="S164">
        <v>1.20700268954044</v>
      </c>
      <c r="T164">
        <v>1.1653054224733199</v>
      </c>
      <c r="U164">
        <v>1.3168497431094599</v>
      </c>
      <c r="V164">
        <v>1.30406911099246</v>
      </c>
      <c r="W164">
        <v>1.25887932818049</v>
      </c>
      <c r="X164">
        <v>1.30366564648532</v>
      </c>
      <c r="Y164">
        <v>1.33816075506625</v>
      </c>
      <c r="Z164">
        <v>1.4212188667689201</v>
      </c>
      <c r="AA164">
        <v>1.28863003987709</v>
      </c>
      <c r="AB164">
        <v>1.3557666263618999</v>
      </c>
      <c r="AC164">
        <v>1.34158514800952</v>
      </c>
      <c r="AD164">
        <v>1.4298103096291199</v>
      </c>
      <c r="AE164">
        <v>1.3161584759554701</v>
      </c>
      <c r="AF164">
        <v>1.4353198293810301</v>
      </c>
      <c r="AG164">
        <v>1.3165255157437501</v>
      </c>
      <c r="AH164">
        <v>1.40198598361464</v>
      </c>
      <c r="AI164">
        <v>1.26684802419632</v>
      </c>
      <c r="AJ164">
        <v>1.3253598415810299</v>
      </c>
      <c r="AK164">
        <v>1.3225887029911301</v>
      </c>
      <c r="AL164">
        <v>1.3943801951572099</v>
      </c>
      <c r="AM164">
        <v>1.3333428037298201</v>
      </c>
      <c r="AN164">
        <v>1.3235523078409199</v>
      </c>
      <c r="AO164">
        <v>1.2868359397690601</v>
      </c>
      <c r="AP164">
        <v>1.39266605136281</v>
      </c>
      <c r="AQ164">
        <v>1.2723608497219501</v>
      </c>
      <c r="AR164">
        <v>1.36500790286242</v>
      </c>
      <c r="AS164">
        <v>1.34576889038728</v>
      </c>
      <c r="AT164">
        <v>1.4411444505316899</v>
      </c>
      <c r="AU164">
        <v>1.31804804074324</v>
      </c>
      <c r="AV164">
        <v>1.41643053902844</v>
      </c>
      <c r="AW164">
        <v>1.1966926034662899</v>
      </c>
      <c r="AX164">
        <v>1.1441513519259501</v>
      </c>
      <c r="AY164">
        <v>1.3064575570205901</v>
      </c>
      <c r="AZ164">
        <v>1.37973465460054</v>
      </c>
      <c r="BA164">
        <v>1.2775226975256</v>
      </c>
      <c r="BB164">
        <v>1.3612074875864699</v>
      </c>
      <c r="BC164">
        <v>1.3431920793894501</v>
      </c>
      <c r="BD164">
        <v>1.42711938211903</v>
      </c>
      <c r="BE164">
        <v>1.2824005612823099</v>
      </c>
      <c r="BF164">
        <v>1.37845539424685</v>
      </c>
      <c r="BG164">
        <v>1.31346151431047</v>
      </c>
      <c r="BH164">
        <v>1.3932083338565999</v>
      </c>
      <c r="BI164">
        <v>1.31854675823066</v>
      </c>
      <c r="BJ164">
        <v>1.4184255705917901</v>
      </c>
      <c r="BK164">
        <v>1.32875431890637</v>
      </c>
      <c r="BL164">
        <v>1.4199145399008499</v>
      </c>
      <c r="BM164">
        <v>1.3615997954716099</v>
      </c>
      <c r="BN164">
        <v>1.49543805825863</v>
      </c>
      <c r="BO164">
        <v>1.3465902786883499</v>
      </c>
      <c r="BP164">
        <v>1.4365512441624699</v>
      </c>
      <c r="BQ164">
        <v>1.2867838849620901</v>
      </c>
      <c r="BR164">
        <v>1.37869798494452</v>
      </c>
      <c r="BS164">
        <v>1.3531339279314301</v>
      </c>
      <c r="BT164">
        <v>1.4086957412167</v>
      </c>
      <c r="BU164">
        <v>1.31966967376195</v>
      </c>
      <c r="BV164">
        <v>1.3568177482216299</v>
      </c>
      <c r="BW164">
        <v>1.3199527215057301</v>
      </c>
      <c r="BX164">
        <v>1.3814147640563701</v>
      </c>
      <c r="BY164">
        <v>1.35151119292203</v>
      </c>
      <c r="BZ164">
        <v>1.4408051778397899</v>
      </c>
      <c r="CA164">
        <v>1.3067933669987699</v>
      </c>
      <c r="CB164">
        <v>1.3844684045311799</v>
      </c>
      <c r="CC164">
        <v>1.32394489351779</v>
      </c>
      <c r="CD164">
        <v>1.40007578112855</v>
      </c>
      <c r="CE164">
        <v>1.3003285543608101</v>
      </c>
      <c r="CF164">
        <v>1.4075318598168001</v>
      </c>
      <c r="CG164">
        <v>1.3663708947761</v>
      </c>
      <c r="CH164">
        <v>1.46681693360212</v>
      </c>
      <c r="CI164">
        <v>1.3419537517697</v>
      </c>
      <c r="CJ164">
        <v>1.42724555607991</v>
      </c>
      <c r="CK164">
        <v>1.3676409061024399</v>
      </c>
      <c r="CL164">
        <v>1.4738867969637199</v>
      </c>
      <c r="CM164">
        <v>1.2546144121365299</v>
      </c>
      <c r="CN164">
        <v>1.3284996754023299</v>
      </c>
      <c r="CO164">
        <v>1.33513887635039</v>
      </c>
      <c r="CP164">
        <v>1.4218751567311601</v>
      </c>
      <c r="CQ164">
        <v>1.3342965809674101</v>
      </c>
      <c r="CR164">
        <v>1.4260732266809599</v>
      </c>
      <c r="CS164">
        <v>1.29353865431223</v>
      </c>
      <c r="CT164">
        <v>1.4064102352727801</v>
      </c>
      <c r="CU164">
        <v>1.3395124104208</v>
      </c>
      <c r="CV164">
        <v>1.4006875965480701</v>
      </c>
      <c r="CW164">
        <v>1.2970610590321701</v>
      </c>
      <c r="CX164">
        <v>1.3557659826028201</v>
      </c>
      <c r="CY164">
        <v>1.3138235576461501</v>
      </c>
      <c r="CZ164">
        <v>1.38935394067389</v>
      </c>
      <c r="DA164">
        <v>1.3440745904496301</v>
      </c>
      <c r="DB164">
        <v>1.4537120948065501</v>
      </c>
      <c r="DC164">
        <v>1.3384544417820901</v>
      </c>
      <c r="DD164">
        <v>1.40189382776161</v>
      </c>
      <c r="DE164">
        <v>1.28311833902695</v>
      </c>
      <c r="DF164">
        <v>1.36699262984873</v>
      </c>
      <c r="DG164">
        <v>1.3185534032344</v>
      </c>
      <c r="DH164">
        <v>1.38891568712076</v>
      </c>
      <c r="DI164">
        <v>1.2891416030724701</v>
      </c>
      <c r="DJ164">
        <v>1.3765940113388799</v>
      </c>
      <c r="DK164">
        <v>1.2897171038103801</v>
      </c>
      <c r="DL164">
        <v>1.3538287901464701</v>
      </c>
      <c r="DM164">
        <v>1.2945602159336</v>
      </c>
      <c r="DN164">
        <v>1.40423790952466</v>
      </c>
      <c r="DO164">
        <v>1.3004091236698101</v>
      </c>
      <c r="DP164">
        <v>1.3858269385678501</v>
      </c>
      <c r="DQ164">
        <v>1.2912190785000699</v>
      </c>
      <c r="DR164">
        <v>1.37118351550651</v>
      </c>
      <c r="DS164">
        <v>1.2987687508296799</v>
      </c>
      <c r="DT164">
        <v>1.4109252621797399</v>
      </c>
      <c r="DU164">
        <v>1.29505357496843</v>
      </c>
      <c r="DV164">
        <v>1.33640072198399</v>
      </c>
      <c r="DW164">
        <v>1.37002503128911</v>
      </c>
      <c r="DX164">
        <v>1.50713391739674</v>
      </c>
    </row>
    <row r="165" spans="1:128" x14ac:dyDescent="0.45">
      <c r="A165" t="s">
        <v>94</v>
      </c>
      <c r="B165" t="s">
        <v>68</v>
      </c>
      <c r="C165" t="s">
        <v>69</v>
      </c>
      <c r="D165">
        <v>35</v>
      </c>
      <c r="E165" s="1" cm="1">
        <f t="array" ref="E165">SUMPRODUCT($G165:$FZZ165,$G$2:$FZZ$2)/SUMPRODUCT(--($G165:$FZZ165&lt;&gt;""),$G$2:$FZZ$2)</f>
        <v>1.2440709365662745</v>
      </c>
      <c r="F165" s="1" cm="1">
        <f t="array" ref="F165">SUMPRODUCT($G165:$FZZ165,$F$2:$FZY$2)/SUMPRODUCT(--($G165:$FZZ165&lt;&gt;""),$F$2:$FZY$2)</f>
        <v>1.312157634524256</v>
      </c>
      <c r="G165">
        <v>1.23469524353039</v>
      </c>
      <c r="H165">
        <v>1.3082651673676999</v>
      </c>
      <c r="I165">
        <v>1.23501997571856</v>
      </c>
      <c r="J165">
        <v>1.3098071602010199</v>
      </c>
      <c r="K165">
        <v>1.23015672307573</v>
      </c>
      <c r="L165">
        <v>1.3048214649498</v>
      </c>
      <c r="M165">
        <v>1.2230840122387201</v>
      </c>
      <c r="N165">
        <v>1.32997014045047</v>
      </c>
      <c r="O165">
        <v>1.2845685722558899</v>
      </c>
      <c r="P165">
        <v>1.3836495601938601</v>
      </c>
      <c r="Q165">
        <v>1.26582341337016</v>
      </c>
      <c r="R165">
        <v>1.3063398984906001</v>
      </c>
      <c r="S165">
        <v>1.1072079881624599</v>
      </c>
      <c r="T165">
        <v>1.0978099173962099</v>
      </c>
      <c r="U165">
        <v>1.2829016813857199</v>
      </c>
      <c r="V165">
        <v>1.2629088585657799</v>
      </c>
      <c r="W165">
        <v>1.21127645210986</v>
      </c>
      <c r="X165">
        <v>1.26785324225611</v>
      </c>
      <c r="Y165">
        <v>1.29717619173827</v>
      </c>
      <c r="Z165">
        <v>1.38403957149193</v>
      </c>
      <c r="AA165">
        <v>1.2048505678305801</v>
      </c>
      <c r="AB165">
        <v>1.2869984098411</v>
      </c>
      <c r="AC165">
        <v>1.2332107009186699</v>
      </c>
      <c r="AD165">
        <v>1.31018841442667</v>
      </c>
      <c r="AE165">
        <v>1.2876536646144201</v>
      </c>
      <c r="AF165">
        <v>1.39964366449266</v>
      </c>
      <c r="AG165">
        <v>1.2792419307077201</v>
      </c>
      <c r="AH165">
        <v>1.3624716217549999</v>
      </c>
      <c r="AI165">
        <v>1.2355447622237701</v>
      </c>
      <c r="AJ165">
        <v>1.2849583263548801</v>
      </c>
      <c r="AK165">
        <v>1.28178479559514</v>
      </c>
      <c r="AL165">
        <v>1.3559998086694001</v>
      </c>
      <c r="AM165">
        <v>1.2895838897191201</v>
      </c>
      <c r="AN165">
        <v>1.2942149136015699</v>
      </c>
      <c r="AO165">
        <v>1.2485268205786799</v>
      </c>
      <c r="AP165">
        <v>1.35274982734918</v>
      </c>
      <c r="AQ165">
        <v>1.18281697434371</v>
      </c>
      <c r="AR165">
        <v>1.26679213346369</v>
      </c>
      <c r="AS165">
        <v>1.2363879640945601</v>
      </c>
      <c r="AT165">
        <v>1.3237459086630901</v>
      </c>
      <c r="AU165">
        <v>1.2863839271039399</v>
      </c>
      <c r="AV165">
        <v>1.38042737458937</v>
      </c>
      <c r="AW165">
        <v>1.12930681187171</v>
      </c>
      <c r="AX165">
        <v>1.1126145720707801</v>
      </c>
      <c r="AY165">
        <v>1.2664305311002799</v>
      </c>
      <c r="AZ165">
        <v>1.30668277302321</v>
      </c>
      <c r="BA165">
        <v>1.2388901585190999</v>
      </c>
      <c r="BB165">
        <v>1.31774458271871</v>
      </c>
      <c r="BC165">
        <v>1.2459606261315901</v>
      </c>
      <c r="BD165">
        <v>1.32599179520088</v>
      </c>
      <c r="BE165">
        <v>1.24409304333747</v>
      </c>
      <c r="BF165">
        <v>1.33826973932754</v>
      </c>
      <c r="BG165">
        <v>1.27405277104499</v>
      </c>
      <c r="BH165">
        <v>1.32953646376229</v>
      </c>
      <c r="BI165">
        <v>1.2854347606544101</v>
      </c>
      <c r="BJ165">
        <v>1.3599020399919199</v>
      </c>
      <c r="BK165">
        <v>1.29604747041444</v>
      </c>
      <c r="BL165">
        <v>1.37769357880856</v>
      </c>
      <c r="BM165">
        <v>1.35758912164645</v>
      </c>
      <c r="BN165">
        <v>1.45114487959989</v>
      </c>
      <c r="BO165">
        <v>1.30952260875704</v>
      </c>
      <c r="BP165">
        <v>1.39779913861795</v>
      </c>
      <c r="BQ165">
        <v>1.2508075088184001</v>
      </c>
      <c r="BR165">
        <v>1.34205938399578</v>
      </c>
      <c r="BS165">
        <v>1.2510623918408299</v>
      </c>
      <c r="BT165">
        <v>1.3058254912602201</v>
      </c>
      <c r="BU165">
        <v>1.23494408256338</v>
      </c>
      <c r="BV165">
        <v>1.3142460003815599</v>
      </c>
      <c r="BW165">
        <v>1.2672431850145101</v>
      </c>
      <c r="BX165">
        <v>1.35473832251114</v>
      </c>
      <c r="BY165">
        <v>1.26925954515765</v>
      </c>
      <c r="BZ165">
        <v>1.3473309185915301</v>
      </c>
      <c r="CA165">
        <v>1.2130817524225399</v>
      </c>
      <c r="CB165">
        <v>1.3113654974750899</v>
      </c>
      <c r="CC165">
        <v>1.27802930203637</v>
      </c>
      <c r="CD165">
        <v>1.37410617130421</v>
      </c>
      <c r="CE165">
        <v>1.2662659299084</v>
      </c>
      <c r="CF165">
        <v>1.34947481083233</v>
      </c>
      <c r="CG165">
        <v>1.3412276385339399</v>
      </c>
      <c r="CH165">
        <v>1.42619724122605</v>
      </c>
      <c r="CI165">
        <v>1.3215038540191899</v>
      </c>
      <c r="CJ165">
        <v>1.3850243825703901</v>
      </c>
      <c r="CK165">
        <v>1.2750343673420499</v>
      </c>
      <c r="CL165">
        <v>1.3796664873587901</v>
      </c>
      <c r="CM165">
        <v>1.2225168278265599</v>
      </c>
      <c r="CN165">
        <v>1.29955239689752</v>
      </c>
      <c r="CO165">
        <v>1.30601947980299</v>
      </c>
      <c r="CP165">
        <v>1.37910384881586</v>
      </c>
      <c r="CQ165">
        <v>1.30239024438684</v>
      </c>
      <c r="CR165">
        <v>1.37420681026007</v>
      </c>
      <c r="CS165">
        <v>1.2986332085799499</v>
      </c>
      <c r="CT165">
        <v>1.3827180848432801</v>
      </c>
      <c r="CU165">
        <v>1.2546778633401801</v>
      </c>
      <c r="CV165">
        <v>1.31167171910751</v>
      </c>
      <c r="CW165">
        <v>1.2537159023731099</v>
      </c>
      <c r="CX165">
        <v>1.33309053289418</v>
      </c>
      <c r="CY165">
        <v>1.2750983968513001</v>
      </c>
      <c r="CZ165">
        <v>1.3559854084669201</v>
      </c>
      <c r="DA165">
        <v>1.23848030672708</v>
      </c>
      <c r="DB165">
        <v>1.34308121296619</v>
      </c>
      <c r="DC165">
        <v>1.2602667760080899</v>
      </c>
      <c r="DD165">
        <v>1.3217841446382099</v>
      </c>
      <c r="DE165">
        <v>1.2471841174376399</v>
      </c>
      <c r="DF165">
        <v>1.32861179072709</v>
      </c>
      <c r="DG165">
        <v>1.2328822767777801</v>
      </c>
      <c r="DH165">
        <v>1.29753230597374</v>
      </c>
      <c r="DI165">
        <v>1.2226212446173499</v>
      </c>
      <c r="DJ165">
        <v>1.2860990573095901</v>
      </c>
      <c r="DK165">
        <v>1.25139730598424</v>
      </c>
      <c r="DL165">
        <v>1.3147778295752801</v>
      </c>
      <c r="DM165">
        <v>1.26573010424747</v>
      </c>
      <c r="DN165">
        <v>1.3556209685132199</v>
      </c>
      <c r="DO165">
        <v>1.26673591385085</v>
      </c>
      <c r="DP165">
        <v>1.32840123797006</v>
      </c>
      <c r="DQ165">
        <v>1.2505622090894799</v>
      </c>
      <c r="DR165">
        <v>1.3280058574342299</v>
      </c>
      <c r="DS165">
        <v>1.28360215053763</v>
      </c>
      <c r="DT165">
        <v>1.3505077658303399</v>
      </c>
      <c r="DU165">
        <v>1.24396173067492</v>
      </c>
      <c r="DV165">
        <v>1.3105783175268899</v>
      </c>
      <c r="DW165">
        <v>1.27344001430359</v>
      </c>
      <c r="DX165">
        <v>1.38043089576256</v>
      </c>
    </row>
    <row r="166" spans="1:128" x14ac:dyDescent="0.45">
      <c r="A166" t="s">
        <v>94</v>
      </c>
      <c r="B166" t="s">
        <v>68</v>
      </c>
      <c r="C166" t="s">
        <v>69</v>
      </c>
      <c r="D166">
        <v>40</v>
      </c>
      <c r="E166" s="1" cm="1">
        <f t="array" ref="E166">SUMPRODUCT($G166:$FZZ166,$G$2:$FZZ$2)/SUMPRODUCT(--($G166:$FZZ166&lt;&gt;""),$G$2:$FZZ$2)</f>
        <v>1.194543804778347</v>
      </c>
      <c r="F166" s="1" cm="1">
        <f t="array" ref="F166">SUMPRODUCT($G166:$FZZ166,$F$2:$FZY$2)/SUMPRODUCT(--($G166:$FZZ166&lt;&gt;""),$F$2:$FZY$2)</f>
        <v>1.2630439718687538</v>
      </c>
      <c r="G166">
        <v>1.1985972254514401</v>
      </c>
      <c r="H166">
        <v>1.2701063177696501</v>
      </c>
      <c r="I166">
        <v>1.1994095516404</v>
      </c>
      <c r="J166">
        <v>1.2725362104014899</v>
      </c>
      <c r="K166">
        <v>1.1943882461205499</v>
      </c>
      <c r="L166">
        <v>1.2663712742267399</v>
      </c>
      <c r="M166">
        <v>1.1836214841302</v>
      </c>
      <c r="N166">
        <v>1.2979393224462701</v>
      </c>
      <c r="O166">
        <v>1.19685181405196</v>
      </c>
      <c r="P166">
        <v>1.28895713966989</v>
      </c>
      <c r="Q166">
        <v>1.22105304340106</v>
      </c>
      <c r="R166">
        <v>1.2663816699244099</v>
      </c>
      <c r="S166">
        <v>1.08267099734406</v>
      </c>
      <c r="T166">
        <v>1.07193458120366</v>
      </c>
      <c r="U166">
        <v>1.2514061146073101</v>
      </c>
      <c r="V166">
        <v>1.2244566787161599</v>
      </c>
      <c r="W166">
        <v>1.17617292692034</v>
      </c>
      <c r="X166">
        <v>1.2363460417760499</v>
      </c>
      <c r="Y166">
        <v>1.1724455198496</v>
      </c>
      <c r="Z166">
        <v>1.2415885174560299</v>
      </c>
      <c r="AA166">
        <v>1.1771400726522401</v>
      </c>
      <c r="AB166">
        <v>1.24282776129732</v>
      </c>
      <c r="AC166">
        <v>1.1975842123171101</v>
      </c>
      <c r="AD166">
        <v>1.27282026199387</v>
      </c>
      <c r="AE166">
        <v>1.18815772919313</v>
      </c>
      <c r="AF166">
        <v>1.28710373908773</v>
      </c>
      <c r="AG166">
        <v>1.23325041950449</v>
      </c>
      <c r="AH166">
        <v>1.3282064949165899</v>
      </c>
      <c r="AI166">
        <v>1.2004140271716099</v>
      </c>
      <c r="AJ166">
        <v>1.2443314483315699</v>
      </c>
      <c r="AK166">
        <v>1.18992484959289</v>
      </c>
      <c r="AL166">
        <v>1.2674376581134801</v>
      </c>
      <c r="AM166">
        <v>1.2325342212777</v>
      </c>
      <c r="AN166">
        <v>1.27337814724951</v>
      </c>
      <c r="AO166">
        <v>1.2146162633844699</v>
      </c>
      <c r="AP166">
        <v>1.30801874310203</v>
      </c>
      <c r="AQ166">
        <v>1.1550197668172499</v>
      </c>
      <c r="AR166">
        <v>1.2382336232981701</v>
      </c>
      <c r="AS166">
        <v>1.19716029612148</v>
      </c>
      <c r="AT166">
        <v>1.2891047522721799</v>
      </c>
      <c r="AU166">
        <v>1.25441301189294</v>
      </c>
      <c r="AV166">
        <v>1.34067903953576</v>
      </c>
      <c r="AW166">
        <v>1.1057762646812399</v>
      </c>
      <c r="AX166">
        <v>1.0818596727291501</v>
      </c>
      <c r="AY166">
        <v>1.1782277548011899</v>
      </c>
      <c r="AZ166">
        <v>1.25813848736742</v>
      </c>
      <c r="BA166">
        <v>1.1917291670994901</v>
      </c>
      <c r="BB166">
        <v>1.28590571956869</v>
      </c>
      <c r="BC166">
        <v>1.21150276167121</v>
      </c>
      <c r="BD166">
        <v>1.3097770036440299</v>
      </c>
      <c r="BE166">
        <v>1.1722165254465899</v>
      </c>
      <c r="BF166">
        <v>1.2500728587619401</v>
      </c>
      <c r="BG166">
        <v>1.1906890878722001</v>
      </c>
      <c r="BH166">
        <v>1.25736245243447</v>
      </c>
      <c r="BI166">
        <v>1.20687739850535</v>
      </c>
      <c r="BJ166">
        <v>1.28306150272672</v>
      </c>
      <c r="BK166">
        <v>1.26510991303767</v>
      </c>
      <c r="BL166">
        <v>1.3572883109946401</v>
      </c>
      <c r="BM166">
        <v>1.2664781170605399</v>
      </c>
      <c r="BN166">
        <v>1.3660418963616301</v>
      </c>
      <c r="BO166">
        <v>1.2154564618782899</v>
      </c>
      <c r="BP166">
        <v>1.29078200175504</v>
      </c>
      <c r="BQ166">
        <v>1.18349033016636</v>
      </c>
      <c r="BR166">
        <v>1.2514697336234499</v>
      </c>
      <c r="BS166">
        <v>1.2056073809353101</v>
      </c>
      <c r="BT166">
        <v>1.29204255711316</v>
      </c>
      <c r="BU166">
        <v>1.1995221353101999</v>
      </c>
      <c r="BV166">
        <v>1.2821582041009101</v>
      </c>
      <c r="BW166">
        <v>1.23877135761093</v>
      </c>
      <c r="BX166">
        <v>1.3316676142314201</v>
      </c>
      <c r="BY166">
        <v>1.2296775725907001</v>
      </c>
      <c r="BZ166">
        <v>1.3228786889139501</v>
      </c>
      <c r="CA166">
        <v>1.2008666575678899</v>
      </c>
      <c r="CB166">
        <v>1.2872594513443401</v>
      </c>
      <c r="CC166">
        <v>1.1957776309653301</v>
      </c>
      <c r="CD166">
        <v>1.2767371366392</v>
      </c>
      <c r="CE166">
        <v>1.1958880923934601</v>
      </c>
      <c r="CF166">
        <v>1.2788605137395399</v>
      </c>
      <c r="CG166">
        <v>1.2572580517151</v>
      </c>
      <c r="CH166">
        <v>1.3394498325370201</v>
      </c>
      <c r="CI166">
        <v>1.2307849614598001</v>
      </c>
      <c r="CJ166">
        <v>1.3093597608934999</v>
      </c>
      <c r="CK166">
        <v>1.24297411989719</v>
      </c>
      <c r="CL166">
        <v>1.33987209371824</v>
      </c>
      <c r="CM166">
        <v>1.16744456213482</v>
      </c>
      <c r="CN166">
        <v>1.2557351283014999</v>
      </c>
      <c r="CO166">
        <v>1.21755790276147</v>
      </c>
      <c r="CP166">
        <v>1.2881746963176901</v>
      </c>
      <c r="CQ166">
        <v>1.2030466430323401</v>
      </c>
      <c r="CR166">
        <v>1.29346282559259</v>
      </c>
      <c r="CS166">
        <v>1.20223237102863</v>
      </c>
      <c r="CT166">
        <v>1.28714160882396</v>
      </c>
      <c r="CU166">
        <v>1.2102396134592299</v>
      </c>
      <c r="CV166">
        <v>1.2930764138123201</v>
      </c>
      <c r="CW166">
        <v>1.22277468119246</v>
      </c>
      <c r="CX166">
        <v>1.2987395490245699</v>
      </c>
      <c r="CY166">
        <v>1.1846020927330301</v>
      </c>
      <c r="CZ166">
        <v>1.2513967553038301</v>
      </c>
      <c r="DA166">
        <v>1.2155542000697099</v>
      </c>
      <c r="DB166">
        <v>1.2996165911467401</v>
      </c>
      <c r="DC166">
        <v>1.19357277398357</v>
      </c>
      <c r="DD166">
        <v>1.28476609048857</v>
      </c>
      <c r="DE166">
        <v>1.2176807883713701</v>
      </c>
      <c r="DF166">
        <v>1.3011384724925901</v>
      </c>
      <c r="DG166">
        <v>1.1934804133133601</v>
      </c>
      <c r="DH166">
        <v>1.2663433953641801</v>
      </c>
      <c r="DI166">
        <v>1.17758159176683</v>
      </c>
      <c r="DJ166">
        <v>1.26608143382047</v>
      </c>
      <c r="DK166">
        <v>1.2266113796403</v>
      </c>
      <c r="DL166">
        <v>1.29047770935054</v>
      </c>
      <c r="DM166">
        <v>1.22627333878834</v>
      </c>
      <c r="DN166">
        <v>1.3181726406171901</v>
      </c>
      <c r="DO166">
        <v>1.2311760715648401</v>
      </c>
      <c r="DP166">
        <v>1.3018823928435099</v>
      </c>
      <c r="DQ166">
        <v>1.2137963495633</v>
      </c>
      <c r="DR166">
        <v>1.3015846451545401</v>
      </c>
      <c r="DS166">
        <v>1.1941125713527101</v>
      </c>
      <c r="DT166">
        <v>1.29755741404486</v>
      </c>
      <c r="DU166">
        <v>1.21601093409287</v>
      </c>
      <c r="DV166">
        <v>1.2784959362317001</v>
      </c>
      <c r="DW166">
        <v>1.2379134632576401</v>
      </c>
      <c r="DX166">
        <v>1.35318254961559</v>
      </c>
    </row>
    <row r="167" spans="1:128" x14ac:dyDescent="0.45">
      <c r="A167" t="s">
        <v>94</v>
      </c>
      <c r="B167" t="s">
        <v>68</v>
      </c>
      <c r="C167" t="s">
        <v>69</v>
      </c>
      <c r="D167">
        <v>45</v>
      </c>
      <c r="E167" s="1" cm="1">
        <f t="array" ref="E167">SUMPRODUCT($G167:$FZZ167,$G$2:$FZZ$2)/SUMPRODUCT(--($G167:$FZZ167&lt;&gt;""),$G$2:$FZZ$2)</f>
        <v>1.147676747296928</v>
      </c>
      <c r="F167" s="1" cm="1">
        <f t="array" ref="F167">SUMPRODUCT($G167:$FZZ167,$F$2:$FZY$2)/SUMPRODUCT(--($G167:$FZZ167&lt;&gt;""),$F$2:$FZY$2)</f>
        <v>1.2175935698426668</v>
      </c>
      <c r="G167">
        <v>1.16501800145138</v>
      </c>
      <c r="H167">
        <v>1.24427194521358</v>
      </c>
      <c r="I167">
        <v>1.1698871336608501</v>
      </c>
      <c r="J167">
        <v>1.24689423456999</v>
      </c>
      <c r="K167">
        <v>1.1622147056964001</v>
      </c>
      <c r="L167">
        <v>1.2419987636368699</v>
      </c>
      <c r="M167">
        <v>1.16386994507317</v>
      </c>
      <c r="N167">
        <v>1.27274118037379</v>
      </c>
      <c r="O167">
        <v>1.17471435149363</v>
      </c>
      <c r="P167">
        <v>1.2639525113808401</v>
      </c>
      <c r="Q167">
        <v>1.12787836928896</v>
      </c>
      <c r="R167">
        <v>1.1735891984128</v>
      </c>
      <c r="S167">
        <v>1.05456870980145</v>
      </c>
      <c r="T167">
        <v>1.0386993338914701</v>
      </c>
      <c r="U167">
        <v>1.19801839808841</v>
      </c>
      <c r="V167">
        <v>1.1983527496477</v>
      </c>
      <c r="W167">
        <v>1.1520718638490599</v>
      </c>
      <c r="X167">
        <v>1.21080331656477</v>
      </c>
      <c r="Y167">
        <v>1.1510393421596501</v>
      </c>
      <c r="Z167">
        <v>1.21898898793053</v>
      </c>
      <c r="AA167">
        <v>1.1505570740039399</v>
      </c>
      <c r="AB167">
        <v>1.21326920858815</v>
      </c>
      <c r="AC167">
        <v>1.15858710445729</v>
      </c>
      <c r="AD167">
        <v>1.2472886185777401</v>
      </c>
      <c r="AE167">
        <v>1.1546975003754101</v>
      </c>
      <c r="AF167">
        <v>1.2562693539288201</v>
      </c>
      <c r="AG167">
        <v>1.1539611094659901</v>
      </c>
      <c r="AH167">
        <v>1.2293613661040299</v>
      </c>
      <c r="AI167">
        <v>1.1378592258356801</v>
      </c>
      <c r="AJ167">
        <v>1.1857826862260199</v>
      </c>
      <c r="AK167">
        <v>1.1451588043963501</v>
      </c>
      <c r="AL167">
        <v>1.23454739684091</v>
      </c>
      <c r="AM167">
        <v>1.1344303840624499</v>
      </c>
      <c r="AN167">
        <v>1.2039184712507101</v>
      </c>
      <c r="AO167">
        <v>1.1335413748814001</v>
      </c>
      <c r="AP167">
        <v>1.2192149067040099</v>
      </c>
      <c r="AQ167">
        <v>1.1311527358589</v>
      </c>
      <c r="AR167">
        <v>1.2067999397141</v>
      </c>
      <c r="AS167">
        <v>1.16217146389087</v>
      </c>
      <c r="AT167">
        <v>1.2557945973281599</v>
      </c>
      <c r="AU167">
        <v>1.1366012083599</v>
      </c>
      <c r="AV167">
        <v>1.2127515498957899</v>
      </c>
      <c r="AW167">
        <v>1.0760885832856599</v>
      </c>
      <c r="AX167">
        <v>1.05695279204076</v>
      </c>
      <c r="AY167">
        <v>1.1578968920191599</v>
      </c>
      <c r="AZ167">
        <v>1.24462552721018</v>
      </c>
      <c r="BA167">
        <v>1.17454760767041</v>
      </c>
      <c r="BB167">
        <v>1.25462780213159</v>
      </c>
      <c r="BC167">
        <v>1.1740082047991101</v>
      </c>
      <c r="BD167">
        <v>1.28190818875621</v>
      </c>
      <c r="BE167">
        <v>1.1454476766150301</v>
      </c>
      <c r="BF167">
        <v>1.2263910626585299</v>
      </c>
      <c r="BG167">
        <v>1.1629221244050301</v>
      </c>
      <c r="BH167">
        <v>1.22131940171047</v>
      </c>
      <c r="BI167">
        <v>1.1829680872550901</v>
      </c>
      <c r="BJ167">
        <v>1.2435492829731301</v>
      </c>
      <c r="BK167">
        <v>1.17664535727996</v>
      </c>
      <c r="BL167">
        <v>1.2558879003855701</v>
      </c>
      <c r="BM167">
        <v>1.25892015403544</v>
      </c>
      <c r="BN167">
        <v>1.3504466069060199</v>
      </c>
      <c r="BO167">
        <v>1.1801841784089599</v>
      </c>
      <c r="BP167">
        <v>1.2728785693392299</v>
      </c>
      <c r="BQ167">
        <v>1.1588393496682099</v>
      </c>
      <c r="BR167">
        <v>1.2317786817671901</v>
      </c>
      <c r="BS167">
        <v>1.18820975454908</v>
      </c>
      <c r="BT167">
        <v>1.25487164258578</v>
      </c>
      <c r="BU167">
        <v>1.1635278406148599</v>
      </c>
      <c r="BV167">
        <v>1.2542312828758999</v>
      </c>
      <c r="BW167">
        <v>1.16361949789042</v>
      </c>
      <c r="BX167">
        <v>1.25421167599269</v>
      </c>
      <c r="BY167">
        <v>1.20368149159788</v>
      </c>
      <c r="BZ167">
        <v>1.28147972210676</v>
      </c>
      <c r="CA167">
        <v>1.13341067285382</v>
      </c>
      <c r="CB167">
        <v>1.1733656339565901</v>
      </c>
      <c r="CC167">
        <v>1.1709350225400199</v>
      </c>
      <c r="CD167">
        <v>1.24879527436654</v>
      </c>
      <c r="CE167">
        <v>1.17308841099163</v>
      </c>
      <c r="CF167">
        <v>1.24364048187972</v>
      </c>
      <c r="CG167">
        <v>1.2425594057048499</v>
      </c>
      <c r="CH167">
        <v>1.3286242638771999</v>
      </c>
      <c r="CI167">
        <v>1.2325310681138899</v>
      </c>
      <c r="CJ167">
        <v>1.3015258769859901</v>
      </c>
      <c r="CK167">
        <v>1.22023788177634</v>
      </c>
      <c r="CL167">
        <v>1.2882911959834999</v>
      </c>
      <c r="CM167">
        <v>1.13197116205965</v>
      </c>
      <c r="CN167">
        <v>1.2123552123552099</v>
      </c>
      <c r="CO167">
        <v>1.18393467946596</v>
      </c>
      <c r="CP167">
        <v>1.28026039942623</v>
      </c>
      <c r="CQ167">
        <v>1.1798790478743999</v>
      </c>
      <c r="CR167">
        <v>1.2760846466271401</v>
      </c>
      <c r="CS167">
        <v>1.18925692051506</v>
      </c>
      <c r="CT167">
        <v>1.28663050467413</v>
      </c>
      <c r="CU167">
        <v>1.1893097320464101</v>
      </c>
      <c r="CV167">
        <v>1.26589776647269</v>
      </c>
      <c r="CW167">
        <v>1.1871780255046001</v>
      </c>
      <c r="CX167">
        <v>1.2698990794696301</v>
      </c>
      <c r="CY167">
        <v>1.15275991168282</v>
      </c>
      <c r="CZ167">
        <v>1.2390995488144301</v>
      </c>
      <c r="DA167">
        <v>1.1813611014290599</v>
      </c>
      <c r="DB167">
        <v>1.27136632973161</v>
      </c>
      <c r="DC167">
        <v>1.18675601911766</v>
      </c>
      <c r="DD167">
        <v>1.2834591186909701</v>
      </c>
      <c r="DE167">
        <v>1.1704981858671799</v>
      </c>
      <c r="DF167">
        <v>1.2566221528719299</v>
      </c>
      <c r="DG167">
        <v>1.15886414988956</v>
      </c>
      <c r="DH167">
        <v>1.26016146639924</v>
      </c>
      <c r="DI167">
        <v>1.1560177564965799</v>
      </c>
      <c r="DJ167">
        <v>1.24877383743162</v>
      </c>
      <c r="DK167">
        <v>1.2042446696272999</v>
      </c>
      <c r="DL167">
        <v>1.2668940304732901</v>
      </c>
      <c r="DM167">
        <v>1.1531513341763799</v>
      </c>
      <c r="DN167">
        <v>1.23756947174904</v>
      </c>
      <c r="DO167">
        <v>1.1554139992368599</v>
      </c>
      <c r="DP167">
        <v>1.2163479882986299</v>
      </c>
      <c r="DQ167">
        <v>1.20397468751634</v>
      </c>
      <c r="DR167">
        <v>1.2718581664138899</v>
      </c>
      <c r="DS167">
        <v>1.19406279038895</v>
      </c>
      <c r="DT167">
        <v>1.2830047789725201</v>
      </c>
      <c r="DU167">
        <v>1.1803290661157799</v>
      </c>
      <c r="DV167">
        <v>1.2456936576001301</v>
      </c>
      <c r="DW167">
        <v>1.1975594493116299</v>
      </c>
      <c r="DX167">
        <v>1.30376363311281</v>
      </c>
    </row>
    <row r="168" spans="1:128" x14ac:dyDescent="0.45">
      <c r="A168" t="s">
        <v>94</v>
      </c>
      <c r="B168" t="s">
        <v>68</v>
      </c>
      <c r="C168" t="s">
        <v>69</v>
      </c>
      <c r="D168">
        <v>50</v>
      </c>
      <c r="E168" s="1" cm="1">
        <f t="array" ref="E168">SUMPRODUCT($G168:$FZZ168,$G$2:$FZZ$2)/SUMPRODUCT(--($G168:$FZZ168&lt;&gt;""),$G$2:$FZZ$2)</f>
        <v>1.1115290326676044</v>
      </c>
      <c r="F168" s="1" cm="1">
        <f t="array" ref="F168">SUMPRODUCT($G168:$FZZ168,$F$2:$FZY$2)/SUMPRODUCT(--($G168:$FZZ168&lt;&gt;""),$F$2:$FZY$2)</f>
        <v>1.1838095685027015</v>
      </c>
      <c r="G168">
        <v>1.1307712089507</v>
      </c>
      <c r="H168">
        <v>1.2173772131921301</v>
      </c>
      <c r="I168">
        <v>1.13262853633745</v>
      </c>
      <c r="J168">
        <v>1.2182364899203699</v>
      </c>
      <c r="K168">
        <v>1.1277844513287301</v>
      </c>
      <c r="L168">
        <v>1.2120784247609799</v>
      </c>
      <c r="M168">
        <v>1.0828326022044401</v>
      </c>
      <c r="N168">
        <v>1.1872802005381999</v>
      </c>
      <c r="O168">
        <v>1.14578398469579</v>
      </c>
      <c r="P168">
        <v>1.2345498217515301</v>
      </c>
      <c r="Q168">
        <v>1.1020872174296401</v>
      </c>
      <c r="R168">
        <v>1.1459261566518999</v>
      </c>
      <c r="S168">
        <v>1.0375586761648901</v>
      </c>
      <c r="T168">
        <v>1.0335100331423299</v>
      </c>
      <c r="U168">
        <v>1.1283227280286301</v>
      </c>
      <c r="V168">
        <v>1.1787783039098101</v>
      </c>
      <c r="W168">
        <v>1.08588316849148</v>
      </c>
      <c r="X168">
        <v>1.1480065249842699</v>
      </c>
      <c r="Y168">
        <v>1.1142624083185799</v>
      </c>
      <c r="Z168">
        <v>1.18839578632822</v>
      </c>
      <c r="AA168">
        <v>1.11403137032299</v>
      </c>
      <c r="AB168">
        <v>1.1873627078578699</v>
      </c>
      <c r="AC168">
        <v>1.1354903878870299</v>
      </c>
      <c r="AD168">
        <v>1.2229925144606999</v>
      </c>
      <c r="AE168">
        <v>1.1416798905830801</v>
      </c>
      <c r="AF168">
        <v>1.2336676177063799</v>
      </c>
      <c r="AG168">
        <v>1.1280604086467201</v>
      </c>
      <c r="AH168">
        <v>1.20515645049847</v>
      </c>
      <c r="AI168">
        <v>1.1125594810005599</v>
      </c>
      <c r="AJ168">
        <v>1.15273563342955</v>
      </c>
      <c r="AK168">
        <v>1.1094012415229899</v>
      </c>
      <c r="AL168">
        <v>1.2144550266799801</v>
      </c>
      <c r="AM168">
        <v>1.1001835362839301</v>
      </c>
      <c r="AN168">
        <v>1.18047355770596</v>
      </c>
      <c r="AO168">
        <v>1.1130814460070799</v>
      </c>
      <c r="AP168">
        <v>1.19768034749607</v>
      </c>
      <c r="AQ168">
        <v>1.1031623043123699</v>
      </c>
      <c r="AR168">
        <v>1.1749334343250799</v>
      </c>
      <c r="AS168">
        <v>1.13977622318681</v>
      </c>
      <c r="AT168">
        <v>1.23250382794611</v>
      </c>
      <c r="AU168">
        <v>1.11083206777685</v>
      </c>
      <c r="AV168">
        <v>1.18659890734811</v>
      </c>
      <c r="AW168">
        <v>1.00839367613921</v>
      </c>
      <c r="AX168">
        <v>0.99131399286376598</v>
      </c>
      <c r="AY168">
        <v>1.1290078211375401</v>
      </c>
      <c r="AZ168">
        <v>1.1729454158306301</v>
      </c>
      <c r="BA168">
        <v>1.0999937672698501</v>
      </c>
      <c r="BB168">
        <v>1.17983504040886</v>
      </c>
      <c r="BC168">
        <v>1.1568652166937801</v>
      </c>
      <c r="BD168">
        <v>1.2383631654939999</v>
      </c>
      <c r="BE168">
        <v>1.1172108586539999</v>
      </c>
      <c r="BF168">
        <v>1.2062820443628901</v>
      </c>
      <c r="BG168">
        <v>1.13146294598565</v>
      </c>
      <c r="BH168">
        <v>1.21379682770919</v>
      </c>
      <c r="BI168">
        <v>1.14479398101393</v>
      </c>
      <c r="BJ168">
        <v>1.23648000403958</v>
      </c>
      <c r="BK168">
        <v>1.1544457612124599</v>
      </c>
      <c r="BL168">
        <v>1.23445610989634</v>
      </c>
      <c r="BM168">
        <v>1.2361024559385101</v>
      </c>
      <c r="BN168">
        <v>1.3032293114743601</v>
      </c>
      <c r="BO168">
        <v>1.1622807459931599</v>
      </c>
      <c r="BP168">
        <v>1.24652269953501</v>
      </c>
      <c r="BQ168">
        <v>1.1202411038882001</v>
      </c>
      <c r="BR168">
        <v>1.21612855270093</v>
      </c>
      <c r="BS168">
        <v>1.1554727259694599</v>
      </c>
      <c r="BT168">
        <v>1.2364602639851701</v>
      </c>
      <c r="BU168">
        <v>1.09887983429178</v>
      </c>
      <c r="BV168">
        <v>1.1723674288881001</v>
      </c>
      <c r="BW168">
        <v>1.13175139890481</v>
      </c>
      <c r="BX168">
        <v>1.2488105568688399</v>
      </c>
      <c r="BY168">
        <v>1.1267145656433699</v>
      </c>
      <c r="BZ168">
        <v>1.2135146368980401</v>
      </c>
      <c r="CA168">
        <v>1.0920908966834899</v>
      </c>
      <c r="CB168">
        <v>1.1737068377234801</v>
      </c>
      <c r="CC168">
        <v>1.1394567076014299</v>
      </c>
      <c r="CD168">
        <v>1.23527125757811</v>
      </c>
      <c r="CE168">
        <v>1.13301473516527</v>
      </c>
      <c r="CF168">
        <v>1.2418608124253201</v>
      </c>
      <c r="CG168">
        <v>1.22413054175463</v>
      </c>
      <c r="CH168">
        <v>1.2830521119382801</v>
      </c>
      <c r="CI168">
        <v>1.2072833097372899</v>
      </c>
      <c r="CJ168">
        <v>1.24758533899638</v>
      </c>
      <c r="CK168">
        <v>1.1510609049070499</v>
      </c>
      <c r="CL168">
        <v>1.2213256828641399</v>
      </c>
      <c r="CM168">
        <v>1.10905114975911</v>
      </c>
      <c r="CN168">
        <v>1.1832302593364501</v>
      </c>
      <c r="CO168">
        <v>1.17032289127621</v>
      </c>
      <c r="CP168">
        <v>1.23704773655121</v>
      </c>
      <c r="CQ168">
        <v>1.15560917965064</v>
      </c>
      <c r="CR168">
        <v>1.2186770737132699</v>
      </c>
      <c r="CS168">
        <v>1.1874433251446701</v>
      </c>
      <c r="CT168">
        <v>1.26466951346182</v>
      </c>
      <c r="CU168">
        <v>1.1200041813303501</v>
      </c>
      <c r="CV168">
        <v>1.20090130898869</v>
      </c>
      <c r="CW168">
        <v>1.1201862173802799</v>
      </c>
      <c r="CX168">
        <v>1.1982201672156001</v>
      </c>
      <c r="CY168">
        <v>1.1359412498799999</v>
      </c>
      <c r="CZ168">
        <v>1.2082365364308301</v>
      </c>
      <c r="DA168">
        <v>1.16403799233182</v>
      </c>
      <c r="DB168">
        <v>1.26100557685604</v>
      </c>
      <c r="DC168">
        <v>1.17823507553528</v>
      </c>
      <c r="DD168">
        <v>1.2527452814474</v>
      </c>
      <c r="DE168">
        <v>1.15072830425923</v>
      </c>
      <c r="DF168">
        <v>1.22961846400896</v>
      </c>
      <c r="DG168">
        <v>1.1070603467973199</v>
      </c>
      <c r="DH168">
        <v>1.16265962578384</v>
      </c>
      <c r="DI168">
        <v>1.1151345869286899</v>
      </c>
      <c r="DJ168">
        <v>1.16725688729279</v>
      </c>
      <c r="DK168">
        <v>1.18180435262654</v>
      </c>
      <c r="DL168">
        <v>1.24306499497018</v>
      </c>
      <c r="DM168">
        <v>1.1240874361072399</v>
      </c>
      <c r="DN168">
        <v>1.23058776022018</v>
      </c>
      <c r="DO168">
        <v>1.13059100351888</v>
      </c>
      <c r="DP168">
        <v>1.2065332598465199</v>
      </c>
      <c r="DQ168">
        <v>1.1242508237016799</v>
      </c>
      <c r="DR168">
        <v>1.1936718790858201</v>
      </c>
      <c r="DS168">
        <v>1.1249668126908201</v>
      </c>
      <c r="DT168">
        <v>1.19017987521571</v>
      </c>
      <c r="DU168">
        <v>1.11462017590534</v>
      </c>
      <c r="DV168">
        <v>1.1762705144657599</v>
      </c>
      <c r="DW168">
        <v>1.17144645092079</v>
      </c>
      <c r="DX168">
        <v>1.2764348292508401</v>
      </c>
    </row>
    <row r="169" spans="1:128" x14ac:dyDescent="0.45">
      <c r="A169" t="s">
        <v>78</v>
      </c>
      <c r="B169" t="s">
        <v>296</v>
      </c>
      <c r="C169" t="s">
        <v>84</v>
      </c>
      <c r="D169">
        <v>30</v>
      </c>
      <c r="E169" s="1" cm="1">
        <f t="array" ref="E169">SUMPRODUCT($G169:$FZZ169,$G$2:$FZZ$2)/SUMPRODUCT(--($G169:$FZZ169&lt;&gt;""),$G$2:$FZZ$2)</f>
        <v>1.797634338772828</v>
      </c>
      <c r="F169" s="1" cm="1">
        <f t="array" ref="F169">SUMPRODUCT($G169:$FZZ169,$F$2:$FZY$2)/SUMPRODUCT(--($G169:$FZZ169&lt;&gt;""),$F$2:$FZY$2)</f>
        <v>1.8913608199548613</v>
      </c>
      <c r="G169">
        <v>1.7209880718367101</v>
      </c>
      <c r="H169">
        <v>1.8078441940915699</v>
      </c>
      <c r="I169">
        <v>1.72300101643232</v>
      </c>
      <c r="J169">
        <v>1.8103153763623001</v>
      </c>
      <c r="K169">
        <v>1.71476891951697</v>
      </c>
      <c r="L169">
        <v>1.8026806600493099</v>
      </c>
      <c r="M169">
        <v>1.9420577284624101</v>
      </c>
      <c r="N169">
        <v>2.1601098536513401</v>
      </c>
      <c r="O169">
        <v>1.75724030551454</v>
      </c>
      <c r="P169">
        <v>1.8929322465952401</v>
      </c>
      <c r="Q169">
        <v>1.70821991395927</v>
      </c>
      <c r="R169">
        <v>1.75569278735541</v>
      </c>
      <c r="S169">
        <v>1.6340771990032501</v>
      </c>
      <c r="T169">
        <v>1.62097545015948</v>
      </c>
      <c r="U169">
        <v>1.7801752282255701</v>
      </c>
      <c r="V169">
        <v>1.7176059728142401</v>
      </c>
      <c r="W169">
        <v>1.64946673337822</v>
      </c>
      <c r="X169">
        <v>1.7015602757374599</v>
      </c>
      <c r="Y169">
        <v>1.67686531603224</v>
      </c>
      <c r="Z169">
        <v>1.76574050296552</v>
      </c>
      <c r="AA169">
        <v>1.8669087544273599</v>
      </c>
      <c r="AB169">
        <v>1.9880627924849099</v>
      </c>
      <c r="AC169">
        <v>1.8930099523647499</v>
      </c>
      <c r="AD169">
        <v>2.03716612793467</v>
      </c>
      <c r="AE169">
        <v>2.0631764997138702</v>
      </c>
      <c r="AF169">
        <v>2.2637471235445199</v>
      </c>
      <c r="AG169">
        <v>1.4799664396407</v>
      </c>
      <c r="AH169">
        <v>1.54641002862501</v>
      </c>
      <c r="AI169">
        <v>1.4850152212249801</v>
      </c>
      <c r="AJ169">
        <v>1.51463626690836</v>
      </c>
      <c r="AK169">
        <v>1.45517283530687</v>
      </c>
      <c r="AL169">
        <v>1.5250191330598</v>
      </c>
      <c r="AM169">
        <v>1.9576105053214099</v>
      </c>
      <c r="AN169">
        <v>2.02377448334251</v>
      </c>
      <c r="AO169">
        <v>1.7290608440850099</v>
      </c>
      <c r="AP169">
        <v>1.86777851642925</v>
      </c>
      <c r="AQ169">
        <v>1.9874249807742099</v>
      </c>
      <c r="AR169">
        <v>2.0130696727171502</v>
      </c>
      <c r="AS169">
        <v>1.90849452849537</v>
      </c>
      <c r="AT169">
        <v>2.07386882436399</v>
      </c>
      <c r="AU169">
        <v>1.85534744182275</v>
      </c>
      <c r="AV169">
        <v>1.9859506794559001</v>
      </c>
      <c r="AW169">
        <v>1.83542883838292</v>
      </c>
      <c r="AX169">
        <v>1.76411546095283</v>
      </c>
      <c r="AY169">
        <v>1.97227795749559</v>
      </c>
      <c r="AZ169">
        <v>2.0939560214569402</v>
      </c>
      <c r="BA169">
        <v>1.7350050900629499</v>
      </c>
      <c r="BB169">
        <v>1.8721459289884199</v>
      </c>
      <c r="BC169">
        <v>1.7633213393532401</v>
      </c>
      <c r="BD169">
        <v>1.89165310659363</v>
      </c>
      <c r="BE169">
        <v>1.69455448216309</v>
      </c>
      <c r="BF169">
        <v>1.8129094932268299</v>
      </c>
      <c r="BG169">
        <v>1.9697464427895</v>
      </c>
      <c r="BH169">
        <v>2.0873949790899999</v>
      </c>
      <c r="BI169">
        <v>1.7310518077156101</v>
      </c>
      <c r="BJ169">
        <v>1.8328494243587099</v>
      </c>
      <c r="BK169">
        <v>1.4921884128123299</v>
      </c>
      <c r="BL169">
        <v>1.5759042579826701</v>
      </c>
      <c r="BM169">
        <v>2.1293961618970001</v>
      </c>
      <c r="BN169">
        <v>2.2929709345988498</v>
      </c>
      <c r="BO169">
        <v>1.7797524787428201</v>
      </c>
      <c r="BP169">
        <v>1.90838485823507</v>
      </c>
      <c r="BQ169">
        <v>1.74286756855378</v>
      </c>
      <c r="BR169">
        <v>1.87098779614287</v>
      </c>
      <c r="BS169">
        <v>1.7762781981834299</v>
      </c>
      <c r="BT169">
        <v>1.8944571305692299</v>
      </c>
      <c r="BU169">
        <v>1.6829013472876999</v>
      </c>
      <c r="BV169">
        <v>1.7882405312837799</v>
      </c>
      <c r="BW169">
        <v>1.9932074568359299</v>
      </c>
      <c r="BX169">
        <v>2.1231036236871201</v>
      </c>
      <c r="BY169">
        <v>1.50138352829404</v>
      </c>
      <c r="BZ169">
        <v>1.58473962353779</v>
      </c>
      <c r="CA169">
        <v>1.9273406578408601</v>
      </c>
      <c r="CB169">
        <v>2.05875528865838</v>
      </c>
      <c r="CC169">
        <v>1.7611145655215199</v>
      </c>
      <c r="CD169">
        <v>1.88863088761075</v>
      </c>
      <c r="CE169">
        <v>1.9906785145360399</v>
      </c>
      <c r="CF169">
        <v>2.1396729390681002</v>
      </c>
      <c r="CG169">
        <v>1.5571834473563</v>
      </c>
      <c r="CH169">
        <v>1.6352640518103401</v>
      </c>
      <c r="CI169">
        <v>2.0777725342142501</v>
      </c>
      <c r="CJ169">
        <v>2.1798489853704499</v>
      </c>
      <c r="CK169">
        <v>1.80129101667563</v>
      </c>
      <c r="CL169">
        <v>1.93456458071842</v>
      </c>
      <c r="CM169">
        <v>1.72275942187446</v>
      </c>
      <c r="CN169">
        <v>1.84227286705162</v>
      </c>
      <c r="CO169">
        <v>1.79533166822143</v>
      </c>
      <c r="CP169">
        <v>1.9151495089926001</v>
      </c>
      <c r="CQ169">
        <v>1.5123583678414301</v>
      </c>
      <c r="CR169">
        <v>1.6019304674233601</v>
      </c>
      <c r="CS169">
        <v>2.0358927011029899</v>
      </c>
      <c r="CT169">
        <v>2.2146802301617399</v>
      </c>
      <c r="CU169">
        <v>1.7713741477635601</v>
      </c>
      <c r="CV169">
        <v>1.8692056633796701</v>
      </c>
      <c r="CW169">
        <v>1.7976205556963001</v>
      </c>
      <c r="CX169">
        <v>1.9238134448104001</v>
      </c>
      <c r="CY169">
        <v>1.74618412210809</v>
      </c>
      <c r="CZ169">
        <v>1.8495536142843401</v>
      </c>
      <c r="DA169">
        <v>1.8207999302892901</v>
      </c>
      <c r="DB169">
        <v>1.96506622516556</v>
      </c>
      <c r="DC169">
        <v>2.0579039760132201</v>
      </c>
      <c r="DD169">
        <v>2.1754033033071498</v>
      </c>
      <c r="DE169">
        <v>1.9826237132533899</v>
      </c>
      <c r="DF169">
        <v>2.1496527015050799</v>
      </c>
      <c r="DG169">
        <v>1.72394577166213</v>
      </c>
      <c r="DH169">
        <v>1.83289750945695</v>
      </c>
      <c r="DI169">
        <v>1.95790313731358</v>
      </c>
      <c r="DJ169">
        <v>2.1118426521688498</v>
      </c>
      <c r="DK169">
        <v>1.8274995706259001</v>
      </c>
      <c r="DL169">
        <v>1.92183428613489</v>
      </c>
      <c r="DM169">
        <v>1.8033750252383001</v>
      </c>
      <c r="DN169">
        <v>1.9665898005377001</v>
      </c>
      <c r="DO169">
        <v>1.8169542544621999</v>
      </c>
      <c r="DP169">
        <v>1.9346568024759401</v>
      </c>
      <c r="DQ169">
        <v>1.7814758642330399</v>
      </c>
      <c r="DR169">
        <v>1.9004759165315599</v>
      </c>
      <c r="DS169">
        <v>1.7673071817337</v>
      </c>
      <c r="DT169">
        <v>1.8812724014336899</v>
      </c>
      <c r="DU169">
        <v>1.7779586215531</v>
      </c>
      <c r="DV169">
        <v>1.8787233820568101</v>
      </c>
      <c r="DW169">
        <v>1.8081262292150899</v>
      </c>
      <c r="DX169">
        <v>1.95390666905059</v>
      </c>
    </row>
    <row r="170" spans="1:128" x14ac:dyDescent="0.45">
      <c r="A170" t="s">
        <v>78</v>
      </c>
      <c r="B170" t="s">
        <v>296</v>
      </c>
      <c r="C170" t="s">
        <v>84</v>
      </c>
      <c r="D170">
        <v>35</v>
      </c>
      <c r="E170" s="1" cm="1">
        <f t="array" ref="E170">SUMPRODUCT($G170:$FZZ170,$G$2:$FZZ$2)/SUMPRODUCT(--($G170:$FZZ170&lt;&gt;""),$G$2:$FZZ$2)</f>
        <v>1.707510715548926</v>
      </c>
      <c r="F170" s="1" cm="1">
        <f t="array" ref="F170">SUMPRODUCT($G170:$FZZ170,$F$2:$FZY$2)/SUMPRODUCT(--($G170:$FZZ170&lt;&gt;""),$F$2:$FZY$2)</f>
        <v>1.8063684398121729</v>
      </c>
      <c r="G170">
        <v>1.63788195838881</v>
      </c>
      <c r="H170">
        <v>1.74883571826143</v>
      </c>
      <c r="I170">
        <v>1.6385753712801301</v>
      </c>
      <c r="J170">
        <v>1.74989235699361</v>
      </c>
      <c r="K170">
        <v>1.63393289920128</v>
      </c>
      <c r="L170">
        <v>1.74183543725808</v>
      </c>
      <c r="M170">
        <v>1.8756017989456999</v>
      </c>
      <c r="N170">
        <v>2.0904596896081298</v>
      </c>
      <c r="O170">
        <v>1.7123221668937201</v>
      </c>
      <c r="P170">
        <v>1.84549821751534</v>
      </c>
      <c r="Q170">
        <v>1.63153261738058</v>
      </c>
      <c r="R170">
        <v>1.6893761219677701</v>
      </c>
      <c r="S170">
        <v>1.50777752627515</v>
      </c>
      <c r="T170">
        <v>1.5171805392325901</v>
      </c>
      <c r="U170">
        <v>1.6337555032341</v>
      </c>
      <c r="V170">
        <v>1.6792483216777001</v>
      </c>
      <c r="W170">
        <v>1.6016182224775599</v>
      </c>
      <c r="X170">
        <v>1.63863901818604</v>
      </c>
      <c r="Y170">
        <v>1.6512158044276199</v>
      </c>
      <c r="Z170">
        <v>1.73434257849137</v>
      </c>
      <c r="AA170">
        <v>1.8065293712846</v>
      </c>
      <c r="AB170">
        <v>1.92382400167958</v>
      </c>
      <c r="AC170">
        <v>1.80998638992854</v>
      </c>
      <c r="AD170">
        <v>1.9700833616876401</v>
      </c>
      <c r="AE170">
        <v>1.8353531090070001</v>
      </c>
      <c r="AF170">
        <v>2.0115139388872398</v>
      </c>
      <c r="AG170">
        <v>1.4390642582173501</v>
      </c>
      <c r="AH170">
        <v>1.50835060704767</v>
      </c>
      <c r="AI170">
        <v>1.36742263775454</v>
      </c>
      <c r="AJ170">
        <v>1.37120085120636</v>
      </c>
      <c r="AK170">
        <v>1.3980473649524801</v>
      </c>
      <c r="AL170">
        <v>1.4875342800654701</v>
      </c>
      <c r="AM170">
        <v>1.8409143857216701</v>
      </c>
      <c r="AN170">
        <v>1.9669861978441501</v>
      </c>
      <c r="AO170">
        <v>1.6746968122527199</v>
      </c>
      <c r="AP170">
        <v>1.8016387305808099</v>
      </c>
      <c r="AQ170">
        <v>1.9344700058353601</v>
      </c>
      <c r="AR170">
        <v>1.9557285125228401</v>
      </c>
      <c r="AS170">
        <v>1.86825543989773</v>
      </c>
      <c r="AT170">
        <v>2.0299808953882001</v>
      </c>
      <c r="AU170">
        <v>1.6226537897664099</v>
      </c>
      <c r="AV170">
        <v>1.72881151645442</v>
      </c>
      <c r="AW170">
        <v>1.7710292988392</v>
      </c>
      <c r="AX170">
        <v>1.70917821420728</v>
      </c>
      <c r="AY170">
        <v>1.8970353384382199</v>
      </c>
      <c r="AZ170">
        <v>2.0502026944023499</v>
      </c>
      <c r="BA170">
        <v>1.60938441401948</v>
      </c>
      <c r="BB170">
        <v>1.73524401138512</v>
      </c>
      <c r="BC170">
        <v>1.7015217839708401</v>
      </c>
      <c r="BD170">
        <v>1.8360759058510701</v>
      </c>
      <c r="BE170">
        <v>1.6620216957202201</v>
      </c>
      <c r="BF170">
        <v>1.7737816395919901</v>
      </c>
      <c r="BG170">
        <v>1.87653685307747</v>
      </c>
      <c r="BH170">
        <v>2.0059653132731299</v>
      </c>
      <c r="BI170">
        <v>1.68724752575237</v>
      </c>
      <c r="BJ170">
        <v>1.7876060391840001</v>
      </c>
      <c r="BK170">
        <v>1.44571948390112</v>
      </c>
      <c r="BL170">
        <v>1.5356195022616801</v>
      </c>
      <c r="BM170">
        <v>2.0497739002604498</v>
      </c>
      <c r="BN170">
        <v>2.2244539251873499</v>
      </c>
      <c r="BO170">
        <v>1.72415601706625</v>
      </c>
      <c r="BP170">
        <v>1.8553301796395101</v>
      </c>
      <c r="BQ170">
        <v>1.63130296109091</v>
      </c>
      <c r="BR170">
        <v>1.74730042031002</v>
      </c>
      <c r="BS170">
        <v>1.72489427281198</v>
      </c>
      <c r="BT170">
        <v>1.8415064972301001</v>
      </c>
      <c r="BU170">
        <v>1.6203882877726501</v>
      </c>
      <c r="BV170">
        <v>1.74234371735121</v>
      </c>
      <c r="BW170">
        <v>1.92453394775427</v>
      </c>
      <c r="BX170">
        <v>2.05939734881354</v>
      </c>
      <c r="BY170">
        <v>1.4679650852087101</v>
      </c>
      <c r="BZ170">
        <v>1.5508223977198501</v>
      </c>
      <c r="CA170">
        <v>1.8585198580592299</v>
      </c>
      <c r="CB170">
        <v>2.02115463354715</v>
      </c>
      <c r="CC170">
        <v>1.71373192911549</v>
      </c>
      <c r="CD170">
        <v>1.8355160889165201</v>
      </c>
      <c r="CE170">
        <v>1.93102847471127</v>
      </c>
      <c r="CF170">
        <v>2.0909996017522898</v>
      </c>
      <c r="CG170">
        <v>1.4804679439356101</v>
      </c>
      <c r="CH170">
        <v>1.5426911538278301</v>
      </c>
      <c r="CI170">
        <v>2.0043731319804898</v>
      </c>
      <c r="CJ170">
        <v>2.1112159823816201</v>
      </c>
      <c r="CK170">
        <v>1.76358854820393</v>
      </c>
      <c r="CL170">
        <v>1.8930129699360401</v>
      </c>
      <c r="CM170">
        <v>1.65507226569173</v>
      </c>
      <c r="CN170">
        <v>1.7897837154474301</v>
      </c>
      <c r="CO170">
        <v>1.7330003109546299</v>
      </c>
      <c r="CP170">
        <v>1.85845545825684</v>
      </c>
      <c r="CQ170">
        <v>1.4077417304694</v>
      </c>
      <c r="CR170">
        <v>1.4874330940109799</v>
      </c>
      <c r="CS170">
        <v>1.9033353667584401</v>
      </c>
      <c r="CT170">
        <v>2.0561225330981099</v>
      </c>
      <c r="CU170">
        <v>1.7113720570983799</v>
      </c>
      <c r="CV170">
        <v>1.8143837764382</v>
      </c>
      <c r="CW170">
        <v>1.6664872054725099</v>
      </c>
      <c r="CX170">
        <v>1.7641668777974799</v>
      </c>
      <c r="CY170">
        <v>1.71012767591437</v>
      </c>
      <c r="CZ170">
        <v>1.81997696073725</v>
      </c>
      <c r="DA170">
        <v>1.6688654583478499</v>
      </c>
      <c r="DB170">
        <v>1.79669745555942</v>
      </c>
      <c r="DC170">
        <v>1.98750688722883</v>
      </c>
      <c r="DD170">
        <v>2.12545647912048</v>
      </c>
      <c r="DE170">
        <v>1.9504086532999001</v>
      </c>
      <c r="DF170">
        <v>2.1009400162097802</v>
      </c>
      <c r="DG170">
        <v>1.67762573307268</v>
      </c>
      <c r="DH170">
        <v>1.78670440986062</v>
      </c>
      <c r="DI170">
        <v>1.8470414151994199</v>
      </c>
      <c r="DJ170">
        <v>1.9673466673316999</v>
      </c>
      <c r="DK170">
        <v>1.7682704811443399</v>
      </c>
      <c r="DL170">
        <v>1.8606227151164201</v>
      </c>
      <c r="DM170">
        <v>1.6617961170207101</v>
      </c>
      <c r="DN170">
        <v>1.8050646631881999</v>
      </c>
      <c r="DO170">
        <v>1.67047526179675</v>
      </c>
      <c r="DP170">
        <v>1.78263450205621</v>
      </c>
      <c r="DQ170">
        <v>1.6472360232205401</v>
      </c>
      <c r="DR170">
        <v>1.7488415877830601</v>
      </c>
      <c r="DS170">
        <v>1.7159830080977001</v>
      </c>
      <c r="DT170">
        <v>1.8566142307181699</v>
      </c>
      <c r="DU170">
        <v>1.64543491189082</v>
      </c>
      <c r="DV170">
        <v>1.7304975638256801</v>
      </c>
      <c r="DW170">
        <v>1.7514839978544601</v>
      </c>
      <c r="DX170">
        <v>1.9092526372251</v>
      </c>
    </row>
    <row r="171" spans="1:128" x14ac:dyDescent="0.45">
      <c r="A171" t="s">
        <v>78</v>
      </c>
      <c r="B171" t="s">
        <v>296</v>
      </c>
      <c r="C171" t="s">
        <v>84</v>
      </c>
      <c r="D171">
        <v>40</v>
      </c>
      <c r="E171" s="1" cm="1">
        <f t="array" ref="E171">SUMPRODUCT($G171:$FZZ171,$G$2:$FZZ$2)/SUMPRODUCT(--($G171:$FZZ171&lt;&gt;""),$G$2:$FZZ$2)</f>
        <v>1.6553529112724326</v>
      </c>
      <c r="F171" s="1" cm="1">
        <f t="array" ref="F171">SUMPRODUCT($G171:$FZZ171,$F$2:$FZY$2)/SUMPRODUCT(--($G171:$FZZ171&lt;&gt;""),$F$2:$FZY$2)</f>
        <v>1.7556640705676847</v>
      </c>
      <c r="G171">
        <v>1.59063079058428</v>
      </c>
      <c r="H171">
        <v>1.7068123692164601</v>
      </c>
      <c r="I171">
        <v>1.5924106386582999</v>
      </c>
      <c r="J171">
        <v>1.7075127759896001</v>
      </c>
      <c r="K171">
        <v>1.5871319887884301</v>
      </c>
      <c r="L171">
        <v>1.7022226437096499</v>
      </c>
      <c r="M171">
        <v>1.8423452648652601</v>
      </c>
      <c r="N171">
        <v>2.03771334832454</v>
      </c>
      <c r="O171">
        <v>1.6633738565752501</v>
      </c>
      <c r="P171">
        <v>1.79777699716606</v>
      </c>
      <c r="Q171">
        <v>1.58589852972377</v>
      </c>
      <c r="R171">
        <v>1.6404993311454401</v>
      </c>
      <c r="S171">
        <v>1.4675648934414101</v>
      </c>
      <c r="T171">
        <v>1.48031574671072</v>
      </c>
      <c r="U171">
        <v>1.56272067640545</v>
      </c>
      <c r="V171">
        <v>1.64174142895904</v>
      </c>
      <c r="W171">
        <v>1.5524426240723701</v>
      </c>
      <c r="X171">
        <v>1.58963734242896</v>
      </c>
      <c r="Y171">
        <v>1.58549493889736</v>
      </c>
      <c r="Z171">
        <v>1.6830806329571</v>
      </c>
      <c r="AA171">
        <v>1.7430811240233199</v>
      </c>
      <c r="AB171">
        <v>1.8556195334237899</v>
      </c>
      <c r="AC171">
        <v>1.7446559203810801</v>
      </c>
      <c r="AD171">
        <v>1.9051441816944501</v>
      </c>
      <c r="AE171">
        <v>1.8054684107355199</v>
      </c>
      <c r="AF171">
        <v>1.9683295657008799</v>
      </c>
      <c r="AG171">
        <v>1.4093317540223</v>
      </c>
      <c r="AH171">
        <v>1.48138387128615</v>
      </c>
      <c r="AI171">
        <v>1.2967633961557701</v>
      </c>
      <c r="AJ171">
        <v>1.3030070539787</v>
      </c>
      <c r="AK171">
        <v>1.3714019218095601</v>
      </c>
      <c r="AL171">
        <v>1.46024043878483</v>
      </c>
      <c r="AM171">
        <v>1.7630393154039701</v>
      </c>
      <c r="AN171">
        <v>1.9015552285111901</v>
      </c>
      <c r="AO171">
        <v>1.6306595584011501</v>
      </c>
      <c r="AP171">
        <v>1.76547887205767</v>
      </c>
      <c r="AQ171">
        <v>1.8652339749658899</v>
      </c>
      <c r="AR171">
        <v>1.89146993241023</v>
      </c>
      <c r="AS171">
        <v>1.80184935451697</v>
      </c>
      <c r="AT171">
        <v>1.9660085408852701</v>
      </c>
      <c r="AU171">
        <v>1.56560622894848</v>
      </c>
      <c r="AV171">
        <v>1.6775931854988</v>
      </c>
      <c r="AW171">
        <v>1.71623611952281</v>
      </c>
      <c r="AX171">
        <v>1.6520589753309001</v>
      </c>
      <c r="AY171">
        <v>1.83772163302076</v>
      </c>
      <c r="AZ171">
        <v>1.9570246918635601</v>
      </c>
      <c r="BA171">
        <v>1.56911058940851</v>
      </c>
      <c r="BB171">
        <v>1.69151102154447</v>
      </c>
      <c r="BC171">
        <v>1.6654596291797401</v>
      </c>
      <c r="BD171">
        <v>1.8037494556872</v>
      </c>
      <c r="BE171">
        <v>1.60715634950617</v>
      </c>
      <c r="BF171">
        <v>1.7219385827621501</v>
      </c>
      <c r="BG171">
        <v>1.81604229721074</v>
      </c>
      <c r="BH171">
        <v>1.9488113328393599</v>
      </c>
      <c r="BI171">
        <v>1.6455387800444301</v>
      </c>
      <c r="BJ171">
        <v>1.7602378307412601</v>
      </c>
      <c r="BK171">
        <v>1.4255562417586001</v>
      </c>
      <c r="BL171">
        <v>1.510482215286</v>
      </c>
      <c r="BM171">
        <v>1.98587475832095</v>
      </c>
      <c r="BN171">
        <v>2.19024335682214</v>
      </c>
      <c r="BO171">
        <v>1.6758117063231801</v>
      </c>
      <c r="BP171">
        <v>1.80789364856822</v>
      </c>
      <c r="BQ171">
        <v>1.57420296514535</v>
      </c>
      <c r="BR171">
        <v>1.6978903409782</v>
      </c>
      <c r="BS171">
        <v>1.6085380464278001</v>
      </c>
      <c r="BT171">
        <v>1.6874980800147401</v>
      </c>
      <c r="BU171">
        <v>1.5957955175201901</v>
      </c>
      <c r="BV171">
        <v>1.71139153107483</v>
      </c>
      <c r="BW171">
        <v>1.8565935545647601</v>
      </c>
      <c r="BX171">
        <v>2.0127472395942401</v>
      </c>
      <c r="BY171">
        <v>1.3764503295528701</v>
      </c>
      <c r="BZ171">
        <v>1.4509708449617</v>
      </c>
      <c r="CA171">
        <v>1.82446772212365</v>
      </c>
      <c r="CB171">
        <v>1.94291660979937</v>
      </c>
      <c r="CC171">
        <v>1.6624922275765499</v>
      </c>
      <c r="CD171">
        <v>1.7862486398258901</v>
      </c>
      <c r="CE171">
        <v>1.86368727598566</v>
      </c>
      <c r="CF171">
        <v>2.0400114496216601</v>
      </c>
      <c r="CG171">
        <v>1.4500071429705199</v>
      </c>
      <c r="CH171">
        <v>1.5216432006857199</v>
      </c>
      <c r="CI171">
        <v>1.9499764039641301</v>
      </c>
      <c r="CJ171">
        <v>2.09086046877457</v>
      </c>
      <c r="CK171">
        <v>1.6311995696610999</v>
      </c>
      <c r="CL171">
        <v>1.74758233219771</v>
      </c>
      <c r="CM171">
        <v>1.58359244199952</v>
      </c>
      <c r="CN171">
        <v>1.70443161239621</v>
      </c>
      <c r="CO171">
        <v>1.68665804018336</v>
      </c>
      <c r="CP171">
        <v>1.8023131012207401</v>
      </c>
      <c r="CQ171">
        <v>1.3742763229759301</v>
      </c>
      <c r="CR171">
        <v>1.4554671751025301</v>
      </c>
      <c r="CS171">
        <v>1.8575833017328001</v>
      </c>
      <c r="CT171">
        <v>2.0115245742172601</v>
      </c>
      <c r="CU171">
        <v>1.6603946711267501</v>
      </c>
      <c r="CV171">
        <v>1.76943447506881</v>
      </c>
      <c r="CW171">
        <v>1.6240604678658801</v>
      </c>
      <c r="CX171">
        <v>1.72506545055316</v>
      </c>
      <c r="CY171">
        <v>1.66421234520495</v>
      </c>
      <c r="CZ171">
        <v>1.77401363156378</v>
      </c>
      <c r="DA171">
        <v>1.6264726385500099</v>
      </c>
      <c r="DB171">
        <v>1.7499128616242501</v>
      </c>
      <c r="DC171">
        <v>1.92755275937624</v>
      </c>
      <c r="DD171">
        <v>2.0680009738221199</v>
      </c>
      <c r="DE171">
        <v>1.8823957157681801</v>
      </c>
      <c r="DF171">
        <v>2.03532067353941</v>
      </c>
      <c r="DG171">
        <v>1.6295539363781699</v>
      </c>
      <c r="DH171">
        <v>1.7373505293356</v>
      </c>
      <c r="DI171">
        <v>1.79101202054965</v>
      </c>
      <c r="DJ171">
        <v>1.9089730161105201</v>
      </c>
      <c r="DK171">
        <v>1.7378217238756499</v>
      </c>
      <c r="DL171">
        <v>1.8319699683489901</v>
      </c>
      <c r="DM171">
        <v>1.6245178155850499</v>
      </c>
      <c r="DN171">
        <v>1.7630043675547</v>
      </c>
      <c r="DO171">
        <v>1.6355725611565599</v>
      </c>
      <c r="DP171">
        <v>1.7295756136855001</v>
      </c>
      <c r="DQ171">
        <v>1.6110663668218099</v>
      </c>
      <c r="DR171">
        <v>1.7065320851419901</v>
      </c>
      <c r="DS171">
        <v>1.62579649542015</v>
      </c>
      <c r="DT171">
        <v>1.75228992433293</v>
      </c>
      <c r="DU171">
        <v>1.6029296691602199</v>
      </c>
      <c r="DV171">
        <v>1.6893173495258</v>
      </c>
      <c r="DW171">
        <v>1.7086983729662</v>
      </c>
      <c r="DX171">
        <v>1.8646969426068201</v>
      </c>
    </row>
    <row r="172" spans="1:128" x14ac:dyDescent="0.45">
      <c r="A172" t="s">
        <v>78</v>
      </c>
      <c r="B172" t="s">
        <v>296</v>
      </c>
      <c r="C172" t="s">
        <v>84</v>
      </c>
      <c r="D172">
        <v>45</v>
      </c>
      <c r="E172" s="1" cm="1">
        <f t="array" ref="E172">SUMPRODUCT($G172:$FZZ172,$G$2:$FZZ$2)/SUMPRODUCT(--($G172:$FZZ172&lt;&gt;""),$G$2:$FZZ$2)</f>
        <v>1.583191268967777</v>
      </c>
      <c r="F172" s="1" cm="1">
        <f t="array" ref="F172">SUMPRODUCT($G172:$FZZ172,$F$2:$FZY$2)/SUMPRODUCT(--($G172:$FZZ172&lt;&gt;""),$F$2:$FZY$2)</f>
        <v>1.6854850833326747</v>
      </c>
      <c r="G172">
        <v>1.5589838163076899</v>
      </c>
      <c r="H172">
        <v>1.66870812284669</v>
      </c>
      <c r="I172">
        <v>1.55883837314359</v>
      </c>
      <c r="J172">
        <v>1.6690136371336599</v>
      </c>
      <c r="K172">
        <v>1.55239439983702</v>
      </c>
      <c r="L172">
        <v>1.6653899109959001</v>
      </c>
      <c r="M172">
        <v>1.6647251815534301</v>
      </c>
      <c r="N172">
        <v>1.8490673498728201</v>
      </c>
      <c r="O172">
        <v>1.5499617869468001</v>
      </c>
      <c r="P172">
        <v>1.6699460270291999</v>
      </c>
      <c r="Q172">
        <v>1.5120265916706901</v>
      </c>
      <c r="R172">
        <v>1.56416715194359</v>
      </c>
      <c r="S172">
        <v>1.4499657506150501</v>
      </c>
      <c r="T172">
        <v>1.4515719627516901</v>
      </c>
      <c r="U172">
        <v>1.52271752544835</v>
      </c>
      <c r="V172">
        <v>1.6080874565649299</v>
      </c>
      <c r="W172">
        <v>1.4488770449305599</v>
      </c>
      <c r="X172">
        <v>1.5051826476302399</v>
      </c>
      <c r="Y172">
        <v>1.55387592162054</v>
      </c>
      <c r="Z172">
        <v>1.6596379296375501</v>
      </c>
      <c r="AA172">
        <v>1.70193916443435</v>
      </c>
      <c r="AB172">
        <v>1.8156245099602</v>
      </c>
      <c r="AC172">
        <v>1.7184522796869599</v>
      </c>
      <c r="AD172">
        <v>1.8717463422932901</v>
      </c>
      <c r="AE172">
        <v>1.7626249507907901</v>
      </c>
      <c r="AF172">
        <v>1.92519592365166</v>
      </c>
      <c r="AG172">
        <v>1.32024676734774</v>
      </c>
      <c r="AH172">
        <v>1.3807383279044501</v>
      </c>
      <c r="AI172">
        <v>1.2720289055495799</v>
      </c>
      <c r="AJ172">
        <v>1.2655906721968799</v>
      </c>
      <c r="AK172">
        <v>1.29463317672569</v>
      </c>
      <c r="AL172">
        <v>1.37338166202512</v>
      </c>
      <c r="AM172">
        <v>1.7231840988254801</v>
      </c>
      <c r="AN172">
        <v>1.87379181416809</v>
      </c>
      <c r="AO172">
        <v>1.4974247597410499</v>
      </c>
      <c r="AP172">
        <v>1.6236760747916801</v>
      </c>
      <c r="AQ172">
        <v>1.7240142676616399</v>
      </c>
      <c r="AR172">
        <v>1.8334911329497099</v>
      </c>
      <c r="AS172">
        <v>1.7703337688061</v>
      </c>
      <c r="AT172">
        <v>1.9265596246505601</v>
      </c>
      <c r="AU172">
        <v>1.53795025869946</v>
      </c>
      <c r="AV172">
        <v>1.6507217506974201</v>
      </c>
      <c r="AW172">
        <v>1.58637261991515</v>
      </c>
      <c r="AX172">
        <v>1.53023947363635</v>
      </c>
      <c r="AY172">
        <v>1.7510544203759</v>
      </c>
      <c r="AZ172">
        <v>1.8794275418697</v>
      </c>
      <c r="BA172">
        <v>1.5351525980096801</v>
      </c>
      <c r="BB172">
        <v>1.6479857893752701</v>
      </c>
      <c r="BC172">
        <v>1.55665436710746</v>
      </c>
      <c r="BD172">
        <v>1.6798982421561599</v>
      </c>
      <c r="BE172">
        <v>1.5850072858761901</v>
      </c>
      <c r="BF172">
        <v>1.6987964811916401</v>
      </c>
      <c r="BG172">
        <v>1.77571677948434</v>
      </c>
      <c r="BH172">
        <v>1.90009670086779</v>
      </c>
      <c r="BI172">
        <v>1.60972530801858</v>
      </c>
      <c r="BJ172">
        <v>1.7129241567360101</v>
      </c>
      <c r="BK172">
        <v>1.32430605398007</v>
      </c>
      <c r="BL172">
        <v>1.40193787451386</v>
      </c>
      <c r="BM172">
        <v>1.9546682006295599</v>
      </c>
      <c r="BN172">
        <v>2.1169007557963</v>
      </c>
      <c r="BO172">
        <v>1.5572455947469801</v>
      </c>
      <c r="BP172">
        <v>1.67505522326336</v>
      </c>
      <c r="BQ172">
        <v>1.5344424472585201</v>
      </c>
      <c r="BR172">
        <v>1.6611165921100599</v>
      </c>
      <c r="BS172">
        <v>1.5726061623846701</v>
      </c>
      <c r="BT172">
        <v>1.6613965204747201</v>
      </c>
      <c r="BU172">
        <v>1.5486449901429</v>
      </c>
      <c r="BV172">
        <v>1.6667756852270701</v>
      </c>
      <c r="BW172">
        <v>1.81541937221341</v>
      </c>
      <c r="BX172">
        <v>1.95049223495616</v>
      </c>
      <c r="BY172">
        <v>1.3475446826197901</v>
      </c>
      <c r="BZ172">
        <v>1.4288462680363301</v>
      </c>
      <c r="CA172">
        <v>1.74657090214275</v>
      </c>
      <c r="CB172">
        <v>1.9229732496246701</v>
      </c>
      <c r="CC172">
        <v>1.62639903621949</v>
      </c>
      <c r="CD172">
        <v>1.7601138660034199</v>
      </c>
      <c r="CE172">
        <v>1.84114894464356</v>
      </c>
      <c r="CF172">
        <v>1.9941631819992001</v>
      </c>
      <c r="CG172">
        <v>1.3801488912522399</v>
      </c>
      <c r="CH172">
        <v>1.44576898046</v>
      </c>
      <c r="CI172">
        <v>1.9212993550416799</v>
      </c>
      <c r="CJ172">
        <v>2.0140946987572699</v>
      </c>
      <c r="CK172">
        <v>1.5965572888649799</v>
      </c>
      <c r="CL172">
        <v>1.71057318749626</v>
      </c>
      <c r="CM172">
        <v>1.53964533433559</v>
      </c>
      <c r="CN172">
        <v>1.6698602521611301</v>
      </c>
      <c r="CO172">
        <v>1.5835113799364</v>
      </c>
      <c r="CP172">
        <v>1.6760554903553899</v>
      </c>
      <c r="CQ172">
        <v>1.35387930606448</v>
      </c>
      <c r="CR172">
        <v>1.43547730409827</v>
      </c>
      <c r="CS172">
        <v>1.8053517550656999</v>
      </c>
      <c r="CT172">
        <v>1.9588808467841601</v>
      </c>
      <c r="CU172">
        <v>1.5550251460561899</v>
      </c>
      <c r="CV172">
        <v>1.6560507334750301</v>
      </c>
      <c r="CW172">
        <v>1.59631787855755</v>
      </c>
      <c r="CX172">
        <v>1.6959927370998999</v>
      </c>
      <c r="CY172">
        <v>1.5428722280886999</v>
      </c>
      <c r="CZ172">
        <v>1.62781031007007</v>
      </c>
      <c r="DA172">
        <v>1.60106308818403</v>
      </c>
      <c r="DB172">
        <v>1.7190397350993301</v>
      </c>
      <c r="DC172">
        <v>1.9013876965262699</v>
      </c>
      <c r="DD172">
        <v>2.00157605422651</v>
      </c>
      <c r="DE172">
        <v>1.74521849127777</v>
      </c>
      <c r="DF172">
        <v>1.8817518690491499</v>
      </c>
      <c r="DG172">
        <v>1.53611414354261</v>
      </c>
      <c r="DH172">
        <v>1.63162304196603</v>
      </c>
      <c r="DI172">
        <v>1.7571117428965699</v>
      </c>
      <c r="DJ172">
        <v>1.8738922972051799</v>
      </c>
      <c r="DK172">
        <v>1.5019996565007201</v>
      </c>
      <c r="DL172">
        <v>1.5783595455995201</v>
      </c>
      <c r="DM172">
        <v>1.59049127020392</v>
      </c>
      <c r="DN172">
        <v>1.7316557389243701</v>
      </c>
      <c r="DO172">
        <v>1.5996523508712399</v>
      </c>
      <c r="DP172">
        <v>1.7059397125535201</v>
      </c>
      <c r="DQ172">
        <v>1.5759845196380899</v>
      </c>
      <c r="DR172">
        <v>1.6777260603524899</v>
      </c>
      <c r="DS172">
        <v>1.5993296163546999</v>
      </c>
      <c r="DT172">
        <v>1.7100424797557401</v>
      </c>
      <c r="DU172">
        <v>1.56191638757603</v>
      </c>
      <c r="DV172">
        <v>1.64926393105678</v>
      </c>
      <c r="DW172">
        <v>1.64568210262828</v>
      </c>
      <c r="DX172">
        <v>1.7744323261219299</v>
      </c>
    </row>
    <row r="173" spans="1:128" x14ac:dyDescent="0.45">
      <c r="A173" t="s">
        <v>78</v>
      </c>
      <c r="B173" t="s">
        <v>296</v>
      </c>
      <c r="C173" t="s">
        <v>84</v>
      </c>
      <c r="D173">
        <v>50</v>
      </c>
      <c r="E173" s="1" cm="1">
        <f t="array" ref="E173">SUMPRODUCT($G173:$FZZ173,$G$2:$FZZ$2)/SUMPRODUCT(--($G173:$FZZ173&lt;&gt;""),$G$2:$FZZ$2)</f>
        <v>1.5380198414710253</v>
      </c>
      <c r="F173" s="1" cm="1">
        <f t="array" ref="F173">SUMPRODUCT($G173:$FZZ173,$F$2:$FZY$2)/SUMPRODUCT(--($G173:$FZZ173&lt;&gt;""),$F$2:$FZY$2)</f>
        <v>1.6437840834665922</v>
      </c>
      <c r="G173">
        <v>1.5440454298859301</v>
      </c>
      <c r="H173">
        <v>1.6531462027858199</v>
      </c>
      <c r="I173">
        <v>1.54647530916483</v>
      </c>
      <c r="J173">
        <v>1.65376362301654</v>
      </c>
      <c r="K173">
        <v>1.5387346947377201</v>
      </c>
      <c r="L173">
        <v>1.64892204589998</v>
      </c>
      <c r="M173">
        <v>1.6378331551590599</v>
      </c>
      <c r="N173">
        <v>1.81324694953367</v>
      </c>
      <c r="O173">
        <v>1.5100872966519601</v>
      </c>
      <c r="P173">
        <v>1.6314813847840799</v>
      </c>
      <c r="Q173">
        <v>1.47987944066003</v>
      </c>
      <c r="R173">
        <v>1.5379983116877201</v>
      </c>
      <c r="S173">
        <v>1.37869836522199</v>
      </c>
      <c r="T173">
        <v>1.44419821349672</v>
      </c>
      <c r="U173">
        <v>1.4644685823318799</v>
      </c>
      <c r="V173">
        <v>1.5738785656143</v>
      </c>
      <c r="W173">
        <v>1.4164985826540499</v>
      </c>
      <c r="X173">
        <v>1.4731520306499499</v>
      </c>
      <c r="Y173">
        <v>1.5053426183155401</v>
      </c>
      <c r="Z173">
        <v>1.6106995184021899</v>
      </c>
      <c r="AA173">
        <v>1.5932718264536601</v>
      </c>
      <c r="AB173">
        <v>1.7356448308171999</v>
      </c>
      <c r="AC173">
        <v>1.6888269819666499</v>
      </c>
      <c r="AD173">
        <v>1.82632060224566</v>
      </c>
      <c r="AE173">
        <v>1.72484648757898</v>
      </c>
      <c r="AF173">
        <v>1.8942174620632499</v>
      </c>
      <c r="AG173">
        <v>1.2964880071068901</v>
      </c>
      <c r="AH173">
        <v>1.3605093278057401</v>
      </c>
      <c r="AI173">
        <v>1.2496908958355899</v>
      </c>
      <c r="AJ173">
        <v>1.2481564584297999</v>
      </c>
      <c r="AK173">
        <v>1.26638268245498</v>
      </c>
      <c r="AL173">
        <v>1.34833595527115</v>
      </c>
      <c r="AM173">
        <v>1.65910550211095</v>
      </c>
      <c r="AN173">
        <v>1.8270440430259001</v>
      </c>
      <c r="AO173">
        <v>1.4628042365606599</v>
      </c>
      <c r="AP173">
        <v>1.59525807263597</v>
      </c>
      <c r="AQ173">
        <v>1.6017537012061001</v>
      </c>
      <c r="AR173">
        <v>1.69767396924646</v>
      </c>
      <c r="AS173">
        <v>1.7202192816104001</v>
      </c>
      <c r="AT173">
        <v>1.8858604801438399</v>
      </c>
      <c r="AU173">
        <v>1.51861080248333</v>
      </c>
      <c r="AV173">
        <v>1.6316474586968299</v>
      </c>
      <c r="AW173">
        <v>1.56470515831332</v>
      </c>
      <c r="AX173">
        <v>1.5035128674593601</v>
      </c>
      <c r="AY173">
        <v>1.7214487531223099</v>
      </c>
      <c r="AZ173">
        <v>1.8114327832603001</v>
      </c>
      <c r="BA173">
        <v>1.5039785594082999</v>
      </c>
      <c r="BB173">
        <v>1.6232002991710399</v>
      </c>
      <c r="BC173">
        <v>1.5183232874200701</v>
      </c>
      <c r="BD173">
        <v>1.64721655627621</v>
      </c>
      <c r="BE173">
        <v>1.4811808516379701</v>
      </c>
      <c r="BF173">
        <v>1.58497490420422</v>
      </c>
      <c r="BG173">
        <v>1.6662438620066</v>
      </c>
      <c r="BH173">
        <v>1.78683110000376</v>
      </c>
      <c r="BI173">
        <v>1.5120935164613201</v>
      </c>
      <c r="BJ173">
        <v>1.6070112098565901</v>
      </c>
      <c r="BK173">
        <v>1.3019061608051901</v>
      </c>
      <c r="BL173">
        <v>1.3772512560297701</v>
      </c>
      <c r="BM173">
        <v>1.83607369413419</v>
      </c>
      <c r="BN173">
        <v>1.96670022210504</v>
      </c>
      <c r="BO173">
        <v>1.5236880062132401</v>
      </c>
      <c r="BP173">
        <v>1.6443722703569501</v>
      </c>
      <c r="BQ173">
        <v>1.50562891084291</v>
      </c>
      <c r="BR173">
        <v>1.6269241685024201</v>
      </c>
      <c r="BS173">
        <v>1.53314150547323</v>
      </c>
      <c r="BT173">
        <v>1.62510623918408</v>
      </c>
      <c r="BU173">
        <v>1.5166571275426299</v>
      </c>
      <c r="BV173">
        <v>1.63648669519318</v>
      </c>
      <c r="BW173">
        <v>1.76122864238906</v>
      </c>
      <c r="BX173">
        <v>1.9138663634459401</v>
      </c>
      <c r="BY173">
        <v>1.2803277715100001</v>
      </c>
      <c r="BZ173">
        <v>1.3557270945905799</v>
      </c>
      <c r="CA173">
        <v>1.6568001910740999</v>
      </c>
      <c r="CB173">
        <v>1.81737068377234</v>
      </c>
      <c r="CC173">
        <v>1.50799588061557</v>
      </c>
      <c r="CD173">
        <v>1.6174316026737099</v>
      </c>
      <c r="CE173">
        <v>1.72696385902031</v>
      </c>
      <c r="CF173">
        <v>1.8560583432895199</v>
      </c>
      <c r="CG173">
        <v>1.34789441102239</v>
      </c>
      <c r="CH173">
        <v>1.43194336418038</v>
      </c>
      <c r="CI173">
        <v>1.8015730690577301</v>
      </c>
      <c r="CJ173">
        <v>1.90479786062608</v>
      </c>
      <c r="CK173">
        <v>1.56380371764987</v>
      </c>
      <c r="CL173">
        <v>1.6810352041121199</v>
      </c>
      <c r="CM173">
        <v>1.4479106160522</v>
      </c>
      <c r="CN173">
        <v>1.56895479550346</v>
      </c>
      <c r="CO173">
        <v>1.54126167333714</v>
      </c>
      <c r="CP173">
        <v>1.6386606883131201</v>
      </c>
      <c r="CQ173">
        <v>1.2726983843258699</v>
      </c>
      <c r="CR173">
        <v>1.34874529547869</v>
      </c>
      <c r="CS173">
        <v>1.7683214350485501</v>
      </c>
      <c r="CT173">
        <v>1.9067482235008899</v>
      </c>
      <c r="CU173">
        <v>1.5264294923168</v>
      </c>
      <c r="CV173">
        <v>1.6252831109097801</v>
      </c>
      <c r="CW173">
        <v>1.55626636263829</v>
      </c>
      <c r="CX173">
        <v>1.66525209019508</v>
      </c>
      <c r="CY173">
        <v>1.5119900163194699</v>
      </c>
      <c r="CZ173">
        <v>1.60980128635883</v>
      </c>
      <c r="DA173">
        <v>1.5695364238410501</v>
      </c>
      <c r="DB173">
        <v>1.6892122690833</v>
      </c>
      <c r="DC173">
        <v>1.7850928334379701</v>
      </c>
      <c r="DD173">
        <v>1.8907397204105401</v>
      </c>
      <c r="DE173">
        <v>1.7101553564259599</v>
      </c>
      <c r="DF173">
        <v>1.8451813754080799</v>
      </c>
      <c r="DG173">
        <v>1.50622001066287</v>
      </c>
      <c r="DH173">
        <v>1.6117063139455099</v>
      </c>
      <c r="DI173">
        <v>1.7022794154321901</v>
      </c>
      <c r="DJ173">
        <v>1.8290189036859601</v>
      </c>
      <c r="DK173">
        <v>1.4816056137595901</v>
      </c>
      <c r="DL173">
        <v>1.55706259047525</v>
      </c>
      <c r="DM173">
        <v>1.55619905847847</v>
      </c>
      <c r="DN173">
        <v>1.68309193118179</v>
      </c>
      <c r="DO173">
        <v>1.57090770339593</v>
      </c>
      <c r="DP173">
        <v>1.65280663077118</v>
      </c>
      <c r="DQ173">
        <v>1.54631033941739</v>
      </c>
      <c r="DR173">
        <v>1.6488781967470301</v>
      </c>
      <c r="DS173">
        <v>1.57581640780565</v>
      </c>
      <c r="DT173">
        <v>1.6633645294039501</v>
      </c>
      <c r="DU173">
        <v>1.5348628543407701</v>
      </c>
      <c r="DV173">
        <v>1.6153035567101699</v>
      </c>
      <c r="DW173">
        <v>1.6115233327373499</v>
      </c>
      <c r="DX173">
        <v>1.7489629894510901</v>
      </c>
    </row>
    <row r="174" spans="1:128" x14ac:dyDescent="0.45">
      <c r="A174" t="s">
        <v>78</v>
      </c>
      <c r="B174" t="s">
        <v>296</v>
      </c>
      <c r="C174" t="s">
        <v>72</v>
      </c>
      <c r="D174">
        <v>30</v>
      </c>
      <c r="E174" s="1" cm="1">
        <f t="array" ref="E174">SUMPRODUCT($G174:$FZZ174,$G$2:$FZZ$2)/SUMPRODUCT(--($G174:$FZZ174&lt;&gt;""),$G$2:$FZZ$2)</f>
        <v>1.8839142082145384</v>
      </c>
      <c r="F174" s="1" cm="1">
        <f t="array" ref="F174">SUMPRODUCT($G174:$FZZ174,$F$2:$FZY$2)/SUMPRODUCT(--($G174:$FZZ174&lt;&gt;""),$F$2:$FZY$2)</f>
        <v>1.9098930291609493</v>
      </c>
      <c r="G174">
        <v>1.72261383892399</v>
      </c>
      <c r="H174">
        <v>1.7689367518476999</v>
      </c>
      <c r="I174">
        <v>1.7262603054943799</v>
      </c>
      <c r="J174">
        <v>1.7711968490598</v>
      </c>
      <c r="K174">
        <v>1.72049412376275</v>
      </c>
      <c r="L174">
        <v>1.75884245502377</v>
      </c>
      <c r="M174">
        <v>1.96483024293139</v>
      </c>
      <c r="N174">
        <v>2.2094168171931998</v>
      </c>
      <c r="O174">
        <v>1.74993710273852</v>
      </c>
      <c r="P174">
        <v>1.8875230821082201</v>
      </c>
      <c r="Q174">
        <v>1.7117635640542901</v>
      </c>
      <c r="R174">
        <v>1.7526863275295701</v>
      </c>
      <c r="S174">
        <v>1.86287198637536</v>
      </c>
      <c r="T174">
        <v>1.64395960450609</v>
      </c>
      <c r="U174">
        <v>1.9695880123587499</v>
      </c>
      <c r="V174">
        <v>1.71981164278649</v>
      </c>
      <c r="W174">
        <v>1.6934526777905701</v>
      </c>
      <c r="X174">
        <v>1.6785571508997399</v>
      </c>
      <c r="Y174">
        <v>1.6938413981853899</v>
      </c>
      <c r="Z174">
        <v>1.7483002632514899</v>
      </c>
      <c r="AA174">
        <v>1.9595150987337</v>
      </c>
      <c r="AB174">
        <v>2.1177300773307102</v>
      </c>
      <c r="AC174">
        <v>2.0181843314052399</v>
      </c>
      <c r="AD174">
        <v>2.1004338210275599</v>
      </c>
      <c r="AE174">
        <v>2.12943948181187</v>
      </c>
      <c r="AF174">
        <v>2.3291639102748798</v>
      </c>
      <c r="AG174">
        <v>1.4182706544270001</v>
      </c>
      <c r="AH174">
        <v>1.48169775935248</v>
      </c>
      <c r="AI174">
        <v>1.4516664532082699</v>
      </c>
      <c r="AJ174">
        <v>1.46342842083485</v>
      </c>
      <c r="AK174">
        <v>1.38461967728905</v>
      </c>
      <c r="AL174">
        <v>1.46459586725908</v>
      </c>
      <c r="AM174">
        <v>2.21185655758664</v>
      </c>
      <c r="AN174">
        <v>2.1094796774761702</v>
      </c>
      <c r="AO174">
        <v>1.77652207026081</v>
      </c>
      <c r="AP174">
        <v>1.86703627926189</v>
      </c>
      <c r="AQ174">
        <v>2.2371322463838101</v>
      </c>
      <c r="AR174">
        <v>2.1231609903890298</v>
      </c>
      <c r="AS174">
        <v>1.96797168022251</v>
      </c>
      <c r="AT174">
        <v>2.13000969278098</v>
      </c>
      <c r="AU174">
        <v>1.8522750432261501</v>
      </c>
      <c r="AV174">
        <v>1.9696397930404199</v>
      </c>
      <c r="AW174">
        <v>2.4164751595581699</v>
      </c>
      <c r="AX174">
        <v>1.85273091701016</v>
      </c>
      <c r="AY174">
        <v>2.04700872200155</v>
      </c>
      <c r="AZ174">
        <v>2.1011424593587398</v>
      </c>
      <c r="BA174">
        <v>1.76369642449047</v>
      </c>
      <c r="BB174">
        <v>1.8753453971287799</v>
      </c>
      <c r="BC174">
        <v>1.75670937134737</v>
      </c>
      <c r="BD174">
        <v>1.8665115852680301</v>
      </c>
      <c r="BE174">
        <v>1.67439149441416</v>
      </c>
      <c r="BF174">
        <v>1.7917102919747401</v>
      </c>
      <c r="BG174">
        <v>2.0361184020495502</v>
      </c>
      <c r="BH174">
        <v>2.09735391261757</v>
      </c>
      <c r="BI174">
        <v>1.7048702282367101</v>
      </c>
      <c r="BJ174">
        <v>1.7995985659462701</v>
      </c>
      <c r="BK174">
        <v>1.4106925272487501</v>
      </c>
      <c r="BL174">
        <v>1.4869389594565201</v>
      </c>
      <c r="BM174">
        <v>2.1777479507214399</v>
      </c>
      <c r="BN174">
        <v>2.3086461179553499</v>
      </c>
      <c r="BO174">
        <v>1.7829902262388599</v>
      </c>
      <c r="BP174">
        <v>1.88827249528458</v>
      </c>
      <c r="BQ174">
        <v>1.74930060951711</v>
      </c>
      <c r="BR174">
        <v>1.85649993918343</v>
      </c>
      <c r="BS174">
        <v>1.75138494936358</v>
      </c>
      <c r="BT174">
        <v>1.85743981486222</v>
      </c>
      <c r="BU174">
        <v>1.6903782035558199</v>
      </c>
      <c r="BV174">
        <v>1.7789103594886999</v>
      </c>
      <c r="BW174">
        <v>2.05484903797241</v>
      </c>
      <c r="BX174">
        <v>2.1903408240820998</v>
      </c>
      <c r="BY174">
        <v>1.45106585119648</v>
      </c>
      <c r="BZ174">
        <v>1.52525384478356</v>
      </c>
      <c r="CA174">
        <v>1.98950798416814</v>
      </c>
      <c r="CB174">
        <v>2.08316841817933</v>
      </c>
      <c r="CC174">
        <v>1.7443261308876099</v>
      </c>
      <c r="CD174">
        <v>1.85477226799316</v>
      </c>
      <c r="CE174">
        <v>2.02613500597371</v>
      </c>
      <c r="CF174">
        <v>2.1349935284747099</v>
      </c>
      <c r="CG174">
        <v>1.48048381720344</v>
      </c>
      <c r="CH174">
        <v>1.5615485960094599</v>
      </c>
      <c r="CI174">
        <v>2.12889727859053</v>
      </c>
      <c r="CJ174">
        <v>2.1954223690419998</v>
      </c>
      <c r="CK174">
        <v>1.7916442531827099</v>
      </c>
      <c r="CL174">
        <v>1.89859542167234</v>
      </c>
      <c r="CM174">
        <v>1.72872518536235</v>
      </c>
      <c r="CN174">
        <v>1.8932176171114199</v>
      </c>
      <c r="CO174">
        <v>1.7635340495320599</v>
      </c>
      <c r="CP174">
        <v>1.87761427582678</v>
      </c>
      <c r="CQ174">
        <v>1.42667898034776</v>
      </c>
      <c r="CR174">
        <v>1.51685683359648</v>
      </c>
      <c r="CS174">
        <v>2.0472524030138599</v>
      </c>
      <c r="CT174">
        <v>2.2412411587225698</v>
      </c>
      <c r="CU174">
        <v>1.74750572029222</v>
      </c>
      <c r="CV174">
        <v>1.8437576222168</v>
      </c>
      <c r="CW174">
        <v>1.79150831855417</v>
      </c>
      <c r="CX174">
        <v>1.88749894434591</v>
      </c>
      <c r="CY174">
        <v>1.7070365748295999</v>
      </c>
      <c r="CZ174">
        <v>1.81134683690121</v>
      </c>
      <c r="DA174">
        <v>1.7930202161031701</v>
      </c>
      <c r="DB174">
        <v>1.9402056465667401</v>
      </c>
      <c r="DC174">
        <v>1.99529746421844</v>
      </c>
      <c r="DD174">
        <v>2.1533129172379302</v>
      </c>
      <c r="DE174">
        <v>2.0118467796302002</v>
      </c>
      <c r="DF174">
        <v>2.2185443004416001</v>
      </c>
      <c r="DG174">
        <v>1.7056792505521801</v>
      </c>
      <c r="DH174">
        <v>1.78155068673995</v>
      </c>
      <c r="DI174">
        <v>1.9932332452158801</v>
      </c>
      <c r="DJ174">
        <v>2.16810480988245</v>
      </c>
      <c r="DK174">
        <v>1.7213337586181501</v>
      </c>
      <c r="DL174">
        <v>1.8411070490958601</v>
      </c>
      <c r="DM174">
        <v>1.79191949247101</v>
      </c>
      <c r="DN174">
        <v>1.95730210514011</v>
      </c>
      <c r="DO174">
        <v>1.79428286768135</v>
      </c>
      <c r="DP174">
        <v>1.8843536693941501</v>
      </c>
      <c r="DQ174">
        <v>1.76627791433502</v>
      </c>
      <c r="DR174">
        <v>1.8725171277652799</v>
      </c>
      <c r="DS174">
        <v>1.7551772202309801</v>
      </c>
      <c r="DT174">
        <v>1.89049847338377</v>
      </c>
      <c r="DU174">
        <v>1.77200121026218</v>
      </c>
      <c r="DV174">
        <v>1.8569073627760899</v>
      </c>
      <c r="DW174">
        <v>1.8194260682996599</v>
      </c>
      <c r="DX174">
        <v>1.96135347756123</v>
      </c>
    </row>
    <row r="175" spans="1:128" x14ac:dyDescent="0.45">
      <c r="A175" t="s">
        <v>78</v>
      </c>
      <c r="B175" t="s">
        <v>296</v>
      </c>
      <c r="C175" t="s">
        <v>72</v>
      </c>
      <c r="D175">
        <v>35</v>
      </c>
      <c r="E175" s="1" cm="1">
        <f t="array" ref="E175">SUMPRODUCT($G175:$FZZ175,$G$2:$FZZ$2)/SUMPRODUCT(--($G175:$FZZ175&lt;&gt;""),$G$2:$FZZ$2)</f>
        <v>1.7769349857760901</v>
      </c>
      <c r="F175" s="1" cm="1">
        <f t="array" ref="F175">SUMPRODUCT($G175:$FZZ175,$F$2:$FZY$2)/SUMPRODUCT(--($G175:$FZZ175&lt;&gt;""),$F$2:$FZY$2)</f>
        <v>1.8230799592425573</v>
      </c>
      <c r="G175">
        <v>1.6114451889271599</v>
      </c>
      <c r="H175">
        <v>1.73633157898445</v>
      </c>
      <c r="I175">
        <v>1.6213824891298201</v>
      </c>
      <c r="J175">
        <v>1.7332694533852799</v>
      </c>
      <c r="K175">
        <v>1.60877009968177</v>
      </c>
      <c r="L175">
        <v>1.7258610636937699</v>
      </c>
      <c r="M175">
        <v>1.9323515316842901</v>
      </c>
      <c r="N175">
        <v>2.16345154274339</v>
      </c>
      <c r="O175">
        <v>1.7002909888398801</v>
      </c>
      <c r="P175">
        <v>1.82994241933722</v>
      </c>
      <c r="Q175">
        <v>1.64643400459545</v>
      </c>
      <c r="R175">
        <v>1.7025395406646999</v>
      </c>
      <c r="S175">
        <v>1.66370168143228</v>
      </c>
      <c r="T175">
        <v>1.53707088189448</v>
      </c>
      <c r="U175">
        <v>1.7168707494901501</v>
      </c>
      <c r="V175">
        <v>1.68114939912998</v>
      </c>
      <c r="W175">
        <v>1.6485163408982799</v>
      </c>
      <c r="X175">
        <v>1.6346429186693101</v>
      </c>
      <c r="Y175">
        <v>1.6638606648439001</v>
      </c>
      <c r="Z175">
        <v>1.70826736024806</v>
      </c>
      <c r="AA175">
        <v>1.91824354184243</v>
      </c>
      <c r="AB175">
        <v>2.0017353078778299</v>
      </c>
      <c r="AC175">
        <v>1.92834722694794</v>
      </c>
      <c r="AD175">
        <v>2.0495342803674701</v>
      </c>
      <c r="AE175">
        <v>1.86366717127237</v>
      </c>
      <c r="AF175">
        <v>2.0431539345040699</v>
      </c>
      <c r="AG175">
        <v>1.3954081531931599</v>
      </c>
      <c r="AH175">
        <v>1.45034448721745</v>
      </c>
      <c r="AI175">
        <v>1.3178871560446399</v>
      </c>
      <c r="AJ175">
        <v>1.3044897687753001</v>
      </c>
      <c r="AK175">
        <v>1.3323359340122001</v>
      </c>
      <c r="AL175">
        <v>1.43413444163353</v>
      </c>
      <c r="AM175">
        <v>1.98846505707807</v>
      </c>
      <c r="AN175">
        <v>2.0442191752799901</v>
      </c>
      <c r="AO175">
        <v>1.7145710837307999</v>
      </c>
      <c r="AP175">
        <v>1.81199777974273</v>
      </c>
      <c r="AQ175">
        <v>2.1786317420691201</v>
      </c>
      <c r="AR175">
        <v>2.0489629666843099</v>
      </c>
      <c r="AS175">
        <v>1.9137799036340899</v>
      </c>
      <c r="AT175">
        <v>2.0813210277157301</v>
      </c>
      <c r="AU175">
        <v>1.5874548837331599</v>
      </c>
      <c r="AV175">
        <v>1.6878403579936001</v>
      </c>
      <c r="AW175">
        <v>2.3344826091030999</v>
      </c>
      <c r="AX175">
        <v>1.81828901045258</v>
      </c>
      <c r="AY175">
        <v>1.9227099627369799</v>
      </c>
      <c r="AZ175">
        <v>2.0000409483641102</v>
      </c>
      <c r="BA175">
        <v>1.5925975941661601</v>
      </c>
      <c r="BB175">
        <v>1.73342613175991</v>
      </c>
      <c r="BC175">
        <v>1.7076868425274401</v>
      </c>
      <c r="BD175">
        <v>1.8018013888570501</v>
      </c>
      <c r="BE175">
        <v>1.63906309029089</v>
      </c>
      <c r="BF175">
        <v>1.75253926277726</v>
      </c>
      <c r="BG175">
        <v>1.96172152661785</v>
      </c>
      <c r="BH175">
        <v>2.0181094352418101</v>
      </c>
      <c r="BI175">
        <v>1.67235154514239</v>
      </c>
      <c r="BJ175">
        <v>1.75316855180771</v>
      </c>
      <c r="BK175">
        <v>1.3796631670310899</v>
      </c>
      <c r="BL175">
        <v>1.4501343659761901</v>
      </c>
      <c r="BM175">
        <v>2.0684371155106001</v>
      </c>
      <c r="BN175">
        <v>2.20444849240209</v>
      </c>
      <c r="BO175">
        <v>1.70426555581332</v>
      </c>
      <c r="BP175">
        <v>1.8392322201264799</v>
      </c>
      <c r="BQ175">
        <v>1.61880177854661</v>
      </c>
      <c r="BR175">
        <v>1.7386644682605099</v>
      </c>
      <c r="BS175">
        <v>1.7208392639544501</v>
      </c>
      <c r="BT175">
        <v>1.8108686525287401</v>
      </c>
      <c r="BU175">
        <v>1.6421738300945701</v>
      </c>
      <c r="BV175">
        <v>1.72735366529484</v>
      </c>
      <c r="BW175">
        <v>1.9910230707082699</v>
      </c>
      <c r="BX175">
        <v>2.1011849546665</v>
      </c>
      <c r="BY175">
        <v>1.4116026364230101</v>
      </c>
      <c r="BZ175">
        <v>1.4899827801199399</v>
      </c>
      <c r="CA175">
        <v>1.8953357445066099</v>
      </c>
      <c r="CB175">
        <v>2.0100655111232402</v>
      </c>
      <c r="CC175">
        <v>1.67771646199284</v>
      </c>
      <c r="CD175">
        <v>1.7937295973884599</v>
      </c>
      <c r="CE175">
        <v>1.9348242731979199</v>
      </c>
      <c r="CF175">
        <v>2.1062948028673798</v>
      </c>
      <c r="CG175">
        <v>1.42805441356212</v>
      </c>
      <c r="CH175">
        <v>1.50054762774012</v>
      </c>
      <c r="CI175">
        <v>2.00907660846311</v>
      </c>
      <c r="CJ175">
        <v>2.0801321378008399</v>
      </c>
      <c r="CK175">
        <v>1.73719442950212</v>
      </c>
      <c r="CL175">
        <v>1.85953021337636</v>
      </c>
      <c r="CM175">
        <v>1.6696005740253499</v>
      </c>
      <c r="CN175">
        <v>1.8533228550927601</v>
      </c>
      <c r="CO175">
        <v>1.68612640807278</v>
      </c>
      <c r="CP175">
        <v>1.8319641298787199</v>
      </c>
      <c r="CQ175">
        <v>1.33346242837707</v>
      </c>
      <c r="CR175">
        <v>1.4057655832613301</v>
      </c>
      <c r="CS175">
        <v>1.99294346528613</v>
      </c>
      <c r="CT175">
        <v>2.0969284289317902</v>
      </c>
      <c r="CU175">
        <v>1.71014088760351</v>
      </c>
      <c r="CV175">
        <v>1.78049177090955</v>
      </c>
      <c r="CW175">
        <v>1.6297821129972101</v>
      </c>
      <c r="CX175">
        <v>1.7271767587197</v>
      </c>
      <c r="CY175">
        <v>1.6604876643947299</v>
      </c>
      <c r="CZ175">
        <v>1.7735912450801501</v>
      </c>
      <c r="DA175">
        <v>1.6137417218543</v>
      </c>
      <c r="DB175">
        <v>1.74336005576856</v>
      </c>
      <c r="DC175">
        <v>1.98886511282241</v>
      </c>
      <c r="DD175">
        <v>2.1436259497968999</v>
      </c>
      <c r="DE175">
        <v>1.97117839098917</v>
      </c>
      <c r="DF175">
        <v>2.1341625069118799</v>
      </c>
      <c r="DG175">
        <v>1.6467541699459201</v>
      </c>
      <c r="DH175">
        <v>1.7387468582599199</v>
      </c>
      <c r="DI175">
        <v>1.92413586712554</v>
      </c>
      <c r="DJ175">
        <v>2.0203501421517198</v>
      </c>
      <c r="DK175">
        <v>1.6810756434477501</v>
      </c>
      <c r="DL175">
        <v>1.7985376745099</v>
      </c>
      <c r="DM175">
        <v>1.6314570204988099</v>
      </c>
      <c r="DN175">
        <v>1.78297184999415</v>
      </c>
      <c r="DO175">
        <v>1.65608173994149</v>
      </c>
      <c r="DP175">
        <v>1.7392419553143601</v>
      </c>
      <c r="DQ175">
        <v>1.62237330683541</v>
      </c>
      <c r="DR175">
        <v>1.70474347575963</v>
      </c>
      <c r="DS175">
        <v>1.72144232045665</v>
      </c>
      <c r="DT175">
        <v>1.8166733041284999</v>
      </c>
      <c r="DU175">
        <v>1.61756758166661</v>
      </c>
      <c r="DV175">
        <v>1.69247863782904</v>
      </c>
      <c r="DW175">
        <v>1.79041659216878</v>
      </c>
      <c r="DX175">
        <v>1.9410691936349</v>
      </c>
    </row>
    <row r="176" spans="1:128" x14ac:dyDescent="0.45">
      <c r="A176" t="s">
        <v>78</v>
      </c>
      <c r="B176" t="s">
        <v>296</v>
      </c>
      <c r="C176" t="s">
        <v>72</v>
      </c>
      <c r="D176">
        <v>40</v>
      </c>
      <c r="E176" s="1" cm="1">
        <f t="array" ref="E176">SUMPRODUCT($G176:$FZZ176,$G$2:$FZZ$2)/SUMPRODUCT(--($G176:$FZZ176&lt;&gt;""),$G$2:$FZZ$2)</f>
        <v>1.7186107510078503</v>
      </c>
      <c r="F176" s="1" cm="1">
        <f t="array" ref="F176">SUMPRODUCT($G176:$FZZ176,$F$2:$FZY$2)/SUMPRODUCT(--($G176:$FZZ176&lt;&gt;""),$F$2:$FZY$2)</f>
        <v>1.7720406880525148</v>
      </c>
      <c r="G176">
        <v>1.5856266689212499</v>
      </c>
      <c r="H176">
        <v>1.69715992757145</v>
      </c>
      <c r="I176">
        <v>1.5903865972104501</v>
      </c>
      <c r="J176">
        <v>1.6943962109661701</v>
      </c>
      <c r="K176">
        <v>1.5774079225587001</v>
      </c>
      <c r="L176">
        <v>1.69012068590054</v>
      </c>
      <c r="M176">
        <v>1.9307590223762301</v>
      </c>
      <c r="N176">
        <v>2.09474508791978</v>
      </c>
      <c r="O176">
        <v>1.6597044540754999</v>
      </c>
      <c r="P176">
        <v>1.78717940197758</v>
      </c>
      <c r="Q176">
        <v>1.5958553588867299</v>
      </c>
      <c r="R176">
        <v>1.6525477414685299</v>
      </c>
      <c r="S176">
        <v>1.63622112154133</v>
      </c>
      <c r="T176">
        <v>1.51446925314595</v>
      </c>
      <c r="U176">
        <v>1.6264907965794599</v>
      </c>
      <c r="V176">
        <v>1.63465527654024</v>
      </c>
      <c r="W176">
        <v>1.6024647559354099</v>
      </c>
      <c r="X176">
        <v>1.5781337193152201</v>
      </c>
      <c r="Y176">
        <v>1.60792143927294</v>
      </c>
      <c r="Z176">
        <v>1.6548576560592401</v>
      </c>
      <c r="AA176">
        <v>1.86235600119747</v>
      </c>
      <c r="AB176">
        <v>1.9454589753259599</v>
      </c>
      <c r="AC176">
        <v>1.8279240387886999</v>
      </c>
      <c r="AD176">
        <v>1.9815945049336501</v>
      </c>
      <c r="AE176">
        <v>1.8208379160460499</v>
      </c>
      <c r="AF176">
        <v>1.99377224560363</v>
      </c>
      <c r="AG176">
        <v>1.3573447833382599</v>
      </c>
      <c r="AH176">
        <v>1.421683940381</v>
      </c>
      <c r="AI176">
        <v>1.2484027565687701</v>
      </c>
      <c r="AJ176">
        <v>1.2415556683053699</v>
      </c>
      <c r="AK176">
        <v>1.3055124471183399</v>
      </c>
      <c r="AL176">
        <v>1.401563064691</v>
      </c>
      <c r="AM176">
        <v>1.90824890474864</v>
      </c>
      <c r="AN176">
        <v>1.98727746935853</v>
      </c>
      <c r="AO176">
        <v>1.6668775050504301</v>
      </c>
      <c r="AP176">
        <v>1.77668665328488</v>
      </c>
      <c r="AQ176">
        <v>2.0839171919139599</v>
      </c>
      <c r="AR176">
        <v>1.9976851762396199</v>
      </c>
      <c r="AS176">
        <v>1.8530419880034199</v>
      </c>
      <c r="AT176">
        <v>2.0023951002289699</v>
      </c>
      <c r="AU176">
        <v>1.52985946296576</v>
      </c>
      <c r="AV176">
        <v>1.64215102964798</v>
      </c>
      <c r="AW176">
        <v>2.1912823819521199</v>
      </c>
      <c r="AX176">
        <v>1.75531475935843</v>
      </c>
      <c r="AY176">
        <v>1.8507227386265901</v>
      </c>
      <c r="AZ176">
        <v>1.9795667663076799</v>
      </c>
      <c r="BA176">
        <v>1.5469947852824399</v>
      </c>
      <c r="BB176">
        <v>1.6885504747262701</v>
      </c>
      <c r="BC176">
        <v>1.65235028533449</v>
      </c>
      <c r="BD176">
        <v>1.77131987257351</v>
      </c>
      <c r="BE176">
        <v>1.60211560256894</v>
      </c>
      <c r="BF176">
        <v>1.69250364293809</v>
      </c>
      <c r="BG176">
        <v>1.8809323470682</v>
      </c>
      <c r="BH176">
        <v>2.0027754404912899</v>
      </c>
      <c r="BI176">
        <v>1.6235104019390001</v>
      </c>
      <c r="BJ176">
        <v>1.7152090486770299</v>
      </c>
      <c r="BK176">
        <v>1.35518519136719</v>
      </c>
      <c r="BL176">
        <v>1.4304969037405399</v>
      </c>
      <c r="BM176">
        <v>1.9583433200709399</v>
      </c>
      <c r="BN176">
        <v>2.1812952399213801</v>
      </c>
      <c r="BO176">
        <v>1.67739527752841</v>
      </c>
      <c r="BP176">
        <v>1.7951443874000099</v>
      </c>
      <c r="BQ176">
        <v>1.58732582811887</v>
      </c>
      <c r="BR176">
        <v>1.68687578554728</v>
      </c>
      <c r="BS176">
        <v>1.57317959798068</v>
      </c>
      <c r="BT176">
        <v>1.6605670868447699</v>
      </c>
      <c r="BU176">
        <v>1.5956864989597801</v>
      </c>
      <c r="BV176">
        <v>1.68572674497833</v>
      </c>
      <c r="BW176">
        <v>1.9064005505849899</v>
      </c>
      <c r="BX176">
        <v>1.9999251922559</v>
      </c>
      <c r="BY176">
        <v>1.3099934683213501</v>
      </c>
      <c r="BZ176">
        <v>1.37964491419749</v>
      </c>
      <c r="CA176">
        <v>1.79996929166098</v>
      </c>
      <c r="CB176">
        <v>1.9861300668759301</v>
      </c>
      <c r="CC176">
        <v>1.64707368257422</v>
      </c>
      <c r="CD176">
        <v>1.7571797761542001</v>
      </c>
      <c r="CE176">
        <v>1.9083034647550701</v>
      </c>
      <c r="CF176">
        <v>2.0974337913182</v>
      </c>
      <c r="CG176">
        <v>1.4052604009587399</v>
      </c>
      <c r="CH176">
        <v>1.4638327592501399</v>
      </c>
      <c r="CI176">
        <v>1.9089035708667601</v>
      </c>
      <c r="CJ176">
        <v>2.0490168318389101</v>
      </c>
      <c r="CK176">
        <v>1.6192576654115101</v>
      </c>
      <c r="CL176">
        <v>1.7119359273205399</v>
      </c>
      <c r="CM176">
        <v>1.5932073666586899</v>
      </c>
      <c r="CN176">
        <v>1.7671643830935799</v>
      </c>
      <c r="CO176">
        <v>1.6776704482761999</v>
      </c>
      <c r="CP176">
        <v>1.78489964190063</v>
      </c>
      <c r="CQ176">
        <v>1.3096692187763701</v>
      </c>
      <c r="CR176">
        <v>1.3710191557184099</v>
      </c>
      <c r="CS176">
        <v>1.89181079254117</v>
      </c>
      <c r="CT176">
        <v>1.9919212569864599</v>
      </c>
      <c r="CU176">
        <v>1.6529263505116301</v>
      </c>
      <c r="CV176">
        <v>1.73305690093731</v>
      </c>
      <c r="CW176">
        <v>1.59860864791825</v>
      </c>
      <c r="CX176">
        <v>1.6888565154970001</v>
      </c>
      <c r="CY176">
        <v>1.6366036286838801</v>
      </c>
      <c r="CZ176">
        <v>1.7355188633963701</v>
      </c>
      <c r="DA176">
        <v>1.5770128964796</v>
      </c>
      <c r="DB176">
        <v>1.6998170094109399</v>
      </c>
      <c r="DC176">
        <v>1.97314301090424</v>
      </c>
      <c r="DD176">
        <v>2.0882718501338999</v>
      </c>
      <c r="DE176">
        <v>1.9083919738825399</v>
      </c>
      <c r="DF176">
        <v>2.1295646838712599</v>
      </c>
      <c r="DG176">
        <v>1.5909517885704101</v>
      </c>
      <c r="DH176">
        <v>1.71033791159968</v>
      </c>
      <c r="DI176">
        <v>1.8501504646948299</v>
      </c>
      <c r="DJ176">
        <v>1.92802633547807</v>
      </c>
      <c r="DK176">
        <v>1.6520990259341899</v>
      </c>
      <c r="DL176">
        <v>1.76865323748067</v>
      </c>
      <c r="DM176">
        <v>1.60752579620203</v>
      </c>
      <c r="DN176">
        <v>1.7240576814766699</v>
      </c>
      <c r="DO176">
        <v>1.6040191630983101</v>
      </c>
      <c r="DP176">
        <v>1.67455589943613</v>
      </c>
      <c r="DQ176">
        <v>1.5881805344908699</v>
      </c>
      <c r="DR176">
        <v>1.68222373306835</v>
      </c>
      <c r="DS176">
        <v>1.57103743528474</v>
      </c>
      <c r="DT176">
        <v>1.6904453736891001</v>
      </c>
      <c r="DU176">
        <v>1.5849635356349101</v>
      </c>
      <c r="DV176">
        <v>1.65670287019938</v>
      </c>
      <c r="DW176">
        <v>1.74738959413552</v>
      </c>
      <c r="DX176">
        <v>1.8893259431432099</v>
      </c>
    </row>
    <row r="177" spans="1:128" x14ac:dyDescent="0.45">
      <c r="A177" t="s">
        <v>78</v>
      </c>
      <c r="B177" t="s">
        <v>296</v>
      </c>
      <c r="C177" t="s">
        <v>72</v>
      </c>
      <c r="D177">
        <v>45</v>
      </c>
      <c r="E177" s="1" cm="1">
        <f t="array" ref="E177">SUMPRODUCT($G177:$FZZ177,$G$2:$FZZ$2)/SUMPRODUCT(--($G177:$FZZ177&lt;&gt;""),$G$2:$FZZ$2)</f>
        <v>1.6207599028160091</v>
      </c>
      <c r="F177" s="1" cm="1">
        <f t="array" ref="F177">SUMPRODUCT($G177:$FZZ177,$F$2:$FZY$2)/SUMPRODUCT(--($G177:$FZZ177&lt;&gt;""),$F$2:$FZY$2)</f>
        <v>1.6922432569735699</v>
      </c>
      <c r="G177">
        <v>1.5520985253605499</v>
      </c>
      <c r="H177">
        <v>1.6614758371907801</v>
      </c>
      <c r="I177">
        <v>1.5460959116833199</v>
      </c>
      <c r="J177">
        <v>1.6589657801118001</v>
      </c>
      <c r="K177">
        <v>1.5420890321946099</v>
      </c>
      <c r="L177">
        <v>1.6616773092242501</v>
      </c>
      <c r="M177">
        <v>1.6524311571496999</v>
      </c>
      <c r="N177">
        <v>1.86615549083938</v>
      </c>
      <c r="O177">
        <v>1.51968328261994</v>
      </c>
      <c r="P177">
        <v>1.6365677557782401</v>
      </c>
      <c r="Q177">
        <v>1.50860783455141</v>
      </c>
      <c r="R177">
        <v>1.5610282754687601</v>
      </c>
      <c r="S177">
        <v>1.6280427835606901</v>
      </c>
      <c r="T177">
        <v>1.4840599507559999</v>
      </c>
      <c r="U177">
        <v>1.59426875913558</v>
      </c>
      <c r="V177">
        <v>1.61625718812089</v>
      </c>
      <c r="W177">
        <v>1.46879489738975</v>
      </c>
      <c r="X177">
        <v>1.4820006544766899</v>
      </c>
      <c r="Y177">
        <v>1.5394073888940001</v>
      </c>
      <c r="Z177">
        <v>1.62279233343541</v>
      </c>
      <c r="AA177">
        <v>1.8195539001660099</v>
      </c>
      <c r="AB177">
        <v>1.9102214688299</v>
      </c>
      <c r="AC177">
        <v>1.79288023137121</v>
      </c>
      <c r="AD177">
        <v>1.9534833276624699</v>
      </c>
      <c r="AE177">
        <v>1.74251309877961</v>
      </c>
      <c r="AF177">
        <v>1.94035844592263</v>
      </c>
      <c r="AG177">
        <v>1.2616740696870901</v>
      </c>
      <c r="AH177">
        <v>1.3149935840489499</v>
      </c>
      <c r="AI177">
        <v>1.23206087504802</v>
      </c>
      <c r="AJ177">
        <v>1.2143458814025201</v>
      </c>
      <c r="AK177">
        <v>1.2315711430940199</v>
      </c>
      <c r="AL177">
        <v>1.3117227194455601</v>
      </c>
      <c r="AM177">
        <v>1.8346411950882699</v>
      </c>
      <c r="AN177">
        <v>1.95105320279338</v>
      </c>
      <c r="AO177">
        <v>1.4890762051672599</v>
      </c>
      <c r="AP177">
        <v>1.6161278455114001</v>
      </c>
      <c r="AQ177">
        <v>1.84321803011976</v>
      </c>
      <c r="AR177">
        <v>1.9126859298133001</v>
      </c>
      <c r="AS177">
        <v>1.79675362074536</v>
      </c>
      <c r="AT177">
        <v>1.9712236784806201</v>
      </c>
      <c r="AU177">
        <v>1.50522987107759</v>
      </c>
      <c r="AV177">
        <v>1.6056569826942</v>
      </c>
      <c r="AW177">
        <v>2.00124345577199</v>
      </c>
      <c r="AX177">
        <v>1.57886852518312</v>
      </c>
      <c r="AY177">
        <v>1.8186396953441699</v>
      </c>
      <c r="AZ177">
        <v>1.9697186847385399</v>
      </c>
      <c r="BA177">
        <v>1.5230507136475999</v>
      </c>
      <c r="BB177">
        <v>1.6458562732428801</v>
      </c>
      <c r="BC177">
        <v>1.5427199596635499</v>
      </c>
      <c r="BD177">
        <v>1.6450736827630399</v>
      </c>
      <c r="BE177">
        <v>1.5634734740137</v>
      </c>
      <c r="BF177">
        <v>1.6611905661395601</v>
      </c>
      <c r="BG177">
        <v>1.85287653685307</v>
      </c>
      <c r="BH177">
        <v>1.95495246587212</v>
      </c>
      <c r="BI177">
        <v>1.58563926479499</v>
      </c>
      <c r="BJ177">
        <v>1.6841925873560799</v>
      </c>
      <c r="BK177">
        <v>1.2572983258500099</v>
      </c>
      <c r="BL177">
        <v>1.3195907262439199</v>
      </c>
      <c r="BM177">
        <v>1.9372033938929101</v>
      </c>
      <c r="BN177">
        <v>2.1809596855376001</v>
      </c>
      <c r="BO177">
        <v>1.54513177934902</v>
      </c>
      <c r="BP177">
        <v>1.6624673451479099</v>
      </c>
      <c r="BQ177">
        <v>1.55030881299582</v>
      </c>
      <c r="BR177">
        <v>1.64220939818631</v>
      </c>
      <c r="BS177">
        <v>1.5547989391441399</v>
      </c>
      <c r="BT177">
        <v>1.6276252598380001</v>
      </c>
      <c r="BU177">
        <v>1.53517211305224</v>
      </c>
      <c r="BV177">
        <v>1.6526396118939199</v>
      </c>
      <c r="BW177">
        <v>1.8460007780005301</v>
      </c>
      <c r="BX177">
        <v>1.95735958586432</v>
      </c>
      <c r="BY177">
        <v>1.2835223561546201</v>
      </c>
      <c r="BZ177">
        <v>1.3673534825722899</v>
      </c>
      <c r="CA177">
        <v>1.7670943087211599</v>
      </c>
      <c r="CB177">
        <v>1.9775829125153499</v>
      </c>
      <c r="CC177">
        <v>1.6227654282605299</v>
      </c>
      <c r="CD177">
        <v>1.73562101663298</v>
      </c>
      <c r="CE177">
        <v>1.88800527678215</v>
      </c>
      <c r="CF177">
        <v>2.0218662883313399</v>
      </c>
      <c r="CG177">
        <v>1.3178463150208699</v>
      </c>
      <c r="CH177">
        <v>1.3551326211527099</v>
      </c>
      <c r="CI177">
        <v>1.9056473179172499</v>
      </c>
      <c r="CJ177">
        <v>2.03575585968224</v>
      </c>
      <c r="CK177">
        <v>1.5795469487777101</v>
      </c>
      <c r="CL177">
        <v>1.6711135018827299</v>
      </c>
      <c r="CM177">
        <v>1.5456589332695501</v>
      </c>
      <c r="CN177">
        <v>1.7173335155636</v>
      </c>
      <c r="CO177">
        <v>1.5445016199733099</v>
      </c>
      <c r="CP177">
        <v>1.65559266949535</v>
      </c>
      <c r="CQ177">
        <v>1.2816953158359801</v>
      </c>
      <c r="CR177">
        <v>1.3457065967567301</v>
      </c>
      <c r="CS177">
        <v>1.8063739633653699</v>
      </c>
      <c r="CT177">
        <v>1.9415692546123</v>
      </c>
      <c r="CU177">
        <v>1.5317142292995101</v>
      </c>
      <c r="CV177">
        <v>1.62099724729084</v>
      </c>
      <c r="CW177">
        <v>1.5774111139261799</v>
      </c>
      <c r="CX177">
        <v>1.6505468288151299</v>
      </c>
      <c r="CY177">
        <v>1.4973888835557201</v>
      </c>
      <c r="CZ177">
        <v>1.6036574829605399</v>
      </c>
      <c r="DA177">
        <v>1.5400662251655599</v>
      </c>
      <c r="DB177">
        <v>1.6690135935866099</v>
      </c>
      <c r="DC177">
        <v>1.89425060543546</v>
      </c>
      <c r="DD177">
        <v>1.9741040195789501</v>
      </c>
      <c r="DE177">
        <v>1.7324854755754799</v>
      </c>
      <c r="DF177">
        <v>1.88087320764435</v>
      </c>
      <c r="DG177">
        <v>1.5250450633425501</v>
      </c>
      <c r="DH177">
        <v>1.6086724720099499</v>
      </c>
      <c r="DI177">
        <v>1.79817779772889</v>
      </c>
      <c r="DJ177">
        <v>1.8599597652418201</v>
      </c>
      <c r="DK177">
        <v>1.4219839536766601</v>
      </c>
      <c r="DL177">
        <v>1.5133007826876299</v>
      </c>
      <c r="DM177">
        <v>1.56712325855711</v>
      </c>
      <c r="DN177">
        <v>1.6793300957461501</v>
      </c>
      <c r="DO177">
        <v>1.56630771187518</v>
      </c>
      <c r="DP177">
        <v>1.6305592063424701</v>
      </c>
      <c r="DQ177">
        <v>1.5604832383243501</v>
      </c>
      <c r="DR177">
        <v>1.6478845248679399</v>
      </c>
      <c r="DS177">
        <v>1.5325567502986801</v>
      </c>
      <c r="DT177">
        <v>1.6885868843754099</v>
      </c>
      <c r="DU177">
        <v>1.55834820077832</v>
      </c>
      <c r="DV177">
        <v>1.6211879349379701</v>
      </c>
      <c r="DW177">
        <v>1.67581798676917</v>
      </c>
      <c r="DX177">
        <v>1.8031110316467001</v>
      </c>
    </row>
    <row r="178" spans="1:128" x14ac:dyDescent="0.45">
      <c r="A178" t="s">
        <v>78</v>
      </c>
      <c r="B178" t="s">
        <v>296</v>
      </c>
      <c r="C178" t="s">
        <v>72</v>
      </c>
      <c r="D178">
        <v>50</v>
      </c>
      <c r="E178" s="1" cm="1">
        <f t="array" ref="E178">SUMPRODUCT($G178:$FZZ178,$G$2:$FZZ$2)/SUMPRODUCT(--($G178:$FZZ178&lt;&gt;""),$G$2:$FZZ$2)</f>
        <v>1.577585392043044</v>
      </c>
      <c r="F178" s="1" cm="1">
        <f t="array" ref="F178">SUMPRODUCT($G178:$FZZ178,$F$2:$FZY$2)/SUMPRODUCT(--($G178:$FZZ178&lt;&gt;""),$F$2:$FZY$2)</f>
        <v>1.646995638783364</v>
      </c>
      <c r="G178">
        <v>1.5268718338934499</v>
      </c>
      <c r="H178">
        <v>1.6301934715675701</v>
      </c>
      <c r="I178">
        <v>1.52600902083686</v>
      </c>
      <c r="J178">
        <v>1.6272269749844701</v>
      </c>
      <c r="K178">
        <v>1.51918821521148</v>
      </c>
      <c r="L178">
        <v>1.6269695756324001</v>
      </c>
      <c r="M178">
        <v>1.6671415932465801</v>
      </c>
      <c r="N178">
        <v>1.8283850038706799</v>
      </c>
      <c r="O178">
        <v>1.4864141915209701</v>
      </c>
      <c r="P178">
        <v>1.6104808198954701</v>
      </c>
      <c r="Q178">
        <v>1.4724686225207599</v>
      </c>
      <c r="R178">
        <v>1.5378327908764899</v>
      </c>
      <c r="S178">
        <v>1.48912075453421</v>
      </c>
      <c r="T178">
        <v>1.4695595618055599</v>
      </c>
      <c r="U178">
        <v>1.51832894241625</v>
      </c>
      <c r="V178">
        <v>1.5797253415725001</v>
      </c>
      <c r="W178">
        <v>1.4335413536127599</v>
      </c>
      <c r="X178">
        <v>1.46221221365614</v>
      </c>
      <c r="Y178">
        <v>1.4982113454938899</v>
      </c>
      <c r="Z178">
        <v>1.5960620762674</v>
      </c>
      <c r="AA178">
        <v>1.7092329006079401</v>
      </c>
      <c r="AB178">
        <v>1.7984412036479001</v>
      </c>
      <c r="AC178">
        <v>1.7562329874106799</v>
      </c>
      <c r="AD178">
        <v>1.8958425484858701</v>
      </c>
      <c r="AE178">
        <v>1.71125865980511</v>
      </c>
      <c r="AF178">
        <v>1.9012508269175299</v>
      </c>
      <c r="AG178">
        <v>1.2344427993287901</v>
      </c>
      <c r="AH178">
        <v>1.2941585233441899</v>
      </c>
      <c r="AI178">
        <v>1.2121895411958199</v>
      </c>
      <c r="AJ178">
        <v>1.1876754874240101</v>
      </c>
      <c r="AK178">
        <v>1.2059806756096001</v>
      </c>
      <c r="AL178">
        <v>1.2995546248857299</v>
      </c>
      <c r="AM178">
        <v>1.8150602033104699</v>
      </c>
      <c r="AN178">
        <v>1.8989186701290399</v>
      </c>
      <c r="AO178">
        <v>1.44738829330631</v>
      </c>
      <c r="AP178">
        <v>1.57791231274647</v>
      </c>
      <c r="AQ178">
        <v>1.6958769858598599</v>
      </c>
      <c r="AR178">
        <v>1.75563731078537</v>
      </c>
      <c r="AS178">
        <v>1.7691256830601001</v>
      </c>
      <c r="AT178">
        <v>1.9324560664166199</v>
      </c>
      <c r="AU178">
        <v>1.4805191959169</v>
      </c>
      <c r="AV178">
        <v>1.5860611280217201</v>
      </c>
      <c r="AW178">
        <v>1.98514287152961</v>
      </c>
      <c r="AX178">
        <v>1.54767442998952</v>
      </c>
      <c r="AY178">
        <v>1.81309119200687</v>
      </c>
      <c r="AZ178">
        <v>1.9298145039105601</v>
      </c>
      <c r="BA178">
        <v>1.51655828641472</v>
      </c>
      <c r="BB178">
        <v>1.6073068373049599</v>
      </c>
      <c r="BC178">
        <v>1.5133041505282601</v>
      </c>
      <c r="BD178">
        <v>1.60454243347924</v>
      </c>
      <c r="BE178">
        <v>1.4525122780506201</v>
      </c>
      <c r="BF178">
        <v>1.5573533380106801</v>
      </c>
      <c r="BG178">
        <v>1.68490587363582</v>
      </c>
      <c r="BH178">
        <v>1.7917038190563499</v>
      </c>
      <c r="BI178">
        <v>1.4876792567158099</v>
      </c>
      <c r="BJ178">
        <v>1.59344071904665</v>
      </c>
      <c r="BK178">
        <v>1.2354242125819901</v>
      </c>
      <c r="BL178">
        <v>1.30083790956585</v>
      </c>
      <c r="BM178">
        <v>1.8653148618634401</v>
      </c>
      <c r="BN178">
        <v>1.9701037022833601</v>
      </c>
      <c r="BO178">
        <v>1.5096577670637299</v>
      </c>
      <c r="BP178">
        <v>1.6294846837396399</v>
      </c>
      <c r="BQ178">
        <v>1.51821118213885</v>
      </c>
      <c r="BR178">
        <v>1.60574648953279</v>
      </c>
      <c r="BS178">
        <v>1.52132463622679</v>
      </c>
      <c r="BT178">
        <v>1.5873823689033999</v>
      </c>
      <c r="BU178">
        <v>1.5046650858975399</v>
      </c>
      <c r="BV178">
        <v>1.6284465763629501</v>
      </c>
      <c r="BW178">
        <v>1.7746491516801799</v>
      </c>
      <c r="BX178">
        <v>1.94754480983871</v>
      </c>
      <c r="BY178">
        <v>1.21542663737307</v>
      </c>
      <c r="BZ178">
        <v>1.3014904103081699</v>
      </c>
      <c r="CA178">
        <v>1.7256551112324201</v>
      </c>
      <c r="CB178">
        <v>1.8342432100450301</v>
      </c>
      <c r="CC178">
        <v>1.4739526659412401</v>
      </c>
      <c r="CD178">
        <v>1.59347310741489</v>
      </c>
      <c r="CE178">
        <v>1.72291915571485</v>
      </c>
      <c r="CF178">
        <v>1.8889635603345201</v>
      </c>
      <c r="CG178">
        <v>1.2832267178844099</v>
      </c>
      <c r="CH178">
        <v>1.32968777282179</v>
      </c>
      <c r="CI178">
        <v>1.82035551360704</v>
      </c>
      <c r="CJ178">
        <v>1.8725342142520001</v>
      </c>
      <c r="CK178">
        <v>1.54445042137349</v>
      </c>
      <c r="CL178">
        <v>1.6305062458908599</v>
      </c>
      <c r="CM178">
        <v>1.44738442614548</v>
      </c>
      <c r="CN178">
        <v>1.5984214302798301</v>
      </c>
      <c r="CO178">
        <v>1.511570521501</v>
      </c>
      <c r="CP178">
        <v>1.6159710310653701</v>
      </c>
      <c r="CQ178">
        <v>1.2070287286124199</v>
      </c>
      <c r="CR178">
        <v>1.29026524066295</v>
      </c>
      <c r="CS178">
        <v>1.7526585659406699</v>
      </c>
      <c r="CT178">
        <v>1.92476876659027</v>
      </c>
      <c r="CU178">
        <v>1.51412941217464</v>
      </c>
      <c r="CV178">
        <v>1.58229671184826</v>
      </c>
      <c r="CW178">
        <v>1.53780297272189</v>
      </c>
      <c r="CX178">
        <v>1.6097035723334101</v>
      </c>
      <c r="CY178">
        <v>1.4674282422962399</v>
      </c>
      <c r="CZ178">
        <v>1.5733800518383401</v>
      </c>
      <c r="DA178">
        <v>1.5064656674799499</v>
      </c>
      <c r="DB178">
        <v>1.64410073196235</v>
      </c>
      <c r="DC178">
        <v>1.7841574516612599</v>
      </c>
      <c r="DD178">
        <v>1.8937893212715999</v>
      </c>
      <c r="DE178">
        <v>1.6909308508623699</v>
      </c>
      <c r="DF178">
        <v>1.84084866572235</v>
      </c>
      <c r="DG178">
        <v>1.48764883596943</v>
      </c>
      <c r="DH178">
        <v>1.5598517352560299</v>
      </c>
      <c r="DI178">
        <v>1.76106871498162</v>
      </c>
      <c r="DJ178">
        <v>1.85103163915074</v>
      </c>
      <c r="DK178">
        <v>1.40121696886424</v>
      </c>
      <c r="DL178">
        <v>1.4926319405255499</v>
      </c>
      <c r="DM178">
        <v>1.5269438806414199</v>
      </c>
      <c r="DN178">
        <v>1.65968141291988</v>
      </c>
      <c r="DO178">
        <v>1.5228197736041</v>
      </c>
      <c r="DP178">
        <v>1.6029592572179501</v>
      </c>
      <c r="DQ178">
        <v>1.5371685581298</v>
      </c>
      <c r="DR178">
        <v>1.6155744992416701</v>
      </c>
      <c r="DS178">
        <v>1.5101055356431701</v>
      </c>
      <c r="DT178">
        <v>1.6878567635735999</v>
      </c>
      <c r="DU178">
        <v>1.5268918171669399</v>
      </c>
      <c r="DV178">
        <v>1.57193235051696</v>
      </c>
      <c r="DW178">
        <v>1.6419721079921299</v>
      </c>
      <c r="DX178">
        <v>1.76710173431074</v>
      </c>
    </row>
    <row r="179" spans="1:128" x14ac:dyDescent="0.45">
      <c r="A179" t="s">
        <v>78</v>
      </c>
      <c r="B179" t="s">
        <v>99</v>
      </c>
      <c r="C179" t="s">
        <v>84</v>
      </c>
      <c r="D179">
        <v>30</v>
      </c>
      <c r="E179" s="1" cm="1">
        <f t="array" ref="E179">SUMPRODUCT($G179:$FZZ179,$G$2:$FZZ$2)/SUMPRODUCT(--($G179:$FZZ179&lt;&gt;""),$G$2:$FZZ$2)</f>
        <v>1.868330602725397</v>
      </c>
      <c r="F179" s="1" cm="1">
        <f t="array" ref="F179">SUMPRODUCT($G179:$FZZ179,$F$2:$FZY$2)/SUMPRODUCT(--($G179:$FZZ179&lt;&gt;""),$F$2:$FZY$2)</f>
        <v>1.9713459165103242</v>
      </c>
      <c r="G179">
        <v>1.8551922385914399</v>
      </c>
      <c r="H179">
        <v>1.96156285007714</v>
      </c>
      <c r="I179">
        <v>1.8608087695522</v>
      </c>
      <c r="J179">
        <v>1.9665759641989899</v>
      </c>
      <c r="K179">
        <v>1.8505774377779101</v>
      </c>
      <c r="L179">
        <v>1.9562337990769401</v>
      </c>
      <c r="M179">
        <v>1.80083680465956</v>
      </c>
      <c r="N179">
        <v>1.9836638773177999</v>
      </c>
      <c r="O179">
        <v>1.8628792230170701</v>
      </c>
      <c r="P179">
        <v>2.0135525797371101</v>
      </c>
      <c r="Q179">
        <v>1.8560104368395101</v>
      </c>
      <c r="R179">
        <v>1.9161772517225399</v>
      </c>
      <c r="S179">
        <v>1.6340771990032501</v>
      </c>
      <c r="T179">
        <v>1.62097545015948</v>
      </c>
      <c r="U179">
        <v>1.92855904981138</v>
      </c>
      <c r="V179">
        <v>1.8558104524249199</v>
      </c>
      <c r="W179">
        <v>1.64946673337822</v>
      </c>
      <c r="X179">
        <v>1.7015602757374599</v>
      </c>
      <c r="Y179">
        <v>1.8437436916455701</v>
      </c>
      <c r="Z179">
        <v>1.95631563263439</v>
      </c>
      <c r="AA179">
        <v>1.79810554663494</v>
      </c>
      <c r="AB179">
        <v>1.9254971028523</v>
      </c>
      <c r="AC179">
        <v>1.7843377849608699</v>
      </c>
      <c r="AD179">
        <v>1.9012078938414401</v>
      </c>
      <c r="AE179">
        <v>1.91022415045637</v>
      </c>
      <c r="AF179">
        <v>2.09269796304338</v>
      </c>
      <c r="AG179">
        <v>1.90978185766459</v>
      </c>
      <c r="AH179">
        <v>2.04432731221004</v>
      </c>
      <c r="AI179">
        <v>1.7827330226692799</v>
      </c>
      <c r="AJ179">
        <v>1.8630028176507101</v>
      </c>
      <c r="AK179">
        <v>1.8168089245094401</v>
      </c>
      <c r="AL179">
        <v>1.9485320691341199</v>
      </c>
      <c r="AM179">
        <v>2.04582156636569</v>
      </c>
      <c r="AN179">
        <v>2.1140652434554799</v>
      </c>
      <c r="AO179">
        <v>1.8482738145181501</v>
      </c>
      <c r="AP179">
        <v>2.0101073339486302</v>
      </c>
      <c r="AQ179">
        <v>1.88194398822106</v>
      </c>
      <c r="AR179">
        <v>1.8955971974788099</v>
      </c>
      <c r="AS179">
        <v>1.7849150828100599</v>
      </c>
      <c r="AT179">
        <v>1.9361119305491099</v>
      </c>
      <c r="AU179">
        <v>2.0746141422375901</v>
      </c>
      <c r="AV179">
        <v>2.2411131637597199</v>
      </c>
      <c r="AW179">
        <v>1.8432602319345699</v>
      </c>
      <c r="AX179">
        <v>1.7609501736502</v>
      </c>
      <c r="AY179">
        <v>2.0137791245239698</v>
      </c>
      <c r="AZ179">
        <v>2.17265877728184</v>
      </c>
      <c r="BA179">
        <v>1.82515114370598</v>
      </c>
      <c r="BB179">
        <v>1.9853011447447599</v>
      </c>
      <c r="BC179">
        <v>1.84995301721174</v>
      </c>
      <c r="BD179">
        <v>1.99203584442967</v>
      </c>
      <c r="BE179">
        <v>1.77963192832856</v>
      </c>
      <c r="BF179">
        <v>1.9189270872686</v>
      </c>
      <c r="BG179">
        <v>1.87381164680322</v>
      </c>
      <c r="BH179">
        <v>1.9860725633265099</v>
      </c>
      <c r="BI179">
        <v>1.9007271258331599</v>
      </c>
      <c r="BJ179">
        <v>2.02484346596647</v>
      </c>
      <c r="BK179">
        <v>1.9562684648895801</v>
      </c>
      <c r="BL179">
        <v>2.0836490794678699</v>
      </c>
      <c r="BM179">
        <v>1.9566176118115099</v>
      </c>
      <c r="BN179">
        <v>2.0945144847642299</v>
      </c>
      <c r="BO179">
        <v>1.8855289833876301</v>
      </c>
      <c r="BP179">
        <v>2.0269408833704801</v>
      </c>
      <c r="BQ179">
        <v>1.9738488775965199</v>
      </c>
      <c r="BR179">
        <v>2.1527036341275498</v>
      </c>
      <c r="BS179">
        <v>1.8905250007679899</v>
      </c>
      <c r="BT179">
        <v>2.01586163818261</v>
      </c>
      <c r="BU179">
        <v>1.78163582349895</v>
      </c>
      <c r="BV179">
        <v>1.90463601428143</v>
      </c>
      <c r="BW179">
        <v>2.0723540500912598</v>
      </c>
      <c r="BX179">
        <v>2.21498249498788</v>
      </c>
      <c r="BY179">
        <v>1.8715040674544201</v>
      </c>
      <c r="BZ179">
        <v>2.0061041505848798</v>
      </c>
      <c r="CA179">
        <v>1.9930053227787601</v>
      </c>
      <c r="CB179">
        <v>2.1507779445885</v>
      </c>
      <c r="CC179">
        <v>1.8701325198196701</v>
      </c>
      <c r="CD179">
        <v>2.0108911083475798</v>
      </c>
      <c r="CE179">
        <v>1.9018817204301</v>
      </c>
      <c r="CF179">
        <v>2.02752887295898</v>
      </c>
      <c r="CG179">
        <v>1.9228717916157301</v>
      </c>
      <c r="CH179">
        <v>2.0494928490928399</v>
      </c>
      <c r="CI179">
        <v>2.1683341198678598</v>
      </c>
      <c r="CJ179">
        <v>2.2782129935504098</v>
      </c>
      <c r="CK179">
        <v>1.8973761281453501</v>
      </c>
      <c r="CL179">
        <v>2.0373916681608901</v>
      </c>
      <c r="CM179">
        <v>1.75534902791539</v>
      </c>
      <c r="CN179">
        <v>1.86829534971127</v>
      </c>
      <c r="CO179">
        <v>1.90068510326702</v>
      </c>
      <c r="CP179">
        <v>2.0376856950839</v>
      </c>
      <c r="CQ179">
        <v>1.9023247038261699</v>
      </c>
      <c r="CR179">
        <v>2.0359579348765098</v>
      </c>
      <c r="CS179">
        <v>1.8918767414637301</v>
      </c>
      <c r="CT179">
        <v>2.0289350897729701</v>
      </c>
      <c r="CU179">
        <v>1.85924015935514</v>
      </c>
      <c r="CV179">
        <v>1.96831480771687</v>
      </c>
      <c r="CW179">
        <v>1.91201123215944</v>
      </c>
      <c r="CX179">
        <v>2.0485495312895798</v>
      </c>
      <c r="CY179">
        <v>1.8541134683690099</v>
      </c>
      <c r="CZ179">
        <v>1.9751175962369201</v>
      </c>
      <c r="DA179">
        <v>1.8207999302892901</v>
      </c>
      <c r="DB179">
        <v>1.96506622516556</v>
      </c>
      <c r="DC179">
        <v>2.1468933792909</v>
      </c>
      <c r="DD179">
        <v>2.3292415719539199</v>
      </c>
      <c r="DE179">
        <v>2.0498185867185699</v>
      </c>
      <c r="DF179">
        <v>2.23861716874086</v>
      </c>
      <c r="DG179">
        <v>1.80597374901622</v>
      </c>
      <c r="DH179">
        <v>1.9215263144532699</v>
      </c>
      <c r="DI179">
        <v>2.0390543169235298</v>
      </c>
      <c r="DJ179">
        <v>2.2003923720218701</v>
      </c>
      <c r="DK179">
        <v>1.8274995706259001</v>
      </c>
      <c r="DL179">
        <v>1.92183428613489</v>
      </c>
      <c r="DM179">
        <v>1.9164319947291699</v>
      </c>
      <c r="DN179">
        <v>2.0911660627185098</v>
      </c>
      <c r="DO179">
        <v>2.0683957264594901</v>
      </c>
      <c r="DP179">
        <v>2.20037520668164</v>
      </c>
      <c r="DQ179">
        <v>1.8897860990533899</v>
      </c>
      <c r="DR179">
        <v>2.0198420584697399</v>
      </c>
      <c r="DS179">
        <v>1.8828985795831601</v>
      </c>
      <c r="DT179">
        <v>2.05797822912518</v>
      </c>
      <c r="DU179">
        <v>1.88632925391509</v>
      </c>
      <c r="DV179">
        <v>2.00045906496812</v>
      </c>
      <c r="DW179">
        <v>1.9638834257107001</v>
      </c>
      <c r="DX179">
        <v>2.1510459502950101</v>
      </c>
    </row>
    <row r="180" spans="1:128" x14ac:dyDescent="0.45">
      <c r="A180" t="s">
        <v>78</v>
      </c>
      <c r="B180" t="s">
        <v>99</v>
      </c>
      <c r="C180" t="s">
        <v>84</v>
      </c>
      <c r="D180">
        <v>35</v>
      </c>
      <c r="E180" s="1" cm="1">
        <f t="array" ref="E180">SUMPRODUCT($G180:$FZZ180,$G$2:$FZZ$2)/SUMPRODUCT(--($G180:$FZZ180&lt;&gt;""),$G$2:$FZZ$2)</f>
        <v>1.7896144182790745</v>
      </c>
      <c r="F180" s="1" cm="1">
        <f t="array" ref="F180">SUMPRODUCT($G180:$FZZ180,$F$2:$FZY$2)/SUMPRODUCT(--($G180:$FZZ180&lt;&gt;""),$F$2:$FZY$2)</f>
        <v>1.8995273433109927</v>
      </c>
      <c r="G180">
        <v>1.75948334777676</v>
      </c>
      <c r="H180">
        <v>1.8930815948369999</v>
      </c>
      <c r="I180">
        <v>1.7596702241797899</v>
      </c>
      <c r="J180">
        <v>1.8957962759049001</v>
      </c>
      <c r="K180">
        <v>1.7530048541302199</v>
      </c>
      <c r="L180">
        <v>1.8880213272639099</v>
      </c>
      <c r="M180">
        <v>1.74796881335938</v>
      </c>
      <c r="N180">
        <v>1.9262800899472801</v>
      </c>
      <c r="O180">
        <v>1.81085962755327</v>
      </c>
      <c r="P180">
        <v>1.9626010509776299</v>
      </c>
      <c r="Q180">
        <v>1.7677231408627201</v>
      </c>
      <c r="R180">
        <v>1.8334093224330299</v>
      </c>
      <c r="S180">
        <v>1.58169392614587</v>
      </c>
      <c r="T180">
        <v>1.5695707311576399</v>
      </c>
      <c r="U180">
        <v>1.75435838635985</v>
      </c>
      <c r="V180">
        <v>1.8117460678681101</v>
      </c>
      <c r="W180">
        <v>1.6016182224775599</v>
      </c>
      <c r="X180">
        <v>1.63863901818604</v>
      </c>
      <c r="Y180">
        <v>1.8129458762072499</v>
      </c>
      <c r="Z180">
        <v>1.9170009379278501</v>
      </c>
      <c r="AA180">
        <v>1.73934612977096</v>
      </c>
      <c r="AB180">
        <v>1.8661220988023901</v>
      </c>
      <c r="AC180">
        <v>1.7092633548826099</v>
      </c>
      <c r="AD180">
        <v>1.8435267097652199</v>
      </c>
      <c r="AE180">
        <v>1.7156580640186301</v>
      </c>
      <c r="AF180">
        <v>1.87371396567328</v>
      </c>
      <c r="AG180">
        <v>1.84364426019149</v>
      </c>
      <c r="AH180">
        <v>1.97818774059816</v>
      </c>
      <c r="AI180">
        <v>1.74556540200782</v>
      </c>
      <c r="AJ180">
        <v>1.8121471779159199</v>
      </c>
      <c r="AK180">
        <v>1.73499914964178</v>
      </c>
      <c r="AL180">
        <v>1.8860971746848301</v>
      </c>
      <c r="AM180">
        <v>1.9151698705017901</v>
      </c>
      <c r="AN180">
        <v>2.0549983805621999</v>
      </c>
      <c r="AO180">
        <v>1.78377017755603</v>
      </c>
      <c r="AP180">
        <v>1.9342022886721699</v>
      </c>
      <c r="AQ180">
        <v>1.8387545552562701</v>
      </c>
      <c r="AR180">
        <v>1.84769309842445</v>
      </c>
      <c r="AS180">
        <v>1.7521773638445199</v>
      </c>
      <c r="AT180">
        <v>1.89937769536572</v>
      </c>
      <c r="AU180">
        <v>2.00170494016273</v>
      </c>
      <c r="AV180">
        <v>2.1579239175930902</v>
      </c>
      <c r="AW180">
        <v>1.78162035295121</v>
      </c>
      <c r="AX180">
        <v>1.71085666969254</v>
      </c>
      <c r="AY180">
        <v>1.9606076737234299</v>
      </c>
      <c r="AZ180">
        <v>2.09528684329061</v>
      </c>
      <c r="BA180">
        <v>1.68654561319676</v>
      </c>
      <c r="BB180">
        <v>1.8292335819500101</v>
      </c>
      <c r="BC180">
        <v>1.78868058579515</v>
      </c>
      <c r="BD180">
        <v>1.93912864116609</v>
      </c>
      <c r="BE180">
        <v>1.7437098602191099</v>
      </c>
      <c r="BF180">
        <v>1.87250256354903</v>
      </c>
      <c r="BG180">
        <v>1.7237745990681499</v>
      </c>
      <c r="BH180">
        <v>1.82893993243497</v>
      </c>
      <c r="BI180">
        <v>1.7649843465966399</v>
      </c>
      <c r="BJ180">
        <v>1.8743814380933099</v>
      </c>
      <c r="BK180">
        <v>1.88865984543739</v>
      </c>
      <c r="BL180">
        <v>2.0169668341373002</v>
      </c>
      <c r="BM180">
        <v>1.8806065544956201</v>
      </c>
      <c r="BN180">
        <v>2.0503970726874701</v>
      </c>
      <c r="BO180">
        <v>1.8241126453708201</v>
      </c>
      <c r="BP180">
        <v>1.9684294403033999</v>
      </c>
      <c r="BQ180">
        <v>1.90501804224723</v>
      </c>
      <c r="BR180">
        <v>2.0831430000135098</v>
      </c>
      <c r="BS180">
        <v>1.83268992494137</v>
      </c>
      <c r="BT180">
        <v>1.9582211208617899</v>
      </c>
      <c r="BU180">
        <v>1.7143804566060701</v>
      </c>
      <c r="BV180">
        <v>1.85346996992904</v>
      </c>
      <c r="BW180">
        <v>2.0038451180466201</v>
      </c>
      <c r="BX180">
        <v>2.1571710703492002</v>
      </c>
      <c r="BY180">
        <v>1.8190962531916099</v>
      </c>
      <c r="BZ180">
        <v>1.9566652811590699</v>
      </c>
      <c r="CA180">
        <v>1.9499454073972899</v>
      </c>
      <c r="CB180">
        <v>2.07956871843865</v>
      </c>
      <c r="CC180">
        <v>1.8230316337634001</v>
      </c>
      <c r="CD180">
        <v>1.9521024405409599</v>
      </c>
      <c r="CE180">
        <v>1.7511947431302199</v>
      </c>
      <c r="CF180">
        <v>1.8957835523695701</v>
      </c>
      <c r="CG180">
        <v>1.86147399165066</v>
      </c>
      <c r="CH180">
        <v>2.0117462181939301</v>
      </c>
      <c r="CI180">
        <v>2.0929526506213598</v>
      </c>
      <c r="CJ180">
        <v>2.2146295422368998</v>
      </c>
      <c r="CK180">
        <v>1.84315342776881</v>
      </c>
      <c r="CL180">
        <v>1.98489032335186</v>
      </c>
      <c r="CM180">
        <v>1.6915570437694301</v>
      </c>
      <c r="CN180">
        <v>1.8224826596507999</v>
      </c>
      <c r="CO180">
        <v>1.8469401061258</v>
      </c>
      <c r="CP180">
        <v>1.97578566198228</v>
      </c>
      <c r="CQ180">
        <v>1.8500114199461699</v>
      </c>
      <c r="CR180">
        <v>1.9777559309242201</v>
      </c>
      <c r="CS180">
        <v>1.76545265691721</v>
      </c>
      <c r="CT180">
        <v>1.9152061728191501</v>
      </c>
      <c r="CU180">
        <v>1.7974842329001</v>
      </c>
      <c r="CV180">
        <v>1.9163617779945801</v>
      </c>
      <c r="CW180">
        <v>1.75528882695718</v>
      </c>
      <c r="CX180">
        <v>1.87314204881344</v>
      </c>
      <c r="CY180">
        <v>1.82000575981568</v>
      </c>
      <c r="CZ180">
        <v>1.93908034942881</v>
      </c>
      <c r="DA180">
        <v>1.7823544789125101</v>
      </c>
      <c r="DB180">
        <v>1.9262286510979401</v>
      </c>
      <c r="DC180">
        <v>2.0896557026254698</v>
      </c>
      <c r="DD180">
        <v>2.24096972182002</v>
      </c>
      <c r="DE180">
        <v>1.9991743612661801</v>
      </c>
      <c r="DF180">
        <v>2.1809360773828002</v>
      </c>
      <c r="DG180">
        <v>1.75152961486709</v>
      </c>
      <c r="DH180">
        <v>1.8727436593972899</v>
      </c>
      <c r="DI180">
        <v>1.9148087186393301</v>
      </c>
      <c r="DJ180">
        <v>2.0331687365953401</v>
      </c>
      <c r="DK180">
        <v>1.7682704811443399</v>
      </c>
      <c r="DL180">
        <v>1.8606227151164201</v>
      </c>
      <c r="DM180">
        <v>1.7539292052325599</v>
      </c>
      <c r="DN180">
        <v>1.91309522544445</v>
      </c>
      <c r="DO180">
        <v>2.0077055157502</v>
      </c>
      <c r="DP180">
        <v>2.1432144825539399</v>
      </c>
      <c r="DQ180">
        <v>1.7371162596098499</v>
      </c>
      <c r="DR180">
        <v>1.8524972543277001</v>
      </c>
      <c r="DS180">
        <v>1.7777445904686</v>
      </c>
      <c r="DT180">
        <v>1.9114396654719199</v>
      </c>
      <c r="DU180">
        <v>1.7279101067325999</v>
      </c>
      <c r="DV180">
        <v>1.82847663463645</v>
      </c>
      <c r="DW180">
        <v>1.90421956016449</v>
      </c>
      <c r="DX180">
        <v>2.0935455033077002</v>
      </c>
    </row>
    <row r="181" spans="1:128" x14ac:dyDescent="0.45">
      <c r="A181" t="s">
        <v>78</v>
      </c>
      <c r="B181" t="s">
        <v>99</v>
      </c>
      <c r="C181" t="s">
        <v>84</v>
      </c>
      <c r="D181">
        <v>40</v>
      </c>
      <c r="E181" s="1" cm="1">
        <f t="array" ref="E181">SUMPRODUCT($G181:$FZZ181,$G$2:$FZZ$2)/SUMPRODUCT(--($G181:$FZZ181&lt;&gt;""),$G$2:$FZZ$2)</f>
        <v>1.7132397102412225</v>
      </c>
      <c r="F181" s="1" cm="1">
        <f t="array" ref="F181">SUMPRODUCT($G181:$FZZ181,$F$2:$FZY$2)/SUMPRODUCT(--($G181:$FZZ181&lt;&gt;""),$F$2:$FZY$2)</f>
        <v>1.8238205883463692</v>
      </c>
      <c r="G181">
        <v>1.70564632608343</v>
      </c>
      <c r="H181">
        <v>1.84577934659311</v>
      </c>
      <c r="I181">
        <v>1.7078815856344201</v>
      </c>
      <c r="J181">
        <v>1.8478016121745999</v>
      </c>
      <c r="K181">
        <v>1.7017467141542499</v>
      </c>
      <c r="L181">
        <v>1.8396134960274799</v>
      </c>
      <c r="M181">
        <v>1.71175765842149</v>
      </c>
      <c r="N181">
        <v>1.88421498875658</v>
      </c>
      <c r="O181">
        <v>1.7572687872933199</v>
      </c>
      <c r="P181">
        <v>1.90822696180118</v>
      </c>
      <c r="Q181">
        <v>1.62597412759246</v>
      </c>
      <c r="R181">
        <v>1.68133632474581</v>
      </c>
      <c r="S181">
        <v>1.53579579656754</v>
      </c>
      <c r="T181">
        <v>1.5306341720890699</v>
      </c>
      <c r="U181">
        <v>1.66978844824115</v>
      </c>
      <c r="V181">
        <v>1.7654725122756001</v>
      </c>
      <c r="W181">
        <v>1.5524426240723701</v>
      </c>
      <c r="X181">
        <v>1.58963734242896</v>
      </c>
      <c r="Y181">
        <v>1.73382623753606</v>
      </c>
      <c r="Z181">
        <v>1.8574528186585799</v>
      </c>
      <c r="AA181">
        <v>1.63356103579347</v>
      </c>
      <c r="AB181">
        <v>1.7545841805756901</v>
      </c>
      <c r="AC181">
        <v>1.65047209935352</v>
      </c>
      <c r="AD181">
        <v>1.78731286151752</v>
      </c>
      <c r="AE181">
        <v>1.6868650998185799</v>
      </c>
      <c r="AF181">
        <v>1.83301338896171</v>
      </c>
      <c r="AG181">
        <v>1.6753765669726499</v>
      </c>
      <c r="AH181">
        <v>1.7954792221893101</v>
      </c>
      <c r="AI181">
        <v>1.69510260780469</v>
      </c>
      <c r="AJ181">
        <v>1.75875713033112</v>
      </c>
      <c r="AK181">
        <v>1.6927071153723501</v>
      </c>
      <c r="AL181">
        <v>1.8393221582091399</v>
      </c>
      <c r="AM181">
        <v>1.8246631853489099</v>
      </c>
      <c r="AN181">
        <v>1.98016330751703</v>
      </c>
      <c r="AO181">
        <v>1.6306595584011501</v>
      </c>
      <c r="AP181">
        <v>1.76547887205767</v>
      </c>
      <c r="AQ181">
        <v>1.6835531578601599</v>
      </c>
      <c r="AR181">
        <v>1.6958576634578599</v>
      </c>
      <c r="AS181">
        <v>1.6919381347717899</v>
      </c>
      <c r="AT181">
        <v>1.8430471855816299</v>
      </c>
      <c r="AU181">
        <v>1.9185507570328699</v>
      </c>
      <c r="AV181">
        <v>2.07656671509748</v>
      </c>
      <c r="AW181">
        <v>1.7186880632442001</v>
      </c>
      <c r="AX181">
        <v>1.65239606514085</v>
      </c>
      <c r="AY181">
        <v>1.87545555055075</v>
      </c>
      <c r="AZ181">
        <v>2.0437123786904698</v>
      </c>
      <c r="BA181">
        <v>1.6412440529366501</v>
      </c>
      <c r="BB181">
        <v>1.7801092805351799</v>
      </c>
      <c r="BC181">
        <v>1.7469346595466699</v>
      </c>
      <c r="BD181">
        <v>1.8960305273531499</v>
      </c>
      <c r="BE181">
        <v>1.6861676291219101</v>
      </c>
      <c r="BF181">
        <v>1.8080630363214401</v>
      </c>
      <c r="BG181">
        <v>1.6700114282843701</v>
      </c>
      <c r="BH181">
        <v>1.77727404021249</v>
      </c>
      <c r="BI181">
        <v>1.7184785901838</v>
      </c>
      <c r="BJ181">
        <v>1.8415850333266</v>
      </c>
      <c r="BK181">
        <v>1.7258767171304099</v>
      </c>
      <c r="BL181">
        <v>1.83634057184824</v>
      </c>
      <c r="BM181">
        <v>1.8499912116709001</v>
      </c>
      <c r="BN181">
        <v>1.9867695700110199</v>
      </c>
      <c r="BO181">
        <v>1.76771935487124</v>
      </c>
      <c r="BP181">
        <v>1.91681712274189</v>
      </c>
      <c r="BQ181">
        <v>1.8387820469503799</v>
      </c>
      <c r="BR181">
        <v>2.0077980349492499</v>
      </c>
      <c r="BS181">
        <v>1.6884811124650501</v>
      </c>
      <c r="BT181">
        <v>1.78171559642421</v>
      </c>
      <c r="BU181">
        <v>1.69013291179489</v>
      </c>
      <c r="BV181">
        <v>1.8188565769989</v>
      </c>
      <c r="BW181">
        <v>1.9348723779885599</v>
      </c>
      <c r="BX181">
        <v>2.1106855381669098</v>
      </c>
      <c r="BY181">
        <v>1.7636126120776601</v>
      </c>
      <c r="BZ181">
        <v>1.89937652158422</v>
      </c>
      <c r="CA181">
        <v>1.8582810154224101</v>
      </c>
      <c r="CB181">
        <v>2.046949638324</v>
      </c>
      <c r="CC181">
        <v>1.7697030934245299</v>
      </c>
      <c r="CD181">
        <v>1.9008918855899199</v>
      </c>
      <c r="CE181">
        <v>1.70282009159697</v>
      </c>
      <c r="CF181">
        <v>1.84034000398247</v>
      </c>
      <c r="CG181">
        <v>1.83748948396006</v>
      </c>
      <c r="CH181">
        <v>1.9463324814679599</v>
      </c>
      <c r="CI181">
        <v>2.03133553563001</v>
      </c>
      <c r="CJ181">
        <v>2.1931099575271298</v>
      </c>
      <c r="CK181">
        <v>1.7842328611559299</v>
      </c>
      <c r="CL181">
        <v>1.9292690215767101</v>
      </c>
      <c r="CM181">
        <v>1.65121126183073</v>
      </c>
      <c r="CN181">
        <v>1.7851231762736099</v>
      </c>
      <c r="CO181">
        <v>1.7925330765449901</v>
      </c>
      <c r="CP181">
        <v>1.9207065691673399</v>
      </c>
      <c r="CQ181">
        <v>1.7939742405735699</v>
      </c>
      <c r="CR181">
        <v>1.92345656944816</v>
      </c>
      <c r="CS181">
        <v>1.72524030138657</v>
      </c>
      <c r="CT181">
        <v>1.8698333140982299</v>
      </c>
      <c r="CU181">
        <v>1.73672717980882</v>
      </c>
      <c r="CV181">
        <v>1.8561622356179599</v>
      </c>
      <c r="CW181">
        <v>1.70779494975086</v>
      </c>
      <c r="CX181">
        <v>1.8251414576471501</v>
      </c>
      <c r="CY181">
        <v>1.7699049630411801</v>
      </c>
      <c r="CZ181">
        <v>1.88463089181146</v>
      </c>
      <c r="DA181">
        <v>1.7349947716974501</v>
      </c>
      <c r="DB181">
        <v>1.86933600557685</v>
      </c>
      <c r="DC181">
        <v>1.92755275937624</v>
      </c>
      <c r="DD181">
        <v>2.0636059608164699</v>
      </c>
      <c r="DE181">
        <v>1.9353123414054001</v>
      </c>
      <c r="DF181">
        <v>2.09676637453699</v>
      </c>
      <c r="DG181">
        <v>1.7025819391200501</v>
      </c>
      <c r="DH181">
        <v>1.82356749346264</v>
      </c>
      <c r="DI181">
        <v>1.8496350607677801</v>
      </c>
      <c r="DJ181">
        <v>1.9899246845229099</v>
      </c>
      <c r="DK181">
        <v>1.7378217238756499</v>
      </c>
      <c r="DL181">
        <v>1.8319699683489901</v>
      </c>
      <c r="DM181">
        <v>1.7068106224031101</v>
      </c>
      <c r="DN181">
        <v>1.8714706226156399</v>
      </c>
      <c r="DO181">
        <v>1.9424153135201501</v>
      </c>
      <c r="DP181">
        <v>2.0847712723110101</v>
      </c>
      <c r="DQ181">
        <v>1.69048689922075</v>
      </c>
      <c r="DR181">
        <v>1.80112964803096</v>
      </c>
      <c r="DS181">
        <v>1.73883247046329</v>
      </c>
      <c r="DT181">
        <v>1.8634508164078001</v>
      </c>
      <c r="DU181">
        <v>1.68909825033647</v>
      </c>
      <c r="DV181">
        <v>1.78539756069569</v>
      </c>
      <c r="DW181">
        <v>1.8155104595029501</v>
      </c>
      <c r="DX181">
        <v>1.99188271053102</v>
      </c>
    </row>
    <row r="182" spans="1:128" x14ac:dyDescent="0.45">
      <c r="A182" t="s">
        <v>78</v>
      </c>
      <c r="B182" t="s">
        <v>99</v>
      </c>
      <c r="C182" t="s">
        <v>84</v>
      </c>
      <c r="D182">
        <v>45</v>
      </c>
      <c r="E182" s="1" cm="1">
        <f t="array" ref="E182">SUMPRODUCT($G182:$FZZ182,$G$2:$FZZ$2)/SUMPRODUCT(--($G182:$FZZ182&lt;&gt;""),$G$2:$FZZ$2)</f>
        <v>1.660688787667258</v>
      </c>
      <c r="F182" s="1" cm="1">
        <f t="array" ref="F182">SUMPRODUCT($G182:$FZZ182,$F$2:$FZY$2)/SUMPRODUCT(--($G182:$FZZ182&lt;&gt;""),$F$2:$FZY$2)</f>
        <v>1.7728098667947707</v>
      </c>
      <c r="G182">
        <v>1.66946376107036</v>
      </c>
      <c r="H182">
        <v>1.8034970725624</v>
      </c>
      <c r="I182">
        <v>1.6696206731040699</v>
      </c>
      <c r="J182">
        <v>1.8018945169123</v>
      </c>
      <c r="K182">
        <v>1.66278722612098</v>
      </c>
      <c r="L182">
        <v>1.80165504063841</v>
      </c>
      <c r="M182">
        <v>1.55922696944004</v>
      </c>
      <c r="N182">
        <v>1.72436502377704</v>
      </c>
      <c r="O182">
        <v>1.62789030717598</v>
      </c>
      <c r="P182">
        <v>1.76483307304152</v>
      </c>
      <c r="Q182">
        <v>1.58405372504585</v>
      </c>
      <c r="R182">
        <v>1.6413088783858401</v>
      </c>
      <c r="S182">
        <v>1.5224281578377701</v>
      </c>
      <c r="T182">
        <v>1.49721013307344</v>
      </c>
      <c r="U182">
        <v>1.62629298649464</v>
      </c>
      <c r="V182">
        <v>1.73023605920298</v>
      </c>
      <c r="W182">
        <v>1.5179094992264099</v>
      </c>
      <c r="X182">
        <v>1.5668608940283499</v>
      </c>
      <c r="Y182">
        <v>1.6947710865543899</v>
      </c>
      <c r="Z182">
        <v>1.82736771852826</v>
      </c>
      <c r="AA182">
        <v>1.5963925294931001</v>
      </c>
      <c r="AB182">
        <v>1.72593799287474</v>
      </c>
      <c r="AC182">
        <v>1.62413873766587</v>
      </c>
      <c r="AD182">
        <v>1.7584531303164299</v>
      </c>
      <c r="AE182">
        <v>1.6518687321679999</v>
      </c>
      <c r="AF182">
        <v>1.7944577247287901</v>
      </c>
      <c r="AG182">
        <v>1.65446451485539</v>
      </c>
      <c r="AH182">
        <v>1.7652077781068001</v>
      </c>
      <c r="AI182">
        <v>1.65193023851511</v>
      </c>
      <c r="AJ182">
        <v>1.70422425938149</v>
      </c>
      <c r="AK182">
        <v>1.65541093560662</v>
      </c>
      <c r="AL182">
        <v>1.7963923552796599</v>
      </c>
      <c r="AM182">
        <v>1.78647286447294</v>
      </c>
      <c r="AN182">
        <v>1.9466778796160999</v>
      </c>
      <c r="AO182">
        <v>1.5859865622801499</v>
      </c>
      <c r="AP182">
        <v>1.7343145923827099</v>
      </c>
      <c r="AQ182">
        <v>1.5653193799827601</v>
      </c>
      <c r="AR182">
        <v>1.64410840640421</v>
      </c>
      <c r="AS182">
        <v>1.6608369505668099</v>
      </c>
      <c r="AT182">
        <v>1.80574402629693</v>
      </c>
      <c r="AU182">
        <v>1.8729381290801801</v>
      </c>
      <c r="AV182">
        <v>2.0362179255392499</v>
      </c>
      <c r="AW182">
        <v>1.69361613443309</v>
      </c>
      <c r="AX182">
        <v>1.6211851853924</v>
      </c>
      <c r="AY182">
        <v>1.85334343392981</v>
      </c>
      <c r="AZ182">
        <v>1.9938577453830699</v>
      </c>
      <c r="BA182">
        <v>1.60502150291899</v>
      </c>
      <c r="BB182">
        <v>1.73278208297841</v>
      </c>
      <c r="BC182">
        <v>1.70680448284555</v>
      </c>
      <c r="BD182">
        <v>1.85457108152086</v>
      </c>
      <c r="BE182">
        <v>1.6665767175778501</v>
      </c>
      <c r="BF182">
        <v>1.78730638458632</v>
      </c>
      <c r="BG182">
        <v>1.63018825272834</v>
      </c>
      <c r="BH182">
        <v>1.7394979090007101</v>
      </c>
      <c r="BI182">
        <v>1.67544435467582</v>
      </c>
      <c r="BJ182">
        <v>1.7916077560088799</v>
      </c>
      <c r="BK182">
        <v>1.69003188062292</v>
      </c>
      <c r="BL182">
        <v>1.80471866602126</v>
      </c>
      <c r="BM182">
        <v>1.79996165092756</v>
      </c>
      <c r="BN182">
        <v>1.9647667897032699</v>
      </c>
      <c r="BO182">
        <v>1.63615182110688</v>
      </c>
      <c r="BP182">
        <v>1.76551042433656</v>
      </c>
      <c r="BQ182">
        <v>1.79087210952387</v>
      </c>
      <c r="BR182">
        <v>1.9676996472639301</v>
      </c>
      <c r="BS182">
        <v>1.6599424516419701</v>
      </c>
      <c r="BT182">
        <v>1.75301309685941</v>
      </c>
      <c r="BU182">
        <v>1.6377404086378999</v>
      </c>
      <c r="BV182">
        <v>1.7707339674579501</v>
      </c>
      <c r="BW182">
        <v>1.8873245758400901</v>
      </c>
      <c r="BX182">
        <v>2.0390346808701598</v>
      </c>
      <c r="BY182">
        <v>1.6361142449973201</v>
      </c>
      <c r="BZ182">
        <v>1.7663440413277101</v>
      </c>
      <c r="CA182">
        <v>1.8330831172376101</v>
      </c>
      <c r="CB182">
        <v>1.9640200627814901</v>
      </c>
      <c r="CC182">
        <v>1.7213100419710801</v>
      </c>
      <c r="CD182">
        <v>1.8632344940152299</v>
      </c>
      <c r="CE182">
        <v>1.67695888092393</v>
      </c>
      <c r="CF182">
        <v>1.81203952608522</v>
      </c>
      <c r="CG182">
        <v>1.7961713677994799</v>
      </c>
      <c r="CH182">
        <v>1.92228448070604</v>
      </c>
      <c r="CI182">
        <v>2.0106339468302599</v>
      </c>
      <c r="CJ182">
        <v>2.1086833411986698</v>
      </c>
      <c r="CK182">
        <v>1.66976271591656</v>
      </c>
      <c r="CL182">
        <v>1.7988524296216599</v>
      </c>
      <c r="CM182">
        <v>1.5716745822940501</v>
      </c>
      <c r="CN182">
        <v>1.7111900775617499</v>
      </c>
      <c r="CO182">
        <v>1.66103939093015</v>
      </c>
      <c r="CP182">
        <v>1.7721103788631001</v>
      </c>
      <c r="CQ182">
        <v>1.65260523728662</v>
      </c>
      <c r="CR182">
        <v>1.7752256680668499</v>
      </c>
      <c r="CS182">
        <v>1.68469820124313</v>
      </c>
      <c r="CT182">
        <v>1.81496381052874</v>
      </c>
      <c r="CU182">
        <v>1.62433069677224</v>
      </c>
      <c r="CV182">
        <v>1.7342299963994099</v>
      </c>
      <c r="CW182">
        <v>1.6824064690482201</v>
      </c>
      <c r="CX182">
        <v>1.7894709061734599</v>
      </c>
      <c r="CY182">
        <v>1.63396371316117</v>
      </c>
      <c r="CZ182">
        <v>1.73177498320053</v>
      </c>
      <c r="DA182">
        <v>1.70615196932729</v>
      </c>
      <c r="DB182">
        <v>1.83458522133147</v>
      </c>
      <c r="DC182">
        <v>1.9010545468523701</v>
      </c>
      <c r="DD182">
        <v>2.0027420780851499</v>
      </c>
      <c r="DE182">
        <v>1.89152318984388</v>
      </c>
      <c r="DF182">
        <v>2.0528787523008001</v>
      </c>
      <c r="DG182">
        <v>1.6709741298331999</v>
      </c>
      <c r="DH182">
        <v>1.7868440427530501</v>
      </c>
      <c r="DI182">
        <v>1.8133240228107801</v>
      </c>
      <c r="DJ182">
        <v>1.91497497797063</v>
      </c>
      <c r="DK182">
        <v>1.6841622298010099</v>
      </c>
      <c r="DL182">
        <v>1.7749147385725099</v>
      </c>
      <c r="DM182">
        <v>1.6717532916060001</v>
      </c>
      <c r="DN182">
        <v>1.8202501514298099</v>
      </c>
      <c r="DO182">
        <v>1.8962564124305701</v>
      </c>
      <c r="DP182">
        <v>2.03119303005893</v>
      </c>
      <c r="DQ182">
        <v>1.65580252078866</v>
      </c>
      <c r="DR182">
        <v>1.76042048010041</v>
      </c>
      <c r="DS182">
        <v>1.69772998805256</v>
      </c>
      <c r="DT182">
        <v>1.8482510288065801</v>
      </c>
      <c r="DU182">
        <v>1.6435986520183199</v>
      </c>
      <c r="DV182">
        <v>1.7373522384633799</v>
      </c>
      <c r="DW182">
        <v>1.70768818165564</v>
      </c>
      <c r="DX182">
        <v>1.85843018058287</v>
      </c>
    </row>
    <row r="183" spans="1:128" x14ac:dyDescent="0.45">
      <c r="A183" t="s">
        <v>78</v>
      </c>
      <c r="B183" t="s">
        <v>99</v>
      </c>
      <c r="C183" t="s">
        <v>84</v>
      </c>
      <c r="D183">
        <v>50</v>
      </c>
      <c r="E183" s="1" cm="1">
        <f t="array" ref="E183">SUMPRODUCT($G183:$FZZ183,$G$2:$FZZ$2)/SUMPRODUCT(--($G183:$FZZ183&lt;&gt;""),$G$2:$FZZ$2)</f>
        <v>1.6074495809394247</v>
      </c>
      <c r="F183" s="1" cm="1">
        <f t="array" ref="F183">SUMPRODUCT($G183:$FZZ183,$F$2:$FZY$2)/SUMPRODUCT(--($G183:$FZZ183&lt;&gt;""),$F$2:$FZY$2)</f>
        <v>1.7220841902215802</v>
      </c>
      <c r="G183">
        <v>1.6540586051164901</v>
      </c>
      <c r="H183">
        <v>1.7829345536274099</v>
      </c>
      <c r="I183">
        <v>1.6553482692416199</v>
      </c>
      <c r="J183">
        <v>1.7832969817606801</v>
      </c>
      <c r="K183">
        <v>1.64778051744606</v>
      </c>
      <c r="L183">
        <v>1.77714905902931</v>
      </c>
      <c r="M183">
        <v>1.5315350020275</v>
      </c>
      <c r="N183">
        <v>1.6863180594979099</v>
      </c>
      <c r="O183">
        <v>1.5875007713814999</v>
      </c>
      <c r="P183">
        <v>1.724187201238</v>
      </c>
      <c r="Q183">
        <v>1.5142731604995101</v>
      </c>
      <c r="R183">
        <v>1.57735464639488</v>
      </c>
      <c r="S183">
        <v>1.43804815078032</v>
      </c>
      <c r="T183">
        <v>1.4887421826890801</v>
      </c>
      <c r="U183">
        <v>1.4644685823318799</v>
      </c>
      <c r="V183">
        <v>1.5738785656143</v>
      </c>
      <c r="W183">
        <v>1.48351897446634</v>
      </c>
      <c r="X183">
        <v>1.53324436626626</v>
      </c>
      <c r="Y183">
        <v>1.5053426183155401</v>
      </c>
      <c r="Z183">
        <v>1.6106995184021899</v>
      </c>
      <c r="AA183">
        <v>1.55040233482499</v>
      </c>
      <c r="AB183">
        <v>1.68931379524403</v>
      </c>
      <c r="AC183">
        <v>1.59793297039809</v>
      </c>
      <c r="AD183">
        <v>1.72041723375297</v>
      </c>
      <c r="AE183">
        <v>1.6154336294678899</v>
      </c>
      <c r="AF183">
        <v>1.7692057939017101</v>
      </c>
      <c r="AG183">
        <v>1.6189635771394699</v>
      </c>
      <c r="AH183">
        <v>1.73080446155364</v>
      </c>
      <c r="AI183">
        <v>1.56670492497758</v>
      </c>
      <c r="AJ183">
        <v>1.60424445582889</v>
      </c>
      <c r="AK183">
        <v>1.54475275834945</v>
      </c>
      <c r="AL183">
        <v>1.67449882012797</v>
      </c>
      <c r="AM183">
        <v>1.72060436282225</v>
      </c>
      <c r="AN183">
        <v>1.90343604925363</v>
      </c>
      <c r="AO183">
        <v>1.54902960558162</v>
      </c>
      <c r="AP183">
        <v>1.69612810368085</v>
      </c>
      <c r="AQ183">
        <v>1.5277643594430499</v>
      </c>
      <c r="AR183">
        <v>1.61852168166729</v>
      </c>
      <c r="AS183">
        <v>1.6279201258656699</v>
      </c>
      <c r="AT183">
        <v>1.7676858134209801</v>
      </c>
      <c r="AU183">
        <v>1.8480872017724299</v>
      </c>
      <c r="AV183">
        <v>2.01088049859638</v>
      </c>
      <c r="AW183">
        <v>1.6577825085356399</v>
      </c>
      <c r="AX183">
        <v>1.5900400451504499</v>
      </c>
      <c r="AY183">
        <v>1.7494369599934401</v>
      </c>
      <c r="AZ183">
        <v>1.91337373571925</v>
      </c>
      <c r="BA183">
        <v>1.5718426027881001</v>
      </c>
      <c r="BB183">
        <v>1.7047451852159601</v>
      </c>
      <c r="BC183">
        <v>1.59168519240024</v>
      </c>
      <c r="BD183">
        <v>1.7299521004744101</v>
      </c>
      <c r="BE183">
        <v>1.6205407739219599</v>
      </c>
      <c r="BF183">
        <v>1.7445841653623999</v>
      </c>
      <c r="BG183">
        <v>1.5993318849133999</v>
      </c>
      <c r="BH183">
        <v>1.71055044143318</v>
      </c>
      <c r="BI183">
        <v>1.63530094930317</v>
      </c>
      <c r="BJ183">
        <v>1.75559230458493</v>
      </c>
      <c r="BK183">
        <v>1.6572833035669501</v>
      </c>
      <c r="BL183">
        <v>1.77100198627964</v>
      </c>
      <c r="BM183">
        <v>1.70861096463895</v>
      </c>
      <c r="BN183">
        <v>1.83888595944585</v>
      </c>
      <c r="BO183">
        <v>1.6015452427301899</v>
      </c>
      <c r="BP183">
        <v>1.7319427493620301</v>
      </c>
      <c r="BQ183">
        <v>1.74594894111605</v>
      </c>
      <c r="BR183">
        <v>1.9245604313921501</v>
      </c>
      <c r="BS183">
        <v>1.6140880838035101</v>
      </c>
      <c r="BT183">
        <v>1.7159753013096799</v>
      </c>
      <c r="BU183">
        <v>1.6048713126743099</v>
      </c>
      <c r="BV183">
        <v>1.7369563834909501</v>
      </c>
      <c r="BW183">
        <v>1.82716418803674</v>
      </c>
      <c r="BX183">
        <v>2.0028726173733502</v>
      </c>
      <c r="BY183">
        <v>1.6070898402707601</v>
      </c>
      <c r="BZ183">
        <v>1.7225817944302499</v>
      </c>
      <c r="CA183">
        <v>1.76414289613757</v>
      </c>
      <c r="CB183">
        <v>1.9369284836904599</v>
      </c>
      <c r="CC183">
        <v>1.5877020830094799</v>
      </c>
      <c r="CD183">
        <v>1.7157430436810099</v>
      </c>
      <c r="CE183">
        <v>1.6500024890481799</v>
      </c>
      <c r="CF183">
        <v>1.76640282755874</v>
      </c>
      <c r="CG183">
        <v>1.69899522214638</v>
      </c>
      <c r="CH183">
        <v>1.8089176018666899</v>
      </c>
      <c r="CI183">
        <v>1.8583294006606801</v>
      </c>
      <c r="CJ183">
        <v>1.99837973887053</v>
      </c>
      <c r="CK183">
        <v>1.6316896778435199</v>
      </c>
      <c r="CL183">
        <v>1.7528778913394201</v>
      </c>
      <c r="CM183">
        <v>1.54364301089964</v>
      </c>
      <c r="CN183">
        <v>1.68233846994908</v>
      </c>
      <c r="CO183">
        <v>1.6239053895458999</v>
      </c>
      <c r="CP183">
        <v>1.73420400629933</v>
      </c>
      <c r="CQ183">
        <v>1.62258567442229</v>
      </c>
      <c r="CR183">
        <v>1.73234625276809</v>
      </c>
      <c r="CS183">
        <v>1.64605213262328</v>
      </c>
      <c r="CT183">
        <v>1.7952945443753801</v>
      </c>
      <c r="CU183">
        <v>1.59331916326933</v>
      </c>
      <c r="CV183">
        <v>1.7043450991323701</v>
      </c>
      <c r="CW183">
        <v>1.63747783126425</v>
      </c>
      <c r="CX183">
        <v>1.74560847901359</v>
      </c>
      <c r="CY183">
        <v>1.5936162042814599</v>
      </c>
      <c r="CZ183">
        <v>1.70159354900643</v>
      </c>
      <c r="DA183">
        <v>1.6742418961310499</v>
      </c>
      <c r="DB183">
        <v>1.79944231439525</v>
      </c>
      <c r="DC183">
        <v>1.8641390002947</v>
      </c>
      <c r="DD183">
        <v>1.9877119024127701</v>
      </c>
      <c r="DE183">
        <v>1.8564524803247999</v>
      </c>
      <c r="DF183">
        <v>2.0055749551200899</v>
      </c>
      <c r="DG183">
        <v>1.62773870877656</v>
      </c>
      <c r="DH183">
        <v>1.7538779862398099</v>
      </c>
      <c r="DI183">
        <v>1.7620828969025799</v>
      </c>
      <c r="DJ183">
        <v>1.91031971669409</v>
      </c>
      <c r="DK183">
        <v>1.6585519051941899</v>
      </c>
      <c r="DL183">
        <v>1.74783718134308</v>
      </c>
      <c r="DM183">
        <v>1.6311169675780699</v>
      </c>
      <c r="DN183">
        <v>1.78483151440442</v>
      </c>
      <c r="DO183">
        <v>1.84033577818289</v>
      </c>
      <c r="DP183">
        <v>1.9827871285029799</v>
      </c>
      <c r="DQ183">
        <v>1.6255321374405101</v>
      </c>
      <c r="DR183">
        <v>1.7381622300088899</v>
      </c>
      <c r="DS183">
        <v>1.6869772998805199</v>
      </c>
      <c r="DT183">
        <v>1.78544404619673</v>
      </c>
      <c r="DU183">
        <v>1.60587185827412</v>
      </c>
      <c r="DV183">
        <v>1.69835258276211</v>
      </c>
      <c r="DW183">
        <v>1.6768818165563999</v>
      </c>
      <c r="DX183">
        <v>1.8206686930091101</v>
      </c>
    </row>
    <row r="184" spans="1:128" x14ac:dyDescent="0.45">
      <c r="A184" t="s">
        <v>78</v>
      </c>
      <c r="B184" t="s">
        <v>99</v>
      </c>
      <c r="C184" t="s">
        <v>72</v>
      </c>
      <c r="D184">
        <v>30</v>
      </c>
      <c r="E184" s="1" cm="1">
        <f t="array" ref="E184">SUMPRODUCT($G184:$FZZ184,$G$2:$FZZ$2)/SUMPRODUCT(--($G184:$FZZ184&lt;&gt;""),$G$2:$FZZ$2)</f>
        <v>1.9732067539975597</v>
      </c>
      <c r="F184" s="1" cm="1">
        <f t="array" ref="F184">SUMPRODUCT($G184:$FZZ184,$F$2:$FZY$2)/SUMPRODUCT(--($G184:$FZZ184&lt;&gt;""),$F$2:$FZY$2)</f>
        <v>2.0061705223529129</v>
      </c>
      <c r="G184">
        <v>1.90345973099983</v>
      </c>
      <c r="H184">
        <v>1.9524458723482201</v>
      </c>
      <c r="I184">
        <v>1.90122430684962</v>
      </c>
      <c r="J184">
        <v>1.9580492263820599</v>
      </c>
      <c r="K184">
        <v>1.8938993207027599</v>
      </c>
      <c r="L184">
        <v>1.9508844211221399</v>
      </c>
      <c r="M184">
        <v>1.7971707155232699</v>
      </c>
      <c r="N184">
        <v>2.0018579275260802</v>
      </c>
      <c r="O184">
        <v>1.87465169158031</v>
      </c>
      <c r="P184">
        <v>2.0413863980518401</v>
      </c>
      <c r="Q184">
        <v>1.9132249623440101</v>
      </c>
      <c r="R184">
        <v>1.9797598142555499</v>
      </c>
      <c r="S184">
        <v>1.86287198637536</v>
      </c>
      <c r="T184">
        <v>1.64308384822728</v>
      </c>
      <c r="U184">
        <v>2.2334649149679202</v>
      </c>
      <c r="V184">
        <v>1.8977041776439501</v>
      </c>
      <c r="W184">
        <v>1.6934526777905701</v>
      </c>
      <c r="X184">
        <v>1.6785571508997399</v>
      </c>
      <c r="Y184">
        <v>1.9187669338547999</v>
      </c>
      <c r="Z184">
        <v>1.98317909478289</v>
      </c>
      <c r="AA184">
        <v>1.8945064999526899</v>
      </c>
      <c r="AB184">
        <v>2.0169241117076901</v>
      </c>
      <c r="AC184">
        <v>1.8450195644777101</v>
      </c>
      <c r="AD184">
        <v>1.93075663490983</v>
      </c>
      <c r="AE184">
        <v>1.9364217096798999</v>
      </c>
      <c r="AF184">
        <v>2.11188853760394</v>
      </c>
      <c r="AG184">
        <v>1.9544980752146801</v>
      </c>
      <c r="AH184">
        <v>2.06694304609614</v>
      </c>
      <c r="AI184">
        <v>1.8755726431730999</v>
      </c>
      <c r="AJ184">
        <v>1.8851450203442199</v>
      </c>
      <c r="AK184">
        <v>1.8325511809349599</v>
      </c>
      <c r="AL184">
        <v>1.96969801653946</v>
      </c>
      <c r="AM184">
        <v>2.3657599709069399</v>
      </c>
      <c r="AN184">
        <v>2.2499275514668602</v>
      </c>
      <c r="AO184">
        <v>1.9438094193123601</v>
      </c>
      <c r="AP184">
        <v>2.0484196802571302</v>
      </c>
      <c r="AQ184">
        <v>2.0171157836972999</v>
      </c>
      <c r="AR184">
        <v>1.95565122291482</v>
      </c>
      <c r="AS184">
        <v>1.8127256381080801</v>
      </c>
      <c r="AT184">
        <v>1.9366316883700601</v>
      </c>
      <c r="AU184">
        <v>2.1493356650252702</v>
      </c>
      <c r="AV184">
        <v>2.28589304458922</v>
      </c>
      <c r="AW184">
        <v>2.36594525717434</v>
      </c>
      <c r="AX184">
        <v>1.8558556416385601</v>
      </c>
      <c r="AY184">
        <v>2.1600671553171402</v>
      </c>
      <c r="AZ184">
        <v>2.2863928586052902</v>
      </c>
      <c r="BA184">
        <v>1.8884445183138301</v>
      </c>
      <c r="BB184">
        <v>2.0239856231691302</v>
      </c>
      <c r="BC184">
        <v>1.8643114156716201</v>
      </c>
      <c r="BD184">
        <v>1.97218848119542</v>
      </c>
      <c r="BE184">
        <v>1.79449511576447</v>
      </c>
      <c r="BF184">
        <v>1.88925468185007</v>
      </c>
      <c r="BG184">
        <v>1.9357378778555001</v>
      </c>
      <c r="BH184">
        <v>1.9949514611877801</v>
      </c>
      <c r="BI184">
        <v>1.9236012926681401</v>
      </c>
      <c r="BJ184">
        <v>2.0209932336901599</v>
      </c>
      <c r="BK184">
        <v>1.9565188362738</v>
      </c>
      <c r="BL184">
        <v>2.0575269983809301</v>
      </c>
      <c r="BM184">
        <v>1.9380023329019</v>
      </c>
      <c r="BN184">
        <v>2.1081923205982398</v>
      </c>
      <c r="BO184">
        <v>1.9183099159799399</v>
      </c>
      <c r="BP184">
        <v>2.0367449038257801</v>
      </c>
      <c r="BQ184">
        <v>2.0700606814158</v>
      </c>
      <c r="BR184">
        <v>2.23308961658535</v>
      </c>
      <c r="BS184">
        <v>1.8956654412894101</v>
      </c>
      <c r="BT184">
        <v>1.99950848377484</v>
      </c>
      <c r="BU184">
        <v>1.82643336694738</v>
      </c>
      <c r="BV184">
        <v>1.9251042489983901</v>
      </c>
      <c r="BW184">
        <v>2.1477752176905298</v>
      </c>
      <c r="BX184">
        <v>2.2586253328944599</v>
      </c>
      <c r="BY184">
        <v>1.89526750192981</v>
      </c>
      <c r="BZ184">
        <v>2.00745798943055</v>
      </c>
      <c r="CA184">
        <v>2.07115804558482</v>
      </c>
      <c r="CB184">
        <v>2.2394909239798002</v>
      </c>
      <c r="CC184">
        <v>1.8758258199906701</v>
      </c>
      <c r="CD184">
        <v>2.00460516088916</v>
      </c>
      <c r="CE184">
        <v>1.9199397650338501</v>
      </c>
      <c r="CF184">
        <v>2.0324198526483399</v>
      </c>
      <c r="CG184">
        <v>1.95522151145256</v>
      </c>
      <c r="CH184">
        <v>2.0704773091636302</v>
      </c>
      <c r="CI184">
        <v>2.1814849771904901</v>
      </c>
      <c r="CJ184">
        <v>2.2996696554978699</v>
      </c>
      <c r="CK184">
        <v>1.87997131074054</v>
      </c>
      <c r="CL184">
        <v>2.0164365548980898</v>
      </c>
      <c r="CM184">
        <v>1.76740356032391</v>
      </c>
      <c r="CN184">
        <v>1.9632828783271199</v>
      </c>
      <c r="CO184">
        <v>1.90407551182129</v>
      </c>
      <c r="CP184">
        <v>2.0198609731876802</v>
      </c>
      <c r="CQ184">
        <v>1.88946485139174</v>
      </c>
      <c r="CR184">
        <v>2.0058986504602698</v>
      </c>
      <c r="CS184">
        <v>1.9181573871036799</v>
      </c>
      <c r="CT184">
        <v>2.0232634824328501</v>
      </c>
      <c r="CU184">
        <v>1.85349083011022</v>
      </c>
      <c r="CV184">
        <v>1.9513920345656599</v>
      </c>
      <c r="CW184">
        <v>1.93646018072797</v>
      </c>
      <c r="CX184">
        <v>2.0276475804408398</v>
      </c>
      <c r="CY184">
        <v>1.84708649323221</v>
      </c>
      <c r="CZ184">
        <v>1.96541230680618</v>
      </c>
      <c r="DA184">
        <v>1.7930202161031701</v>
      </c>
      <c r="DB184">
        <v>1.9402056465667401</v>
      </c>
      <c r="DC184">
        <v>2.1908947631433899</v>
      </c>
      <c r="DD184">
        <v>2.34035083223351</v>
      </c>
      <c r="DE184">
        <v>2.0644225452397</v>
      </c>
      <c r="DF184">
        <v>2.2848529378347</v>
      </c>
      <c r="DG184">
        <v>1.77794561933534</v>
      </c>
      <c r="DH184">
        <v>1.90837543476605</v>
      </c>
      <c r="DI184">
        <v>2.1594759505877201</v>
      </c>
      <c r="DJ184">
        <v>2.2720168919480601</v>
      </c>
      <c r="DK184">
        <v>1.7213337586181501</v>
      </c>
      <c r="DL184">
        <v>1.8411070490958601</v>
      </c>
      <c r="DM184">
        <v>1.92434885179005</v>
      </c>
      <c r="DN184">
        <v>2.1149060072473702</v>
      </c>
      <c r="DO184">
        <v>2.07222198668758</v>
      </c>
      <c r="DP184">
        <v>2.2061198965531799</v>
      </c>
      <c r="DQ184">
        <v>1.90863448564405</v>
      </c>
      <c r="DR184">
        <v>2.0207938915328598</v>
      </c>
      <c r="DS184">
        <v>1.86693548387096</v>
      </c>
      <c r="DT184">
        <v>1.97708416301606</v>
      </c>
      <c r="DU184">
        <v>1.90396152200903</v>
      </c>
      <c r="DV184">
        <v>1.98847120932319</v>
      </c>
      <c r="DW184">
        <v>2.0461380296799501</v>
      </c>
      <c r="DX184">
        <v>2.2095744680850999</v>
      </c>
    </row>
    <row r="185" spans="1:128" x14ac:dyDescent="0.45">
      <c r="A185" t="s">
        <v>78</v>
      </c>
      <c r="B185" t="s">
        <v>99</v>
      </c>
      <c r="C185" t="s">
        <v>72</v>
      </c>
      <c r="D185">
        <v>35</v>
      </c>
      <c r="E185" s="1" cm="1">
        <f t="array" ref="E185">SUMPRODUCT($G185:$FZZ185,$G$2:$FZZ$2)/SUMPRODUCT(--($G185:$FZZ185&lt;&gt;""),$G$2:$FZZ$2)</f>
        <v>1.874828376445149</v>
      </c>
      <c r="F185" s="1" cm="1">
        <f t="array" ref="F185">SUMPRODUCT($G185:$FZZ185,$F$2:$FZY$2)/SUMPRODUCT(--($G185:$FZZ185&lt;&gt;""),$F$2:$FZY$2)</f>
        <v>1.936237135791012</v>
      </c>
      <c r="G185">
        <v>1.7650511156672499</v>
      </c>
      <c r="H185">
        <v>1.90536732120084</v>
      </c>
      <c r="I185">
        <v>1.7713644898074401</v>
      </c>
      <c r="J185">
        <v>1.9092834152125999</v>
      </c>
      <c r="K185">
        <v>1.7640776801331901</v>
      </c>
      <c r="L185">
        <v>1.90689167070592</v>
      </c>
      <c r="M185">
        <v>1.7578279942492701</v>
      </c>
      <c r="N185">
        <v>1.96654255907398</v>
      </c>
      <c r="O185">
        <v>1.8282881026863</v>
      </c>
      <c r="P185">
        <v>1.9774448046862001</v>
      </c>
      <c r="Q185">
        <v>1.8355866734680599</v>
      </c>
      <c r="R185">
        <v>1.9084669913884</v>
      </c>
      <c r="S185">
        <v>1.81946373271839</v>
      </c>
      <c r="T185">
        <v>1.6067142632626099</v>
      </c>
      <c r="U185">
        <v>1.9102975028664899</v>
      </c>
      <c r="V185">
        <v>1.8434499479216799</v>
      </c>
      <c r="W185">
        <v>1.6485163408982799</v>
      </c>
      <c r="X185">
        <v>1.6346429186693101</v>
      </c>
      <c r="Y185">
        <v>1.88014984873681</v>
      </c>
      <c r="Z185">
        <v>1.9346100870501399</v>
      </c>
      <c r="AA185">
        <v>1.8544609335411999</v>
      </c>
      <c r="AB185">
        <v>1.93548775888681</v>
      </c>
      <c r="AC185">
        <v>1.7740834467505899</v>
      </c>
      <c r="AD185">
        <v>1.88640268798911</v>
      </c>
      <c r="AE185">
        <v>1.7110963201662299</v>
      </c>
      <c r="AF185">
        <v>1.8628067711863301</v>
      </c>
      <c r="AG185">
        <v>1.9116276774257199</v>
      </c>
      <c r="AH185">
        <v>2.0068877702102399</v>
      </c>
      <c r="AI185">
        <v>1.8107666768469799</v>
      </c>
      <c r="AJ185">
        <v>1.8391180556239699</v>
      </c>
      <c r="AK185">
        <v>1.7316189757435301</v>
      </c>
      <c r="AL185">
        <v>1.9136168923659</v>
      </c>
      <c r="AM185">
        <v>2.0920522538596602</v>
      </c>
      <c r="AN185">
        <v>2.17757561638075</v>
      </c>
      <c r="AO185">
        <v>1.8758237218998599</v>
      </c>
      <c r="AP185">
        <v>1.9838450466963899</v>
      </c>
      <c r="AQ185">
        <v>1.9653510687220499</v>
      </c>
      <c r="AR185">
        <v>1.9102706295625</v>
      </c>
      <c r="AS185">
        <v>1.76385786730723</v>
      </c>
      <c r="AT185">
        <v>1.8923995954317501</v>
      </c>
      <c r="AU185">
        <v>2.0710705840844401</v>
      </c>
      <c r="AV185">
        <v>2.2118311451806898</v>
      </c>
      <c r="AW185">
        <v>2.27709341863617</v>
      </c>
      <c r="AX185">
        <v>1.80619853610707</v>
      </c>
      <c r="AY185">
        <v>2.0929937349002898</v>
      </c>
      <c r="AZ185">
        <v>2.1584087465705699</v>
      </c>
      <c r="BA185">
        <v>1.6895996509671101</v>
      </c>
      <c r="BB185">
        <v>1.8333471838447599</v>
      </c>
      <c r="BC185">
        <v>1.7928059037884101</v>
      </c>
      <c r="BD185">
        <v>1.9281965484839401</v>
      </c>
      <c r="BE185">
        <v>1.7390468994549</v>
      </c>
      <c r="BF185">
        <v>1.84787090506773</v>
      </c>
      <c r="BG185">
        <v>1.74305197985607</v>
      </c>
      <c r="BH185">
        <v>1.8244942042272001</v>
      </c>
      <c r="BI185">
        <v>1.7369344576853101</v>
      </c>
      <c r="BJ185">
        <v>1.8644970712987201</v>
      </c>
      <c r="BK185">
        <v>1.89681360685016</v>
      </c>
      <c r="BL185">
        <v>2.0090968269599898</v>
      </c>
      <c r="BM185">
        <v>1.90153875653132</v>
      </c>
      <c r="BN185">
        <v>2.0365434702714702</v>
      </c>
      <c r="BO185">
        <v>1.8254642284377101</v>
      </c>
      <c r="BP185">
        <v>1.98090636757007</v>
      </c>
      <c r="BQ185">
        <v>2.0108658927195799</v>
      </c>
      <c r="BR185">
        <v>2.1233495060343501</v>
      </c>
      <c r="BS185">
        <v>1.84806004689884</v>
      </c>
      <c r="BT185">
        <v>1.9441002693099301</v>
      </c>
      <c r="BU185">
        <v>1.7682901347287701</v>
      </c>
      <c r="BV185">
        <v>1.86466254213113</v>
      </c>
      <c r="BW185">
        <v>2.0717855112361199</v>
      </c>
      <c r="BX185">
        <v>2.2281037733026099</v>
      </c>
      <c r="BY185">
        <v>1.8400570037408699</v>
      </c>
      <c r="BZ185">
        <v>1.9856896858856301</v>
      </c>
      <c r="CA185">
        <v>2.05476320458577</v>
      </c>
      <c r="CB185">
        <v>2.1577385014330499</v>
      </c>
      <c r="CC185">
        <v>1.8120239390641999</v>
      </c>
      <c r="CD185">
        <v>1.9374125602362799</v>
      </c>
      <c r="CE185">
        <v>1.7300004978096299</v>
      </c>
      <c r="CF185">
        <v>1.8842094782954899</v>
      </c>
      <c r="CG185">
        <v>1.9035540246670499</v>
      </c>
      <c r="CH185">
        <v>1.99287290274448</v>
      </c>
      <c r="CI185">
        <v>2.1507314771118402</v>
      </c>
      <c r="CJ185">
        <v>2.2890042472864498</v>
      </c>
      <c r="CK185">
        <v>1.8517841133225701</v>
      </c>
      <c r="CL185">
        <v>2.0061323292092501</v>
      </c>
      <c r="CM185">
        <v>1.70294871356818</v>
      </c>
      <c r="CN185">
        <v>1.91738818464482</v>
      </c>
      <c r="CO185">
        <v>1.8278214117340199</v>
      </c>
      <c r="CP185">
        <v>1.9718034365502</v>
      </c>
      <c r="CQ185">
        <v>1.8345895274128301</v>
      </c>
      <c r="CR185">
        <v>1.9561573370671499</v>
      </c>
      <c r="CS185">
        <v>1.7978335778939201</v>
      </c>
      <c r="CT185">
        <v>1.94405882643892</v>
      </c>
      <c r="CU185">
        <v>1.7986921727818601</v>
      </c>
      <c r="CV185">
        <v>1.9095438865465599</v>
      </c>
      <c r="CW185">
        <v>1.74537623511527</v>
      </c>
      <c r="CX185">
        <v>1.82392745545139</v>
      </c>
      <c r="CY185">
        <v>1.79918402611116</v>
      </c>
      <c r="CZ185">
        <v>1.91544590573101</v>
      </c>
      <c r="DA185">
        <v>1.7459480655280499</v>
      </c>
      <c r="DB185">
        <v>1.8922011153711999</v>
      </c>
      <c r="DC185">
        <v>2.1527747523800902</v>
      </c>
      <c r="DD185">
        <v>2.2607665005189399</v>
      </c>
      <c r="DE185">
        <v>2.0199289496208799</v>
      </c>
      <c r="DF185">
        <v>2.2243389209128899</v>
      </c>
      <c r="DG185">
        <v>1.75163116606159</v>
      </c>
      <c r="DH185">
        <v>1.8672218131965701</v>
      </c>
      <c r="DI185">
        <v>1.9719354248757199</v>
      </c>
      <c r="DJ185">
        <v>2.1486857199860299</v>
      </c>
      <c r="DK185">
        <v>1.6810756434477501</v>
      </c>
      <c r="DL185">
        <v>1.7985376745099</v>
      </c>
      <c r="DM185">
        <v>1.7385205572617199</v>
      </c>
      <c r="DN185">
        <v>1.89288332996822</v>
      </c>
      <c r="DO185">
        <v>2.0399160554542699</v>
      </c>
      <c r="DP185">
        <v>2.1476978844278598</v>
      </c>
      <c r="DQ185">
        <v>1.7350033994037899</v>
      </c>
      <c r="DR185">
        <v>1.82754040060666</v>
      </c>
      <c r="DS185">
        <v>1.77437607858754</v>
      </c>
      <c r="DT185">
        <v>1.9464024956856401</v>
      </c>
      <c r="DU185">
        <v>1.74007532838795</v>
      </c>
      <c r="DV185">
        <v>1.79116717268146</v>
      </c>
      <c r="DW185">
        <v>2.00146611836223</v>
      </c>
      <c r="DX185">
        <v>2.1713302342213399</v>
      </c>
    </row>
    <row r="186" spans="1:128" x14ac:dyDescent="0.45">
      <c r="A186" t="s">
        <v>78</v>
      </c>
      <c r="B186" t="s">
        <v>99</v>
      </c>
      <c r="C186" t="s">
        <v>72</v>
      </c>
      <c r="D186">
        <v>40</v>
      </c>
      <c r="E186" s="1" cm="1">
        <f t="array" ref="E186">SUMPRODUCT($G186:$FZZ186,$G$2:$FZZ$2)/SUMPRODUCT(--($G186:$FZZ186&lt;&gt;""),$G$2:$FZZ$2)</f>
        <v>1.792236245825843</v>
      </c>
      <c r="F186" s="1" cm="1">
        <f t="array" ref="F186">SUMPRODUCT($G186:$FZZ186,$F$2:$FZY$2)/SUMPRODUCT(--($G186:$FZZ186&lt;&gt;""),$F$2:$FZY$2)</f>
        <v>1.8517129975050077</v>
      </c>
      <c r="G186">
        <v>1.7342408037595201</v>
      </c>
      <c r="H186">
        <v>1.85575764621335</v>
      </c>
      <c r="I186">
        <v>1.7409279885933699</v>
      </c>
      <c r="J186">
        <v>1.8520561578858199</v>
      </c>
      <c r="K186">
        <v>1.72982831412053</v>
      </c>
      <c r="L186">
        <v>1.8562148321426299</v>
      </c>
      <c r="M186">
        <v>1.7519500866295501</v>
      </c>
      <c r="N186">
        <v>1.9059368894459301</v>
      </c>
      <c r="O186">
        <v>1.77849483293063</v>
      </c>
      <c r="P186">
        <v>1.92653599859489</v>
      </c>
      <c r="Q186">
        <v>1.6480561085455301</v>
      </c>
      <c r="R186">
        <v>1.7109600357524899</v>
      </c>
      <c r="S186">
        <v>1.78053903490867</v>
      </c>
      <c r="T186">
        <v>1.5703249095331899</v>
      </c>
      <c r="U186">
        <v>1.78558962284794</v>
      </c>
      <c r="V186">
        <v>1.7924412040157101</v>
      </c>
      <c r="W186">
        <v>1.6024647559354099</v>
      </c>
      <c r="X186">
        <v>1.5781337193152201</v>
      </c>
      <c r="Y186">
        <v>1.8107253354499599</v>
      </c>
      <c r="Z186">
        <v>1.86751185455664</v>
      </c>
      <c r="AA186">
        <v>1.7186624003234701</v>
      </c>
      <c r="AB186">
        <v>1.80199476167704</v>
      </c>
      <c r="AC186">
        <v>1.6876212146988701</v>
      </c>
      <c r="AD186">
        <v>1.83427398775093</v>
      </c>
      <c r="AE186">
        <v>1.67917628867234</v>
      </c>
      <c r="AF186">
        <v>1.82513788723077</v>
      </c>
      <c r="AG186">
        <v>1.69243312604876</v>
      </c>
      <c r="AH186">
        <v>1.7911677030895199</v>
      </c>
      <c r="AI186">
        <v>1.7779375979035099</v>
      </c>
      <c r="AJ186">
        <v>1.7728687822034801</v>
      </c>
      <c r="AK186">
        <v>1.6995126384489401</v>
      </c>
      <c r="AL186">
        <v>1.8561619082038301</v>
      </c>
      <c r="AM186">
        <v>2.0103757663918298</v>
      </c>
      <c r="AN186">
        <v>2.1026666742429798</v>
      </c>
      <c r="AO186">
        <v>1.6668775050504301</v>
      </c>
      <c r="AP186">
        <v>1.77668665328488</v>
      </c>
      <c r="AQ186">
        <v>1.8012806888049799</v>
      </c>
      <c r="AR186">
        <v>1.7395456143944099</v>
      </c>
      <c r="AS186">
        <v>1.7057187407813199</v>
      </c>
      <c r="AT186">
        <v>1.8454387739334399</v>
      </c>
      <c r="AU186">
        <v>1.97286778386267</v>
      </c>
      <c r="AV186">
        <v>2.13227092331933</v>
      </c>
      <c r="AW186">
        <v>2.1912823819521199</v>
      </c>
      <c r="AX186">
        <v>1.7540503228928701</v>
      </c>
      <c r="AY186">
        <v>1.9675688956226201</v>
      </c>
      <c r="AZ186">
        <v>2.0345808934932998</v>
      </c>
      <c r="BA186">
        <v>1.6513722394199399</v>
      </c>
      <c r="BB186">
        <v>1.78497081004716</v>
      </c>
      <c r="BC186">
        <v>1.7547727637338699</v>
      </c>
      <c r="BD186">
        <v>1.90088923521188</v>
      </c>
      <c r="BE186">
        <v>1.6843110799287599</v>
      </c>
      <c r="BF186">
        <v>1.8161584543148499</v>
      </c>
      <c r="BG186">
        <v>1.66879324852123</v>
      </c>
      <c r="BH186">
        <v>1.78926745953005</v>
      </c>
      <c r="BI186">
        <v>1.71161129064835</v>
      </c>
      <c r="BJ186">
        <v>1.8345031306806701</v>
      </c>
      <c r="BK186">
        <v>1.69920381899818</v>
      </c>
      <c r="BL186">
        <v>1.8133564787768499</v>
      </c>
      <c r="BM186">
        <v>1.8406915616061801</v>
      </c>
      <c r="BN186">
        <v>1.9331288049470301</v>
      </c>
      <c r="BO186">
        <v>1.7983216162512701</v>
      </c>
      <c r="BP186">
        <v>1.92348426010913</v>
      </c>
      <c r="BQ186">
        <v>1.92656062059924</v>
      </c>
      <c r="BR186">
        <v>2.0368413228278301</v>
      </c>
      <c r="BS186">
        <v>1.6916554880858501</v>
      </c>
      <c r="BT186">
        <v>1.74420676449204</v>
      </c>
      <c r="BU186">
        <v>1.71770552269857</v>
      </c>
      <c r="BV186">
        <v>1.8196833010819999</v>
      </c>
      <c r="BW186">
        <v>2.0402016816780799</v>
      </c>
      <c r="BX186">
        <v>2.1993027918250001</v>
      </c>
      <c r="BY186">
        <v>1.7873760465530499</v>
      </c>
      <c r="BZ186">
        <v>1.91557508461492</v>
      </c>
      <c r="CA186">
        <v>1.9624505254538001</v>
      </c>
      <c r="CB186">
        <v>2.0478879486829502</v>
      </c>
      <c r="CC186">
        <v>1.77701888698896</v>
      </c>
      <c r="CD186">
        <v>1.8868237991605701</v>
      </c>
      <c r="CE186">
        <v>1.7175801473516501</v>
      </c>
      <c r="CF186">
        <v>1.84885254878534</v>
      </c>
      <c r="CG186">
        <v>1.8320290798266601</v>
      </c>
      <c r="CH186">
        <v>1.8964586739472</v>
      </c>
      <c r="CI186">
        <v>2.1289130092811002</v>
      </c>
      <c r="CJ186">
        <v>2.2082900739342399</v>
      </c>
      <c r="CK186">
        <v>1.81037594883748</v>
      </c>
      <c r="CL186">
        <v>1.93186300878608</v>
      </c>
      <c r="CM186">
        <v>1.67724057812553</v>
      </c>
      <c r="CN186">
        <v>1.8734547442512</v>
      </c>
      <c r="CO186">
        <v>1.7984612761176799</v>
      </c>
      <c r="CP186">
        <v>1.91708545233867</v>
      </c>
      <c r="CQ186">
        <v>1.7880755901133001</v>
      </c>
      <c r="CR186">
        <v>1.90119263959642</v>
      </c>
      <c r="CS186">
        <v>1.7314395001071601</v>
      </c>
      <c r="CT186">
        <v>1.9033848284503601</v>
      </c>
      <c r="CU186">
        <v>1.7668327584004</v>
      </c>
      <c r="CV186">
        <v>1.8623180830923201</v>
      </c>
      <c r="CW186">
        <v>1.6935119500042199</v>
      </c>
      <c r="CX186">
        <v>1.7623194831517599</v>
      </c>
      <c r="CY186">
        <v>1.7592397043294601</v>
      </c>
      <c r="CZ186">
        <v>1.86866660266871</v>
      </c>
      <c r="DA186">
        <v>1.6981439525967199</v>
      </c>
      <c r="DB186">
        <v>1.8406239107703</v>
      </c>
      <c r="DC186">
        <v>1.97314301090424</v>
      </c>
      <c r="DD186">
        <v>2.0882718501338999</v>
      </c>
      <c r="DE186">
        <v>1.94478825017611</v>
      </c>
      <c r="DF186">
        <v>2.1836705322718699</v>
      </c>
      <c r="DG186">
        <v>1.7129782426565701</v>
      </c>
      <c r="DH186">
        <v>1.8105054710705999</v>
      </c>
      <c r="DI186">
        <v>1.98131245116132</v>
      </c>
      <c r="DJ186">
        <v>2.05938783314213</v>
      </c>
      <c r="DK186">
        <v>1.6520990259341899</v>
      </c>
      <c r="DL186">
        <v>1.76865323748067</v>
      </c>
      <c r="DM186">
        <v>1.68078594731305</v>
      </c>
      <c r="DN186">
        <v>1.8621404206029499</v>
      </c>
      <c r="DO186">
        <v>1.94236231822614</v>
      </c>
      <c r="DP186">
        <v>2.0801818798490599</v>
      </c>
      <c r="DQ186">
        <v>1.6960723811516101</v>
      </c>
      <c r="DR186">
        <v>1.76563987239161</v>
      </c>
      <c r="DS186">
        <v>1.7703106332138501</v>
      </c>
      <c r="DT186">
        <v>1.8987289260586699</v>
      </c>
      <c r="DU186">
        <v>1.68102288021534</v>
      </c>
      <c r="DV186">
        <v>1.7232464239882299</v>
      </c>
      <c r="DW186">
        <v>1.87850885034865</v>
      </c>
      <c r="DX186">
        <v>2.04452887537993</v>
      </c>
    </row>
    <row r="187" spans="1:128" x14ac:dyDescent="0.45">
      <c r="A187" t="s">
        <v>78</v>
      </c>
      <c r="B187" t="s">
        <v>99</v>
      </c>
      <c r="C187" t="s">
        <v>72</v>
      </c>
      <c r="D187">
        <v>45</v>
      </c>
      <c r="E187" s="1" cm="1">
        <f t="array" ref="E187">SUMPRODUCT($G187:$FZZ187,$G$2:$FZZ$2)/SUMPRODUCT(--($G187:$FZZ187&lt;&gt;""),$G$2:$FZZ$2)</f>
        <v>1.7177930564922506</v>
      </c>
      <c r="F187" s="1" cm="1">
        <f t="array" ref="F187">SUMPRODUCT($G187:$FZZ187,$F$2:$FZY$2)/SUMPRODUCT(--($G187:$FZZ187&lt;&gt;""),$F$2:$FZY$2)</f>
        <v>1.7945445174154091</v>
      </c>
      <c r="G187">
        <v>1.68828602227811</v>
      </c>
      <c r="H187">
        <v>1.81328161879196</v>
      </c>
      <c r="I187">
        <v>1.6858800609859299</v>
      </c>
      <c r="J187">
        <v>1.8169557146083899</v>
      </c>
      <c r="K187">
        <v>1.68456758902165</v>
      </c>
      <c r="L187">
        <v>1.8159118529289799</v>
      </c>
      <c r="M187">
        <v>1.5302300291222699</v>
      </c>
      <c r="N187">
        <v>1.7138275518855699</v>
      </c>
      <c r="O187">
        <v>1.61565263622597</v>
      </c>
      <c r="P187">
        <v>1.74891887914706</v>
      </c>
      <c r="Q187">
        <v>1.59920790768151</v>
      </c>
      <c r="R187">
        <v>1.6598216287548699</v>
      </c>
      <c r="S187">
        <v>1.7704767336465299</v>
      </c>
      <c r="T187">
        <v>1.54005201162008</v>
      </c>
      <c r="U187">
        <v>1.74960044113399</v>
      </c>
      <c r="V187">
        <v>1.77266369659784</v>
      </c>
      <c r="W187">
        <v>1.55759518555733</v>
      </c>
      <c r="X187">
        <v>1.55921654029111</v>
      </c>
      <c r="Y187">
        <v>1.7175367789937099</v>
      </c>
      <c r="Z187">
        <v>1.8287450854914999</v>
      </c>
      <c r="AA187">
        <v>1.6742494048243799</v>
      </c>
      <c r="AB187">
        <v>1.7753767717571101</v>
      </c>
      <c r="AC187">
        <v>1.6473375297720301</v>
      </c>
      <c r="AD187">
        <v>1.80317284790745</v>
      </c>
      <c r="AE187">
        <v>1.61128585169462</v>
      </c>
      <c r="AF187">
        <v>1.78231674898639</v>
      </c>
      <c r="AG187">
        <v>1.6669489685124801</v>
      </c>
      <c r="AH187">
        <v>1.7580199388016899</v>
      </c>
      <c r="AI187">
        <v>1.7335694511492199</v>
      </c>
      <c r="AJ187">
        <v>1.72152547215353</v>
      </c>
      <c r="AK187">
        <v>1.6614165904887399</v>
      </c>
      <c r="AL187">
        <v>1.82183135270732</v>
      </c>
      <c r="AM187">
        <v>1.93040395029178</v>
      </c>
      <c r="AN187">
        <v>2.0480603680953702</v>
      </c>
      <c r="AO187">
        <v>1.6055558065536299</v>
      </c>
      <c r="AP187">
        <v>1.7487849900282</v>
      </c>
      <c r="AQ187">
        <v>1.5999451243783001</v>
      </c>
      <c r="AR187">
        <v>1.67871482839774</v>
      </c>
      <c r="AS187">
        <v>1.65198702010198</v>
      </c>
      <c r="AT187">
        <v>1.81603382640088</v>
      </c>
      <c r="AU187">
        <v>1.92156836963453</v>
      </c>
      <c r="AV187">
        <v>2.0896802908478902</v>
      </c>
      <c r="AW187">
        <v>2.1583147187957601</v>
      </c>
      <c r="AX187">
        <v>1.69571280507676</v>
      </c>
      <c r="AY187">
        <v>1.8694975635723301</v>
      </c>
      <c r="AZ187">
        <v>1.9811432783260301</v>
      </c>
      <c r="BA187">
        <v>1.62060332827789</v>
      </c>
      <c r="BB187">
        <v>1.7451436644298</v>
      </c>
      <c r="BC187">
        <v>1.73523479934911</v>
      </c>
      <c r="BD187">
        <v>1.84943735246258</v>
      </c>
      <c r="BE187">
        <v>1.66654433590587</v>
      </c>
      <c r="BF187">
        <v>1.7860866749419799</v>
      </c>
      <c r="BG187">
        <v>1.64503246386276</v>
      </c>
      <c r="BH187">
        <v>1.74221055672071</v>
      </c>
      <c r="BI187">
        <v>1.6908074126439101</v>
      </c>
      <c r="BJ187">
        <v>1.7879342557059099</v>
      </c>
      <c r="BK187">
        <v>1.6623741883794201</v>
      </c>
      <c r="BL187">
        <v>1.77113551768456</v>
      </c>
      <c r="BM187">
        <v>1.77973251521978</v>
      </c>
      <c r="BN187">
        <v>1.8881165811801901</v>
      </c>
      <c r="BO187">
        <v>1.6481950314192599</v>
      </c>
      <c r="BP187">
        <v>1.76331158024268</v>
      </c>
      <c r="BQ187">
        <v>1.8497695727974199</v>
      </c>
      <c r="BR187">
        <v>2.0246644952900898</v>
      </c>
      <c r="BS187">
        <v>1.64225810745773</v>
      </c>
      <c r="BT187">
        <v>1.69733864443921</v>
      </c>
      <c r="BU187">
        <v>1.6494871585220701</v>
      </c>
      <c r="BV187">
        <v>1.78069099597539</v>
      </c>
      <c r="BW187">
        <v>2.0084083904365699</v>
      </c>
      <c r="BX187">
        <v>2.13170651425835</v>
      </c>
      <c r="BY187">
        <v>1.6262929754765101</v>
      </c>
      <c r="BZ187">
        <v>1.76083367971023</v>
      </c>
      <c r="CA187">
        <v>1.84845434693599</v>
      </c>
      <c r="CB187">
        <v>1.9829739320322</v>
      </c>
      <c r="CC187">
        <v>1.7457834602829101</v>
      </c>
      <c r="CD187">
        <v>1.86201033732317</v>
      </c>
      <c r="CE187">
        <v>1.6907855436081201</v>
      </c>
      <c r="CF187">
        <v>1.7904345878136201</v>
      </c>
      <c r="CG187">
        <v>1.78042508611247</v>
      </c>
      <c r="CH187">
        <v>1.8404101652407101</v>
      </c>
      <c r="CI187">
        <v>2.0166430706308001</v>
      </c>
      <c r="CJ187">
        <v>2.0818625137643498</v>
      </c>
      <c r="CK187">
        <v>1.6446237523160601</v>
      </c>
      <c r="CL187">
        <v>1.7968919968919901</v>
      </c>
      <c r="CM187">
        <v>1.5895787063928599</v>
      </c>
      <c r="CN187">
        <v>1.7904602453275</v>
      </c>
      <c r="CO187">
        <v>1.6591636323513099</v>
      </c>
      <c r="CP187">
        <v>1.73915921880172</v>
      </c>
      <c r="CQ187">
        <v>1.63455179193851</v>
      </c>
      <c r="CR187">
        <v>1.71952612188558</v>
      </c>
      <c r="CS187">
        <v>1.7126935188696299</v>
      </c>
      <c r="CT187">
        <v>1.85441775344995</v>
      </c>
      <c r="CU187">
        <v>1.5988361963831399</v>
      </c>
      <c r="CV187">
        <v>1.72222028642112</v>
      </c>
      <c r="CW187">
        <v>1.6545477577907199</v>
      </c>
      <c r="CX187">
        <v>1.75697787349041</v>
      </c>
      <c r="CY187">
        <v>1.6187482000575899</v>
      </c>
      <c r="CZ187">
        <v>1.7011231640587501</v>
      </c>
      <c r="DA187">
        <v>1.67426803764377</v>
      </c>
      <c r="DB187">
        <v>1.8046706169397</v>
      </c>
      <c r="DC187">
        <v>1.89425060543546</v>
      </c>
      <c r="DD187">
        <v>1.9741040195789501</v>
      </c>
      <c r="DE187">
        <v>1.90997507934463</v>
      </c>
      <c r="DF187">
        <v>2.1321400707473899</v>
      </c>
      <c r="DG187">
        <v>1.67548046408895</v>
      </c>
      <c r="DH187">
        <v>1.75719109396024</v>
      </c>
      <c r="DI187">
        <v>1.92385322626232</v>
      </c>
      <c r="DJ187">
        <v>1.9883285949423899</v>
      </c>
      <c r="DK187">
        <v>1.61499128983978</v>
      </c>
      <c r="DL187">
        <v>1.7264568049660101</v>
      </c>
      <c r="DM187">
        <v>1.64861906634219</v>
      </c>
      <c r="DN187">
        <v>1.8400157274475799</v>
      </c>
      <c r="DO187">
        <v>1.91134947216687</v>
      </c>
      <c r="DP187">
        <v>2.03169118582269</v>
      </c>
      <c r="DQ187">
        <v>1.64844934888342</v>
      </c>
      <c r="DR187">
        <v>1.7295225145128299</v>
      </c>
      <c r="DS187">
        <v>1.7340534979423801</v>
      </c>
      <c r="DT187">
        <v>1.8239413248373799</v>
      </c>
      <c r="DU187">
        <v>1.6352624495289301</v>
      </c>
      <c r="DV187">
        <v>1.69111187621939</v>
      </c>
      <c r="DW187">
        <v>1.7345252994814899</v>
      </c>
      <c r="DX187">
        <v>1.8854907920615001</v>
      </c>
    </row>
    <row r="188" spans="1:128" x14ac:dyDescent="0.45">
      <c r="A188" t="s">
        <v>78</v>
      </c>
      <c r="B188" t="s">
        <v>99</v>
      </c>
      <c r="C188" t="s">
        <v>72</v>
      </c>
      <c r="D188">
        <v>50</v>
      </c>
      <c r="E188" s="1" cm="1">
        <f t="array" ref="E188">SUMPRODUCT($G188:$FZZ188,$G$2:$FZZ$2)/SUMPRODUCT(--($G188:$FZZ188&lt;&gt;""),$G$2:$FZZ$2)</f>
        <v>1.6645381151686474</v>
      </c>
      <c r="F188" s="1" cm="1">
        <f t="array" ref="F188">SUMPRODUCT($G188:$FZZ188,$F$2:$FZY$2)/SUMPRODUCT(--($G188:$FZZ188&lt;&gt;""),$F$2:$FZY$2)</f>
        <v>1.7382522377349661</v>
      </c>
      <c r="G188">
        <v>1.6572326379347999</v>
      </c>
      <c r="H188">
        <v>1.7877836725778999</v>
      </c>
      <c r="I188">
        <v>1.6606404229487799</v>
      </c>
      <c r="J188">
        <v>1.7821658478739599</v>
      </c>
      <c r="K188">
        <v>1.6530245235435801</v>
      </c>
      <c r="L188">
        <v>1.7857579397694401</v>
      </c>
      <c r="M188">
        <v>1.5418678807092501</v>
      </c>
      <c r="N188">
        <v>1.6809599292218</v>
      </c>
      <c r="O188">
        <v>1.58304811996525</v>
      </c>
      <c r="P188">
        <v>1.7167392160865</v>
      </c>
      <c r="Q188">
        <v>1.51224026399064</v>
      </c>
      <c r="R188">
        <v>1.5772538291734901</v>
      </c>
      <c r="S188">
        <v>1.5826774221926101</v>
      </c>
      <c r="T188">
        <v>1.5123105040343101</v>
      </c>
      <c r="U188">
        <v>1.51832894241625</v>
      </c>
      <c r="V188">
        <v>1.5797253415725001</v>
      </c>
      <c r="W188">
        <v>1.5185458418062201</v>
      </c>
      <c r="X188">
        <v>1.5328684955196299</v>
      </c>
      <c r="Y188">
        <v>1.4982113454938899</v>
      </c>
      <c r="Z188">
        <v>1.5960620762674</v>
      </c>
      <c r="AA188">
        <v>1.63719753609608</v>
      </c>
      <c r="AB188">
        <v>1.7305983118655399</v>
      </c>
      <c r="AC188">
        <v>1.6245342803674701</v>
      </c>
      <c r="AD188">
        <v>1.7561117727118001</v>
      </c>
      <c r="AE188">
        <v>1.58636265863626</v>
      </c>
      <c r="AF188">
        <v>1.75645604451352</v>
      </c>
      <c r="AG188">
        <v>1.61690652452867</v>
      </c>
      <c r="AH188">
        <v>1.73051228901391</v>
      </c>
      <c r="AI188">
        <v>1.62994197215845</v>
      </c>
      <c r="AJ188">
        <v>1.6204976700196001</v>
      </c>
      <c r="AK188">
        <v>1.5349390930929601</v>
      </c>
      <c r="AL188">
        <v>1.6743420353323799</v>
      </c>
      <c r="AM188">
        <v>1.9122605647008</v>
      </c>
      <c r="AN188">
        <v>1.9996477012506599</v>
      </c>
      <c r="AO188">
        <v>1.55533862150422</v>
      </c>
      <c r="AP188">
        <v>1.7135739042320399</v>
      </c>
      <c r="AQ188">
        <v>1.56908338389361</v>
      </c>
      <c r="AR188">
        <v>1.64607929140887</v>
      </c>
      <c r="AS188">
        <v>1.6228419514799</v>
      </c>
      <c r="AT188">
        <v>1.7773224043715801</v>
      </c>
      <c r="AU188">
        <v>1.89128486306788</v>
      </c>
      <c r="AV188">
        <v>2.03927717549707</v>
      </c>
      <c r="AW188">
        <v>2.1832202007712498</v>
      </c>
      <c r="AX188">
        <v>1.66380816372773</v>
      </c>
      <c r="AY188">
        <v>1.83704598501289</v>
      </c>
      <c r="AZ188">
        <v>1.98224888415707</v>
      </c>
      <c r="BA188">
        <v>1.58604283963185</v>
      </c>
      <c r="BB188">
        <v>1.7173872395238099</v>
      </c>
      <c r="BC188">
        <v>1.57477138862787</v>
      </c>
      <c r="BD188">
        <v>1.72532257694863</v>
      </c>
      <c r="BE188">
        <v>1.6337956716498401</v>
      </c>
      <c r="BF188">
        <v>1.7563387122888401</v>
      </c>
      <c r="BG188">
        <v>1.62696070428372</v>
      </c>
      <c r="BH188">
        <v>1.70095570597912</v>
      </c>
      <c r="BI188">
        <v>1.6536936982427699</v>
      </c>
      <c r="BJ188">
        <v>1.73846192688345</v>
      </c>
      <c r="BK188">
        <v>1.6259952262522701</v>
      </c>
      <c r="BL188">
        <v>1.7434444425898401</v>
      </c>
      <c r="BM188">
        <v>1.6932074205455101</v>
      </c>
      <c r="BN188">
        <v>1.8473706917213899</v>
      </c>
      <c r="BO188">
        <v>1.6103708784281201</v>
      </c>
      <c r="BP188">
        <v>1.7132525745640099</v>
      </c>
      <c r="BQ188">
        <v>1.8215777168110401</v>
      </c>
      <c r="BR188">
        <v>2.02258321733136</v>
      </c>
      <c r="BS188">
        <v>1.5845766304514699</v>
      </c>
      <c r="BT188">
        <v>1.6716466817534801</v>
      </c>
      <c r="BU188">
        <v>1.61739027736138</v>
      </c>
      <c r="BV188">
        <v>1.7478491546519099</v>
      </c>
      <c r="BW188">
        <v>1.9290822585953999</v>
      </c>
      <c r="BX188">
        <v>2.03520452437236</v>
      </c>
      <c r="BY188">
        <v>1.6218633097796999</v>
      </c>
      <c r="BZ188">
        <v>1.74401757615343</v>
      </c>
      <c r="CA188">
        <v>1.7662583594922801</v>
      </c>
      <c r="CB188">
        <v>1.95054251398935</v>
      </c>
      <c r="CC188">
        <v>1.5896160422819801</v>
      </c>
      <c r="CD188">
        <v>1.6853917301414501</v>
      </c>
      <c r="CE188">
        <v>1.6543209876543199</v>
      </c>
      <c r="CF188">
        <v>1.7470131421744299</v>
      </c>
      <c r="CG188">
        <v>1.68288385529929</v>
      </c>
      <c r="CH188">
        <v>1.82088604581025</v>
      </c>
      <c r="CI188">
        <v>1.9024539877300599</v>
      </c>
      <c r="CJ188">
        <v>2.0336636778354502</v>
      </c>
      <c r="CK188">
        <v>1.6210626979857701</v>
      </c>
      <c r="CL188">
        <v>1.7719562488793199</v>
      </c>
      <c r="CM188">
        <v>1.57914374551542</v>
      </c>
      <c r="CN188">
        <v>1.7459869477568499</v>
      </c>
      <c r="CO188">
        <v>1.61422567281554</v>
      </c>
      <c r="CP188">
        <v>1.6888949073656101</v>
      </c>
      <c r="CQ188">
        <v>1.5849296432011599</v>
      </c>
      <c r="CR188">
        <v>1.67728225141756</v>
      </c>
      <c r="CS188">
        <v>1.67719651130199</v>
      </c>
      <c r="CT188">
        <v>1.79512967206898</v>
      </c>
      <c r="CU188">
        <v>1.5667909450968001</v>
      </c>
      <c r="CV188">
        <v>1.69990824302821</v>
      </c>
      <c r="CW188">
        <v>1.6211890887593901</v>
      </c>
      <c r="CX188">
        <v>1.7403196520564099</v>
      </c>
      <c r="CY188">
        <v>1.5605068637803501</v>
      </c>
      <c r="CZ188">
        <v>1.6486800422386401</v>
      </c>
      <c r="DA188">
        <v>1.64371732310909</v>
      </c>
      <c r="DB188">
        <v>1.7755576856047399</v>
      </c>
      <c r="DC188">
        <v>1.80556872493369</v>
      </c>
      <c r="DD188">
        <v>1.91636661840267</v>
      </c>
      <c r="DE188">
        <v>1.86388322892916</v>
      </c>
      <c r="DF188">
        <v>2.0756482021527201</v>
      </c>
      <c r="DG188">
        <v>1.6064637335296601</v>
      </c>
      <c r="DH188">
        <v>1.7052603518748799</v>
      </c>
      <c r="DI188">
        <v>1.8432839543119299</v>
      </c>
      <c r="DJ188">
        <v>1.8909671305302</v>
      </c>
      <c r="DK188">
        <v>1.58823760335647</v>
      </c>
      <c r="DL188">
        <v>1.6995853473022999</v>
      </c>
      <c r="DM188">
        <v>1.6293741963593</v>
      </c>
      <c r="DN188">
        <v>1.80307747893265</v>
      </c>
      <c r="DO188">
        <v>1.83033026667231</v>
      </c>
      <c r="DP188">
        <v>1.9858926527324301</v>
      </c>
      <c r="DQ188">
        <v>1.6080853511845601</v>
      </c>
      <c r="DR188">
        <v>1.7037079650645801</v>
      </c>
      <c r="DS188">
        <v>1.6809040223018701</v>
      </c>
      <c r="DT188">
        <v>1.7572348333997001</v>
      </c>
      <c r="DU188">
        <v>1.60038394524606</v>
      </c>
      <c r="DV188">
        <v>1.68359990401368</v>
      </c>
      <c r="DW188">
        <v>1.70139460039334</v>
      </c>
      <c r="DX188">
        <v>1.8433667083854799</v>
      </c>
    </row>
    <row r="189" spans="1:128" x14ac:dyDescent="0.45">
      <c r="A189" t="s">
        <v>78</v>
      </c>
      <c r="B189" t="s">
        <v>100</v>
      </c>
      <c r="C189" t="s">
        <v>84</v>
      </c>
      <c r="D189">
        <v>30</v>
      </c>
      <c r="E189" s="1" cm="1">
        <f t="array" ref="E189">SUMPRODUCT($G189:$FZZ189,$G$2:$FZZ$2)/SUMPRODUCT(--($G189:$FZZ189&lt;&gt;""),$G$2:$FZZ$2)</f>
        <v>1.8340318925750865</v>
      </c>
      <c r="F189" s="1" cm="1">
        <f t="array" ref="F189">SUMPRODUCT($G189:$FZZ189,$F$2:$FZY$2)/SUMPRODUCT(--($G189:$FZZ189&lt;&gt;""),$F$2:$FZY$2)</f>
        <v>1.9124833791513216</v>
      </c>
      <c r="G189">
        <v>1.8258104175913901</v>
      </c>
      <c r="H189">
        <v>1.9145882212029599</v>
      </c>
      <c r="I189">
        <v>1.83085048562877</v>
      </c>
      <c r="J189">
        <v>1.9139455926365101</v>
      </c>
      <c r="K189">
        <v>1.82128933004573</v>
      </c>
      <c r="L189">
        <v>1.9075572696044301</v>
      </c>
      <c r="M189">
        <v>1.70843440115014</v>
      </c>
      <c r="N189">
        <v>1.8416854056843699</v>
      </c>
      <c r="O189">
        <v>1.7908606718851601</v>
      </c>
      <c r="P189">
        <v>1.9110893805687801</v>
      </c>
      <c r="Q189">
        <v>1.7927468780517899</v>
      </c>
      <c r="R189">
        <v>1.85503386405324</v>
      </c>
      <c r="S189">
        <v>1.64658291958956</v>
      </c>
      <c r="T189">
        <v>1.63090134694478</v>
      </c>
      <c r="U189">
        <v>1.9117907064270701</v>
      </c>
      <c r="V189">
        <v>1.83068332005846</v>
      </c>
      <c r="W189">
        <v>1.7517250076863899</v>
      </c>
      <c r="X189">
        <v>1.8258498511766099</v>
      </c>
      <c r="Y189">
        <v>1.7979445235587399</v>
      </c>
      <c r="Z189">
        <v>1.88082823286427</v>
      </c>
      <c r="AA189">
        <v>1.74684851760125</v>
      </c>
      <c r="AB189">
        <v>1.8433725883562</v>
      </c>
      <c r="AC189">
        <v>1.7802653963933299</v>
      </c>
      <c r="AD189">
        <v>1.8781494555971401</v>
      </c>
      <c r="AE189">
        <v>1.81740646192932</v>
      </c>
      <c r="AF189">
        <v>1.9394148467716701</v>
      </c>
      <c r="AG189">
        <v>1.8184818872766699</v>
      </c>
      <c r="AH189">
        <v>1.9182667061494401</v>
      </c>
      <c r="AI189">
        <v>1.7891872654010199</v>
      </c>
      <c r="AJ189">
        <v>1.87626597243431</v>
      </c>
      <c r="AK189">
        <v>1.77747985713982</v>
      </c>
      <c r="AL189">
        <v>1.8731823593188599</v>
      </c>
      <c r="AM189">
        <v>2.0461227249739999</v>
      </c>
      <c r="AN189">
        <v>2.0960752782876</v>
      </c>
      <c r="AO189">
        <v>1.7781227208478201</v>
      </c>
      <c r="AP189">
        <v>1.8907555974363699</v>
      </c>
      <c r="AQ189">
        <v>1.8254568781954399</v>
      </c>
      <c r="AR189">
        <v>1.8352533360126999</v>
      </c>
      <c r="AS189">
        <v>1.7715559020607601</v>
      </c>
      <c r="AT189">
        <v>1.89276131878011</v>
      </c>
      <c r="AU189">
        <v>2.0942253369886501</v>
      </c>
      <c r="AV189">
        <v>2.2350625984778199</v>
      </c>
      <c r="AW189">
        <v>1.88861209914636</v>
      </c>
      <c r="AX189">
        <v>1.8028458212752601</v>
      </c>
      <c r="AY189">
        <v>1.98069284632078</v>
      </c>
      <c r="AZ189">
        <v>2.1212481061381601</v>
      </c>
      <c r="BA189">
        <v>1.7325223858890899</v>
      </c>
      <c r="BB189">
        <v>1.8429663640329901</v>
      </c>
      <c r="BC189">
        <v>1.80323379093805</v>
      </c>
      <c r="BD189">
        <v>1.91814681548369</v>
      </c>
      <c r="BE189">
        <v>1.76967996114199</v>
      </c>
      <c r="BF189">
        <v>1.8806087754331</v>
      </c>
      <c r="BG189">
        <v>1.7858640913257999</v>
      </c>
      <c r="BH189">
        <v>1.8728069624624799</v>
      </c>
      <c r="BI189">
        <v>1.8058977984245601</v>
      </c>
      <c r="BJ189">
        <v>1.8991491617854901</v>
      </c>
      <c r="BK189">
        <v>1.84431907329205</v>
      </c>
      <c r="BL189">
        <v>1.94804793777436</v>
      </c>
      <c r="BM189">
        <v>1.9031685921096699</v>
      </c>
      <c r="BN189">
        <v>2.0250227697617502</v>
      </c>
      <c r="BO189">
        <v>1.8210967995723299</v>
      </c>
      <c r="BP189">
        <v>1.92645976014443</v>
      </c>
      <c r="BQ189">
        <v>1.9633343694673799</v>
      </c>
      <c r="BR189">
        <v>2.09600908194018</v>
      </c>
      <c r="BS189">
        <v>1.8034037498591999</v>
      </c>
      <c r="BT189">
        <v>1.91482433414911</v>
      </c>
      <c r="BU189">
        <v>1.7709065801785999</v>
      </c>
      <c r="BV189">
        <v>1.8714126079965101</v>
      </c>
      <c r="BW189">
        <v>2.0493132649091801</v>
      </c>
      <c r="BX189">
        <v>2.1710703492025401</v>
      </c>
      <c r="BY189">
        <v>1.8164598301763499</v>
      </c>
      <c r="BZ189">
        <v>1.9274033608455501</v>
      </c>
      <c r="CA189">
        <v>1.98317865429234</v>
      </c>
      <c r="CB189">
        <v>2.0842090896683501</v>
      </c>
      <c r="CC189">
        <v>1.8029204881081899</v>
      </c>
      <c r="CD189">
        <v>1.9089169127934</v>
      </c>
      <c r="CE189">
        <v>1.79762793707686</v>
      </c>
      <c r="CF189">
        <v>1.8959453405017901</v>
      </c>
      <c r="CG189">
        <v>1.88015682788615</v>
      </c>
      <c r="CH189">
        <v>1.98599977777425</v>
      </c>
      <c r="CI189">
        <v>2.0720308321535299</v>
      </c>
      <c r="CJ189">
        <v>2.19359760893503</v>
      </c>
      <c r="CK189">
        <v>1.8366146673838899</v>
      </c>
      <c r="CL189">
        <v>1.95017631940708</v>
      </c>
      <c r="CM189">
        <v>1.7522602248265899</v>
      </c>
      <c r="CN189">
        <v>1.8566713363173499</v>
      </c>
      <c r="CO189">
        <v>1.82626663858044</v>
      </c>
      <c r="CP189">
        <v>1.9278284332902</v>
      </c>
      <c r="CQ189">
        <v>1.81981311009821</v>
      </c>
      <c r="CR189">
        <v>1.9234168478962399</v>
      </c>
      <c r="CS189">
        <v>1.7817420407894</v>
      </c>
      <c r="CT189">
        <v>1.91306283283596</v>
      </c>
      <c r="CU189">
        <v>1.8048596350627699</v>
      </c>
      <c r="CV189">
        <v>1.8971625027585099</v>
      </c>
      <c r="CW189">
        <v>1.78274638966303</v>
      </c>
      <c r="CX189">
        <v>1.8883223545308601</v>
      </c>
      <c r="CY189">
        <v>1.7758471728904599</v>
      </c>
      <c r="CZ189">
        <v>1.8696937697993601</v>
      </c>
      <c r="DA189">
        <v>1.79262809341233</v>
      </c>
      <c r="DB189">
        <v>1.91188567445102</v>
      </c>
      <c r="DC189">
        <v>2.0643747677562301</v>
      </c>
      <c r="DD189">
        <v>2.1679971297874201</v>
      </c>
      <c r="DE189">
        <v>2.0228527711920199</v>
      </c>
      <c r="DF189">
        <v>2.1656731228080801</v>
      </c>
      <c r="DG189">
        <v>1.75731803295336</v>
      </c>
      <c r="DH189">
        <v>1.85169717433801</v>
      </c>
      <c r="DI189">
        <v>1.95786988544732</v>
      </c>
      <c r="DJ189">
        <v>2.07727733719054</v>
      </c>
      <c r="DK189">
        <v>1.8496062026155</v>
      </c>
      <c r="DL189">
        <v>1.9343818239811501</v>
      </c>
      <c r="DM189">
        <v>1.7873181513873</v>
      </c>
      <c r="DN189">
        <v>1.9236156126797199</v>
      </c>
      <c r="DO189">
        <v>2.0726565480985202</v>
      </c>
      <c r="DP189">
        <v>2.1963475643362802</v>
      </c>
      <c r="DQ189">
        <v>1.7702212227393901</v>
      </c>
      <c r="DR189">
        <v>1.86681658909052</v>
      </c>
      <c r="DS189">
        <v>1.7943880260188501</v>
      </c>
      <c r="DT189">
        <v>1.90120138059206</v>
      </c>
      <c r="DU189">
        <v>1.7676609596544399</v>
      </c>
      <c r="DV189">
        <v>1.8522749799159</v>
      </c>
      <c r="DW189">
        <v>1.89551224745217</v>
      </c>
      <c r="DX189">
        <v>2.0415430001787902</v>
      </c>
    </row>
    <row r="190" spans="1:128" x14ac:dyDescent="0.45">
      <c r="A190" t="s">
        <v>78</v>
      </c>
      <c r="B190" t="s">
        <v>100</v>
      </c>
      <c r="C190" t="s">
        <v>84</v>
      </c>
      <c r="D190">
        <v>35</v>
      </c>
      <c r="E190" s="1" cm="1">
        <f t="array" ref="E190">SUMPRODUCT($G190:$FZZ190,$G$2:$FZZ$2)/SUMPRODUCT(--($G190:$FZZ190&lt;&gt;""),$G$2:$FZZ$2)</f>
        <v>1.746238927193243</v>
      </c>
      <c r="F190" s="1" cm="1">
        <f t="array" ref="F190">SUMPRODUCT($G190:$FZZ190,$F$2:$FZY$2)/SUMPRODUCT(--($G190:$FZZ190&lt;&gt;""),$F$2:$FZY$2)</f>
        <v>1.8309977996484015</v>
      </c>
      <c r="G190">
        <v>1.7281305263751201</v>
      </c>
      <c r="H190">
        <v>1.84031197818689</v>
      </c>
      <c r="I190">
        <v>1.72917548986391</v>
      </c>
      <c r="J190">
        <v>1.84184066011632</v>
      </c>
      <c r="K190">
        <v>1.7225523873750399</v>
      </c>
      <c r="L190">
        <v>1.83784500502272</v>
      </c>
      <c r="M190">
        <v>1.66536476573155</v>
      </c>
      <c r="N190">
        <v>1.79014081911011</v>
      </c>
      <c r="O190">
        <v>1.74228737165398</v>
      </c>
      <c r="P190">
        <v>1.8647756347876401</v>
      </c>
      <c r="Q190">
        <v>1.7150032577505101</v>
      </c>
      <c r="R190">
        <v>1.78807919117503</v>
      </c>
      <c r="S190">
        <v>1.5942362189469701</v>
      </c>
      <c r="T190">
        <v>1.5778133176237501</v>
      </c>
      <c r="U190">
        <v>1.68214545168094</v>
      </c>
      <c r="V190">
        <v>1.72528555548747</v>
      </c>
      <c r="W190">
        <v>1.70141602709566</v>
      </c>
      <c r="X190">
        <v>1.7588467692013401</v>
      </c>
      <c r="Y190">
        <v>1.7678278387423201</v>
      </c>
      <c r="Z190">
        <v>1.84849650027945</v>
      </c>
      <c r="AA190">
        <v>1.663083301258</v>
      </c>
      <c r="AB190">
        <v>1.75218663048309</v>
      </c>
      <c r="AC190">
        <v>1.7090145457638599</v>
      </c>
      <c r="AD190">
        <v>1.8124681013950299</v>
      </c>
      <c r="AE190">
        <v>1.6995032407050401</v>
      </c>
      <c r="AF190">
        <v>1.8134900181414499</v>
      </c>
      <c r="AG190">
        <v>1.7547408942848599</v>
      </c>
      <c r="AH190">
        <v>1.8548929029710699</v>
      </c>
      <c r="AI190">
        <v>1.7279427701644201</v>
      </c>
      <c r="AJ190">
        <v>1.77668886633892</v>
      </c>
      <c r="AK190">
        <v>1.68700705797317</v>
      </c>
      <c r="AL190">
        <v>1.8127936393205599</v>
      </c>
      <c r="AM190">
        <v>1.8760022047083</v>
      </c>
      <c r="AN190">
        <v>1.9995511032064801</v>
      </c>
      <c r="AO190">
        <v>1.71478407352665</v>
      </c>
      <c r="AP190">
        <v>1.82106275453894</v>
      </c>
      <c r="AQ190">
        <v>1.74267584351945</v>
      </c>
      <c r="AR190">
        <v>1.73445222922551</v>
      </c>
      <c r="AS190">
        <v>1.73042830853948</v>
      </c>
      <c r="AT190">
        <v>1.84537204826723</v>
      </c>
      <c r="AU190">
        <v>1.9117003162247601</v>
      </c>
      <c r="AV190">
        <v>2.0304785447086502</v>
      </c>
      <c r="AW190">
        <v>1.81315853151929</v>
      </c>
      <c r="AX190">
        <v>1.7447698627722701</v>
      </c>
      <c r="AY190">
        <v>1.9316571802956399</v>
      </c>
      <c r="AZ190">
        <v>2.0352565415011599</v>
      </c>
      <c r="BA190">
        <v>1.68434338187937</v>
      </c>
      <c r="BB190">
        <v>1.7998981987409799</v>
      </c>
      <c r="BC190">
        <v>1.73860380904361</v>
      </c>
      <c r="BD190">
        <v>1.85088121376022</v>
      </c>
      <c r="BE190">
        <v>1.6955259323223</v>
      </c>
      <c r="BF190">
        <v>1.79834853472934</v>
      </c>
      <c r="BG190">
        <v>1.69007999799063</v>
      </c>
      <c r="BH190">
        <v>1.7738581134539699</v>
      </c>
      <c r="BI190">
        <v>1.71406029085033</v>
      </c>
      <c r="BJ190">
        <v>1.80325944253686</v>
      </c>
      <c r="BK190">
        <v>1.7829447013069299</v>
      </c>
      <c r="BL190">
        <v>1.8893775767388199</v>
      </c>
      <c r="BM190">
        <v>1.81812952399213</v>
      </c>
      <c r="BN190">
        <v>1.93661217902625</v>
      </c>
      <c r="BO190">
        <v>1.71881020344351</v>
      </c>
      <c r="BP190">
        <v>1.8248186962266599</v>
      </c>
      <c r="BQ190">
        <v>1.89647669374129</v>
      </c>
      <c r="BR190">
        <v>2.0252591461354399</v>
      </c>
      <c r="BS190">
        <v>1.7157705028825301</v>
      </c>
      <c r="BT190">
        <v>1.80785811564967</v>
      </c>
      <c r="BU190">
        <v>1.65869014199667</v>
      </c>
      <c r="BV190">
        <v>1.7676723628864399</v>
      </c>
      <c r="BW190">
        <v>1.9375056105808</v>
      </c>
      <c r="BX190">
        <v>2.0700200484754099</v>
      </c>
      <c r="BY190">
        <v>1.72785464046078</v>
      </c>
      <c r="BZ190">
        <v>1.8426934267561299</v>
      </c>
      <c r="CA190">
        <v>1.8821823392930199</v>
      </c>
      <c r="CB190">
        <v>1.99181110959465</v>
      </c>
      <c r="CC190">
        <v>1.7488827141302601</v>
      </c>
      <c r="CD190">
        <v>1.8535578268304</v>
      </c>
      <c r="CE190">
        <v>1.7068772401433601</v>
      </c>
      <c r="CF190">
        <v>1.81762743926722</v>
      </c>
      <c r="CG190">
        <v>1.8047905522309799</v>
      </c>
      <c r="CH190">
        <v>1.9009825552786499</v>
      </c>
      <c r="CI190">
        <v>2.0114047506685502</v>
      </c>
      <c r="CJ190">
        <v>2.10997325782601</v>
      </c>
      <c r="CK190">
        <v>1.7472476241707</v>
      </c>
      <c r="CL190">
        <v>1.8645388799234901</v>
      </c>
      <c r="CM190">
        <v>1.6663750982334999</v>
      </c>
      <c r="CN190">
        <v>1.77740116855161</v>
      </c>
      <c r="CO190">
        <v>1.7638750965463901</v>
      </c>
      <c r="CP190">
        <v>1.87680178146911</v>
      </c>
      <c r="CQ190">
        <v>1.7630708731790099</v>
      </c>
      <c r="CR190">
        <v>1.87388407265071</v>
      </c>
      <c r="CS190">
        <v>1.70261982094867</v>
      </c>
      <c r="CT190">
        <v>1.8256969976752999</v>
      </c>
      <c r="CU190">
        <v>1.7015575455590699</v>
      </c>
      <c r="CV190">
        <v>1.79497543468413</v>
      </c>
      <c r="CW190">
        <v>1.7319905413394101</v>
      </c>
      <c r="CX190">
        <v>1.8305886327168299</v>
      </c>
      <c r="CY190">
        <v>1.7428626283958899</v>
      </c>
      <c r="CZ190">
        <v>1.8352404723048801</v>
      </c>
      <c r="DA190">
        <v>1.75112408504705</v>
      </c>
      <c r="DB190">
        <v>1.8721418612756999</v>
      </c>
      <c r="DC190">
        <v>2.00131978524659</v>
      </c>
      <c r="DD190">
        <v>2.0955370757146699</v>
      </c>
      <c r="DE190">
        <v>1.9535142668858201</v>
      </c>
      <c r="DF190">
        <v>2.0929941902301898</v>
      </c>
      <c r="DG190">
        <v>1.7069740282820001</v>
      </c>
      <c r="DH190">
        <v>1.8016197415522099</v>
      </c>
      <c r="DI190">
        <v>1.8953397509435199</v>
      </c>
      <c r="DJ190">
        <v>2.0077476848388098</v>
      </c>
      <c r="DK190">
        <v>1.7872659911180899</v>
      </c>
      <c r="DL190">
        <v>1.8690580759133399</v>
      </c>
      <c r="DM190">
        <v>1.7299448476669099</v>
      </c>
      <c r="DN190">
        <v>1.8718106755363799</v>
      </c>
      <c r="DO190">
        <v>1.9545618349090601</v>
      </c>
      <c r="DP190">
        <v>2.0708335099843098</v>
      </c>
      <c r="DQ190">
        <v>1.72219026201558</v>
      </c>
      <c r="DR190">
        <v>1.8160033471052699</v>
      </c>
      <c r="DS190">
        <v>1.7260553564317</v>
      </c>
      <c r="DT190">
        <v>1.8182828886233899</v>
      </c>
      <c r="DU190">
        <v>1.7185827412438499</v>
      </c>
      <c r="DV190">
        <v>1.8017361002430901</v>
      </c>
      <c r="DW190">
        <v>1.7866887180404001</v>
      </c>
      <c r="DX190">
        <v>1.9334167709637</v>
      </c>
    </row>
    <row r="191" spans="1:128" x14ac:dyDescent="0.45">
      <c r="A191" t="s">
        <v>78</v>
      </c>
      <c r="B191" t="s">
        <v>100</v>
      </c>
      <c r="C191" t="s">
        <v>84</v>
      </c>
      <c r="D191">
        <v>40</v>
      </c>
      <c r="E191" s="1" cm="1">
        <f t="array" ref="E191">SUMPRODUCT($G191:$FZZ191,$G$2:$FZZ$2)/SUMPRODUCT(--($G191:$FZZ191&lt;&gt;""),$G$2:$FZZ$2)</f>
        <v>1.6656429384896188</v>
      </c>
      <c r="F191" s="1" cm="1">
        <f t="array" ref="F191">SUMPRODUCT($G191:$FZZ191,$F$2:$FZY$2)/SUMPRODUCT(--($G191:$FZZ191&lt;&gt;""),$F$2:$FZY$2)</f>
        <v>1.7498299105173696</v>
      </c>
      <c r="G191">
        <v>1.6217229256057399</v>
      </c>
      <c r="H191">
        <v>1.7291979314183401</v>
      </c>
      <c r="I191">
        <v>1.62288596194025</v>
      </c>
      <c r="J191">
        <v>1.73315651646055</v>
      </c>
      <c r="K191">
        <v>1.6174509845243801</v>
      </c>
      <c r="L191">
        <v>1.7228860649231099</v>
      </c>
      <c r="M191">
        <v>1.6285306152541701</v>
      </c>
      <c r="N191">
        <v>1.7493106499059901</v>
      </c>
      <c r="O191">
        <v>1.65288306805721</v>
      </c>
      <c r="P191">
        <v>1.7652816610573301</v>
      </c>
      <c r="Q191">
        <v>1.60306002837929</v>
      </c>
      <c r="R191">
        <v>1.6518811440196499</v>
      </c>
      <c r="S191">
        <v>1.5467061778378299</v>
      </c>
      <c r="T191">
        <v>1.5368929630116499</v>
      </c>
      <c r="U191">
        <v>1.6000017505317199</v>
      </c>
      <c r="V191">
        <v>1.6780632117005501</v>
      </c>
      <c r="W191">
        <v>1.6075686850211299</v>
      </c>
      <c r="X191">
        <v>1.6723577564143199</v>
      </c>
      <c r="Y191">
        <v>1.61754378255454</v>
      </c>
      <c r="Z191">
        <v>1.7110701578273</v>
      </c>
      <c r="AA191">
        <v>1.6197939143698701</v>
      </c>
      <c r="AB191">
        <v>1.6957547811684699</v>
      </c>
      <c r="AC191">
        <v>1.60162895542701</v>
      </c>
      <c r="AD191">
        <v>1.7081341442667499</v>
      </c>
      <c r="AE191">
        <v>1.66469356363916</v>
      </c>
      <c r="AF191">
        <v>1.77458938217591</v>
      </c>
      <c r="AG191">
        <v>1.65548711874444</v>
      </c>
      <c r="AH191">
        <v>1.7565728950745201</v>
      </c>
      <c r="AI191">
        <v>1.6303237342738599</v>
      </c>
      <c r="AJ191">
        <v>1.6568352659527299</v>
      </c>
      <c r="AK191">
        <v>1.6121622483471101</v>
      </c>
      <c r="AL191">
        <v>1.7305267969131899</v>
      </c>
      <c r="AM191">
        <v>1.79049020666299</v>
      </c>
      <c r="AN191">
        <v>1.9293470540437601</v>
      </c>
      <c r="AO191">
        <v>1.6240633289659601</v>
      </c>
      <c r="AP191">
        <v>1.7298579422603999</v>
      </c>
      <c r="AQ191">
        <v>1.6947060482982701</v>
      </c>
      <c r="AR191">
        <v>1.67941429935038</v>
      </c>
      <c r="AS191">
        <v>1.6264521612092</v>
      </c>
      <c r="AT191">
        <v>1.7403388259092201</v>
      </c>
      <c r="AU191">
        <v>1.83094356823376</v>
      </c>
      <c r="AV191">
        <v>1.9595525956508599</v>
      </c>
      <c r="AW191">
        <v>1.70649688156957</v>
      </c>
      <c r="AX191">
        <v>1.6387907847198999</v>
      </c>
      <c r="AY191">
        <v>1.8214037099217799</v>
      </c>
      <c r="AZ191">
        <v>1.9592154293435899</v>
      </c>
      <c r="BA191">
        <v>1.60150001038788</v>
      </c>
      <c r="BB191">
        <v>1.7086406415556801</v>
      </c>
      <c r="BC191">
        <v>1.65672770609401</v>
      </c>
      <c r="BD191">
        <v>1.7746315861847599</v>
      </c>
      <c r="BE191">
        <v>1.63328835878892</v>
      </c>
      <c r="BF191">
        <v>1.73773004479464</v>
      </c>
      <c r="BG191">
        <v>1.63907970914388</v>
      </c>
      <c r="BH191">
        <v>1.7173195021789001</v>
      </c>
      <c r="BI191">
        <v>1.6792945869521301</v>
      </c>
      <c r="BJ191">
        <v>1.77490658452837</v>
      </c>
      <c r="BK191">
        <v>1.6962828195156101</v>
      </c>
      <c r="BL191">
        <v>1.79527131912336</v>
      </c>
      <c r="BM191">
        <v>1.7408241854816799</v>
      </c>
      <c r="BN191">
        <v>1.86873432082194</v>
      </c>
      <c r="BO191">
        <v>1.66972958252221</v>
      </c>
      <c r="BP191">
        <v>1.7651069667046499</v>
      </c>
      <c r="BQ191">
        <v>1.8200775749057301</v>
      </c>
      <c r="BR191">
        <v>1.95752300893327</v>
      </c>
      <c r="BS191">
        <v>1.6718105204952001</v>
      </c>
      <c r="BT191">
        <v>1.7501254390366201</v>
      </c>
      <c r="BU191">
        <v>1.6278651440407701</v>
      </c>
      <c r="BV191">
        <v>1.7346306542022101</v>
      </c>
      <c r="BW191">
        <v>1.8837338041234</v>
      </c>
      <c r="BX191">
        <v>1.9994464226936699</v>
      </c>
      <c r="BY191">
        <v>1.67354670150228</v>
      </c>
      <c r="BZ191">
        <v>1.7815212873344799</v>
      </c>
      <c r="CA191">
        <v>1.81223556708066</v>
      </c>
      <c r="CB191">
        <v>1.9617169373549801</v>
      </c>
      <c r="CC191">
        <v>1.6451694388310201</v>
      </c>
      <c r="CD191">
        <v>1.74930048189025</v>
      </c>
      <c r="CE191">
        <v>1.6630077658303399</v>
      </c>
      <c r="CF191">
        <v>1.7659921346077201</v>
      </c>
      <c r="CG191">
        <v>1.7400117462181901</v>
      </c>
      <c r="CH191">
        <v>1.83382275909141</v>
      </c>
      <c r="CI191">
        <v>1.9391536888469401</v>
      </c>
      <c r="CJ191">
        <v>2.0339940223375801</v>
      </c>
      <c r="CK191">
        <v>1.6907775984699001</v>
      </c>
      <c r="CL191">
        <v>1.80407626561472</v>
      </c>
      <c r="CM191">
        <v>1.5661735059965101</v>
      </c>
      <c r="CN191">
        <v>1.67330440427785</v>
      </c>
      <c r="CO191">
        <v>1.67002698283731</v>
      </c>
      <c r="CP191">
        <v>1.7672955974842699</v>
      </c>
      <c r="CQ191">
        <v>1.6629626319500299</v>
      </c>
      <c r="CR191">
        <v>1.77160107645405</v>
      </c>
      <c r="CS191">
        <v>1.67142598057804</v>
      </c>
      <c r="CT191">
        <v>1.7799943943415799</v>
      </c>
      <c r="CU191">
        <v>1.65269405438052</v>
      </c>
      <c r="CV191">
        <v>1.74479947036482</v>
      </c>
      <c r="CW191">
        <v>1.65436829659657</v>
      </c>
      <c r="CX191">
        <v>1.7413858626805101</v>
      </c>
      <c r="CY191">
        <v>1.6432178170298499</v>
      </c>
      <c r="CZ191">
        <v>1.73166938657962</v>
      </c>
      <c r="DA191">
        <v>1.70271000348553</v>
      </c>
      <c r="DB191">
        <v>1.8194841408156099</v>
      </c>
      <c r="DC191">
        <v>1.8850633625052799</v>
      </c>
      <c r="DD191">
        <v>1.98652025165613</v>
      </c>
      <c r="DE191">
        <v>1.84068959770942</v>
      </c>
      <c r="DF191">
        <v>1.9625129716177201</v>
      </c>
      <c r="DG191">
        <v>1.6218868211937301</v>
      </c>
      <c r="DH191">
        <v>1.72101348092106</v>
      </c>
      <c r="DI191">
        <v>1.8129748782150299</v>
      </c>
      <c r="DJ191">
        <v>1.9034532063112</v>
      </c>
      <c r="DK191">
        <v>1.6555879971538601</v>
      </c>
      <c r="DL191">
        <v>1.73837622985008</v>
      </c>
      <c r="DM191">
        <v>1.6519983422420099</v>
      </c>
      <c r="DN191">
        <v>1.7791143746745499</v>
      </c>
      <c r="DO191">
        <v>1.8878195616229201</v>
      </c>
      <c r="DP191">
        <v>2.0116695637427302</v>
      </c>
      <c r="DQ191">
        <v>1.6403221588829</v>
      </c>
      <c r="DR191">
        <v>1.7259557554521201</v>
      </c>
      <c r="DS191">
        <v>1.6594650205761301</v>
      </c>
      <c r="DT191">
        <v>1.75557546794105</v>
      </c>
      <c r="DU191">
        <v>1.6333114234143999</v>
      </c>
      <c r="DV191">
        <v>1.71545275282481</v>
      </c>
      <c r="DW191">
        <v>1.7264974074736199</v>
      </c>
      <c r="DX191">
        <v>1.87360092973359</v>
      </c>
    </row>
    <row r="192" spans="1:128" x14ac:dyDescent="0.45">
      <c r="A192" t="s">
        <v>78</v>
      </c>
      <c r="B192" t="s">
        <v>100</v>
      </c>
      <c r="C192" t="s">
        <v>84</v>
      </c>
      <c r="D192">
        <v>45</v>
      </c>
      <c r="E192" s="1" cm="1">
        <f t="array" ref="E192">SUMPRODUCT($G192:$FZZ192,$G$2:$FZZ$2)/SUMPRODUCT(--($G192:$FZZ192&lt;&gt;""),$G$2:$FZZ$2)</f>
        <v>1.6160244187555826</v>
      </c>
      <c r="F192" s="1" cm="1">
        <f t="array" ref="F192">SUMPRODUCT($G192:$FZZ192,$F$2:$FZY$2)/SUMPRODUCT(--($G192:$FZZ192&lt;&gt;""),$F$2:$FZY$2)</f>
        <v>1.7034756731570864</v>
      </c>
      <c r="G192">
        <v>1.5839903334671901</v>
      </c>
      <c r="H192">
        <v>1.6937304925563399</v>
      </c>
      <c r="I192">
        <v>1.58643733412389</v>
      </c>
      <c r="J192">
        <v>1.69561910610424</v>
      </c>
      <c r="K192">
        <v>1.57934325233749</v>
      </c>
      <c r="L192">
        <v>1.6875267820137201</v>
      </c>
      <c r="M192">
        <v>1.54197478526928</v>
      </c>
      <c r="N192">
        <v>1.6630736904191299</v>
      </c>
      <c r="O192">
        <v>1.6128281931634201</v>
      </c>
      <c r="P192">
        <v>1.7304436986437901</v>
      </c>
      <c r="Q192">
        <v>1.55862070003265</v>
      </c>
      <c r="R192">
        <v>1.60707616515365</v>
      </c>
      <c r="S192">
        <v>1.4993837087586499</v>
      </c>
      <c r="T192">
        <v>1.4831179691152501</v>
      </c>
      <c r="U192">
        <v>1.5580572598926901</v>
      </c>
      <c r="V192">
        <v>1.6430245687127401</v>
      </c>
      <c r="W192">
        <v>1.5625746486721199</v>
      </c>
      <c r="X192">
        <v>1.64270600560673</v>
      </c>
      <c r="Y192">
        <v>1.5866924104745801</v>
      </c>
      <c r="Z192">
        <v>1.68404327925943</v>
      </c>
      <c r="AA192">
        <v>1.5597151969684599</v>
      </c>
      <c r="AB192">
        <v>1.6404193250313299</v>
      </c>
      <c r="AC192">
        <v>1.5805099523647499</v>
      </c>
      <c r="AD192">
        <v>1.67872150391289</v>
      </c>
      <c r="AE192">
        <v>1.6288124449567101</v>
      </c>
      <c r="AF192">
        <v>1.74032151365479</v>
      </c>
      <c r="AG192">
        <v>1.6335248247951799</v>
      </c>
      <c r="AH192">
        <v>1.7244240450103601</v>
      </c>
      <c r="AI192">
        <v>1.5688193945006501</v>
      </c>
      <c r="AJ192">
        <v>1.5868471867826499</v>
      </c>
      <c r="AK192">
        <v>1.5792347839027101</v>
      </c>
      <c r="AL192">
        <v>1.6931482386955501</v>
      </c>
      <c r="AM192">
        <v>1.72479785438697</v>
      </c>
      <c r="AN192">
        <v>1.84801150084949</v>
      </c>
      <c r="AO192">
        <v>1.57538225214119</v>
      </c>
      <c r="AP192">
        <v>1.6921587483945</v>
      </c>
      <c r="AQ192">
        <v>1.5731758686385799</v>
      </c>
      <c r="AR192">
        <v>1.63341925361425</v>
      </c>
      <c r="AS192">
        <v>1.59429039009931</v>
      </c>
      <c r="AT192">
        <v>1.71141851742593</v>
      </c>
      <c r="AU192">
        <v>1.7895231646143801</v>
      </c>
      <c r="AV192">
        <v>1.9168239024721601</v>
      </c>
      <c r="AW192">
        <v>1.67413486110081</v>
      </c>
      <c r="AX192">
        <v>1.60336138685181</v>
      </c>
      <c r="AY192">
        <v>1.7655501412718499</v>
      </c>
      <c r="AZ192">
        <v>1.8857131157610201</v>
      </c>
      <c r="BA192">
        <v>1.5647165146573001</v>
      </c>
      <c r="BB192">
        <v>1.6602954314088001</v>
      </c>
      <c r="BC192">
        <v>1.6176288588912</v>
      </c>
      <c r="BD192">
        <v>1.7322210253707</v>
      </c>
      <c r="BE192">
        <v>1.5764693183658001</v>
      </c>
      <c r="BF192">
        <v>1.6742511738356001</v>
      </c>
      <c r="BG192">
        <v>1.57617391085938</v>
      </c>
      <c r="BH192">
        <v>1.6496540118301499</v>
      </c>
      <c r="BI192">
        <v>1.60399414259745</v>
      </c>
      <c r="BJ192">
        <v>1.6942536861240101</v>
      </c>
      <c r="BK192">
        <v>1.65696616648027</v>
      </c>
      <c r="BL192">
        <v>1.7598354225434301</v>
      </c>
      <c r="BM192">
        <v>1.7086269434191299</v>
      </c>
      <c r="BN192">
        <v>1.8127446750714999</v>
      </c>
      <c r="BO192">
        <v>1.6238463633337701</v>
      </c>
      <c r="BP192">
        <v>1.72458973402055</v>
      </c>
      <c r="BQ192">
        <v>1.73888070493154</v>
      </c>
      <c r="BR192">
        <v>1.87351506223561</v>
      </c>
      <c r="BS192">
        <v>1.60068402674667</v>
      </c>
      <c r="BT192">
        <v>1.67863030811923</v>
      </c>
      <c r="BU192">
        <v>1.5770806646498201</v>
      </c>
      <c r="BV192">
        <v>1.6969011474203399</v>
      </c>
      <c r="BW192">
        <v>1.79951524581824</v>
      </c>
      <c r="BX192">
        <v>1.9213022532092501</v>
      </c>
      <c r="BY192">
        <v>1.5983730182293201</v>
      </c>
      <c r="BZ192">
        <v>1.7020960750549201</v>
      </c>
      <c r="CA192">
        <v>1.72579159273918</v>
      </c>
      <c r="CB192">
        <v>1.88376893680906</v>
      </c>
      <c r="CC192">
        <v>1.61425462459194</v>
      </c>
      <c r="CD192">
        <v>1.7135570495880601</v>
      </c>
      <c r="CE192">
        <v>1.6112853444842601</v>
      </c>
      <c r="CF192">
        <v>1.7069270211071199</v>
      </c>
      <c r="CG192">
        <v>1.70024921030492</v>
      </c>
      <c r="CH192">
        <v>1.7750599215860501</v>
      </c>
      <c r="CI192">
        <v>1.8973415132924301</v>
      </c>
      <c r="CJ192">
        <v>1.99641340254837</v>
      </c>
      <c r="CK192">
        <v>1.62145717530332</v>
      </c>
      <c r="CL192">
        <v>1.72624469547546</v>
      </c>
      <c r="CM192">
        <v>1.52576622134144</v>
      </c>
      <c r="CN192">
        <v>1.6430245669183701</v>
      </c>
      <c r="CO192">
        <v>1.6472269868496201</v>
      </c>
      <c r="CP192">
        <v>1.73932974230888</v>
      </c>
      <c r="CQ192">
        <v>1.63101657381753</v>
      </c>
      <c r="CR192">
        <v>1.72888054736298</v>
      </c>
      <c r="CS192">
        <v>1.6027236905016999</v>
      </c>
      <c r="CT192">
        <v>1.70992366412213</v>
      </c>
      <c r="CU192">
        <v>1.5893817438470501</v>
      </c>
      <c r="CV192">
        <v>1.67221854420014</v>
      </c>
      <c r="CW192">
        <v>1.62687906426822</v>
      </c>
      <c r="CX192">
        <v>1.70647538214677</v>
      </c>
      <c r="CY192">
        <v>1.60976288758759</v>
      </c>
      <c r="CZ192">
        <v>1.6927330325429499</v>
      </c>
      <c r="DA192">
        <v>1.6250174276751399</v>
      </c>
      <c r="DB192">
        <v>1.7308556988497701</v>
      </c>
      <c r="DC192">
        <v>1.8741975577566199</v>
      </c>
      <c r="DD192">
        <v>1.9568827441282299</v>
      </c>
      <c r="DE192">
        <v>1.78183443292253</v>
      </c>
      <c r="DF192">
        <v>1.9029685121080999</v>
      </c>
      <c r="DG192">
        <v>1.5901520729137499</v>
      </c>
      <c r="DH192">
        <v>1.6798217776536499</v>
      </c>
      <c r="DI192">
        <v>1.7671039287079899</v>
      </c>
      <c r="DJ192">
        <v>1.8551216187008399</v>
      </c>
      <c r="DK192">
        <v>1.60518193193807</v>
      </c>
      <c r="DL192">
        <v>1.68373530927202</v>
      </c>
      <c r="DM192">
        <v>1.6142205880790099</v>
      </c>
      <c r="DN192">
        <v>1.7376597983061099</v>
      </c>
      <c r="DO192">
        <v>1.84142748123966</v>
      </c>
      <c r="DP192">
        <v>1.95849408572518</v>
      </c>
      <c r="DQ192">
        <v>1.60453951153182</v>
      </c>
      <c r="DR192">
        <v>1.69290309084252</v>
      </c>
      <c r="DS192">
        <v>1.63168724279835</v>
      </c>
      <c r="DT192">
        <v>1.70295698924731</v>
      </c>
      <c r="DU192">
        <v>1.59359187037674</v>
      </c>
      <c r="DV192">
        <v>1.67355264118856</v>
      </c>
      <c r="DW192">
        <v>1.6744859645986001</v>
      </c>
      <c r="DX192">
        <v>1.8053012694439401</v>
      </c>
    </row>
    <row r="193" spans="1:128" x14ac:dyDescent="0.45">
      <c r="A193" t="s">
        <v>78</v>
      </c>
      <c r="B193" t="s">
        <v>100</v>
      </c>
      <c r="C193" t="s">
        <v>84</v>
      </c>
      <c r="D193">
        <v>50</v>
      </c>
      <c r="E193" s="1" cm="1">
        <f t="array" ref="E193">SUMPRODUCT($G193:$FZZ193,$G$2:$FZZ$2)/SUMPRODUCT(--($G193:$FZZ193&lt;&gt;""),$G$2:$FZZ$2)</f>
        <v>1.5654882461263502</v>
      </c>
      <c r="F193" s="1" cm="1">
        <f t="array" ref="F193">SUMPRODUCT($G193:$FZZ193,$F$2:$FZY$2)/SUMPRODUCT(--($G193:$FZZ193&lt;&gt;""),$F$2:$FZY$2)</f>
        <v>1.6539128771318432</v>
      </c>
      <c r="G193">
        <v>1.5728019558524</v>
      </c>
      <c r="H193">
        <v>1.6708834450057399</v>
      </c>
      <c r="I193">
        <v>1.5741042690157501</v>
      </c>
      <c r="J193">
        <v>1.6741328561748201</v>
      </c>
      <c r="K193">
        <v>1.5681369553153</v>
      </c>
      <c r="L193">
        <v>1.6682103643758801</v>
      </c>
      <c r="M193">
        <v>1.5136192723117099</v>
      </c>
      <c r="N193">
        <v>1.6292310244405901</v>
      </c>
      <c r="O193">
        <v>1.5361243894218599</v>
      </c>
      <c r="P193">
        <v>1.64574126202761</v>
      </c>
      <c r="Q193">
        <v>1.50648916816763</v>
      </c>
      <c r="R193">
        <v>1.5594889319242899</v>
      </c>
      <c r="S193">
        <v>1.3887893311930299</v>
      </c>
      <c r="T193">
        <v>1.41710907514799</v>
      </c>
      <c r="U193">
        <v>1.46218588896377</v>
      </c>
      <c r="V193">
        <v>1.55278115727652</v>
      </c>
      <c r="W193">
        <v>1.4787529993413999</v>
      </c>
      <c r="X193">
        <v>1.53046819812015</v>
      </c>
      <c r="Y193">
        <v>1.5334062985357</v>
      </c>
      <c r="Z193">
        <v>1.63311777929445</v>
      </c>
      <c r="AA193">
        <v>1.5081613901124999</v>
      </c>
      <c r="AB193">
        <v>1.60938336307591</v>
      </c>
      <c r="AC193">
        <v>1.55182247363048</v>
      </c>
      <c r="AD193">
        <v>1.64291212997618</v>
      </c>
      <c r="AE193">
        <v>1.54292665900964</v>
      </c>
      <c r="AF193">
        <v>1.66123572933112</v>
      </c>
      <c r="AG193">
        <v>1.59609515348929</v>
      </c>
      <c r="AH193">
        <v>1.68865659855887</v>
      </c>
      <c r="AI193">
        <v>1.52958533245322</v>
      </c>
      <c r="AJ193">
        <v>1.54631143907076</v>
      </c>
      <c r="AK193">
        <v>1.51013786432534</v>
      </c>
      <c r="AL193">
        <v>1.6158745934224701</v>
      </c>
      <c r="AM193">
        <v>1.6606851642450799</v>
      </c>
      <c r="AN193">
        <v>1.8031502326876401</v>
      </c>
      <c r="AO193">
        <v>1.5349916417640701</v>
      </c>
      <c r="AP193">
        <v>1.66072016367943</v>
      </c>
      <c r="AQ193">
        <v>1.50266842371708</v>
      </c>
      <c r="AR193">
        <v>1.5648092685697901</v>
      </c>
      <c r="AS193">
        <v>1.5647976456375401</v>
      </c>
      <c r="AT193">
        <v>1.6727281666596401</v>
      </c>
      <c r="AU193">
        <v>1.76373210963335</v>
      </c>
      <c r="AV193">
        <v>1.8920693985155099</v>
      </c>
      <c r="AW193">
        <v>1.6512365321431199</v>
      </c>
      <c r="AX193">
        <v>1.57415206526953</v>
      </c>
      <c r="AY193">
        <v>1.7263011342696799</v>
      </c>
      <c r="AZ193">
        <v>1.85528848122517</v>
      </c>
      <c r="BA193">
        <v>1.4997403029106799</v>
      </c>
      <c r="BB193">
        <v>1.59055118110236</v>
      </c>
      <c r="BC193">
        <v>1.5478193110718901</v>
      </c>
      <c r="BD193">
        <v>1.660406114638</v>
      </c>
      <c r="BE193">
        <v>1.5341572669868799</v>
      </c>
      <c r="BF193">
        <v>1.6402396243726001</v>
      </c>
      <c r="BG193">
        <v>1.53743077096964</v>
      </c>
      <c r="BH193">
        <v>1.6253532093385401</v>
      </c>
      <c r="BI193">
        <v>1.56684255705918</v>
      </c>
      <c r="BJ193">
        <v>1.65233033730559</v>
      </c>
      <c r="BK193">
        <v>1.6253275692276801</v>
      </c>
      <c r="BL193">
        <v>1.7248335030294899</v>
      </c>
      <c r="BM193">
        <v>1.65099148331016</v>
      </c>
      <c r="BN193">
        <v>1.75068309285269</v>
      </c>
      <c r="BO193">
        <v>1.55857700493226</v>
      </c>
      <c r="BP193">
        <v>1.6593607213822399</v>
      </c>
      <c r="BQ193">
        <v>1.6950116902950201</v>
      </c>
      <c r="BR193">
        <v>1.8446339518603101</v>
      </c>
      <c r="BS193">
        <v>1.5558434111226001</v>
      </c>
      <c r="BT193">
        <v>1.63918613105051</v>
      </c>
      <c r="BU193">
        <v>1.50436528485641</v>
      </c>
      <c r="BV193">
        <v>1.61268430950369</v>
      </c>
      <c r="BW193">
        <v>1.74628205511834</v>
      </c>
      <c r="BX193">
        <v>1.8682785241928199</v>
      </c>
      <c r="BY193">
        <v>1.5723294341191101</v>
      </c>
      <c r="BZ193">
        <v>1.67081527225224</v>
      </c>
      <c r="CA193">
        <v>1.71222874300532</v>
      </c>
      <c r="CB193">
        <v>1.8317353623584001</v>
      </c>
      <c r="CC193">
        <v>1.57128283848904</v>
      </c>
      <c r="CD193">
        <v>1.6691473651484501</v>
      </c>
      <c r="CE193">
        <v>1.55987405416168</v>
      </c>
      <c r="CF193">
        <v>1.6797217244125799</v>
      </c>
      <c r="CG193">
        <v>1.64431181447324</v>
      </c>
      <c r="CH193">
        <v>1.7229162367656601</v>
      </c>
      <c r="CI193">
        <v>1.8343400975302799</v>
      </c>
      <c r="CJ193">
        <v>1.9409941796444801</v>
      </c>
      <c r="CK193">
        <v>1.592564700257</v>
      </c>
      <c r="CL193">
        <v>1.69382583228737</v>
      </c>
      <c r="CM193">
        <v>1.48581679024156</v>
      </c>
      <c r="CN193">
        <v>1.6005125226364101</v>
      </c>
      <c r="CO193">
        <v>1.5680338639623601</v>
      </c>
      <c r="CP193">
        <v>1.6552716840700901</v>
      </c>
      <c r="CQ193">
        <v>1.56327146701621</v>
      </c>
      <c r="CR193">
        <v>1.6535486241447399</v>
      </c>
      <c r="CS193">
        <v>1.5444413301897599</v>
      </c>
      <c r="CT193">
        <v>1.645606977396</v>
      </c>
      <c r="CU193">
        <v>1.5520982148042299</v>
      </c>
      <c r="CV193">
        <v>1.6319267802594699</v>
      </c>
      <c r="CW193">
        <v>1.5493623849336999</v>
      </c>
      <c r="CX193">
        <v>1.6310277848154699</v>
      </c>
      <c r="CY193">
        <v>1.5747528079101401</v>
      </c>
      <c r="CZ193">
        <v>1.66570989728328</v>
      </c>
      <c r="DA193">
        <v>1.5954775182990499</v>
      </c>
      <c r="DB193">
        <v>1.70044440571627</v>
      </c>
      <c r="DC193">
        <v>1.81406404161808</v>
      </c>
      <c r="DD193">
        <v>1.9135092192765499</v>
      </c>
      <c r="DE193">
        <v>1.7519826691612499</v>
      </c>
      <c r="DF193">
        <v>1.85817950446526</v>
      </c>
      <c r="DG193">
        <v>1.52837086496229</v>
      </c>
      <c r="DH193">
        <v>1.62404478407677</v>
      </c>
      <c r="DI193">
        <v>1.7034266048181901</v>
      </c>
      <c r="DJ193">
        <v>1.79437045904201</v>
      </c>
      <c r="DK193">
        <v>1.5811173540741399</v>
      </c>
      <c r="DL193">
        <v>1.6585371837966401</v>
      </c>
      <c r="DM193">
        <v>1.5428201013782701</v>
      </c>
      <c r="DN193">
        <v>1.657194775937</v>
      </c>
      <c r="DO193">
        <v>1.7973989909696</v>
      </c>
      <c r="DP193">
        <v>1.90756560817399</v>
      </c>
      <c r="DQ193">
        <v>1.5723863814654</v>
      </c>
      <c r="DR193">
        <v>1.6640133884210999</v>
      </c>
      <c r="DS193">
        <v>1.5650803132881901</v>
      </c>
      <c r="DT193">
        <v>1.67161157573343</v>
      </c>
      <c r="DU193">
        <v>1.5247634250419899</v>
      </c>
      <c r="DV193">
        <v>1.5965966592590199</v>
      </c>
      <c r="DW193">
        <v>1.6459681745038399</v>
      </c>
      <c r="DX193">
        <v>1.76247094582513</v>
      </c>
    </row>
    <row r="194" spans="1:128" x14ac:dyDescent="0.45">
      <c r="A194" t="s">
        <v>78</v>
      </c>
      <c r="B194" t="s">
        <v>100</v>
      </c>
      <c r="C194" t="s">
        <v>72</v>
      </c>
      <c r="D194">
        <v>30</v>
      </c>
      <c r="E194" s="1" cm="1">
        <f t="array" ref="E194">SUMPRODUCT($G194:$FZZ194,$G$2:$FZZ$2)/SUMPRODUCT(--($G194:$FZZ194&lt;&gt;""),$G$2:$FZZ$2)</f>
        <v>1.9456783984357753</v>
      </c>
      <c r="F194" s="1" cm="1">
        <f t="array" ref="F194">SUMPRODUCT($G194:$FZZ194,$F$2:$FZY$2)/SUMPRODUCT(--($G194:$FZZ194&lt;&gt;""),$F$2:$FZY$2)</f>
        <v>1.9567618488032079</v>
      </c>
      <c r="G194">
        <v>1.8720188398751501</v>
      </c>
      <c r="H194">
        <v>1.9147397011265801</v>
      </c>
      <c r="I194">
        <v>1.8734312355299501</v>
      </c>
      <c r="J194">
        <v>1.9127421085323799</v>
      </c>
      <c r="K194">
        <v>1.86780749264153</v>
      </c>
      <c r="L194">
        <v>1.90763278610215</v>
      </c>
      <c r="M194">
        <v>1.7041029232867599</v>
      </c>
      <c r="N194">
        <v>1.8738563055258499</v>
      </c>
      <c r="O194">
        <v>1.79642411267391</v>
      </c>
      <c r="P194">
        <v>1.9256530634526501</v>
      </c>
      <c r="Q194">
        <v>1.8502307510581999</v>
      </c>
      <c r="R194">
        <v>1.9061993562745101</v>
      </c>
      <c r="S194">
        <v>1.8937764963225101</v>
      </c>
      <c r="T194">
        <v>1.6659375287264799</v>
      </c>
      <c r="U194">
        <v>2.20564896587338</v>
      </c>
      <c r="V194">
        <v>1.8848097609648899</v>
      </c>
      <c r="W194">
        <v>1.8415597646851301</v>
      </c>
      <c r="X194">
        <v>1.8671371095704401</v>
      </c>
      <c r="Y194">
        <v>1.8566645747533901</v>
      </c>
      <c r="Z194">
        <v>1.8961536718570799</v>
      </c>
      <c r="AA194">
        <v>1.8292749938117201</v>
      </c>
      <c r="AB194">
        <v>1.91231187331604</v>
      </c>
      <c r="AC194">
        <v>1.85920381082</v>
      </c>
      <c r="AD194">
        <v>1.90641374617216</v>
      </c>
      <c r="AE194">
        <v>1.84455776653124</v>
      </c>
      <c r="AF194">
        <v>1.9681834600258901</v>
      </c>
      <c r="AG194">
        <v>1.8410561642483401</v>
      </c>
      <c r="AH194">
        <v>1.92229789754219</v>
      </c>
      <c r="AI194">
        <v>1.8870341270701301</v>
      </c>
      <c r="AJ194">
        <v>1.9269726017950199</v>
      </c>
      <c r="AK194">
        <v>1.7982551712408801</v>
      </c>
      <c r="AL194">
        <v>1.9010183039605399</v>
      </c>
      <c r="AM194">
        <v>2.3504520220243501</v>
      </c>
      <c r="AN194">
        <v>2.24808650638967</v>
      </c>
      <c r="AO194">
        <v>1.8438429813407999</v>
      </c>
      <c r="AP194">
        <v>1.9336439972375801</v>
      </c>
      <c r="AQ194">
        <v>1.96573751676218</v>
      </c>
      <c r="AR194">
        <v>1.8902989948486399</v>
      </c>
      <c r="AS194">
        <v>1.80396701644963</v>
      </c>
      <c r="AT194">
        <v>1.9073601921699099</v>
      </c>
      <c r="AU194">
        <v>2.1929212111649399</v>
      </c>
      <c r="AV194">
        <v>2.30877605895849</v>
      </c>
      <c r="AW194">
        <v>2.5411760098357399</v>
      </c>
      <c r="AX194">
        <v>1.9350004126203</v>
      </c>
      <c r="AY194">
        <v>2.1319561033536698</v>
      </c>
      <c r="AZ194">
        <v>2.2067892387699102</v>
      </c>
      <c r="BA194">
        <v>1.76831903268028</v>
      </c>
      <c r="BB194">
        <v>1.87876301082417</v>
      </c>
      <c r="BC194">
        <v>1.8005523342424301</v>
      </c>
      <c r="BD194">
        <v>1.9120275937936799</v>
      </c>
      <c r="BE194">
        <v>1.79101948297263</v>
      </c>
      <c r="BF194">
        <v>1.8829402558152</v>
      </c>
      <c r="BG194">
        <v>1.8236025468748001</v>
      </c>
      <c r="BH194">
        <v>1.8619689301367599</v>
      </c>
      <c r="BI194">
        <v>1.80219905069682</v>
      </c>
      <c r="BJ194">
        <v>1.87406584528378</v>
      </c>
      <c r="BK194">
        <v>1.82480679674851</v>
      </c>
      <c r="BL194">
        <v>1.9331091118492401</v>
      </c>
      <c r="BM194">
        <v>1.8967611012575301</v>
      </c>
      <c r="BN194">
        <v>2.0286819104229501</v>
      </c>
      <c r="BO194">
        <v>1.82254924704719</v>
      </c>
      <c r="BP194">
        <v>1.9345188263417401</v>
      </c>
      <c r="BQ194">
        <v>2.0740745746219198</v>
      </c>
      <c r="BR194">
        <v>2.1954103766572501</v>
      </c>
      <c r="BS194">
        <v>1.8178829986585701</v>
      </c>
      <c r="BT194">
        <v>1.89644367531257</v>
      </c>
      <c r="BU194">
        <v>1.81058025128778</v>
      </c>
      <c r="BV194">
        <v>1.8967139988916399</v>
      </c>
      <c r="BW194">
        <v>2.1284299350668698</v>
      </c>
      <c r="BX194">
        <v>2.2290164277805999</v>
      </c>
      <c r="BY194">
        <v>1.8465055519268401</v>
      </c>
      <c r="BZ194">
        <v>1.9464758624784699</v>
      </c>
      <c r="CA194">
        <v>2.0673195032073099</v>
      </c>
      <c r="CB194">
        <v>2.18972635457895</v>
      </c>
      <c r="CC194">
        <v>1.79357414891963</v>
      </c>
      <c r="CD194">
        <v>1.89817153738535</v>
      </c>
      <c r="CE194">
        <v>1.7816358024691299</v>
      </c>
      <c r="CF194">
        <v>1.8699596774193501</v>
      </c>
      <c r="CG194">
        <v>1.9032206860426299</v>
      </c>
      <c r="CH194">
        <v>2.00261908919189</v>
      </c>
      <c r="CI194">
        <v>2.1590687431178202</v>
      </c>
      <c r="CJ194">
        <v>2.2429290545854901</v>
      </c>
      <c r="CK194">
        <v>1.85181997489689</v>
      </c>
      <c r="CL194">
        <v>1.9593449285756901</v>
      </c>
      <c r="CM194">
        <v>1.75955171353401</v>
      </c>
      <c r="CN194">
        <v>1.9109782348720401</v>
      </c>
      <c r="CO194">
        <v>1.81743953938591</v>
      </c>
      <c r="CP194">
        <v>1.91598206493936</v>
      </c>
      <c r="CQ194">
        <v>1.80542397791481</v>
      </c>
      <c r="CR194">
        <v>1.9006266074815501</v>
      </c>
      <c r="CS194">
        <v>1.76845333289367</v>
      </c>
      <c r="CT194">
        <v>1.9129968839133999</v>
      </c>
      <c r="CU194">
        <v>1.8028735031417999</v>
      </c>
      <c r="CV194">
        <v>1.88962449330406</v>
      </c>
      <c r="CW194">
        <v>1.78145849168144</v>
      </c>
      <c r="CX194">
        <v>1.87112574951439</v>
      </c>
      <c r="CY194">
        <v>1.7628395891331401</v>
      </c>
      <c r="CZ194">
        <v>1.8455793414610699</v>
      </c>
      <c r="DA194">
        <v>1.7738846287905099</v>
      </c>
      <c r="DB194">
        <v>1.88794004879749</v>
      </c>
      <c r="DC194">
        <v>2.0630677959586299</v>
      </c>
      <c r="DD194">
        <v>2.15060927949976</v>
      </c>
      <c r="DE194">
        <v>2.0566357872730401</v>
      </c>
      <c r="DF194">
        <v>2.2504942470401899</v>
      </c>
      <c r="DG194">
        <v>1.74433217395719</v>
      </c>
      <c r="DH194">
        <v>1.84066617583589</v>
      </c>
      <c r="DI194">
        <v>1.9906395996475299</v>
      </c>
      <c r="DJ194">
        <v>2.1353849734816301</v>
      </c>
      <c r="DK194">
        <v>1.77836935986456</v>
      </c>
      <c r="DL194">
        <v>1.87780749319135</v>
      </c>
      <c r="DM194">
        <v>1.77832800229535</v>
      </c>
      <c r="DN194">
        <v>1.9312774300500499</v>
      </c>
      <c r="DO194">
        <v>2.12486751176495</v>
      </c>
      <c r="DP194">
        <v>2.23120786874125</v>
      </c>
      <c r="DQ194">
        <v>1.76376758537733</v>
      </c>
      <c r="DR194">
        <v>1.8574342346111601</v>
      </c>
      <c r="DS194">
        <v>1.7509956192751801</v>
      </c>
      <c r="DT194">
        <v>1.94016328156113</v>
      </c>
      <c r="DU194">
        <v>1.7633520089309001</v>
      </c>
      <c r="DV194">
        <v>1.8325247529917399</v>
      </c>
      <c r="DW194">
        <v>1.9606114786340001</v>
      </c>
      <c r="DX194">
        <v>2.09519041659216</v>
      </c>
    </row>
    <row r="195" spans="1:128" x14ac:dyDescent="0.45">
      <c r="A195" t="s">
        <v>78</v>
      </c>
      <c r="B195" t="s">
        <v>100</v>
      </c>
      <c r="C195" t="s">
        <v>72</v>
      </c>
      <c r="D195">
        <v>35</v>
      </c>
      <c r="E195" s="1" cm="1">
        <f t="array" ref="E195">SUMPRODUCT($G195:$FZZ195,$G$2:$FZZ$2)/SUMPRODUCT(--($G195:$FZZ195&lt;&gt;""),$G$2:$FZZ$2)</f>
        <v>1.8405847565277973</v>
      </c>
      <c r="F195" s="1" cm="1">
        <f t="array" ref="F195">SUMPRODUCT($G195:$FZZ195,$F$2:$FZY$2)/SUMPRODUCT(--($G195:$FZZ195&lt;&gt;""),$F$2:$FZY$2)</f>
        <v>1.8712163285649142</v>
      </c>
      <c r="G195">
        <v>1.73444512551696</v>
      </c>
      <c r="H195">
        <v>1.8756754947756999</v>
      </c>
      <c r="I195">
        <v>1.7443849172737</v>
      </c>
      <c r="J195">
        <v>1.8697978429047299</v>
      </c>
      <c r="K195">
        <v>1.72968430591557</v>
      </c>
      <c r="L195">
        <v>1.86646575765877</v>
      </c>
      <c r="M195">
        <v>1.65121465698381</v>
      </c>
      <c r="N195">
        <v>1.81035131050245</v>
      </c>
      <c r="O195">
        <v>1.7469251546323199</v>
      </c>
      <c r="P195">
        <v>1.8810719592140901</v>
      </c>
      <c r="Q195">
        <v>1.7754138396464401</v>
      </c>
      <c r="R195">
        <v>1.8493640239011999</v>
      </c>
      <c r="S195">
        <v>1.8481254763036701</v>
      </c>
      <c r="T195">
        <v>1.6319688602417499</v>
      </c>
      <c r="U195">
        <v>1.7953943510341199</v>
      </c>
      <c r="V195">
        <v>1.7513352180724799</v>
      </c>
      <c r="W195">
        <v>1.7884943986191599</v>
      </c>
      <c r="X195">
        <v>1.81452262354484</v>
      </c>
      <c r="Y195">
        <v>1.8208722591702</v>
      </c>
      <c r="Z195">
        <v>1.8552254116651801</v>
      </c>
      <c r="AA195">
        <v>1.75917840494232</v>
      </c>
      <c r="AB195">
        <v>1.812912038423</v>
      </c>
      <c r="AC195">
        <v>1.79464954066008</v>
      </c>
      <c r="AD195">
        <v>1.8686947090847199</v>
      </c>
      <c r="AE195">
        <v>1.7065913951874401</v>
      </c>
      <c r="AF195">
        <v>1.82479494474364</v>
      </c>
      <c r="AG195">
        <v>1.8077070378047499</v>
      </c>
      <c r="AH195">
        <v>1.8616898627973499</v>
      </c>
      <c r="AI195">
        <v>1.79319453612208</v>
      </c>
      <c r="AJ195">
        <v>1.82942745534614</v>
      </c>
      <c r="AK195">
        <v>1.7059541019154301</v>
      </c>
      <c r="AL195">
        <v>1.8321260018282699</v>
      </c>
      <c r="AM195">
        <v>2.0530152795376901</v>
      </c>
      <c r="AN195">
        <v>2.10530323262513</v>
      </c>
      <c r="AO195">
        <v>1.79046967477103</v>
      </c>
      <c r="AP195">
        <v>1.86747194020795</v>
      </c>
      <c r="AQ195">
        <v>1.89520302047788</v>
      </c>
      <c r="AR195">
        <v>1.7833340418214001</v>
      </c>
      <c r="AS195">
        <v>1.75099034936154</v>
      </c>
      <c r="AT195">
        <v>1.85676106592495</v>
      </c>
      <c r="AU195">
        <v>1.9769898821224501</v>
      </c>
      <c r="AV195">
        <v>2.0836932773201302</v>
      </c>
      <c r="AW195">
        <v>2.4588841348191299</v>
      </c>
      <c r="AX195">
        <v>1.8848803331174599</v>
      </c>
      <c r="AY195">
        <v>2.0124278285082502</v>
      </c>
      <c r="AZ195">
        <v>2.0566111133860199</v>
      </c>
      <c r="BA195">
        <v>1.6919369247709399</v>
      </c>
      <c r="BB195">
        <v>1.8354974757442899</v>
      </c>
      <c r="BC195">
        <v>1.7517246121055099</v>
      </c>
      <c r="BD195">
        <v>1.8718401210093201</v>
      </c>
      <c r="BE195">
        <v>1.6801230503534901</v>
      </c>
      <c r="BF195">
        <v>1.79335096335474</v>
      </c>
      <c r="BG195">
        <v>1.71882652869001</v>
      </c>
      <c r="BH195">
        <v>1.7620656310045499</v>
      </c>
      <c r="BI195">
        <v>1.70518582104625</v>
      </c>
      <c r="BJ195">
        <v>1.81281559280953</v>
      </c>
      <c r="BK195">
        <v>1.77646842816845</v>
      </c>
      <c r="BL195">
        <v>1.8857972659444799</v>
      </c>
      <c r="BM195">
        <v>1.7863157726539101</v>
      </c>
      <c r="BN195">
        <v>1.89075307990987</v>
      </c>
      <c r="BO195">
        <v>1.7014312659491799</v>
      </c>
      <c r="BP195">
        <v>1.81111122318267</v>
      </c>
      <c r="BQ195">
        <v>2.0081223899557998</v>
      </c>
      <c r="BR195">
        <v>2.0792372251429101</v>
      </c>
      <c r="BS195">
        <v>1.70748640650439</v>
      </c>
      <c r="BT195">
        <v>1.7921910359728399</v>
      </c>
      <c r="BU195">
        <v>1.70227939640057</v>
      </c>
      <c r="BV195">
        <v>1.77506745523425</v>
      </c>
      <c r="BW195">
        <v>2.0303120979083702</v>
      </c>
      <c r="BX195">
        <v>2.1569167240192701</v>
      </c>
      <c r="BY195">
        <v>1.7343031886467499</v>
      </c>
      <c r="BZ195">
        <v>1.8219820675731799</v>
      </c>
      <c r="CA195">
        <v>1.9840487238979101</v>
      </c>
      <c r="CB195">
        <v>2.0463013511669099</v>
      </c>
      <c r="CC195">
        <v>1.7489895849525801</v>
      </c>
      <c r="CD195">
        <v>1.84168545002331</v>
      </c>
      <c r="CE195">
        <v>1.7208159099960101</v>
      </c>
      <c r="CF195">
        <v>1.80895310633213</v>
      </c>
      <c r="CG195">
        <v>1.7867585199764999</v>
      </c>
      <c r="CH195">
        <v>1.8740456197717399</v>
      </c>
      <c r="CI195">
        <v>2.1030360232814198</v>
      </c>
      <c r="CJ195">
        <v>2.1620575743275099</v>
      </c>
      <c r="CK195">
        <v>1.74808439423824</v>
      </c>
      <c r="CL195">
        <v>1.81509772279003</v>
      </c>
      <c r="CM195">
        <v>1.67702873543581</v>
      </c>
      <c r="CN195">
        <v>1.85533877746267</v>
      </c>
      <c r="CO195">
        <v>1.7552686748317301</v>
      </c>
      <c r="CP195">
        <v>1.87015136468959</v>
      </c>
      <c r="CQ195">
        <v>1.74266392587958</v>
      </c>
      <c r="CR195">
        <v>1.8450958778959401</v>
      </c>
      <c r="CS195">
        <v>1.74380492308706</v>
      </c>
      <c r="CT195">
        <v>1.85194466885397</v>
      </c>
      <c r="CU195">
        <v>1.7158786020418799</v>
      </c>
      <c r="CV195">
        <v>1.7716645179274499</v>
      </c>
      <c r="CW195">
        <v>1.7409847141288699</v>
      </c>
      <c r="CX195">
        <v>1.8161472848576901</v>
      </c>
      <c r="CY195">
        <v>1.7286550830373399</v>
      </c>
      <c r="CZ195">
        <v>1.8036670826533501</v>
      </c>
      <c r="DA195">
        <v>1.7235796444754199</v>
      </c>
      <c r="DB195">
        <v>1.8493290345067901</v>
      </c>
      <c r="DC195">
        <v>1.96788949681585</v>
      </c>
      <c r="DD195">
        <v>2.0950501646528101</v>
      </c>
      <c r="DE195">
        <v>1.9755489740113099</v>
      </c>
      <c r="DF195">
        <v>2.1630901612646598</v>
      </c>
      <c r="DG195">
        <v>1.7143237959836499</v>
      </c>
      <c r="DH195">
        <v>1.7801416639163199</v>
      </c>
      <c r="DI195">
        <v>1.9650522885596899</v>
      </c>
      <c r="DJ195">
        <v>2.1089497398041401</v>
      </c>
      <c r="DK195">
        <v>1.73075054591849</v>
      </c>
      <c r="DL195">
        <v>1.8325637313835601</v>
      </c>
      <c r="DM195">
        <v>1.72391953497763</v>
      </c>
      <c r="DN195">
        <v>1.8713749827316799</v>
      </c>
      <c r="DO195">
        <v>2.0002967736464998</v>
      </c>
      <c r="DP195">
        <v>2.0948721753508202</v>
      </c>
      <c r="DQ195">
        <v>1.7299722817844201</v>
      </c>
      <c r="DR195">
        <v>1.8227080173631001</v>
      </c>
      <c r="DS195">
        <v>1.7390150006637399</v>
      </c>
      <c r="DT195">
        <v>1.8424432497013099</v>
      </c>
      <c r="DU195">
        <v>1.73909459868331</v>
      </c>
      <c r="DV195">
        <v>1.7814746418771501</v>
      </c>
      <c r="DW195">
        <v>1.8496871088861</v>
      </c>
      <c r="DX195">
        <v>1.97715000893974</v>
      </c>
    </row>
    <row r="196" spans="1:128" x14ac:dyDescent="0.45">
      <c r="A196" t="s">
        <v>78</v>
      </c>
      <c r="B196" t="s">
        <v>100</v>
      </c>
      <c r="C196" t="s">
        <v>72</v>
      </c>
      <c r="D196">
        <v>40</v>
      </c>
      <c r="E196" s="1" cm="1">
        <f t="array" ref="E196">SUMPRODUCT($G196:$FZZ196,$G$2:$FZZ$2)/SUMPRODUCT(--($G196:$FZZ196&lt;&gt;""),$G$2:$FZZ$2)</f>
        <v>1.7441528530039305</v>
      </c>
      <c r="F196" s="1" cm="1">
        <f t="array" ref="F196">SUMPRODUCT($G196:$FZZ196,$F$2:$FZY$2)/SUMPRODUCT(--($G196:$FZZ196&lt;&gt;""),$F$2:$FZY$2)</f>
        <v>1.7821471727579885</v>
      </c>
      <c r="G196">
        <v>1.6400854628592301</v>
      </c>
      <c r="H196">
        <v>1.7418183227297299</v>
      </c>
      <c r="I196">
        <v>1.643618710825</v>
      </c>
      <c r="J196">
        <v>1.7410215144841601</v>
      </c>
      <c r="K196">
        <v>1.6331109987144601</v>
      </c>
      <c r="L196">
        <v>1.7384793436035699</v>
      </c>
      <c r="M196">
        <v>1.65209385483098</v>
      </c>
      <c r="N196">
        <v>1.77482213293029</v>
      </c>
      <c r="O196">
        <v>1.64676660606377</v>
      </c>
      <c r="P196">
        <v>1.7606889742287299</v>
      </c>
      <c r="Q196">
        <v>1.6348129389122801</v>
      </c>
      <c r="R196">
        <v>1.69973471528163</v>
      </c>
      <c r="S196">
        <v>1.8208129509131601</v>
      </c>
      <c r="T196">
        <v>1.5915911582222699</v>
      </c>
      <c r="U196">
        <v>1.6960901873944201</v>
      </c>
      <c r="V196">
        <v>1.7009514139919999</v>
      </c>
      <c r="W196">
        <v>1.6799749089791001</v>
      </c>
      <c r="X196">
        <v>1.70618365077651</v>
      </c>
      <c r="Y196">
        <v>1.65611967025587</v>
      </c>
      <c r="Z196">
        <v>1.69490841127655</v>
      </c>
      <c r="AA196">
        <v>1.6980564292573599</v>
      </c>
      <c r="AB196">
        <v>1.7647679365906299</v>
      </c>
      <c r="AC196">
        <v>1.6445687308608301</v>
      </c>
      <c r="AD196">
        <v>1.7636632357944799</v>
      </c>
      <c r="AE196">
        <v>1.67189738511426</v>
      </c>
      <c r="AF196">
        <v>1.7901821044899</v>
      </c>
      <c r="AG196">
        <v>1.68604876122791</v>
      </c>
      <c r="AH196">
        <v>1.7536946007304299</v>
      </c>
      <c r="AI196">
        <v>1.67889495876969</v>
      </c>
      <c r="AJ196">
        <v>1.6729542476577</v>
      </c>
      <c r="AK196">
        <v>1.6134749888390401</v>
      </c>
      <c r="AL196">
        <v>1.7471911605263699</v>
      </c>
      <c r="AM196">
        <v>1.9751629381715601</v>
      </c>
      <c r="AN196">
        <v>2.03336041866728</v>
      </c>
      <c r="AO196">
        <v>1.6649186443522199</v>
      </c>
      <c r="AP196">
        <v>1.75967005944351</v>
      </c>
      <c r="AQ196">
        <v>1.8199036198587899</v>
      </c>
      <c r="AR196">
        <v>1.7326668392801201</v>
      </c>
      <c r="AS196">
        <v>1.6401028277634899</v>
      </c>
      <c r="AT196">
        <v>1.7456452723109499</v>
      </c>
      <c r="AU196">
        <v>1.87457294316939</v>
      </c>
      <c r="AV196">
        <v>2.0146673065670799</v>
      </c>
      <c r="AW196">
        <v>2.2386707751527002</v>
      </c>
      <c r="AX196">
        <v>1.7505381547899601</v>
      </c>
      <c r="AY196">
        <v>1.84855247532861</v>
      </c>
      <c r="AZ196">
        <v>1.9561443020351299</v>
      </c>
      <c r="BA196">
        <v>1.5985706272204101</v>
      </c>
      <c r="BB196">
        <v>1.71574595391934</v>
      </c>
      <c r="BC196">
        <v>1.6551234157632899</v>
      </c>
      <c r="BD196">
        <v>1.73965805697522</v>
      </c>
      <c r="BE196">
        <v>1.65116304171838</v>
      </c>
      <c r="BF196">
        <v>1.7487614010470001</v>
      </c>
      <c r="BG196">
        <v>1.64846094917553</v>
      </c>
      <c r="BH196">
        <v>1.7263616612455499</v>
      </c>
      <c r="BI196">
        <v>1.6902014744495999</v>
      </c>
      <c r="BJ196">
        <v>1.77682538881034</v>
      </c>
      <c r="BK196">
        <v>1.68096009080135</v>
      </c>
      <c r="BL196">
        <v>1.77575069686701</v>
      </c>
      <c r="BM196">
        <v>1.6971701580301299</v>
      </c>
      <c r="BN196">
        <v>1.8608887397536</v>
      </c>
      <c r="BO196">
        <v>1.66926560624552</v>
      </c>
      <c r="BP196">
        <v>1.77573807530536</v>
      </c>
      <c r="BQ196">
        <v>1.9171272958252801</v>
      </c>
      <c r="BR196">
        <v>2.00555457948724</v>
      </c>
      <c r="BS196">
        <v>1.68003317734519</v>
      </c>
      <c r="BT196">
        <v>1.7381447310484599</v>
      </c>
      <c r="BU196">
        <v>1.6512405403686601</v>
      </c>
      <c r="BV196">
        <v>1.7371017415715</v>
      </c>
      <c r="BW196">
        <v>1.98228552619767</v>
      </c>
      <c r="BX196">
        <v>2.0769023609324</v>
      </c>
      <c r="BY196">
        <v>1.6767887892642901</v>
      </c>
      <c r="BZ196">
        <v>1.78343328780951</v>
      </c>
      <c r="CA196">
        <v>1.8527876347754799</v>
      </c>
      <c r="CB196">
        <v>1.9539374914698999</v>
      </c>
      <c r="CC196">
        <v>1.64758860562723</v>
      </c>
      <c r="CD196">
        <v>1.7424704647909199</v>
      </c>
      <c r="CE196">
        <v>1.6957511947431301</v>
      </c>
      <c r="CF196">
        <v>1.7678713659896399</v>
      </c>
      <c r="CG196">
        <v>1.7140113335132301</v>
      </c>
      <c r="CH196">
        <v>1.82056858045365</v>
      </c>
      <c r="CI196">
        <v>1.89823816265534</v>
      </c>
      <c r="CJ196">
        <v>2.0201352839389601</v>
      </c>
      <c r="CK196">
        <v>1.6835096527404201</v>
      </c>
      <c r="CL196">
        <v>1.7741557587711401</v>
      </c>
      <c r="CM196">
        <v>1.5962825024771901</v>
      </c>
      <c r="CN196">
        <v>1.73837427819728</v>
      </c>
      <c r="CO196">
        <v>1.6699968904536899</v>
      </c>
      <c r="CP196">
        <v>1.7752299559648099</v>
      </c>
      <c r="CQ196">
        <v>1.6500431971877101</v>
      </c>
      <c r="CR196">
        <v>1.7530213205429901</v>
      </c>
      <c r="CS196">
        <v>1.6958930308475999</v>
      </c>
      <c r="CT196">
        <v>1.7986084777339899</v>
      </c>
      <c r="CU196">
        <v>1.66356551331637</v>
      </c>
      <c r="CV196">
        <v>1.71965341417238</v>
      </c>
      <c r="CW196">
        <v>1.6294759733130599</v>
      </c>
      <c r="CX196">
        <v>1.7019888522928801</v>
      </c>
      <c r="CY196">
        <v>1.63348372852068</v>
      </c>
      <c r="CZ196">
        <v>1.7021503311894</v>
      </c>
      <c r="DA196">
        <v>1.6792000697106999</v>
      </c>
      <c r="DB196">
        <v>1.80452248170094</v>
      </c>
      <c r="DC196">
        <v>1.9402252604333501</v>
      </c>
      <c r="DD196">
        <v>2.0363901951488201</v>
      </c>
      <c r="DE196">
        <v>1.8764799006203601</v>
      </c>
      <c r="DF196">
        <v>2.0268900688537199</v>
      </c>
      <c r="DG196">
        <v>1.59652441036837</v>
      </c>
      <c r="DH196">
        <v>1.6755566274848299</v>
      </c>
      <c r="DI196">
        <v>1.93266497082148</v>
      </c>
      <c r="DJ196">
        <v>1.98395597452907</v>
      </c>
      <c r="DK196">
        <v>1.5938366415584999</v>
      </c>
      <c r="DL196">
        <v>1.6830777535147301</v>
      </c>
      <c r="DM196">
        <v>1.6220736852172599</v>
      </c>
      <c r="DN196">
        <v>1.7924189451983401</v>
      </c>
      <c r="DO196">
        <v>1.92010429473862</v>
      </c>
      <c r="DP196">
        <v>2.0359520074617299</v>
      </c>
      <c r="DQ196">
        <v>1.62968463992469</v>
      </c>
      <c r="DR196">
        <v>1.69126091731604</v>
      </c>
      <c r="DS196">
        <v>1.64003385105535</v>
      </c>
      <c r="DT196">
        <v>1.6988251692552701</v>
      </c>
      <c r="DU196">
        <v>1.6221373647584101</v>
      </c>
      <c r="DV196">
        <v>1.65746450071468</v>
      </c>
      <c r="DW196">
        <v>1.7737082066869301</v>
      </c>
      <c r="DX196">
        <v>1.9325496155909101</v>
      </c>
    </row>
    <row r="197" spans="1:128" x14ac:dyDescent="0.45">
      <c r="A197" t="s">
        <v>78</v>
      </c>
      <c r="B197" t="s">
        <v>100</v>
      </c>
      <c r="C197" t="s">
        <v>72</v>
      </c>
      <c r="D197">
        <v>45</v>
      </c>
      <c r="E197" s="1" cm="1">
        <f t="array" ref="E197">SUMPRODUCT($G197:$FZZ197,$G$2:$FZZ$2)/SUMPRODUCT(--($G197:$FZZ197&lt;&gt;""),$G$2:$FZZ$2)</f>
        <v>1.6715116022620211</v>
      </c>
      <c r="F197" s="1" cm="1">
        <f t="array" ref="F197">SUMPRODUCT($G197:$FZZ197,$F$2:$FZY$2)/SUMPRODUCT(--($G197:$FZZ197&lt;&gt;""),$F$2:$FZY$2)</f>
        <v>1.7276278458163095</v>
      </c>
      <c r="G197">
        <v>1.5945992123043899</v>
      </c>
      <c r="H197">
        <v>1.70334594491767</v>
      </c>
      <c r="I197">
        <v>1.5943658591676499</v>
      </c>
      <c r="J197">
        <v>1.7014777090744799</v>
      </c>
      <c r="K197">
        <v>1.59235667671211</v>
      </c>
      <c r="L197">
        <v>1.6969083897072701</v>
      </c>
      <c r="M197">
        <v>1.50432041877096</v>
      </c>
      <c r="N197">
        <v>1.6648431452058801</v>
      </c>
      <c r="O197">
        <v>1.60676394776441</v>
      </c>
      <c r="P197">
        <v>1.73441453330232</v>
      </c>
      <c r="Q197">
        <v>1.5863288838329801</v>
      </c>
      <c r="R197">
        <v>1.6517592605132001</v>
      </c>
      <c r="S197">
        <v>1.7325572775247899</v>
      </c>
      <c r="T197">
        <v>1.5238337170120999</v>
      </c>
      <c r="U197">
        <v>1.64936324408539</v>
      </c>
      <c r="V197">
        <v>1.6679031255743899</v>
      </c>
      <c r="W197">
        <v>1.6328121973354299</v>
      </c>
      <c r="X197">
        <v>1.67338233391005</v>
      </c>
      <c r="Y197">
        <v>1.58440870034509</v>
      </c>
      <c r="Z197">
        <v>1.6600457840623599</v>
      </c>
      <c r="AA197">
        <v>1.62542621312794</v>
      </c>
      <c r="AB197">
        <v>1.6901108186531899</v>
      </c>
      <c r="AC197">
        <v>1.5950769819666499</v>
      </c>
      <c r="AD197">
        <v>1.7168679823069</v>
      </c>
      <c r="AE197">
        <v>1.6001493524677599</v>
      </c>
      <c r="AF197">
        <v>1.75481235566991</v>
      </c>
      <c r="AG197">
        <v>1.65521666173131</v>
      </c>
      <c r="AH197">
        <v>1.7179903267199601</v>
      </c>
      <c r="AI197">
        <v>1.60955464370511</v>
      </c>
      <c r="AJ197">
        <v>1.5966313803532901</v>
      </c>
      <c r="AK197">
        <v>1.5877782265779401</v>
      </c>
      <c r="AL197">
        <v>1.71024043878483</v>
      </c>
      <c r="AM197">
        <v>1.8670356333138201</v>
      </c>
      <c r="AN197">
        <v>1.9306085108559099</v>
      </c>
      <c r="AO197">
        <v>1.5960164453939301</v>
      </c>
      <c r="AP197">
        <v>1.7131834229396401</v>
      </c>
      <c r="AQ197">
        <v>1.6037323151715599</v>
      </c>
      <c r="AR197">
        <v>1.6774936525909401</v>
      </c>
      <c r="AS197">
        <v>1.58743520586623</v>
      </c>
      <c r="AT197">
        <v>1.7085036593759999</v>
      </c>
      <c r="AU197">
        <v>1.83593785953309</v>
      </c>
      <c r="AV197">
        <v>1.96897797822147</v>
      </c>
      <c r="AW197">
        <v>2.1688624128077301</v>
      </c>
      <c r="AX197">
        <v>1.6833369932987601</v>
      </c>
      <c r="AY197">
        <v>1.8326645100528201</v>
      </c>
      <c r="AZ197">
        <v>1.92502354530936</v>
      </c>
      <c r="BA197">
        <v>1.5608314462011501</v>
      </c>
      <c r="BB197">
        <v>1.6884465958905499</v>
      </c>
      <c r="BC197">
        <v>1.61249512983292</v>
      </c>
      <c r="BD197">
        <v>1.7078243531272199</v>
      </c>
      <c r="BE197">
        <v>1.5694856711101499</v>
      </c>
      <c r="BF197">
        <v>1.6389983269469399</v>
      </c>
      <c r="BG197">
        <v>1.56354000527459</v>
      </c>
      <c r="BH197">
        <v>1.62635789367927</v>
      </c>
      <c r="BI197">
        <v>1.6036911735003001</v>
      </c>
      <c r="BJ197">
        <v>1.6703443748737601</v>
      </c>
      <c r="BK197">
        <v>1.64158501777636</v>
      </c>
      <c r="BL197">
        <v>1.7386623491512401</v>
      </c>
      <c r="BM197">
        <v>1.6976015850949899</v>
      </c>
      <c r="BN197">
        <v>1.83567422462969</v>
      </c>
      <c r="BO197">
        <v>1.6364039821268199</v>
      </c>
      <c r="BP197">
        <v>1.7454081478268699</v>
      </c>
      <c r="BQ197">
        <v>1.8307812901220299</v>
      </c>
      <c r="BR197">
        <v>1.9661995053586101</v>
      </c>
      <c r="BS197">
        <v>1.58481214864269</v>
      </c>
      <c r="BT197">
        <v>1.6286492519737401</v>
      </c>
      <c r="BU197">
        <v>1.5966949206435701</v>
      </c>
      <c r="BV197">
        <v>1.7076667302608199</v>
      </c>
      <c r="BW197">
        <v>1.8242018013704699</v>
      </c>
      <c r="BX197">
        <v>1.9334211077530701</v>
      </c>
      <c r="BY197">
        <v>1.59927557745977</v>
      </c>
      <c r="BZ197">
        <v>1.7077133186865301</v>
      </c>
      <c r="CA197">
        <v>1.7651494472498901</v>
      </c>
      <c r="CB197">
        <v>1.92343387470997</v>
      </c>
      <c r="CC197">
        <v>1.61830600031089</v>
      </c>
      <c r="CD197">
        <v>1.7154612933312601</v>
      </c>
      <c r="CE197">
        <v>1.5881371963361199</v>
      </c>
      <c r="CF197">
        <v>1.67590103544404</v>
      </c>
      <c r="CG197">
        <v>1.6864235940253001</v>
      </c>
      <c r="CH197">
        <v>1.8009968412196999</v>
      </c>
      <c r="CI197">
        <v>1.89004247286455</v>
      </c>
      <c r="CJ197">
        <v>2.0247443762781101</v>
      </c>
      <c r="CK197">
        <v>1.6137469368238599</v>
      </c>
      <c r="CL197">
        <v>1.71833124140816</v>
      </c>
      <c r="CM197">
        <v>1.5439778590221001</v>
      </c>
      <c r="CN197">
        <v>1.7043427751392299</v>
      </c>
      <c r="CO197">
        <v>1.6547099595758901</v>
      </c>
      <c r="CP197">
        <v>1.72774417461607</v>
      </c>
      <c r="CQ197">
        <v>1.6278090584999101</v>
      </c>
      <c r="CR197">
        <v>1.70667619983912</v>
      </c>
      <c r="CS197">
        <v>1.61431421364153</v>
      </c>
      <c r="CT197">
        <v>1.6876823899889499</v>
      </c>
      <c r="CU197">
        <v>1.56437506533328</v>
      </c>
      <c r="CV197">
        <v>1.66673635550599</v>
      </c>
      <c r="CW197">
        <v>1.6110864791824999</v>
      </c>
      <c r="CX197">
        <v>1.68314542690651</v>
      </c>
      <c r="CY197">
        <v>1.60907170970528</v>
      </c>
      <c r="CZ197">
        <v>1.67646155323029</v>
      </c>
      <c r="DA197">
        <v>1.59557337051237</v>
      </c>
      <c r="DB197">
        <v>1.69895433949111</v>
      </c>
      <c r="DC197">
        <v>1.8537472931588901</v>
      </c>
      <c r="DD197">
        <v>1.9178914188331999</v>
      </c>
      <c r="DE197">
        <v>1.80555829085207</v>
      </c>
      <c r="DF197">
        <v>1.9627023382997899</v>
      </c>
      <c r="DG197">
        <v>1.5513849044149299</v>
      </c>
      <c r="DH197">
        <v>1.6530630379039799</v>
      </c>
      <c r="DI197">
        <v>1.8421035130596699</v>
      </c>
      <c r="DJ197">
        <v>1.8742913196003099</v>
      </c>
      <c r="DK197">
        <v>1.5592757072404699</v>
      </c>
      <c r="DL197">
        <v>1.6474421571754501</v>
      </c>
      <c r="DM197">
        <v>1.6047309862597301</v>
      </c>
      <c r="DN197">
        <v>1.74361072441898</v>
      </c>
      <c r="DO197">
        <v>1.8456989019375001</v>
      </c>
      <c r="DP197">
        <v>1.9694641115868901</v>
      </c>
      <c r="DQ197">
        <v>1.5897285706814399</v>
      </c>
      <c r="DR197">
        <v>1.6711469065425399</v>
      </c>
      <c r="DS197">
        <v>1.5883446170184501</v>
      </c>
      <c r="DT197">
        <v>1.6526948095048399</v>
      </c>
      <c r="DU197">
        <v>1.58790572474881</v>
      </c>
      <c r="DV197">
        <v>1.6389662691581299</v>
      </c>
      <c r="DW197">
        <v>1.70513141426783</v>
      </c>
      <c r="DX197">
        <v>1.86473270159127</v>
      </c>
    </row>
    <row r="198" spans="1:128" x14ac:dyDescent="0.45">
      <c r="A198" t="s">
        <v>78</v>
      </c>
      <c r="B198" t="s">
        <v>100</v>
      </c>
      <c r="C198" t="s">
        <v>72</v>
      </c>
      <c r="D198">
        <v>50</v>
      </c>
      <c r="E198" s="1" cm="1">
        <f t="array" ref="E198">SUMPRODUCT($G198:$FZZ198,$G$2:$FZZ$2)/SUMPRODUCT(--($G198:$FZZ198&lt;&gt;""),$G$2:$FZZ$2)</f>
        <v>1.6193306503486442</v>
      </c>
      <c r="F198" s="1" cm="1">
        <f t="array" ref="F198">SUMPRODUCT($G198:$FZZ198,$F$2:$FZY$2)/SUMPRODUCT(--($G198:$FZZ198&lt;&gt;""),$F$2:$FZY$2)</f>
        <v>1.6735273441764613</v>
      </c>
      <c r="G198">
        <v>1.5737548702556801</v>
      </c>
      <c r="H198">
        <v>1.6589429519562</v>
      </c>
      <c r="I198">
        <v>1.57371781297645</v>
      </c>
      <c r="J198">
        <v>1.6596681066124499</v>
      </c>
      <c r="K198">
        <v>1.57103116899538</v>
      </c>
      <c r="L198">
        <v>1.6589429095277199</v>
      </c>
      <c r="M198">
        <v>1.5131805949791699</v>
      </c>
      <c r="N198">
        <v>1.6422918125852399</v>
      </c>
      <c r="O198">
        <v>1.5311661864322299</v>
      </c>
      <c r="P198">
        <v>1.64937743578545</v>
      </c>
      <c r="Q198">
        <v>1.5318815653453499</v>
      </c>
      <c r="R198">
        <v>1.59398346898516</v>
      </c>
      <c r="S198">
        <v>1.5208328185217499</v>
      </c>
      <c r="T198">
        <v>1.43757666574082</v>
      </c>
      <c r="U198">
        <v>1.51414342106414</v>
      </c>
      <c r="V198">
        <v>1.5648125618156501</v>
      </c>
      <c r="W198">
        <v>1.5215742390059801</v>
      </c>
      <c r="X198">
        <v>1.54169074245188</v>
      </c>
      <c r="Y198">
        <v>1.5433499816671401</v>
      </c>
      <c r="Z198">
        <v>1.63536578499617</v>
      </c>
      <c r="AA198">
        <v>1.5856981601070901</v>
      </c>
      <c r="AB198">
        <v>1.6583568876430199</v>
      </c>
      <c r="AC198">
        <v>1.5736879040489899</v>
      </c>
      <c r="AD198">
        <v>1.6612410683906</v>
      </c>
      <c r="AE198">
        <v>1.51348027776312</v>
      </c>
      <c r="AF198">
        <v>1.65765005255745</v>
      </c>
      <c r="AG198">
        <v>1.6083407363537601</v>
      </c>
      <c r="AH198">
        <v>1.6856361662224799</v>
      </c>
      <c r="AI198">
        <v>1.58118725554909</v>
      </c>
      <c r="AJ198">
        <v>1.5489714589716499</v>
      </c>
      <c r="AK198">
        <v>1.5066646824975001</v>
      </c>
      <c r="AL198">
        <v>1.6231823593188599</v>
      </c>
      <c r="AM198">
        <v>1.81061669327848</v>
      </c>
      <c r="AN198">
        <v>1.88472443987339</v>
      </c>
      <c r="AO198">
        <v>1.5519307847705801</v>
      </c>
      <c r="AP198">
        <v>1.6822547228873601</v>
      </c>
      <c r="AQ198">
        <v>1.5450888250820201</v>
      </c>
      <c r="AR198">
        <v>1.5943648146788401</v>
      </c>
      <c r="AS198">
        <v>1.5640812226951499</v>
      </c>
      <c r="AT198">
        <v>1.6841628387205501</v>
      </c>
      <c r="AU198">
        <v>1.80222913256238</v>
      </c>
      <c r="AV198">
        <v>1.92878916376848</v>
      </c>
      <c r="AW198">
        <v>2.1602841065651299</v>
      </c>
      <c r="AX198">
        <v>1.6497469028999501</v>
      </c>
      <c r="AY198">
        <v>1.8263789361614999</v>
      </c>
      <c r="AZ198">
        <v>1.9497563572335199</v>
      </c>
      <c r="BA198">
        <v>1.51898905117071</v>
      </c>
      <c r="BB198">
        <v>1.6023829804915499</v>
      </c>
      <c r="BC198">
        <v>1.54424403547773</v>
      </c>
      <c r="BD198">
        <v>1.6609676162537499</v>
      </c>
      <c r="BE198">
        <v>1.5215500026984701</v>
      </c>
      <c r="BF198">
        <v>1.60970370770144</v>
      </c>
      <c r="BG198">
        <v>1.5323068808318701</v>
      </c>
      <c r="BH198">
        <v>1.6006254160021001</v>
      </c>
      <c r="BI198">
        <v>1.5437411634013301</v>
      </c>
      <c r="BJ198">
        <v>1.63590688749747</v>
      </c>
      <c r="BK198">
        <v>1.6087947121563599</v>
      </c>
      <c r="BL198">
        <v>1.71146367111214</v>
      </c>
      <c r="BM198">
        <v>1.6679929054216001</v>
      </c>
      <c r="BN198">
        <v>1.76768451496412</v>
      </c>
      <c r="BO198">
        <v>1.55353378453345</v>
      </c>
      <c r="BP198">
        <v>1.6528247077453699</v>
      </c>
      <c r="BQ198">
        <v>1.8130363683051001</v>
      </c>
      <c r="BR198">
        <v>1.9136269647128701</v>
      </c>
      <c r="BS198">
        <v>1.54451805810131</v>
      </c>
      <c r="BT198">
        <v>1.61978148007823</v>
      </c>
      <c r="BU198">
        <v>1.50156714180589</v>
      </c>
      <c r="BV198">
        <v>1.6150827178327101</v>
      </c>
      <c r="BW198">
        <v>1.7618420658906599</v>
      </c>
      <c r="BX198">
        <v>1.9012687393398899</v>
      </c>
      <c r="BY198">
        <v>1.58396769788017</v>
      </c>
      <c r="BZ198">
        <v>1.6901846683688599</v>
      </c>
      <c r="CA198">
        <v>1.76047495564351</v>
      </c>
      <c r="CB198">
        <v>1.9180087348164301</v>
      </c>
      <c r="CC198">
        <v>1.5862156070262701</v>
      </c>
      <c r="CD198">
        <v>1.6592375252603699</v>
      </c>
      <c r="CE198">
        <v>1.5230859219434401</v>
      </c>
      <c r="CF198">
        <v>1.655627737953</v>
      </c>
      <c r="CG198">
        <v>1.6496769789996599</v>
      </c>
      <c r="CH198">
        <v>1.7385672788456901</v>
      </c>
      <c r="CI198">
        <v>1.87942425672487</v>
      </c>
      <c r="CJ198">
        <v>1.9952336007550699</v>
      </c>
      <c r="CK198">
        <v>1.5934134241826501</v>
      </c>
      <c r="CL198">
        <v>1.6898332436793899</v>
      </c>
      <c r="CM198">
        <v>1.4945091741551899</v>
      </c>
      <c r="CN198">
        <v>1.6623500871288399</v>
      </c>
      <c r="CO198">
        <v>1.5400981011705901</v>
      </c>
      <c r="CP198">
        <v>1.6284192470885599</v>
      </c>
      <c r="CQ198">
        <v>1.5208885711164699</v>
      </c>
      <c r="CR198">
        <v>1.62713379211725</v>
      </c>
      <c r="CS198">
        <v>1.5091256821591601</v>
      </c>
      <c r="CT198">
        <v>1.61978797421397</v>
      </c>
      <c r="CU198">
        <v>1.5379397656131999</v>
      </c>
      <c r="CV198">
        <v>1.6345284969278799</v>
      </c>
      <c r="CW198">
        <v>1.5310890127523</v>
      </c>
      <c r="CX198">
        <v>1.58834769022886</v>
      </c>
      <c r="CY198">
        <v>1.5525871172122401</v>
      </c>
      <c r="CZ198">
        <v>1.62406642987424</v>
      </c>
      <c r="DA198">
        <v>1.5665475775531501</v>
      </c>
      <c r="DB198">
        <v>1.67537469501568</v>
      </c>
      <c r="DC198">
        <v>1.77444485732224</v>
      </c>
      <c r="DD198">
        <v>1.8733774970208701</v>
      </c>
      <c r="DE198">
        <v>1.7568456055567701</v>
      </c>
      <c r="DF198">
        <v>1.9225338776994201</v>
      </c>
      <c r="DG198">
        <v>1.51362055396176</v>
      </c>
      <c r="DH198">
        <v>1.6146512985858901</v>
      </c>
      <c r="DI198">
        <v>1.7202354232131201</v>
      </c>
      <c r="DJ198">
        <v>1.81081350690807</v>
      </c>
      <c r="DK198">
        <v>1.5343278455234599</v>
      </c>
      <c r="DL198">
        <v>1.6212478837991</v>
      </c>
      <c r="DM198">
        <v>1.5316302349553099</v>
      </c>
      <c r="DN198">
        <v>1.6382899588748401</v>
      </c>
      <c r="DO198">
        <v>1.80868698859541</v>
      </c>
      <c r="DP198">
        <v>1.93262178318565</v>
      </c>
      <c r="DQ198">
        <v>1.55064065686941</v>
      </c>
      <c r="DR198">
        <v>1.6506772658333699</v>
      </c>
      <c r="DS198">
        <v>1.4786937475109501</v>
      </c>
      <c r="DT198">
        <v>1.6364828089738399</v>
      </c>
      <c r="DU198">
        <v>1.5281751124187499</v>
      </c>
      <c r="DV198">
        <v>1.55763873673667</v>
      </c>
      <c r="DW198">
        <v>1.68068120865367</v>
      </c>
      <c r="DX198">
        <v>1.8068210262828499</v>
      </c>
    </row>
    <row r="199" spans="1:128" x14ac:dyDescent="0.45">
      <c r="A199" t="s">
        <v>78</v>
      </c>
      <c r="B199" t="s">
        <v>71</v>
      </c>
      <c r="C199" t="s">
        <v>84</v>
      </c>
      <c r="D199">
        <v>30</v>
      </c>
      <c r="E199" s="1" cm="1">
        <f t="array" ref="E199">SUMPRODUCT($G199:$FZZ199,$G$2:$FZZ$2)/SUMPRODUCT(--($G199:$FZZ199&lt;&gt;""),$G$2:$FZZ$2)</f>
        <v>1.4547705305995016</v>
      </c>
      <c r="F199" s="1" cm="1">
        <f t="array" ref="F199">SUMPRODUCT($G199:$FZZ199,$F$2:$FZY$2)/SUMPRODUCT(--($G199:$FZZ199&lt;&gt;""),$F$2:$FZY$2)</f>
        <v>1.5006529597649292</v>
      </c>
      <c r="G199">
        <v>1.47748233321355</v>
      </c>
      <c r="H199">
        <v>1.5301321750403301</v>
      </c>
      <c r="I199">
        <v>1.4816795132418501</v>
      </c>
      <c r="J199">
        <v>1.52915537297419</v>
      </c>
      <c r="K199">
        <v>1.47501106404501</v>
      </c>
      <c r="L199">
        <v>1.52403707684418</v>
      </c>
      <c r="M199">
        <v>1.4406919305488901</v>
      </c>
      <c r="N199">
        <v>1.51745309101633</v>
      </c>
      <c r="O199">
        <v>1.46327986670527</v>
      </c>
      <c r="P199">
        <v>1.5391220966386701</v>
      </c>
      <c r="Q199">
        <v>1.4740771838590101</v>
      </c>
      <c r="R199">
        <v>1.4949478534207801</v>
      </c>
      <c r="S199">
        <v>1.33379163919632</v>
      </c>
      <c r="T199">
        <v>1.3175506105088699</v>
      </c>
      <c r="U199">
        <v>1.52348600887519</v>
      </c>
      <c r="V199">
        <v>1.4861594209241</v>
      </c>
      <c r="W199">
        <v>1.42215725080222</v>
      </c>
      <c r="X199">
        <v>1.46631794214063</v>
      </c>
      <c r="Y199">
        <v>1.4667172937142301</v>
      </c>
      <c r="Z199">
        <v>1.5152588365025501</v>
      </c>
      <c r="AA199">
        <v>1.4415613364592199</v>
      </c>
      <c r="AB199">
        <v>1.50041406338085</v>
      </c>
      <c r="AC199">
        <v>1.4679206362708399</v>
      </c>
      <c r="AD199">
        <v>1.52049166383123</v>
      </c>
      <c r="AE199">
        <v>1.4451089096052301</v>
      </c>
      <c r="AF199">
        <v>1.5236001250015201</v>
      </c>
      <c r="AG199">
        <v>1.47547132563419</v>
      </c>
      <c r="AH199">
        <v>1.5344427993287899</v>
      </c>
      <c r="AI199">
        <v>1.4584027073091399</v>
      </c>
      <c r="AJ199">
        <v>1.49286720589539</v>
      </c>
      <c r="AK199">
        <v>1.47224909117965</v>
      </c>
      <c r="AL199">
        <v>1.5253300452815699</v>
      </c>
      <c r="AM199">
        <v>1.46256825788268</v>
      </c>
      <c r="AN199">
        <v>1.48161511929858</v>
      </c>
      <c r="AO199">
        <v>1.45501397342145</v>
      </c>
      <c r="AP199">
        <v>1.5271884701523799</v>
      </c>
      <c r="AQ199">
        <v>1.48928959256783</v>
      </c>
      <c r="AR199">
        <v>1.49845227559928</v>
      </c>
      <c r="AS199">
        <v>1.47676190877547</v>
      </c>
      <c r="AT199">
        <v>1.5509116833129599</v>
      </c>
      <c r="AU199">
        <v>1.49613977879606</v>
      </c>
      <c r="AV199">
        <v>1.5677538399503801</v>
      </c>
      <c r="AW199">
        <v>1.3353372226876801</v>
      </c>
      <c r="AX199">
        <v>1.2983132921086</v>
      </c>
      <c r="AY199">
        <v>1.42678432496621</v>
      </c>
      <c r="AZ199">
        <v>1.4783792637484101</v>
      </c>
      <c r="BA199">
        <v>1.43518999439054</v>
      </c>
      <c r="BB199">
        <v>1.4888538009265899</v>
      </c>
      <c r="BC199">
        <v>1.45639768065455</v>
      </c>
      <c r="BD199">
        <v>1.53061902688332</v>
      </c>
      <c r="BE199">
        <v>1.42194397970748</v>
      </c>
      <c r="BF199">
        <v>1.4894705596632301</v>
      </c>
      <c r="BG199">
        <v>1.4453263340324201</v>
      </c>
      <c r="BH199">
        <v>1.4873472565838199</v>
      </c>
      <c r="BI199">
        <v>1.47263179155726</v>
      </c>
      <c r="BJ199">
        <v>1.5362426782468099</v>
      </c>
      <c r="BK199">
        <v>1.4793443608018499</v>
      </c>
      <c r="BL199">
        <v>1.55706798417652</v>
      </c>
      <c r="BM199">
        <v>1.5302398414905001</v>
      </c>
      <c r="BN199">
        <v>1.6139047345125599</v>
      </c>
      <c r="BO199">
        <v>1.4866203362819299</v>
      </c>
      <c r="BP199">
        <v>1.5514055455251501</v>
      </c>
      <c r="BQ199">
        <v>1.4504345005608601</v>
      </c>
      <c r="BR199">
        <v>1.5205762707283099</v>
      </c>
      <c r="BS199">
        <v>1.4559324984384101</v>
      </c>
      <c r="BT199">
        <v>1.5040908485822799</v>
      </c>
      <c r="BU199">
        <v>1.4572238423591599</v>
      </c>
      <c r="BV199">
        <v>1.51783816194707</v>
      </c>
      <c r="BW199">
        <v>1.4730392890271999</v>
      </c>
      <c r="BX199">
        <v>1.52854663514767</v>
      </c>
      <c r="BY199">
        <v>1.48840330146665</v>
      </c>
      <c r="BZ199">
        <v>1.55936108307107</v>
      </c>
      <c r="CA199">
        <v>1.40135799099222</v>
      </c>
      <c r="CB199">
        <v>1.4678244847823101</v>
      </c>
      <c r="CC199">
        <v>1.48256062490284</v>
      </c>
      <c r="CD199">
        <v>1.5521432457640201</v>
      </c>
      <c r="CE199">
        <v>1.45990143369175</v>
      </c>
      <c r="CF199">
        <v>1.5325816407805599</v>
      </c>
      <c r="CG199">
        <v>1.5134525944856201</v>
      </c>
      <c r="CH199">
        <v>1.5798346005492101</v>
      </c>
      <c r="CI199">
        <v>1.4902941639137901</v>
      </c>
      <c r="CJ199">
        <v>1.5436683970426299</v>
      </c>
      <c r="CK199">
        <v>1.49339549339549</v>
      </c>
      <c r="CL199">
        <v>1.56967306198075</v>
      </c>
      <c r="CM199">
        <v>1.42272867051628</v>
      </c>
      <c r="CN199">
        <v>1.48383503604742</v>
      </c>
      <c r="CO199">
        <v>1.4703840791228999</v>
      </c>
      <c r="CP199">
        <v>1.5482832295146001</v>
      </c>
      <c r="CQ199">
        <v>1.4567382647639999</v>
      </c>
      <c r="CR199">
        <v>1.53471167118499</v>
      </c>
      <c r="CS199">
        <v>1.44731505449029</v>
      </c>
      <c r="CT199">
        <v>1.5273770464775001</v>
      </c>
      <c r="CU199">
        <v>1.4717353682474399</v>
      </c>
      <c r="CV199">
        <v>1.5260462037004701</v>
      </c>
      <c r="CW199">
        <v>1.4436914111983701</v>
      </c>
      <c r="CX199">
        <v>1.50257579596317</v>
      </c>
      <c r="CY199">
        <v>1.4221944897763199</v>
      </c>
      <c r="CZ199">
        <v>1.4861668426610299</v>
      </c>
      <c r="DA199">
        <v>1.4524834437086001</v>
      </c>
      <c r="DB199">
        <v>1.5482310909724599</v>
      </c>
      <c r="DC199">
        <v>1.4542111400125499</v>
      </c>
      <c r="DD199">
        <v>1.5163435541944801</v>
      </c>
      <c r="DE199">
        <v>1.41456911505162</v>
      </c>
      <c r="DF199">
        <v>1.48080200577189</v>
      </c>
      <c r="DG199">
        <v>1.4374952397877501</v>
      </c>
      <c r="DH199">
        <v>1.4971438726548001</v>
      </c>
      <c r="DI199">
        <v>1.4400219462317301</v>
      </c>
      <c r="DJ199">
        <v>1.4875721149849499</v>
      </c>
      <c r="DK199">
        <v>1.4528743528718899</v>
      </c>
      <c r="DL199">
        <v>1.5199744829109101</v>
      </c>
      <c r="DM199">
        <v>1.43885954751708</v>
      </c>
      <c r="DN199">
        <v>1.5242128306217599</v>
      </c>
      <c r="DO199">
        <v>1.4373065671768299</v>
      </c>
      <c r="DP199">
        <v>1.49417051765803</v>
      </c>
      <c r="DQ199">
        <v>1.4660216515872599</v>
      </c>
      <c r="DR199">
        <v>1.5323047957742699</v>
      </c>
      <c r="DS199">
        <v>1.43385769281826</v>
      </c>
      <c r="DT199">
        <v>1.49133811230585</v>
      </c>
      <c r="DU199">
        <v>1.43254353292226</v>
      </c>
      <c r="DV199">
        <v>1.47802226465095</v>
      </c>
      <c r="DW199">
        <v>1.5073663507956301</v>
      </c>
      <c r="DX199">
        <v>1.6050867155372699</v>
      </c>
    </row>
    <row r="200" spans="1:128" x14ac:dyDescent="0.45">
      <c r="A200" t="s">
        <v>78</v>
      </c>
      <c r="B200" t="s">
        <v>71</v>
      </c>
      <c r="C200" t="s">
        <v>84</v>
      </c>
      <c r="D200">
        <v>35</v>
      </c>
      <c r="E200" s="1" cm="1">
        <f t="array" ref="E200">SUMPRODUCT($G200:$FZZ200,$G$2:$FZZ$2)/SUMPRODUCT(--($G200:$FZZ200&lt;&gt;""),$G$2:$FZZ$2)</f>
        <v>1.3883368824684434</v>
      </c>
      <c r="F200" s="1" cm="1">
        <f t="array" ref="F200">SUMPRODUCT($G200:$FZZ200,$F$2:$FZY$2)/SUMPRODUCT(--($G200:$FZZ200&lt;&gt;""),$F$2:$FZY$2)</f>
        <v>1.438375479974346</v>
      </c>
      <c r="G200">
        <v>1.4199446217581499</v>
      </c>
      <c r="H200">
        <v>1.4868106782777699</v>
      </c>
      <c r="I200">
        <v>1.4217841210683799</v>
      </c>
      <c r="J200">
        <v>1.4882280902366001</v>
      </c>
      <c r="K200">
        <v>1.4160519974991701</v>
      </c>
      <c r="L200">
        <v>1.4826909162434201</v>
      </c>
      <c r="M200">
        <v>1.3600508718251101</v>
      </c>
      <c r="N200">
        <v>1.44299222177166</v>
      </c>
      <c r="O200">
        <v>1.40070539872116</v>
      </c>
      <c r="P200">
        <v>1.47727866097664</v>
      </c>
      <c r="Q200">
        <v>1.39799930481259</v>
      </c>
      <c r="R200">
        <v>1.4350849949365601</v>
      </c>
      <c r="S200">
        <v>1.2801777607327001</v>
      </c>
      <c r="T200">
        <v>1.2697774135932001</v>
      </c>
      <c r="U200">
        <v>1.39267052367156</v>
      </c>
      <c r="V200">
        <v>1.41842434639521</v>
      </c>
      <c r="W200">
        <v>1.3649993446990201</v>
      </c>
      <c r="X200">
        <v>1.39957698055445</v>
      </c>
      <c r="Y200">
        <v>1.40100604091452</v>
      </c>
      <c r="Z200">
        <v>1.44115155019012</v>
      </c>
      <c r="AA200">
        <v>1.39941370180438</v>
      </c>
      <c r="AB200">
        <v>1.4479090123259899</v>
      </c>
      <c r="AC200">
        <v>1.4247065328342901</v>
      </c>
      <c r="AD200">
        <v>1.48175612453215</v>
      </c>
      <c r="AE200">
        <v>1.40111892596094</v>
      </c>
      <c r="AF200">
        <v>1.4839222880148699</v>
      </c>
      <c r="AG200">
        <v>1.40655808903365</v>
      </c>
      <c r="AH200">
        <v>1.46106406080347</v>
      </c>
      <c r="AI200">
        <v>1.3776908071682601</v>
      </c>
      <c r="AJ200">
        <v>1.3891756893884899</v>
      </c>
      <c r="AK200">
        <v>1.39043400157316</v>
      </c>
      <c r="AL200">
        <v>1.4625098322668399</v>
      </c>
      <c r="AM200">
        <v>1.3871763255240399</v>
      </c>
      <c r="AN200">
        <v>1.43188985550069</v>
      </c>
      <c r="AO200">
        <v>1.3824296326894101</v>
      </c>
      <c r="AP200">
        <v>1.44864041513647</v>
      </c>
      <c r="AQ200">
        <v>1.4338729436133599</v>
      </c>
      <c r="AR200">
        <v>1.4402879810795</v>
      </c>
      <c r="AS200">
        <v>1.4184226052509501</v>
      </c>
      <c r="AT200">
        <v>1.4906478711000599</v>
      </c>
      <c r="AU200">
        <v>1.40342434382813</v>
      </c>
      <c r="AV200">
        <v>1.47044514716613</v>
      </c>
      <c r="AW200">
        <v>1.2762164256451201</v>
      </c>
      <c r="AX200">
        <v>1.24476916341582</v>
      </c>
      <c r="AY200">
        <v>1.3825396175422699</v>
      </c>
      <c r="AZ200">
        <v>1.4338888661397899</v>
      </c>
      <c r="BA200">
        <v>1.37017223110963</v>
      </c>
      <c r="BB200">
        <v>1.4335279330189199</v>
      </c>
      <c r="BC200">
        <v>1.3927761098251299</v>
      </c>
      <c r="BD200">
        <v>1.46810900006875</v>
      </c>
      <c r="BE200">
        <v>1.3674024502131701</v>
      </c>
      <c r="BF200">
        <v>1.4322629391764199</v>
      </c>
      <c r="BG200">
        <v>1.3837894181621799</v>
      </c>
      <c r="BH200">
        <v>1.43192635663782</v>
      </c>
      <c r="BI200">
        <v>1.39878307412643</v>
      </c>
      <c r="BJ200">
        <v>1.4530145425166601</v>
      </c>
      <c r="BK200">
        <v>1.40854767905726</v>
      </c>
      <c r="BL200">
        <v>1.47886030945903</v>
      </c>
      <c r="BM200">
        <v>1.4689771982806801</v>
      </c>
      <c r="BN200">
        <v>1.5446047648722401</v>
      </c>
      <c r="BO200">
        <v>1.42645471692403</v>
      </c>
      <c r="BP200">
        <v>1.4911491482000701</v>
      </c>
      <c r="BQ200">
        <v>1.37667076615355</v>
      </c>
      <c r="BR200">
        <v>1.43012176827537</v>
      </c>
      <c r="BS200">
        <v>1.39197394964006</v>
      </c>
      <c r="BT200">
        <v>1.4375825593659399</v>
      </c>
      <c r="BU200">
        <v>1.3889327991423801</v>
      </c>
      <c r="BV200">
        <v>1.4514367737774001</v>
      </c>
      <c r="BW200">
        <v>1.4232023699093299</v>
      </c>
      <c r="BX200">
        <v>1.4905293395972301</v>
      </c>
      <c r="BY200">
        <v>1.4116382637610501</v>
      </c>
      <c r="BZ200">
        <v>1.4808384300219699</v>
      </c>
      <c r="CA200">
        <v>1.3650197898184699</v>
      </c>
      <c r="CB200">
        <v>1.4272041763340999</v>
      </c>
      <c r="CC200">
        <v>1.4161355510648199</v>
      </c>
      <c r="CD200">
        <v>1.48566959427949</v>
      </c>
      <c r="CE200">
        <v>1.40178215850258</v>
      </c>
      <c r="CF200">
        <v>1.4745121465551501</v>
      </c>
      <c r="CG200">
        <v>1.4615470086826701</v>
      </c>
      <c r="CH200">
        <v>1.5123573390053799</v>
      </c>
      <c r="CI200">
        <v>1.4230611923863401</v>
      </c>
      <c r="CJ200">
        <v>1.4731634418750901</v>
      </c>
      <c r="CK200">
        <v>1.4189946805331399</v>
      </c>
      <c r="CL200">
        <v>1.48756201063893</v>
      </c>
      <c r="CM200">
        <v>1.36726005398571</v>
      </c>
      <c r="CN200">
        <v>1.43550756825093</v>
      </c>
      <c r="CO200">
        <v>1.4177625309700701</v>
      </c>
      <c r="CP200">
        <v>1.4773956045058301</v>
      </c>
      <c r="CQ200">
        <v>1.39875472934727</v>
      </c>
      <c r="CR200">
        <v>1.47335180385497</v>
      </c>
      <c r="CS200">
        <v>1.3983479794898801</v>
      </c>
      <c r="CT200">
        <v>1.47019933061843</v>
      </c>
      <c r="CU200">
        <v>1.4120817217789201</v>
      </c>
      <c r="CV200">
        <v>1.4709339465951099</v>
      </c>
      <c r="CW200">
        <v>1.3875939532134101</v>
      </c>
      <c r="CX200">
        <v>1.44552824930326</v>
      </c>
      <c r="CY200">
        <v>1.40675818373812</v>
      </c>
      <c r="CZ200">
        <v>1.46542190649899</v>
      </c>
      <c r="DA200">
        <v>1.39729871035203</v>
      </c>
      <c r="DB200">
        <v>1.4815702335308401</v>
      </c>
      <c r="DC200">
        <v>1.3943723332009199</v>
      </c>
      <c r="DD200">
        <v>1.46237330702305</v>
      </c>
      <c r="DE200">
        <v>1.38672463812027</v>
      </c>
      <c r="DF200">
        <v>1.4519197994228099</v>
      </c>
      <c r="DG200">
        <v>1.3641625834623801</v>
      </c>
      <c r="DH200">
        <v>1.4306659219579001</v>
      </c>
      <c r="DI200">
        <v>1.36399155402596</v>
      </c>
      <c r="DJ200">
        <v>1.4233128834355799</v>
      </c>
      <c r="DK200">
        <v>1.4186961748902001</v>
      </c>
      <c r="DL200">
        <v>1.48540864146036</v>
      </c>
      <c r="DM200">
        <v>1.38647014441622</v>
      </c>
      <c r="DN200">
        <v>1.4666482471334601</v>
      </c>
      <c r="DO200">
        <v>1.3854453724509199</v>
      </c>
      <c r="DP200">
        <v>1.43877983635053</v>
      </c>
      <c r="DQ200">
        <v>1.40746822864912</v>
      </c>
      <c r="DR200">
        <v>1.46675383086658</v>
      </c>
      <c r="DS200">
        <v>1.3944975441391201</v>
      </c>
      <c r="DT200">
        <v>1.45742068233107</v>
      </c>
      <c r="DU200">
        <v>1.37762266946278</v>
      </c>
      <c r="DV200">
        <v>1.4229657683599899</v>
      </c>
      <c r="DW200">
        <v>1.43471303414983</v>
      </c>
      <c r="DX200">
        <v>1.52864294654031</v>
      </c>
    </row>
    <row r="201" spans="1:128" x14ac:dyDescent="0.45">
      <c r="A201" t="s">
        <v>78</v>
      </c>
      <c r="B201" t="s">
        <v>71</v>
      </c>
      <c r="C201" t="s">
        <v>84</v>
      </c>
      <c r="D201">
        <v>40</v>
      </c>
      <c r="E201" s="1" cm="1">
        <f t="array" ref="E201">SUMPRODUCT($G201:$FZZ201,$G$2:$FZZ$2)/SUMPRODUCT(--($G201:$FZZ201&lt;&gt;""),$G$2:$FZZ$2)</f>
        <v>1.3349721628306777</v>
      </c>
      <c r="F201" s="1" cm="1">
        <f t="array" ref="F201">SUMPRODUCT($G201:$FZZ201,$F$2:$FZY$2)/SUMPRODUCT(--($G201:$FZZ201&lt;&gt;""),$F$2:$FZY$2)</f>
        <v>1.3856553953113984</v>
      </c>
      <c r="G201">
        <v>1.35092614120747</v>
      </c>
      <c r="H201">
        <v>1.4177534470489499</v>
      </c>
      <c r="I201">
        <v>1.3514755915071399</v>
      </c>
      <c r="J201">
        <v>1.41986595798746</v>
      </c>
      <c r="K201">
        <v>1.34952020680983</v>
      </c>
      <c r="L201">
        <v>1.41345106882187</v>
      </c>
      <c r="M201">
        <v>1.3403140782246401</v>
      </c>
      <c r="N201">
        <v>1.4175323478453199</v>
      </c>
      <c r="O201">
        <v>1.34509472564926</v>
      </c>
      <c r="P201">
        <v>1.4194464091597401</v>
      </c>
      <c r="Q201">
        <v>1.33259450862137</v>
      </c>
      <c r="R201">
        <v>1.36120402847559</v>
      </c>
      <c r="S201">
        <v>1.23747525197761</v>
      </c>
      <c r="T201">
        <v>1.2240394110094199</v>
      </c>
      <c r="U201">
        <v>1.30939247796518</v>
      </c>
      <c r="V201">
        <v>1.3553351830618501</v>
      </c>
      <c r="W201">
        <v>1.33467992874941</v>
      </c>
      <c r="X201">
        <v>1.371505370583</v>
      </c>
      <c r="Y201">
        <v>1.3549638080694699</v>
      </c>
      <c r="Z201">
        <v>1.41005985984638</v>
      </c>
      <c r="AA201">
        <v>1.32521276637105</v>
      </c>
      <c r="AB201">
        <v>1.3675664607365501</v>
      </c>
      <c r="AC201">
        <v>1.35299634229329</v>
      </c>
      <c r="AD201">
        <v>1.41401837359646</v>
      </c>
      <c r="AE201">
        <v>1.3487928018604101</v>
      </c>
      <c r="AF201">
        <v>1.4292320929232001</v>
      </c>
      <c r="AG201">
        <v>1.3776330076004299</v>
      </c>
      <c r="AH201">
        <v>1.4353884118053499</v>
      </c>
      <c r="AI201">
        <v>1.32808143601666</v>
      </c>
      <c r="AJ201">
        <v>1.34385436883638</v>
      </c>
      <c r="AK201">
        <v>1.3397951699653401</v>
      </c>
      <c r="AL201">
        <v>1.41133686940623</v>
      </c>
      <c r="AM201">
        <v>1.31764278043264</v>
      </c>
      <c r="AN201">
        <v>1.35521373737832</v>
      </c>
      <c r="AO201">
        <v>1.3526433324512499</v>
      </c>
      <c r="AP201">
        <v>1.4241885411489801</v>
      </c>
      <c r="AQ201">
        <v>1.3736604744809</v>
      </c>
      <c r="AR201">
        <v>1.3778263843534899</v>
      </c>
      <c r="AS201">
        <v>1.3510928961748601</v>
      </c>
      <c r="AT201">
        <v>1.42270007164229</v>
      </c>
      <c r="AU201">
        <v>1.35983003192927</v>
      </c>
      <c r="AV201">
        <v>1.43462387223029</v>
      </c>
      <c r="AW201">
        <v>1.2238723926243</v>
      </c>
      <c r="AX201">
        <v>1.1946770581710699</v>
      </c>
      <c r="AY201">
        <v>1.31302976946071</v>
      </c>
      <c r="AZ201">
        <v>1.36042750092133</v>
      </c>
      <c r="BA201">
        <v>1.3178588494380099</v>
      </c>
      <c r="BB201">
        <v>1.3712837346519</v>
      </c>
      <c r="BC201">
        <v>1.34441821557078</v>
      </c>
      <c r="BD201">
        <v>1.42062200627965</v>
      </c>
      <c r="BE201">
        <v>1.3096227535214999</v>
      </c>
      <c r="BF201">
        <v>1.37527119650277</v>
      </c>
      <c r="BG201">
        <v>1.32877039195247</v>
      </c>
      <c r="BH201">
        <v>1.38880028131161</v>
      </c>
      <c r="BI201">
        <v>1.3494369824277901</v>
      </c>
      <c r="BJ201">
        <v>1.4146258331650099</v>
      </c>
      <c r="BK201">
        <v>1.3830097978668301</v>
      </c>
      <c r="BL201">
        <v>1.45290514262823</v>
      </c>
      <c r="BM201">
        <v>1.40216991834843</v>
      </c>
      <c r="BN201">
        <v>1.48147260438138</v>
      </c>
      <c r="BO201">
        <v>1.3660470229869901</v>
      </c>
      <c r="BP201">
        <v>1.42838122711638</v>
      </c>
      <c r="BQ201">
        <v>1.3234089711188799</v>
      </c>
      <c r="BR201">
        <v>1.3823064343924401</v>
      </c>
      <c r="BS201">
        <v>1.3302067440122001</v>
      </c>
      <c r="BT201">
        <v>1.3825634619126099</v>
      </c>
      <c r="BU201">
        <v>1.3318797525278601</v>
      </c>
      <c r="BV201">
        <v>1.39489248044479</v>
      </c>
      <c r="BW201">
        <v>1.3565636314671199</v>
      </c>
      <c r="BX201">
        <v>1.42260390795655</v>
      </c>
      <c r="BY201">
        <v>1.3459889555252</v>
      </c>
      <c r="BZ201">
        <v>1.41643607861765</v>
      </c>
      <c r="CA201">
        <v>1.28973317865429</v>
      </c>
      <c r="CB201">
        <v>1.34328510986761</v>
      </c>
      <c r="CC201">
        <v>1.3641866158868301</v>
      </c>
      <c r="CD201">
        <v>1.42356793098088</v>
      </c>
      <c r="CE201">
        <v>1.3301846873755401</v>
      </c>
      <c r="CF201">
        <v>1.4103818199920299</v>
      </c>
      <c r="CG201">
        <v>1.3994190383974301</v>
      </c>
      <c r="CH201">
        <v>1.4567215352624601</v>
      </c>
      <c r="CI201">
        <v>1.38104451785433</v>
      </c>
      <c r="CJ201">
        <v>1.4231555765298001</v>
      </c>
      <c r="CK201">
        <v>1.35053493515031</v>
      </c>
      <c r="CL201">
        <v>1.4284262745801199</v>
      </c>
      <c r="CM201">
        <v>1.3099805241398099</v>
      </c>
      <c r="CN201">
        <v>1.3751119007756101</v>
      </c>
      <c r="CO201">
        <v>1.35135867112033</v>
      </c>
      <c r="CP201">
        <v>1.41307814992025</v>
      </c>
      <c r="CQ201">
        <v>1.33728562774947</v>
      </c>
      <c r="CR201">
        <v>1.40818859792852</v>
      </c>
      <c r="CS201">
        <v>1.33958748948939</v>
      </c>
      <c r="CT201">
        <v>1.4164674459630999</v>
      </c>
      <c r="CU201">
        <v>1.3560751245688001</v>
      </c>
      <c r="CV201">
        <v>1.40802815429109</v>
      </c>
      <c r="CW201">
        <v>1.33197153956591</v>
      </c>
      <c r="CX201">
        <v>1.3898952791149299</v>
      </c>
      <c r="CY201">
        <v>1.3480944609772401</v>
      </c>
      <c r="CZ201">
        <v>1.4057598156858899</v>
      </c>
      <c r="DA201">
        <v>1.3397002439874499</v>
      </c>
      <c r="DB201">
        <v>1.4160944579993</v>
      </c>
      <c r="DC201">
        <v>1.3127762899939699</v>
      </c>
      <c r="DD201">
        <v>1.38308368463539</v>
      </c>
      <c r="DE201">
        <v>1.30431225808406</v>
      </c>
      <c r="DF201">
        <v>1.3701588407729099</v>
      </c>
      <c r="DG201">
        <v>1.3133742923151099</v>
      </c>
      <c r="DH201">
        <v>1.3728579044911</v>
      </c>
      <c r="DI201">
        <v>1.3167905298684801</v>
      </c>
      <c r="DJ201">
        <v>1.38698521954544</v>
      </c>
      <c r="DK201">
        <v>1.34217925755085</v>
      </c>
      <c r="DL201">
        <v>1.4072772775228699</v>
      </c>
      <c r="DM201">
        <v>1.34094555965272</v>
      </c>
      <c r="DN201">
        <v>1.41640542809474</v>
      </c>
      <c r="DO201">
        <v>1.3410247170051299</v>
      </c>
      <c r="DP201">
        <v>1.3893140289142301</v>
      </c>
      <c r="DQ201">
        <v>1.34917629831075</v>
      </c>
      <c r="DR201">
        <v>1.4096438470791199</v>
      </c>
      <c r="DS201">
        <v>1.32135271472189</v>
      </c>
      <c r="DT201">
        <v>1.3881587680870799</v>
      </c>
      <c r="DU201">
        <v>1.32015608208916</v>
      </c>
      <c r="DV201">
        <v>1.3694012332154299</v>
      </c>
      <c r="DW201">
        <v>1.39661183622385</v>
      </c>
      <c r="DX201">
        <v>1.4904881101376699</v>
      </c>
    </row>
    <row r="202" spans="1:128" x14ac:dyDescent="0.45">
      <c r="A202" t="s">
        <v>78</v>
      </c>
      <c r="B202" t="s">
        <v>71</v>
      </c>
      <c r="C202" t="s">
        <v>84</v>
      </c>
      <c r="D202">
        <v>45</v>
      </c>
      <c r="E202" s="1" cm="1">
        <f t="array" ref="E202">SUMPRODUCT($G202:$FZZ202,$G$2:$FZZ$2)/SUMPRODUCT(--($G202:$FZZ202&lt;&gt;""),$G$2:$FZZ$2)</f>
        <v>1.2836592350629434</v>
      </c>
      <c r="F202" s="1" cm="1">
        <f t="array" ref="F202">SUMPRODUCT($G202:$FZZ202,$F$2:$FZY$2)/SUMPRODUCT(--($G202:$FZZ202&lt;&gt;""),$F$2:$FZY$2)</f>
        <v>1.335592939775045</v>
      </c>
      <c r="G202">
        <v>1.29620137670591</v>
      </c>
      <c r="H202">
        <v>1.35801399251759</v>
      </c>
      <c r="I202">
        <v>1.29566886893669</v>
      </c>
      <c r="J202">
        <v>1.3608440623411799</v>
      </c>
      <c r="K202">
        <v>1.2932516350199801</v>
      </c>
      <c r="L202">
        <v>1.3536121472677001</v>
      </c>
      <c r="M202">
        <v>1.2796217790393301</v>
      </c>
      <c r="N202">
        <v>1.3604102923286701</v>
      </c>
      <c r="O202">
        <v>1.29947403648515</v>
      </c>
      <c r="P202">
        <v>1.3708327597419501</v>
      </c>
      <c r="Q202">
        <v>1.2962009964352801</v>
      </c>
      <c r="R202">
        <v>1.3263874782001499</v>
      </c>
      <c r="S202">
        <v>1.17766781951513</v>
      </c>
      <c r="T202">
        <v>1.1602327574362601</v>
      </c>
      <c r="U202">
        <v>1.25515050196497</v>
      </c>
      <c r="V202">
        <v>1.2969286920902201</v>
      </c>
      <c r="W202">
        <v>1.2835376031480801</v>
      </c>
      <c r="X202">
        <v>1.33454969283282</v>
      </c>
      <c r="Y202">
        <v>1.28692764772363</v>
      </c>
      <c r="Z202">
        <v>1.34871415996407</v>
      </c>
      <c r="AA202">
        <v>1.2846786181298799</v>
      </c>
      <c r="AB202">
        <v>1.32947522164378</v>
      </c>
      <c r="AC202">
        <v>1.31084977883633</v>
      </c>
      <c r="AD202">
        <v>1.3644734603606601</v>
      </c>
      <c r="AE202">
        <v>1.2984837477729001</v>
      </c>
      <c r="AF202">
        <v>1.3744465232937</v>
      </c>
      <c r="AG202">
        <v>1.32985292666074</v>
      </c>
      <c r="AH202">
        <v>1.3818635870101601</v>
      </c>
      <c r="AI202">
        <v>1.28548786735367</v>
      </c>
      <c r="AJ202">
        <v>1.29525235707319</v>
      </c>
      <c r="AK202">
        <v>1.2948670252343799</v>
      </c>
      <c r="AL202">
        <v>1.3628345628095799</v>
      </c>
      <c r="AM202">
        <v>1.27316790444748</v>
      </c>
      <c r="AN202">
        <v>1.32365458812298</v>
      </c>
      <c r="AO202">
        <v>1.2970142703163201</v>
      </c>
      <c r="AP202">
        <v>1.3704376617592899</v>
      </c>
      <c r="AQ202">
        <v>1.2849551913497399</v>
      </c>
      <c r="AR202">
        <v>1.32027654221751</v>
      </c>
      <c r="AS202">
        <v>1.30147358365993</v>
      </c>
      <c r="AT202">
        <v>1.3713494036832501</v>
      </c>
      <c r="AU202">
        <v>1.29583122407252</v>
      </c>
      <c r="AV202">
        <v>1.3645372446150801</v>
      </c>
      <c r="AW202">
        <v>1.18937453755054</v>
      </c>
      <c r="AX202">
        <v>1.15741954253695</v>
      </c>
      <c r="AY202">
        <v>1.28620859096679</v>
      </c>
      <c r="AZ202">
        <v>1.3338110642479799</v>
      </c>
      <c r="BA202">
        <v>1.2946315417696701</v>
      </c>
      <c r="BB202">
        <v>1.3510793011031901</v>
      </c>
      <c r="BC202">
        <v>1.2966905782320699</v>
      </c>
      <c r="BD202">
        <v>1.37889899846446</v>
      </c>
      <c r="BE202">
        <v>1.2789033407091499</v>
      </c>
      <c r="BF202">
        <v>1.3410977386798999</v>
      </c>
      <c r="BG202">
        <v>1.2821028043251601</v>
      </c>
      <c r="BH202">
        <v>1.33478593944265</v>
      </c>
      <c r="BI202">
        <v>1.30357503534639</v>
      </c>
      <c r="BJ202">
        <v>1.3614042617652999</v>
      </c>
      <c r="BK202">
        <v>1.33154178698402</v>
      </c>
      <c r="BL202">
        <v>1.3959873812822301</v>
      </c>
      <c r="BM202">
        <v>1.36966907946247</v>
      </c>
      <c r="BN202">
        <v>1.43773868302893</v>
      </c>
      <c r="BO202">
        <v>1.31238715794357</v>
      </c>
      <c r="BP202">
        <v>1.3753063756392201</v>
      </c>
      <c r="BQ202">
        <v>1.2784182287513599</v>
      </c>
      <c r="BR202">
        <v>1.3395456326949799</v>
      </c>
      <c r="BS202">
        <v>1.2927491116868199</v>
      </c>
      <c r="BT202">
        <v>1.34242297019158</v>
      </c>
      <c r="BU202">
        <v>1.2795690132911699</v>
      </c>
      <c r="BV202">
        <v>1.34490747049685</v>
      </c>
      <c r="BW202">
        <v>1.30617313504293</v>
      </c>
      <c r="BX202">
        <v>1.37109129537089</v>
      </c>
      <c r="BY202">
        <v>1.3085208716822001</v>
      </c>
      <c r="BZ202">
        <v>1.3721156700908399</v>
      </c>
      <c r="CA202">
        <v>1.23565238160229</v>
      </c>
      <c r="CB202">
        <v>1.29468063327419</v>
      </c>
      <c r="CC202">
        <v>1.30844862428105</v>
      </c>
      <c r="CD202">
        <v>1.37239623814705</v>
      </c>
      <c r="CE202">
        <v>1.2773421943448799</v>
      </c>
      <c r="CF202">
        <v>1.35304659498207</v>
      </c>
      <c r="CG202">
        <v>1.36060889855394</v>
      </c>
      <c r="CH202">
        <v>1.4115144684836201</v>
      </c>
      <c r="CI202">
        <v>1.3487808714802501</v>
      </c>
      <c r="CJ202">
        <v>1.39244926852288</v>
      </c>
      <c r="CK202">
        <v>1.31123064969218</v>
      </c>
      <c r="CL202">
        <v>1.38375470683163</v>
      </c>
      <c r="CM202">
        <v>1.2715003245976599</v>
      </c>
      <c r="CN202">
        <v>1.3403970342023399</v>
      </c>
      <c r="CO202">
        <v>1.31235894195179</v>
      </c>
      <c r="CP202">
        <v>1.3746702376295199</v>
      </c>
      <c r="CQ202">
        <v>1.2947438456420399</v>
      </c>
      <c r="CR202">
        <v>1.36367066861302</v>
      </c>
      <c r="CS202">
        <v>1.3078495705076401</v>
      </c>
      <c r="CT202">
        <v>1.38118477239378</v>
      </c>
      <c r="CU202">
        <v>1.30578301218393</v>
      </c>
      <c r="CV202">
        <v>1.36327630463314</v>
      </c>
      <c r="CW202">
        <v>1.29088548264504</v>
      </c>
      <c r="CX202">
        <v>1.35031880753314</v>
      </c>
      <c r="CY202">
        <v>1.2975040798694399</v>
      </c>
      <c r="CZ202">
        <v>1.3555246232120499</v>
      </c>
      <c r="DA202">
        <v>1.32039909376089</v>
      </c>
      <c r="DB202">
        <v>1.3953380968978699</v>
      </c>
      <c r="DC202">
        <v>1.2777315069897299</v>
      </c>
      <c r="DD202">
        <v>1.34328511205361</v>
      </c>
      <c r="DE202">
        <v>1.2778387959308799</v>
      </c>
      <c r="DF202">
        <v>1.3441171346548599</v>
      </c>
      <c r="DG202">
        <v>1.27453096042042</v>
      </c>
      <c r="DH202">
        <v>1.3359948208890799</v>
      </c>
      <c r="DI202">
        <v>1.27642276422764</v>
      </c>
      <c r="DJ202">
        <v>1.33414800405672</v>
      </c>
      <c r="DK202">
        <v>1.31315847584464</v>
      </c>
      <c r="DL202">
        <v>1.3766567706160899</v>
      </c>
      <c r="DM202">
        <v>1.2841886018511599</v>
      </c>
      <c r="DN202">
        <v>1.36200758743079</v>
      </c>
      <c r="DO202">
        <v>1.28561283758002</v>
      </c>
      <c r="DP202">
        <v>1.3397422308898901</v>
      </c>
      <c r="DQ202">
        <v>1.3067412792217901</v>
      </c>
      <c r="DR202">
        <v>1.3643114899848301</v>
      </c>
      <c r="DS202">
        <v>1.2827558741537199</v>
      </c>
      <c r="DT202">
        <v>1.3540422142572599</v>
      </c>
      <c r="DU202">
        <v>1.27742130687449</v>
      </c>
      <c r="DV202">
        <v>1.3237034022974099</v>
      </c>
      <c r="DW202">
        <v>1.3352494189165001</v>
      </c>
      <c r="DX202">
        <v>1.4186393706418701</v>
      </c>
    </row>
    <row r="203" spans="1:128" x14ac:dyDescent="0.45">
      <c r="A203" t="s">
        <v>78</v>
      </c>
      <c r="B203" t="s">
        <v>71</v>
      </c>
      <c r="C203" t="s">
        <v>84</v>
      </c>
      <c r="D203">
        <v>50</v>
      </c>
      <c r="E203" s="1" cm="1">
        <f t="array" ref="E203">SUMPRODUCT($G203:$FZZ203,$G$2:$FZZ$2)/SUMPRODUCT(--($G203:$FZZ203&lt;&gt;""),$G$2:$FZZ$2)</f>
        <v>1.2461156835504588</v>
      </c>
      <c r="F203" s="1" cm="1">
        <f t="array" ref="F203">SUMPRODUCT($G203:$FZZ203,$F$2:$FZY$2)/SUMPRODUCT(--($G203:$FZZ203&lt;&gt;""),$F$2:$FZY$2)</f>
        <v>1.298572493759119</v>
      </c>
      <c r="G203">
        <v>1.28626006636934</v>
      </c>
      <c r="H203">
        <v>1.34435613986881</v>
      </c>
      <c r="I203">
        <v>1.2864239228640799</v>
      </c>
      <c r="J203">
        <v>1.3471416370207201</v>
      </c>
      <c r="K203">
        <v>1.28369616376191</v>
      </c>
      <c r="L203">
        <v>1.3409710367888199</v>
      </c>
      <c r="M203">
        <v>1.23831053931507</v>
      </c>
      <c r="N203">
        <v>1.3076307737678301</v>
      </c>
      <c r="O203">
        <v>1.2721339023359799</v>
      </c>
      <c r="P203">
        <v>1.34568334907742</v>
      </c>
      <c r="Q203">
        <v>1.2602182768079699</v>
      </c>
      <c r="R203">
        <v>1.28787379489563</v>
      </c>
      <c r="S203">
        <v>1.1315463028950301</v>
      </c>
      <c r="T203">
        <v>1.15268998524261</v>
      </c>
      <c r="U203">
        <v>1.2268741630270099</v>
      </c>
      <c r="V203">
        <v>1.27465317590218</v>
      </c>
      <c r="W203">
        <v>1.2270003783435799</v>
      </c>
      <c r="X203">
        <v>1.2602130099086399</v>
      </c>
      <c r="Y203">
        <v>1.2562753964908</v>
      </c>
      <c r="Z203">
        <v>1.31891744175028</v>
      </c>
      <c r="AA203">
        <v>1.24606380593581</v>
      </c>
      <c r="AB203">
        <v>1.2951526721019699</v>
      </c>
      <c r="AC203">
        <v>1.26983029942157</v>
      </c>
      <c r="AD203">
        <v>1.31641502211636</v>
      </c>
      <c r="AE203">
        <v>1.2512571175785401</v>
      </c>
      <c r="AF203">
        <v>1.3231127002357901</v>
      </c>
      <c r="AG203">
        <v>1.2767387227322</v>
      </c>
      <c r="AH203">
        <v>1.3283604777415801</v>
      </c>
      <c r="AI203">
        <v>1.2590859383466499</v>
      </c>
      <c r="AJ203">
        <v>1.2654194949902899</v>
      </c>
      <c r="AK203">
        <v>1.24850921575713</v>
      </c>
      <c r="AL203">
        <v>1.31729788048215</v>
      </c>
      <c r="AM203">
        <v>1.2299374385608</v>
      </c>
      <c r="AN203">
        <v>1.28614045355622</v>
      </c>
      <c r="AO203">
        <v>1.24263410289343</v>
      </c>
      <c r="AP203">
        <v>1.3200720292764101</v>
      </c>
      <c r="AQ203">
        <v>1.2360076825870301</v>
      </c>
      <c r="AR203">
        <v>1.2807003984279199</v>
      </c>
      <c r="AS203">
        <v>1.2793698287608599</v>
      </c>
      <c r="AT203">
        <v>1.35216401871128</v>
      </c>
      <c r="AU203">
        <v>1.2857308780441801</v>
      </c>
      <c r="AV203">
        <v>1.3520328891284801</v>
      </c>
      <c r="AW203">
        <v>1.1502329556342199</v>
      </c>
      <c r="AX203">
        <v>1.1162246500769899</v>
      </c>
      <c r="AY203">
        <v>1.24536259776421</v>
      </c>
      <c r="AZ203">
        <v>1.2911019204782701</v>
      </c>
      <c r="BA203">
        <v>1.25243595869777</v>
      </c>
      <c r="BB203">
        <v>1.31635260631998</v>
      </c>
      <c r="BC203">
        <v>1.2609263630738199</v>
      </c>
      <c r="BD203">
        <v>1.3329475397061801</v>
      </c>
      <c r="BE203">
        <v>1.2487452102110199</v>
      </c>
      <c r="BF203">
        <v>1.31666037023044</v>
      </c>
      <c r="BG203">
        <v>1.24961382445652</v>
      </c>
      <c r="BH203">
        <v>1.3058635889836301</v>
      </c>
      <c r="BI203">
        <v>1.26524944455665</v>
      </c>
      <c r="BJ203">
        <v>1.3220056554231401</v>
      </c>
      <c r="BK203">
        <v>1.27804576788903</v>
      </c>
      <c r="BL203">
        <v>1.34378494767238</v>
      </c>
      <c r="BM203">
        <v>1.33285396992793</v>
      </c>
      <c r="BN203">
        <v>1.3990061198728001</v>
      </c>
      <c r="BO203">
        <v>1.2690759811585199</v>
      </c>
      <c r="BP203">
        <v>1.3296248852667301</v>
      </c>
      <c r="BQ203">
        <v>1.24317165137242</v>
      </c>
      <c r="BR203">
        <v>1.31115105482951</v>
      </c>
      <c r="BS203">
        <v>1.2713476760498399</v>
      </c>
      <c r="BT203">
        <v>1.31997706257615</v>
      </c>
      <c r="BU203">
        <v>1.2379966022548601</v>
      </c>
      <c r="BV203">
        <v>1.2941229911059</v>
      </c>
      <c r="BW203">
        <v>1.2700858792902201</v>
      </c>
      <c r="BX203">
        <v>1.3426793141625999</v>
      </c>
      <c r="BY203">
        <v>1.2628941274271099</v>
      </c>
      <c r="BZ203">
        <v>1.3345644557924099</v>
      </c>
      <c r="CA203">
        <v>1.2221918929984901</v>
      </c>
      <c r="CB203">
        <v>1.27463491196942</v>
      </c>
      <c r="CC203">
        <v>1.2580153116741799</v>
      </c>
      <c r="CD203">
        <v>1.3213605627234499</v>
      </c>
      <c r="CE203">
        <v>1.2404793906810001</v>
      </c>
      <c r="CF203">
        <v>1.31080744723217</v>
      </c>
      <c r="CG203">
        <v>1.3254337370434399</v>
      </c>
      <c r="CH203">
        <v>1.3744345148335599</v>
      </c>
      <c r="CI203">
        <v>1.28239735724398</v>
      </c>
      <c r="CJ203">
        <v>1.3296523517382399</v>
      </c>
      <c r="CK203">
        <v>1.2682326220787701</v>
      </c>
      <c r="CL203">
        <v>1.34251389636005</v>
      </c>
      <c r="CM203">
        <v>1.22000205009054</v>
      </c>
      <c r="CN203">
        <v>1.2793248368469601</v>
      </c>
      <c r="CO203">
        <v>1.2586941911668801</v>
      </c>
      <c r="CP203">
        <v>1.3246466652623501</v>
      </c>
      <c r="CQ203">
        <v>1.2485377503699</v>
      </c>
      <c r="CR203">
        <v>1.3106821183503601</v>
      </c>
      <c r="CS203">
        <v>1.2600695761133001</v>
      </c>
      <c r="CT203">
        <v>1.3263152688242901</v>
      </c>
      <c r="CU203">
        <v>1.2668269509971299</v>
      </c>
      <c r="CV203">
        <v>1.3263644494000899</v>
      </c>
      <c r="CW203">
        <v>1.2671438223122999</v>
      </c>
      <c r="CX203">
        <v>1.3293429608985701</v>
      </c>
      <c r="CY203">
        <v>1.24664490736296</v>
      </c>
      <c r="CZ203">
        <v>1.3046462513199499</v>
      </c>
      <c r="DA203">
        <v>1.2757493900313599</v>
      </c>
      <c r="DB203">
        <v>1.3482136632973101</v>
      </c>
      <c r="DC203">
        <v>1.24952910574939</v>
      </c>
      <c r="DD203">
        <v>1.3155824353241099</v>
      </c>
      <c r="DE203">
        <v>1.23059559608844</v>
      </c>
      <c r="DF203">
        <v>1.2927684651451601</v>
      </c>
      <c r="DG203">
        <v>1.23264109269085</v>
      </c>
      <c r="DH203">
        <v>1.2848764883596899</v>
      </c>
      <c r="DI203">
        <v>1.24541539893926</v>
      </c>
      <c r="DJ203">
        <v>1.2965900211149299</v>
      </c>
      <c r="DK203">
        <v>1.2466962730328499</v>
      </c>
      <c r="DL203">
        <v>1.30692151041538</v>
      </c>
      <c r="DM203">
        <v>1.23844085735842</v>
      </c>
      <c r="DN203">
        <v>1.31255114077128</v>
      </c>
      <c r="DO203">
        <v>1.2427184466019401</v>
      </c>
      <c r="DP203">
        <v>1.2926718107432</v>
      </c>
      <c r="DQ203">
        <v>1.26583337691543</v>
      </c>
      <c r="DR203">
        <v>1.3206840646409701</v>
      </c>
      <c r="DS203">
        <v>1.21882052303199</v>
      </c>
      <c r="DT203">
        <v>1.30754679410593</v>
      </c>
      <c r="DU203">
        <v>1.2539463937316699</v>
      </c>
      <c r="DV203">
        <v>1.3008440535436601</v>
      </c>
      <c r="DW203">
        <v>1.3040854639728201</v>
      </c>
      <c r="DX203">
        <v>1.39850706239942</v>
      </c>
    </row>
    <row r="204" spans="1:128" x14ac:dyDescent="0.45">
      <c r="A204" t="s">
        <v>78</v>
      </c>
      <c r="B204" t="s">
        <v>71</v>
      </c>
      <c r="C204" t="s">
        <v>297</v>
      </c>
      <c r="D204">
        <v>30</v>
      </c>
      <c r="E204" s="1" cm="1">
        <f t="array" ref="E204">SUMPRODUCT($G204:$FZZ204,$G$2:$FZZ$2)/SUMPRODUCT(--($G204:$FZZ204&lt;&gt;""),$G$2:$FZZ$2)</f>
        <v>1.419032974878736</v>
      </c>
      <c r="F204" s="1" cm="1">
        <f t="array" ref="F204">SUMPRODUCT($G204:$FZZ204,$F$2:$FZY$2)/SUMPRODUCT(--($G204:$FZZ204&lt;&gt;""),$F$2:$FZY$2)</f>
        <v>1.4546433096777691</v>
      </c>
      <c r="G204">
        <v>1.4408893632911299</v>
      </c>
      <c r="H204">
        <v>1.4700562941669599</v>
      </c>
      <c r="I204">
        <v>1.4413222090462401</v>
      </c>
      <c r="J204">
        <v>1.4644707493364899</v>
      </c>
      <c r="K204">
        <v>1.43815023216932</v>
      </c>
      <c r="L204">
        <v>1.46119154496217</v>
      </c>
      <c r="M204">
        <v>1.3555184871161501</v>
      </c>
      <c r="N204">
        <v>1.4722453643970901</v>
      </c>
      <c r="O204">
        <v>1.40649432025861</v>
      </c>
      <c r="P204">
        <v>1.48859304759779</v>
      </c>
      <c r="Q204">
        <v>1.4375678071050499</v>
      </c>
      <c r="R204">
        <v>1.46577255333908</v>
      </c>
      <c r="S204">
        <v>1.33379163919632</v>
      </c>
      <c r="T204">
        <v>1.2881989370335101</v>
      </c>
      <c r="U204">
        <v>1.52348600887519</v>
      </c>
      <c r="V204">
        <v>1.4464748667407701</v>
      </c>
      <c r="W204">
        <v>1.4050963457285499</v>
      </c>
      <c r="X204">
        <v>1.42951310725587</v>
      </c>
      <c r="Y204">
        <v>1.4357821535537501</v>
      </c>
      <c r="Z204">
        <v>1.4642468219626099</v>
      </c>
      <c r="AA204">
        <v>1.4100808557569</v>
      </c>
      <c r="AB204">
        <v>1.4753966001443699</v>
      </c>
      <c r="AC204">
        <v>1.4397690541000301</v>
      </c>
      <c r="AD204">
        <v>1.4732328172847899</v>
      </c>
      <c r="AE204">
        <v>1.39571910372285</v>
      </c>
      <c r="AF204">
        <v>1.4699326696347701</v>
      </c>
      <c r="AG204">
        <v>1.4231388806633101</v>
      </c>
      <c r="AH204">
        <v>1.4745276872964099</v>
      </c>
      <c r="AI204">
        <v>1.4397616326611</v>
      </c>
      <c r="AJ204">
        <v>1.45756652512733</v>
      </c>
      <c r="AK204">
        <v>1.43389793575543</v>
      </c>
      <c r="AL204">
        <v>1.47788537171283</v>
      </c>
      <c r="AM204">
        <v>1.46256825788268</v>
      </c>
      <c r="AN204">
        <v>1.43968588588929</v>
      </c>
      <c r="AO204">
        <v>1.4176374913674501</v>
      </c>
      <c r="AP204">
        <v>1.4808051014283199</v>
      </c>
      <c r="AQ204">
        <v>1.48928959256783</v>
      </c>
      <c r="AR204">
        <v>1.46814315581198</v>
      </c>
      <c r="AS204">
        <v>1.41623821765209</v>
      </c>
      <c r="AT204">
        <v>1.5062370938514</v>
      </c>
      <c r="AU204">
        <v>1.4459097871892801</v>
      </c>
      <c r="AV204">
        <v>1.5039500702356401</v>
      </c>
      <c r="AW204">
        <v>1.3353372226876801</v>
      </c>
      <c r="AX204">
        <v>1.27428480312416</v>
      </c>
      <c r="AY204">
        <v>1.3860202284918699</v>
      </c>
      <c r="AZ204">
        <v>1.45499774783997</v>
      </c>
      <c r="BA204">
        <v>1.38858994868385</v>
      </c>
      <c r="BB204">
        <v>1.4567760164543999</v>
      </c>
      <c r="BC204">
        <v>1.4086700433158299</v>
      </c>
      <c r="BD204">
        <v>1.4855270093736299</v>
      </c>
      <c r="BE204">
        <v>1.3727022505262001</v>
      </c>
      <c r="BF204">
        <v>1.4298127259970801</v>
      </c>
      <c r="BG204">
        <v>1.3970638100141901</v>
      </c>
      <c r="BH204">
        <v>1.44768734223316</v>
      </c>
      <c r="BI204">
        <v>1.42656786507776</v>
      </c>
      <c r="BJ204">
        <v>1.4889794990910901</v>
      </c>
      <c r="BK204">
        <v>1.4089983475488601</v>
      </c>
      <c r="BL204">
        <v>1.4833336115237601</v>
      </c>
      <c r="BM204">
        <v>1.45389322979083</v>
      </c>
      <c r="BN204">
        <v>1.5379575923174</v>
      </c>
      <c r="BO204">
        <v>1.44156420523889</v>
      </c>
      <c r="BP204">
        <v>1.4989358804958399</v>
      </c>
      <c r="BQ204">
        <v>1.44071736515616</v>
      </c>
      <c r="BR204">
        <v>1.4774640844404101</v>
      </c>
      <c r="BS204">
        <v>1.4049479299998899</v>
      </c>
      <c r="BT204">
        <v>1.44446378651811</v>
      </c>
      <c r="BU204">
        <v>1.4342300109927</v>
      </c>
      <c r="BV204">
        <v>1.47527549898703</v>
      </c>
      <c r="BW204">
        <v>1.41667913462401</v>
      </c>
      <c r="BX204">
        <v>1.4695682097010601</v>
      </c>
      <c r="BY204">
        <v>1.45164776438453</v>
      </c>
      <c r="BZ204">
        <v>1.5100409714387499</v>
      </c>
      <c r="CA204">
        <v>1.3569673809198799</v>
      </c>
      <c r="CB204">
        <v>1.41602975296847</v>
      </c>
      <c r="CC204">
        <v>1.42390797450645</v>
      </c>
      <c r="CD204">
        <v>1.4962789522773201</v>
      </c>
      <c r="CE204">
        <v>1.4012470131421699</v>
      </c>
      <c r="CF204">
        <v>1.4594285145360399</v>
      </c>
      <c r="CG204">
        <v>1.4473721805108</v>
      </c>
      <c r="CH204">
        <v>1.49491261766059</v>
      </c>
      <c r="CI204">
        <v>1.41146767343086</v>
      </c>
      <c r="CJ204">
        <v>1.4580462482302901</v>
      </c>
      <c r="CK204">
        <v>1.4378698224852</v>
      </c>
      <c r="CL204">
        <v>1.51194788117865</v>
      </c>
      <c r="CM204">
        <v>1.40278128950695</v>
      </c>
      <c r="CN204">
        <v>1.4554686165305599</v>
      </c>
      <c r="CO204">
        <v>1.4099284804349299</v>
      </c>
      <c r="CP204">
        <v>1.4766232333263101</v>
      </c>
      <c r="CQ204">
        <v>1.38840726507184</v>
      </c>
      <c r="CR204">
        <v>1.46787022968987</v>
      </c>
      <c r="CS204">
        <v>1.3912419830841001</v>
      </c>
      <c r="CT204">
        <v>1.4861095081859099</v>
      </c>
      <c r="CU204">
        <v>1.4208973599544601</v>
      </c>
      <c r="CV204">
        <v>1.47578893573527</v>
      </c>
      <c r="CW204">
        <v>1.3880162148467099</v>
      </c>
      <c r="CX204">
        <v>1.44819905413394</v>
      </c>
      <c r="CY204">
        <v>1.3675434386099601</v>
      </c>
      <c r="CZ204">
        <v>1.43469328981472</v>
      </c>
      <c r="DA204">
        <v>1.38949982572324</v>
      </c>
      <c r="DB204">
        <v>1.48545660508888</v>
      </c>
      <c r="DC204">
        <v>1.3618517996489099</v>
      </c>
      <c r="DD204">
        <v>1.43017310969593</v>
      </c>
      <c r="DE204">
        <v>1.3733780743680799</v>
      </c>
      <c r="DF204">
        <v>1.44111832387762</v>
      </c>
      <c r="DG204">
        <v>1.3811470207418299</v>
      </c>
      <c r="DH204">
        <v>1.4465459899972</v>
      </c>
      <c r="DI204">
        <v>1.41420187208007</v>
      </c>
      <c r="DJ204">
        <v>1.42961411209204</v>
      </c>
      <c r="DK204">
        <v>1.3804499840518101</v>
      </c>
      <c r="DL204">
        <v>1.43343229383909</v>
      </c>
      <c r="DM204">
        <v>1.3769699159431601</v>
      </c>
      <c r="DN204">
        <v>1.4689967376172901</v>
      </c>
      <c r="DO204">
        <v>1.37077627506677</v>
      </c>
      <c r="DP204">
        <v>1.4279369991944699</v>
      </c>
      <c r="DQ204">
        <v>1.4102086710946</v>
      </c>
      <c r="DR204">
        <v>1.4778934156163299</v>
      </c>
      <c r="DS204">
        <v>1.38966879065445</v>
      </c>
      <c r="DT204">
        <v>1.44656843223151</v>
      </c>
      <c r="DU204">
        <v>1.3917180506432101</v>
      </c>
      <c r="DV204">
        <v>1.4135549365133999</v>
      </c>
      <c r="DW204">
        <v>1.46715537278741</v>
      </c>
      <c r="DX204">
        <v>1.5391382084748699</v>
      </c>
    </row>
    <row r="205" spans="1:128" x14ac:dyDescent="0.45">
      <c r="A205" t="s">
        <v>78</v>
      </c>
      <c r="B205" t="s">
        <v>71</v>
      </c>
      <c r="C205" t="s">
        <v>297</v>
      </c>
      <c r="D205">
        <v>35</v>
      </c>
      <c r="E205" s="1" cm="1">
        <f t="array" ref="E205">SUMPRODUCT($G205:$FZZ205,$G$2:$FZZ$2)/SUMPRODUCT(--($G205:$FZZ205&lt;&gt;""),$G$2:$FZZ$2)</f>
        <v>1.353325171631895</v>
      </c>
      <c r="F205" s="1" cm="1">
        <f t="array" ref="F205">SUMPRODUCT($G205:$FZZ205,$F$2:$FZY$2)/SUMPRODUCT(--($G205:$FZZ205&lt;&gt;""),$F$2:$FZY$2)</f>
        <v>1.3940600866654991</v>
      </c>
      <c r="G205">
        <v>1.3747877519674701</v>
      </c>
      <c r="H205">
        <v>1.4467002036171901</v>
      </c>
      <c r="I205">
        <v>1.37856280704726</v>
      </c>
      <c r="J205">
        <v>1.45166476085606</v>
      </c>
      <c r="K205">
        <v>1.3696655497249699</v>
      </c>
      <c r="L205">
        <v>1.44261448652293</v>
      </c>
      <c r="M205">
        <v>1.3174512478342599</v>
      </c>
      <c r="N205">
        <v>1.4021731116599601</v>
      </c>
      <c r="O205">
        <v>1.3458305049344601</v>
      </c>
      <c r="P205">
        <v>1.42568154523143</v>
      </c>
      <c r="Q205">
        <v>1.3868537352780499</v>
      </c>
      <c r="R205">
        <v>1.4109279849045</v>
      </c>
      <c r="S205">
        <v>1.2801777607327001</v>
      </c>
      <c r="T205">
        <v>1.2347857115322001</v>
      </c>
      <c r="U205">
        <v>1.38345922573981</v>
      </c>
      <c r="V205">
        <v>1.37749866521956</v>
      </c>
      <c r="W205">
        <v>1.3460796928410601</v>
      </c>
      <c r="X205">
        <v>1.3677837556246599</v>
      </c>
      <c r="Y205">
        <v>1.35464384146684</v>
      </c>
      <c r="Z205">
        <v>1.3819233975234799</v>
      </c>
      <c r="AA205">
        <v>1.36959984240968</v>
      </c>
      <c r="AB205">
        <v>1.4189466072074199</v>
      </c>
      <c r="AC205">
        <v>1.3922954236134699</v>
      </c>
      <c r="AD205">
        <v>1.4405877849608699</v>
      </c>
      <c r="AE205">
        <v>1.3552437732602201</v>
      </c>
      <c r="AF205">
        <v>1.44026510063028</v>
      </c>
      <c r="AG205">
        <v>1.35613463626492</v>
      </c>
      <c r="AH205">
        <v>1.4029513374790199</v>
      </c>
      <c r="AI205">
        <v>1.3388742204663899</v>
      </c>
      <c r="AJ205">
        <v>1.34882835975291</v>
      </c>
      <c r="AK205">
        <v>1.3468584578753799</v>
      </c>
      <c r="AL205">
        <v>1.4232126533302101</v>
      </c>
      <c r="AM205">
        <v>1.3630324967184999</v>
      </c>
      <c r="AN205">
        <v>1.3859205509497801</v>
      </c>
      <c r="AO205">
        <v>1.34722500112949</v>
      </c>
      <c r="AP205">
        <v>1.4034833512976199</v>
      </c>
      <c r="AQ205">
        <v>1.4338729436133599</v>
      </c>
      <c r="AR205">
        <v>1.3977400518613201</v>
      </c>
      <c r="AS205">
        <v>1.36207453608102</v>
      </c>
      <c r="AT205">
        <v>1.4424473569612399</v>
      </c>
      <c r="AU205">
        <v>1.3592076630266801</v>
      </c>
      <c r="AV205">
        <v>1.4091834476169101</v>
      </c>
      <c r="AW205">
        <v>1.2762164256451201</v>
      </c>
      <c r="AX205">
        <v>1.2160088286758499</v>
      </c>
      <c r="AY205">
        <v>1.3273616969002</v>
      </c>
      <c r="AZ205">
        <v>1.3915892060112101</v>
      </c>
      <c r="BA205">
        <v>1.3235306338686501</v>
      </c>
      <c r="BB205">
        <v>1.3936592358672799</v>
      </c>
      <c r="BC205">
        <v>1.3491737904796799</v>
      </c>
      <c r="BD205">
        <v>1.4188916645658101</v>
      </c>
      <c r="BE205">
        <v>1.32069728533649</v>
      </c>
      <c r="BF205">
        <v>1.3863673160990799</v>
      </c>
      <c r="BG205">
        <v>1.3433006392304101</v>
      </c>
      <c r="BH205">
        <v>1.3839526793675501</v>
      </c>
      <c r="BI205">
        <v>1.3393758836598599</v>
      </c>
      <c r="BJ205">
        <v>1.4036558271056301</v>
      </c>
      <c r="BK205">
        <v>1.3464639214835299</v>
      </c>
      <c r="BL205">
        <v>1.41643437766019</v>
      </c>
      <c r="BM205">
        <v>1.4126360193662799</v>
      </c>
      <c r="BN205">
        <v>1.4958535065433101</v>
      </c>
      <c r="BO205">
        <v>1.37647640277175</v>
      </c>
      <c r="BP205">
        <v>1.4383264577428501</v>
      </c>
      <c r="BQ205">
        <v>1.35204681523927</v>
      </c>
      <c r="BR205">
        <v>1.39629424405011</v>
      </c>
      <c r="BS205">
        <v>1.3447679121824301</v>
      </c>
      <c r="BT205">
        <v>1.37505759955763</v>
      </c>
      <c r="BU205">
        <v>1.3343962642973299</v>
      </c>
      <c r="BV205">
        <v>1.3984900929383199</v>
      </c>
      <c r="BW205">
        <v>1.3644184445973799</v>
      </c>
      <c r="BX205">
        <v>1.4206888297076501</v>
      </c>
      <c r="BY205">
        <v>1.3650377055994301</v>
      </c>
      <c r="BZ205">
        <v>1.4177067870078901</v>
      </c>
      <c r="CA205">
        <v>1.3156646649379</v>
      </c>
      <c r="CB205">
        <v>1.3735840043673999</v>
      </c>
      <c r="CC205">
        <v>1.36476954764495</v>
      </c>
      <c r="CD205">
        <v>1.4365187315404899</v>
      </c>
      <c r="CE205">
        <v>1.34544255276782</v>
      </c>
      <c r="CF205">
        <v>1.42405913978494</v>
      </c>
      <c r="CG205">
        <v>1.4140859378720201</v>
      </c>
      <c r="CH205">
        <v>1.4609279512373201</v>
      </c>
      <c r="CI205">
        <v>1.36180588327827</v>
      </c>
      <c r="CJ205">
        <v>1.4040270567877899</v>
      </c>
      <c r="CK205">
        <v>1.3540852310083</v>
      </c>
      <c r="CL205">
        <v>1.4174526328372401</v>
      </c>
      <c r="CM205">
        <v>1.3523012266375001</v>
      </c>
      <c r="CN205">
        <v>1.42682885160761</v>
      </c>
      <c r="CO205">
        <v>1.3640977801851599</v>
      </c>
      <c r="CP205">
        <v>1.4216444484567601</v>
      </c>
      <c r="CQ205">
        <v>1.3414961122530999</v>
      </c>
      <c r="CR205">
        <v>1.40777152163335</v>
      </c>
      <c r="CS205">
        <v>1.35663528597101</v>
      </c>
      <c r="CT205">
        <v>1.4504311410812301</v>
      </c>
      <c r="CU205">
        <v>1.3543561331986</v>
      </c>
      <c r="CV205">
        <v>1.4078423173862</v>
      </c>
      <c r="CW205">
        <v>1.3289418123469301</v>
      </c>
      <c r="CX205">
        <v>1.39048644540157</v>
      </c>
      <c r="CY205">
        <v>1.3569933762119599</v>
      </c>
      <c r="CZ205">
        <v>1.41449553614284</v>
      </c>
      <c r="DA205">
        <v>1.3362059951202501</v>
      </c>
      <c r="DB205">
        <v>1.4119031021261701</v>
      </c>
      <c r="DC205">
        <v>1.3227323398639199</v>
      </c>
      <c r="DD205">
        <v>1.4167189882500599</v>
      </c>
      <c r="DE205">
        <v>1.33336110711337</v>
      </c>
      <c r="DF205">
        <v>1.4002529938872399</v>
      </c>
      <c r="DG205">
        <v>1.3067099951763099</v>
      </c>
      <c r="DH205">
        <v>1.3779227703165799</v>
      </c>
      <c r="DI205">
        <v>1.33073968776497</v>
      </c>
      <c r="DJ205">
        <v>1.37820672685254</v>
      </c>
      <c r="DK205">
        <v>1.35912358613244</v>
      </c>
      <c r="DL205">
        <v>1.4103098854184499</v>
      </c>
      <c r="DM205">
        <v>1.3308289852608299</v>
      </c>
      <c r="DN205">
        <v>1.42247324739912</v>
      </c>
      <c r="DO205">
        <v>1.3184275236359</v>
      </c>
      <c r="DP205">
        <v>1.3970619408996401</v>
      </c>
      <c r="DQ205">
        <v>1.3474504471523401</v>
      </c>
      <c r="DR205">
        <v>1.40672558966581</v>
      </c>
      <c r="DS205">
        <v>1.35527014469666</v>
      </c>
      <c r="DT205">
        <v>1.40266162219567</v>
      </c>
      <c r="DU205">
        <v>1.3282210189155601</v>
      </c>
      <c r="DV205">
        <v>1.3621605266727099</v>
      </c>
      <c r="DW205">
        <v>1.38707312712318</v>
      </c>
      <c r="DX205">
        <v>1.4543089576256001</v>
      </c>
    </row>
    <row r="206" spans="1:128" x14ac:dyDescent="0.45">
      <c r="A206" t="s">
        <v>78</v>
      </c>
      <c r="B206" t="s">
        <v>71</v>
      </c>
      <c r="C206" t="s">
        <v>297</v>
      </c>
      <c r="D206">
        <v>40</v>
      </c>
      <c r="E206" s="1" cm="1">
        <f t="array" ref="E206">SUMPRODUCT($G206:$FZZ206,$G$2:$FZZ$2)/SUMPRODUCT(--($G206:$FZZ206&lt;&gt;""),$G$2:$FZZ$2)</f>
        <v>1.2979662396854812</v>
      </c>
      <c r="F206" s="1" cm="1">
        <f t="array" ref="F206">SUMPRODUCT($G206:$FZZ206,$F$2:$FZY$2)/SUMPRODUCT(--($G206:$FZZ206&lt;&gt;""),$F$2:$FZY$2)</f>
        <v>1.3408867703235936</v>
      </c>
      <c r="G206">
        <v>1.2919370407163899</v>
      </c>
      <c r="H206">
        <v>1.37058506478408</v>
      </c>
      <c r="I206">
        <v>1.2926231012479501</v>
      </c>
      <c r="J206">
        <v>1.3709589756620899</v>
      </c>
      <c r="K206">
        <v>1.2894494671696399</v>
      </c>
      <c r="L206">
        <v>1.3675826993459901</v>
      </c>
      <c r="M206">
        <v>1.2850075570464801</v>
      </c>
      <c r="N206">
        <v>1.3747963283813101</v>
      </c>
      <c r="O206">
        <v>1.2988949069832501</v>
      </c>
      <c r="P206">
        <v>1.36264187486055</v>
      </c>
      <c r="Q206">
        <v>1.31304349134551</v>
      </c>
      <c r="R206">
        <v>1.33106569821944</v>
      </c>
      <c r="S206">
        <v>1.23747525197761</v>
      </c>
      <c r="T206">
        <v>1.2001093212691101</v>
      </c>
      <c r="U206">
        <v>1.2940753253800801</v>
      </c>
      <c r="V206">
        <v>1.30961479549413</v>
      </c>
      <c r="W206">
        <v>1.31562014963941</v>
      </c>
      <c r="X206">
        <v>1.3429474366192</v>
      </c>
      <c r="Y206">
        <v>1.3095189377658001</v>
      </c>
      <c r="Z206">
        <v>1.3594364742701499</v>
      </c>
      <c r="AA206">
        <v>1.29062454235952</v>
      </c>
      <c r="AB206">
        <v>1.3271463581214</v>
      </c>
      <c r="AC206">
        <v>1.3301505614154401</v>
      </c>
      <c r="AD206">
        <v>1.3750510377679399</v>
      </c>
      <c r="AE206">
        <v>1.28822388259597</v>
      </c>
      <c r="AF206">
        <v>1.37901435488256</v>
      </c>
      <c r="AG206">
        <v>1.3362372914815901</v>
      </c>
      <c r="AH206">
        <v>1.38369361366104</v>
      </c>
      <c r="AI206">
        <v>1.29550358117494</v>
      </c>
      <c r="AJ206">
        <v>1.2947757701742799</v>
      </c>
      <c r="AK206">
        <v>1.2871128212759599</v>
      </c>
      <c r="AL206">
        <v>1.3620346946151001</v>
      </c>
      <c r="AM206">
        <v>1.28727690113474</v>
      </c>
      <c r="AN206">
        <v>1.3168586316034701</v>
      </c>
      <c r="AO206">
        <v>1.3294371260576801</v>
      </c>
      <c r="AP206">
        <v>1.37834410115079</v>
      </c>
      <c r="AQ206">
        <v>1.3736604744809</v>
      </c>
      <c r="AR206">
        <v>1.3371565926103399</v>
      </c>
      <c r="AS206">
        <v>1.3005394243330901</v>
      </c>
      <c r="AT206">
        <v>1.3739973590683601</v>
      </c>
      <c r="AU206">
        <v>1.3106650800642501</v>
      </c>
      <c r="AV206">
        <v>1.38140475673922</v>
      </c>
      <c r="AW206">
        <v>1.2238723926243</v>
      </c>
      <c r="AX206">
        <v>1.16815466407811</v>
      </c>
      <c r="AY206">
        <v>1.2890340280905701</v>
      </c>
      <c r="AZ206">
        <v>1.3375987879284199</v>
      </c>
      <c r="BA206">
        <v>1.2680073961731</v>
      </c>
      <c r="BB206">
        <v>1.3408368479006001</v>
      </c>
      <c r="BC206">
        <v>1.2998074851603101</v>
      </c>
      <c r="BD206">
        <v>1.36771480301606</v>
      </c>
      <c r="BE206">
        <v>1.26600464137298</v>
      </c>
      <c r="BF206">
        <v>1.3307463975389899</v>
      </c>
      <c r="BG206">
        <v>1.29388272822032</v>
      </c>
      <c r="BH206">
        <v>1.3417810541650399</v>
      </c>
      <c r="BI206">
        <v>1.2896005857402499</v>
      </c>
      <c r="BJ206">
        <v>1.3663906281559199</v>
      </c>
      <c r="BK206">
        <v>1.3250822052711499</v>
      </c>
      <c r="BL206">
        <v>1.39903356645691</v>
      </c>
      <c r="BM206">
        <v>1.3375677100810099</v>
      </c>
      <c r="BN206">
        <v>1.43115542559481</v>
      </c>
      <c r="BO206">
        <v>1.31301251727303</v>
      </c>
      <c r="BP206">
        <v>1.38567523677919</v>
      </c>
      <c r="BQ206">
        <v>1.2713635073588001</v>
      </c>
      <c r="BR206">
        <v>1.3328828402686701</v>
      </c>
      <c r="BS206">
        <v>1.2757815619976001</v>
      </c>
      <c r="BT206">
        <v>1.33346303900386</v>
      </c>
      <c r="BU206">
        <v>1.2783970637667701</v>
      </c>
      <c r="BV206">
        <v>1.3447893670564</v>
      </c>
      <c r="BW206">
        <v>1.29583470480864</v>
      </c>
      <c r="BX206">
        <v>1.3674406774589301</v>
      </c>
      <c r="BY206">
        <v>1.30451873404192</v>
      </c>
      <c r="BZ206">
        <v>1.3573897036992999</v>
      </c>
      <c r="CA206">
        <v>1.2306708066056999</v>
      </c>
      <c r="CB206">
        <v>1.27383308311723</v>
      </c>
      <c r="CC206">
        <v>1.30930359085963</v>
      </c>
      <c r="CD206">
        <v>1.37229908285403</v>
      </c>
      <c r="CE206">
        <v>1.2539202508960501</v>
      </c>
      <c r="CF206">
        <v>1.36199472321784</v>
      </c>
      <c r="CG206">
        <v>1.34603723868632</v>
      </c>
      <c r="CH206">
        <v>1.4098636486293401</v>
      </c>
      <c r="CI206">
        <v>1.3293062765455399</v>
      </c>
      <c r="CJ206">
        <v>1.386267107126</v>
      </c>
      <c r="CK206">
        <v>1.2919490765644599</v>
      </c>
      <c r="CL206">
        <v>1.3649393341700999</v>
      </c>
      <c r="CM206">
        <v>1.2979259917313</v>
      </c>
      <c r="CN206">
        <v>1.34807804011343</v>
      </c>
      <c r="CO206">
        <v>1.2997502332159701</v>
      </c>
      <c r="CP206">
        <v>1.3528632903012201</v>
      </c>
      <c r="CQ206">
        <v>1.27511146860507</v>
      </c>
      <c r="CR206">
        <v>1.33531941092938</v>
      </c>
      <c r="CS206">
        <v>1.3020790397836799</v>
      </c>
      <c r="CT206">
        <v>1.36257068900136</v>
      </c>
      <c r="CU206">
        <v>1.3078969069770101</v>
      </c>
      <c r="CV206">
        <v>1.3557963692114701</v>
      </c>
      <c r="CW206">
        <v>1.27739422346085</v>
      </c>
      <c r="CX206">
        <v>1.3475213242124799</v>
      </c>
      <c r="CY206">
        <v>1.2960449265623499</v>
      </c>
      <c r="CZ206">
        <v>1.3482576557550101</v>
      </c>
      <c r="DA206">
        <v>1.27457302195887</v>
      </c>
      <c r="DB206">
        <v>1.3502614151272201</v>
      </c>
      <c r="DC206">
        <v>1.2788590905013899</v>
      </c>
      <c r="DD206">
        <v>1.33790346347526</v>
      </c>
      <c r="DE206">
        <v>1.2603110158386199</v>
      </c>
      <c r="DF206">
        <v>1.3305281815496199</v>
      </c>
      <c r="DG206">
        <v>1.26177359161187</v>
      </c>
      <c r="DH206">
        <v>1.3173982583970101</v>
      </c>
      <c r="DI206">
        <v>1.29176850050709</v>
      </c>
      <c r="DJ206">
        <v>1.3356277121053399</v>
      </c>
      <c r="DK206">
        <v>1.27849449174374</v>
      </c>
      <c r="DL206">
        <v>1.3289250926221201</v>
      </c>
      <c r="DM206">
        <v>1.27559163894881</v>
      </c>
      <c r="DN206">
        <v>1.36360158549674</v>
      </c>
      <c r="DO206">
        <v>1.28424555899436</v>
      </c>
      <c r="DP206">
        <v>1.3355662017212799</v>
      </c>
      <c r="DQ206">
        <v>1.29324826107421</v>
      </c>
      <c r="DR206">
        <v>1.3618534595470899</v>
      </c>
      <c r="DS206">
        <v>1.2599395990972999</v>
      </c>
      <c r="DT206">
        <v>1.3138191955396199</v>
      </c>
      <c r="DU206">
        <v>1.2783916032844</v>
      </c>
      <c r="DV206">
        <v>1.3180068233747499</v>
      </c>
      <c r="DW206">
        <v>1.3514392991238999</v>
      </c>
      <c r="DX206">
        <v>1.4065885928839601</v>
      </c>
    </row>
    <row r="207" spans="1:128" x14ac:dyDescent="0.45">
      <c r="A207" t="s">
        <v>78</v>
      </c>
      <c r="B207" t="s">
        <v>71</v>
      </c>
      <c r="C207" t="s">
        <v>297</v>
      </c>
      <c r="D207">
        <v>45</v>
      </c>
      <c r="E207" s="1" cm="1">
        <f t="array" ref="E207">SUMPRODUCT($G207:$FZZ207,$G$2:$FZZ$2)/SUMPRODUCT(--($G207:$FZZ207&lt;&gt;""),$G$2:$FZZ$2)</f>
        <v>1.2429936756805249</v>
      </c>
      <c r="F207" s="1" cm="1">
        <f t="array" ref="F207">SUMPRODUCT($G207:$FZZ207,$F$2:$FZY$2)/SUMPRODUCT(--($G207:$FZZ207&lt;&gt;""),$F$2:$FZY$2)</f>
        <v>1.2892190291478633</v>
      </c>
      <c r="G207">
        <v>1.23960072710363</v>
      </c>
      <c r="H207">
        <v>1.30910359113102</v>
      </c>
      <c r="I207">
        <v>1.24050094584674</v>
      </c>
      <c r="J207">
        <v>1.3102112626348099</v>
      </c>
      <c r="K207">
        <v>1.23900269049475</v>
      </c>
      <c r="L207">
        <v>1.30299326322592</v>
      </c>
      <c r="M207">
        <v>1.24367235595532</v>
      </c>
      <c r="N207">
        <v>1.3110240719578199</v>
      </c>
      <c r="O207">
        <v>1.24152073710843</v>
      </c>
      <c r="P207">
        <v>1.3135013125352999</v>
      </c>
      <c r="Q207">
        <v>1.26383415416608</v>
      </c>
      <c r="R207">
        <v>1.2873832514005299</v>
      </c>
      <c r="S207">
        <v>1.17766781951513</v>
      </c>
      <c r="T207">
        <v>1.1229735780574599</v>
      </c>
      <c r="U207">
        <v>1.23475680738024</v>
      </c>
      <c r="V207">
        <v>1.26060515881699</v>
      </c>
      <c r="W207">
        <v>1.26123593884846</v>
      </c>
      <c r="X207">
        <v>1.29148693972797</v>
      </c>
      <c r="Y207">
        <v>1.23145395296078</v>
      </c>
      <c r="Z207">
        <v>1.28628634127116</v>
      </c>
      <c r="AA207">
        <v>1.25564882241411</v>
      </c>
      <c r="AB207">
        <v>1.2986738308055299</v>
      </c>
      <c r="AC207">
        <v>1.26664681864579</v>
      </c>
      <c r="AD207">
        <v>1.3300038278325901</v>
      </c>
      <c r="AE207">
        <v>1.2446174263485299</v>
      </c>
      <c r="AF207">
        <v>1.3230842907989899</v>
      </c>
      <c r="AG207">
        <v>1.28130490573487</v>
      </c>
      <c r="AH207">
        <v>1.33255749679202</v>
      </c>
      <c r="AI207">
        <v>1.2610858792350901</v>
      </c>
      <c r="AJ207">
        <v>1.2533151729505501</v>
      </c>
      <c r="AK207">
        <v>1.24466931694976</v>
      </c>
      <c r="AL207">
        <v>1.3137290333553</v>
      </c>
      <c r="AM207">
        <v>1.2367504417939901</v>
      </c>
      <c r="AN207">
        <v>1.2834072971299</v>
      </c>
      <c r="AO207">
        <v>1.2660113465473</v>
      </c>
      <c r="AP207">
        <v>1.32475780478517</v>
      </c>
      <c r="AQ207">
        <v>1.24305263035858</v>
      </c>
      <c r="AR207">
        <v>1.2904968562451899</v>
      </c>
      <c r="AS207">
        <v>1.2479771587508901</v>
      </c>
      <c r="AT207">
        <v>1.32072920617528</v>
      </c>
      <c r="AU207">
        <v>1.23447529261199</v>
      </c>
      <c r="AV207">
        <v>1.3051952463287899</v>
      </c>
      <c r="AW207">
        <v>1.18937453755054</v>
      </c>
      <c r="AX207">
        <v>1.1214446466361601</v>
      </c>
      <c r="AY207">
        <v>1.25222144875312</v>
      </c>
      <c r="AZ207">
        <v>1.28186806437082</v>
      </c>
      <c r="BA207">
        <v>1.24265057237238</v>
      </c>
      <c r="BB207">
        <v>1.3154384725655901</v>
      </c>
      <c r="BC207">
        <v>1.24802328512822</v>
      </c>
      <c r="BD207">
        <v>1.32192377329085</v>
      </c>
      <c r="BE207">
        <v>1.2228398726320899</v>
      </c>
      <c r="BF207">
        <v>1.27515786065087</v>
      </c>
      <c r="BG207">
        <v>1.24510530347746</v>
      </c>
      <c r="BH207">
        <v>1.2991698795634601</v>
      </c>
      <c r="BI207">
        <v>1.25131286608765</v>
      </c>
      <c r="BJ207">
        <v>1.3243410422136901</v>
      </c>
      <c r="BK207">
        <v>1.2707182320441901</v>
      </c>
      <c r="BL207">
        <v>1.32907980170586</v>
      </c>
      <c r="BM207">
        <v>1.3188725372704999</v>
      </c>
      <c r="BN207">
        <v>1.3947877219053</v>
      </c>
      <c r="BO207">
        <v>1.26173305225784</v>
      </c>
      <c r="BP207">
        <v>1.3239663919792599</v>
      </c>
      <c r="BQ207">
        <v>1.24559079912964</v>
      </c>
      <c r="BR207">
        <v>1.30352871217547</v>
      </c>
      <c r="BS207">
        <v>1.2388666455041599</v>
      </c>
      <c r="BT207">
        <v>1.29904666332162</v>
      </c>
      <c r="BU207">
        <v>1.2396954748212501</v>
      </c>
      <c r="BV207">
        <v>1.29953757960626</v>
      </c>
      <c r="BW207">
        <v>1.25522906131242</v>
      </c>
      <c r="BX207">
        <v>1.3320416529519099</v>
      </c>
      <c r="BY207">
        <v>1.2555430200106801</v>
      </c>
      <c r="BZ207">
        <v>1.31626387981711</v>
      </c>
      <c r="CA207">
        <v>1.19632864746826</v>
      </c>
      <c r="CB207">
        <v>1.2248532823802301</v>
      </c>
      <c r="CC207">
        <v>1.2576655526192999</v>
      </c>
      <c r="CD207">
        <v>1.3217297528369301</v>
      </c>
      <c r="CE207">
        <v>1.2434164675428101</v>
      </c>
      <c r="CF207">
        <v>1.31773944643568</v>
      </c>
      <c r="CG207">
        <v>1.3176717090747401</v>
      </c>
      <c r="CH207">
        <v>1.3727519484436199</v>
      </c>
      <c r="CI207">
        <v>1.3138272770174599</v>
      </c>
      <c r="CJ207">
        <v>1.35128205128205</v>
      </c>
      <c r="CK207">
        <v>1.24015300938377</v>
      </c>
      <c r="CL207">
        <v>1.32705755782678</v>
      </c>
      <c r="CM207">
        <v>1.26541155567704</v>
      </c>
      <c r="CN207">
        <v>1.32344278538968</v>
      </c>
      <c r="CO207">
        <v>1.2491950287382201</v>
      </c>
      <c r="CP207">
        <v>1.31871846568966</v>
      </c>
      <c r="CQ207">
        <v>1.2314972045957799</v>
      </c>
      <c r="CR207">
        <v>1.3017149780041899</v>
      </c>
      <c r="CS207">
        <v>1.2599376782681799</v>
      </c>
      <c r="CT207">
        <v>1.3188300661137899</v>
      </c>
      <c r="CU207">
        <v>1.25309824964865</v>
      </c>
      <c r="CV207">
        <v>1.30750200355413</v>
      </c>
      <c r="CW207">
        <v>1.2370471243982699</v>
      </c>
      <c r="CX207">
        <v>1.29144497930918</v>
      </c>
      <c r="CY207">
        <v>1.2477488720360901</v>
      </c>
      <c r="CZ207">
        <v>1.29475856772583</v>
      </c>
      <c r="DA207">
        <v>1.25709306378529</v>
      </c>
      <c r="DB207">
        <v>1.33432380620425</v>
      </c>
      <c r="DC207">
        <v>1.2312699409300001</v>
      </c>
      <c r="DD207">
        <v>1.2864446523070601</v>
      </c>
      <c r="DE207">
        <v>1.2398063915042501</v>
      </c>
      <c r="DF207">
        <v>1.29540444935956</v>
      </c>
      <c r="DG207">
        <v>1.2204168676534</v>
      </c>
      <c r="DH207">
        <v>1.2668765391352901</v>
      </c>
      <c r="DI207">
        <v>1.2341928940761799</v>
      </c>
      <c r="DJ207">
        <v>1.2796814471212099</v>
      </c>
      <c r="DK207">
        <v>1.2601908874549099</v>
      </c>
      <c r="DL207">
        <v>1.3092769340235999</v>
      </c>
      <c r="DM207">
        <v>1.2329043707426901</v>
      </c>
      <c r="DN207">
        <v>1.30890619852714</v>
      </c>
      <c r="DO207">
        <v>1.23939034213761</v>
      </c>
      <c r="DP207">
        <v>1.2842031627591399</v>
      </c>
      <c r="DQ207">
        <v>1.2407300873385201</v>
      </c>
      <c r="DR207">
        <v>1.3253490926206699</v>
      </c>
      <c r="DS207">
        <v>1.2119507500331801</v>
      </c>
      <c r="DT207">
        <v>1.26528275587415</v>
      </c>
      <c r="DU207">
        <v>1.2321408077456699</v>
      </c>
      <c r="DV207">
        <v>1.2659864158502601</v>
      </c>
      <c r="DW207">
        <v>1.2785356695869801</v>
      </c>
      <c r="DX207">
        <v>1.33456999821205</v>
      </c>
    </row>
    <row r="208" spans="1:128" x14ac:dyDescent="0.45">
      <c r="A208" t="s">
        <v>78</v>
      </c>
      <c r="B208" t="s">
        <v>71</v>
      </c>
      <c r="C208" t="s">
        <v>297</v>
      </c>
      <c r="D208">
        <v>50</v>
      </c>
      <c r="E208" s="1" cm="1">
        <f t="array" ref="E208">SUMPRODUCT($G208:$FZZ208,$G$2:$FZZ$2)/SUMPRODUCT(--($G208:$FZZ208&lt;&gt;""),$G$2:$FZZ$2)</f>
        <v>1.2024076556185044</v>
      </c>
      <c r="F208" s="1" cm="1">
        <f t="array" ref="F208">SUMPRODUCT($G208:$FZZ208,$F$2:$FZY$2)/SUMPRODUCT(--($G208:$FZZ208&lt;&gt;""),$F$2:$FZY$2)</f>
        <v>1.2502796498429649</v>
      </c>
      <c r="G208">
        <v>1.2225134394397299</v>
      </c>
      <c r="H208">
        <v>1.2927666575074099</v>
      </c>
      <c r="I208">
        <v>1.22326571234965</v>
      </c>
      <c r="J208">
        <v>1.2945942035123299</v>
      </c>
      <c r="K208">
        <v>1.2234357547786101</v>
      </c>
      <c r="L208">
        <v>1.28707333178787</v>
      </c>
      <c r="M208">
        <v>1.1793029085413</v>
      </c>
      <c r="N208">
        <v>1.2535094186603699</v>
      </c>
      <c r="O208">
        <v>1.2215929858872701</v>
      </c>
      <c r="P208">
        <v>1.2928377820289401</v>
      </c>
      <c r="Q208">
        <v>1.2206136608839699</v>
      </c>
      <c r="R208">
        <v>1.2544461146999</v>
      </c>
      <c r="S208">
        <v>1.1315463028950301</v>
      </c>
      <c r="T208">
        <v>1.1064627057310601</v>
      </c>
      <c r="U208">
        <v>1.2049277468030899</v>
      </c>
      <c r="V208">
        <v>1.23755240654348</v>
      </c>
      <c r="W208">
        <v>1.1930335324514101</v>
      </c>
      <c r="X208">
        <v>1.2097482407847699</v>
      </c>
      <c r="Y208">
        <v>1.2036923871293701</v>
      </c>
      <c r="Z208">
        <v>1.2694723022901599</v>
      </c>
      <c r="AA208">
        <v>1.2270389219578</v>
      </c>
      <c r="AB208">
        <v>1.2702142632198901</v>
      </c>
      <c r="AC208">
        <v>1.2237155495066301</v>
      </c>
      <c r="AD208">
        <v>1.2829959169785601</v>
      </c>
      <c r="AE208">
        <v>1.1947020458852899</v>
      </c>
      <c r="AF208">
        <v>1.2713872327991</v>
      </c>
      <c r="AG208">
        <v>1.2325278847102901</v>
      </c>
      <c r="AH208">
        <v>1.27154673773566</v>
      </c>
      <c r="AI208">
        <v>1.24308517974838</v>
      </c>
      <c r="AJ208">
        <v>1.2208789395387301</v>
      </c>
      <c r="AK208">
        <v>1.19093996471013</v>
      </c>
      <c r="AL208">
        <v>1.2715379791237</v>
      </c>
      <c r="AM208">
        <v>1.19704864563859</v>
      </c>
      <c r="AN208">
        <v>1.24016546676743</v>
      </c>
      <c r="AO208">
        <v>1.19747058481834</v>
      </c>
      <c r="AP208">
        <v>1.27157812530254</v>
      </c>
      <c r="AQ208">
        <v>1.19192555464954</v>
      </c>
      <c r="AR208">
        <v>1.238318641867</v>
      </c>
      <c r="AS208">
        <v>1.2311096127101799</v>
      </c>
      <c r="AT208">
        <v>1.30250256367033</v>
      </c>
      <c r="AU208">
        <v>1.2148334177037601</v>
      </c>
      <c r="AV208">
        <v>1.28449928887778</v>
      </c>
      <c r="AW208">
        <v>1.1502329556342199</v>
      </c>
      <c r="AX208">
        <v>1.08082042904119</v>
      </c>
      <c r="AY208">
        <v>1.20830432824208</v>
      </c>
      <c r="AZ208">
        <v>1.22658777281847</v>
      </c>
      <c r="BA208">
        <v>1.2064591860054401</v>
      </c>
      <c r="BB208">
        <v>1.27224565267072</v>
      </c>
      <c r="BC208">
        <v>1.20501684504847</v>
      </c>
      <c r="BD208">
        <v>1.27749639034675</v>
      </c>
      <c r="BE208">
        <v>1.2035727778077601</v>
      </c>
      <c r="BF208">
        <v>1.26305790922337</v>
      </c>
      <c r="BG208">
        <v>1.1993293732025501</v>
      </c>
      <c r="BH208">
        <v>1.26204679317317</v>
      </c>
      <c r="BI208">
        <v>1.2101848111492599</v>
      </c>
      <c r="BJ208">
        <v>1.26854423348818</v>
      </c>
      <c r="BK208">
        <v>1.2171471015339399</v>
      </c>
      <c r="BL208">
        <v>1.2833536412344899</v>
      </c>
      <c r="BM208">
        <v>1.2926992953357901</v>
      </c>
      <c r="BN208">
        <v>1.35106977933304</v>
      </c>
      <c r="BO208">
        <v>1.21704003308352</v>
      </c>
      <c r="BP208">
        <v>1.2787589643242501</v>
      </c>
      <c r="BQ208">
        <v>1.19515359561039</v>
      </c>
      <c r="BR208">
        <v>1.25217250280431</v>
      </c>
      <c r="BS208">
        <v>1.2242030781203601</v>
      </c>
      <c r="BT208">
        <v>1.28205863378969</v>
      </c>
      <c r="BU208">
        <v>1.1910459422383299</v>
      </c>
      <c r="BV208">
        <v>1.25128778174484</v>
      </c>
      <c r="BW208">
        <v>1.2299141207097699</v>
      </c>
      <c r="BX208">
        <v>1.3056644423830699</v>
      </c>
      <c r="BY208">
        <v>1.2179799299328999</v>
      </c>
      <c r="BZ208">
        <v>1.2857193753339999</v>
      </c>
      <c r="CA208">
        <v>1.1701241981711401</v>
      </c>
      <c r="CB208">
        <v>1.2012249215231301</v>
      </c>
      <c r="CC208">
        <v>1.20677561013524</v>
      </c>
      <c r="CD208">
        <v>1.2727537696253599</v>
      </c>
      <c r="CE208">
        <v>1.2129754082038999</v>
      </c>
      <c r="CF208">
        <v>1.2670873158104301</v>
      </c>
      <c r="CG208">
        <v>1.2789250623025701</v>
      </c>
      <c r="CH208">
        <v>1.3315290718900299</v>
      </c>
      <c r="CI208">
        <v>1.23803680981595</v>
      </c>
      <c r="CJ208">
        <v>1.26941953751769</v>
      </c>
      <c r="CK208">
        <v>1.2193772039925801</v>
      </c>
      <c r="CL208">
        <v>1.30042436196282</v>
      </c>
      <c r="CM208">
        <v>1.196767690573</v>
      </c>
      <c r="CN208">
        <v>1.25331602145761</v>
      </c>
      <c r="CO208">
        <v>1.20607264301405</v>
      </c>
      <c r="CP208">
        <v>1.2769502372282899</v>
      </c>
      <c r="CQ208">
        <v>1.1941589457900099</v>
      </c>
      <c r="CR208">
        <v>1.2667103603737799</v>
      </c>
      <c r="CS208">
        <v>1.1996273885875299</v>
      </c>
      <c r="CT208">
        <v>1.2586022125863501</v>
      </c>
      <c r="CU208">
        <v>1.2126903376424201</v>
      </c>
      <c r="CV208">
        <v>1.28402847950567</v>
      </c>
      <c r="CW208">
        <v>1.22307026433578</v>
      </c>
      <c r="CX208">
        <v>1.2751562368043201</v>
      </c>
      <c r="CY208">
        <v>1.18562925986368</v>
      </c>
      <c r="CZ208">
        <v>1.2641451473552801</v>
      </c>
      <c r="DA208">
        <v>1.21610317183687</v>
      </c>
      <c r="DB208">
        <v>1.28703380968978</v>
      </c>
      <c r="DC208">
        <v>1.18293761131683</v>
      </c>
      <c r="DD208">
        <v>1.2335507348513</v>
      </c>
      <c r="DE208">
        <v>1.1880941379649801</v>
      </c>
      <c r="DF208">
        <v>1.2346631924192699</v>
      </c>
      <c r="DG208">
        <v>1.17579781157175</v>
      </c>
      <c r="DH208">
        <v>1.2148950214526899</v>
      </c>
      <c r="DI208">
        <v>1.1927943205812399</v>
      </c>
      <c r="DJ208">
        <v>1.2418075714499399</v>
      </c>
      <c r="DK208">
        <v>1.19061265549476</v>
      </c>
      <c r="DL208">
        <v>1.23754447088843</v>
      </c>
      <c r="DM208">
        <v>1.18587080114342</v>
      </c>
      <c r="DN208">
        <v>1.2552522236273</v>
      </c>
      <c r="DO208">
        <v>1.18852545893924</v>
      </c>
      <c r="DP208">
        <v>1.22903506168652</v>
      </c>
      <c r="DQ208">
        <v>1.2182521834632001</v>
      </c>
      <c r="DR208">
        <v>1.28099994770148</v>
      </c>
      <c r="DS208">
        <v>1.14524425859551</v>
      </c>
      <c r="DT208">
        <v>1.2366918890216301</v>
      </c>
      <c r="DU208">
        <v>1.2159170344403001</v>
      </c>
      <c r="DV208">
        <v>1.2521205671539</v>
      </c>
      <c r="DW208">
        <v>1.2419899874843501</v>
      </c>
      <c r="DX208">
        <v>1.2962631861255101</v>
      </c>
    </row>
    <row r="209" spans="1:128" x14ac:dyDescent="0.45">
      <c r="A209" t="s">
        <v>78</v>
      </c>
      <c r="B209" t="s">
        <v>71</v>
      </c>
      <c r="C209" t="s">
        <v>72</v>
      </c>
      <c r="D209">
        <v>30</v>
      </c>
      <c r="E209" s="1" cm="1">
        <f t="array" ref="E209">SUMPRODUCT($G209:$FZZ209,$G$2:$FZZ$2)/SUMPRODUCT(--($G209:$FZZ209&lt;&gt;""),$G$2:$FZZ$2)</f>
        <v>1.4269698250296496</v>
      </c>
      <c r="F209" s="1" cm="1">
        <f t="array" ref="F209">SUMPRODUCT($G209:$FZZ209,$F$2:$FZY$2)/SUMPRODUCT(--($G209:$FZZ209&lt;&gt;""),$F$2:$FZY$2)</f>
        <v>1.4546433096777691</v>
      </c>
      <c r="G209">
        <v>1.4408893632911299</v>
      </c>
      <c r="H209">
        <v>1.4700562941669599</v>
      </c>
      <c r="I209">
        <v>1.4413222090462401</v>
      </c>
      <c r="J209">
        <v>1.4644707493364899</v>
      </c>
      <c r="K209">
        <v>1.43815023216932</v>
      </c>
      <c r="L209">
        <v>1.46119154496217</v>
      </c>
      <c r="M209">
        <v>1.3555184871161501</v>
      </c>
      <c r="N209">
        <v>1.4722453643970901</v>
      </c>
      <c r="O209">
        <v>1.40649432025861</v>
      </c>
      <c r="P209">
        <v>1.48859304759779</v>
      </c>
      <c r="Q209">
        <v>1.4375678071050499</v>
      </c>
      <c r="R209">
        <v>1.46577255333908</v>
      </c>
      <c r="S209">
        <v>1.36796096064335</v>
      </c>
      <c r="T209">
        <v>1.2881989370335101</v>
      </c>
      <c r="U209">
        <v>1.5857244137906801</v>
      </c>
      <c r="V209">
        <v>1.4464748667407701</v>
      </c>
      <c r="W209">
        <v>1.4050963457285499</v>
      </c>
      <c r="X209">
        <v>1.42951310725587</v>
      </c>
      <c r="Y209">
        <v>1.4357821535537501</v>
      </c>
      <c r="Z209">
        <v>1.4642468219626099</v>
      </c>
      <c r="AA209">
        <v>1.4100808557569</v>
      </c>
      <c r="AB209">
        <v>1.4753966001443699</v>
      </c>
      <c r="AC209">
        <v>1.4397690541000301</v>
      </c>
      <c r="AD209">
        <v>1.4732328172847899</v>
      </c>
      <c r="AE209">
        <v>1.39571910372285</v>
      </c>
      <c r="AF209">
        <v>1.4699326696347701</v>
      </c>
      <c r="AG209">
        <v>1.4231388806633101</v>
      </c>
      <c r="AH209">
        <v>1.4745276872964099</v>
      </c>
      <c r="AI209">
        <v>1.4397616326611</v>
      </c>
      <c r="AJ209">
        <v>1.45756652512733</v>
      </c>
      <c r="AK209">
        <v>1.43389793575543</v>
      </c>
      <c r="AL209">
        <v>1.47788537171283</v>
      </c>
      <c r="AM209">
        <v>1.4629830612488399</v>
      </c>
      <c r="AN209">
        <v>1.43968588588929</v>
      </c>
      <c r="AO209">
        <v>1.4176374913674501</v>
      </c>
      <c r="AP209">
        <v>1.4808051014283199</v>
      </c>
      <c r="AQ209">
        <v>1.51849733544076</v>
      </c>
      <c r="AR209">
        <v>1.46814315581198</v>
      </c>
      <c r="AS209">
        <v>1.41623821765209</v>
      </c>
      <c r="AT209">
        <v>1.5062370938514</v>
      </c>
      <c r="AU209">
        <v>1.4459097871892801</v>
      </c>
      <c r="AV209">
        <v>1.5039500702356401</v>
      </c>
      <c r="AW209">
        <v>1.3958665236249601</v>
      </c>
      <c r="AX209">
        <v>1.27428480312416</v>
      </c>
      <c r="AY209">
        <v>1.3860202284918699</v>
      </c>
      <c r="AZ209">
        <v>1.45499774783997</v>
      </c>
      <c r="BA209">
        <v>1.38858994868385</v>
      </c>
      <c r="BB209">
        <v>1.4567760164543999</v>
      </c>
      <c r="BC209">
        <v>1.4086700433158299</v>
      </c>
      <c r="BD209">
        <v>1.4855270093736299</v>
      </c>
      <c r="BE209">
        <v>1.3727022505262001</v>
      </c>
      <c r="BF209">
        <v>1.4298127259970801</v>
      </c>
      <c r="BG209">
        <v>1.3970638100141901</v>
      </c>
      <c r="BH209">
        <v>1.44768734223316</v>
      </c>
      <c r="BI209">
        <v>1.42656786507776</v>
      </c>
      <c r="BJ209">
        <v>1.4889794990910901</v>
      </c>
      <c r="BK209">
        <v>1.4089983475488601</v>
      </c>
      <c r="BL209">
        <v>1.4833336115237601</v>
      </c>
      <c r="BM209">
        <v>1.45389322979083</v>
      </c>
      <c r="BN209">
        <v>1.5379575923174</v>
      </c>
      <c r="BO209">
        <v>1.44156420523889</v>
      </c>
      <c r="BP209">
        <v>1.4989358804958399</v>
      </c>
      <c r="BQ209">
        <v>1.44071736515616</v>
      </c>
      <c r="BR209">
        <v>1.4774640844404101</v>
      </c>
      <c r="BS209">
        <v>1.4049479299998899</v>
      </c>
      <c r="BT209">
        <v>1.44446378651811</v>
      </c>
      <c r="BU209">
        <v>1.4342300109927</v>
      </c>
      <c r="BV209">
        <v>1.47527549898703</v>
      </c>
      <c r="BW209">
        <v>1.41667913462401</v>
      </c>
      <c r="BX209">
        <v>1.4695682097010601</v>
      </c>
      <c r="BY209">
        <v>1.45164776438453</v>
      </c>
      <c r="BZ209">
        <v>1.5100409714387499</v>
      </c>
      <c r="CA209">
        <v>1.3569673809198799</v>
      </c>
      <c r="CB209">
        <v>1.41602975296847</v>
      </c>
      <c r="CC209">
        <v>1.42390797450645</v>
      </c>
      <c r="CD209">
        <v>1.4962789522773201</v>
      </c>
      <c r="CE209">
        <v>1.4012470131421699</v>
      </c>
      <c r="CF209">
        <v>1.4594285145360399</v>
      </c>
      <c r="CG209">
        <v>1.4473721805108</v>
      </c>
      <c r="CH209">
        <v>1.49491261766059</v>
      </c>
      <c r="CI209">
        <v>1.41146767343086</v>
      </c>
      <c r="CJ209">
        <v>1.4580462482302901</v>
      </c>
      <c r="CK209">
        <v>1.4378698224852</v>
      </c>
      <c r="CL209">
        <v>1.51194788117865</v>
      </c>
      <c r="CM209">
        <v>1.40278128950695</v>
      </c>
      <c r="CN209">
        <v>1.4554686165305599</v>
      </c>
      <c r="CO209">
        <v>1.4099284804349299</v>
      </c>
      <c r="CP209">
        <v>1.4766232333263101</v>
      </c>
      <c r="CQ209">
        <v>1.38840726507184</v>
      </c>
      <c r="CR209">
        <v>1.46787022968987</v>
      </c>
      <c r="CS209">
        <v>1.3912419830841001</v>
      </c>
      <c r="CT209">
        <v>1.4861095081859099</v>
      </c>
      <c r="CU209">
        <v>1.4208973599544601</v>
      </c>
      <c r="CV209">
        <v>1.47578893573527</v>
      </c>
      <c r="CW209">
        <v>1.3880162148467099</v>
      </c>
      <c r="CX209">
        <v>1.44819905413394</v>
      </c>
      <c r="CY209">
        <v>1.3675434386099601</v>
      </c>
      <c r="CZ209">
        <v>1.43469328981472</v>
      </c>
      <c r="DA209">
        <v>1.38949982572324</v>
      </c>
      <c r="DB209">
        <v>1.48545660508888</v>
      </c>
      <c r="DC209">
        <v>1.3618517996489099</v>
      </c>
      <c r="DD209">
        <v>1.43017310969593</v>
      </c>
      <c r="DE209">
        <v>1.3733780743680799</v>
      </c>
      <c r="DF209">
        <v>1.44111832387762</v>
      </c>
      <c r="DG209">
        <v>1.3811470207418299</v>
      </c>
      <c r="DH209">
        <v>1.4465459899972</v>
      </c>
      <c r="DI209">
        <v>1.41420187208007</v>
      </c>
      <c r="DJ209">
        <v>1.42961411209204</v>
      </c>
      <c r="DK209">
        <v>1.3804499840518101</v>
      </c>
      <c r="DL209">
        <v>1.43343229383909</v>
      </c>
      <c r="DM209">
        <v>1.3769699159431601</v>
      </c>
      <c r="DN209">
        <v>1.4689967376172901</v>
      </c>
      <c r="DO209">
        <v>1.37077627506677</v>
      </c>
      <c r="DP209">
        <v>1.4279369991944699</v>
      </c>
      <c r="DQ209">
        <v>1.4102086710946</v>
      </c>
      <c r="DR209">
        <v>1.4778934156163299</v>
      </c>
      <c r="DS209">
        <v>1.38966879065445</v>
      </c>
      <c r="DT209">
        <v>1.44656843223151</v>
      </c>
      <c r="DU209">
        <v>1.3917180506432101</v>
      </c>
      <c r="DV209">
        <v>1.4135549365133999</v>
      </c>
      <c r="DW209">
        <v>1.46715537278741</v>
      </c>
      <c r="DX209">
        <v>1.5391382084748699</v>
      </c>
    </row>
    <row r="210" spans="1:128" x14ac:dyDescent="0.45">
      <c r="A210" t="s">
        <v>78</v>
      </c>
      <c r="B210" t="s">
        <v>71</v>
      </c>
      <c r="C210" t="s">
        <v>72</v>
      </c>
      <c r="D210">
        <v>35</v>
      </c>
      <c r="E210" s="1" cm="1">
        <f t="array" ref="E210">SUMPRODUCT($G210:$FZZ210,$G$2:$FZZ$2)/SUMPRODUCT(--($G210:$FZZ210&lt;&gt;""),$G$2:$FZZ$2)</f>
        <v>1.3586845103395691</v>
      </c>
      <c r="F210" s="1" cm="1">
        <f t="array" ref="F210">SUMPRODUCT($G210:$FZZ210,$F$2:$FZY$2)/SUMPRODUCT(--($G210:$FZZ210&lt;&gt;""),$F$2:$FZY$2)</f>
        <v>1.3940600866654991</v>
      </c>
      <c r="G210">
        <v>1.3747877519674701</v>
      </c>
      <c r="H210">
        <v>1.4467002036171901</v>
      </c>
      <c r="I210">
        <v>1.37856280704726</v>
      </c>
      <c r="J210">
        <v>1.45166476085606</v>
      </c>
      <c r="K210">
        <v>1.3696655497249699</v>
      </c>
      <c r="L210">
        <v>1.44261448652293</v>
      </c>
      <c r="M210">
        <v>1.3174512478342599</v>
      </c>
      <c r="N210">
        <v>1.4021731116599601</v>
      </c>
      <c r="O210">
        <v>1.3458305049344601</v>
      </c>
      <c r="P210">
        <v>1.42568154523143</v>
      </c>
      <c r="Q210">
        <v>1.3868537352780499</v>
      </c>
      <c r="R210">
        <v>1.4109279849045</v>
      </c>
      <c r="S210">
        <v>1.31828600855789</v>
      </c>
      <c r="T210">
        <v>1.2347857115322001</v>
      </c>
      <c r="U210">
        <v>1.38345922573981</v>
      </c>
      <c r="V210">
        <v>1.37749866521956</v>
      </c>
      <c r="W210">
        <v>1.3460796928410601</v>
      </c>
      <c r="X210">
        <v>1.3677837556246599</v>
      </c>
      <c r="Y210">
        <v>1.35464384146684</v>
      </c>
      <c r="Z210">
        <v>1.3819233975234799</v>
      </c>
      <c r="AA210">
        <v>1.36959984240968</v>
      </c>
      <c r="AB210">
        <v>1.4189466072074199</v>
      </c>
      <c r="AC210">
        <v>1.3922954236134699</v>
      </c>
      <c r="AD210">
        <v>1.4405877849608699</v>
      </c>
      <c r="AE210">
        <v>1.3552437732602201</v>
      </c>
      <c r="AF210">
        <v>1.44026510063028</v>
      </c>
      <c r="AG210">
        <v>1.35613463626492</v>
      </c>
      <c r="AH210">
        <v>1.4029513374790199</v>
      </c>
      <c r="AI210">
        <v>1.3388742204663899</v>
      </c>
      <c r="AJ210">
        <v>1.34882835975291</v>
      </c>
      <c r="AK210">
        <v>1.3468584578753799</v>
      </c>
      <c r="AL210">
        <v>1.4232126533302101</v>
      </c>
      <c r="AM210">
        <v>1.3630324967184999</v>
      </c>
      <c r="AN210">
        <v>1.3859205509497801</v>
      </c>
      <c r="AO210">
        <v>1.34722500112949</v>
      </c>
      <c r="AP210">
        <v>1.4034833512976199</v>
      </c>
      <c r="AQ210">
        <v>1.45052885414291</v>
      </c>
      <c r="AR210">
        <v>1.3977400518613201</v>
      </c>
      <c r="AS210">
        <v>1.36207453608102</v>
      </c>
      <c r="AT210">
        <v>1.4424473569612399</v>
      </c>
      <c r="AU210">
        <v>1.3592076630266801</v>
      </c>
      <c r="AV210">
        <v>1.4091834476169101</v>
      </c>
      <c r="AW210">
        <v>1.3332881082827499</v>
      </c>
      <c r="AX210">
        <v>1.2160088286758499</v>
      </c>
      <c r="AY210">
        <v>1.3273616969002</v>
      </c>
      <c r="AZ210">
        <v>1.3915892060112101</v>
      </c>
      <c r="BA210">
        <v>1.3235306338686501</v>
      </c>
      <c r="BB210">
        <v>1.3936592358672799</v>
      </c>
      <c r="BC210">
        <v>1.3491737904796799</v>
      </c>
      <c r="BD210">
        <v>1.4188916645658101</v>
      </c>
      <c r="BE210">
        <v>1.32069728533649</v>
      </c>
      <c r="BF210">
        <v>1.3863673160990799</v>
      </c>
      <c r="BG210">
        <v>1.3433006392304101</v>
      </c>
      <c r="BH210">
        <v>1.3839526793675501</v>
      </c>
      <c r="BI210">
        <v>1.3393758836598599</v>
      </c>
      <c r="BJ210">
        <v>1.4036558271056301</v>
      </c>
      <c r="BK210">
        <v>1.3464639214835299</v>
      </c>
      <c r="BL210">
        <v>1.41643437766019</v>
      </c>
      <c r="BM210">
        <v>1.4126360193662799</v>
      </c>
      <c r="BN210">
        <v>1.4958535065433101</v>
      </c>
      <c r="BO210">
        <v>1.37647640277175</v>
      </c>
      <c r="BP210">
        <v>1.4383264577428501</v>
      </c>
      <c r="BQ210">
        <v>1.35204681523927</v>
      </c>
      <c r="BR210">
        <v>1.39629424405011</v>
      </c>
      <c r="BS210">
        <v>1.3447679121824301</v>
      </c>
      <c r="BT210">
        <v>1.37505759955763</v>
      </c>
      <c r="BU210">
        <v>1.3343962642973299</v>
      </c>
      <c r="BV210">
        <v>1.3984900929383199</v>
      </c>
      <c r="BW210">
        <v>1.3644184445973799</v>
      </c>
      <c r="BX210">
        <v>1.4206888297076501</v>
      </c>
      <c r="BY210">
        <v>1.3650377055994301</v>
      </c>
      <c r="BZ210">
        <v>1.4177067870078901</v>
      </c>
      <c r="CA210">
        <v>1.3156646649379</v>
      </c>
      <c r="CB210">
        <v>1.3735840043673999</v>
      </c>
      <c r="CC210">
        <v>1.36476954764495</v>
      </c>
      <c r="CD210">
        <v>1.4365187315404899</v>
      </c>
      <c r="CE210">
        <v>1.34544255276782</v>
      </c>
      <c r="CF210">
        <v>1.42405913978494</v>
      </c>
      <c r="CG210">
        <v>1.4140859378720201</v>
      </c>
      <c r="CH210">
        <v>1.4609279512373201</v>
      </c>
      <c r="CI210">
        <v>1.36180588327827</v>
      </c>
      <c r="CJ210">
        <v>1.4040270567877899</v>
      </c>
      <c r="CK210">
        <v>1.3540852310083</v>
      </c>
      <c r="CL210">
        <v>1.4174526328372401</v>
      </c>
      <c r="CM210">
        <v>1.3523012266375001</v>
      </c>
      <c r="CN210">
        <v>1.42682885160761</v>
      </c>
      <c r="CO210">
        <v>1.3640977801851599</v>
      </c>
      <c r="CP210">
        <v>1.4216444484567601</v>
      </c>
      <c r="CQ210">
        <v>1.3414961122530999</v>
      </c>
      <c r="CR210">
        <v>1.40777152163335</v>
      </c>
      <c r="CS210">
        <v>1.35663528597101</v>
      </c>
      <c r="CT210">
        <v>1.4504311410812301</v>
      </c>
      <c r="CU210">
        <v>1.3543561331986</v>
      </c>
      <c r="CV210">
        <v>1.4078423173862</v>
      </c>
      <c r="CW210">
        <v>1.3289418123469301</v>
      </c>
      <c r="CX210">
        <v>1.39048644540157</v>
      </c>
      <c r="CY210">
        <v>1.3569933762119599</v>
      </c>
      <c r="CZ210">
        <v>1.41449553614284</v>
      </c>
      <c r="DA210">
        <v>1.3362059951202501</v>
      </c>
      <c r="DB210">
        <v>1.4119031021261701</v>
      </c>
      <c r="DC210">
        <v>1.3227323398639199</v>
      </c>
      <c r="DD210">
        <v>1.4167189882500599</v>
      </c>
      <c r="DE210">
        <v>1.33336110711337</v>
      </c>
      <c r="DF210">
        <v>1.4002529938872399</v>
      </c>
      <c r="DG210">
        <v>1.3067099951763099</v>
      </c>
      <c r="DH210">
        <v>1.3779227703165799</v>
      </c>
      <c r="DI210">
        <v>1.33073968776497</v>
      </c>
      <c r="DJ210">
        <v>1.37820672685254</v>
      </c>
      <c r="DK210">
        <v>1.35912358613244</v>
      </c>
      <c r="DL210">
        <v>1.4103098854184499</v>
      </c>
      <c r="DM210">
        <v>1.3308289852608299</v>
      </c>
      <c r="DN210">
        <v>1.42247324739912</v>
      </c>
      <c r="DO210">
        <v>1.3184275236359</v>
      </c>
      <c r="DP210">
        <v>1.3970619408996401</v>
      </c>
      <c r="DQ210">
        <v>1.3474504471523401</v>
      </c>
      <c r="DR210">
        <v>1.40672558966581</v>
      </c>
      <c r="DS210">
        <v>1.35527014469666</v>
      </c>
      <c r="DT210">
        <v>1.40266162219567</v>
      </c>
      <c r="DU210">
        <v>1.3282210189155601</v>
      </c>
      <c r="DV210">
        <v>1.3621605266727099</v>
      </c>
      <c r="DW210">
        <v>1.38707312712318</v>
      </c>
      <c r="DX210">
        <v>1.4543089576256001</v>
      </c>
    </row>
    <row r="211" spans="1:128" x14ac:dyDescent="0.45">
      <c r="A211" t="s">
        <v>78</v>
      </c>
      <c r="B211" t="s">
        <v>71</v>
      </c>
      <c r="C211" t="s">
        <v>72</v>
      </c>
      <c r="D211">
        <v>40</v>
      </c>
      <c r="E211" s="1" cm="1">
        <f t="array" ref="E211">SUMPRODUCT($G211:$FZZ211,$G$2:$FZZ$2)/SUMPRODUCT(--($G211:$FZZ211&lt;&gt;""),$G$2:$FZZ$2)</f>
        <v>1.3019310231192187</v>
      </c>
      <c r="F211" s="1" cm="1">
        <f t="array" ref="F211">SUMPRODUCT($G211:$FZZ211,$F$2:$FZY$2)/SUMPRODUCT(--($G211:$FZZ211&lt;&gt;""),$F$2:$FZY$2)</f>
        <v>1.3408867703235936</v>
      </c>
      <c r="G211">
        <v>1.2919370407163899</v>
      </c>
      <c r="H211">
        <v>1.37058506478408</v>
      </c>
      <c r="I211">
        <v>1.2926231012479501</v>
      </c>
      <c r="J211">
        <v>1.3709589756620899</v>
      </c>
      <c r="K211">
        <v>1.2894494671696399</v>
      </c>
      <c r="L211">
        <v>1.3675826993459901</v>
      </c>
      <c r="M211">
        <v>1.2850075570464801</v>
      </c>
      <c r="N211">
        <v>1.3747963283813101</v>
      </c>
      <c r="O211">
        <v>1.2988949069832501</v>
      </c>
      <c r="P211">
        <v>1.36264187486055</v>
      </c>
      <c r="Q211">
        <v>1.31304349134551</v>
      </c>
      <c r="R211">
        <v>1.33106569821944</v>
      </c>
      <c r="S211">
        <v>1.27389920104537</v>
      </c>
      <c r="T211">
        <v>1.2001093212691101</v>
      </c>
      <c r="U211">
        <v>1.2940753253800801</v>
      </c>
      <c r="V211">
        <v>1.30961479549413</v>
      </c>
      <c r="W211">
        <v>1.31562014963941</v>
      </c>
      <c r="X211">
        <v>1.3429474366192</v>
      </c>
      <c r="Y211">
        <v>1.3095189377658001</v>
      </c>
      <c r="Z211">
        <v>1.3594364742701499</v>
      </c>
      <c r="AA211">
        <v>1.29062454235952</v>
      </c>
      <c r="AB211">
        <v>1.3271463581214</v>
      </c>
      <c r="AC211">
        <v>1.3301505614154401</v>
      </c>
      <c r="AD211">
        <v>1.3750510377679399</v>
      </c>
      <c r="AE211">
        <v>1.28822388259597</v>
      </c>
      <c r="AF211">
        <v>1.37901435488256</v>
      </c>
      <c r="AG211">
        <v>1.3362372914815901</v>
      </c>
      <c r="AH211">
        <v>1.38369361366104</v>
      </c>
      <c r="AI211">
        <v>1.29550358117494</v>
      </c>
      <c r="AJ211">
        <v>1.2947757701742799</v>
      </c>
      <c r="AK211">
        <v>1.2871128212759599</v>
      </c>
      <c r="AL211">
        <v>1.3620346946151001</v>
      </c>
      <c r="AM211">
        <v>1.28727690113474</v>
      </c>
      <c r="AN211">
        <v>1.3168586316034701</v>
      </c>
      <c r="AO211">
        <v>1.3294371260576801</v>
      </c>
      <c r="AP211">
        <v>1.37834410115079</v>
      </c>
      <c r="AQ211">
        <v>1.3763733397225999</v>
      </c>
      <c r="AR211">
        <v>1.3371565926103399</v>
      </c>
      <c r="AS211">
        <v>1.3005394243330901</v>
      </c>
      <c r="AT211">
        <v>1.3739973590683601</v>
      </c>
      <c r="AU211">
        <v>1.3106650800642501</v>
      </c>
      <c r="AV211">
        <v>1.38140475673922</v>
      </c>
      <c r="AW211">
        <v>1.2717825057382099</v>
      </c>
      <c r="AX211">
        <v>1.16815466407811</v>
      </c>
      <c r="AY211">
        <v>1.2890340280905701</v>
      </c>
      <c r="AZ211">
        <v>1.3375987879284199</v>
      </c>
      <c r="BA211">
        <v>1.2680073961731</v>
      </c>
      <c r="BB211">
        <v>1.3408368479006001</v>
      </c>
      <c r="BC211">
        <v>1.2998074851603101</v>
      </c>
      <c r="BD211">
        <v>1.36771480301606</v>
      </c>
      <c r="BE211">
        <v>1.26600464137298</v>
      </c>
      <c r="BF211">
        <v>1.3307463975389899</v>
      </c>
      <c r="BG211">
        <v>1.29388272822032</v>
      </c>
      <c r="BH211">
        <v>1.3417810541650399</v>
      </c>
      <c r="BI211">
        <v>1.2896005857402499</v>
      </c>
      <c r="BJ211">
        <v>1.3663906281559199</v>
      </c>
      <c r="BK211">
        <v>1.3250822052711499</v>
      </c>
      <c r="BL211">
        <v>1.39903356645691</v>
      </c>
      <c r="BM211">
        <v>1.3375677100810099</v>
      </c>
      <c r="BN211">
        <v>1.43115542559481</v>
      </c>
      <c r="BO211">
        <v>1.31301251727303</v>
      </c>
      <c r="BP211">
        <v>1.38567523677919</v>
      </c>
      <c r="BQ211">
        <v>1.2713635073588001</v>
      </c>
      <c r="BR211">
        <v>1.3328828402686701</v>
      </c>
      <c r="BS211">
        <v>1.2757815619976001</v>
      </c>
      <c r="BT211">
        <v>1.33346303900386</v>
      </c>
      <c r="BU211">
        <v>1.2783970637667701</v>
      </c>
      <c r="BV211">
        <v>1.3447893670564</v>
      </c>
      <c r="BW211">
        <v>1.29583470480864</v>
      </c>
      <c r="BX211">
        <v>1.3674406774589301</v>
      </c>
      <c r="BY211">
        <v>1.30451873404192</v>
      </c>
      <c r="BZ211">
        <v>1.3573897036992999</v>
      </c>
      <c r="CA211">
        <v>1.2306708066056999</v>
      </c>
      <c r="CB211">
        <v>1.27383308311723</v>
      </c>
      <c r="CC211">
        <v>1.30930359085963</v>
      </c>
      <c r="CD211">
        <v>1.37229908285403</v>
      </c>
      <c r="CE211">
        <v>1.2539202508960501</v>
      </c>
      <c r="CF211">
        <v>1.36199472321784</v>
      </c>
      <c r="CG211">
        <v>1.34603723868632</v>
      </c>
      <c r="CH211">
        <v>1.4098636486293401</v>
      </c>
      <c r="CI211">
        <v>1.3293062765455399</v>
      </c>
      <c r="CJ211">
        <v>1.386267107126</v>
      </c>
      <c r="CK211">
        <v>1.2919490765644599</v>
      </c>
      <c r="CL211">
        <v>1.3649393341700999</v>
      </c>
      <c r="CM211">
        <v>1.2979259917313</v>
      </c>
      <c r="CN211">
        <v>1.34807804011343</v>
      </c>
      <c r="CO211">
        <v>1.2997502332159701</v>
      </c>
      <c r="CP211">
        <v>1.3528632903012201</v>
      </c>
      <c r="CQ211">
        <v>1.27511146860507</v>
      </c>
      <c r="CR211">
        <v>1.33531941092938</v>
      </c>
      <c r="CS211">
        <v>1.3020790397836799</v>
      </c>
      <c r="CT211">
        <v>1.36257068900136</v>
      </c>
      <c r="CU211">
        <v>1.3078969069770101</v>
      </c>
      <c r="CV211">
        <v>1.3557963692114701</v>
      </c>
      <c r="CW211">
        <v>1.27739422346085</v>
      </c>
      <c r="CX211">
        <v>1.3475213242124799</v>
      </c>
      <c r="CY211">
        <v>1.2960449265623499</v>
      </c>
      <c r="CZ211">
        <v>1.3482576557550101</v>
      </c>
      <c r="DA211">
        <v>1.27457302195887</v>
      </c>
      <c r="DB211">
        <v>1.3502614151272201</v>
      </c>
      <c r="DC211">
        <v>1.2788590905013899</v>
      </c>
      <c r="DD211">
        <v>1.33790346347526</v>
      </c>
      <c r="DE211">
        <v>1.2603110158386199</v>
      </c>
      <c r="DF211">
        <v>1.3305281815496199</v>
      </c>
      <c r="DG211">
        <v>1.26177359161187</v>
      </c>
      <c r="DH211">
        <v>1.3173982583970101</v>
      </c>
      <c r="DI211">
        <v>1.29176850050709</v>
      </c>
      <c r="DJ211">
        <v>1.3356277121053399</v>
      </c>
      <c r="DK211">
        <v>1.27849449174374</v>
      </c>
      <c r="DL211">
        <v>1.3289250926221201</v>
      </c>
      <c r="DM211">
        <v>1.27559163894881</v>
      </c>
      <c r="DN211">
        <v>1.36360158549674</v>
      </c>
      <c r="DO211">
        <v>1.28424555899436</v>
      </c>
      <c r="DP211">
        <v>1.3355662017212799</v>
      </c>
      <c r="DQ211">
        <v>1.29324826107421</v>
      </c>
      <c r="DR211">
        <v>1.3618534595470899</v>
      </c>
      <c r="DS211">
        <v>1.2599395990972999</v>
      </c>
      <c r="DT211">
        <v>1.3138191955396199</v>
      </c>
      <c r="DU211">
        <v>1.2783916032844</v>
      </c>
      <c r="DV211">
        <v>1.3180068233747499</v>
      </c>
      <c r="DW211">
        <v>1.3514392991238999</v>
      </c>
      <c r="DX211">
        <v>1.4065885928839601</v>
      </c>
    </row>
    <row r="212" spans="1:128" x14ac:dyDescent="0.45">
      <c r="A212" t="s">
        <v>78</v>
      </c>
      <c r="B212" t="s">
        <v>71</v>
      </c>
      <c r="C212" t="s">
        <v>72</v>
      </c>
      <c r="D212">
        <v>45</v>
      </c>
      <c r="E212" s="1" cm="1">
        <f t="array" ref="E212">SUMPRODUCT($G212:$FZZ212,$G$2:$FZZ$2)/SUMPRODUCT(--($G212:$FZZ212&lt;&gt;""),$G$2:$FZZ$2)</f>
        <v>1.2461553402749621</v>
      </c>
      <c r="F212" s="1" cm="1">
        <f t="array" ref="F212">SUMPRODUCT($G212:$FZZ212,$F$2:$FZY$2)/SUMPRODUCT(--($G212:$FZZ212&lt;&gt;""),$F$2:$FZY$2)</f>
        <v>1.2892190291478633</v>
      </c>
      <c r="G212">
        <v>1.23960072710363</v>
      </c>
      <c r="H212">
        <v>1.30910359113102</v>
      </c>
      <c r="I212">
        <v>1.24050094584674</v>
      </c>
      <c r="J212">
        <v>1.3102112626348099</v>
      </c>
      <c r="K212">
        <v>1.23900269049475</v>
      </c>
      <c r="L212">
        <v>1.30299326322592</v>
      </c>
      <c r="M212">
        <v>1.24367235595532</v>
      </c>
      <c r="N212">
        <v>1.3110240719578199</v>
      </c>
      <c r="O212">
        <v>1.24152073710843</v>
      </c>
      <c r="P212">
        <v>1.3135013125352999</v>
      </c>
      <c r="Q212">
        <v>1.26383415416608</v>
      </c>
      <c r="R212">
        <v>1.2873832514005299</v>
      </c>
      <c r="S212">
        <v>1.2132792723513</v>
      </c>
      <c r="T212">
        <v>1.1229735780574599</v>
      </c>
      <c r="U212">
        <v>1.23475680738024</v>
      </c>
      <c r="V212">
        <v>1.26060515881699</v>
      </c>
      <c r="W212">
        <v>1.26123593884846</v>
      </c>
      <c r="X212">
        <v>1.29148693972797</v>
      </c>
      <c r="Y212">
        <v>1.23145395296078</v>
      </c>
      <c r="Z212">
        <v>1.28628634127116</v>
      </c>
      <c r="AA212">
        <v>1.25564882241411</v>
      </c>
      <c r="AB212">
        <v>1.2986738308055299</v>
      </c>
      <c r="AC212">
        <v>1.26664681864579</v>
      </c>
      <c r="AD212">
        <v>1.3300038278325901</v>
      </c>
      <c r="AE212">
        <v>1.2446174263485299</v>
      </c>
      <c r="AF212">
        <v>1.3230842907989899</v>
      </c>
      <c r="AG212">
        <v>1.28130490573487</v>
      </c>
      <c r="AH212">
        <v>1.33255749679202</v>
      </c>
      <c r="AI212">
        <v>1.2610858792350901</v>
      </c>
      <c r="AJ212">
        <v>1.2533151729505501</v>
      </c>
      <c r="AK212">
        <v>1.24466931694976</v>
      </c>
      <c r="AL212">
        <v>1.3137290333553</v>
      </c>
      <c r="AM212">
        <v>1.2367504417939901</v>
      </c>
      <c r="AN212">
        <v>1.2834072971299</v>
      </c>
      <c r="AO212">
        <v>1.2660113465473</v>
      </c>
      <c r="AP212">
        <v>1.32475780478517</v>
      </c>
      <c r="AQ212">
        <v>1.24305263035858</v>
      </c>
      <c r="AR212">
        <v>1.2904968562451899</v>
      </c>
      <c r="AS212">
        <v>1.2479771587508901</v>
      </c>
      <c r="AT212">
        <v>1.32072920617528</v>
      </c>
      <c r="AU212">
        <v>1.23447529261199</v>
      </c>
      <c r="AV212">
        <v>1.3051952463287899</v>
      </c>
      <c r="AW212">
        <v>1.2266166673427099</v>
      </c>
      <c r="AX212">
        <v>1.1214446466361601</v>
      </c>
      <c r="AY212">
        <v>1.25222144875312</v>
      </c>
      <c r="AZ212">
        <v>1.28186806437082</v>
      </c>
      <c r="BA212">
        <v>1.24265057237238</v>
      </c>
      <c r="BB212">
        <v>1.3154384725655901</v>
      </c>
      <c r="BC212">
        <v>1.24802328512822</v>
      </c>
      <c r="BD212">
        <v>1.32192377329085</v>
      </c>
      <c r="BE212">
        <v>1.2228398726320899</v>
      </c>
      <c r="BF212">
        <v>1.27515786065087</v>
      </c>
      <c r="BG212">
        <v>1.24510530347746</v>
      </c>
      <c r="BH212">
        <v>1.2991698795634601</v>
      </c>
      <c r="BI212">
        <v>1.25131286608765</v>
      </c>
      <c r="BJ212">
        <v>1.3243410422136901</v>
      </c>
      <c r="BK212">
        <v>1.2707182320441901</v>
      </c>
      <c r="BL212">
        <v>1.32907980170586</v>
      </c>
      <c r="BM212">
        <v>1.3188725372704999</v>
      </c>
      <c r="BN212">
        <v>1.3947877219053</v>
      </c>
      <c r="BO212">
        <v>1.26173305225784</v>
      </c>
      <c r="BP212">
        <v>1.3239663919792599</v>
      </c>
      <c r="BQ212">
        <v>1.24559079912964</v>
      </c>
      <c r="BR212">
        <v>1.30352871217547</v>
      </c>
      <c r="BS212">
        <v>1.2388666455041599</v>
      </c>
      <c r="BT212">
        <v>1.29904666332162</v>
      </c>
      <c r="BU212">
        <v>1.2396954748212501</v>
      </c>
      <c r="BV212">
        <v>1.29953757960626</v>
      </c>
      <c r="BW212">
        <v>1.25522906131242</v>
      </c>
      <c r="BX212">
        <v>1.3320416529519099</v>
      </c>
      <c r="BY212">
        <v>1.2555430200106801</v>
      </c>
      <c r="BZ212">
        <v>1.31626387981711</v>
      </c>
      <c r="CA212">
        <v>1.19632864746826</v>
      </c>
      <c r="CB212">
        <v>1.2248532823802301</v>
      </c>
      <c r="CC212">
        <v>1.2576655526192999</v>
      </c>
      <c r="CD212">
        <v>1.3217297528369301</v>
      </c>
      <c r="CE212">
        <v>1.2434164675428101</v>
      </c>
      <c r="CF212">
        <v>1.31773944643568</v>
      </c>
      <c r="CG212">
        <v>1.3176717090747401</v>
      </c>
      <c r="CH212">
        <v>1.3727519484436199</v>
      </c>
      <c r="CI212">
        <v>1.3138272770174599</v>
      </c>
      <c r="CJ212">
        <v>1.35128205128205</v>
      </c>
      <c r="CK212">
        <v>1.24015300938377</v>
      </c>
      <c r="CL212">
        <v>1.32705755782678</v>
      </c>
      <c r="CM212">
        <v>1.26541155567704</v>
      </c>
      <c r="CN212">
        <v>1.32344278538968</v>
      </c>
      <c r="CO212">
        <v>1.2491950287382201</v>
      </c>
      <c r="CP212">
        <v>1.31871846568966</v>
      </c>
      <c r="CQ212">
        <v>1.2314972045957799</v>
      </c>
      <c r="CR212">
        <v>1.3017149780041899</v>
      </c>
      <c r="CS212">
        <v>1.2599376782681799</v>
      </c>
      <c r="CT212">
        <v>1.3188300661137899</v>
      </c>
      <c r="CU212">
        <v>1.25309824964865</v>
      </c>
      <c r="CV212">
        <v>1.30750200355413</v>
      </c>
      <c r="CW212">
        <v>1.2370471243982699</v>
      </c>
      <c r="CX212">
        <v>1.29144497930918</v>
      </c>
      <c r="CY212">
        <v>1.2477488720360901</v>
      </c>
      <c r="CZ212">
        <v>1.29475856772583</v>
      </c>
      <c r="DA212">
        <v>1.25709306378529</v>
      </c>
      <c r="DB212">
        <v>1.33432380620425</v>
      </c>
      <c r="DC212">
        <v>1.2312699409300001</v>
      </c>
      <c r="DD212">
        <v>1.2864446523070601</v>
      </c>
      <c r="DE212">
        <v>1.2398063915042501</v>
      </c>
      <c r="DF212">
        <v>1.29540444935956</v>
      </c>
      <c r="DG212">
        <v>1.2204168676534</v>
      </c>
      <c r="DH212">
        <v>1.2668765391352901</v>
      </c>
      <c r="DI212">
        <v>1.2341928940761799</v>
      </c>
      <c r="DJ212">
        <v>1.2796814471212099</v>
      </c>
      <c r="DK212">
        <v>1.2601908874549099</v>
      </c>
      <c r="DL212">
        <v>1.3092769340235999</v>
      </c>
      <c r="DM212">
        <v>1.2329043707426901</v>
      </c>
      <c r="DN212">
        <v>1.30890619852714</v>
      </c>
      <c r="DO212">
        <v>1.23939034213761</v>
      </c>
      <c r="DP212">
        <v>1.2842031627591399</v>
      </c>
      <c r="DQ212">
        <v>1.2407300873385201</v>
      </c>
      <c r="DR212">
        <v>1.3253490926206699</v>
      </c>
      <c r="DS212">
        <v>1.2119507500331801</v>
      </c>
      <c r="DT212">
        <v>1.26528275587415</v>
      </c>
      <c r="DU212">
        <v>1.2321408077456699</v>
      </c>
      <c r="DV212">
        <v>1.2659864158502601</v>
      </c>
      <c r="DW212">
        <v>1.2785356695869801</v>
      </c>
      <c r="DX212">
        <v>1.33456999821205</v>
      </c>
    </row>
    <row r="213" spans="1:128" x14ac:dyDescent="0.45">
      <c r="A213" t="s">
        <v>78</v>
      </c>
      <c r="B213" t="s">
        <v>71</v>
      </c>
      <c r="C213" t="s">
        <v>72</v>
      </c>
      <c r="D213">
        <v>50</v>
      </c>
      <c r="E213" s="1" cm="1">
        <f t="array" ref="E213">SUMPRODUCT($G213:$FZZ213,$G$2:$FZZ$2)/SUMPRODUCT(--($G213:$FZZ213&lt;&gt;""),$G$2:$FZZ$2)</f>
        <v>1.2044714988405048</v>
      </c>
      <c r="F213" s="1" cm="1">
        <f t="array" ref="F213">SUMPRODUCT($G213:$FZZ213,$F$2:$FZY$2)/SUMPRODUCT(--($G213:$FZZ213&lt;&gt;""),$F$2:$FZY$2)</f>
        <v>1.2502796498429649</v>
      </c>
      <c r="G213">
        <v>1.2225134394397299</v>
      </c>
      <c r="H213">
        <v>1.2927666575074099</v>
      </c>
      <c r="I213">
        <v>1.22326571234965</v>
      </c>
      <c r="J213">
        <v>1.2945942035123299</v>
      </c>
      <c r="K213">
        <v>1.2234357547786101</v>
      </c>
      <c r="L213">
        <v>1.28707333178787</v>
      </c>
      <c r="M213">
        <v>1.1793029085413</v>
      </c>
      <c r="N213">
        <v>1.2535094186603699</v>
      </c>
      <c r="O213">
        <v>1.2215929858872701</v>
      </c>
      <c r="P213">
        <v>1.2928377820289401</v>
      </c>
      <c r="Q213">
        <v>1.2206136608839699</v>
      </c>
      <c r="R213">
        <v>1.2544461146999</v>
      </c>
      <c r="S213">
        <v>1.1350088020425</v>
      </c>
      <c r="T213">
        <v>1.1064627057310601</v>
      </c>
      <c r="U213">
        <v>1.2049277468030899</v>
      </c>
      <c r="V213">
        <v>1.23755240654348</v>
      </c>
      <c r="W213">
        <v>1.1930335324514101</v>
      </c>
      <c r="X213">
        <v>1.2097482407847699</v>
      </c>
      <c r="Y213">
        <v>1.2036923871293701</v>
      </c>
      <c r="Z213">
        <v>1.2694723022901599</v>
      </c>
      <c r="AA213">
        <v>1.2270389219578</v>
      </c>
      <c r="AB213">
        <v>1.2702142632198901</v>
      </c>
      <c r="AC213">
        <v>1.2237155495066301</v>
      </c>
      <c r="AD213">
        <v>1.2829959169785601</v>
      </c>
      <c r="AE213">
        <v>1.1947020458852899</v>
      </c>
      <c r="AF213">
        <v>1.2713872327991</v>
      </c>
      <c r="AG213">
        <v>1.2325278847102901</v>
      </c>
      <c r="AH213">
        <v>1.27154673773566</v>
      </c>
      <c r="AI213">
        <v>1.24308517974838</v>
      </c>
      <c r="AJ213">
        <v>1.2208789395387301</v>
      </c>
      <c r="AK213">
        <v>1.19093996471013</v>
      </c>
      <c r="AL213">
        <v>1.2715379791237</v>
      </c>
      <c r="AM213">
        <v>1.19704864563859</v>
      </c>
      <c r="AN213">
        <v>1.24016546676743</v>
      </c>
      <c r="AO213">
        <v>1.19747058481834</v>
      </c>
      <c r="AP213">
        <v>1.27157812530254</v>
      </c>
      <c r="AQ213">
        <v>1.19192555464954</v>
      </c>
      <c r="AR213">
        <v>1.238318641867</v>
      </c>
      <c r="AS213">
        <v>1.2311096127101799</v>
      </c>
      <c r="AT213">
        <v>1.30250256367033</v>
      </c>
      <c r="AU213">
        <v>1.2148334177037601</v>
      </c>
      <c r="AV213">
        <v>1.28449928887778</v>
      </c>
      <c r="AW213">
        <v>1.18396431603638</v>
      </c>
      <c r="AX213">
        <v>1.08082042904119</v>
      </c>
      <c r="AY213">
        <v>1.20830432824208</v>
      </c>
      <c r="AZ213">
        <v>1.22658777281847</v>
      </c>
      <c r="BA213">
        <v>1.2064591860054401</v>
      </c>
      <c r="BB213">
        <v>1.27224565267072</v>
      </c>
      <c r="BC213">
        <v>1.20501684504847</v>
      </c>
      <c r="BD213">
        <v>1.27749639034675</v>
      </c>
      <c r="BE213">
        <v>1.2035727778077601</v>
      </c>
      <c r="BF213">
        <v>1.26305790922337</v>
      </c>
      <c r="BG213">
        <v>1.1993293732025501</v>
      </c>
      <c r="BH213">
        <v>1.26204679317317</v>
      </c>
      <c r="BI213">
        <v>1.2101848111492599</v>
      </c>
      <c r="BJ213">
        <v>1.26854423348818</v>
      </c>
      <c r="BK213">
        <v>1.2171471015339399</v>
      </c>
      <c r="BL213">
        <v>1.2833536412344899</v>
      </c>
      <c r="BM213">
        <v>1.2926992953357901</v>
      </c>
      <c r="BN213">
        <v>1.35106977933304</v>
      </c>
      <c r="BO213">
        <v>1.21704003308352</v>
      </c>
      <c r="BP213">
        <v>1.2787589643242501</v>
      </c>
      <c r="BQ213">
        <v>1.19515359561039</v>
      </c>
      <c r="BR213">
        <v>1.25217250280431</v>
      </c>
      <c r="BS213">
        <v>1.2242030781203601</v>
      </c>
      <c r="BT213">
        <v>1.28205863378969</v>
      </c>
      <c r="BU213">
        <v>1.1910459422383299</v>
      </c>
      <c r="BV213">
        <v>1.25128778174484</v>
      </c>
      <c r="BW213">
        <v>1.2299141207097699</v>
      </c>
      <c r="BX213">
        <v>1.3056644423830699</v>
      </c>
      <c r="BY213">
        <v>1.2179799299328999</v>
      </c>
      <c r="BZ213">
        <v>1.2857193753339999</v>
      </c>
      <c r="CA213">
        <v>1.1701241981711401</v>
      </c>
      <c r="CB213">
        <v>1.2012249215231301</v>
      </c>
      <c r="CC213">
        <v>1.20677561013524</v>
      </c>
      <c r="CD213">
        <v>1.2727537696253599</v>
      </c>
      <c r="CE213">
        <v>1.2129754082038999</v>
      </c>
      <c r="CF213">
        <v>1.2670873158104301</v>
      </c>
      <c r="CG213">
        <v>1.2789250623025701</v>
      </c>
      <c r="CH213">
        <v>1.3315290718900299</v>
      </c>
      <c r="CI213">
        <v>1.23803680981595</v>
      </c>
      <c r="CJ213">
        <v>1.26941953751769</v>
      </c>
      <c r="CK213">
        <v>1.2193772039925801</v>
      </c>
      <c r="CL213">
        <v>1.30042436196282</v>
      </c>
      <c r="CM213">
        <v>1.196767690573</v>
      </c>
      <c r="CN213">
        <v>1.25331602145761</v>
      </c>
      <c r="CO213">
        <v>1.20607264301405</v>
      </c>
      <c r="CP213">
        <v>1.2769502372282899</v>
      </c>
      <c r="CQ213">
        <v>1.1941589457900099</v>
      </c>
      <c r="CR213">
        <v>1.2667103603737799</v>
      </c>
      <c r="CS213">
        <v>1.1996273885875299</v>
      </c>
      <c r="CT213">
        <v>1.2586022125863501</v>
      </c>
      <c r="CU213">
        <v>1.2126903376424201</v>
      </c>
      <c r="CV213">
        <v>1.28402847950567</v>
      </c>
      <c r="CW213">
        <v>1.22307026433578</v>
      </c>
      <c r="CX213">
        <v>1.2751562368043201</v>
      </c>
      <c r="CY213">
        <v>1.18562925986368</v>
      </c>
      <c r="CZ213">
        <v>1.2641451473552801</v>
      </c>
      <c r="DA213">
        <v>1.21610317183687</v>
      </c>
      <c r="DB213">
        <v>1.28703380968978</v>
      </c>
      <c r="DC213">
        <v>1.18293761131683</v>
      </c>
      <c r="DD213">
        <v>1.2335507348513</v>
      </c>
      <c r="DE213">
        <v>1.1880941379649801</v>
      </c>
      <c r="DF213">
        <v>1.2346631924192699</v>
      </c>
      <c r="DG213">
        <v>1.17579781157175</v>
      </c>
      <c r="DH213">
        <v>1.2148950214526899</v>
      </c>
      <c r="DI213">
        <v>1.1927943205812399</v>
      </c>
      <c r="DJ213">
        <v>1.2418075714499399</v>
      </c>
      <c r="DK213">
        <v>1.19061265549476</v>
      </c>
      <c r="DL213">
        <v>1.23754447088843</v>
      </c>
      <c r="DM213">
        <v>1.18587080114342</v>
      </c>
      <c r="DN213">
        <v>1.2552522236273</v>
      </c>
      <c r="DO213">
        <v>1.18852545893924</v>
      </c>
      <c r="DP213">
        <v>1.22903506168652</v>
      </c>
      <c r="DQ213">
        <v>1.2182521834632001</v>
      </c>
      <c r="DR213">
        <v>1.28099994770148</v>
      </c>
      <c r="DS213">
        <v>1.14524425859551</v>
      </c>
      <c r="DT213">
        <v>1.2366918890216301</v>
      </c>
      <c r="DU213">
        <v>1.2159170344403001</v>
      </c>
      <c r="DV213">
        <v>1.2521205671539</v>
      </c>
      <c r="DW213">
        <v>1.2419899874843501</v>
      </c>
      <c r="DX213">
        <v>1.2962631861255101</v>
      </c>
    </row>
    <row r="214" spans="1:128" x14ac:dyDescent="0.45">
      <c r="A214" t="s">
        <v>78</v>
      </c>
      <c r="B214" t="s">
        <v>71</v>
      </c>
      <c r="C214" t="s">
        <v>75</v>
      </c>
      <c r="D214">
        <v>30</v>
      </c>
      <c r="E214" s="1" cm="1">
        <f t="array" ref="E214">SUMPRODUCT($G214:$FZZ214,$G$2:$FZZ$2)/SUMPRODUCT(--($G214:$FZZ214&lt;&gt;""),$G$2:$FZZ$2)</f>
        <v>1.3851761037414052</v>
      </c>
      <c r="F214" s="1" cm="1">
        <f t="array" ref="F214">SUMPRODUCT($G214:$FZZ214,$F$2:$FZY$2)/SUMPRODUCT(--($G214:$FZZ214&lt;&gt;""),$F$2:$FZY$2)</f>
        <v>1.4165257893800012</v>
      </c>
      <c r="G214">
        <v>1.3991636899100199</v>
      </c>
      <c r="H214">
        <v>1.43159096193274</v>
      </c>
      <c r="I214">
        <v>1.39967495341351</v>
      </c>
      <c r="J214">
        <v>1.4313025862555699</v>
      </c>
      <c r="K214">
        <v>1.3942277296579599</v>
      </c>
      <c r="L214">
        <v>1.4272863936833</v>
      </c>
      <c r="M214">
        <v>1.3448317174770501</v>
      </c>
      <c r="N214">
        <v>1.4238194418844601</v>
      </c>
      <c r="O214">
        <v>1.3816914379026</v>
      </c>
      <c r="P214">
        <v>1.4516664214068999</v>
      </c>
      <c r="Q214">
        <v>1.3896435133146401</v>
      </c>
      <c r="R214">
        <v>1.41403676668637</v>
      </c>
      <c r="S214">
        <v>1.3021952224826201</v>
      </c>
      <c r="T214">
        <v>1.2497101404867199</v>
      </c>
      <c r="U214">
        <v>1.4719451033251301</v>
      </c>
      <c r="V214">
        <v>1.40505553561894</v>
      </c>
      <c r="W214">
        <v>1.3496694233269</v>
      </c>
      <c r="X214">
        <v>1.3730871599750401</v>
      </c>
      <c r="Y214">
        <v>1.4004594885203301</v>
      </c>
      <c r="Z214">
        <v>1.43792167272497</v>
      </c>
      <c r="AA214">
        <v>1.3656782280419999</v>
      </c>
      <c r="AB214">
        <v>1.4147787579653699</v>
      </c>
      <c r="AC214">
        <v>1.3913044402858099</v>
      </c>
      <c r="AD214">
        <v>1.43054610411704</v>
      </c>
      <c r="AE214">
        <v>1.3590871642105999</v>
      </c>
      <c r="AF214">
        <v>1.43110305726124</v>
      </c>
      <c r="AG214">
        <v>1.40005330174711</v>
      </c>
      <c r="AH214">
        <v>1.44973250419504</v>
      </c>
      <c r="AI214">
        <v>1.39185048717771</v>
      </c>
      <c r="AJ214">
        <v>1.4075864752765901</v>
      </c>
      <c r="AK214">
        <v>1.39305416781819</v>
      </c>
      <c r="AL214">
        <v>1.4436478241459201</v>
      </c>
      <c r="AM214">
        <v>1.4061720467989101</v>
      </c>
      <c r="AN214">
        <v>1.40090461227249</v>
      </c>
      <c r="AO214">
        <v>1.3850597339563799</v>
      </c>
      <c r="AP214">
        <v>1.44167952135384</v>
      </c>
      <c r="AQ214">
        <v>1.4427651130167201</v>
      </c>
      <c r="AR214">
        <v>1.4217500685945199</v>
      </c>
      <c r="AS214">
        <v>1.4035673648278399</v>
      </c>
      <c r="AT214">
        <v>1.4712587972522999</v>
      </c>
      <c r="AU214">
        <v>1.4125385419474401</v>
      </c>
      <c r="AV214">
        <v>1.4777755132899799</v>
      </c>
      <c r="AW214">
        <v>1.31939189557768</v>
      </c>
      <c r="AX214">
        <v>1.2295357811741601</v>
      </c>
      <c r="AY214">
        <v>1.3472216534949399</v>
      </c>
      <c r="AZ214">
        <v>1.41605585356865</v>
      </c>
      <c r="BA214">
        <v>1.35537988490225</v>
      </c>
      <c r="BB214">
        <v>1.40269669457544</v>
      </c>
      <c r="BC214">
        <v>1.3823367634588499</v>
      </c>
      <c r="BD214">
        <v>1.4474709508857899</v>
      </c>
      <c r="BE214">
        <v>1.33511792325543</v>
      </c>
      <c r="BF214">
        <v>1.39629769550434</v>
      </c>
      <c r="BG214">
        <v>1.3807753651399599</v>
      </c>
      <c r="BH214">
        <v>1.4160397854998901</v>
      </c>
      <c r="BI214">
        <v>1.39897242981215</v>
      </c>
      <c r="BJ214">
        <v>1.4609674813169</v>
      </c>
      <c r="BK214">
        <v>1.3926824790105301</v>
      </c>
      <c r="BL214">
        <v>1.46258616948473</v>
      </c>
      <c r="BM214">
        <v>1.4495470015818901</v>
      </c>
      <c r="BN214">
        <v>1.52197881213748</v>
      </c>
      <c r="BO214">
        <v>1.4069374539806101</v>
      </c>
      <c r="BP214">
        <v>1.4618177783605499</v>
      </c>
      <c r="BQ214">
        <v>1.3780222453475299</v>
      </c>
      <c r="BR214">
        <v>1.4350681821253299</v>
      </c>
      <c r="BS214">
        <v>1.37034723573322</v>
      </c>
      <c r="BT214">
        <v>1.42191547968911</v>
      </c>
      <c r="BU214">
        <v>1.38322749448093</v>
      </c>
      <c r="BV214">
        <v>1.4310230483406401</v>
      </c>
      <c r="BW214">
        <v>1.3939226188695</v>
      </c>
      <c r="BX214">
        <v>1.4460785780544001</v>
      </c>
      <c r="BY214">
        <v>1.41664984264592</v>
      </c>
      <c r="BZ214">
        <v>1.4734516952675001</v>
      </c>
      <c r="CA214">
        <v>1.32381943496656</v>
      </c>
      <c r="CB214">
        <v>1.378070833902</v>
      </c>
      <c r="CC214">
        <v>1.4058468055339599</v>
      </c>
      <c r="CD214">
        <v>1.4675015544846799</v>
      </c>
      <c r="CE214">
        <v>1.38179510155316</v>
      </c>
      <c r="CF214">
        <v>1.44412086818</v>
      </c>
      <c r="CG214">
        <v>1.4383085445800701</v>
      </c>
      <c r="CH214">
        <v>1.49683328306798</v>
      </c>
      <c r="CI214">
        <v>1.4021551046090901</v>
      </c>
      <c r="CJ214">
        <v>1.4534843479628701</v>
      </c>
      <c r="CK214">
        <v>1.41777538700615</v>
      </c>
      <c r="CL214">
        <v>1.48049728049728</v>
      </c>
      <c r="CM214">
        <v>1.3403902005671899</v>
      </c>
      <c r="CN214">
        <v>1.40747599685652</v>
      </c>
      <c r="CO214">
        <v>1.38864313442267</v>
      </c>
      <c r="CP214">
        <v>1.44678161957208</v>
      </c>
      <c r="CQ214">
        <v>1.3706219401991999</v>
      </c>
      <c r="CR214">
        <v>1.4422498287008001</v>
      </c>
      <c r="CS214">
        <v>1.3700888661731401</v>
      </c>
      <c r="CT214">
        <v>1.44965624124115</v>
      </c>
      <c r="CU214">
        <v>1.3961345923783599</v>
      </c>
      <c r="CV214">
        <v>1.4452303796880199</v>
      </c>
      <c r="CW214">
        <v>1.36891943248036</v>
      </c>
      <c r="CX214">
        <v>1.4126657376910701</v>
      </c>
      <c r="CY214">
        <v>1.3520591341077</v>
      </c>
      <c r="CZ214">
        <v>1.40394547374484</v>
      </c>
      <c r="DA214">
        <v>1.3784506796793301</v>
      </c>
      <c r="DB214">
        <v>1.4602474729871</v>
      </c>
      <c r="DC214">
        <v>1.36440167599912</v>
      </c>
      <c r="DD214">
        <v>1.4200120446420501</v>
      </c>
      <c r="DE214">
        <v>1.3448291533794301</v>
      </c>
      <c r="DF214">
        <v>1.42324968375764</v>
      </c>
      <c r="DG214">
        <v>1.3669933230089599</v>
      </c>
      <c r="DH214">
        <v>1.4226433775927201</v>
      </c>
      <c r="DI214">
        <v>1.3554458243968901</v>
      </c>
      <c r="DJ214">
        <v>1.4089314512777</v>
      </c>
      <c r="DK214">
        <v>1.37099393969134</v>
      </c>
      <c r="DL214">
        <v>1.4322447677699499</v>
      </c>
      <c r="DM214">
        <v>1.36517433025514</v>
      </c>
      <c r="DN214">
        <v>1.43972030647269</v>
      </c>
      <c r="DO214">
        <v>1.3643638444906001</v>
      </c>
      <c r="DP214">
        <v>1.4159812608640301</v>
      </c>
      <c r="DQ214">
        <v>1.3907640813764901</v>
      </c>
      <c r="DR214">
        <v>1.4444537419590999</v>
      </c>
      <c r="DS214">
        <v>1.37639386698526</v>
      </c>
      <c r="DT214">
        <v>1.4265730784547901</v>
      </c>
      <c r="DU214">
        <v>1.3597713021795099</v>
      </c>
      <c r="DV214">
        <v>1.3989483238911999</v>
      </c>
      <c r="DW214">
        <v>1.43984444841766</v>
      </c>
      <c r="DX214">
        <v>1.5131593062757001</v>
      </c>
    </row>
    <row r="215" spans="1:128" x14ac:dyDescent="0.45">
      <c r="A215" t="s">
        <v>78</v>
      </c>
      <c r="B215" t="s">
        <v>71</v>
      </c>
      <c r="C215" t="s">
        <v>75</v>
      </c>
      <c r="D215">
        <v>35</v>
      </c>
      <c r="E215" s="1" cm="1">
        <f t="array" ref="E215">SUMPRODUCT($G215:$FZZ215,$G$2:$FZZ$2)/SUMPRODUCT(--($G215:$FZZ215&lt;&gt;""),$G$2:$FZZ$2)</f>
        <v>1.3204553989717815</v>
      </c>
      <c r="F215" s="1" cm="1">
        <f t="array" ref="F215">SUMPRODUCT($G215:$FZZ215,$F$2:$FZY$2)/SUMPRODUCT(--($G215:$FZZ215&lt;&gt;""),$F$2:$FZY$2)</f>
        <v>1.3583870785610659</v>
      </c>
      <c r="G215">
        <v>1.3518737714273601</v>
      </c>
      <c r="H215">
        <v>1.4128074514031199</v>
      </c>
      <c r="I215">
        <v>1.3551231012479501</v>
      </c>
      <c r="J215">
        <v>1.4137655994127201</v>
      </c>
      <c r="K215">
        <v>1.3486192774300501</v>
      </c>
      <c r="L215">
        <v>1.40961202082147</v>
      </c>
      <c r="M215">
        <v>1.2870792936926301</v>
      </c>
      <c r="N215">
        <v>1.3607162605522101</v>
      </c>
      <c r="O215">
        <v>1.3251978296884499</v>
      </c>
      <c r="P215">
        <v>1.3906560777742401</v>
      </c>
      <c r="Q215">
        <v>1.33323853505053</v>
      </c>
      <c r="R215">
        <v>1.36641943876407</v>
      </c>
      <c r="S215">
        <v>1.24836191073018</v>
      </c>
      <c r="T215">
        <v>1.21030110794042</v>
      </c>
      <c r="U215">
        <v>1.3288303822286001</v>
      </c>
      <c r="V215">
        <v>1.3410806032332301</v>
      </c>
      <c r="W215">
        <v>1.3002712698743699</v>
      </c>
      <c r="X215">
        <v>1.32201077660995</v>
      </c>
      <c r="Y215">
        <v>1.3243664867255001</v>
      </c>
      <c r="Z215">
        <v>1.35555430437475</v>
      </c>
      <c r="AA215">
        <v>1.3144173110892501</v>
      </c>
      <c r="AB215">
        <v>1.3656082454987599</v>
      </c>
      <c r="AC215">
        <v>1.35271988771691</v>
      </c>
      <c r="AD215">
        <v>1.39225289214018</v>
      </c>
      <c r="AE215">
        <v>1.32866471588533</v>
      </c>
      <c r="AF215">
        <v>1.40518350466929</v>
      </c>
      <c r="AG215">
        <v>1.32962590070081</v>
      </c>
      <c r="AH215">
        <v>1.37902082716414</v>
      </c>
      <c r="AI215">
        <v>1.3080303045230099</v>
      </c>
      <c r="AJ215">
        <v>1.29926085928494</v>
      </c>
      <c r="AK215">
        <v>1.31861062097408</v>
      </c>
      <c r="AL215">
        <v>1.38262930759582</v>
      </c>
      <c r="AM215">
        <v>1.3142050265076299</v>
      </c>
      <c r="AN215">
        <v>1.34802570644422</v>
      </c>
      <c r="AO215">
        <v>1.31280455927247</v>
      </c>
      <c r="AP215">
        <v>1.3676849300038001</v>
      </c>
      <c r="AQ215">
        <v>1.3858181298233501</v>
      </c>
      <c r="AR215">
        <v>1.3612786792751701</v>
      </c>
      <c r="AS215">
        <v>1.33210066444716</v>
      </c>
      <c r="AT215">
        <v>1.40314945144478</v>
      </c>
      <c r="AU215">
        <v>1.33058745926661</v>
      </c>
      <c r="AV215">
        <v>1.3906329097280199</v>
      </c>
      <c r="AW215">
        <v>1.2537377105587399</v>
      </c>
      <c r="AX215">
        <v>1.1754573441519101</v>
      </c>
      <c r="AY215">
        <v>1.2942344703329101</v>
      </c>
      <c r="AZ215">
        <v>1.3431268170836499</v>
      </c>
      <c r="BA215">
        <v>1.29522365113331</v>
      </c>
      <c r="BB215">
        <v>1.34870047576506</v>
      </c>
      <c r="BC215">
        <v>1.3197808997776901</v>
      </c>
      <c r="BD215">
        <v>1.3929823757247899</v>
      </c>
      <c r="BE215">
        <v>1.2960872146365101</v>
      </c>
      <c r="BF215">
        <v>1.3539748502347599</v>
      </c>
      <c r="BG215">
        <v>1.3101083803232501</v>
      </c>
      <c r="BH215">
        <v>1.3619752094138899</v>
      </c>
      <c r="BI215">
        <v>1.31515097960008</v>
      </c>
      <c r="BJ215">
        <v>1.37397747929711</v>
      </c>
      <c r="BK215">
        <v>1.3372085259802</v>
      </c>
      <c r="BL215">
        <v>1.4022883944517699</v>
      </c>
      <c r="BM215">
        <v>1.3981113081827301</v>
      </c>
      <c r="BN215">
        <v>1.47107041848425</v>
      </c>
      <c r="BO215">
        <v>1.34866808549267</v>
      </c>
      <c r="BP215">
        <v>1.3990801165992499</v>
      </c>
      <c r="BQ215">
        <v>1.3084210668576699</v>
      </c>
      <c r="BR215">
        <v>1.36107469625505</v>
      </c>
      <c r="BS215">
        <v>1.3152154991449601</v>
      </c>
      <c r="BT215">
        <v>1.3633226496820501</v>
      </c>
      <c r="BU215">
        <v>1.3137009075795101</v>
      </c>
      <c r="BV215">
        <v>1.3672108509807099</v>
      </c>
      <c r="BW215">
        <v>1.34257458332086</v>
      </c>
      <c r="BX215">
        <v>1.40312397139351</v>
      </c>
      <c r="BY215">
        <v>1.3306335728282099</v>
      </c>
      <c r="BZ215">
        <v>1.3880410901965401</v>
      </c>
      <c r="CA215">
        <v>1.2875324143578499</v>
      </c>
      <c r="CB215">
        <v>1.34828374505254</v>
      </c>
      <c r="CC215">
        <v>1.3387416446447999</v>
      </c>
      <c r="CD215">
        <v>1.3949168350691701</v>
      </c>
      <c r="CE215">
        <v>1.33415471923536</v>
      </c>
      <c r="CF215">
        <v>1.3985090601354</v>
      </c>
      <c r="CG215">
        <v>1.39264115303417</v>
      </c>
      <c r="CH215">
        <v>1.43681645740408</v>
      </c>
      <c r="CI215">
        <v>1.3454931571495901</v>
      </c>
      <c r="CJ215">
        <v>1.38455246185307</v>
      </c>
      <c r="CK215">
        <v>1.3333094256171101</v>
      </c>
      <c r="CL215">
        <v>1.40362201900663</v>
      </c>
      <c r="CM215">
        <v>1.2962039156729399</v>
      </c>
      <c r="CN215">
        <v>1.3598523934807101</v>
      </c>
      <c r="CO215">
        <v>1.3301234790807701</v>
      </c>
      <c r="CP215">
        <v>1.38623574373326</v>
      </c>
      <c r="CQ215">
        <v>1.31367116513242</v>
      </c>
      <c r="CR215">
        <v>1.3818234178409301</v>
      </c>
      <c r="CS215">
        <v>1.33887853857187</v>
      </c>
      <c r="CT215">
        <v>1.4098560664765101</v>
      </c>
      <c r="CU215">
        <v>1.3318350232876801</v>
      </c>
      <c r="CV215">
        <v>1.3823594318036601</v>
      </c>
      <c r="CW215">
        <v>1.30851490583565</v>
      </c>
      <c r="CX215">
        <v>1.35961912000675</v>
      </c>
      <c r="CY215">
        <v>1.3223288854756601</v>
      </c>
      <c r="CZ215">
        <v>1.3748968033022899</v>
      </c>
      <c r="DA215">
        <v>1.3193098640641301</v>
      </c>
      <c r="DB215">
        <v>1.39729871035203</v>
      </c>
      <c r="DC215">
        <v>1.30913727047909</v>
      </c>
      <c r="DD215">
        <v>1.38344246120728</v>
      </c>
      <c r="DE215">
        <v>1.30962209984926</v>
      </c>
      <c r="DF215">
        <v>1.38347510585597</v>
      </c>
      <c r="DG215">
        <v>1.2866155525654299</v>
      </c>
      <c r="DH215">
        <v>1.34989464063571</v>
      </c>
      <c r="DI215">
        <v>1.29201788950404</v>
      </c>
      <c r="DJ215">
        <v>1.3402164696493499</v>
      </c>
      <c r="DK215">
        <v>1.34849964423289</v>
      </c>
      <c r="DL215">
        <v>1.40855803910984</v>
      </c>
      <c r="DM215">
        <v>1.3143045386438199</v>
      </c>
      <c r="DN215">
        <v>1.3821450963306099</v>
      </c>
      <c r="DO215">
        <v>1.3148874379955</v>
      </c>
      <c r="DP215">
        <v>1.3628269809640901</v>
      </c>
      <c r="DQ215">
        <v>1.33033837142408</v>
      </c>
      <c r="DR215">
        <v>1.37922702787511</v>
      </c>
      <c r="DS215">
        <v>1.3153458117615799</v>
      </c>
      <c r="DT215">
        <v>1.37207951679277</v>
      </c>
      <c r="DU215">
        <v>1.29501184178951</v>
      </c>
      <c r="DV215">
        <v>1.3419408014856999</v>
      </c>
      <c r="DW215">
        <v>1.36375826926515</v>
      </c>
      <c r="DX215">
        <v>1.4379402824959699</v>
      </c>
    </row>
    <row r="216" spans="1:128" x14ac:dyDescent="0.45">
      <c r="A216" t="s">
        <v>78</v>
      </c>
      <c r="B216" t="s">
        <v>71</v>
      </c>
      <c r="C216" t="s">
        <v>75</v>
      </c>
      <c r="D216">
        <v>40</v>
      </c>
      <c r="E216" s="1" cm="1">
        <f t="array" ref="E216">SUMPRODUCT($G216:$FZZ216,$G$2:$FZZ$2)/SUMPRODUCT(--($G216:$FZZ216&lt;&gt;""),$G$2:$FZZ$2)</f>
        <v>1.2685395008897005</v>
      </c>
      <c r="F216" s="1" cm="1">
        <f t="array" ref="F216">SUMPRODUCT($G216:$FZZ216,$F$2:$FZY$2)/SUMPRODUCT(--($G216:$FZZ216&lt;&gt;""),$F$2:$FZY$2)</f>
        <v>1.3080023019220428</v>
      </c>
      <c r="G216">
        <v>1.2807328105514499</v>
      </c>
      <c r="H216">
        <v>1.34307032191245</v>
      </c>
      <c r="I216">
        <v>1.2822611384042</v>
      </c>
      <c r="J216">
        <v>1.3431764921791101</v>
      </c>
      <c r="K216">
        <v>1.2763938940521</v>
      </c>
      <c r="L216">
        <v>1.33790998433471</v>
      </c>
      <c r="M216">
        <v>1.26481549747484</v>
      </c>
      <c r="N216">
        <v>1.3347697865595101</v>
      </c>
      <c r="O216">
        <v>1.2711370400786</v>
      </c>
      <c r="P216">
        <v>1.3353231020454599</v>
      </c>
      <c r="Q216">
        <v>1.2604876243098899</v>
      </c>
      <c r="R216">
        <v>1.2943938101235499</v>
      </c>
      <c r="S216">
        <v>1.2050436049528599</v>
      </c>
      <c r="T216">
        <v>1.1663185716672</v>
      </c>
      <c r="U216">
        <v>1.2482779144164999</v>
      </c>
      <c r="V216">
        <v>1.2786951536529201</v>
      </c>
      <c r="W216">
        <v>1.27279726141892</v>
      </c>
      <c r="X216">
        <v>1.2988254863445901</v>
      </c>
      <c r="Y216">
        <v>1.2751108553819599</v>
      </c>
      <c r="Z216">
        <v>1.32204295242659</v>
      </c>
      <c r="AA216">
        <v>1.24305844449541</v>
      </c>
      <c r="AB216">
        <v>1.28328544713013</v>
      </c>
      <c r="AC216">
        <v>1.2891778666212901</v>
      </c>
      <c r="AD216">
        <v>1.33688754678462</v>
      </c>
      <c r="AE216">
        <v>1.2758820115504601</v>
      </c>
      <c r="AF216">
        <v>1.3467452931650901</v>
      </c>
      <c r="AG216">
        <v>1.30264337182903</v>
      </c>
      <c r="AH216">
        <v>1.35399664396407</v>
      </c>
      <c r="AI216">
        <v>1.26325453434873</v>
      </c>
      <c r="AJ216">
        <v>1.25188418076313</v>
      </c>
      <c r="AK216">
        <v>1.2657608580114299</v>
      </c>
      <c r="AL216">
        <v>1.3305714407194</v>
      </c>
      <c r="AM216">
        <v>1.2495468415280599</v>
      </c>
      <c r="AN216">
        <v>1.28520288430395</v>
      </c>
      <c r="AO216">
        <v>1.28453823166835</v>
      </c>
      <c r="AP216">
        <v>1.3417130833822699</v>
      </c>
      <c r="AQ216">
        <v>1.3175173032109899</v>
      </c>
      <c r="AR216">
        <v>1.3017502231737399</v>
      </c>
      <c r="AS216">
        <v>1.27542950257771</v>
      </c>
      <c r="AT216">
        <v>1.3422078469383401</v>
      </c>
      <c r="AU216">
        <v>1.28856660114261</v>
      </c>
      <c r="AV216">
        <v>1.35505926748933</v>
      </c>
      <c r="AW216">
        <v>1.20780957363034</v>
      </c>
      <c r="AX216">
        <v>1.12912078305543</v>
      </c>
      <c r="AY216">
        <v>1.2497440727242899</v>
      </c>
      <c r="AZ216">
        <v>1.2855534171409799</v>
      </c>
      <c r="BA216">
        <v>1.2469927077057299</v>
      </c>
      <c r="BB216">
        <v>1.2995450106995099</v>
      </c>
      <c r="BC216">
        <v>1.2630348589370399</v>
      </c>
      <c r="BD216">
        <v>1.3379552173813301</v>
      </c>
      <c r="BE216">
        <v>1.2414809217982601</v>
      </c>
      <c r="BF216">
        <v>1.2990123590047999</v>
      </c>
      <c r="BG216">
        <v>1.2590578572594699</v>
      </c>
      <c r="BH216">
        <v>1.3103093171914</v>
      </c>
      <c r="BI216">
        <v>1.27941324984851</v>
      </c>
      <c r="BJ216">
        <v>1.3346167440921</v>
      </c>
      <c r="BK216">
        <v>1.31037705930463</v>
      </c>
      <c r="BL216">
        <v>1.3779522959055901</v>
      </c>
      <c r="BM216">
        <v>1.3272294393046</v>
      </c>
      <c r="BN216">
        <v>1.3989102471917201</v>
      </c>
      <c r="BO216">
        <v>1.2926076475394099</v>
      </c>
      <c r="BP216">
        <v>1.3468928719122799</v>
      </c>
      <c r="BQ216">
        <v>1.24609084643141</v>
      </c>
      <c r="BR216">
        <v>1.30505588366467</v>
      </c>
      <c r="BS216">
        <v>1.2601759218489199</v>
      </c>
      <c r="BT216">
        <v>1.31080209303992</v>
      </c>
      <c r="BU216">
        <v>1.25934607033514</v>
      </c>
      <c r="BV216">
        <v>1.3077412262771</v>
      </c>
      <c r="BW216">
        <v>1.28000538615757</v>
      </c>
      <c r="BX216">
        <v>1.3409138514018899</v>
      </c>
      <c r="BY216">
        <v>1.27871266551867</v>
      </c>
      <c r="BZ216">
        <v>1.3374146428359299</v>
      </c>
      <c r="CA216">
        <v>1.22877712569946</v>
      </c>
      <c r="CB216">
        <v>1.2804183158182001</v>
      </c>
      <c r="CC216">
        <v>1.2900959894295001</v>
      </c>
      <c r="CD216">
        <v>1.3469609824343201</v>
      </c>
      <c r="CE216">
        <v>1.25033602150537</v>
      </c>
      <c r="CF216">
        <v>1.33461519315013</v>
      </c>
      <c r="CG216">
        <v>1.3255289766504199</v>
      </c>
      <c r="CH216">
        <v>1.37165669296338</v>
      </c>
      <c r="CI216">
        <v>1.3051124744376199</v>
      </c>
      <c r="CJ216">
        <v>1.3526191599811199</v>
      </c>
      <c r="CK216">
        <v>1.27915844838921</v>
      </c>
      <c r="CL216">
        <v>1.35316478393401</v>
      </c>
      <c r="CM216">
        <v>1.2308470290771101</v>
      </c>
      <c r="CN216">
        <v>1.2989783715447401</v>
      </c>
      <c r="CO216">
        <v>1.2784247640255499</v>
      </c>
      <c r="CP216">
        <v>1.3360918018316199</v>
      </c>
      <c r="CQ216">
        <v>1.26476400432964</v>
      </c>
      <c r="CR216">
        <v>1.3338695742842599</v>
      </c>
      <c r="CS216">
        <v>1.26381217746855</v>
      </c>
      <c r="CT216">
        <v>1.33406426722503</v>
      </c>
      <c r="CU216">
        <v>1.2830412209484601</v>
      </c>
      <c r="CV216">
        <v>1.3378398782768199</v>
      </c>
      <c r="CW216">
        <v>1.2625939532134101</v>
      </c>
      <c r="CX216">
        <v>1.3182585930242301</v>
      </c>
      <c r="CY216">
        <v>1.2670346548910401</v>
      </c>
      <c r="CZ216">
        <v>1.3210425266391399</v>
      </c>
      <c r="DA216">
        <v>1.26651272220285</v>
      </c>
      <c r="DB216">
        <v>1.3369118159637501</v>
      </c>
      <c r="DC216">
        <v>1.2505798085670701</v>
      </c>
      <c r="DD216">
        <v>1.3100982791537901</v>
      </c>
      <c r="DE216">
        <v>1.2421318143600499</v>
      </c>
      <c r="DF216">
        <v>1.31072800127254</v>
      </c>
      <c r="DG216">
        <v>1.2408032699484599</v>
      </c>
      <c r="DH216">
        <v>1.2912361319150001</v>
      </c>
      <c r="DI216">
        <v>1.25871614544366</v>
      </c>
      <c r="DJ216">
        <v>1.3106555605433301</v>
      </c>
      <c r="DK216">
        <v>1.26797359962705</v>
      </c>
      <c r="DL216">
        <v>1.32524474323429</v>
      </c>
      <c r="DM216">
        <v>1.2637004133768299</v>
      </c>
      <c r="DN216">
        <v>1.33348564870407</v>
      </c>
      <c r="DO216">
        <v>1.26420273879679</v>
      </c>
      <c r="DP216">
        <v>1.31166532411921</v>
      </c>
      <c r="DQ216">
        <v>1.2761466450499399</v>
      </c>
      <c r="DR216">
        <v>1.3277757439464399</v>
      </c>
      <c r="DS216">
        <v>1.23259325633877</v>
      </c>
      <c r="DT216">
        <v>1.32707752555422</v>
      </c>
      <c r="DU216">
        <v>1.2576606466556</v>
      </c>
      <c r="DV216">
        <v>1.29743236616691</v>
      </c>
      <c r="DW216">
        <v>1.32439656713749</v>
      </c>
      <c r="DX216">
        <v>1.39622742714106</v>
      </c>
    </row>
    <row r="217" spans="1:128" x14ac:dyDescent="0.45">
      <c r="A217" t="s">
        <v>78</v>
      </c>
      <c r="B217" t="s">
        <v>71</v>
      </c>
      <c r="C217" t="s">
        <v>75</v>
      </c>
      <c r="D217">
        <v>45</v>
      </c>
      <c r="E217" s="1" cm="1">
        <f t="array" ref="E217">SUMPRODUCT($G217:$FZZ217,$G$2:$FZZ$2)/SUMPRODUCT(--($G217:$FZZ217&lt;&gt;""),$G$2:$FZZ$2)</f>
        <v>1.2180473781341759</v>
      </c>
      <c r="F217" s="1" cm="1">
        <f t="array" ref="F217">SUMPRODUCT($G217:$FZZ217,$F$2:$FZY$2)/SUMPRODUCT(--($G217:$FZZ217&lt;&gt;""),$F$2:$FZY$2)</f>
        <v>1.258439106053034</v>
      </c>
      <c r="G217">
        <v>1.22186348488371</v>
      </c>
      <c r="H217">
        <v>1.2783478824515699</v>
      </c>
      <c r="I217">
        <v>1.2237933395448599</v>
      </c>
      <c r="J217">
        <v>1.2794571263199499</v>
      </c>
      <c r="K217">
        <v>1.2191330706061601</v>
      </c>
      <c r="L217">
        <v>1.2741231305276299</v>
      </c>
      <c r="M217">
        <v>1.2118700925277399</v>
      </c>
      <c r="N217">
        <v>1.2828694658458299</v>
      </c>
      <c r="O217">
        <v>1.22228841598587</v>
      </c>
      <c r="P217">
        <v>1.2860876004576001</v>
      </c>
      <c r="Q217">
        <v>1.2277325605016101</v>
      </c>
      <c r="R217">
        <v>1.2572644826947901</v>
      </c>
      <c r="S217">
        <v>1.1483942326605601</v>
      </c>
      <c r="T217">
        <v>1.0998866261341</v>
      </c>
      <c r="U217">
        <v>1.1891922171359499</v>
      </c>
      <c r="V217">
        <v>1.2231332767328</v>
      </c>
      <c r="W217">
        <v>1.2208924787109601</v>
      </c>
      <c r="X217">
        <v>1.25303849460468</v>
      </c>
      <c r="Y217">
        <v>1.2048706332454899</v>
      </c>
      <c r="Z217">
        <v>1.2564745173379299</v>
      </c>
      <c r="AA217">
        <v>1.2066649300628101</v>
      </c>
      <c r="AB217">
        <v>1.2495823726933299</v>
      </c>
      <c r="AC217">
        <v>1.241442667574</v>
      </c>
      <c r="AD217">
        <v>1.2867769649540599</v>
      </c>
      <c r="AE217">
        <v>1.22392115163739</v>
      </c>
      <c r="AF217">
        <v>1.29494880213638</v>
      </c>
      <c r="AG217">
        <v>1.2598637844240399</v>
      </c>
      <c r="AH217">
        <v>1.30564011450004</v>
      </c>
      <c r="AI217">
        <v>1.23187122548102</v>
      </c>
      <c r="AJ217">
        <v>1.2103989537255</v>
      </c>
      <c r="AK217">
        <v>1.22164055358319</v>
      </c>
      <c r="AL217">
        <v>1.284378388146</v>
      </c>
      <c r="AM217">
        <v>1.21136220288998</v>
      </c>
      <c r="AN217">
        <v>1.24629660145351</v>
      </c>
      <c r="AO217">
        <v>1.22962881687395</v>
      </c>
      <c r="AP217">
        <v>1.29331599295197</v>
      </c>
      <c r="AQ217">
        <v>1.2221457913876099</v>
      </c>
      <c r="AR217">
        <v>1.2474851893788601</v>
      </c>
      <c r="AS217">
        <v>1.23258811299815</v>
      </c>
      <c r="AT217">
        <v>1.29081152457611</v>
      </c>
      <c r="AU217">
        <v>1.22582129685024</v>
      </c>
      <c r="AV217">
        <v>1.2887835536826</v>
      </c>
      <c r="AW217">
        <v>1.16475858914626</v>
      </c>
      <c r="AX217">
        <v>1.08836788387325</v>
      </c>
      <c r="AY217">
        <v>1.21137545555055</v>
      </c>
      <c r="AZ217">
        <v>1.2370091314851901</v>
      </c>
      <c r="BA217">
        <v>1.2247626368603599</v>
      </c>
      <c r="BB217">
        <v>1.27571520578397</v>
      </c>
      <c r="BC217">
        <v>1.2311323997891499</v>
      </c>
      <c r="BD217">
        <v>1.30081589622533</v>
      </c>
      <c r="BE217">
        <v>1.19872632090236</v>
      </c>
      <c r="BF217">
        <v>1.2608019860758799</v>
      </c>
      <c r="BG217">
        <v>1.22474788702324</v>
      </c>
      <c r="BH217">
        <v>1.26742185439612</v>
      </c>
      <c r="BI217">
        <v>1.2263305392849899</v>
      </c>
      <c r="BJ217">
        <v>1.27947636841042</v>
      </c>
      <c r="BK217">
        <v>1.25563752900135</v>
      </c>
      <c r="BL217">
        <v>1.3158601926190501</v>
      </c>
      <c r="BM217">
        <v>1.2964702874582501</v>
      </c>
      <c r="BN217">
        <v>1.3570298643401499</v>
      </c>
      <c r="BO217">
        <v>1.2397143519966101</v>
      </c>
      <c r="BP217">
        <v>1.29781225099099</v>
      </c>
      <c r="BQ217">
        <v>1.2067492870947201</v>
      </c>
      <c r="BR217">
        <v>1.27406646574675</v>
      </c>
      <c r="BS217">
        <v>1.2283604861914601</v>
      </c>
      <c r="BT217">
        <v>1.27514668687344</v>
      </c>
      <c r="BU217">
        <v>1.2066083417368401</v>
      </c>
      <c r="BV217">
        <v>1.2609177545810499</v>
      </c>
      <c r="BW217">
        <v>1.2338490080493101</v>
      </c>
      <c r="BX217">
        <v>1.3013405547742301</v>
      </c>
      <c r="BY217">
        <v>1.23073451695267</v>
      </c>
      <c r="BZ217">
        <v>1.28770263048512</v>
      </c>
      <c r="CA217">
        <v>1.1744404258223</v>
      </c>
      <c r="CB217">
        <v>1.21014740002729</v>
      </c>
      <c r="CC217">
        <v>1.2385551064822</v>
      </c>
      <c r="CD217">
        <v>1.3003847349603599</v>
      </c>
      <c r="CE217">
        <v>1.2152404420549501</v>
      </c>
      <c r="CF217">
        <v>1.2873357228195901</v>
      </c>
      <c r="CG217">
        <v>1.29468721725741</v>
      </c>
      <c r="CH217">
        <v>1.3327989333164001</v>
      </c>
      <c r="CI217">
        <v>1.2824917413874399</v>
      </c>
      <c r="CJ217">
        <v>1.31250589900896</v>
      </c>
      <c r="CK217">
        <v>1.2352638814177199</v>
      </c>
      <c r="CL217">
        <v>1.3011057318749599</v>
      </c>
      <c r="CM217">
        <v>1.2067037960843201</v>
      </c>
      <c r="CN217">
        <v>1.27204701540984</v>
      </c>
      <c r="CO217">
        <v>1.23252384821401</v>
      </c>
      <c r="CP217">
        <v>1.29392234158867</v>
      </c>
      <c r="CQ217">
        <v>1.2194019920358199</v>
      </c>
      <c r="CR217">
        <v>1.27438655028251</v>
      </c>
      <c r="CS217">
        <v>1.2319093861804</v>
      </c>
      <c r="CT217">
        <v>1.29950703180386</v>
      </c>
      <c r="CU217">
        <v>1.2321335238161599</v>
      </c>
      <c r="CV217">
        <v>1.29502770131363</v>
      </c>
      <c r="CW217">
        <v>1.2232074993666</v>
      </c>
      <c r="CX217">
        <v>1.2812684739464499</v>
      </c>
      <c r="CY217">
        <v>1.2242584237304399</v>
      </c>
      <c r="CZ217">
        <v>1.27267927426322</v>
      </c>
      <c r="DA217">
        <v>1.2493116068316401</v>
      </c>
      <c r="DB217">
        <v>1.3137852910421699</v>
      </c>
      <c r="DC217">
        <v>1.2045538997731999</v>
      </c>
      <c r="DD217">
        <v>1.28267749830221</v>
      </c>
      <c r="DE217">
        <v>1.2207182299517401</v>
      </c>
      <c r="DF217">
        <v>1.2785129413190499</v>
      </c>
      <c r="DG217">
        <v>1.20000507755972</v>
      </c>
      <c r="DH217">
        <v>1.2472136891010099</v>
      </c>
      <c r="DI217">
        <v>1.2042828403744099</v>
      </c>
      <c r="DJ217">
        <v>1.26523351123081</v>
      </c>
      <c r="DK217">
        <v>1.2488603184728999</v>
      </c>
      <c r="DL217">
        <v>1.30518929263684</v>
      </c>
      <c r="DM217">
        <v>1.2155297918238499</v>
      </c>
      <c r="DN217">
        <v>1.2838166689691</v>
      </c>
      <c r="DO217">
        <v>1.2187645737058499</v>
      </c>
      <c r="DP217">
        <v>1.26140458727265</v>
      </c>
      <c r="DQ217">
        <v>1.23824067778881</v>
      </c>
      <c r="DR217">
        <v>1.2914387322838701</v>
      </c>
      <c r="DS217">
        <v>1.21183459445108</v>
      </c>
      <c r="DT217">
        <v>1.28560998274259</v>
      </c>
      <c r="DU217">
        <v>1.2092084259288201</v>
      </c>
      <c r="DV217">
        <v>1.2536438281844999</v>
      </c>
      <c r="DW217">
        <v>1.2633738601823701</v>
      </c>
      <c r="DX217">
        <v>1.3323261219381299</v>
      </c>
    </row>
    <row r="218" spans="1:128" x14ac:dyDescent="0.45">
      <c r="A218" t="s">
        <v>78</v>
      </c>
      <c r="B218" t="s">
        <v>71</v>
      </c>
      <c r="C218" t="s">
        <v>75</v>
      </c>
      <c r="D218">
        <v>50</v>
      </c>
      <c r="E218" s="1" cm="1">
        <f t="array" ref="E218">SUMPRODUCT($G218:$FZZ218,$G$2:$FZZ$2)/SUMPRODUCT(--($G218:$FZZ218&lt;&gt;""),$G$2:$FZZ$2)</f>
        <v>1.1804929845036758</v>
      </c>
      <c r="F218" s="1" cm="1">
        <f t="array" ref="F218">SUMPRODUCT($G218:$FZZ218,$F$2:$FZY$2)/SUMPRODUCT(--($G218:$FZZ218&lt;&gt;""),$F$2:$FZY$2)</f>
        <v>1.2238316055854594</v>
      </c>
      <c r="G218">
        <v>1.2104919222449999</v>
      </c>
      <c r="H218">
        <v>1.26336369977383</v>
      </c>
      <c r="I218">
        <v>1.2106326585352001</v>
      </c>
      <c r="J218">
        <v>1.2653470692868001</v>
      </c>
      <c r="K218">
        <v>1.20901034751638</v>
      </c>
      <c r="L218">
        <v>1.2621300569710501</v>
      </c>
      <c r="M218">
        <v>1.1638146496110799</v>
      </c>
      <c r="N218">
        <v>1.2321690566594099</v>
      </c>
      <c r="O218">
        <v>1.20422622127493</v>
      </c>
      <c r="P218">
        <v>1.27255875553614</v>
      </c>
      <c r="Q218">
        <v>1.19760325865335</v>
      </c>
      <c r="R218">
        <v>1.2208875225898199</v>
      </c>
      <c r="S218">
        <v>1.0929784312892099</v>
      </c>
      <c r="T218">
        <v>1.08491475214416</v>
      </c>
      <c r="U218">
        <v>1.16271192374683</v>
      </c>
      <c r="V218">
        <v>1.20673429554227</v>
      </c>
      <c r="W218">
        <v>1.1613614763807201</v>
      </c>
      <c r="X218">
        <v>1.17695269386399</v>
      </c>
      <c r="Y218">
        <v>1.1874194075536799</v>
      </c>
      <c r="Z218">
        <v>1.24555994842083</v>
      </c>
      <c r="AA218">
        <v>1.18065345551767</v>
      </c>
      <c r="AB218">
        <v>1.22341019749332</v>
      </c>
      <c r="AC218">
        <v>1.19858157536577</v>
      </c>
      <c r="AD218">
        <v>1.2358433991153399</v>
      </c>
      <c r="AE218">
        <v>1.17170866528407</v>
      </c>
      <c r="AF218">
        <v>1.2431279601618499</v>
      </c>
      <c r="AG218">
        <v>1.2062363044122</v>
      </c>
      <c r="AH218">
        <v>1.2560359293258301</v>
      </c>
      <c r="AI218">
        <v>1.2096169571342701</v>
      </c>
      <c r="AJ218">
        <v>1.1922246140508099</v>
      </c>
      <c r="AK218">
        <v>1.17740598227003</v>
      </c>
      <c r="AL218">
        <v>1.24250887561385</v>
      </c>
      <c r="AM218">
        <v>1.16943865171859</v>
      </c>
      <c r="AN218">
        <v>1.21512952661276</v>
      </c>
      <c r="AO218">
        <v>1.1746193614178599</v>
      </c>
      <c r="AP218">
        <v>1.2441121229919201</v>
      </c>
      <c r="AQ218">
        <v>1.1728852597124</v>
      </c>
      <c r="AR218">
        <v>1.2025451467922801</v>
      </c>
      <c r="AS218">
        <v>1.2087459789006401</v>
      </c>
      <c r="AT218">
        <v>1.2742530237262399</v>
      </c>
      <c r="AU218">
        <v>1.20866013179318</v>
      </c>
      <c r="AV218">
        <v>1.2710964430740599</v>
      </c>
      <c r="AW218">
        <v>1.1232531824215299</v>
      </c>
      <c r="AX218">
        <v>1.0519635831108201</v>
      </c>
      <c r="AY218">
        <v>1.16848204414233</v>
      </c>
      <c r="AZ218">
        <v>1.2038819049178899</v>
      </c>
      <c r="BA218">
        <v>1.1806764589782399</v>
      </c>
      <c r="BB218">
        <v>1.2326054889576701</v>
      </c>
      <c r="BC218">
        <v>1.18999381202301</v>
      </c>
      <c r="BD218">
        <v>1.24883688951023</v>
      </c>
      <c r="BE218">
        <v>1.18750067461816</v>
      </c>
      <c r="BF218">
        <v>1.25091478223325</v>
      </c>
      <c r="BG218">
        <v>1.1895337008803499</v>
      </c>
      <c r="BH218">
        <v>1.23250907355545</v>
      </c>
      <c r="BI218">
        <v>1.1933321551201701</v>
      </c>
      <c r="BJ218">
        <v>1.2403049888911299</v>
      </c>
      <c r="BK218">
        <v>1.20782494032815</v>
      </c>
      <c r="BL218">
        <v>1.2680809867970799</v>
      </c>
      <c r="BM218">
        <v>1.25577233433999</v>
      </c>
      <c r="BN218">
        <v>1.31724270169215</v>
      </c>
      <c r="BO218">
        <v>1.1988037481214</v>
      </c>
      <c r="BP218">
        <v>1.2562762877863201</v>
      </c>
      <c r="BQ218">
        <v>1.17257037827902</v>
      </c>
      <c r="BR218">
        <v>1.2369818766639999</v>
      </c>
      <c r="BS218">
        <v>1.20314979980953</v>
      </c>
      <c r="BT218">
        <v>1.25508668093429</v>
      </c>
      <c r="BU218">
        <v>1.1710410364031101</v>
      </c>
      <c r="BV218">
        <v>1.2223160993158999</v>
      </c>
      <c r="BW218">
        <v>1.2018462551243301</v>
      </c>
      <c r="BX218">
        <v>1.2723001885155101</v>
      </c>
      <c r="BY218">
        <v>1.1949171664390399</v>
      </c>
      <c r="BZ218">
        <v>1.25404667181283</v>
      </c>
      <c r="CA218">
        <v>1.1571925754060299</v>
      </c>
      <c r="CB218">
        <v>1.19023816022928</v>
      </c>
      <c r="CC218">
        <v>1.1898608736203899</v>
      </c>
      <c r="CD218">
        <v>1.2521277009171401</v>
      </c>
      <c r="CE218">
        <v>1.1849238351254401</v>
      </c>
      <c r="CF218">
        <v>1.2395211071286301</v>
      </c>
      <c r="CG218">
        <v>1.24122605120716</v>
      </c>
      <c r="CH218">
        <v>1.2933379894918899</v>
      </c>
      <c r="CI218">
        <v>1.20959572125216</v>
      </c>
      <c r="CJ218">
        <v>1.2486078338839</v>
      </c>
      <c r="CK218">
        <v>1.20112366266212</v>
      </c>
      <c r="CL218">
        <v>1.2686510071125401</v>
      </c>
      <c r="CM218">
        <v>1.14177059486794</v>
      </c>
      <c r="CN218">
        <v>1.2046468719034999</v>
      </c>
      <c r="CO218">
        <v>1.1927417170714001</v>
      </c>
      <c r="CP218">
        <v>1.2566378782863299</v>
      </c>
      <c r="CQ218">
        <v>1.18406967160206</v>
      </c>
      <c r="CR218">
        <v>1.24335408784421</v>
      </c>
      <c r="CS218">
        <v>1.1909880797322401</v>
      </c>
      <c r="CT218">
        <v>1.2591792656587399</v>
      </c>
      <c r="CU218">
        <v>1.2017143454475701</v>
      </c>
      <c r="CV218">
        <v>1.25724473558892</v>
      </c>
      <c r="CW218">
        <v>1.2013871294654099</v>
      </c>
      <c r="CX218">
        <v>1.2582235453086701</v>
      </c>
      <c r="CY218">
        <v>1.18227896707305</v>
      </c>
      <c r="CZ218">
        <v>1.2314005951809499</v>
      </c>
      <c r="DA218">
        <v>1.20093238062042</v>
      </c>
      <c r="DB218">
        <v>1.2691094457999299</v>
      </c>
      <c r="DC218">
        <v>1.1881270581602399</v>
      </c>
      <c r="DD218">
        <v>1.2494906654024001</v>
      </c>
      <c r="DE218">
        <v>1.1658094668191601</v>
      </c>
      <c r="DF218">
        <v>1.2331028109590201</v>
      </c>
      <c r="DG218">
        <v>1.16351011703775</v>
      </c>
      <c r="DH218">
        <v>1.2187539668435301</v>
      </c>
      <c r="DI218">
        <v>1.1801752373351899</v>
      </c>
      <c r="DJ218">
        <v>1.2303356775898999</v>
      </c>
      <c r="DK218">
        <v>1.1855337733395399</v>
      </c>
      <c r="DL218">
        <v>1.23900188924601</v>
      </c>
      <c r="DM218">
        <v>1.17030275336599</v>
      </c>
      <c r="DN218">
        <v>1.2482811387522099</v>
      </c>
      <c r="DO218">
        <v>1.1731144274388401</v>
      </c>
      <c r="DP218">
        <v>1.2298087929791801</v>
      </c>
      <c r="DQ218">
        <v>1.19653783797918</v>
      </c>
      <c r="DR218">
        <v>1.2484911876993801</v>
      </c>
      <c r="DS218">
        <v>1.1624186910925201</v>
      </c>
      <c r="DT218">
        <v>1.2291749634939599</v>
      </c>
      <c r="DU218">
        <v>1.1882583701106899</v>
      </c>
      <c r="DV218">
        <v>1.2307844794307501</v>
      </c>
      <c r="DW218">
        <v>1.23297872340425</v>
      </c>
      <c r="DX218">
        <v>1.3102181298051101</v>
      </c>
    </row>
    <row r="219" spans="1:128" x14ac:dyDescent="0.45">
      <c r="A219" t="s">
        <v>148</v>
      </c>
      <c r="B219" t="s">
        <v>71</v>
      </c>
      <c r="C219" t="s">
        <v>72</v>
      </c>
      <c r="D219">
        <v>30</v>
      </c>
      <c r="E219" s="1" cm="1">
        <f t="array" ref="E219">SUMPRODUCT($G219:$FZZ219,$G$2:$FZZ$2)/SUMPRODUCT(--($G219:$FZZ219&lt;&gt;""),$G$2:$FZZ$2)</f>
        <v>1.591071951946885</v>
      </c>
      <c r="F219" s="1" cm="1">
        <f t="array" ref="F219">SUMPRODUCT($G219:$FZZ219,$F$2:$FZY$2)/SUMPRODUCT(--($G219:$FZZ219&lt;&gt;""),$F$2:$FZY$2)</f>
        <v>1.5328559332420819</v>
      </c>
      <c r="G219">
        <v>1.5683103999774499</v>
      </c>
      <c r="H219">
        <v>1.5069310872031101</v>
      </c>
      <c r="I219">
        <v>1.5717520046304101</v>
      </c>
      <c r="J219">
        <v>1.5117224998588199</v>
      </c>
      <c r="K219">
        <v>1.55611402639916</v>
      </c>
      <c r="L219">
        <v>1.50291177565629</v>
      </c>
      <c r="M219">
        <v>1.45450842334205</v>
      </c>
      <c r="N219">
        <v>1.5306945110037899</v>
      </c>
      <c r="O219">
        <v>1.4885621923374499</v>
      </c>
      <c r="P219">
        <v>1.54179226339949</v>
      </c>
      <c r="Q219">
        <v>1.5947192842278199</v>
      </c>
      <c r="R219">
        <v>1.6051937421095399</v>
      </c>
      <c r="S219">
        <v>1.53751666753978</v>
      </c>
      <c r="T219">
        <v>1.35910949622268</v>
      </c>
      <c r="U219">
        <v>1.74741927860587</v>
      </c>
      <c r="V219">
        <v>1.5229293397869601</v>
      </c>
      <c r="W219">
        <v>1.7081808762569199</v>
      </c>
      <c r="X219">
        <v>1.5154795278206099</v>
      </c>
      <c r="Y219">
        <v>1.7054975206021401</v>
      </c>
      <c r="Z219">
        <v>1.5440187530640499</v>
      </c>
      <c r="AA219">
        <v>1.6855075224754099</v>
      </c>
      <c r="AB219">
        <v>1.56599289029199</v>
      </c>
      <c r="AC219">
        <v>1.9015056141544699</v>
      </c>
      <c r="AD219">
        <v>1.6630869343314001</v>
      </c>
      <c r="AE219">
        <v>1.5213131653388601</v>
      </c>
      <c r="AF219">
        <v>1.56229986566394</v>
      </c>
      <c r="AG219">
        <v>1.5937459283387601</v>
      </c>
      <c r="AH219">
        <v>1.53559964465501</v>
      </c>
      <c r="AI219">
        <v>1.5969540309153401</v>
      </c>
      <c r="AJ219">
        <v>1.5659106134794001</v>
      </c>
      <c r="AK219">
        <v>1.65495386806692</v>
      </c>
      <c r="AL219">
        <v>1.52909553774527</v>
      </c>
      <c r="AM219">
        <v>1.6821299300516499</v>
      </c>
      <c r="AN219">
        <v>1.5528419712819601</v>
      </c>
      <c r="AO219">
        <v>1.5372248075024</v>
      </c>
      <c r="AP219">
        <v>1.5562648044043701</v>
      </c>
      <c r="AQ219">
        <v>1.69741118457917</v>
      </c>
      <c r="AR219">
        <v>1.55538766535145</v>
      </c>
      <c r="AS219">
        <v>1.47509727899756</v>
      </c>
      <c r="AT219">
        <v>1.5710593226291301</v>
      </c>
      <c r="AU219">
        <v>1.5816081223524601</v>
      </c>
      <c r="AV219">
        <v>1.57308561297858</v>
      </c>
      <c r="AW219">
        <v>1.67040309507191</v>
      </c>
      <c r="AX219">
        <v>1.3456569264962299</v>
      </c>
      <c r="AY219">
        <v>1.5791736620122001</v>
      </c>
      <c r="AZ219">
        <v>1.51345153761107</v>
      </c>
      <c r="BA219">
        <v>1.54263187418195</v>
      </c>
      <c r="BB219">
        <v>1.5788024847817499</v>
      </c>
      <c r="BC219">
        <v>1.5372768317557799</v>
      </c>
      <c r="BD219">
        <v>1.5593243645864301</v>
      </c>
      <c r="BE219">
        <v>1.4659290841383701</v>
      </c>
      <c r="BF219">
        <v>1.52805871876517</v>
      </c>
      <c r="BG219">
        <v>1.4963266228791701</v>
      </c>
      <c r="BH219">
        <v>1.5234656586333699</v>
      </c>
      <c r="BI219">
        <v>1.51476974348616</v>
      </c>
      <c r="BJ219">
        <v>1.55707180367602</v>
      </c>
      <c r="BK219">
        <v>1.46554055181853</v>
      </c>
      <c r="BL219">
        <v>1.52463654420724</v>
      </c>
      <c r="BM219">
        <v>1.51079366601153</v>
      </c>
      <c r="BN219">
        <v>1.5780962881293601</v>
      </c>
      <c r="BO219">
        <v>1.52733929778199</v>
      </c>
      <c r="BP219">
        <v>1.59621960198904</v>
      </c>
      <c r="BQ219">
        <v>1.5429837957644601</v>
      </c>
      <c r="BR219">
        <v>1.5555390374765099</v>
      </c>
      <c r="BS219">
        <v>1.4876455348822899</v>
      </c>
      <c r="BT219">
        <v>1.4963904277215101</v>
      </c>
      <c r="BU219">
        <v>1.46063067237197</v>
      </c>
      <c r="BV219">
        <v>1.56384399444005</v>
      </c>
      <c r="BW219">
        <v>1.5419222597923301</v>
      </c>
      <c r="BX219">
        <v>1.5676411622131099</v>
      </c>
      <c r="BY219">
        <v>1.51061100884745</v>
      </c>
      <c r="BZ219">
        <v>1.58776794727153</v>
      </c>
      <c r="CA219">
        <v>1.4705541149174199</v>
      </c>
      <c r="CB219">
        <v>1.50649993175924</v>
      </c>
      <c r="CC219">
        <v>1.5043817037152101</v>
      </c>
      <c r="CD219">
        <v>1.5572730452354999</v>
      </c>
      <c r="CE219">
        <v>1.4812699123855</v>
      </c>
      <c r="CF219">
        <v>1.5031362007168401</v>
      </c>
      <c r="CG219">
        <v>1.5335005317544701</v>
      </c>
      <c r="CH219">
        <v>1.5720090795091901</v>
      </c>
      <c r="CI219">
        <v>1.5114676734308601</v>
      </c>
      <c r="CJ219">
        <v>1.52542079597294</v>
      </c>
      <c r="CK219">
        <v>1.52241946088099</v>
      </c>
      <c r="CL219">
        <v>1.5704261550415299</v>
      </c>
      <c r="CM219">
        <v>1.5272012847234</v>
      </c>
      <c r="CN219">
        <v>1.5391259780640301</v>
      </c>
      <c r="CO219">
        <v>1.50066704783685</v>
      </c>
      <c r="CP219">
        <v>1.52092925280611</v>
      </c>
      <c r="CQ219">
        <v>1.4481186879971399</v>
      </c>
      <c r="CR219">
        <v>1.5046424563807701</v>
      </c>
      <c r="CS219">
        <v>1.4829604471336899</v>
      </c>
      <c r="CT219">
        <v>1.5498656290702799</v>
      </c>
      <c r="CU219">
        <v>1.56557139040849</v>
      </c>
      <c r="CV219">
        <v>1.5241762198450499</v>
      </c>
      <c r="CW219">
        <v>1.50331475382146</v>
      </c>
      <c r="CX219">
        <v>1.5304450637614999</v>
      </c>
      <c r="CY219">
        <v>1.4687434002111901</v>
      </c>
      <c r="CZ219">
        <v>1.49997120092157</v>
      </c>
      <c r="DA219">
        <v>1.4371732310909699</v>
      </c>
      <c r="DB219">
        <v>1.5135064482398</v>
      </c>
      <c r="DC219">
        <v>1.4081339774227</v>
      </c>
      <c r="DD219">
        <v>1.4797995976577001</v>
      </c>
      <c r="DE219">
        <v>1.4301880789886301</v>
      </c>
      <c r="DF219">
        <v>1.4982237405221901</v>
      </c>
      <c r="DG219">
        <v>1.4458351316357301</v>
      </c>
      <c r="DH219">
        <v>1.49011145243595</v>
      </c>
      <c r="DI219">
        <v>1.54333549470464</v>
      </c>
      <c r="DJ219">
        <v>1.5393286448201899</v>
      </c>
      <c r="DK219">
        <v>1.3928355865250099</v>
      </c>
      <c r="DL219">
        <v>1.4509556640576999</v>
      </c>
      <c r="DM219">
        <v>1.4363835371879701</v>
      </c>
      <c r="DN219">
        <v>1.51791122493438</v>
      </c>
      <c r="DO219">
        <v>1.4314876838936701</v>
      </c>
      <c r="DP219">
        <v>1.47065120617289</v>
      </c>
      <c r="DQ219">
        <v>1.4934783745619999</v>
      </c>
      <c r="DR219">
        <v>1.53428167982846</v>
      </c>
      <c r="DS219">
        <v>1.4497710075667001</v>
      </c>
      <c r="DT219">
        <v>1.52011150935882</v>
      </c>
      <c r="DU219">
        <v>1.53149290014293</v>
      </c>
      <c r="DV219">
        <v>1.5185556146775501</v>
      </c>
      <c r="DW219">
        <v>1.56545682102628</v>
      </c>
      <c r="DX219">
        <v>1.6171374932951901</v>
      </c>
    </row>
    <row r="220" spans="1:128" x14ac:dyDescent="0.45">
      <c r="A220" t="s">
        <v>148</v>
      </c>
      <c r="B220" t="s">
        <v>71</v>
      </c>
      <c r="C220" t="s">
        <v>72</v>
      </c>
      <c r="D220">
        <v>35</v>
      </c>
      <c r="E220" s="1" cm="1">
        <f t="array" ref="E220">SUMPRODUCT($G220:$FZZ220,$G$2:$FZZ$2)/SUMPRODUCT(--($G220:$FZZ220&lt;&gt;""),$G$2:$FZZ$2)</f>
        <v>1.5019071631701579</v>
      </c>
      <c r="F220" s="1" cm="1">
        <f t="array" ref="F220">SUMPRODUCT($G220:$FZZ220,$F$2:$FZY$2)/SUMPRODUCT(--($G220:$FZZ220&lt;&gt;""),$F$2:$FZY$2)</f>
        <v>1.4654279794360494</v>
      </c>
      <c r="G220">
        <v>1.43238887362347</v>
      </c>
      <c r="H220">
        <v>1.4937435268753501</v>
      </c>
      <c r="I220">
        <v>1.43297017053475</v>
      </c>
      <c r="J220">
        <v>1.49553016827601</v>
      </c>
      <c r="K220">
        <v>1.42721438958083</v>
      </c>
      <c r="L220">
        <v>1.48588719591438</v>
      </c>
      <c r="M220">
        <v>1.36928152762929</v>
      </c>
      <c r="N220">
        <v>1.46299627677221</v>
      </c>
      <c r="O220">
        <v>1.4228760900213999</v>
      </c>
      <c r="P220">
        <v>1.47940292697746</v>
      </c>
      <c r="Q220">
        <v>1.4734918420811001</v>
      </c>
      <c r="R220">
        <v>1.53345702252136</v>
      </c>
      <c r="S220">
        <v>1.4736516961105901</v>
      </c>
      <c r="T220">
        <v>1.2949163632984899</v>
      </c>
      <c r="U220">
        <v>1.67421554297117</v>
      </c>
      <c r="V220">
        <v>1.45191026774382</v>
      </c>
      <c r="W220">
        <v>1.6286924561257401</v>
      </c>
      <c r="X220">
        <v>1.4435901261392501</v>
      </c>
      <c r="Y220">
        <v>1.69299273140245</v>
      </c>
      <c r="Z220">
        <v>1.5148001719305499</v>
      </c>
      <c r="AA220">
        <v>1.64831180074155</v>
      </c>
      <c r="AB220">
        <v>1.5132778916073999</v>
      </c>
      <c r="AC220">
        <v>1.74967888737665</v>
      </c>
      <c r="AD220">
        <v>1.59397966995576</v>
      </c>
      <c r="AE220">
        <v>1.4151572462327</v>
      </c>
      <c r="AF220">
        <v>1.4960226788475499</v>
      </c>
      <c r="AG220">
        <v>1.5158167999210299</v>
      </c>
      <c r="AH220">
        <v>1.46219326818675</v>
      </c>
      <c r="AI220">
        <v>1.47925061328236</v>
      </c>
      <c r="AJ220">
        <v>1.46792213038038</v>
      </c>
      <c r="AK220">
        <v>1.4557175960373301</v>
      </c>
      <c r="AL220">
        <v>1.46651980271689</v>
      </c>
      <c r="AM220">
        <v>1.60365254251734</v>
      </c>
      <c r="AN220">
        <v>1.4714155022814099</v>
      </c>
      <c r="AO220">
        <v>1.4872335207213201</v>
      </c>
      <c r="AP220">
        <v>1.4712496046780299</v>
      </c>
      <c r="AQ220">
        <v>1.6403289445717499</v>
      </c>
      <c r="AR220">
        <v>1.4890306723809399</v>
      </c>
      <c r="AS220">
        <v>1.42804514869287</v>
      </c>
      <c r="AT220">
        <v>1.4943985559160999</v>
      </c>
      <c r="AU220">
        <v>1.4554074872732099</v>
      </c>
      <c r="AV220">
        <v>1.46505639670319</v>
      </c>
      <c r="AW220">
        <v>1.5494102327038599</v>
      </c>
      <c r="AX220">
        <v>1.2934625557561901</v>
      </c>
      <c r="AY220">
        <v>1.4892715286024301</v>
      </c>
      <c r="AZ220">
        <v>1.4411572007698199</v>
      </c>
      <c r="BA220">
        <v>1.4349199094176499</v>
      </c>
      <c r="BB220">
        <v>1.5030540377703401</v>
      </c>
      <c r="BC220">
        <v>1.4419246900281799</v>
      </c>
      <c r="BD220">
        <v>1.4915774757637501</v>
      </c>
      <c r="BE220">
        <v>1.4022775109288099</v>
      </c>
      <c r="BF220">
        <v>1.4599492687139</v>
      </c>
      <c r="BG220">
        <v>1.4663116781996</v>
      </c>
      <c r="BH220">
        <v>1.4750398734097701</v>
      </c>
      <c r="BI220">
        <v>1.4538603312462099</v>
      </c>
      <c r="BJ220">
        <v>1.49421833972934</v>
      </c>
      <c r="BK220">
        <v>1.43979402780791</v>
      </c>
      <c r="BL220">
        <v>1.49333177546694</v>
      </c>
      <c r="BM220">
        <v>1.46133934135468</v>
      </c>
      <c r="BN220">
        <v>1.52459933208698</v>
      </c>
      <c r="BO220">
        <v>1.4736996056201599</v>
      </c>
      <c r="BP220">
        <v>1.51488254339691</v>
      </c>
      <c r="BQ220">
        <v>1.49327639100996</v>
      </c>
      <c r="BR220">
        <v>1.5010744259592099</v>
      </c>
      <c r="BS220">
        <v>1.4105184472183201</v>
      </c>
      <c r="BT220">
        <v>1.4310187697758401</v>
      </c>
      <c r="BU220">
        <v>1.4196942029380499</v>
      </c>
      <c r="BV220">
        <v>1.4721230456151799</v>
      </c>
      <c r="BW220">
        <v>1.4995661150842301</v>
      </c>
      <c r="BX220">
        <v>1.49774080612825</v>
      </c>
      <c r="BY220">
        <v>1.4461255269877</v>
      </c>
      <c r="BZ220">
        <v>1.5075708093343601</v>
      </c>
      <c r="CA220">
        <v>1.3718609253446099</v>
      </c>
      <c r="CB220">
        <v>1.4089156544288199</v>
      </c>
      <c r="CC220">
        <v>1.4270849525882101</v>
      </c>
      <c r="CD220">
        <v>1.4751379605160799</v>
      </c>
      <c r="CE220">
        <v>1.4317254082038999</v>
      </c>
      <c r="CF220">
        <v>1.4548860015929901</v>
      </c>
      <c r="CG220">
        <v>1.4686106128668699</v>
      </c>
      <c r="CH220">
        <v>1.5178971094779199</v>
      </c>
      <c r="CI220">
        <v>1.43657385559226</v>
      </c>
      <c r="CJ220">
        <v>1.4658801321378001</v>
      </c>
      <c r="CK220">
        <v>1.43885003885003</v>
      </c>
      <c r="CL220">
        <v>1.4971011894088799</v>
      </c>
      <c r="CM220">
        <v>1.4306625209279999</v>
      </c>
      <c r="CN220">
        <v>1.5001810913315301</v>
      </c>
      <c r="CO220">
        <v>1.43281875357347</v>
      </c>
      <c r="CP220">
        <v>1.4541241611747999</v>
      </c>
      <c r="CQ220">
        <v>1.3730747460303201</v>
      </c>
      <c r="CR220">
        <v>1.4330145678791599</v>
      </c>
      <c r="CS220">
        <v>1.42795904571909</v>
      </c>
      <c r="CT220">
        <v>1.48881341401084</v>
      </c>
      <c r="CU220">
        <v>1.4726413231587601</v>
      </c>
      <c r="CV220">
        <v>1.47765891959069</v>
      </c>
      <c r="CW220">
        <v>1.41492483742927</v>
      </c>
      <c r="CX220">
        <v>1.46689468794865</v>
      </c>
      <c r="CY220">
        <v>1.4216089085149199</v>
      </c>
      <c r="CZ220">
        <v>1.4406834981280501</v>
      </c>
      <c r="DA220">
        <v>1.36277448588358</v>
      </c>
      <c r="DB220">
        <v>1.4351603346113599</v>
      </c>
      <c r="DC220">
        <v>1.3479748343861699</v>
      </c>
      <c r="DD220">
        <v>1.4349781530694601</v>
      </c>
      <c r="DE220">
        <v>1.3803619176027599</v>
      </c>
      <c r="DF220">
        <v>1.4373537142381001</v>
      </c>
      <c r="DG220">
        <v>1.3974332935591101</v>
      </c>
      <c r="DH220">
        <v>1.43557846099164</v>
      </c>
      <c r="DI220">
        <v>1.4738557201522899</v>
      </c>
      <c r="DJ220">
        <v>1.4776464329060399</v>
      </c>
      <c r="DK220">
        <v>1.3733493632995499</v>
      </c>
      <c r="DL220">
        <v>1.42298991584267</v>
      </c>
      <c r="DM220">
        <v>1.37724620894126</v>
      </c>
      <c r="DN220">
        <v>1.44733961722793</v>
      </c>
      <c r="DO220">
        <v>1.37680713952601</v>
      </c>
      <c r="DP220">
        <v>1.4095264340526501</v>
      </c>
      <c r="DQ220">
        <v>1.4330422049056</v>
      </c>
      <c r="DR220">
        <v>1.46753830866586</v>
      </c>
      <c r="DS220">
        <v>1.3674664808177299</v>
      </c>
      <c r="DT220">
        <v>1.43077127306518</v>
      </c>
      <c r="DU220">
        <v>1.46360345133389</v>
      </c>
      <c r="DV220">
        <v>1.4379792794766599</v>
      </c>
      <c r="DW220">
        <v>1.4814857858036801</v>
      </c>
      <c r="DX220">
        <v>1.52919721079921</v>
      </c>
    </row>
    <row r="221" spans="1:128" x14ac:dyDescent="0.45">
      <c r="A221" t="s">
        <v>148</v>
      </c>
      <c r="B221" t="s">
        <v>71</v>
      </c>
      <c r="C221" t="s">
        <v>72</v>
      </c>
      <c r="D221">
        <v>40</v>
      </c>
      <c r="E221" s="1" cm="1">
        <f t="array" ref="E221">SUMPRODUCT($G221:$FZZ221,$G$2:$FZZ$2)/SUMPRODUCT(--($G221:$FZZ221&lt;&gt;""),$G$2:$FZZ$2)</f>
        <v>1.4333858928344134</v>
      </c>
      <c r="F221" s="1" cm="1">
        <f t="array" ref="F221">SUMPRODUCT($G221:$FZZ221,$F$2:$FZY$2)/SUMPRODUCT(--($G221:$FZZ221&lt;&gt;""),$F$2:$FZY$2)</f>
        <v>1.4069522424165455</v>
      </c>
      <c r="G221">
        <v>1.35341323018607</v>
      </c>
      <c r="H221">
        <v>1.42335468143419</v>
      </c>
      <c r="I221">
        <v>1.35507898526173</v>
      </c>
      <c r="J221">
        <v>1.42331935738889</v>
      </c>
      <c r="K221">
        <v>1.34627826600071</v>
      </c>
      <c r="L221">
        <v>1.4184000337189899</v>
      </c>
      <c r="M221">
        <v>1.3519777343606001</v>
      </c>
      <c r="N221">
        <v>1.4360747594647301</v>
      </c>
      <c r="O221">
        <v>1.3621410702503001</v>
      </c>
      <c r="P221">
        <v>1.41426035193984</v>
      </c>
      <c r="Q221">
        <v>1.37703534170266</v>
      </c>
      <c r="R221">
        <v>1.42888097398464</v>
      </c>
      <c r="S221">
        <v>1.41551077051725</v>
      </c>
      <c r="T221">
        <v>1.2467675598524</v>
      </c>
      <c r="U221">
        <v>1.5953103255113701</v>
      </c>
      <c r="V221">
        <v>1.3739415847563601</v>
      </c>
      <c r="W221">
        <v>1.61542817530413</v>
      </c>
      <c r="X221">
        <v>1.4183276554320301</v>
      </c>
      <c r="Y221">
        <v>1.45025480602196</v>
      </c>
      <c r="Z221">
        <v>1.4043979615518201</v>
      </c>
      <c r="AA221">
        <v>1.5702190583200799</v>
      </c>
      <c r="AB221">
        <v>1.4312000321401299</v>
      </c>
      <c r="AC221">
        <v>1.58020159918339</v>
      </c>
      <c r="AD221">
        <v>1.4961317625042501</v>
      </c>
      <c r="AE221">
        <v>1.3738255741750101</v>
      </c>
      <c r="AF221">
        <v>1.41328831114015</v>
      </c>
      <c r="AG221">
        <v>1.4873655117954701</v>
      </c>
      <c r="AH221">
        <v>1.4317796861119301</v>
      </c>
      <c r="AI221">
        <v>1.4284971872752501</v>
      </c>
      <c r="AJ221">
        <v>1.41110853866388</v>
      </c>
      <c r="AK221">
        <v>1.3741044665065101</v>
      </c>
      <c r="AL221">
        <v>1.4158836284784899</v>
      </c>
      <c r="AM221">
        <v>1.5646837550500801</v>
      </c>
      <c r="AN221">
        <v>1.4243097501519999</v>
      </c>
      <c r="AO221">
        <v>1.4626880603083801</v>
      </c>
      <c r="AP221">
        <v>1.44428057855773</v>
      </c>
      <c r="AQ221">
        <v>1.53777722816278</v>
      </c>
      <c r="AR221">
        <v>1.4383209605552401</v>
      </c>
      <c r="AS221">
        <v>1.37293326028628</v>
      </c>
      <c r="AT221">
        <v>1.43304254990377</v>
      </c>
      <c r="AU221">
        <v>1.3920704942354101</v>
      </c>
      <c r="AV221">
        <v>1.4163713701539</v>
      </c>
      <c r="AW221">
        <v>1.4475895281162201</v>
      </c>
      <c r="AX221">
        <v>1.2356733333986001</v>
      </c>
      <c r="AY221">
        <v>1.43141149011097</v>
      </c>
      <c r="AZ221">
        <v>1.39511076532492</v>
      </c>
      <c r="BA221">
        <v>1.3775684042133201</v>
      </c>
      <c r="BB221">
        <v>1.4510522926059</v>
      </c>
      <c r="BC221">
        <v>1.34954048541241</v>
      </c>
      <c r="BD221">
        <v>1.39764627690051</v>
      </c>
      <c r="BE221">
        <v>1.3439041502509499</v>
      </c>
      <c r="BF221">
        <v>1.4022019536942001</v>
      </c>
      <c r="BG221">
        <v>1.41266153440415</v>
      </c>
      <c r="BH221">
        <v>1.4323659060368901</v>
      </c>
      <c r="BI221">
        <v>1.3946803676024999</v>
      </c>
      <c r="BJ221">
        <v>1.4301656231064399</v>
      </c>
      <c r="BK221">
        <v>1.3716512827360501</v>
      </c>
      <c r="BL221">
        <v>1.4256647360251</v>
      </c>
      <c r="BM221">
        <v>1.4074109582474399</v>
      </c>
      <c r="BN221">
        <v>1.4806257290318401</v>
      </c>
      <c r="BO221">
        <v>1.3968812725053701</v>
      </c>
      <c r="BP221">
        <v>1.4417155018508601</v>
      </c>
      <c r="BQ221">
        <v>1.4095117105672099</v>
      </c>
      <c r="BR221">
        <v>1.4163501952887401</v>
      </c>
      <c r="BS221">
        <v>1.3564004628444399</v>
      </c>
      <c r="BT221">
        <v>1.3807817155964199</v>
      </c>
      <c r="BU221">
        <v>1.3442442742543499</v>
      </c>
      <c r="BV221">
        <v>1.40990978714126</v>
      </c>
      <c r="BW221">
        <v>1.4244292169125301</v>
      </c>
      <c r="BX221">
        <v>1.4408270744187399</v>
      </c>
      <c r="BY221">
        <v>1.3922451160857401</v>
      </c>
      <c r="BZ221">
        <v>1.4410783207647999</v>
      </c>
      <c r="CA221">
        <v>1.31012010372594</v>
      </c>
      <c r="CB221">
        <v>1.3401289750238801</v>
      </c>
      <c r="CC221">
        <v>1.3741353178921101</v>
      </c>
      <c r="CD221">
        <v>1.40493354577957</v>
      </c>
      <c r="CE221">
        <v>1.3525114496216599</v>
      </c>
      <c r="CF221">
        <v>1.40344982078853</v>
      </c>
      <c r="CG221">
        <v>1.4304195304687299</v>
      </c>
      <c r="CH221">
        <v>1.45322941633994</v>
      </c>
      <c r="CI221">
        <v>1.3718420638666</v>
      </c>
      <c r="CJ221">
        <v>1.4144250432593899</v>
      </c>
      <c r="CK221">
        <v>1.3878668340206799</v>
      </c>
      <c r="CL221">
        <v>1.44272308887693</v>
      </c>
      <c r="CM221">
        <v>1.3654969761164399</v>
      </c>
      <c r="CN221">
        <v>1.4103597908907599</v>
      </c>
      <c r="CO221">
        <v>1.35935321436811</v>
      </c>
      <c r="CP221">
        <v>1.4126568565496</v>
      </c>
      <c r="CQ221">
        <v>1.31641195221497</v>
      </c>
      <c r="CR221">
        <v>1.3766894072551401</v>
      </c>
      <c r="CS221">
        <v>1.3337345226122299</v>
      </c>
      <c r="CT221">
        <v>1.3994691111733899</v>
      </c>
      <c r="CU221">
        <v>1.3883410571796899</v>
      </c>
      <c r="CV221">
        <v>1.4060768667897801</v>
      </c>
      <c r="CW221">
        <v>1.3626382906848999</v>
      </c>
      <c r="CX221">
        <v>1.39425513047884</v>
      </c>
      <c r="CY221">
        <v>1.36591149083229</v>
      </c>
      <c r="CZ221">
        <v>1.3785062877987899</v>
      </c>
      <c r="DA221">
        <v>1.3394475426978001</v>
      </c>
      <c r="DB221">
        <v>1.41109271523178</v>
      </c>
      <c r="DC221">
        <v>1.30670271516984</v>
      </c>
      <c r="DD221">
        <v>1.38439065643299</v>
      </c>
      <c r="DE221">
        <v>1.3160529923723101</v>
      </c>
      <c r="DF221">
        <v>1.3570319423719299</v>
      </c>
      <c r="DG221">
        <v>1.3204574881311999</v>
      </c>
      <c r="DH221">
        <v>1.3570793876462901</v>
      </c>
      <c r="DI221">
        <v>1.3922888922140699</v>
      </c>
      <c r="DJ221">
        <v>1.3894624835818901</v>
      </c>
      <c r="DK221">
        <v>1.2914836715165401</v>
      </c>
      <c r="DL221">
        <v>1.34022131167652</v>
      </c>
      <c r="DM221">
        <v>1.3181195073483301</v>
      </c>
      <c r="DN221">
        <v>1.4008055003559901</v>
      </c>
      <c r="DO221">
        <v>1.3252957137406101</v>
      </c>
      <c r="DP221">
        <v>1.35838597532539</v>
      </c>
      <c r="DQ221">
        <v>1.3651796454160301</v>
      </c>
      <c r="DR221">
        <v>1.41220647455677</v>
      </c>
      <c r="DS221">
        <v>1.3292347006504699</v>
      </c>
      <c r="DT221">
        <v>1.3854705960440701</v>
      </c>
      <c r="DU221">
        <v>1.43068640646029</v>
      </c>
      <c r="DV221">
        <v>1.39181195029578</v>
      </c>
      <c r="DW221">
        <v>1.41362417307348</v>
      </c>
      <c r="DX221">
        <v>1.47638119077418</v>
      </c>
    </row>
    <row r="222" spans="1:128" x14ac:dyDescent="0.45">
      <c r="A222" t="s">
        <v>148</v>
      </c>
      <c r="B222" t="s">
        <v>71</v>
      </c>
      <c r="C222" t="s">
        <v>72</v>
      </c>
      <c r="D222">
        <v>45</v>
      </c>
      <c r="E222" s="1" cm="1">
        <f t="array" ref="E222">SUMPRODUCT($G222:$FZZ222,$G$2:$FZZ$2)/SUMPRODUCT(--($G222:$FZZ222&lt;&gt;""),$G$2:$FZZ$2)</f>
        <v>1.3734646029835953</v>
      </c>
      <c r="F222" s="1" cm="1">
        <f t="array" ref="F222">SUMPRODUCT($G222:$FZZ222,$F$2:$FZY$2)/SUMPRODUCT(--($G222:$FZZ222&lt;&gt;""),$F$2:$FZY$2)</f>
        <v>1.354776103368476</v>
      </c>
      <c r="G222">
        <v>1.3290918954718001</v>
      </c>
      <c r="H222">
        <v>1.36136768757089</v>
      </c>
      <c r="I222">
        <v>1.3289182054322599</v>
      </c>
      <c r="J222">
        <v>1.36013291264328</v>
      </c>
      <c r="K222">
        <v>1.3252565804724801</v>
      </c>
      <c r="L222">
        <v>1.3575671043111099</v>
      </c>
      <c r="M222">
        <v>1.3138459837062699</v>
      </c>
      <c r="N222">
        <v>1.3639823791794099</v>
      </c>
      <c r="O222">
        <v>1.3225490242617199</v>
      </c>
      <c r="P222">
        <v>1.3876488766311701</v>
      </c>
      <c r="Q222">
        <v>1.3540144063295101</v>
      </c>
      <c r="R222">
        <v>1.42815117768057</v>
      </c>
      <c r="S222">
        <v>1.4049888454744801</v>
      </c>
      <c r="T222">
        <v>1.23503084421521</v>
      </c>
      <c r="U222">
        <v>1.5850294526962501</v>
      </c>
      <c r="V222">
        <v>1.3554734750680499</v>
      </c>
      <c r="W222">
        <v>1.5450917132864499</v>
      </c>
      <c r="X222">
        <v>1.3531050138355001</v>
      </c>
      <c r="Y222">
        <v>1.3567407899741899</v>
      </c>
      <c r="Z222">
        <v>1.37646336657049</v>
      </c>
      <c r="AA222">
        <v>1.53936323661486</v>
      </c>
      <c r="AB222">
        <v>1.40213524515273</v>
      </c>
      <c r="AC222">
        <v>1.5370619258251099</v>
      </c>
      <c r="AD222">
        <v>1.4283302143586201</v>
      </c>
      <c r="AE222">
        <v>1.2747801312515901</v>
      </c>
      <c r="AF222">
        <v>1.3637300778824399</v>
      </c>
      <c r="AG222">
        <v>1.42947784029217</v>
      </c>
      <c r="AH222">
        <v>1.3626789063271101</v>
      </c>
      <c r="AI222">
        <v>1.41883244830202</v>
      </c>
      <c r="AJ222">
        <v>1.3852164468045201</v>
      </c>
      <c r="AK222">
        <v>1.32896638959161</v>
      </c>
      <c r="AL222">
        <v>1.3655477369842</v>
      </c>
      <c r="AM222">
        <v>1.47044952183968</v>
      </c>
      <c r="AN222">
        <v>1.37207293720558</v>
      </c>
      <c r="AO222">
        <v>1.3653259066588299</v>
      </c>
      <c r="AP222">
        <v>1.3750911660868601</v>
      </c>
      <c r="AQ222">
        <v>1.40170887323344</v>
      </c>
      <c r="AR222">
        <v>1.3701824421197399</v>
      </c>
      <c r="AS222">
        <v>1.3273982609184201</v>
      </c>
      <c r="AT222">
        <v>1.3719780296964299</v>
      </c>
      <c r="AU222">
        <v>1.30064143442883</v>
      </c>
      <c r="AV222">
        <v>1.3395066192439</v>
      </c>
      <c r="AW222">
        <v>1.4001381928349499</v>
      </c>
      <c r="AX222">
        <v>1.1829516478936</v>
      </c>
      <c r="AY222">
        <v>1.3754964989148599</v>
      </c>
      <c r="AZ222">
        <v>1.3446419065558299</v>
      </c>
      <c r="BA222">
        <v>1.32019612324185</v>
      </c>
      <c r="BB222">
        <v>1.40342384642552</v>
      </c>
      <c r="BC222">
        <v>1.3411981756927001</v>
      </c>
      <c r="BD222">
        <v>1.3857745284532299</v>
      </c>
      <c r="BE222">
        <v>1.2898591397269099</v>
      </c>
      <c r="BF222">
        <v>1.34952776728371</v>
      </c>
      <c r="BG222">
        <v>1.3399726223517101</v>
      </c>
      <c r="BH222">
        <v>1.35847137277556</v>
      </c>
      <c r="BI222">
        <v>1.3262977176327999</v>
      </c>
      <c r="BJ222">
        <v>1.3614295091900599</v>
      </c>
      <c r="BK222">
        <v>1.31735407521156</v>
      </c>
      <c r="BL222">
        <v>1.36272971574502</v>
      </c>
      <c r="BM222">
        <v>1.3492641771727101</v>
      </c>
      <c r="BN222">
        <v>1.4140581308022899</v>
      </c>
      <c r="BO222">
        <v>1.3315413090182799</v>
      </c>
      <c r="BP222">
        <v>1.38658301645098</v>
      </c>
      <c r="BQ222">
        <v>1.3199356695903599</v>
      </c>
      <c r="BR222">
        <v>1.35816901598799</v>
      </c>
      <c r="BS222">
        <v>1.32115465353226</v>
      </c>
      <c r="BT222">
        <v>1.3509221049182301</v>
      </c>
      <c r="BU222">
        <v>1.2886448084452999</v>
      </c>
      <c r="BV222">
        <v>1.3442533591343899</v>
      </c>
      <c r="BW222">
        <v>1.34857416439749</v>
      </c>
      <c r="BX222">
        <v>1.3671115233849001</v>
      </c>
      <c r="BY222">
        <v>1.34108425865447</v>
      </c>
      <c r="BZ222">
        <v>1.3863784810878199</v>
      </c>
      <c r="CA222">
        <v>1.2748566944179001</v>
      </c>
      <c r="CB222">
        <v>1.2992868841272001</v>
      </c>
      <c r="CC222">
        <v>1.3108289289600401</v>
      </c>
      <c r="CD222">
        <v>1.35126496191512</v>
      </c>
      <c r="CE222">
        <v>1.3080819394663401</v>
      </c>
      <c r="CF222">
        <v>1.3640855236957301</v>
      </c>
      <c r="CG222">
        <v>1.3389895077699601</v>
      </c>
      <c r="CH222">
        <v>1.39943491166526</v>
      </c>
      <c r="CI222">
        <v>1.3240050338209799</v>
      </c>
      <c r="CJ222">
        <v>1.3725656756331599</v>
      </c>
      <c r="CK222">
        <v>1.32954396031319</v>
      </c>
      <c r="CL222">
        <v>1.39206263821648</v>
      </c>
      <c r="CM222">
        <v>1.3262787439778501</v>
      </c>
      <c r="CN222">
        <v>1.37710732224006</v>
      </c>
      <c r="CO222">
        <v>1.3248372503585999</v>
      </c>
      <c r="CP222">
        <v>1.38747956225612</v>
      </c>
      <c r="CQ222">
        <v>1.2870080734054199</v>
      </c>
      <c r="CR222">
        <v>1.3539786099442901</v>
      </c>
      <c r="CS222">
        <v>1.2969679982853199</v>
      </c>
      <c r="CT222">
        <v>1.35556361597942</v>
      </c>
      <c r="CU222">
        <v>1.32211343020082</v>
      </c>
      <c r="CV222">
        <v>1.36451908893457</v>
      </c>
      <c r="CW222">
        <v>1.3201693269149499</v>
      </c>
      <c r="CX222">
        <v>1.34678236635419</v>
      </c>
      <c r="CY222">
        <v>1.3159450897571201</v>
      </c>
      <c r="CZ222">
        <v>1.32272247288086</v>
      </c>
      <c r="DA222">
        <v>1.2837399790867801</v>
      </c>
      <c r="DB222">
        <v>1.3562913907284699</v>
      </c>
      <c r="DC222">
        <v>1.2800379278090199</v>
      </c>
      <c r="DD222">
        <v>1.3381469190061801</v>
      </c>
      <c r="DE222">
        <v>1.28345919905468</v>
      </c>
      <c r="DF222">
        <v>1.3268999159211901</v>
      </c>
      <c r="DG222">
        <v>1.2690598898169501</v>
      </c>
      <c r="DH222">
        <v>1.3097819188098101</v>
      </c>
      <c r="DI222">
        <v>1.33950155452474</v>
      </c>
      <c r="DJ222">
        <v>1.3363260012968201</v>
      </c>
      <c r="DK222">
        <v>1.2741516794661001</v>
      </c>
      <c r="DL222">
        <v>1.31855141448094</v>
      </c>
      <c r="DM222">
        <v>1.27353006811685</v>
      </c>
      <c r="DN222">
        <v>1.3410624528442201</v>
      </c>
      <c r="DO222">
        <v>1.27208843854665</v>
      </c>
      <c r="DP222">
        <v>1.30352524695807</v>
      </c>
      <c r="DQ222">
        <v>1.3175670728518301</v>
      </c>
      <c r="DR222">
        <v>1.3623136865226699</v>
      </c>
      <c r="DS222">
        <v>1.25064715252887</v>
      </c>
      <c r="DT222">
        <v>1.30958781362007</v>
      </c>
      <c r="DU222">
        <v>1.3754003776852599</v>
      </c>
      <c r="DV222">
        <v>1.3441213600843001</v>
      </c>
      <c r="DW222">
        <v>1.3689075630252101</v>
      </c>
      <c r="DX222">
        <v>1.41412479885571</v>
      </c>
    </row>
    <row r="223" spans="1:128" x14ac:dyDescent="0.45">
      <c r="A223" t="s">
        <v>148</v>
      </c>
      <c r="B223" t="s">
        <v>71</v>
      </c>
      <c r="C223" t="s">
        <v>72</v>
      </c>
      <c r="D223">
        <v>50</v>
      </c>
      <c r="E223" s="1" cm="1">
        <f t="array" ref="E223">SUMPRODUCT($G223:$FZZ223,$G$2:$FZZ$2)/SUMPRODUCT(--($G223:$FZZ223&lt;&gt;""),$G$2:$FZZ$2)</f>
        <v>1.3163100560766638</v>
      </c>
      <c r="F223" s="1" cm="1">
        <f t="array" ref="F223">SUMPRODUCT($G223:$FZZ223,$F$2:$FZY$2)/SUMPRODUCT(--($G223:$FZZ223&lt;&gt;""),$F$2:$FZY$2)</f>
        <v>1.3086729495487766</v>
      </c>
      <c r="G223">
        <v>1.31770800307187</v>
      </c>
      <c r="H223">
        <v>1.33632946531109</v>
      </c>
      <c r="I223">
        <v>1.3150887260714801</v>
      </c>
      <c r="J223">
        <v>1.33108341803602</v>
      </c>
      <c r="K223">
        <v>1.3144120601603</v>
      </c>
      <c r="L223">
        <v>1.33337021348338</v>
      </c>
      <c r="M223">
        <v>1.24162642385814</v>
      </c>
      <c r="N223">
        <v>1.30408264828399</v>
      </c>
      <c r="O223">
        <v>1.2755683301607701</v>
      </c>
      <c r="P223">
        <v>1.33738803100716</v>
      </c>
      <c r="Q223">
        <v>1.32517014787027</v>
      </c>
      <c r="R223">
        <v>1.38118088565671</v>
      </c>
      <c r="S223">
        <v>1.3418128154971301</v>
      </c>
      <c r="T223">
        <v>1.16652515525893</v>
      </c>
      <c r="U223">
        <v>1.39319568318876</v>
      </c>
      <c r="V223">
        <v>1.28528765612554</v>
      </c>
      <c r="W223">
        <v>1.5112740617037901</v>
      </c>
      <c r="X223">
        <v>1.2827949287123199</v>
      </c>
      <c r="Y223">
        <v>1.27652392677296</v>
      </c>
      <c r="Z223">
        <v>1.29403832183696</v>
      </c>
      <c r="AA223">
        <v>1.4612355029217701</v>
      </c>
      <c r="AB223">
        <v>1.3637524121297799</v>
      </c>
      <c r="AC223">
        <v>1.51287853011228</v>
      </c>
      <c r="AD223">
        <v>1.4042382613133699</v>
      </c>
      <c r="AE223">
        <v>1.2468049529823799</v>
      </c>
      <c r="AF223">
        <v>1.3408828029562001</v>
      </c>
      <c r="AG223">
        <v>1.3481216069489601</v>
      </c>
      <c r="AH223">
        <v>1.3081374000592201</v>
      </c>
      <c r="AI223">
        <v>1.38442582977843</v>
      </c>
      <c r="AJ223">
        <v>1.35637986069377</v>
      </c>
      <c r="AK223">
        <v>1.2511586130657499</v>
      </c>
      <c r="AL223">
        <v>1.3193706286272999</v>
      </c>
      <c r="AM223">
        <v>1.36022547119957</v>
      </c>
      <c r="AN223">
        <v>1.3018404768534</v>
      </c>
      <c r="AO223">
        <v>1.2692126477213299</v>
      </c>
      <c r="AP223">
        <v>1.3191168023131901</v>
      </c>
      <c r="AQ223">
        <v>1.35132377776146</v>
      </c>
      <c r="AR223">
        <v>1.30845509666997</v>
      </c>
      <c r="AS223">
        <v>1.3011891216092799</v>
      </c>
      <c r="AT223">
        <v>1.34428687822214</v>
      </c>
      <c r="AU223">
        <v>1.2737174050722999</v>
      </c>
      <c r="AV223">
        <v>1.3195513684445801</v>
      </c>
      <c r="AW223">
        <v>1.34176290977042</v>
      </c>
      <c r="AX223">
        <v>1.1437541174611101</v>
      </c>
      <c r="AY223">
        <v>1.33548994717661</v>
      </c>
      <c r="AZ223">
        <v>1.2940502026944001</v>
      </c>
      <c r="BA223">
        <v>1.2752061994889099</v>
      </c>
      <c r="BB223">
        <v>1.34168865435356</v>
      </c>
      <c r="BC223">
        <v>1.29465083766873</v>
      </c>
      <c r="BD223">
        <v>1.33175578117479</v>
      </c>
      <c r="BE223">
        <v>1.24250634141076</v>
      </c>
      <c r="BF223">
        <v>1.29943332074046</v>
      </c>
      <c r="BG223">
        <v>1.3076469036884399</v>
      </c>
      <c r="BH223">
        <v>1.3097190651412201</v>
      </c>
      <c r="BI223">
        <v>1.2842481316905601</v>
      </c>
      <c r="BJ223">
        <v>1.3126514845485699</v>
      </c>
      <c r="BK223">
        <v>1.2667707098863299</v>
      </c>
      <c r="BL223">
        <v>1.3196992205104201</v>
      </c>
      <c r="BM223">
        <v>1.3094450569643501</v>
      </c>
      <c r="BN223">
        <v>1.37137880894172</v>
      </c>
      <c r="BO223">
        <v>1.3032286696993201</v>
      </c>
      <c r="BP223">
        <v>1.35719112796667</v>
      </c>
      <c r="BQ223">
        <v>1.2697552471179701</v>
      </c>
      <c r="BR223">
        <v>1.3065289959861</v>
      </c>
      <c r="BS223">
        <v>1.28109608118209</v>
      </c>
      <c r="BT223">
        <v>1.3069621225308901</v>
      </c>
      <c r="BU223">
        <v>1.2809589999363999</v>
      </c>
      <c r="BV223">
        <v>1.32741907643109</v>
      </c>
      <c r="BW223">
        <v>1.2949669349771</v>
      </c>
      <c r="BX223">
        <v>1.3262814566563901</v>
      </c>
      <c r="BY223">
        <v>1.2717653346000799</v>
      </c>
      <c r="BZ223">
        <v>1.3538032183362001</v>
      </c>
      <c r="CA223">
        <v>1.2056093899276601</v>
      </c>
      <c r="CB223">
        <v>1.2766138938173801</v>
      </c>
      <c r="CC223">
        <v>1.26302852479403</v>
      </c>
      <c r="CD223">
        <v>1.3140642002176199</v>
      </c>
      <c r="CE223">
        <v>1.26947680207088</v>
      </c>
      <c r="CF223">
        <v>1.3204773994424499</v>
      </c>
      <c r="CG223">
        <v>1.3207511230336899</v>
      </c>
      <c r="CH223">
        <v>1.35403736567247</v>
      </c>
      <c r="CI223">
        <v>1.27788264904829</v>
      </c>
      <c r="CJ223">
        <v>1.3356300141576201</v>
      </c>
      <c r="CK223">
        <v>1.2741258741258701</v>
      </c>
      <c r="CL223">
        <v>1.35447970832586</v>
      </c>
      <c r="CM223">
        <v>1.28541360576758</v>
      </c>
      <c r="CN223">
        <v>1.3353059760139401</v>
      </c>
      <c r="CO223">
        <v>1.26995877343444</v>
      </c>
      <c r="CP223">
        <v>1.33193905289237</v>
      </c>
      <c r="CQ223">
        <v>1.2449330195330699</v>
      </c>
      <c r="CR223">
        <v>1.3092521424812</v>
      </c>
      <c r="CS223">
        <v>1.2725668969383199</v>
      </c>
      <c r="CT223">
        <v>1.3142960776878301</v>
      </c>
      <c r="CU223">
        <v>1.2839820202794501</v>
      </c>
      <c r="CV223">
        <v>1.3174094335458799</v>
      </c>
      <c r="CW223">
        <v>1.2587091461869699</v>
      </c>
      <c r="CX223">
        <v>1.2910016045942001</v>
      </c>
      <c r="CY223">
        <v>1.2622252087933099</v>
      </c>
      <c r="CZ223">
        <v>1.2821349716809001</v>
      </c>
      <c r="DA223">
        <v>1.2379661903102099</v>
      </c>
      <c r="DB223">
        <v>1.30984663645869</v>
      </c>
      <c r="DC223">
        <v>1.2351524159758001</v>
      </c>
      <c r="DD223">
        <v>1.2887254462283599</v>
      </c>
      <c r="DE223">
        <v>1.2433740597944201</v>
      </c>
      <c r="DF223">
        <v>1.29282906248343</v>
      </c>
      <c r="DG223">
        <v>1.2395719617151899</v>
      </c>
      <c r="DH223">
        <v>1.26404579958871</v>
      </c>
      <c r="DI223">
        <v>1.2455982842036999</v>
      </c>
      <c r="DJ223">
        <v>1.26756114186908</v>
      </c>
      <c r="DK223">
        <v>1.20099124076845</v>
      </c>
      <c r="DL223">
        <v>1.24450769193022</v>
      </c>
      <c r="DM223">
        <v>1.25398765182831</v>
      </c>
      <c r="DN223">
        <v>1.32442111303571</v>
      </c>
      <c r="DO223">
        <v>1.2516958494085699</v>
      </c>
      <c r="DP223">
        <v>1.2878598380463799</v>
      </c>
      <c r="DQ223">
        <v>1.2650070603001899</v>
      </c>
      <c r="DR223">
        <v>1.31019298153862</v>
      </c>
      <c r="DS223">
        <v>1.2085490508429499</v>
      </c>
      <c r="DT223">
        <v>1.25786539227399</v>
      </c>
      <c r="DU223">
        <v>1.3204169144574101</v>
      </c>
      <c r="DV223">
        <v>1.2871138376788001</v>
      </c>
      <c r="DW223">
        <v>1.32565707133917</v>
      </c>
      <c r="DX223">
        <v>1.3778115501519701</v>
      </c>
    </row>
    <row r="224" spans="1:128" x14ac:dyDescent="0.45">
      <c r="A224" t="s">
        <v>148</v>
      </c>
      <c r="B224" t="s">
        <v>71</v>
      </c>
      <c r="C224" t="s">
        <v>75</v>
      </c>
      <c r="D224">
        <v>30</v>
      </c>
      <c r="E224" s="1" cm="1">
        <f t="array" ref="E224">SUMPRODUCT($G224:$FZZ224,$G$2:$FZZ$2)/SUMPRODUCT(--($G224:$FZZ224&lt;&gt;""),$G$2:$FZZ$2)</f>
        <v>1.5164359209755531</v>
      </c>
      <c r="F224" s="1" cm="1">
        <f t="array" ref="F224">SUMPRODUCT($G224:$FZZ224,$F$2:$FZY$2)/SUMPRODUCT(--($G224:$FZZ224&lt;&gt;""),$F$2:$FZY$2)</f>
        <v>1.4758295758514062</v>
      </c>
      <c r="G224">
        <v>1.5130360804041301</v>
      </c>
      <c r="H224">
        <v>1.47362664073894</v>
      </c>
      <c r="I224">
        <v>1.51633526737816</v>
      </c>
      <c r="J224">
        <v>1.47449213676661</v>
      </c>
      <c r="K224">
        <v>1.5105565039022699</v>
      </c>
      <c r="L224">
        <v>1.4699567272906</v>
      </c>
      <c r="M224">
        <v>1.41151804475246</v>
      </c>
      <c r="N224">
        <v>1.4643657610498699</v>
      </c>
      <c r="O224">
        <v>1.4419232795818799</v>
      </c>
      <c r="P224">
        <v>1.4902188824699301</v>
      </c>
      <c r="Q224">
        <v>1.5328942517631701</v>
      </c>
      <c r="R224">
        <v>1.52694453096668</v>
      </c>
      <c r="S224">
        <v>1.4221362720261099</v>
      </c>
      <c r="T224">
        <v>1.2996539477729001</v>
      </c>
      <c r="U224">
        <v>1.5977313108856801</v>
      </c>
      <c r="V224">
        <v>1.4627408075202799</v>
      </c>
      <c r="W224">
        <v>1.5985988923352801</v>
      </c>
      <c r="X224">
        <v>1.44919191910865</v>
      </c>
      <c r="Y224">
        <v>1.58017635240819</v>
      </c>
      <c r="Z224">
        <v>1.48082603566872</v>
      </c>
      <c r="AA224">
        <v>1.60633912244482</v>
      </c>
      <c r="AB224">
        <v>1.5009169009137899</v>
      </c>
      <c r="AC224">
        <v>1.76099651241919</v>
      </c>
      <c r="AD224">
        <v>1.5712168254508301</v>
      </c>
      <c r="AE224">
        <v>1.4543642982666101</v>
      </c>
      <c r="AF224">
        <v>1.5070617742910799</v>
      </c>
      <c r="AG224">
        <v>1.5150449116572799</v>
      </c>
      <c r="AH224">
        <v>1.47917678412792</v>
      </c>
      <c r="AI224">
        <v>1.52958533245322</v>
      </c>
      <c r="AJ224">
        <v>1.5086376757337201</v>
      </c>
      <c r="AK224">
        <v>1.57613894853206</v>
      </c>
      <c r="AL224">
        <v>1.48461648844575</v>
      </c>
      <c r="AM224">
        <v>1.60497650394631</v>
      </c>
      <c r="AN224">
        <v>1.4879110388835499</v>
      </c>
      <c r="AO224">
        <v>1.49145136410282</v>
      </c>
      <c r="AP224">
        <v>1.49953206787274</v>
      </c>
      <c r="AQ224">
        <v>1.60060981500732</v>
      </c>
      <c r="AR224">
        <v>1.4997352830925099</v>
      </c>
      <c r="AS224">
        <v>1.46710424656187</v>
      </c>
      <c r="AT224">
        <v>1.5140264374113199</v>
      </c>
      <c r="AU224">
        <v>1.49049901275637</v>
      </c>
      <c r="AV224">
        <v>1.51019129077995</v>
      </c>
      <c r="AW224">
        <v>1.5099077828582099</v>
      </c>
      <c r="AX224">
        <v>1.28916431100101</v>
      </c>
      <c r="AY224">
        <v>1.48052905286433</v>
      </c>
      <c r="AZ224">
        <v>1.4644568199500401</v>
      </c>
      <c r="BA224">
        <v>1.50991004092826</v>
      </c>
      <c r="BB224">
        <v>1.5103359441547299</v>
      </c>
      <c r="BC224">
        <v>1.5016730456306</v>
      </c>
      <c r="BD224">
        <v>1.51577934132422</v>
      </c>
      <c r="BE224">
        <v>1.4350153812941799</v>
      </c>
      <c r="BF224">
        <v>1.4783312645042901</v>
      </c>
      <c r="BG224">
        <v>1.47074484785311</v>
      </c>
      <c r="BH224">
        <v>1.4666256420560799</v>
      </c>
      <c r="BI224">
        <v>1.4634164815188799</v>
      </c>
      <c r="BJ224">
        <v>1.4992552009694999</v>
      </c>
      <c r="BK224">
        <v>1.4344277344728</v>
      </c>
      <c r="BL224">
        <v>1.4903356645691099</v>
      </c>
      <c r="BM224">
        <v>1.48735279548759</v>
      </c>
      <c r="BN224">
        <v>1.5484396721154301</v>
      </c>
      <c r="BO224">
        <v>1.49897622625904</v>
      </c>
      <c r="BP224">
        <v>1.51738398071472</v>
      </c>
      <c r="BQ224">
        <v>1.4865054802481299</v>
      </c>
      <c r="BR224">
        <v>1.4753422621058701</v>
      </c>
      <c r="BS224">
        <v>1.4125561915684399</v>
      </c>
      <c r="BT224">
        <v>1.4510070962655</v>
      </c>
      <c r="BU224">
        <v>1.47329499513958</v>
      </c>
      <c r="BV224">
        <v>1.4848963869432099</v>
      </c>
      <c r="BW224">
        <v>1.4917262635027899</v>
      </c>
      <c r="BX224">
        <v>1.5166671653849599</v>
      </c>
      <c r="BY224">
        <v>1.46730004156522</v>
      </c>
      <c r="BZ224">
        <v>1.5240425152900601</v>
      </c>
      <c r="CA224">
        <v>1.41415313225058</v>
      </c>
      <c r="CB224">
        <v>1.4510543196396799</v>
      </c>
      <c r="CC224">
        <v>1.47686732473185</v>
      </c>
      <c r="CD224">
        <v>1.5020111145655199</v>
      </c>
      <c r="CE224">
        <v>1.41875746714456</v>
      </c>
      <c r="CF224">
        <v>1.4682024093986401</v>
      </c>
      <c r="CG224">
        <v>1.4947062651788099</v>
      </c>
      <c r="CH224">
        <v>1.52546865823267</v>
      </c>
      <c r="CI224">
        <v>1.47733207487808</v>
      </c>
      <c r="CJ224">
        <v>1.49745162812647</v>
      </c>
      <c r="CK224">
        <v>1.48561353176737</v>
      </c>
      <c r="CL224">
        <v>1.52782260474568</v>
      </c>
      <c r="CM224">
        <v>1.46270543615676</v>
      </c>
      <c r="CN224">
        <v>1.46485119759456</v>
      </c>
      <c r="CO224">
        <v>1.44054246536868</v>
      </c>
      <c r="CP224">
        <v>1.4883993861153699</v>
      </c>
      <c r="CQ224">
        <v>1.4176224665097601</v>
      </c>
      <c r="CR224">
        <v>1.47045213056474</v>
      </c>
      <c r="CS224">
        <v>1.4334492935221601</v>
      </c>
      <c r="CT224">
        <v>1.49120406245362</v>
      </c>
      <c r="CU224">
        <v>1.4943261669976799</v>
      </c>
      <c r="CV224">
        <v>1.4830714194454999</v>
      </c>
      <c r="CW224">
        <v>1.4578055062916899</v>
      </c>
      <c r="CX224">
        <v>1.4798475635503701</v>
      </c>
      <c r="CY224">
        <v>1.44388019583373</v>
      </c>
      <c r="CZ224">
        <v>1.46498032062973</v>
      </c>
      <c r="DA224">
        <v>1.4127919135587299</v>
      </c>
      <c r="DB224">
        <v>1.48064656674799</v>
      </c>
      <c r="DC224">
        <v>1.4014197301487601</v>
      </c>
      <c r="DD224">
        <v>1.4630780467178299</v>
      </c>
      <c r="DE224">
        <v>1.3919738825471999</v>
      </c>
      <c r="DF224">
        <v>1.44527681621584</v>
      </c>
      <c r="DG224">
        <v>1.4155221000786999</v>
      </c>
      <c r="DH224">
        <v>1.44815811520983</v>
      </c>
      <c r="DI224">
        <v>1.45092855836533</v>
      </c>
      <c r="DJ224">
        <v>1.46175204083329</v>
      </c>
      <c r="DK224">
        <v>1.3802389773535799</v>
      </c>
      <c r="DL224">
        <v>1.4396250950756899</v>
      </c>
      <c r="DM224">
        <v>1.40850982434141</v>
      </c>
      <c r="DN224">
        <v>1.46978310999649</v>
      </c>
      <c r="DO224">
        <v>1.3940730063170299</v>
      </c>
      <c r="DP224">
        <v>1.43473099588756</v>
      </c>
      <c r="DQ224">
        <v>1.45619998954029</v>
      </c>
      <c r="DR224">
        <v>1.49233826682704</v>
      </c>
      <c r="DS224">
        <v>1.41221956723748</v>
      </c>
      <c r="DT224">
        <v>1.47622129297756</v>
      </c>
      <c r="DU224">
        <v>1.46918526401452</v>
      </c>
      <c r="DV224">
        <v>1.4685905662148999</v>
      </c>
      <c r="DW224">
        <v>1.5340067942070399</v>
      </c>
      <c r="DX224">
        <v>1.57604148042195</v>
      </c>
    </row>
    <row r="225" spans="1:128" x14ac:dyDescent="0.45">
      <c r="A225" t="s">
        <v>148</v>
      </c>
      <c r="B225" t="s">
        <v>71</v>
      </c>
      <c r="C225" t="s">
        <v>75</v>
      </c>
      <c r="D225">
        <v>35</v>
      </c>
      <c r="E225" s="1" cm="1">
        <f t="array" ref="E225">SUMPRODUCT($G225:$FZZ225,$G$2:$FZZ$2)/SUMPRODUCT(--($G225:$FZZ225&lt;&gt;""),$G$2:$FZZ$2)</f>
        <v>1.4341730314466465</v>
      </c>
      <c r="F225" s="1" cm="1">
        <f t="array" ref="F225">SUMPRODUCT($G225:$FZZ225,$F$2:$FZY$2)/SUMPRODUCT(--($G225:$FZZ225&lt;&gt;""),$F$2:$FZY$2)</f>
        <v>1.4093949194023407</v>
      </c>
      <c r="G225">
        <v>1.42480607046986</v>
      </c>
      <c r="H225">
        <v>1.4393322905878101</v>
      </c>
      <c r="I225">
        <v>1.4272986193460899</v>
      </c>
      <c r="J225">
        <v>1.4419363035744499</v>
      </c>
      <c r="K225">
        <v>1.4190726574079899</v>
      </c>
      <c r="L225">
        <v>1.43619909661194</v>
      </c>
      <c r="M225">
        <v>1.3397666531499901</v>
      </c>
      <c r="N225">
        <v>1.39029011685774</v>
      </c>
      <c r="O225">
        <v>1.3717560440708001</v>
      </c>
      <c r="P225">
        <v>1.4263698548853301</v>
      </c>
      <c r="Q225">
        <v>1.4190234573084199</v>
      </c>
      <c r="R225">
        <v>1.46362981120094</v>
      </c>
      <c r="S225">
        <v>1.3819572460924501</v>
      </c>
      <c r="T225">
        <v>1.24785780722884</v>
      </c>
      <c r="U225">
        <v>1.5245363279096</v>
      </c>
      <c r="V225">
        <v>1.39341975124944</v>
      </c>
      <c r="W225">
        <v>1.5151580594189</v>
      </c>
      <c r="X225">
        <v>1.3845372050218301</v>
      </c>
      <c r="Y225">
        <v>1.54895008383674</v>
      </c>
      <c r="Z225">
        <v>1.4500886431081501</v>
      </c>
      <c r="AA225">
        <v>1.5615256712816199</v>
      </c>
      <c r="AB225">
        <v>1.4491738819964699</v>
      </c>
      <c r="AC225">
        <v>1.6356179823068999</v>
      </c>
      <c r="AD225">
        <v>1.4878870364069401</v>
      </c>
      <c r="AE225">
        <v>1.3760638319459999</v>
      </c>
      <c r="AF225">
        <v>1.43811815890615</v>
      </c>
      <c r="AG225">
        <v>1.4515092290988001</v>
      </c>
      <c r="AH225">
        <v>1.41305695390385</v>
      </c>
      <c r="AI225">
        <v>1.4340388954020999</v>
      </c>
      <c r="AJ225">
        <v>1.4149606415573901</v>
      </c>
      <c r="AK225">
        <v>1.4051797444673499</v>
      </c>
      <c r="AL225">
        <v>1.4195029656242599</v>
      </c>
      <c r="AM225">
        <v>1.5205157199111199</v>
      </c>
      <c r="AN225">
        <v>1.4086381380442801</v>
      </c>
      <c r="AO225">
        <v>1.4196770300186501</v>
      </c>
      <c r="AP225">
        <v>1.41309693617405</v>
      </c>
      <c r="AQ225">
        <v>1.53762264894673</v>
      </c>
      <c r="AR225">
        <v>1.4447785073057999</v>
      </c>
      <c r="AS225">
        <v>1.3843890036102</v>
      </c>
      <c r="AT225">
        <v>1.43675109219379</v>
      </c>
      <c r="AU225">
        <v>1.37833674102221</v>
      </c>
      <c r="AV225">
        <v>1.4163735615937001</v>
      </c>
      <c r="AW225">
        <v>1.42122938472018</v>
      </c>
      <c r="AX225">
        <v>1.2320940270762799</v>
      </c>
      <c r="AY225">
        <v>1.3972810286229</v>
      </c>
      <c r="AZ225">
        <v>1.3980590475410499</v>
      </c>
      <c r="BA225">
        <v>1.42070928469033</v>
      </c>
      <c r="BB225">
        <v>1.42881183387696</v>
      </c>
      <c r="BC225">
        <v>1.4266724726697599</v>
      </c>
      <c r="BD225">
        <v>1.45265051681067</v>
      </c>
      <c r="BE225">
        <v>1.3711371363808</v>
      </c>
      <c r="BF225">
        <v>1.4160073398456401</v>
      </c>
      <c r="BG225">
        <v>1.3987968905019601</v>
      </c>
      <c r="BH225">
        <v>1.40001507026511</v>
      </c>
      <c r="BI225">
        <v>1.4120632195516001</v>
      </c>
      <c r="BJ225">
        <v>1.4391158351848099</v>
      </c>
      <c r="BK225">
        <v>1.4008445861361001</v>
      </c>
      <c r="BL225">
        <v>1.4589307472751201</v>
      </c>
      <c r="BM225">
        <v>1.4272566032309</v>
      </c>
      <c r="BN225">
        <v>1.48944601569116</v>
      </c>
      <c r="BO225">
        <v>1.4193942083656901</v>
      </c>
      <c r="BP225">
        <v>1.4522154867212</v>
      </c>
      <c r="BQ225">
        <v>1.43574392172232</v>
      </c>
      <c r="BR225">
        <v>1.42978389847688</v>
      </c>
      <c r="BS225">
        <v>1.3607729092640499</v>
      </c>
      <c r="BT225">
        <v>1.3925371453147199</v>
      </c>
      <c r="BU225">
        <v>1.4118357817085001</v>
      </c>
      <c r="BV225">
        <v>1.4163327973254101</v>
      </c>
      <c r="BW225">
        <v>1.4366378407492699</v>
      </c>
      <c r="BX225">
        <v>1.4526616595349899</v>
      </c>
      <c r="BY225">
        <v>1.4111632325871299</v>
      </c>
      <c r="BZ225">
        <v>1.4574075173683201</v>
      </c>
      <c r="CA225">
        <v>1.33876415995632</v>
      </c>
      <c r="CB225">
        <v>1.3760065511123201</v>
      </c>
      <c r="CC225">
        <v>1.4049043991916601</v>
      </c>
      <c r="CD225">
        <v>1.4347213586196099</v>
      </c>
      <c r="CE225">
        <v>1.36893916766228</v>
      </c>
      <c r="CF225">
        <v>1.4154345878136201</v>
      </c>
      <c r="CG225">
        <v>1.45049921427324</v>
      </c>
      <c r="CH225">
        <v>1.4681502880998101</v>
      </c>
      <c r="CI225">
        <v>1.4117193644801</v>
      </c>
      <c r="CJ225">
        <v>1.44788422211735</v>
      </c>
      <c r="CK225">
        <v>1.40999342537804</v>
      </c>
      <c r="CL225">
        <v>1.45963779809933</v>
      </c>
      <c r="CM225">
        <v>1.37874056104144</v>
      </c>
      <c r="CN225">
        <v>1.4077083404516999</v>
      </c>
      <c r="CO225">
        <v>1.37753904486774</v>
      </c>
      <c r="CP225">
        <v>1.4260780596431</v>
      </c>
      <c r="CQ225">
        <v>1.35257842523907</v>
      </c>
      <c r="CR225">
        <v>1.40845671840398</v>
      </c>
      <c r="CS225">
        <v>1.3747217779829499</v>
      </c>
      <c r="CT225">
        <v>1.4416269599195399</v>
      </c>
      <c r="CU225">
        <v>1.422163373869</v>
      </c>
      <c r="CV225">
        <v>1.4286212063138</v>
      </c>
      <c r="CW225">
        <v>1.3938223123047</v>
      </c>
      <c r="CX225">
        <v>1.42101596148973</v>
      </c>
      <c r="CY225">
        <v>1.3869156187002001</v>
      </c>
      <c r="CZ225">
        <v>1.4050398387251599</v>
      </c>
      <c r="DA225">
        <v>1.3444057162774401</v>
      </c>
      <c r="DB225">
        <v>1.4098902056465601</v>
      </c>
      <c r="DC225">
        <v>1.3441692400343399</v>
      </c>
      <c r="DD225">
        <v>1.41199082557051</v>
      </c>
      <c r="DE225">
        <v>1.3419583544792699</v>
      </c>
      <c r="DF225">
        <v>1.3895348396821601</v>
      </c>
      <c r="DG225">
        <v>1.35125288786209</v>
      </c>
      <c r="DH225">
        <v>1.38923303460356</v>
      </c>
      <c r="DI225">
        <v>1.39998669925349</v>
      </c>
      <c r="DJ225">
        <v>1.4179260811012999</v>
      </c>
      <c r="DK225">
        <v>1.35693009789729</v>
      </c>
      <c r="DL225">
        <v>1.4130039011703499</v>
      </c>
      <c r="DM225">
        <v>1.33859706916888</v>
      </c>
      <c r="DN225">
        <v>1.4052793215944199</v>
      </c>
      <c r="DO225">
        <v>1.3324606774918299</v>
      </c>
      <c r="DP225">
        <v>1.37407258235468</v>
      </c>
      <c r="DQ225">
        <v>1.3805240311699101</v>
      </c>
      <c r="DR225">
        <v>1.4258982270801701</v>
      </c>
      <c r="DS225">
        <v>1.33645294039559</v>
      </c>
      <c r="DT225">
        <v>1.4000066374618301</v>
      </c>
      <c r="DU225">
        <v>1.4041858378457299</v>
      </c>
      <c r="DV225">
        <v>1.40606383089715</v>
      </c>
      <c r="DW225">
        <v>1.44151618094046</v>
      </c>
      <c r="DX225">
        <v>1.4885034865009801</v>
      </c>
    </row>
    <row r="226" spans="1:128" x14ac:dyDescent="0.45">
      <c r="A226" t="s">
        <v>148</v>
      </c>
      <c r="B226" t="s">
        <v>71</v>
      </c>
      <c r="C226" t="s">
        <v>75</v>
      </c>
      <c r="D226">
        <v>40</v>
      </c>
      <c r="E226" s="1" cm="1">
        <f t="array" ref="E226">SUMPRODUCT($G226:$FZZ226,$G$2:$FZZ$2)/SUMPRODUCT(--($G226:$FZZ226&lt;&gt;""),$G$2:$FZZ$2)</f>
        <v>1.3740531402418681</v>
      </c>
      <c r="F226" s="1" cm="1">
        <f t="array" ref="F226">SUMPRODUCT($G226:$FZZ226,$F$2:$FZY$2)/SUMPRODUCT(--($G226:$FZZ226&lt;&gt;""),$F$2:$FZY$2)</f>
        <v>1.3533024089919923</v>
      </c>
      <c r="G226">
        <v>1.3417968337173101</v>
      </c>
      <c r="H226">
        <v>1.36455228875596</v>
      </c>
      <c r="I226">
        <v>1.3429682647241501</v>
      </c>
      <c r="J226">
        <v>1.3680349680953099</v>
      </c>
      <c r="K226">
        <v>1.3356567827864501</v>
      </c>
      <c r="L226">
        <v>1.3640527421269599</v>
      </c>
      <c r="M226">
        <v>1.3221495189294701</v>
      </c>
      <c r="N226">
        <v>1.36118811516201</v>
      </c>
      <c r="O226">
        <v>1.3213124403662699</v>
      </c>
      <c r="P226">
        <v>1.36525270458224</v>
      </c>
      <c r="Q226">
        <v>1.3380627143306401</v>
      </c>
      <c r="R226">
        <v>1.3780645802016001</v>
      </c>
      <c r="S226">
        <v>1.3282366162991399</v>
      </c>
      <c r="T226">
        <v>1.2024262204988201</v>
      </c>
      <c r="U226">
        <v>1.4549754487925699</v>
      </c>
      <c r="V226">
        <v>1.3198343996988999</v>
      </c>
      <c r="W226">
        <v>1.4960958074750399</v>
      </c>
      <c r="X226">
        <v>1.35584244091781</v>
      </c>
      <c r="Y226">
        <v>1.39188767936325</v>
      </c>
      <c r="Z226">
        <v>1.3605776427112799</v>
      </c>
      <c r="AA226">
        <v>1.4886621800080599</v>
      </c>
      <c r="AB226">
        <v>1.3583585724079501</v>
      </c>
      <c r="AC226">
        <v>1.5256167063627</v>
      </c>
      <c r="AD226">
        <v>1.42451301463082</v>
      </c>
      <c r="AE226">
        <v>1.29872522798573</v>
      </c>
      <c r="AF226">
        <v>1.3697853464124901</v>
      </c>
      <c r="AG226">
        <v>1.4291876418912199</v>
      </c>
      <c r="AH226">
        <v>1.3853400454051901</v>
      </c>
      <c r="AI226">
        <v>1.37359486911716</v>
      </c>
      <c r="AJ226">
        <v>1.3554143719889999</v>
      </c>
      <c r="AK226">
        <v>1.3518649418567501</v>
      </c>
      <c r="AL226">
        <v>1.3690607793533001</v>
      </c>
      <c r="AM226">
        <v>1.47178484774443</v>
      </c>
      <c r="AN226">
        <v>1.3505883957337701</v>
      </c>
      <c r="AO226">
        <v>1.4010113788184799</v>
      </c>
      <c r="AP226">
        <v>1.38811258769693</v>
      </c>
      <c r="AQ226">
        <v>1.44970185533704</v>
      </c>
      <c r="AR226">
        <v>1.3680415199774301</v>
      </c>
      <c r="AS226">
        <v>1.32748605784764</v>
      </c>
      <c r="AT226">
        <v>1.3730491522328501</v>
      </c>
      <c r="AU226">
        <v>1.3423839796985</v>
      </c>
      <c r="AV226">
        <v>1.38745751346091</v>
      </c>
      <c r="AW226">
        <v>1.34721369395881</v>
      </c>
      <c r="AX226">
        <v>1.17911917453559</v>
      </c>
      <c r="AY226">
        <v>1.3588100405388801</v>
      </c>
      <c r="AZ226">
        <v>1.34370009418123</v>
      </c>
      <c r="BA226">
        <v>1.3478694450792501</v>
      </c>
      <c r="BB226">
        <v>1.36782456942222</v>
      </c>
      <c r="BC226">
        <v>1.3150711617353801</v>
      </c>
      <c r="BD226">
        <v>1.3674741594664499</v>
      </c>
      <c r="BE226">
        <v>1.3099897458038701</v>
      </c>
      <c r="BF226">
        <v>1.3623940849479099</v>
      </c>
      <c r="BG226">
        <v>1.34905245708114</v>
      </c>
      <c r="BH226">
        <v>1.3605560927825899</v>
      </c>
      <c r="BI226">
        <v>1.3446525954352599</v>
      </c>
      <c r="BJ226">
        <v>1.3874217329832299</v>
      </c>
      <c r="BK226">
        <v>1.3366243260836901</v>
      </c>
      <c r="BL226">
        <v>1.3900869623274501</v>
      </c>
      <c r="BM226">
        <v>1.3800393077992399</v>
      </c>
      <c r="BN226">
        <v>1.4475336752792201</v>
      </c>
      <c r="BO226">
        <v>1.3574533754274101</v>
      </c>
      <c r="BP226">
        <v>1.3993524505007899</v>
      </c>
      <c r="BQ226">
        <v>1.35826361953157</v>
      </c>
      <c r="BR226">
        <v>1.3577635722298</v>
      </c>
      <c r="BS226">
        <v>1.3094197036566699</v>
      </c>
      <c r="BT226">
        <v>1.3441125572155601</v>
      </c>
      <c r="BU226">
        <v>1.3532110508480699</v>
      </c>
      <c r="BV226">
        <v>1.34893207235198</v>
      </c>
      <c r="BW226">
        <v>1.3588228253388701</v>
      </c>
      <c r="BX226">
        <v>1.384347227625</v>
      </c>
      <c r="BY226">
        <v>1.35406448548185</v>
      </c>
      <c r="BZ226">
        <v>1.4048571937533401</v>
      </c>
      <c r="CA226">
        <v>1.27898525999727</v>
      </c>
      <c r="CB226">
        <v>1.3227787634775401</v>
      </c>
      <c r="CC226">
        <v>1.34466811751904</v>
      </c>
      <c r="CD226">
        <v>1.3716384268614901</v>
      </c>
      <c r="CE226">
        <v>1.3062151533253601</v>
      </c>
      <c r="CF226">
        <v>1.3611857825567499</v>
      </c>
      <c r="CG226">
        <v>1.40046667407419</v>
      </c>
      <c r="CH226">
        <v>1.4187685518817701</v>
      </c>
      <c r="CI226">
        <v>1.32933773792669</v>
      </c>
      <c r="CJ226">
        <v>1.3718263331760201</v>
      </c>
      <c r="CK226">
        <v>1.35388201542047</v>
      </c>
      <c r="CL226">
        <v>1.40175721714183</v>
      </c>
      <c r="CM226">
        <v>1.3031537226227401</v>
      </c>
      <c r="CN226">
        <v>1.328889192606</v>
      </c>
      <c r="CO226">
        <v>1.32461657287873</v>
      </c>
      <c r="CP226">
        <v>1.37192179992577</v>
      </c>
      <c r="CQ226">
        <v>1.29845781074666</v>
      </c>
      <c r="CR226">
        <v>1.3505029741512</v>
      </c>
      <c r="CS226">
        <v>1.30483240730054</v>
      </c>
      <c r="CT226">
        <v>1.36388966745255</v>
      </c>
      <c r="CU226">
        <v>1.34790991556035</v>
      </c>
      <c r="CV226">
        <v>1.3688281821666199</v>
      </c>
      <c r="CW226">
        <v>1.32505700532049</v>
      </c>
      <c r="CX226">
        <v>1.3640423106156501</v>
      </c>
      <c r="CY226">
        <v>1.3282710953249399</v>
      </c>
      <c r="CZ226">
        <v>1.34997600076797</v>
      </c>
      <c r="DA226">
        <v>1.3230306727082599</v>
      </c>
      <c r="DB226">
        <v>1.38887242941791</v>
      </c>
      <c r="DC226">
        <v>1.2923388388452499</v>
      </c>
      <c r="DD226">
        <v>1.3580974590930599</v>
      </c>
      <c r="DE226">
        <v>1.2696505805982401</v>
      </c>
      <c r="DF226">
        <v>1.3197873033426999</v>
      </c>
      <c r="DG226">
        <v>1.28539693823148</v>
      </c>
      <c r="DH226">
        <v>1.3258904770367299</v>
      </c>
      <c r="DI226">
        <v>1.3313880991570599</v>
      </c>
      <c r="DJ226">
        <v>1.34339202287728</v>
      </c>
      <c r="DK226">
        <v>1.2832298746227599</v>
      </c>
      <c r="DL226">
        <v>1.3352209436415801</v>
      </c>
      <c r="DM226">
        <v>1.29396512332231</v>
      </c>
      <c r="DN226">
        <v>1.36181630766288</v>
      </c>
      <c r="DO226">
        <v>1.2918980794505399</v>
      </c>
      <c r="DP226">
        <v>1.33077542714206</v>
      </c>
      <c r="DQ226">
        <v>1.3247842686051901</v>
      </c>
      <c r="DR226">
        <v>1.3667276816066101</v>
      </c>
      <c r="DS226">
        <v>1.29420549581839</v>
      </c>
      <c r="DT226">
        <v>1.36018186645426</v>
      </c>
      <c r="DU226">
        <v>1.35976086888478</v>
      </c>
      <c r="DV226">
        <v>1.3519254645424399</v>
      </c>
      <c r="DW226">
        <v>1.37284105131414</v>
      </c>
      <c r="DX226">
        <v>1.4482746290005299</v>
      </c>
    </row>
    <row r="227" spans="1:128" x14ac:dyDescent="0.45">
      <c r="A227" t="s">
        <v>148</v>
      </c>
      <c r="B227" t="s">
        <v>71</v>
      </c>
      <c r="C227" t="s">
        <v>75</v>
      </c>
      <c r="D227">
        <v>45</v>
      </c>
      <c r="E227" s="1" cm="1">
        <f t="array" ref="E227">SUMPRODUCT($G227:$FZZ227,$G$2:$FZZ$2)/SUMPRODUCT(--($G227:$FZZ227&lt;&gt;""),$G$2:$FZZ$2)</f>
        <v>1.3180654357160739</v>
      </c>
      <c r="F227" s="1" cm="1">
        <f t="array" ref="F227">SUMPRODUCT($G227:$FZZ227,$F$2:$FZY$2)/SUMPRODUCT(--($G227:$FZZ227&lt;&gt;""),$F$2:$FZY$2)</f>
        <v>1.3064853551581002</v>
      </c>
      <c r="G227">
        <v>1.2753887397574899</v>
      </c>
      <c r="H227">
        <v>1.30819999577265</v>
      </c>
      <c r="I227">
        <v>1.27646959173301</v>
      </c>
      <c r="J227">
        <v>1.3079437009430199</v>
      </c>
      <c r="K227">
        <v>1.2718154868531</v>
      </c>
      <c r="L227">
        <v>1.3061368569682399</v>
      </c>
      <c r="M227">
        <v>1.2532661186271901</v>
      </c>
      <c r="N227">
        <v>1.3015150956611401</v>
      </c>
      <c r="O227">
        <v>1.2982184647371799</v>
      </c>
      <c r="P227">
        <v>1.3427449788997401</v>
      </c>
      <c r="Q227">
        <v>1.3197816930973301</v>
      </c>
      <c r="R227">
        <v>1.3594284415914599</v>
      </c>
      <c r="S227">
        <v>1.3090223653919999</v>
      </c>
      <c r="T227">
        <v>1.18459479468655</v>
      </c>
      <c r="U227">
        <v>1.4422805927300399</v>
      </c>
      <c r="V227">
        <v>1.3099666523706499</v>
      </c>
      <c r="W227">
        <v>1.43947615487523</v>
      </c>
      <c r="X227">
        <v>1.30254133135726</v>
      </c>
      <c r="Y227">
        <v>1.3236578911591701</v>
      </c>
      <c r="Z227">
        <v>1.3320223399858</v>
      </c>
      <c r="AA227">
        <v>1.4630667128032999</v>
      </c>
      <c r="AB227">
        <v>1.3416819915476601</v>
      </c>
      <c r="AC227">
        <v>1.46469462402177</v>
      </c>
      <c r="AD227">
        <v>1.37020244981286</v>
      </c>
      <c r="AE227">
        <v>1.2494754400418799</v>
      </c>
      <c r="AF227">
        <v>1.3131389586723801</v>
      </c>
      <c r="AG227">
        <v>1.3694719178758199</v>
      </c>
      <c r="AH227">
        <v>1.3266074425032</v>
      </c>
      <c r="AI227">
        <v>1.3468789099829499</v>
      </c>
      <c r="AJ227">
        <v>1.33115277380964</v>
      </c>
      <c r="AK227">
        <v>1.2942478581602499</v>
      </c>
      <c r="AL227">
        <v>1.31902782797253</v>
      </c>
      <c r="AM227">
        <v>1.4125077420491201</v>
      </c>
      <c r="AN227">
        <v>1.31249467290197</v>
      </c>
      <c r="AO227">
        <v>1.31979127000006</v>
      </c>
      <c r="AP227">
        <v>1.3232539677417201</v>
      </c>
      <c r="AQ227">
        <v>1.34128772215931</v>
      </c>
      <c r="AR227">
        <v>1.3181278911144001</v>
      </c>
      <c r="AS227">
        <v>1.27507480298369</v>
      </c>
      <c r="AT227">
        <v>1.3226712742495099</v>
      </c>
      <c r="AU227">
        <v>1.2561091862964799</v>
      </c>
      <c r="AV227">
        <v>1.31139482951694</v>
      </c>
      <c r="AW227">
        <v>1.29779157219526</v>
      </c>
      <c r="AX227">
        <v>1.12759059113803</v>
      </c>
      <c r="AY227">
        <v>1.3048810450022501</v>
      </c>
      <c r="AZ227">
        <v>1.3014209082347099</v>
      </c>
      <c r="BA227">
        <v>1.29656368811418</v>
      </c>
      <c r="BB227">
        <v>1.3188456983774099</v>
      </c>
      <c r="BC227">
        <v>1.29945224944422</v>
      </c>
      <c r="BD227">
        <v>1.3534824559393099</v>
      </c>
      <c r="BE227">
        <v>1.26165470343785</v>
      </c>
      <c r="BF227">
        <v>1.3143288898483401</v>
      </c>
      <c r="BG227">
        <v>1.2902407474851401</v>
      </c>
      <c r="BH227">
        <v>1.3067929219988099</v>
      </c>
      <c r="BI227">
        <v>1.2841976368410399</v>
      </c>
      <c r="BJ227">
        <v>1.3186603716420899</v>
      </c>
      <c r="BK227">
        <v>1.28901203451786</v>
      </c>
      <c r="BL227">
        <v>1.33939510273572</v>
      </c>
      <c r="BM227">
        <v>1.32657430931722</v>
      </c>
      <c r="BN227">
        <v>1.39723247527283</v>
      </c>
      <c r="BO227">
        <v>1.29970850186094</v>
      </c>
      <c r="BP227">
        <v>1.3438064210282099</v>
      </c>
      <c r="BQ227">
        <v>1.29160866568459</v>
      </c>
      <c r="BR227">
        <v>1.3088265106158601</v>
      </c>
      <c r="BS227">
        <v>1.2852227694891301</v>
      </c>
      <c r="BT227">
        <v>1.3205812179362399</v>
      </c>
      <c r="BU227">
        <v>1.29136118757551</v>
      </c>
      <c r="BV227">
        <v>1.30017352120865</v>
      </c>
      <c r="BW227">
        <v>1.2832819653490499</v>
      </c>
      <c r="BX227">
        <v>1.3202818755797601</v>
      </c>
      <c r="BY227">
        <v>1.30831898343328</v>
      </c>
      <c r="BZ227">
        <v>1.34869663321655</v>
      </c>
      <c r="CA227">
        <v>1.24580319366725</v>
      </c>
      <c r="CB227">
        <v>1.28702060870752</v>
      </c>
      <c r="CC227">
        <v>1.28692872687704</v>
      </c>
      <c r="CD227">
        <v>1.3249358775066</v>
      </c>
      <c r="CE227">
        <v>1.2731108124253201</v>
      </c>
      <c r="CF227">
        <v>1.3213361210673</v>
      </c>
      <c r="CG227">
        <v>1.34649756345338</v>
      </c>
      <c r="CH227">
        <v>1.3786726773440801</v>
      </c>
      <c r="CI227">
        <v>1.2911750825861199</v>
      </c>
      <c r="CJ227">
        <v>1.3396413402548299</v>
      </c>
      <c r="CK227">
        <v>1.3057318749626401</v>
      </c>
      <c r="CL227">
        <v>1.3593568824338</v>
      </c>
      <c r="CM227">
        <v>1.2696142412956499</v>
      </c>
      <c r="CN227">
        <v>1.3020261728226299</v>
      </c>
      <c r="CO227">
        <v>1.30268925601596</v>
      </c>
      <c r="CP227">
        <v>1.34844974070396</v>
      </c>
      <c r="CQ227">
        <v>1.27156632009612</v>
      </c>
      <c r="CR227">
        <v>1.3337106880765801</v>
      </c>
      <c r="CS227">
        <v>1.26691177682884</v>
      </c>
      <c r="CT227">
        <v>1.32473249468286</v>
      </c>
      <c r="CU227">
        <v>1.2952599974447401</v>
      </c>
      <c r="CV227">
        <v>1.33038317246826</v>
      </c>
      <c r="CW227">
        <v>1.2812473608647901</v>
      </c>
      <c r="CX227">
        <v>1.3186808546575399</v>
      </c>
      <c r="CY227">
        <v>1.2807526159162901</v>
      </c>
      <c r="CZ227">
        <v>1.2986944417778601</v>
      </c>
      <c r="DA227">
        <v>1.26573719065876</v>
      </c>
      <c r="DB227">
        <v>1.32826768909027</v>
      </c>
      <c r="DC227">
        <v>1.2586779083325801</v>
      </c>
      <c r="DD227">
        <v>1.31473674769037</v>
      </c>
      <c r="DE227">
        <v>1.2468129587407799</v>
      </c>
      <c r="DF227">
        <v>1.2947151546368301</v>
      </c>
      <c r="DG227">
        <v>1.2530274949858999</v>
      </c>
      <c r="DH227">
        <v>1.2802686029094399</v>
      </c>
      <c r="DI227">
        <v>1.2828902522154</v>
      </c>
      <c r="DJ227">
        <v>1.3023093421118199</v>
      </c>
      <c r="DK227">
        <v>1.2608239075496199</v>
      </c>
      <c r="DL227">
        <v>1.31351669651838</v>
      </c>
      <c r="DM227">
        <v>1.2549759306292001</v>
      </c>
      <c r="DN227">
        <v>1.3173756415842199</v>
      </c>
      <c r="DO227">
        <v>1.2515898588205301</v>
      </c>
      <c r="DP227">
        <v>1.28709670581252</v>
      </c>
      <c r="DQ227">
        <v>1.2865122117044001</v>
      </c>
      <c r="DR227">
        <v>1.32467967156529</v>
      </c>
      <c r="DS227">
        <v>1.23775388291517</v>
      </c>
      <c r="DT227">
        <v>1.3019381388557001</v>
      </c>
      <c r="DU227">
        <v>1.3127275762413</v>
      </c>
      <c r="DV227">
        <v>1.30681189812931</v>
      </c>
      <c r="DW227">
        <v>1.3193813695690999</v>
      </c>
      <c r="DX227">
        <v>1.37846415161809</v>
      </c>
    </row>
    <row r="228" spans="1:128" x14ac:dyDescent="0.45">
      <c r="A228" t="s">
        <v>148</v>
      </c>
      <c r="B228" t="s">
        <v>71</v>
      </c>
      <c r="C228" t="s">
        <v>75</v>
      </c>
      <c r="D228">
        <v>50</v>
      </c>
      <c r="E228" s="1" cm="1">
        <f t="array" ref="E228">SUMPRODUCT($G228:$FZZ228,$G$2:$FZZ$2)/SUMPRODUCT(--($G228:$FZZ228&lt;&gt;""),$G$2:$FZZ$2)</f>
        <v>1.2670168633110293</v>
      </c>
      <c r="F228" s="1" cm="1">
        <f t="array" ref="F228">SUMPRODUCT($G228:$FZZ228,$F$2:$FZY$2)/SUMPRODUCT(--($G228:$FZZ228&lt;&gt;""),$F$2:$FZY$2)</f>
        <v>1.2645924770052916</v>
      </c>
      <c r="G228">
        <v>1.2656006707390099</v>
      </c>
      <c r="H228">
        <v>1.29288467093628</v>
      </c>
      <c r="I228">
        <v>1.2642865209780301</v>
      </c>
      <c r="J228">
        <v>1.29329366423852</v>
      </c>
      <c r="K228">
        <v>1.2611887350459701</v>
      </c>
      <c r="L228">
        <v>1.2914058713198799</v>
      </c>
      <c r="M228">
        <v>1.2013602683672999</v>
      </c>
      <c r="N228">
        <v>1.2556696280458499</v>
      </c>
      <c r="O228">
        <v>1.2460327255638199</v>
      </c>
      <c r="P228">
        <v>1.2963576551900899</v>
      </c>
      <c r="Q228">
        <v>1.2747510040341901</v>
      </c>
      <c r="R228">
        <v>1.31092933916568</v>
      </c>
      <c r="S228">
        <v>1.2495510019304199</v>
      </c>
      <c r="T228">
        <v>1.11875393521973</v>
      </c>
      <c r="U228">
        <v>1.3072848377694699</v>
      </c>
      <c r="V228">
        <v>1.2358946530008399</v>
      </c>
      <c r="W228">
        <v>1.4050501861631699</v>
      </c>
      <c r="X228">
        <v>1.2462794153890999</v>
      </c>
      <c r="Y228">
        <v>1.253016680834</v>
      </c>
      <c r="Z228">
        <v>1.26760743256326</v>
      </c>
      <c r="AA228">
        <v>1.3947222794610299</v>
      </c>
      <c r="AB228">
        <v>1.2960002384590299</v>
      </c>
      <c r="AC228">
        <v>1.43783812521265</v>
      </c>
      <c r="AD228">
        <v>1.3422890438924799</v>
      </c>
      <c r="AE228">
        <v>1.22664642832502</v>
      </c>
      <c r="AF228">
        <v>1.29312045195355</v>
      </c>
      <c r="AG228">
        <v>1.3044299674267099</v>
      </c>
      <c r="AH228">
        <v>1.2781601026552101</v>
      </c>
      <c r="AI228">
        <v>1.31358432755682</v>
      </c>
      <c r="AJ228">
        <v>1.3012891244593701</v>
      </c>
      <c r="AK228">
        <v>1.22995280511915</v>
      </c>
      <c r="AL228">
        <v>1.2768155147856</v>
      </c>
      <c r="AM228">
        <v>1.2916067664088799</v>
      </c>
      <c r="AN228">
        <v>1.24887065521885</v>
      </c>
      <c r="AO228">
        <v>1.25144736247636</v>
      </c>
      <c r="AP228">
        <v>1.27466002310616</v>
      </c>
      <c r="AQ228">
        <v>1.2809013514087899</v>
      </c>
      <c r="AR228">
        <v>1.2591095464259301</v>
      </c>
      <c r="AS228">
        <v>1.2503652352255299</v>
      </c>
      <c r="AT228">
        <v>1.30183179513113</v>
      </c>
      <c r="AU228">
        <v>1.2452111561817201</v>
      </c>
      <c r="AV228">
        <v>1.2985179292647</v>
      </c>
      <c r="AW228">
        <v>1.24717914575008</v>
      </c>
      <c r="AX228">
        <v>1.08854971655083</v>
      </c>
      <c r="AY228">
        <v>1.2583637033700501</v>
      </c>
      <c r="AZ228">
        <v>1.25394128004586</v>
      </c>
      <c r="BA228">
        <v>1.24337772422246</v>
      </c>
      <c r="BB228">
        <v>1.2731182348908201</v>
      </c>
      <c r="BC228">
        <v>1.24897440011</v>
      </c>
      <c r="BD228">
        <v>1.3042307427864199</v>
      </c>
      <c r="BE228">
        <v>1.2227859031788</v>
      </c>
      <c r="BF228">
        <v>1.26463381725943</v>
      </c>
      <c r="BG228">
        <v>1.25064362590578</v>
      </c>
      <c r="BH228">
        <v>1.2603513883481701</v>
      </c>
      <c r="BI228">
        <v>1.2483841648151801</v>
      </c>
      <c r="BJ228">
        <v>1.27707786305796</v>
      </c>
      <c r="BK228">
        <v>1.2348567041110901</v>
      </c>
      <c r="BL228">
        <v>1.2812004473302001</v>
      </c>
      <c r="BM228">
        <v>1.2795966955882501</v>
      </c>
      <c r="BN228">
        <v>1.34269689851876</v>
      </c>
      <c r="BO228">
        <v>1.2716782828843101</v>
      </c>
      <c r="BP228">
        <v>1.31175171217332</v>
      </c>
      <c r="BQ228">
        <v>1.2362655926912001</v>
      </c>
      <c r="BR228">
        <v>1.26061924776668</v>
      </c>
      <c r="BS228">
        <v>1.24245061797925</v>
      </c>
      <c r="BT228">
        <v>1.2789661775397501</v>
      </c>
      <c r="BU228">
        <v>1.26692286028363</v>
      </c>
      <c r="BV228">
        <v>1.2700843985355099</v>
      </c>
      <c r="BW228">
        <v>1.2457584009096601</v>
      </c>
      <c r="BX228">
        <v>1.2847930817798201</v>
      </c>
      <c r="BY228">
        <v>1.2731310492251</v>
      </c>
      <c r="BZ228">
        <v>1.3073095421887</v>
      </c>
      <c r="CA228">
        <v>1.18933397024703</v>
      </c>
      <c r="CB228">
        <v>1.2348676129384399</v>
      </c>
      <c r="CC228">
        <v>1.2291893362350299</v>
      </c>
      <c r="CD228">
        <v>1.27807787968288</v>
      </c>
      <c r="CE228">
        <v>1.2432297889287101</v>
      </c>
      <c r="CF228">
        <v>1.28866736360015</v>
      </c>
      <c r="CG228">
        <v>1.27490912554167</v>
      </c>
      <c r="CH228">
        <v>1.32490991920506</v>
      </c>
      <c r="CI228">
        <v>1.26414975617429</v>
      </c>
      <c r="CJ228">
        <v>1.3027371401604499</v>
      </c>
      <c r="CK228">
        <v>1.25343374574143</v>
      </c>
      <c r="CL228">
        <v>1.30736955352339</v>
      </c>
      <c r="CM228">
        <v>1.23602692452249</v>
      </c>
      <c r="CN228">
        <v>1.2695595722144299</v>
      </c>
      <c r="CO228">
        <v>1.2498069072051099</v>
      </c>
      <c r="CP228">
        <v>1.2952664680569299</v>
      </c>
      <c r="CQ228">
        <v>1.22611493431048</v>
      </c>
      <c r="CR228">
        <v>1.2821918352349999</v>
      </c>
      <c r="CS228">
        <v>1.2314972054144</v>
      </c>
      <c r="CT228">
        <v>1.2942640924603801</v>
      </c>
      <c r="CU228">
        <v>1.23833583051674</v>
      </c>
      <c r="CV228">
        <v>1.2821120364240299</v>
      </c>
      <c r="CW228">
        <v>1.22658559243307</v>
      </c>
      <c r="CX228">
        <v>1.27034245418461</v>
      </c>
      <c r="CY228">
        <v>1.2249112028414999</v>
      </c>
      <c r="CZ228">
        <v>1.24963041182682</v>
      </c>
      <c r="DA228">
        <v>1.2246165911467399</v>
      </c>
      <c r="DB228">
        <v>1.28489891948414</v>
      </c>
      <c r="DC228">
        <v>1.22596517304562</v>
      </c>
      <c r="DD228">
        <v>1.2809348692387501</v>
      </c>
      <c r="DE228">
        <v>1.2072656208576</v>
      </c>
      <c r="DF228">
        <v>1.25368318196623</v>
      </c>
      <c r="DG228">
        <v>1.2088908070781099</v>
      </c>
      <c r="DH228">
        <v>1.23892457285028</v>
      </c>
      <c r="DI228">
        <v>1.21708480888489</v>
      </c>
      <c r="DJ228">
        <v>1.25120122366867</v>
      </c>
      <c r="DK228">
        <v>1.18889515911377</v>
      </c>
      <c r="DL228">
        <v>1.2370881075643401</v>
      </c>
      <c r="DM228">
        <v>1.2273891374345101</v>
      </c>
      <c r="DN228">
        <v>1.2921904721422199</v>
      </c>
      <c r="DO228">
        <v>1.2271378301606799</v>
      </c>
      <c r="DP228">
        <v>1.26458430491372</v>
      </c>
      <c r="DQ228">
        <v>1.23030176246012</v>
      </c>
      <c r="DR228">
        <v>1.2698917420636899</v>
      </c>
      <c r="DS228">
        <v>1.2076861808044601</v>
      </c>
      <c r="DT228">
        <v>1.2557082171777501</v>
      </c>
      <c r="DU228">
        <v>1.26083236825357</v>
      </c>
      <c r="DV228">
        <v>1.24813504856698</v>
      </c>
      <c r="DW228">
        <v>1.2836670838548101</v>
      </c>
      <c r="DX228">
        <v>1.3416323976399001</v>
      </c>
    </row>
    <row r="229" spans="1:128" x14ac:dyDescent="0.45">
      <c r="A229" t="s">
        <v>129</v>
      </c>
      <c r="B229" t="s">
        <v>139</v>
      </c>
      <c r="C229" t="s">
        <v>75</v>
      </c>
      <c r="D229">
        <v>30</v>
      </c>
      <c r="E229" s="1" cm="1">
        <f t="array" ref="E229">SUMPRODUCT($G229:$FZZ229,$G$2:$FZZ$2)/SUMPRODUCT(--($G229:$FZZ229&lt;&gt;""),$G$2:$FZZ$2)</f>
        <v>1.7753180770906256</v>
      </c>
      <c r="F229" s="1" cm="1">
        <f t="array" ref="F229">SUMPRODUCT($G229:$FZZ229,$F$2:$FZY$2)/SUMPRODUCT(--($G229:$FZZ229&lt;&gt;""),$F$2:$FZY$2)</f>
        <v>1.8480710139184451</v>
      </c>
      <c r="G229">
        <v>1.79033593315155</v>
      </c>
      <c r="H229">
        <v>1.85328112560151</v>
      </c>
      <c r="I229">
        <v>1.7931119063752801</v>
      </c>
      <c r="J229">
        <v>1.8555342622395301</v>
      </c>
      <c r="K229">
        <v>1.7858053571052199</v>
      </c>
      <c r="L229">
        <v>1.8516469621293501</v>
      </c>
      <c r="M229">
        <v>1.7861374276551001</v>
      </c>
      <c r="N229">
        <v>1.9039112323515299</v>
      </c>
      <c r="O229">
        <v>1.85185914810999</v>
      </c>
      <c r="P229">
        <v>1.9650101347662801</v>
      </c>
      <c r="Q229">
        <v>1.7904446340410001</v>
      </c>
      <c r="R229">
        <v>1.8025637668925201</v>
      </c>
      <c r="S229">
        <v>1.64079067151528</v>
      </c>
      <c r="T229">
        <v>1.6348145739287501</v>
      </c>
      <c r="U229">
        <v>1.8322150353169699</v>
      </c>
      <c r="V229">
        <v>1.79984595320828</v>
      </c>
      <c r="W229">
        <v>1.72040574257964</v>
      </c>
      <c r="X229">
        <v>1.7621504752374499</v>
      </c>
      <c r="Y229">
        <v>1.75942493899349</v>
      </c>
      <c r="Z229">
        <v>1.8317415109289801</v>
      </c>
      <c r="AA229">
        <v>1.67014765020651</v>
      </c>
      <c r="AB229">
        <v>1.7260196391751901</v>
      </c>
      <c r="AC229">
        <v>1.71133889077917</v>
      </c>
      <c r="AD229">
        <v>1.7824642735624301</v>
      </c>
      <c r="AE229">
        <v>1.86142079651943</v>
      </c>
      <c r="AF229">
        <v>1.9996489405309299</v>
      </c>
      <c r="AG229">
        <v>1.8643055966834401</v>
      </c>
      <c r="AH229">
        <v>1.9590899220215101</v>
      </c>
      <c r="AI229">
        <v>1.84352432933016</v>
      </c>
      <c r="AJ229">
        <v>1.9192647015359099</v>
      </c>
      <c r="AK229">
        <v>1.80622727949148</v>
      </c>
      <c r="AL229">
        <v>1.91406333042794</v>
      </c>
      <c r="AM229">
        <v>1.8162762022194801</v>
      </c>
      <c r="AN229">
        <v>1.8824174512890099</v>
      </c>
      <c r="AO229">
        <v>1.8371144400627299</v>
      </c>
      <c r="AP229">
        <v>1.94020150125534</v>
      </c>
      <c r="AQ229">
        <v>1.67265145864812</v>
      </c>
      <c r="AR229">
        <v>1.73007377293086</v>
      </c>
      <c r="AS229">
        <v>1.76901681486788</v>
      </c>
      <c r="AT229">
        <v>1.87104035849242</v>
      </c>
      <c r="AU229">
        <v>1.73093063873895</v>
      </c>
      <c r="AV229">
        <v>1.8208870510013699</v>
      </c>
      <c r="AW229">
        <v>1.6094401931342699</v>
      </c>
      <c r="AX229">
        <v>1.54746042691515</v>
      </c>
      <c r="AY229">
        <v>1.8022808238810799</v>
      </c>
      <c r="AZ229">
        <v>1.8573973219769799</v>
      </c>
      <c r="BA229">
        <v>1.74854050235804</v>
      </c>
      <c r="BB229">
        <v>1.84668522635198</v>
      </c>
      <c r="BC229">
        <v>1.84753512249902</v>
      </c>
      <c r="BD229">
        <v>1.9540256228084201</v>
      </c>
      <c r="BE229">
        <v>1.7772788601651399</v>
      </c>
      <c r="BF229">
        <v>1.8756112040585</v>
      </c>
      <c r="BG229">
        <v>1.669848167079</v>
      </c>
      <c r="BH229">
        <v>1.7519559948258701</v>
      </c>
      <c r="BI229">
        <v>1.8185972530801799</v>
      </c>
      <c r="BJ229">
        <v>1.9057008685114101</v>
      </c>
      <c r="BK229">
        <v>1.8871576171320701</v>
      </c>
      <c r="BL229">
        <v>1.9817479260903601</v>
      </c>
      <c r="BM229">
        <v>1.7619481328795299</v>
      </c>
      <c r="BN229">
        <v>1.8790885703785301</v>
      </c>
      <c r="BO229">
        <v>1.89146989701743</v>
      </c>
      <c r="BP229">
        <v>1.9910129812493</v>
      </c>
      <c r="BQ229">
        <v>1.8626761990999099</v>
      </c>
      <c r="BR229">
        <v>1.95056289108429</v>
      </c>
      <c r="BS229">
        <v>1.8781346959255301</v>
      </c>
      <c r="BT229">
        <v>1.9502442221243701</v>
      </c>
      <c r="BU229">
        <v>1.7640474957528101</v>
      </c>
      <c r="BV229">
        <v>1.86477156069154</v>
      </c>
      <c r="BW229">
        <v>1.8598102875609599</v>
      </c>
      <c r="BX229">
        <v>1.9498339268081</v>
      </c>
      <c r="BY229">
        <v>1.8809809393741399</v>
      </c>
      <c r="BZ229">
        <v>1.9774953981354999</v>
      </c>
      <c r="CA229">
        <v>1.7599972703698601</v>
      </c>
      <c r="CB229">
        <v>1.87614303261908</v>
      </c>
      <c r="CC229">
        <v>1.8494384424063399</v>
      </c>
      <c r="CD229">
        <v>1.9514612156070199</v>
      </c>
      <c r="CE229">
        <v>1.79624651533253</v>
      </c>
      <c r="CF229">
        <v>1.89539774990043</v>
      </c>
      <c r="CG229">
        <v>1.9558088223622501</v>
      </c>
      <c r="CH229">
        <v>2.0480325084525099</v>
      </c>
      <c r="CI229">
        <v>1.92155104609092</v>
      </c>
      <c r="CJ229">
        <v>1.9866131823187001</v>
      </c>
      <c r="CK229">
        <v>1.8935867551252099</v>
      </c>
      <c r="CL229">
        <v>2.0051999282768498</v>
      </c>
      <c r="CM229">
        <v>1.82322752588239</v>
      </c>
      <c r="CN229">
        <v>1.91951344517716</v>
      </c>
      <c r="CO229">
        <v>1.8786574784588601</v>
      </c>
      <c r="CP229">
        <v>1.9792864092764699</v>
      </c>
      <c r="CQ229">
        <v>1.86781660559478</v>
      </c>
      <c r="CR229">
        <v>1.97220484404325</v>
      </c>
      <c r="CS229">
        <v>1.6877318516808699</v>
      </c>
      <c r="CT229">
        <v>1.78396781692579</v>
      </c>
      <c r="CU229">
        <v>1.70894456252831</v>
      </c>
      <c r="CV229">
        <v>1.7801433267128901</v>
      </c>
      <c r="CW229">
        <v>1.69132674605185</v>
      </c>
      <c r="CX229">
        <v>1.76908622582552</v>
      </c>
      <c r="CY229">
        <v>1.83795718537006</v>
      </c>
      <c r="CZ229">
        <v>1.9263223576845501</v>
      </c>
      <c r="DA229">
        <v>1.91262635064482</v>
      </c>
      <c r="DB229">
        <v>2.04151272220285</v>
      </c>
      <c r="DC229">
        <v>1.8270184385531001</v>
      </c>
      <c r="DD229">
        <v>1.9184808374870199</v>
      </c>
      <c r="DE229">
        <v>1.8617320234208701</v>
      </c>
      <c r="DF229">
        <v>1.9675046773570399</v>
      </c>
      <c r="DG229">
        <v>1.80122623067353</v>
      </c>
      <c r="DH229">
        <v>1.8912386706948601</v>
      </c>
      <c r="DI229">
        <v>1.8305152376677101</v>
      </c>
      <c r="DJ229">
        <v>1.92230701448118</v>
      </c>
      <c r="DK229">
        <v>1.8497730451210801</v>
      </c>
      <c r="DL229">
        <v>1.95308781313639</v>
      </c>
      <c r="DM229">
        <v>1.77180323687873</v>
      </c>
      <c r="DN229">
        <v>1.9051783683835699</v>
      </c>
      <c r="DO229">
        <v>1.77307415101539</v>
      </c>
      <c r="DP229">
        <v>1.8719315724763601</v>
      </c>
      <c r="DQ229">
        <v>1.7727838502170301</v>
      </c>
      <c r="DR229">
        <v>1.8570681449714901</v>
      </c>
      <c r="DS229">
        <v>1.8365856896322801</v>
      </c>
      <c r="DT229">
        <v>1.9670615956458199</v>
      </c>
      <c r="DU229">
        <v>1.7641762392145801</v>
      </c>
      <c r="DV229">
        <v>1.8241885505023601</v>
      </c>
      <c r="DW229">
        <v>1.90186840693724</v>
      </c>
      <c r="DX229">
        <v>2.0181387448596402</v>
      </c>
    </row>
    <row r="230" spans="1:128" x14ac:dyDescent="0.45">
      <c r="A230" t="s">
        <v>129</v>
      </c>
      <c r="B230" t="s">
        <v>139</v>
      </c>
      <c r="C230" t="s">
        <v>75</v>
      </c>
      <c r="D230">
        <v>35</v>
      </c>
      <c r="E230" s="1" cm="1">
        <f t="array" ref="E230">SUMPRODUCT($G230:$FZZ230,$G$2:$FZZ$2)/SUMPRODUCT(--($G230:$FZZ230&lt;&gt;""),$G$2:$FZZ$2)</f>
        <v>1.7105337506497293</v>
      </c>
      <c r="F230" s="1" cm="1">
        <f t="array" ref="F230">SUMPRODUCT($G230:$FZZ230,$F$2:$FZY$2)/SUMPRODUCT(--($G230:$FZZ230&lt;&gt;""),$F$2:$FZY$2)</f>
        <v>1.7875109392026973</v>
      </c>
      <c r="G230">
        <v>1.7238010187905499</v>
      </c>
      <c r="H230">
        <v>1.81196409573531</v>
      </c>
      <c r="I230">
        <v>1.7293131317409201</v>
      </c>
      <c r="J230">
        <v>1.81550871026031</v>
      </c>
      <c r="K230">
        <v>1.7209419541562101</v>
      </c>
      <c r="L230">
        <v>1.8089186740005401</v>
      </c>
      <c r="M230">
        <v>1.73719725734508</v>
      </c>
      <c r="N230">
        <v>1.8754137943746001</v>
      </c>
      <c r="O230">
        <v>1.80209910709623</v>
      </c>
      <c r="P230">
        <v>1.9176757919121199</v>
      </c>
      <c r="Q230">
        <v>1.72932381739142</v>
      </c>
      <c r="R230">
        <v>1.7482714360736</v>
      </c>
      <c r="S230">
        <v>1.5947304380659399</v>
      </c>
      <c r="T230">
        <v>1.6027031808930901</v>
      </c>
      <c r="U230">
        <v>1.6990380828176499</v>
      </c>
      <c r="V230">
        <v>1.74032962512363</v>
      </c>
      <c r="W230">
        <v>1.6686872466890801</v>
      </c>
      <c r="X230">
        <v>1.71856842702213</v>
      </c>
      <c r="Y230">
        <v>1.7036175451558</v>
      </c>
      <c r="Z230">
        <v>1.7852351205230399</v>
      </c>
      <c r="AA230">
        <v>1.6195800788210699</v>
      </c>
      <c r="AB230">
        <v>1.67003230860746</v>
      </c>
      <c r="AC230">
        <v>1.6340570772371501</v>
      </c>
      <c r="AD230">
        <v>1.7024094079618901</v>
      </c>
      <c r="AE230">
        <v>1.69228318526605</v>
      </c>
      <c r="AF230">
        <v>1.81104477733089</v>
      </c>
      <c r="AG230">
        <v>1.82291580298094</v>
      </c>
      <c r="AH230">
        <v>1.9169519297206501</v>
      </c>
      <c r="AI230">
        <v>1.79748874417504</v>
      </c>
      <c r="AJ230">
        <v>1.85885885146251</v>
      </c>
      <c r="AK230">
        <v>1.7501833584897599</v>
      </c>
      <c r="AL230">
        <v>1.8576234613831</v>
      </c>
      <c r="AM230">
        <v>1.77216498945944</v>
      </c>
      <c r="AN230">
        <v>1.8264019501440401</v>
      </c>
      <c r="AO230">
        <v>1.7983535243356901</v>
      </c>
      <c r="AP230">
        <v>1.90559388654743</v>
      </c>
      <c r="AQ230">
        <v>1.59439573052205</v>
      </c>
      <c r="AR230">
        <v>1.65225086660973</v>
      </c>
      <c r="AS230">
        <v>1.72385407447989</v>
      </c>
      <c r="AT230">
        <v>1.8308890668239901</v>
      </c>
      <c r="AU230">
        <v>1.66593910865377</v>
      </c>
      <c r="AV230">
        <v>1.76615365060998</v>
      </c>
      <c r="AW230">
        <v>1.56692911183129</v>
      </c>
      <c r="AX230">
        <v>1.50909792808657</v>
      </c>
      <c r="AY230">
        <v>1.7499283403628001</v>
      </c>
      <c r="AZ230">
        <v>1.8210965971909401</v>
      </c>
      <c r="BA230">
        <v>1.70484906405169</v>
      </c>
      <c r="BB230">
        <v>1.8031392184156301</v>
      </c>
      <c r="BC230">
        <v>1.7956592487337499</v>
      </c>
      <c r="BD230">
        <v>1.9101024453968301</v>
      </c>
      <c r="BE230">
        <v>1.7354201521938499</v>
      </c>
      <c r="BF230">
        <v>1.8371093960818099</v>
      </c>
      <c r="BG230">
        <v>1.60489532445024</v>
      </c>
      <c r="BH230">
        <v>1.6724477878106601</v>
      </c>
      <c r="BI230">
        <v>1.7764214300141301</v>
      </c>
      <c r="BJ230">
        <v>1.86019238537669</v>
      </c>
      <c r="BK230">
        <v>1.84897598103854</v>
      </c>
      <c r="BL230">
        <v>1.94919130042896</v>
      </c>
      <c r="BM230">
        <v>1.71024080021731</v>
      </c>
      <c r="BN230">
        <v>1.8229551156064701</v>
      </c>
      <c r="BO230">
        <v>1.83880858961298</v>
      </c>
      <c r="BP230">
        <v>1.9414683840513201</v>
      </c>
      <c r="BQ230">
        <v>1.7175003040828101</v>
      </c>
      <c r="BR230">
        <v>1.79633208546754</v>
      </c>
      <c r="BS230">
        <v>1.7134972403411901</v>
      </c>
      <c r="BT230">
        <v>1.77523372620498</v>
      </c>
      <c r="BU230">
        <v>1.71965877190591</v>
      </c>
      <c r="BV230">
        <v>1.8122427843340301</v>
      </c>
      <c r="BW230">
        <v>1.81538944911577</v>
      </c>
      <c r="BX230">
        <v>1.9113677847930799</v>
      </c>
      <c r="BY230">
        <v>1.7247669378302899</v>
      </c>
      <c r="BZ230">
        <v>1.8217089246481799</v>
      </c>
      <c r="CA230">
        <v>1.7221918929984901</v>
      </c>
      <c r="CB230">
        <v>1.8102395250443499</v>
      </c>
      <c r="CC230">
        <v>1.8059711643090299</v>
      </c>
      <c r="CD230">
        <v>1.90272812062801</v>
      </c>
      <c r="CE230">
        <v>1.7628932696136901</v>
      </c>
      <c r="CF230">
        <v>1.8606506371963301</v>
      </c>
      <c r="CG230">
        <v>1.80960015238337</v>
      </c>
      <c r="CH230">
        <v>1.9005222305115901</v>
      </c>
      <c r="CI230">
        <v>1.7960987887368201</v>
      </c>
      <c r="CJ230">
        <v>1.8490797546012201</v>
      </c>
      <c r="CK230">
        <v>1.7450481142788801</v>
      </c>
      <c r="CL230">
        <v>1.85488016257247</v>
      </c>
      <c r="CM230">
        <v>1.72530153415109</v>
      </c>
      <c r="CN230">
        <v>1.8261659889978401</v>
      </c>
      <c r="CO230">
        <v>1.83374961130671</v>
      </c>
      <c r="CP230">
        <v>1.93645491659394</v>
      </c>
      <c r="CQ230">
        <v>1.8195946415626401</v>
      </c>
      <c r="CR230">
        <v>1.92152014379201</v>
      </c>
      <c r="CS230">
        <v>1.6361433070087199</v>
      </c>
      <c r="CT230">
        <v>1.71940382174006</v>
      </c>
      <c r="CU230">
        <v>1.6477345319813601</v>
      </c>
      <c r="CV230">
        <v>1.7232888486242199</v>
      </c>
      <c r="CW230">
        <v>1.62757579596317</v>
      </c>
      <c r="CX230">
        <v>1.7047652225318799</v>
      </c>
      <c r="CY230">
        <v>1.7931842181050199</v>
      </c>
      <c r="CZ230">
        <v>1.8784198905634999</v>
      </c>
      <c r="DA230">
        <v>1.7244597420704</v>
      </c>
      <c r="DB230">
        <v>1.83905542000697</v>
      </c>
      <c r="DC230">
        <v>1.7864510590315501</v>
      </c>
      <c r="DD230">
        <v>1.89009904796073</v>
      </c>
      <c r="DE230">
        <v>1.69304418303426</v>
      </c>
      <c r="DF230">
        <v>1.7997106477097899</v>
      </c>
      <c r="DG230">
        <v>1.7600726091040599</v>
      </c>
      <c r="DH230">
        <v>1.85250958389398</v>
      </c>
      <c r="DI230">
        <v>1.71323590536518</v>
      </c>
      <c r="DJ230">
        <v>1.8069064126223999</v>
      </c>
      <c r="DK230">
        <v>1.8225728095787199</v>
      </c>
      <c r="DL230">
        <v>1.9251858576440799</v>
      </c>
      <c r="DM230">
        <v>1.7352475478996401</v>
      </c>
      <c r="DN230">
        <v>1.8637237920151299</v>
      </c>
      <c r="DO230">
        <v>1.7345359732055701</v>
      </c>
      <c r="DP230">
        <v>1.8184275236359</v>
      </c>
      <c r="DQ230">
        <v>1.7302023952722101</v>
      </c>
      <c r="DR230">
        <v>1.81346163903561</v>
      </c>
      <c r="DS230">
        <v>1.7265365724146999</v>
      </c>
      <c r="DT230">
        <v>1.84689034913049</v>
      </c>
      <c r="DU230">
        <v>1.7252183166922199</v>
      </c>
      <c r="DV230">
        <v>1.7895604452930101</v>
      </c>
      <c r="DW230">
        <v>1.8479974968710799</v>
      </c>
      <c r="DX230">
        <v>1.9733774360808101</v>
      </c>
    </row>
    <row r="231" spans="1:128" x14ac:dyDescent="0.45">
      <c r="A231" t="s">
        <v>129</v>
      </c>
      <c r="B231" t="s">
        <v>139</v>
      </c>
      <c r="C231" t="s">
        <v>75</v>
      </c>
      <c r="D231">
        <v>40</v>
      </c>
      <c r="E231" s="1" cm="1">
        <f t="array" ref="E231">SUMPRODUCT($G231:$FZZ231,$G$2:$FZZ$2)/SUMPRODUCT(--($G231:$FZZ231&lt;&gt;""),$G$2:$FZZ$2)</f>
        <v>1.6264364978265402</v>
      </c>
      <c r="F231" s="1" cm="1">
        <f t="array" ref="F231">SUMPRODUCT($G231:$FZZ231,$F$2:$FZY$2)/SUMPRODUCT(--($G231:$FZZ231&lt;&gt;""),$F$2:$FZY$2)</f>
        <v>1.7019192116565134</v>
      </c>
      <c r="G231">
        <v>1.67723503343126</v>
      </c>
      <c r="H231">
        <v>1.7785645339702501</v>
      </c>
      <c r="I231">
        <v>1.6805279095375201</v>
      </c>
      <c r="J231">
        <v>1.7794641848777399</v>
      </c>
      <c r="K231">
        <v>1.67385478353108</v>
      </c>
      <c r="L231">
        <v>1.7732538127050299</v>
      </c>
      <c r="M231">
        <v>1.68861835072068</v>
      </c>
      <c r="N231">
        <v>1.81989899362259</v>
      </c>
      <c r="O231">
        <v>1.6546465648601301</v>
      </c>
      <c r="P231">
        <v>1.7529727856603701</v>
      </c>
      <c r="Q231">
        <v>1.6436818449250501</v>
      </c>
      <c r="R231">
        <v>1.6600202537283499</v>
      </c>
      <c r="S231">
        <v>1.5740098072841899</v>
      </c>
      <c r="T231">
        <v>1.57775796508243</v>
      </c>
      <c r="U231">
        <v>1.6624432171271999</v>
      </c>
      <c r="V231">
        <v>1.7074353834977301</v>
      </c>
      <c r="W231">
        <v>1.5288377763288801</v>
      </c>
      <c r="X231">
        <v>1.6042221165314701</v>
      </c>
      <c r="Y231">
        <v>1.6514011928025301</v>
      </c>
      <c r="Z231">
        <v>1.7386092576088099</v>
      </c>
      <c r="AA231">
        <v>1.55976314797031</v>
      </c>
      <c r="AB231">
        <v>1.6177605326967499</v>
      </c>
      <c r="AC231">
        <v>1.5583042701599099</v>
      </c>
      <c r="AD231">
        <v>1.6218484178291901</v>
      </c>
      <c r="AE231">
        <v>1.6469457826191001</v>
      </c>
      <c r="AF231">
        <v>1.76224548188492</v>
      </c>
      <c r="AG231">
        <v>1.6369854900799501</v>
      </c>
      <c r="AH231">
        <v>1.72413384660941</v>
      </c>
      <c r="AI231">
        <v>1.6127848437977199</v>
      </c>
      <c r="AJ231">
        <v>1.62124764785277</v>
      </c>
      <c r="AK231">
        <v>1.63137237186164</v>
      </c>
      <c r="AL231">
        <v>1.71952263015795</v>
      </c>
      <c r="AM231">
        <v>1.64158716268815</v>
      </c>
      <c r="AN231">
        <v>1.71152414666992</v>
      </c>
      <c r="AO231">
        <v>1.61697657757669</v>
      </c>
      <c r="AP231">
        <v>1.7119732536450201</v>
      </c>
      <c r="AQ231">
        <v>1.5165766886813199</v>
      </c>
      <c r="AR231">
        <v>1.58725030626007</v>
      </c>
      <c r="AS231">
        <v>1.6687386741961301</v>
      </c>
      <c r="AT231">
        <v>1.7822565917934401</v>
      </c>
      <c r="AU231">
        <v>1.64361710287275</v>
      </c>
      <c r="AV231">
        <v>1.74152625016161</v>
      </c>
      <c r="AW231">
        <v>1.5336173653004499</v>
      </c>
      <c r="AX231">
        <v>1.4718935635428201</v>
      </c>
      <c r="AY231">
        <v>1.6711641619917199</v>
      </c>
      <c r="AZ231">
        <v>1.71557266287211</v>
      </c>
      <c r="BA231">
        <v>1.66611264620946</v>
      </c>
      <c r="BB231">
        <v>1.7600398894729099</v>
      </c>
      <c r="BC231">
        <v>1.66354593999954</v>
      </c>
      <c r="BD231">
        <v>1.76631219489835</v>
      </c>
      <c r="BE231">
        <v>1.6887473689891499</v>
      </c>
      <c r="BF231">
        <v>1.7881914836202699</v>
      </c>
      <c r="BG231">
        <v>1.5488841724540601</v>
      </c>
      <c r="BH231">
        <v>1.6122420786919001</v>
      </c>
      <c r="BI231">
        <v>1.7237553019592</v>
      </c>
      <c r="BJ231">
        <v>1.8152267218743601</v>
      </c>
      <c r="BK231">
        <v>1.66356762531087</v>
      </c>
      <c r="BL231">
        <v>1.75366794077882</v>
      </c>
      <c r="BM231">
        <v>1.63218445903839</v>
      </c>
      <c r="BN231">
        <v>1.73866705015739</v>
      </c>
      <c r="BO231">
        <v>1.67312871307101</v>
      </c>
      <c r="BP231">
        <v>1.7782899448271601</v>
      </c>
      <c r="BQ231">
        <v>1.6655494438663101</v>
      </c>
      <c r="BR231">
        <v>1.76430202857027</v>
      </c>
      <c r="BS231">
        <v>1.67636728549924</v>
      </c>
      <c r="BT231">
        <v>1.7467667448313899</v>
      </c>
      <c r="BU231">
        <v>1.69982647879134</v>
      </c>
      <c r="BV231">
        <v>1.7806001471750501</v>
      </c>
      <c r="BW231">
        <v>1.69206140219635</v>
      </c>
      <c r="BX231">
        <v>1.77981088602292</v>
      </c>
      <c r="BY231">
        <v>1.68244166023395</v>
      </c>
      <c r="BZ231">
        <v>1.7861528412801999</v>
      </c>
      <c r="CA231">
        <v>1.6163334243209999</v>
      </c>
      <c r="CB231">
        <v>1.70856080251126</v>
      </c>
      <c r="CC231">
        <v>1.64018537229908</v>
      </c>
      <c r="CD231">
        <v>1.73496036064044</v>
      </c>
      <c r="CE231">
        <v>1.71408303464755</v>
      </c>
      <c r="CF231">
        <v>1.81588510553564</v>
      </c>
      <c r="CG231">
        <v>1.7609485864854899</v>
      </c>
      <c r="CH231">
        <v>1.86747408689026</v>
      </c>
      <c r="CI231">
        <v>1.75354727072518</v>
      </c>
      <c r="CJ231">
        <v>1.8370772376907301</v>
      </c>
      <c r="CK231">
        <v>1.71163708086785</v>
      </c>
      <c r="CL231">
        <v>1.81121271890502</v>
      </c>
      <c r="CM231">
        <v>1.5761574469538999</v>
      </c>
      <c r="CN231">
        <v>1.68187378275873</v>
      </c>
      <c r="CO231">
        <v>1.66937498119226</v>
      </c>
      <c r="CP231">
        <v>1.76858956997983</v>
      </c>
      <c r="CQ231">
        <v>1.6489508545098801</v>
      </c>
      <c r="CR231">
        <v>1.7554641959861299</v>
      </c>
      <c r="CS231">
        <v>1.5501129375298801</v>
      </c>
      <c r="CT231">
        <v>1.6526305376485899</v>
      </c>
      <c r="CU231">
        <v>1.5491945131653799</v>
      </c>
      <c r="CV231">
        <v>1.6193247151468599</v>
      </c>
      <c r="CW231">
        <v>1.56907144666835</v>
      </c>
      <c r="CX231">
        <v>1.6416582214340001</v>
      </c>
      <c r="CY231">
        <v>1.62987424402419</v>
      </c>
      <c r="CZ231">
        <v>1.7132667754631801</v>
      </c>
      <c r="DA231">
        <v>1.6814046706169301</v>
      </c>
      <c r="DB231">
        <v>1.79355176019518</v>
      </c>
      <c r="DC231">
        <v>1.66091769921709</v>
      </c>
      <c r="DD231">
        <v>1.74626808297989</v>
      </c>
      <c r="DE231">
        <v>1.62876555647293</v>
      </c>
      <c r="DF231">
        <v>1.72659995909679</v>
      </c>
      <c r="DG231">
        <v>1.6372718271598601</v>
      </c>
      <c r="DH231">
        <v>1.7104140749955501</v>
      </c>
      <c r="DI231">
        <v>1.6754451593595601</v>
      </c>
      <c r="DJ231">
        <v>1.7555489051822999</v>
      </c>
      <c r="DK231">
        <v>1.5493534852908699</v>
      </c>
      <c r="DL231">
        <v>1.63651888019235</v>
      </c>
      <c r="DM231">
        <v>1.6984899524988499</v>
      </c>
      <c r="DN231">
        <v>1.8272637429199901</v>
      </c>
      <c r="DO231">
        <v>1.69834018739135</v>
      </c>
      <c r="DP231">
        <v>1.79597871708992</v>
      </c>
      <c r="DQ231">
        <v>1.6890539197740699</v>
      </c>
      <c r="DR231">
        <v>1.77665394069347</v>
      </c>
      <c r="DS231">
        <v>1.69509159697331</v>
      </c>
      <c r="DT231">
        <v>1.78788331342094</v>
      </c>
      <c r="DU231">
        <v>1.6848623326760299</v>
      </c>
      <c r="DV231">
        <v>1.7492253278662799</v>
      </c>
      <c r="DW231">
        <v>1.7567495083139599</v>
      </c>
      <c r="DX231">
        <v>1.88447166100482</v>
      </c>
    </row>
    <row r="232" spans="1:128" x14ac:dyDescent="0.45">
      <c r="A232" t="s">
        <v>129</v>
      </c>
      <c r="B232" t="s">
        <v>139</v>
      </c>
      <c r="C232" t="s">
        <v>75</v>
      </c>
      <c r="D232">
        <v>45</v>
      </c>
      <c r="E232" s="1" cm="1">
        <f t="array" ref="E232">SUMPRODUCT($G232:$FZZ232,$G$2:$FZZ$2)/SUMPRODUCT(--($G232:$FZZ232&lt;&gt;""),$G$2:$FZZ$2)</f>
        <v>1.5796797542056116</v>
      </c>
      <c r="F232" s="1" cm="1">
        <f t="array" ref="F232">SUMPRODUCT($G232:$FZZ232,$F$2:$FZY$2)/SUMPRODUCT(--($G232:$FZZ232&lt;&gt;""),$F$2:$FZY$2)</f>
        <v>1.6577297365963495</v>
      </c>
      <c r="G232">
        <v>1.6449310590207999</v>
      </c>
      <c r="H232">
        <v>1.73943515602432</v>
      </c>
      <c r="I232">
        <v>1.6434510700773599</v>
      </c>
      <c r="J232">
        <v>1.7410321023208499</v>
      </c>
      <c r="K232">
        <v>1.64035355770514</v>
      </c>
      <c r="L232">
        <v>1.73568172079267</v>
      </c>
      <c r="M232">
        <v>1.53565635713495</v>
      </c>
      <c r="N232">
        <v>1.6519980093633599</v>
      </c>
      <c r="O232">
        <v>1.6265777718704399</v>
      </c>
      <c r="P232">
        <v>1.7313788503804599</v>
      </c>
      <c r="Q232">
        <v>1.6035957139138199</v>
      </c>
      <c r="R232">
        <v>1.62715684902545</v>
      </c>
      <c r="S232">
        <v>1.5015474000614799</v>
      </c>
      <c r="T232">
        <v>1.5379219272173299</v>
      </c>
      <c r="U232">
        <v>1.6135403628852201</v>
      </c>
      <c r="V232">
        <v>1.6739914749105</v>
      </c>
      <c r="W232">
        <v>1.51515146519527</v>
      </c>
      <c r="X232">
        <v>1.5977449403758499</v>
      </c>
      <c r="Y232">
        <v>1.62523671348981</v>
      </c>
      <c r="Z232">
        <v>1.7170218112856199</v>
      </c>
      <c r="AA232">
        <v>1.47341116947309</v>
      </c>
      <c r="AB232">
        <v>1.5335222862000899</v>
      </c>
      <c r="AC232">
        <v>1.5326599183395699</v>
      </c>
      <c r="AD232">
        <v>1.5967144436883201</v>
      </c>
      <c r="AE232">
        <v>1.61391169535343</v>
      </c>
      <c r="AF232">
        <v>1.7386189766920801</v>
      </c>
      <c r="AG232">
        <v>1.6062619682163599</v>
      </c>
      <c r="AH232">
        <v>1.69306879873655</v>
      </c>
      <c r="AI232">
        <v>1.5245497670019601</v>
      </c>
      <c r="AJ232">
        <v>1.5343339605725901</v>
      </c>
      <c r="AK232">
        <v>1.59460500860987</v>
      </c>
      <c r="AL232">
        <v>1.6804699292076699</v>
      </c>
      <c r="AM232">
        <v>1.59823736980572</v>
      </c>
      <c r="AN232">
        <v>1.67636814082858</v>
      </c>
      <c r="AO232">
        <v>1.57919670575782</v>
      </c>
      <c r="AP232">
        <v>1.6827775160226399</v>
      </c>
      <c r="AQ232">
        <v>1.47904871950441</v>
      </c>
      <c r="AR232">
        <v>1.5514111150185299</v>
      </c>
      <c r="AS232">
        <v>1.6312142666498</v>
      </c>
      <c r="AT232">
        <v>1.7536663997640001</v>
      </c>
      <c r="AU232">
        <v>1.59793215740673</v>
      </c>
      <c r="AV232">
        <v>1.69704878802422</v>
      </c>
      <c r="AW232">
        <v>1.5056319175095001</v>
      </c>
      <c r="AX232">
        <v>1.4428814604800599</v>
      </c>
      <c r="AY232">
        <v>1.6316899389869299</v>
      </c>
      <c r="AZ232">
        <v>1.6754842144056299</v>
      </c>
      <c r="BA232">
        <v>1.6272723495315</v>
      </c>
      <c r="BB232">
        <v>1.72140735046641</v>
      </c>
      <c r="BC232">
        <v>1.62840052254027</v>
      </c>
      <c r="BD232">
        <v>1.73526917699906</v>
      </c>
      <c r="BE232">
        <v>1.5655459010200199</v>
      </c>
      <c r="BF232">
        <v>1.6570241243456201</v>
      </c>
      <c r="BG232">
        <v>1.4998430180717499</v>
      </c>
      <c r="BH232">
        <v>1.5702839489117999</v>
      </c>
      <c r="BI232">
        <v>1.6219450616037101</v>
      </c>
      <c r="BJ232">
        <v>1.70642294485962</v>
      </c>
      <c r="BK232">
        <v>1.63211263374004</v>
      </c>
      <c r="BL232">
        <v>1.7255261971925</v>
      </c>
      <c r="BM232">
        <v>1.58151574708786</v>
      </c>
      <c r="BN232">
        <v>1.6751993352827399</v>
      </c>
      <c r="BO232">
        <v>1.6386734313062901</v>
      </c>
      <c r="BP232">
        <v>1.74237212914678</v>
      </c>
      <c r="BQ232">
        <v>1.63830362331571</v>
      </c>
      <c r="BR232">
        <v>1.7370967523954901</v>
      </c>
      <c r="BS232">
        <v>1.6447873680330101</v>
      </c>
      <c r="BT232">
        <v>1.7151253878370201</v>
      </c>
      <c r="BU232">
        <v>1.65769080519291</v>
      </c>
      <c r="BV232">
        <v>1.7398362904617799</v>
      </c>
      <c r="BW232">
        <v>1.6564080313594001</v>
      </c>
      <c r="BX232">
        <v>1.7522217899996999</v>
      </c>
      <c r="BY232">
        <v>1.6619440650792701</v>
      </c>
      <c r="BZ232">
        <v>1.75984799002434</v>
      </c>
      <c r="CA232">
        <v>1.5971577726218</v>
      </c>
      <c r="CB232">
        <v>1.6701071379828001</v>
      </c>
      <c r="CC232">
        <v>1.61097077568785</v>
      </c>
      <c r="CD232">
        <v>1.70383180475672</v>
      </c>
      <c r="CE232">
        <v>1.59669952210274</v>
      </c>
      <c r="CF232">
        <v>1.69387196336121</v>
      </c>
      <c r="CG232">
        <v>1.7392657026302001</v>
      </c>
      <c r="CH232">
        <v>1.8370450324608301</v>
      </c>
      <c r="CI232">
        <v>1.7211892402076401</v>
      </c>
      <c r="CJ232">
        <v>1.78335692936919</v>
      </c>
      <c r="CK232">
        <v>1.6757635526866199</v>
      </c>
      <c r="CL232">
        <v>1.7743709282170801</v>
      </c>
      <c r="CM232">
        <v>1.55031947244336</v>
      </c>
      <c r="CN232">
        <v>1.6578603888338399</v>
      </c>
      <c r="CO232">
        <v>1.6428034064578201</v>
      </c>
      <c r="CP232">
        <v>1.7446761557982999</v>
      </c>
      <c r="CQ232">
        <v>1.6240255806794299</v>
      </c>
      <c r="CR232">
        <v>1.7283045848601299</v>
      </c>
      <c r="CS232">
        <v>1.51766606763062</v>
      </c>
      <c r="CT232">
        <v>1.5980907786919001</v>
      </c>
      <c r="CU232">
        <v>1.52034333368177</v>
      </c>
      <c r="CV232">
        <v>1.5876395228637401</v>
      </c>
      <c r="CW232">
        <v>1.5055738535596599</v>
      </c>
      <c r="CX232">
        <v>1.57208006080567</v>
      </c>
      <c r="CY232">
        <v>1.5915714697129599</v>
      </c>
      <c r="CZ232">
        <v>1.6760967649035201</v>
      </c>
      <c r="DA232">
        <v>1.6558295573370501</v>
      </c>
      <c r="DB232">
        <v>1.7636720111537101</v>
      </c>
      <c r="DC232">
        <v>1.6186205040810799</v>
      </c>
      <c r="DD232">
        <v>1.7226913368271299</v>
      </c>
      <c r="DE232">
        <v>1.58733212643634</v>
      </c>
      <c r="DF232">
        <v>1.6907414841802999</v>
      </c>
      <c r="DG232">
        <v>1.6050420168067201</v>
      </c>
      <c r="DH232">
        <v>1.6779684683541001</v>
      </c>
      <c r="DI232">
        <v>1.57547342344589</v>
      </c>
      <c r="DJ232">
        <v>1.66265981678221</v>
      </c>
      <c r="DK232">
        <v>1.5298770763304399</v>
      </c>
      <c r="DL232">
        <v>1.6164143582697399</v>
      </c>
      <c r="DM232">
        <v>1.66585549876199</v>
      </c>
      <c r="DN232">
        <v>1.78325876964602</v>
      </c>
      <c r="DO232">
        <v>1.6767711027260701</v>
      </c>
      <c r="DP232">
        <v>1.74515623012676</v>
      </c>
      <c r="DQ232">
        <v>1.6517650750483699</v>
      </c>
      <c r="DR232">
        <v>1.73689660582605</v>
      </c>
      <c r="DS232">
        <v>1.6525620602681499</v>
      </c>
      <c r="DT232">
        <v>1.74963493959909</v>
      </c>
      <c r="DU232">
        <v>1.65090195832942</v>
      </c>
      <c r="DV232">
        <v>1.70573935543105</v>
      </c>
      <c r="DW232">
        <v>1.7210352225996699</v>
      </c>
      <c r="DX232">
        <v>1.8501787949222199</v>
      </c>
    </row>
    <row r="233" spans="1:128" x14ac:dyDescent="0.45">
      <c r="A233" t="s">
        <v>129</v>
      </c>
      <c r="B233" t="s">
        <v>139</v>
      </c>
      <c r="C233" t="s">
        <v>75</v>
      </c>
      <c r="D233">
        <v>50</v>
      </c>
      <c r="E233" s="1" cm="1">
        <f t="array" ref="E233">SUMPRODUCT($G233:$FZZ233,$G$2:$FZZ$2)/SUMPRODUCT(--($G233:$FZZ233&lt;&gt;""),$G$2:$FZZ$2)</f>
        <v>1.5328614317051927</v>
      </c>
      <c r="F233" s="1" cm="1">
        <f t="array" ref="F233">SUMPRODUCT($G233:$FZZ233,$F$2:$FZY$2)/SUMPRODUCT(--($G233:$FZZ233&lt;&gt;""),$F$2:$FZY$2)</f>
        <v>1.6166643765055573</v>
      </c>
      <c r="G233">
        <v>1.61172172785751</v>
      </c>
      <c r="H233">
        <v>1.7096552598761301</v>
      </c>
      <c r="I233">
        <v>1.61203872324806</v>
      </c>
      <c r="J233">
        <v>1.7100256225647901</v>
      </c>
      <c r="K233">
        <v>1.6089843557915799</v>
      </c>
      <c r="L233">
        <v>1.7054909274830801</v>
      </c>
      <c r="M233">
        <v>1.5067700077413599</v>
      </c>
      <c r="N233">
        <v>1.6213458915471599</v>
      </c>
      <c r="O233">
        <v>1.58650390912413</v>
      </c>
      <c r="P233">
        <v>1.6949031856869501</v>
      </c>
      <c r="Q233">
        <v>1.5735356298593499</v>
      </c>
      <c r="R233">
        <v>1.6038259383149001</v>
      </c>
      <c r="S233">
        <v>1.34887322983067</v>
      </c>
      <c r="T233">
        <v>1.37501544434746</v>
      </c>
      <c r="U233">
        <v>1.46150843318658</v>
      </c>
      <c r="V233">
        <v>1.5176234781314799</v>
      </c>
      <c r="W233">
        <v>1.4716922343949701</v>
      </c>
      <c r="X233">
        <v>1.5626570764674399</v>
      </c>
      <c r="Y233">
        <v>1.60638889537366</v>
      </c>
      <c r="Z233">
        <v>1.6945005568517399</v>
      </c>
      <c r="AA233">
        <v>1.4280339700448701</v>
      </c>
      <c r="AB233">
        <v>1.4804755184216001</v>
      </c>
      <c r="AC233">
        <v>1.4783855052738999</v>
      </c>
      <c r="AD233">
        <v>1.54278878870364</v>
      </c>
      <c r="AE233">
        <v>1.5919491714590599</v>
      </c>
      <c r="AF233">
        <v>1.7117497372127</v>
      </c>
      <c r="AG233">
        <v>1.5764820846905501</v>
      </c>
      <c r="AH233">
        <v>1.66550784720165</v>
      </c>
      <c r="AI233">
        <v>1.49577475542594</v>
      </c>
      <c r="AJ233">
        <v>1.50639759415977</v>
      </c>
      <c r="AK233">
        <v>1.5636466549033701</v>
      </c>
      <c r="AL233">
        <v>1.64856289461935</v>
      </c>
      <c r="AM233">
        <v>1.5580014432884199</v>
      </c>
      <c r="AN233">
        <v>1.6408598362379001</v>
      </c>
      <c r="AO233">
        <v>1.54525387738241</v>
      </c>
      <c r="AP233">
        <v>1.66024255019782</v>
      </c>
      <c r="AQ233">
        <v>1.42690914993024</v>
      </c>
      <c r="AR233">
        <v>1.50476683657498</v>
      </c>
      <c r="AS233">
        <v>1.6057531571775701</v>
      </c>
      <c r="AT233">
        <v>1.7201736272072099</v>
      </c>
      <c r="AU233">
        <v>1.5796226778956</v>
      </c>
      <c r="AV233">
        <v>1.67865384236096</v>
      </c>
      <c r="AW233">
        <v>1.39537837282132</v>
      </c>
      <c r="AX233">
        <v>1.4262745421662899</v>
      </c>
      <c r="AY233">
        <v>1.5972523647680199</v>
      </c>
      <c r="AZ233">
        <v>1.6594938782195601</v>
      </c>
      <c r="BA233">
        <v>1.60267384123158</v>
      </c>
      <c r="BB233">
        <v>1.7054203976481801</v>
      </c>
      <c r="BC233">
        <v>1.60090986180184</v>
      </c>
      <c r="BD233">
        <v>1.6986340613755599</v>
      </c>
      <c r="BE233">
        <v>1.5364347779156899</v>
      </c>
      <c r="BF233">
        <v>1.6375519455987899</v>
      </c>
      <c r="BG233">
        <v>1.4545066371959201</v>
      </c>
      <c r="BH233">
        <v>1.5191329574139401</v>
      </c>
      <c r="BI233">
        <v>1.59385730155524</v>
      </c>
      <c r="BJ233">
        <v>1.6682614623308401</v>
      </c>
      <c r="BK233">
        <v>1.6049556842649899</v>
      </c>
      <c r="BL233">
        <v>1.6976264792775899</v>
      </c>
      <c r="BM233">
        <v>1.5332438521643199</v>
      </c>
      <c r="BN233">
        <v>1.6178514932170001</v>
      </c>
      <c r="BO233">
        <v>1.6149400361094499</v>
      </c>
      <c r="BP233">
        <v>1.7154211593355</v>
      </c>
      <c r="BQ233">
        <v>1.5279823767113101</v>
      </c>
      <c r="BR233">
        <v>1.62620788452961</v>
      </c>
      <c r="BS233">
        <v>1.6115997829136599</v>
      </c>
      <c r="BT233">
        <v>1.68807151561076</v>
      </c>
      <c r="BU233">
        <v>1.51693875882368</v>
      </c>
      <c r="BV233">
        <v>1.6001925994567201</v>
      </c>
      <c r="BW233">
        <v>1.62142793021933</v>
      </c>
      <c r="BX233">
        <v>1.73390885424459</v>
      </c>
      <c r="BY233">
        <v>1.6321833620331301</v>
      </c>
      <c r="BZ233">
        <v>1.71483878629535</v>
      </c>
      <c r="CA233">
        <v>1.55553091306128</v>
      </c>
      <c r="CB233">
        <v>1.6355943769619199</v>
      </c>
      <c r="CC233">
        <v>1.5796673402766901</v>
      </c>
      <c r="CD233">
        <v>1.6726352401678799</v>
      </c>
      <c r="CE233">
        <v>1.5702907208283501</v>
      </c>
      <c r="CF233">
        <v>1.6645385304659399</v>
      </c>
      <c r="CG233">
        <v>1.6448197590437901</v>
      </c>
      <c r="CH233">
        <v>1.7315830410006501</v>
      </c>
      <c r="CI233">
        <v>1.6342614440773899</v>
      </c>
      <c r="CJ233">
        <v>1.6969954380997301</v>
      </c>
      <c r="CK233">
        <v>1.6361962823501199</v>
      </c>
      <c r="CL233">
        <v>1.75291375291375</v>
      </c>
      <c r="CM233">
        <v>1.49419482693818</v>
      </c>
      <c r="CN233">
        <v>1.5960159907062501</v>
      </c>
      <c r="CO233">
        <v>1.61072492552135</v>
      </c>
      <c r="CP233">
        <v>1.70049050585296</v>
      </c>
      <c r="CQ233">
        <v>1.5930427701810299</v>
      </c>
      <c r="CR233">
        <v>1.68463073852295</v>
      </c>
      <c r="CS233">
        <v>1.4360377887326199</v>
      </c>
      <c r="CT233">
        <v>1.5328343198193</v>
      </c>
      <c r="CU233">
        <v>1.4754985655713899</v>
      </c>
      <c r="CV233">
        <v>1.5496010313948201</v>
      </c>
      <c r="CW233">
        <v>1.4449898657208</v>
      </c>
      <c r="CX233">
        <v>1.51703825690397</v>
      </c>
      <c r="CY233">
        <v>1.5662186810022001</v>
      </c>
      <c r="CZ233">
        <v>1.65275991168282</v>
      </c>
      <c r="DA233">
        <v>1.6302370163820099</v>
      </c>
      <c r="DB233">
        <v>1.73284245381666</v>
      </c>
      <c r="DC233">
        <v>1.6015017362223301</v>
      </c>
      <c r="DD233">
        <v>1.6973207078149199</v>
      </c>
      <c r="DE233">
        <v>1.5592301108173801</v>
      </c>
      <c r="DF233">
        <v>1.6619123005022001</v>
      </c>
      <c r="DG233">
        <v>1.56179390185077</v>
      </c>
      <c r="DH233">
        <v>1.6556272055650001</v>
      </c>
      <c r="DI233">
        <v>1.55513990722729</v>
      </c>
      <c r="DJ233">
        <v>1.6319683442233099</v>
      </c>
      <c r="DK233">
        <v>1.5108913806217299</v>
      </c>
      <c r="DL233">
        <v>1.5966189856957</v>
      </c>
      <c r="DM233">
        <v>1.5485797477232299</v>
      </c>
      <c r="DN233">
        <v>1.6603190121462601</v>
      </c>
      <c r="DO233">
        <v>1.5527303175478</v>
      </c>
      <c r="DP233">
        <v>1.62693432823165</v>
      </c>
      <c r="DQ233">
        <v>1.62370168924219</v>
      </c>
      <c r="DR233">
        <v>1.7135400868155399</v>
      </c>
      <c r="DS233">
        <v>1.5726304261250399</v>
      </c>
      <c r="DT233">
        <v>1.65523363865657</v>
      </c>
      <c r="DU233">
        <v>1.5295523073231201</v>
      </c>
      <c r="DV233">
        <v>1.5791521904702199</v>
      </c>
      <c r="DW233">
        <v>1.68783300554264</v>
      </c>
      <c r="DX233">
        <v>1.8038709100661501</v>
      </c>
    </row>
    <row r="234" spans="1:128" x14ac:dyDescent="0.45">
      <c r="A234" t="s">
        <v>140</v>
      </c>
      <c r="B234" t="s">
        <v>138</v>
      </c>
      <c r="C234" t="s">
        <v>69</v>
      </c>
      <c r="D234">
        <v>30</v>
      </c>
      <c r="E234" s="1" cm="1">
        <f t="array" ref="E234">SUMPRODUCT($G234:$FZZ234,$G$2:$FZZ$2)/SUMPRODUCT(--($G234:$FZZ234&lt;&gt;""),$G$2:$FZZ$2)</f>
        <v>1.1930290294832484</v>
      </c>
      <c r="F234" s="1" cm="1">
        <f t="array" ref="F234">SUMPRODUCT($G234:$FZZ234,$F$2:$FZY$2)/SUMPRODUCT(--($G234:$FZZ234&lt;&gt;""),$F$2:$FZY$2)</f>
        <v>1.2636155881836784</v>
      </c>
      <c r="G234">
        <v>1.19272649771371</v>
      </c>
      <c r="H234">
        <v>1.2776345176949599</v>
      </c>
      <c r="I234">
        <v>1.1940079902874201</v>
      </c>
      <c r="J234">
        <v>1.2799494607261801</v>
      </c>
      <c r="K234">
        <v>1.18909857888488</v>
      </c>
      <c r="L234">
        <v>1.27294472192366</v>
      </c>
      <c r="M234">
        <v>1.1746138533564301</v>
      </c>
      <c r="N234">
        <v>1.2877096619604</v>
      </c>
      <c r="O234">
        <v>1.1926839804235201</v>
      </c>
      <c r="P234">
        <v>1.2826151969277599</v>
      </c>
      <c r="Q234">
        <v>1.22151349220321</v>
      </c>
      <c r="R234">
        <v>1.2631359572896099</v>
      </c>
      <c r="S234">
        <v>1.07711202069394</v>
      </c>
      <c r="T234">
        <v>1.0803026993259801</v>
      </c>
      <c r="U234">
        <v>1.25239341449965</v>
      </c>
      <c r="V234">
        <v>1.22500284461405</v>
      </c>
      <c r="W234">
        <v>1.1599297055761499</v>
      </c>
      <c r="X234">
        <v>1.23225597457267</v>
      </c>
      <c r="Y234">
        <v>1.169225255115</v>
      </c>
      <c r="Z234">
        <v>1.24293017999151</v>
      </c>
      <c r="AA234">
        <v>1.1794780079857801</v>
      </c>
      <c r="AB234">
        <v>1.2518088543468799</v>
      </c>
      <c r="AC234">
        <v>1.1982349438584501</v>
      </c>
      <c r="AD234">
        <v>1.2748617727117999</v>
      </c>
      <c r="AE234">
        <v>1.1843731863618401</v>
      </c>
      <c r="AF234">
        <v>1.2986440581662899</v>
      </c>
      <c r="AG234">
        <v>1.2233540617905401</v>
      </c>
      <c r="AH234">
        <v>1.3205823709406701</v>
      </c>
      <c r="AI234">
        <v>1.19154359969656</v>
      </c>
      <c r="AJ234">
        <v>1.2513534082736399</v>
      </c>
      <c r="AK234">
        <v>1.18271806373434</v>
      </c>
      <c r="AL234">
        <v>1.26214417823508</v>
      </c>
      <c r="AM234">
        <v>1.2532630251098</v>
      </c>
      <c r="AN234">
        <v>1.26200230698858</v>
      </c>
      <c r="AO234">
        <v>1.2124056874729701</v>
      </c>
      <c r="AP234">
        <v>1.3244415472095099</v>
      </c>
      <c r="AQ234">
        <v>1.1417530055996301</v>
      </c>
      <c r="AR234">
        <v>1.23198475848929</v>
      </c>
      <c r="AS234">
        <v>1.1874745388905199</v>
      </c>
      <c r="AT234">
        <v>1.2788395353084101</v>
      </c>
      <c r="AU234">
        <v>1.25132527321775</v>
      </c>
      <c r="AV234">
        <v>1.34261627231707</v>
      </c>
      <c r="AW234">
        <v>1.10379848463443</v>
      </c>
      <c r="AX234">
        <v>1.09094850918185</v>
      </c>
      <c r="AY234">
        <v>1.23778715040334</v>
      </c>
      <c r="AZ234">
        <v>1.2406330617091801</v>
      </c>
      <c r="BA234">
        <v>1.1986371096752699</v>
      </c>
      <c r="BB234">
        <v>1.2865082168159001</v>
      </c>
      <c r="BC234">
        <v>1.21726674764513</v>
      </c>
      <c r="BD234">
        <v>1.3057548186006001</v>
      </c>
      <c r="BE234">
        <v>1.2008419234713099</v>
      </c>
      <c r="BF234">
        <v>1.30368611365966</v>
      </c>
      <c r="BG234">
        <v>1.18908159292702</v>
      </c>
      <c r="BH234">
        <v>1.2525274090446701</v>
      </c>
      <c r="BI234">
        <v>1.2056276509796</v>
      </c>
      <c r="BJ234">
        <v>1.28708846697636</v>
      </c>
      <c r="BK234">
        <v>1.2688654838009701</v>
      </c>
      <c r="BL234">
        <v>1.35851513077731</v>
      </c>
      <c r="BM234">
        <v>1.26321844590383</v>
      </c>
      <c r="BN234">
        <v>1.33739194349903</v>
      </c>
      <c r="BO234">
        <v>1.2137115076203</v>
      </c>
      <c r="BP234">
        <v>1.29243617804585</v>
      </c>
      <c r="BQ234">
        <v>1.20011352425229</v>
      </c>
      <c r="BR234">
        <v>1.28374305677564</v>
      </c>
      <c r="BS234">
        <v>1.19315563656471</v>
      </c>
      <c r="BT234">
        <v>1.27919145580961</v>
      </c>
      <c r="BU234">
        <v>1.2460003815649601</v>
      </c>
      <c r="BV234">
        <v>1.27646198431949</v>
      </c>
      <c r="BW234">
        <v>1.2260540411143299</v>
      </c>
      <c r="BX234">
        <v>1.33509380891109</v>
      </c>
      <c r="BY234">
        <v>1.22229083783623</v>
      </c>
      <c r="BZ234">
        <v>1.3198028620628199</v>
      </c>
      <c r="CA234">
        <v>1.1931725126245301</v>
      </c>
      <c r="CB234">
        <v>1.2895796369591901</v>
      </c>
      <c r="CC234">
        <v>1.2543622726566099</v>
      </c>
      <c r="CD234">
        <v>1.3400435255712699</v>
      </c>
      <c r="CE234">
        <v>1.18410244922341</v>
      </c>
      <c r="CF234">
        <v>1.2684438470728701</v>
      </c>
      <c r="CG234">
        <v>1.26797250750011</v>
      </c>
      <c r="CH234">
        <v>1.3295131668756599</v>
      </c>
      <c r="CI234">
        <v>1.2375806197892001</v>
      </c>
      <c r="CJ234">
        <v>1.2925436526663501</v>
      </c>
      <c r="CK234">
        <v>1.2358735281812201</v>
      </c>
      <c r="CL234">
        <v>1.3264000956308599</v>
      </c>
      <c r="CM234">
        <v>1.1694946526804899</v>
      </c>
      <c r="CN234">
        <v>1.2574640379950099</v>
      </c>
      <c r="CO234">
        <v>1.2228341006891099</v>
      </c>
      <c r="CP234">
        <v>1.29253809194226</v>
      </c>
      <c r="CQ234">
        <v>1.2074557352955699</v>
      </c>
      <c r="CR234">
        <v>1.2836615326560801</v>
      </c>
      <c r="CS234">
        <v>1.2596573953473</v>
      </c>
      <c r="CT234">
        <v>1.3254744200616599</v>
      </c>
      <c r="CU234">
        <v>1.2210762279754199</v>
      </c>
      <c r="CV234">
        <v>1.2952599974447401</v>
      </c>
      <c r="CW234">
        <v>1.2232074993666</v>
      </c>
      <c r="CX234">
        <v>1.2923317287391201</v>
      </c>
      <c r="CY234">
        <v>1.2795526543150599</v>
      </c>
      <c r="CZ234">
        <v>1.30706537390803</v>
      </c>
      <c r="DA234">
        <v>1.22441617288253</v>
      </c>
      <c r="DB234">
        <v>1.30870512373649</v>
      </c>
      <c r="DC234">
        <v>1.2129595223146199</v>
      </c>
      <c r="DD234">
        <v>1.3003472444677899</v>
      </c>
      <c r="DE234">
        <v>1.22140752467447</v>
      </c>
      <c r="DF234">
        <v>1.3024640392670701</v>
      </c>
      <c r="DG234">
        <v>1.1934804133133601</v>
      </c>
      <c r="DH234">
        <v>1.26827286805961</v>
      </c>
      <c r="DI234">
        <v>1.1906495752074</v>
      </c>
      <c r="DJ234">
        <v>1.2568872927993</v>
      </c>
      <c r="DK234">
        <v>1.2380793483328001</v>
      </c>
      <c r="DL234">
        <v>1.3031920897023801</v>
      </c>
      <c r="DM234">
        <v>1.21941914710476</v>
      </c>
      <c r="DN234">
        <v>1.3138794724928999</v>
      </c>
      <c r="DO234">
        <v>1.2177894602959201</v>
      </c>
      <c r="DP234">
        <v>1.2888773476915201</v>
      </c>
      <c r="DQ234">
        <v>1.2138381883792599</v>
      </c>
      <c r="DR234">
        <v>1.29680456043093</v>
      </c>
      <c r="DS234">
        <v>1.1980120801805301</v>
      </c>
      <c r="DT234">
        <v>1.26033784680738</v>
      </c>
      <c r="DU234">
        <v>1.25815101150792</v>
      </c>
      <c r="DV234">
        <v>1.2750112157918301</v>
      </c>
      <c r="DW234">
        <v>1.22335955658859</v>
      </c>
      <c r="DX234">
        <v>1.3215537278741201</v>
      </c>
    </row>
    <row r="235" spans="1:128" x14ac:dyDescent="0.45">
      <c r="A235" t="s">
        <v>140</v>
      </c>
      <c r="B235" t="s">
        <v>138</v>
      </c>
      <c r="C235" t="s">
        <v>69</v>
      </c>
      <c r="D235">
        <v>35</v>
      </c>
      <c r="E235" s="1" cm="1">
        <f t="array" ref="E235">SUMPRODUCT($G235:$FZZ235,$G$2:$FZZ$2)/SUMPRODUCT(--($G235:$FZZ235&lt;&gt;""),$G$2:$FZZ$2)</f>
        <v>1.1421829051432388</v>
      </c>
      <c r="F235" s="1" cm="1">
        <f t="array" ref="F235">SUMPRODUCT($G235:$FZZ235,$F$2:$FZY$2)/SUMPRODUCT(--($G235:$FZZ235&lt;&gt;""),$F$2:$FZY$2)</f>
        <v>1.2107112509202593</v>
      </c>
      <c r="G235">
        <v>1.16339399575856</v>
      </c>
      <c r="H235">
        <v>1.2377847294145801</v>
      </c>
      <c r="I235">
        <v>1.16541553729741</v>
      </c>
      <c r="J235">
        <v>1.2424667541927801</v>
      </c>
      <c r="K235">
        <v>1.1603829915772701</v>
      </c>
      <c r="L235">
        <v>1.2353146754897999</v>
      </c>
      <c r="M235">
        <v>1.1364673572455399</v>
      </c>
      <c r="N235">
        <v>1.2502580454897301</v>
      </c>
      <c r="O235">
        <v>1.1562605323244399</v>
      </c>
      <c r="P235">
        <v>1.2533928918974</v>
      </c>
      <c r="Q235">
        <v>1.11947894048624</v>
      </c>
      <c r="R235">
        <v>1.1681826868240901</v>
      </c>
      <c r="S235">
        <v>1.04550769647433</v>
      </c>
      <c r="T235">
        <v>1.0383662302052801</v>
      </c>
      <c r="U235">
        <v>1.22245231989216</v>
      </c>
      <c r="V235">
        <v>1.1922889077557299</v>
      </c>
      <c r="W235">
        <v>1.1169345432634601</v>
      </c>
      <c r="X235">
        <v>1.20211789977274</v>
      </c>
      <c r="Y235">
        <v>1.1374387016771399</v>
      </c>
      <c r="Z235">
        <v>1.2158923154458701</v>
      </c>
      <c r="AA235">
        <v>1.1476450226212001</v>
      </c>
      <c r="AB235">
        <v>1.21222335835857</v>
      </c>
      <c r="AC235">
        <v>1.16344845185437</v>
      </c>
      <c r="AD235">
        <v>1.2445836168764799</v>
      </c>
      <c r="AE235">
        <v>1.15627016562701</v>
      </c>
      <c r="AF235">
        <v>1.26691680499356</v>
      </c>
      <c r="AG235">
        <v>1.13229098805646</v>
      </c>
      <c r="AH235">
        <v>1.21648603296811</v>
      </c>
      <c r="AI235">
        <v>1.1141887431898501</v>
      </c>
      <c r="AJ235">
        <v>1.1655160438607699</v>
      </c>
      <c r="AK235">
        <v>1.1440161355470899</v>
      </c>
      <c r="AL235">
        <v>1.2295595144454601</v>
      </c>
      <c r="AM235">
        <v>1.1838715359657199</v>
      </c>
      <c r="AN235">
        <v>1.1880707097683301</v>
      </c>
      <c r="AO235">
        <v>1.1183900553127999</v>
      </c>
      <c r="AP235">
        <v>1.2106146369169399</v>
      </c>
      <c r="AQ235">
        <v>1.1140562745636</v>
      </c>
      <c r="AR235">
        <v>1.1932201555839801</v>
      </c>
      <c r="AS235">
        <v>1.1556288367258001</v>
      </c>
      <c r="AT235">
        <v>1.2544495483725899</v>
      </c>
      <c r="AU235">
        <v>1.1342629420955801</v>
      </c>
      <c r="AV235">
        <v>1.21648138043175</v>
      </c>
      <c r="AW235">
        <v>1.0749346451395401</v>
      </c>
      <c r="AX235">
        <v>1.05711084659895</v>
      </c>
      <c r="AY235">
        <v>1.19816960812415</v>
      </c>
      <c r="AZ235">
        <v>1.2326481307071699</v>
      </c>
      <c r="BA235">
        <v>1.1662788523466201</v>
      </c>
      <c r="BB235">
        <v>1.2473355078636199</v>
      </c>
      <c r="BC235">
        <v>1.1612999335365399</v>
      </c>
      <c r="BD235">
        <v>1.2792267320605899</v>
      </c>
      <c r="BE235">
        <v>1.12456149819202</v>
      </c>
      <c r="BF235">
        <v>1.22834475686761</v>
      </c>
      <c r="BG235">
        <v>1.15473394702801</v>
      </c>
      <c r="BH235">
        <v>1.2216584826754699</v>
      </c>
      <c r="BI235">
        <v>1.17004140577661</v>
      </c>
      <c r="BJ235">
        <v>1.2363285194910101</v>
      </c>
      <c r="BK235">
        <v>1.1628415482966401</v>
      </c>
      <c r="BL235">
        <v>1.2417836457411799</v>
      </c>
      <c r="BM235">
        <v>1.2326190818592899</v>
      </c>
      <c r="BN235">
        <v>1.31713085023089</v>
      </c>
      <c r="BO235">
        <v>1.16959341557144</v>
      </c>
      <c r="BP235">
        <v>1.2623079793833101</v>
      </c>
      <c r="BQ235">
        <v>1.1427432324679301</v>
      </c>
      <c r="BR235">
        <v>1.2207641263362701</v>
      </c>
      <c r="BS235">
        <v>1.16414593935918</v>
      </c>
      <c r="BT235">
        <v>1.2299886336872901</v>
      </c>
      <c r="BU235">
        <v>1.20440980076858</v>
      </c>
      <c r="BV235">
        <v>1.2480172249325401</v>
      </c>
      <c r="BW235">
        <v>1.1599838415272701</v>
      </c>
      <c r="BX235">
        <v>1.2452347467009699</v>
      </c>
      <c r="BY235">
        <v>1.19492904221839</v>
      </c>
      <c r="BZ235">
        <v>1.2801496348197801</v>
      </c>
      <c r="CA235">
        <v>1.1258700696055599</v>
      </c>
      <c r="CB235">
        <v>1.17937082025385</v>
      </c>
      <c r="CC235">
        <v>1.16022850924918</v>
      </c>
      <c r="CD235">
        <v>1.2473768070884499</v>
      </c>
      <c r="CE235">
        <v>1.15083632019115</v>
      </c>
      <c r="CF235">
        <v>1.24583084428514</v>
      </c>
      <c r="CG235">
        <v>1.22243210209685</v>
      </c>
      <c r="CH235">
        <v>1.2970364608961999</v>
      </c>
      <c r="CI235">
        <v>1.20797546012269</v>
      </c>
      <c r="CJ235">
        <v>1.2784332232184901</v>
      </c>
      <c r="CK235">
        <v>1.1903293287908601</v>
      </c>
      <c r="CL235">
        <v>1.2941485864562701</v>
      </c>
      <c r="CM235">
        <v>1.12569105135476</v>
      </c>
      <c r="CN235">
        <v>1.20156490244985</v>
      </c>
      <c r="CO235">
        <v>1.17642161435607</v>
      </c>
      <c r="CP235">
        <v>1.2744826617716301</v>
      </c>
      <c r="CQ235">
        <v>1.16997845105808</v>
      </c>
      <c r="CR235">
        <v>1.2664223791223499</v>
      </c>
      <c r="CS235">
        <v>1.16109673058216</v>
      </c>
      <c r="CT235">
        <v>1.2467314065256401</v>
      </c>
      <c r="CU235">
        <v>1.1687166800236899</v>
      </c>
      <c r="CV235">
        <v>1.2504616885605699</v>
      </c>
      <c r="CW235">
        <v>1.1775399037243399</v>
      </c>
      <c r="CX235">
        <v>1.26922346085634</v>
      </c>
      <c r="CY235">
        <v>1.17569357780551</v>
      </c>
      <c r="CZ235">
        <v>1.23597004895843</v>
      </c>
      <c r="DA235">
        <v>1.18958696409898</v>
      </c>
      <c r="DB235">
        <v>1.2615719762983599</v>
      </c>
      <c r="DC235">
        <v>1.19049754622451</v>
      </c>
      <c r="DD235">
        <v>1.29896339197621</v>
      </c>
      <c r="DE235">
        <v>1.17041486452707</v>
      </c>
      <c r="DF235">
        <v>1.2512138404320501</v>
      </c>
      <c r="DG235">
        <v>1.15169209677828</v>
      </c>
      <c r="DH235">
        <v>1.24145065881337</v>
      </c>
      <c r="DI235">
        <v>1.1317937719254401</v>
      </c>
      <c r="DJ235">
        <v>1.24466723194839</v>
      </c>
      <c r="DK235">
        <v>1.2029246509801901</v>
      </c>
      <c r="DL235">
        <v>1.266094167873</v>
      </c>
      <c r="DM235">
        <v>1.1411007087978</v>
      </c>
      <c r="DN235">
        <v>1.2277929502778799</v>
      </c>
      <c r="DO235">
        <v>1.1394412176198701</v>
      </c>
      <c r="DP235">
        <v>1.20756136855047</v>
      </c>
      <c r="DQ235">
        <v>1.17578578526227</v>
      </c>
      <c r="DR235">
        <v>1.2592333036975001</v>
      </c>
      <c r="DS235">
        <v>1.1576231249170299</v>
      </c>
      <c r="DT235">
        <v>1.25323576264436</v>
      </c>
      <c r="DU235">
        <v>1.2259538639706999</v>
      </c>
      <c r="DV235">
        <v>1.2415203397080701</v>
      </c>
      <c r="DW235">
        <v>1.16606472376184</v>
      </c>
      <c r="DX235">
        <v>1.27012336849633</v>
      </c>
    </row>
    <row r="236" spans="1:128" x14ac:dyDescent="0.45">
      <c r="A236" t="s">
        <v>140</v>
      </c>
      <c r="B236" t="s">
        <v>138</v>
      </c>
      <c r="C236" t="s">
        <v>69</v>
      </c>
      <c r="D236">
        <v>40</v>
      </c>
      <c r="E236" s="1" cm="1">
        <f t="array" ref="E236">SUMPRODUCT($G236:$FZZ236,$G$2:$FZZ$2)/SUMPRODUCT(--($G236:$FZZ236&lt;&gt;""),$G$2:$FZZ$2)</f>
        <v>1.1010696277747527</v>
      </c>
      <c r="F236" s="1" cm="1">
        <f t="array" ref="F236">SUMPRODUCT($G236:$FZZ236,$F$2:$FZY$2)/SUMPRODUCT(--($G236:$FZZ236&lt;&gt;""),$F$2:$FZY$2)</f>
        <v>1.1688906950744977</v>
      </c>
      <c r="G236">
        <v>1.1208140460639799</v>
      </c>
      <c r="H236">
        <v>1.2071963532089001</v>
      </c>
      <c r="I236">
        <v>1.1248023603817201</v>
      </c>
      <c r="J236">
        <v>1.21573776046078</v>
      </c>
      <c r="K236">
        <v>1.11802350494896</v>
      </c>
      <c r="L236">
        <v>1.20307791195127</v>
      </c>
      <c r="M236">
        <v>1.06151988793453</v>
      </c>
      <c r="N236">
        <v>1.1612636856268601</v>
      </c>
      <c r="O236">
        <v>1.1236109199139801</v>
      </c>
      <c r="P236">
        <v>1.2132881738907499</v>
      </c>
      <c r="Q236">
        <v>1.0832178449491301</v>
      </c>
      <c r="R236">
        <v>1.13418170272763</v>
      </c>
      <c r="S236">
        <v>1.01985673576179</v>
      </c>
      <c r="T236">
        <v>1.0178689864653101</v>
      </c>
      <c r="U236">
        <v>1.1963991562437</v>
      </c>
      <c r="V236">
        <v>1.16623924517072</v>
      </c>
      <c r="W236">
        <v>1.0629904968994699</v>
      </c>
      <c r="X236">
        <v>1.1366669331832</v>
      </c>
      <c r="Y236">
        <v>1.1068976834692601</v>
      </c>
      <c r="Z236">
        <v>1.1835743153332601</v>
      </c>
      <c r="AA236">
        <v>1.09054833914577</v>
      </c>
      <c r="AB236">
        <v>1.16331592841563</v>
      </c>
      <c r="AC236">
        <v>1.1152007485539299</v>
      </c>
      <c r="AD236">
        <v>1.20211168764886</v>
      </c>
      <c r="AE236">
        <v>1.1220388235246299</v>
      </c>
      <c r="AF236">
        <v>1.2242965620522901</v>
      </c>
      <c r="AG236">
        <v>1.1083585036028001</v>
      </c>
      <c r="AH236">
        <v>1.1920639620965301</v>
      </c>
      <c r="AI236">
        <v>1.0820172802774299</v>
      </c>
      <c r="AJ236">
        <v>1.12915135513236</v>
      </c>
      <c r="AK236">
        <v>1.0863565339399199</v>
      </c>
      <c r="AL236">
        <v>1.1890479176853199</v>
      </c>
      <c r="AM236">
        <v>1.1580571292197701</v>
      </c>
      <c r="AN236">
        <v>1.16100052844812</v>
      </c>
      <c r="AO236">
        <v>1.0974041061850901</v>
      </c>
      <c r="AP236">
        <v>1.1895738267811999</v>
      </c>
      <c r="AQ236">
        <v>1.0848678540926699</v>
      </c>
      <c r="AR236">
        <v>1.1599740306916999</v>
      </c>
      <c r="AS236">
        <v>1.11734586371107</v>
      </c>
      <c r="AT236">
        <v>1.2114711955834601</v>
      </c>
      <c r="AU236">
        <v>1.0996973621639099</v>
      </c>
      <c r="AV236">
        <v>1.18003992803311</v>
      </c>
      <c r="AW236">
        <v>1</v>
      </c>
      <c r="AX236">
        <v>0.99111397691843905</v>
      </c>
      <c r="AY236">
        <v>1.16385487899758</v>
      </c>
      <c r="AZ236">
        <v>1.1754637402235699</v>
      </c>
      <c r="BA236">
        <v>1.0838198325473101</v>
      </c>
      <c r="BB236">
        <v>1.1687096171026099</v>
      </c>
      <c r="BC236">
        <v>1.14681548369353</v>
      </c>
      <c r="BD236">
        <v>1.2247610753328899</v>
      </c>
      <c r="BE236">
        <v>1.1026283123751901</v>
      </c>
      <c r="BF236">
        <v>1.1870473312105301</v>
      </c>
      <c r="BG236">
        <v>1.1216798322177099</v>
      </c>
      <c r="BH236">
        <v>1.1846107476107299</v>
      </c>
      <c r="BI236">
        <v>1.1302640880630099</v>
      </c>
      <c r="BJ236">
        <v>1.19261260351444</v>
      </c>
      <c r="BK236">
        <v>1.13400711054731</v>
      </c>
      <c r="BL236">
        <v>1.2189080469362801</v>
      </c>
      <c r="BM236">
        <v>1.21986801527571</v>
      </c>
      <c r="BN236">
        <v>1.29271527411597</v>
      </c>
      <c r="BO236">
        <v>1.1410891338773199</v>
      </c>
      <c r="BP236">
        <v>1.23101984002904</v>
      </c>
      <c r="BQ236">
        <v>1.10153663184355</v>
      </c>
      <c r="BR236">
        <v>1.18817996296947</v>
      </c>
      <c r="BS236">
        <v>1.1321257052745799</v>
      </c>
      <c r="BT236">
        <v>1.22681425806649</v>
      </c>
      <c r="BU236">
        <v>1.13040436801032</v>
      </c>
      <c r="BV236">
        <v>1.15389786777865</v>
      </c>
      <c r="BW236">
        <v>1.13182620664891</v>
      </c>
      <c r="BX236">
        <v>1.2327867380831199</v>
      </c>
      <c r="BY236">
        <v>1.1135562021257599</v>
      </c>
      <c r="BZ236">
        <v>1.20684044890445</v>
      </c>
      <c r="CA236">
        <v>1.0896001091851999</v>
      </c>
      <c r="CB236">
        <v>1.1708919066466399</v>
      </c>
      <c r="CC236">
        <v>1.1240673091869999</v>
      </c>
      <c r="CD236">
        <v>1.22462303746308</v>
      </c>
      <c r="CE236">
        <v>1.12066905615292</v>
      </c>
      <c r="CF236">
        <v>1.1994972122660199</v>
      </c>
      <c r="CG236">
        <v>1.1948284893411001</v>
      </c>
      <c r="CH236">
        <v>1.2781790187145801</v>
      </c>
      <c r="CI236">
        <v>1.14116721724083</v>
      </c>
      <c r="CJ236">
        <v>1.18820198206701</v>
      </c>
      <c r="CK236">
        <v>1.1229215229215199</v>
      </c>
      <c r="CL236">
        <v>1.2162692008845799</v>
      </c>
      <c r="CM236">
        <v>1.08706051183927</v>
      </c>
      <c r="CN236">
        <v>1.1679775856767001</v>
      </c>
      <c r="CO236">
        <v>1.15487546768579</v>
      </c>
      <c r="CP236">
        <v>1.2323132015286899</v>
      </c>
      <c r="CQ236">
        <v>1.1373471961549499</v>
      </c>
      <c r="CR236">
        <v>1.2084984260335001</v>
      </c>
      <c r="CS236">
        <v>1.14978649036321</v>
      </c>
      <c r="CT236">
        <v>1.24280744563335</v>
      </c>
      <c r="CU236">
        <v>1.0939405554200401</v>
      </c>
      <c r="CV236">
        <v>1.1758481712486999</v>
      </c>
      <c r="CW236">
        <v>1.1115192973566399</v>
      </c>
      <c r="CX236">
        <v>1.19228739126762</v>
      </c>
      <c r="CY236">
        <v>1.12118652203129</v>
      </c>
      <c r="CZ236">
        <v>1.1946913698761601</v>
      </c>
      <c r="DA236">
        <v>1.1681247821540599</v>
      </c>
      <c r="DB236">
        <v>1.2492593238062</v>
      </c>
      <c r="DC236">
        <v>1.1001499173532501</v>
      </c>
      <c r="DD236">
        <v>1.20917955486078</v>
      </c>
      <c r="DE236">
        <v>1.0933274755906299</v>
      </c>
      <c r="DF236">
        <v>1.16904384974889</v>
      </c>
      <c r="DG236">
        <v>1.0904694203965499</v>
      </c>
      <c r="DH236">
        <v>1.14679225164386</v>
      </c>
      <c r="DI236">
        <v>1.1005702695063699</v>
      </c>
      <c r="DJ236">
        <v>1.1636656857366099</v>
      </c>
      <c r="DK236">
        <v>1.1806168265574</v>
      </c>
      <c r="DL236">
        <v>1.2425546531884</v>
      </c>
      <c r="DM236">
        <v>1.1185934561066</v>
      </c>
      <c r="DN236">
        <v>1.2135107276069801</v>
      </c>
      <c r="DO236">
        <v>1.12325645482681</v>
      </c>
      <c r="DP236">
        <v>1.19188536057998</v>
      </c>
      <c r="DQ236">
        <v>1.1050991056952999</v>
      </c>
      <c r="DR236">
        <v>1.1863605459965401</v>
      </c>
      <c r="DS236">
        <v>1.1158568963228399</v>
      </c>
      <c r="DT236">
        <v>1.1646588344616999</v>
      </c>
      <c r="DU236">
        <v>1.14766242031571</v>
      </c>
      <c r="DV236">
        <v>1.1650129894519301</v>
      </c>
      <c r="DW236">
        <v>1.1290362953692099</v>
      </c>
      <c r="DX236">
        <v>1.2356517074915001</v>
      </c>
    </row>
    <row r="237" spans="1:128" x14ac:dyDescent="0.45">
      <c r="A237" t="s">
        <v>140</v>
      </c>
      <c r="B237" t="s">
        <v>138</v>
      </c>
      <c r="C237" t="s">
        <v>69</v>
      </c>
      <c r="D237">
        <v>45</v>
      </c>
      <c r="E237" s="1" cm="1">
        <f t="array" ref="E237">SUMPRODUCT($G237:$FZZ237,$G$2:$FZZ$2)/SUMPRODUCT(--($G237:$FZZ237&lt;&gt;""),$G$2:$FZZ$2)</f>
        <v>1.0618204497914805</v>
      </c>
      <c r="F237" s="1" cm="1">
        <f t="array" ref="F237">SUMPRODUCT($G237:$FZZ237,$F$2:$FZY$2)/SUMPRODUCT(--($G237:$FZZ237&lt;&gt;""),$F$2:$FZY$2)</f>
        <v>1.1289813989725639</v>
      </c>
      <c r="G237">
        <v>1.0811685795410499</v>
      </c>
      <c r="H237">
        <v>1.17126390620926</v>
      </c>
      <c r="I237">
        <v>1.08725259754926</v>
      </c>
      <c r="J237">
        <v>1.1818002145801501</v>
      </c>
      <c r="K237">
        <v>1.0775396373803099</v>
      </c>
      <c r="L237">
        <v>1.1689181120173</v>
      </c>
      <c r="M237">
        <v>1.0418881557120201</v>
      </c>
      <c r="N237">
        <v>1.1408356987503201</v>
      </c>
      <c r="O237">
        <v>1.1030945452646601</v>
      </c>
      <c r="P237">
        <v>1.18930176919315</v>
      </c>
      <c r="Q237">
        <v>1.03689458882373</v>
      </c>
      <c r="R237">
        <v>1.0943257961174799</v>
      </c>
      <c r="S237">
        <v>0.96746950915145502</v>
      </c>
      <c r="T237">
        <v>0.97356421932653703</v>
      </c>
      <c r="U237">
        <v>1.1082546323445699</v>
      </c>
      <c r="V237">
        <v>1.0778724037426299</v>
      </c>
      <c r="W237">
        <v>1.04206537678157</v>
      </c>
      <c r="X237">
        <v>1.11634930591674</v>
      </c>
      <c r="Y237">
        <v>1.0769087106444499</v>
      </c>
      <c r="Z237">
        <v>1.14935711431321</v>
      </c>
      <c r="AA237">
        <v>1.04817261323888</v>
      </c>
      <c r="AB237">
        <v>1.11194874167499</v>
      </c>
      <c r="AC237">
        <v>1.0476182374957399</v>
      </c>
      <c r="AD237">
        <v>1.1303270670296</v>
      </c>
      <c r="AE237">
        <v>1.1009001732975601</v>
      </c>
      <c r="AF237">
        <v>1.2037098665974</v>
      </c>
      <c r="AG237">
        <v>1.07855690455039</v>
      </c>
      <c r="AH237">
        <v>1.1621518112723299</v>
      </c>
      <c r="AI237">
        <v>1.05816453700875</v>
      </c>
      <c r="AJ237">
        <v>1.09783454676216</v>
      </c>
      <c r="AK237">
        <v>1.0233901656072599</v>
      </c>
      <c r="AL237">
        <v>1.12644029422394</v>
      </c>
      <c r="AM237">
        <v>1.1359929994829101</v>
      </c>
      <c r="AN237">
        <v>1.1390841368964699</v>
      </c>
      <c r="AO237">
        <v>1.0715387544614901</v>
      </c>
      <c r="AP237">
        <v>1.15957776386531</v>
      </c>
      <c r="AQ237">
        <v>1.01641244826426</v>
      </c>
      <c r="AR237">
        <v>1.0913524522060301</v>
      </c>
      <c r="AS237">
        <v>1.04876943824012</v>
      </c>
      <c r="AT237">
        <v>1.1393723573124299</v>
      </c>
      <c r="AU237">
        <v>1.0727667584879901</v>
      </c>
      <c r="AV237">
        <v>1.15854847793548</v>
      </c>
      <c r="AW237">
        <v>0.97568057873145098</v>
      </c>
      <c r="AX237">
        <v>0.96147385176160804</v>
      </c>
      <c r="AY237">
        <v>1.1258547971008499</v>
      </c>
      <c r="AZ237">
        <v>1.12890545022726</v>
      </c>
      <c r="BA237">
        <v>1.05399621881037</v>
      </c>
      <c r="BB237">
        <v>1.1497413416990401</v>
      </c>
      <c r="BC237">
        <v>1.08404189489606</v>
      </c>
      <c r="BD237">
        <v>1.1631792450667999</v>
      </c>
      <c r="BE237">
        <v>1.0693939230395499</v>
      </c>
      <c r="BF237">
        <v>1.16632306114739</v>
      </c>
      <c r="BG237">
        <v>1.0651412209426401</v>
      </c>
      <c r="BH237">
        <v>1.13015685634269</v>
      </c>
      <c r="BI237">
        <v>1.0914083013532601</v>
      </c>
      <c r="BJ237">
        <v>1.1374469804079901</v>
      </c>
      <c r="BK237">
        <v>1.1127756171654599</v>
      </c>
      <c r="BL237">
        <v>1.19073292049873</v>
      </c>
      <c r="BM237">
        <v>1.1153028777783101</v>
      </c>
      <c r="BN237">
        <v>1.2233194317945699</v>
      </c>
      <c r="BO237">
        <v>1.11635718104152</v>
      </c>
      <c r="BP237">
        <v>1.2000342938987101</v>
      </c>
      <c r="BQ237">
        <v>1.05458624464476</v>
      </c>
      <c r="BR237">
        <v>1.1307420972254101</v>
      </c>
      <c r="BS237">
        <v>1.0681978762403099</v>
      </c>
      <c r="BT237">
        <v>1.1540186571367099</v>
      </c>
      <c r="BU237">
        <v>1.09796226140833</v>
      </c>
      <c r="BV237">
        <v>1.1382991287599999</v>
      </c>
      <c r="BW237">
        <v>1.08960471588018</v>
      </c>
      <c r="BX237">
        <v>1.1478799485322699</v>
      </c>
      <c r="BY237">
        <v>1.0876907547057699</v>
      </c>
      <c r="BZ237">
        <v>1.16959800486906</v>
      </c>
      <c r="CA237">
        <v>1.07535485191756</v>
      </c>
      <c r="CB237">
        <v>1.1395864610345201</v>
      </c>
      <c r="CC237">
        <v>1.1057438209233601</v>
      </c>
      <c r="CD237">
        <v>1.18745142235348</v>
      </c>
      <c r="CE237">
        <v>1.04856133014735</v>
      </c>
      <c r="CF237">
        <v>1.14714008363201</v>
      </c>
      <c r="CG237">
        <v>1.11257321544786</v>
      </c>
      <c r="CH237">
        <v>1.1952888141081599</v>
      </c>
      <c r="CI237">
        <v>1.0998112317130699</v>
      </c>
      <c r="CJ237">
        <v>1.17742645902155</v>
      </c>
      <c r="CK237">
        <v>1.10435718128025</v>
      </c>
      <c r="CL237">
        <v>1.18068256529795</v>
      </c>
      <c r="CM237">
        <v>1.0572863634810501</v>
      </c>
      <c r="CN237">
        <v>1.1397956743089399</v>
      </c>
      <c r="CO237">
        <v>1.11933636263328</v>
      </c>
      <c r="CP237">
        <v>1.2021205099655901</v>
      </c>
      <c r="CQ237">
        <v>1.1101478634770201</v>
      </c>
      <c r="CR237">
        <v>1.1981311009821101</v>
      </c>
      <c r="CS237">
        <v>1.0801279409097599</v>
      </c>
      <c r="CT237">
        <v>1.1508251858935199</v>
      </c>
      <c r="CU237">
        <v>1.06652961194931</v>
      </c>
      <c r="CV237">
        <v>1.1500865303088299</v>
      </c>
      <c r="CW237">
        <v>1.0913774174478501</v>
      </c>
      <c r="CX237">
        <v>1.15225698843003</v>
      </c>
      <c r="CY237">
        <v>1.07902467121052</v>
      </c>
      <c r="CZ237">
        <v>1.15994048190457</v>
      </c>
      <c r="DA237">
        <v>1.11641686998954</v>
      </c>
      <c r="DB237">
        <v>1.20203903799233</v>
      </c>
      <c r="DC237">
        <v>1.0941532232230899</v>
      </c>
      <c r="DD237">
        <v>1.2049895570390601</v>
      </c>
      <c r="DE237">
        <v>1.0726562085760301</v>
      </c>
      <c r="DF237">
        <v>1.1472591066437401</v>
      </c>
      <c r="DG237">
        <v>1.06635101170377</v>
      </c>
      <c r="DH237">
        <v>1.1391886059559699</v>
      </c>
      <c r="DI237">
        <v>1.0618983490448399</v>
      </c>
      <c r="DJ237">
        <v>1.11822701049096</v>
      </c>
      <c r="DK237">
        <v>1.1588635081090299</v>
      </c>
      <c r="DL237">
        <v>1.2199033294894099</v>
      </c>
      <c r="DM237">
        <v>1.09533171099752</v>
      </c>
      <c r="DN237">
        <v>1.16729541034823</v>
      </c>
      <c r="DO237">
        <v>1.09454360452791</v>
      </c>
      <c r="DP237">
        <v>1.14889557807266</v>
      </c>
      <c r="DQ237">
        <v>1.0778306573923899</v>
      </c>
      <c r="DR237">
        <v>1.16826525809319</v>
      </c>
      <c r="DS237">
        <v>1.0619275189167601</v>
      </c>
      <c r="DT237">
        <v>1.15209743793973</v>
      </c>
      <c r="DU237">
        <v>1.12547080242469</v>
      </c>
      <c r="DV237">
        <v>1.14101641157261</v>
      </c>
      <c r="DW237">
        <v>1.0969783658144101</v>
      </c>
      <c r="DX237">
        <v>1.1907831217593401</v>
      </c>
    </row>
    <row r="238" spans="1:128" x14ac:dyDescent="0.45">
      <c r="A238" t="s">
        <v>140</v>
      </c>
      <c r="B238" t="s">
        <v>138</v>
      </c>
      <c r="C238" t="s">
        <v>69</v>
      </c>
      <c r="D238">
        <v>50</v>
      </c>
      <c r="E238" s="1" cm="1">
        <f t="array" ref="E238">SUMPRODUCT($G238:$FZZ238,$G$2:$FZZ$2)/SUMPRODUCT(--($G238:$FZZ238&lt;&gt;""),$G$2:$FZZ$2)</f>
        <v>1.031420871545585</v>
      </c>
      <c r="F238" s="1" cm="1">
        <f t="array" ref="F238">SUMPRODUCT($G238:$FZZ238,$F$2:$FZY$2)/SUMPRODUCT(--($G238:$FZZ238&lt;&gt;""),$F$2:$FZY$2)</f>
        <v>1.0965349787230705</v>
      </c>
      <c r="G238">
        <v>1.0167631910831101</v>
      </c>
      <c r="H238">
        <v>1.0946044964877699</v>
      </c>
      <c r="I238">
        <v>1.01691936303574</v>
      </c>
      <c r="J238">
        <v>1.0980292506635001</v>
      </c>
      <c r="K238">
        <v>1.01419183297858</v>
      </c>
      <c r="L238">
        <v>1.09459231628416</v>
      </c>
      <c r="M238">
        <v>1.00955689903048</v>
      </c>
      <c r="N238">
        <v>1.1123345744092601</v>
      </c>
      <c r="O238">
        <v>1.04094967744385</v>
      </c>
      <c r="P238">
        <v>1.1261885208937501</v>
      </c>
      <c r="Q238">
        <v>1.0197360996375</v>
      </c>
      <c r="R238">
        <v>1.07232808030467</v>
      </c>
      <c r="S238">
        <v>0.94786581357857103</v>
      </c>
      <c r="T238">
        <v>0.94447744729894401</v>
      </c>
      <c r="U238">
        <v>1.0880710015667201</v>
      </c>
      <c r="V238">
        <v>1.06116707950039</v>
      </c>
      <c r="W238">
        <v>1.0187028667562901</v>
      </c>
      <c r="X238">
        <v>1.0889486581991299</v>
      </c>
      <c r="Y238">
        <v>1.0624209524568</v>
      </c>
      <c r="Z238">
        <v>1.1337020959872299</v>
      </c>
      <c r="AA238">
        <v>1.0210764092734601</v>
      </c>
      <c r="AB238">
        <v>1.06938380370674</v>
      </c>
      <c r="AC238">
        <v>1.0242833446750499</v>
      </c>
      <c r="AD238">
        <v>1.10334510037427</v>
      </c>
      <c r="AE238">
        <v>1.0786231163528699</v>
      </c>
      <c r="AF238">
        <v>1.1753328977219599</v>
      </c>
      <c r="AG238">
        <v>1.0576488007106899</v>
      </c>
      <c r="AH238">
        <v>1.1397315171256499</v>
      </c>
      <c r="AI238">
        <v>1.0292700708353399</v>
      </c>
      <c r="AJ238">
        <v>1.0671384097021701</v>
      </c>
      <c r="AK238">
        <v>1.00160239375837</v>
      </c>
      <c r="AL238">
        <v>1.10175864708008</v>
      </c>
      <c r="AM238">
        <v>1.07386909260343</v>
      </c>
      <c r="AN238">
        <v>1.08259132776852</v>
      </c>
      <c r="AO238">
        <v>1.0459864331954201</v>
      </c>
      <c r="AP238">
        <v>1.1411380109334699</v>
      </c>
      <c r="AQ238">
        <v>0.99832281550584101</v>
      </c>
      <c r="AR238">
        <v>1.06829696213195</v>
      </c>
      <c r="AS238">
        <v>1.0250115891946501</v>
      </c>
      <c r="AT238">
        <v>1.1139182715945299</v>
      </c>
      <c r="AU238">
        <v>1.0439580909052999</v>
      </c>
      <c r="AV238">
        <v>1.1291042928114201</v>
      </c>
      <c r="AW238">
        <v>0.957349047406576</v>
      </c>
      <c r="AX238">
        <v>0.93630121562138502</v>
      </c>
      <c r="AY238">
        <v>1.0254289341140801</v>
      </c>
      <c r="AZ238">
        <v>1.10200237500511</v>
      </c>
      <c r="BA238">
        <v>1.03030145638127</v>
      </c>
      <c r="BB238">
        <v>1.1327675399414101</v>
      </c>
      <c r="BC238">
        <v>1.0661998945752</v>
      </c>
      <c r="BD238">
        <v>1.1276900511081001</v>
      </c>
      <c r="BE238">
        <v>1.0210157051108999</v>
      </c>
      <c r="BF238">
        <v>1.09103567380862</v>
      </c>
      <c r="BG238">
        <v>1.03413415047659</v>
      </c>
      <c r="BH238">
        <v>1.0965878408077601</v>
      </c>
      <c r="BI238">
        <v>1.0549636437083401</v>
      </c>
      <c r="BJ238">
        <v>1.1003963845687701</v>
      </c>
      <c r="BK238">
        <v>1.0869289446011501</v>
      </c>
      <c r="BL238">
        <v>1.17529335180517</v>
      </c>
      <c r="BM238">
        <v>1.1084799386414801</v>
      </c>
      <c r="BN238">
        <v>1.22298387741079</v>
      </c>
      <c r="BO238">
        <v>1.04927226329645</v>
      </c>
      <c r="BP238">
        <v>1.1294292083152599</v>
      </c>
      <c r="BQ238">
        <v>1.0227183652507601</v>
      </c>
      <c r="BR238">
        <v>1.1008744070384999</v>
      </c>
      <c r="BS238">
        <v>1.04963289881933</v>
      </c>
      <c r="BT238">
        <v>1.12029859610678</v>
      </c>
      <c r="BU238">
        <v>1.08014681166135</v>
      </c>
      <c r="BV238">
        <v>1.1144422337902999</v>
      </c>
      <c r="BW238">
        <v>1.0599060414734101</v>
      </c>
      <c r="BX238">
        <v>1.13387593883718</v>
      </c>
      <c r="BY238">
        <v>1.0634641648358101</v>
      </c>
      <c r="BZ238">
        <v>1.1511074164241999</v>
      </c>
      <c r="CA238">
        <v>1.0480073700013599</v>
      </c>
      <c r="CB238">
        <v>1.0902142759655999</v>
      </c>
      <c r="CC238">
        <v>1.08249455930359</v>
      </c>
      <c r="CD238">
        <v>1.16976915902378</v>
      </c>
      <c r="CE238">
        <v>1.0425004978096299</v>
      </c>
      <c r="CF238">
        <v>1.1172590601354</v>
      </c>
      <c r="CG238">
        <v>1.0975571040810099</v>
      </c>
      <c r="CH238">
        <v>1.19020936840267</v>
      </c>
      <c r="CI238">
        <v>1.09015258769859</v>
      </c>
      <c r="CJ238">
        <v>1.17860626081484</v>
      </c>
      <c r="CK238">
        <v>1.0778554778554701</v>
      </c>
      <c r="CL238">
        <v>1.1420237881776301</v>
      </c>
      <c r="CM238">
        <v>1.0166672361362601</v>
      </c>
      <c r="CN238">
        <v>1.09839067892165</v>
      </c>
      <c r="CO238">
        <v>1.0622912340886499</v>
      </c>
      <c r="CP238">
        <v>1.1229374178728599</v>
      </c>
      <c r="CQ238">
        <v>1.0524622396997001</v>
      </c>
      <c r="CR238">
        <v>1.12345458337057</v>
      </c>
      <c r="CS238">
        <v>1.03778873262658</v>
      </c>
      <c r="CT238">
        <v>1.1506932880484</v>
      </c>
      <c r="CU238">
        <v>1.06001370547173</v>
      </c>
      <c r="CV238">
        <v>1.1271008281357</v>
      </c>
      <c r="CW238">
        <v>1.06056287475719</v>
      </c>
      <c r="CX238">
        <v>1.12599231483827</v>
      </c>
      <c r="CY238">
        <v>1.0226744744168099</v>
      </c>
      <c r="CZ238">
        <v>1.09185946049726</v>
      </c>
      <c r="DA238">
        <v>1.0508452422446799</v>
      </c>
      <c r="DB238">
        <v>1.1476646915301401</v>
      </c>
      <c r="DC238">
        <v>1.09566521020463</v>
      </c>
      <c r="DD238">
        <v>1.16924003434004</v>
      </c>
      <c r="DE238">
        <v>1.0411986153508199</v>
      </c>
      <c r="DF238">
        <v>1.1064998219953099</v>
      </c>
      <c r="DG238">
        <v>1.0436416258346199</v>
      </c>
      <c r="DH238">
        <v>1.1294650790829901</v>
      </c>
      <c r="DI238">
        <v>1.0169750777262301</v>
      </c>
      <c r="DJ238">
        <v>1.10334680033916</v>
      </c>
      <c r="DK238">
        <v>1.03797139141742</v>
      </c>
      <c r="DL238">
        <v>1.0961503545403199</v>
      </c>
      <c r="DM238">
        <v>1.0736108306855201</v>
      </c>
      <c r="DN238">
        <v>1.1508878569227301</v>
      </c>
      <c r="DO238">
        <v>1.07548649679908</v>
      </c>
      <c r="DP238">
        <v>1.13220206045703</v>
      </c>
      <c r="DQ238">
        <v>1.0587312379059599</v>
      </c>
      <c r="DR238">
        <v>1.1233199100465401</v>
      </c>
      <c r="DS238">
        <v>1.0441557148546301</v>
      </c>
      <c r="DT238">
        <v>1.15576463560334</v>
      </c>
      <c r="DU238">
        <v>1.10520934405876</v>
      </c>
      <c r="DV238">
        <v>1.1141506776424901</v>
      </c>
      <c r="DW238">
        <v>1.06662792776685</v>
      </c>
      <c r="DX238">
        <v>1.1578401573395301</v>
      </c>
    </row>
    <row r="239" spans="1:128" x14ac:dyDescent="0.45">
      <c r="A239" t="s">
        <v>131</v>
      </c>
      <c r="B239" t="s">
        <v>130</v>
      </c>
      <c r="C239" t="s">
        <v>72</v>
      </c>
      <c r="D239">
        <v>30</v>
      </c>
      <c r="E239" s="1" cm="1">
        <f t="array" ref="E239">SUMPRODUCT($G239:$FZZ239,$G$2:$FZZ$2)/SUMPRODUCT(--($G239:$FZZ239&lt;&gt;""),$G$2:$FZZ$2)</f>
        <v>2.6989137387556066</v>
      </c>
      <c r="F239" s="1" cm="1">
        <f t="array" ref="F239">SUMPRODUCT($G239:$FZZ239,$F$2:$FZY$2)/SUMPRODUCT(--($G239:$FZZ239&lt;&gt;""),$F$2:$FZY$2)</f>
        <v>2.536702177334988</v>
      </c>
      <c r="G239">
        <v>1.96784926690762</v>
      </c>
      <c r="H239">
        <v>1.99036341090514</v>
      </c>
      <c r="I239">
        <v>3.0865185075385302</v>
      </c>
      <c r="J239">
        <v>3.10449136032525</v>
      </c>
      <c r="K239">
        <v>2.58507372517614</v>
      </c>
      <c r="L239">
        <v>2.6130692714589698</v>
      </c>
      <c r="M239">
        <v>1.79538651527997</v>
      </c>
      <c r="N239">
        <v>1.91442289969403</v>
      </c>
      <c r="O239">
        <v>1.90974124303976</v>
      </c>
      <c r="P239">
        <v>2.0189712381503901</v>
      </c>
      <c r="Q239">
        <v>1.9205123922421801</v>
      </c>
      <c r="R239">
        <v>1.9757271254000699</v>
      </c>
      <c r="S239">
        <v>3.54175212538932</v>
      </c>
      <c r="T239">
        <v>2.7085085751959301</v>
      </c>
      <c r="U239">
        <v>4.0318229162107899</v>
      </c>
      <c r="V239">
        <v>3.1306316793726001</v>
      </c>
      <c r="W239">
        <v>3.00176560337558</v>
      </c>
      <c r="X239">
        <v>2.47233764403226</v>
      </c>
      <c r="Y239">
        <v>2.4131400533643799</v>
      </c>
      <c r="Z239">
        <v>2.4750501578547599</v>
      </c>
      <c r="AA239">
        <v>3.9092624487928598</v>
      </c>
      <c r="AB239">
        <v>3.1976047826588401</v>
      </c>
      <c r="AC239">
        <v>4.2104372235454202</v>
      </c>
      <c r="AD239">
        <v>3.3627211636610999</v>
      </c>
      <c r="AE239">
        <v>2.7653421104964702</v>
      </c>
      <c r="AF239">
        <v>2.9835225266541299</v>
      </c>
      <c r="AG239">
        <v>1.97513967031882</v>
      </c>
      <c r="AH239">
        <v>1.9944783338268599</v>
      </c>
      <c r="AI239">
        <v>2.0295040540673601</v>
      </c>
      <c r="AJ239">
        <v>1.9867627065209801</v>
      </c>
      <c r="AK239">
        <v>1.9560843130168499</v>
      </c>
      <c r="AL239">
        <v>2.0202996449754398</v>
      </c>
      <c r="AM239">
        <v>3.9738901168836298</v>
      </c>
      <c r="AN239">
        <v>3.12217947916607</v>
      </c>
      <c r="AO239">
        <v>1.9152074714238601</v>
      </c>
      <c r="AP239">
        <v>2.0227705454475</v>
      </c>
      <c r="AQ239">
        <v>2.48818821565346</v>
      </c>
      <c r="AR239">
        <v>2.4352023248713999</v>
      </c>
      <c r="AS239">
        <v>1.8689402559456001</v>
      </c>
      <c r="AT239">
        <v>1.99792448059336</v>
      </c>
      <c r="AU239">
        <v>3.51476263419829</v>
      </c>
      <c r="AV239">
        <v>3.46778693069133</v>
      </c>
      <c r="AW239">
        <v>3.6161847867592201</v>
      </c>
      <c r="AX239">
        <v>2.6562355320633899</v>
      </c>
      <c r="AY239">
        <v>2.9546496867450101</v>
      </c>
      <c r="AZ239">
        <v>2.9396216371155899</v>
      </c>
      <c r="BA239">
        <v>1.9126067355037</v>
      </c>
      <c r="BB239">
        <v>2.0159350134003602</v>
      </c>
      <c r="BC239">
        <v>1.94719592968624</v>
      </c>
      <c r="BD239">
        <v>2.0296793711181902</v>
      </c>
      <c r="BE239">
        <v>1.83972151762102</v>
      </c>
      <c r="BF239">
        <v>1.9336607480166199</v>
      </c>
      <c r="BG239">
        <v>2.3656423072575801</v>
      </c>
      <c r="BH239">
        <v>2.46592236301756</v>
      </c>
      <c r="BI239">
        <v>2.4441400727125799</v>
      </c>
      <c r="BJ239">
        <v>2.5005933144819199</v>
      </c>
      <c r="BK239">
        <v>2.8590075278329499</v>
      </c>
      <c r="BL239">
        <v>2.98034584633873</v>
      </c>
      <c r="BM239">
        <v>2.4648386942140799</v>
      </c>
      <c r="BN239">
        <v>2.5877314925778498</v>
      </c>
      <c r="BO239">
        <v>2.8854281189796498</v>
      </c>
      <c r="BP239">
        <v>2.9705576793117001</v>
      </c>
      <c r="BQ239">
        <v>3.54026732258456</v>
      </c>
      <c r="BR239">
        <v>3.6356412093035799</v>
      </c>
      <c r="BS239">
        <v>1.8515416201603501</v>
      </c>
      <c r="BT239">
        <v>1.9042976949937001</v>
      </c>
      <c r="BU239">
        <v>2.4464582595186801</v>
      </c>
      <c r="BV239">
        <v>2.4812442651694702</v>
      </c>
      <c r="BW239">
        <v>3.5030371944103602</v>
      </c>
      <c r="BX239">
        <v>3.4854124899009502</v>
      </c>
      <c r="BY239">
        <v>2.9782673237931201</v>
      </c>
      <c r="BZ239">
        <v>3.1337212754586998</v>
      </c>
      <c r="CA239">
        <v>3.1880373959328501</v>
      </c>
      <c r="CB239">
        <v>3.39484099904463</v>
      </c>
      <c r="CC239">
        <v>3.0358503031245099</v>
      </c>
      <c r="CD239">
        <v>3.1144877972951899</v>
      </c>
      <c r="CE239">
        <v>1.8858771405814401</v>
      </c>
      <c r="CF239">
        <v>1.9511897650338501</v>
      </c>
      <c r="CG239">
        <v>1.9853648470610601</v>
      </c>
      <c r="CH239">
        <v>2.07177891712566</v>
      </c>
      <c r="CI239">
        <v>2.4118924020764498</v>
      </c>
      <c r="CJ239">
        <v>2.49707409155261</v>
      </c>
      <c r="CK239">
        <v>1.88725121032813</v>
      </c>
      <c r="CL239">
        <v>1.9829298906221899</v>
      </c>
      <c r="CM239">
        <v>1.83133905080807</v>
      </c>
      <c r="CN239">
        <v>1.9444357125773</v>
      </c>
      <c r="CO239">
        <v>3.0836066724845201</v>
      </c>
      <c r="CP239">
        <v>3.1631609039752</v>
      </c>
      <c r="CQ239">
        <v>1.9065848402697001</v>
      </c>
      <c r="CR239">
        <v>1.9897717003803299</v>
      </c>
      <c r="CS239">
        <v>2.3763375265856501</v>
      </c>
      <c r="CT239">
        <v>2.52162300298418</v>
      </c>
      <c r="CU239">
        <v>3.0550774126856899</v>
      </c>
      <c r="CV239">
        <v>3.0932088226070502</v>
      </c>
      <c r="CW239">
        <v>2.9060151169664699</v>
      </c>
      <c r="CX239">
        <v>2.9371357993412701</v>
      </c>
      <c r="CY239">
        <v>1.8870884131707699</v>
      </c>
      <c r="CZ239">
        <v>1.9457041374676001</v>
      </c>
      <c r="DA239">
        <v>2.4447194144301099</v>
      </c>
      <c r="DB239">
        <v>2.5666869989543302</v>
      </c>
      <c r="DC239">
        <v>3.1571825788347399</v>
      </c>
      <c r="DD239">
        <v>3.3058442140871001</v>
      </c>
      <c r="DE239">
        <v>3.2027283951552401</v>
      </c>
      <c r="DF239">
        <v>3.42059855020868</v>
      </c>
      <c r="DG239">
        <v>2.3366041280560501</v>
      </c>
      <c r="DH239">
        <v>2.4549112696437998</v>
      </c>
      <c r="DI239">
        <v>3.4241441800921</v>
      </c>
      <c r="DJ239">
        <v>3.2831728930786199</v>
      </c>
      <c r="DK239">
        <v>1.80199720293446</v>
      </c>
      <c r="DL239">
        <v>1.85339450891871</v>
      </c>
      <c r="DM239">
        <v>2.8842438604507801</v>
      </c>
      <c r="DN239">
        <v>3.06573648023973</v>
      </c>
      <c r="DO239">
        <v>3.2549179632848602</v>
      </c>
      <c r="DP239">
        <v>3.3834845465722601</v>
      </c>
      <c r="DQ239">
        <v>2.3981590920976901</v>
      </c>
      <c r="DR239">
        <v>2.4946498614089201</v>
      </c>
      <c r="DS239">
        <v>1.850922607195</v>
      </c>
      <c r="DT239">
        <v>1.9869905748041901</v>
      </c>
      <c r="DU239">
        <v>1.9007689338216101</v>
      </c>
      <c r="DV239">
        <v>1.9465606643922</v>
      </c>
      <c r="DW239">
        <v>2.1292061505453201</v>
      </c>
      <c r="DX239">
        <v>2.1546307884856</v>
      </c>
    </row>
    <row r="240" spans="1:128" x14ac:dyDescent="0.45">
      <c r="A240" t="s">
        <v>131</v>
      </c>
      <c r="B240" t="s">
        <v>130</v>
      </c>
      <c r="C240" t="s">
        <v>72</v>
      </c>
      <c r="D240">
        <v>35</v>
      </c>
      <c r="E240" s="1" cm="1">
        <f t="array" ref="E240">SUMPRODUCT($G240:$FZZ240,$G$2:$FZZ$2)/SUMPRODUCT(--($G240:$FZZ240&lt;&gt;""),$G$2:$FZZ$2)</f>
        <v>2.5925176521932141</v>
      </c>
      <c r="F240" s="1" cm="1">
        <f t="array" ref="F240">SUMPRODUCT($G240:$FZZ240,$F$2:$FZY$2)/SUMPRODUCT(--($G240:$FZZ240&lt;&gt;""),$F$2:$FZY$2)</f>
        <v>2.4437415816418251</v>
      </c>
      <c r="G240">
        <v>1.9160871678890701</v>
      </c>
      <c r="H240">
        <v>1.94113419712117</v>
      </c>
      <c r="I240">
        <v>2.9574774832006301</v>
      </c>
      <c r="J240">
        <v>2.9817748037720899</v>
      </c>
      <c r="K240">
        <v>2.3160909850863698</v>
      </c>
      <c r="L240">
        <v>2.3478289885004102</v>
      </c>
      <c r="M240">
        <v>1.7550871825118799</v>
      </c>
      <c r="N240">
        <v>1.8705754414421001</v>
      </c>
      <c r="O240">
        <v>1.80165763952511</v>
      </c>
      <c r="P240">
        <v>1.8886860880751499</v>
      </c>
      <c r="Q240">
        <v>1.8409781377103001</v>
      </c>
      <c r="R240">
        <v>1.89345274907496</v>
      </c>
      <c r="S240">
        <v>3.4673217376348799</v>
      </c>
      <c r="T240">
        <v>2.61257669045178</v>
      </c>
      <c r="U240">
        <v>3.9696965453256401</v>
      </c>
      <c r="V240">
        <v>2.9754225345948799</v>
      </c>
      <c r="W240">
        <v>2.52003448778955</v>
      </c>
      <c r="X240">
        <v>2.3896048658776099</v>
      </c>
      <c r="Y240">
        <v>2.4047879637627498</v>
      </c>
      <c r="Z240">
        <v>2.4294899347844798</v>
      </c>
      <c r="AA240">
        <v>3.8619374019110402</v>
      </c>
      <c r="AB240">
        <v>3.1248903282829201</v>
      </c>
      <c r="AC240">
        <v>3.5545466144947202</v>
      </c>
      <c r="AD240">
        <v>3.0473906941136399</v>
      </c>
      <c r="AE240">
        <v>2.65118893493021</v>
      </c>
      <c r="AF240">
        <v>2.9021558704042598</v>
      </c>
      <c r="AG240">
        <v>1.8992340341525999</v>
      </c>
      <c r="AH240">
        <v>1.96008883624518</v>
      </c>
      <c r="AI240">
        <v>1.9919066431534</v>
      </c>
      <c r="AJ240">
        <v>1.9537341260849399</v>
      </c>
      <c r="AK240">
        <v>1.84832001105465</v>
      </c>
      <c r="AL240">
        <v>1.9094846829226799</v>
      </c>
      <c r="AM240">
        <v>3.8148329137947599</v>
      </c>
      <c r="AN240">
        <v>2.9924767170302302</v>
      </c>
      <c r="AO240">
        <v>1.8877285606407701</v>
      </c>
      <c r="AP240">
        <v>1.96694462910731</v>
      </c>
      <c r="AQ240">
        <v>2.46480810922567</v>
      </c>
      <c r="AR240">
        <v>2.3668551244942302</v>
      </c>
      <c r="AS240">
        <v>1.84645721831233</v>
      </c>
      <c r="AT240">
        <v>1.9572604548583299</v>
      </c>
      <c r="AU240">
        <v>3.4402821697883699</v>
      </c>
      <c r="AV240">
        <v>3.3607197564872</v>
      </c>
      <c r="AW240">
        <v>3.5797091516386601</v>
      </c>
      <c r="AX240">
        <v>2.6120879566622701</v>
      </c>
      <c r="AY240">
        <v>2.8027722042504402</v>
      </c>
      <c r="AZ240">
        <v>2.81051144506776</v>
      </c>
      <c r="BA240">
        <v>1.7956703301269299</v>
      </c>
      <c r="BB240">
        <v>1.8837907464733099</v>
      </c>
      <c r="BC240">
        <v>1.84198886164141</v>
      </c>
      <c r="BD240">
        <v>1.9088877684321499</v>
      </c>
      <c r="BE240">
        <v>1.8005181067515701</v>
      </c>
      <c r="BF240">
        <v>1.90058826704085</v>
      </c>
      <c r="BG240">
        <v>2.3124945056325101</v>
      </c>
      <c r="BH240">
        <v>2.38234518442236</v>
      </c>
      <c r="BI240">
        <v>2.37927943849727</v>
      </c>
      <c r="BJ240">
        <v>2.4494167844879802</v>
      </c>
      <c r="BK240">
        <v>2.7746240256380301</v>
      </c>
      <c r="BL240">
        <v>2.8810485553571099</v>
      </c>
      <c r="BM240">
        <v>2.38326702139558</v>
      </c>
      <c r="BN240">
        <v>2.5379895498777598</v>
      </c>
      <c r="BO240">
        <v>2.8055838536255702</v>
      </c>
      <c r="BP240">
        <v>2.8881111122318202</v>
      </c>
      <c r="BQ240">
        <v>3.2954738961793599</v>
      </c>
      <c r="BR240">
        <v>3.4649223575203001</v>
      </c>
      <c r="BS240">
        <v>1.81713548439947</v>
      </c>
      <c r="BT240">
        <v>1.87448928392229</v>
      </c>
      <c r="BU240">
        <v>2.3747603862890898</v>
      </c>
      <c r="BV240">
        <v>2.41826787677268</v>
      </c>
      <c r="BW240">
        <v>3.3203716448726701</v>
      </c>
      <c r="BX240">
        <v>3.3742032975253502</v>
      </c>
      <c r="BY240">
        <v>2.7317736476456198</v>
      </c>
      <c r="BZ240">
        <v>2.8610296300694702</v>
      </c>
      <c r="CA240">
        <v>3.12211682816978</v>
      </c>
      <c r="CB240">
        <v>3.28074245939675</v>
      </c>
      <c r="CC240">
        <v>2.7314724856210102</v>
      </c>
      <c r="CD240">
        <v>2.8370511425462399</v>
      </c>
      <c r="CE240">
        <v>1.8452309836718399</v>
      </c>
      <c r="CF240">
        <v>1.91132765830346</v>
      </c>
      <c r="CG240">
        <v>1.88395053889744</v>
      </c>
      <c r="CH240">
        <v>1.9833806885823499</v>
      </c>
      <c r="CI240">
        <v>2.3372502752870798</v>
      </c>
      <c r="CJ240">
        <v>2.43207487808714</v>
      </c>
      <c r="CK240">
        <v>1.8461777538700599</v>
      </c>
      <c r="CL240">
        <v>1.9356523818062199</v>
      </c>
      <c r="CM240">
        <v>1.7790070728123799</v>
      </c>
      <c r="CN240">
        <v>1.8695937403902001</v>
      </c>
      <c r="CO240">
        <v>2.75921077708565</v>
      </c>
      <c r="CP240">
        <v>2.8551753884425102</v>
      </c>
      <c r="CQ240">
        <v>1.7781551325210201</v>
      </c>
      <c r="CR240">
        <v>1.8742713577819401</v>
      </c>
      <c r="CS240">
        <v>2.31366956292351</v>
      </c>
      <c r="CT240">
        <v>2.4622195109887302</v>
      </c>
      <c r="CU240">
        <v>2.7804685412964401</v>
      </c>
      <c r="CV240">
        <v>2.8449655620985599</v>
      </c>
      <c r="CW240">
        <v>2.7479203614559502</v>
      </c>
      <c r="CX240">
        <v>2.8458111645975799</v>
      </c>
      <c r="CY240">
        <v>1.76469232984544</v>
      </c>
      <c r="CZ240">
        <v>1.82848228856676</v>
      </c>
      <c r="DA240">
        <v>2.2295660508888102</v>
      </c>
      <c r="DB240">
        <v>2.3540693621470798</v>
      </c>
      <c r="DC240">
        <v>3.0479222992452799</v>
      </c>
      <c r="DD240">
        <v>3.2020937175659498</v>
      </c>
      <c r="DE240">
        <v>3.0906081700361301</v>
      </c>
      <c r="DF240">
        <v>3.36193275210386</v>
      </c>
      <c r="DG240">
        <v>2.3113940440224399</v>
      </c>
      <c r="DH240">
        <v>2.39889309197999</v>
      </c>
      <c r="DI240">
        <v>3.22237185562039</v>
      </c>
      <c r="DJ240">
        <v>3.19410776929855</v>
      </c>
      <c r="DK240">
        <v>1.7677503250975199</v>
      </c>
      <c r="DL240">
        <v>1.8217435041833301</v>
      </c>
      <c r="DM240">
        <v>2.77979448051603</v>
      </c>
      <c r="DN240">
        <v>2.99027661179771</v>
      </c>
      <c r="DO240">
        <v>3.11841268495357</v>
      </c>
      <c r="DP240">
        <v>3.2182770170008901</v>
      </c>
      <c r="DQ240">
        <v>2.3188745358506302</v>
      </c>
      <c r="DR240">
        <v>2.4242874326656501</v>
      </c>
      <c r="DS240">
        <v>1.7932762511615501</v>
      </c>
      <c r="DT240">
        <v>1.87667595911323</v>
      </c>
      <c r="DU240">
        <v>1.79457886005821</v>
      </c>
      <c r="DV240">
        <v>1.8191075359687801</v>
      </c>
      <c r="DW240">
        <v>1.98100303951367</v>
      </c>
      <c r="DX240">
        <v>2.0804308957625599</v>
      </c>
    </row>
    <row r="241" spans="1:128" x14ac:dyDescent="0.45">
      <c r="A241" t="s">
        <v>131</v>
      </c>
      <c r="B241" t="s">
        <v>130</v>
      </c>
      <c r="C241" t="s">
        <v>72</v>
      </c>
      <c r="D241">
        <v>40</v>
      </c>
      <c r="E241" s="1" cm="1">
        <f t="array" ref="E241">SUMPRODUCT($G241:$FZZ241,$G$2:$FZZ$2)/SUMPRODUCT(--($G241:$FZZ241&lt;&gt;""),$G$2:$FZZ$2)</f>
        <v>2.4761621839287615</v>
      </c>
      <c r="F241" s="1" cm="1">
        <f t="array" ref="F241">SUMPRODUCT($G241:$FZZ241,$F$2:$FZY$2)/SUMPRODUCT(--($G241:$FZZ241&lt;&gt;""),$F$2:$FZY$2)</f>
        <v>2.3425728714026475</v>
      </c>
      <c r="G241">
        <v>1.7553405480050399</v>
      </c>
      <c r="H241">
        <v>1.79889278744196</v>
      </c>
      <c r="I241">
        <v>2.8247060110678102</v>
      </c>
      <c r="J241">
        <v>2.9029236546388799</v>
      </c>
      <c r="K241">
        <v>2.22766467865095</v>
      </c>
      <c r="L241">
        <v>2.29415080820214</v>
      </c>
      <c r="M241">
        <v>1.72420098057286</v>
      </c>
      <c r="N241">
        <v>1.8319460316289999</v>
      </c>
      <c r="O241">
        <v>1.7585765756357301</v>
      </c>
      <c r="P241">
        <v>1.85925254318549</v>
      </c>
      <c r="Q241">
        <v>1.8004902425481699</v>
      </c>
      <c r="R241">
        <v>1.84324727755883</v>
      </c>
      <c r="S241">
        <v>3.4026956687624801</v>
      </c>
      <c r="T241">
        <v>2.5828948786049502</v>
      </c>
      <c r="U241">
        <v>3.5274614664204198</v>
      </c>
      <c r="V241">
        <v>2.6607592056086999</v>
      </c>
      <c r="W241">
        <v>2.29229802923384</v>
      </c>
      <c r="X241">
        <v>2.3343015851689302</v>
      </c>
      <c r="Y241">
        <v>2.3313027584416899</v>
      </c>
      <c r="Z241">
        <v>2.36878416810743</v>
      </c>
      <c r="AA241">
        <v>3.80508047344486</v>
      </c>
      <c r="AB241">
        <v>3.0346880139343</v>
      </c>
      <c r="AC241">
        <v>3.4507017693092799</v>
      </c>
      <c r="AD241">
        <v>2.9106520074855302</v>
      </c>
      <c r="AE241">
        <v>2.58178468081997</v>
      </c>
      <c r="AF241">
        <v>2.8244844701842902</v>
      </c>
      <c r="AG241">
        <v>1.7630895271937601</v>
      </c>
      <c r="AH241">
        <v>1.8303247458296299</v>
      </c>
      <c r="AI241">
        <v>1.8572813118824001</v>
      </c>
      <c r="AJ241">
        <v>1.85676039131848</v>
      </c>
      <c r="AK241">
        <v>1.7792390356937799</v>
      </c>
      <c r="AL241">
        <v>1.8649285699100699</v>
      </c>
      <c r="AM241">
        <v>3.5214248779739399</v>
      </c>
      <c r="AN241">
        <v>2.7607891491985201</v>
      </c>
      <c r="AO241">
        <v>1.74929810180912</v>
      </c>
      <c r="AP241">
        <v>1.83115395289698</v>
      </c>
      <c r="AQ241">
        <v>2.38629346091271</v>
      </c>
      <c r="AR241">
        <v>2.3042853223169799</v>
      </c>
      <c r="AS241">
        <v>1.7316082992681201</v>
      </c>
      <c r="AT241">
        <v>1.83326660766713</v>
      </c>
      <c r="AU241">
        <v>3.3143335502858702</v>
      </c>
      <c r="AV241">
        <v>3.2555657092266101</v>
      </c>
      <c r="AW241">
        <v>3.5241914390377902</v>
      </c>
      <c r="AX241">
        <v>2.5214024055064499</v>
      </c>
      <c r="AY241">
        <v>2.7230457393227101</v>
      </c>
      <c r="AZ241">
        <v>2.75308136439949</v>
      </c>
      <c r="BA241">
        <v>1.7664076621029201</v>
      </c>
      <c r="BB241">
        <v>1.8462593231255</v>
      </c>
      <c r="BC241">
        <v>1.7920954323562399</v>
      </c>
      <c r="BD241">
        <v>1.87075149542777</v>
      </c>
      <c r="BE241">
        <v>1.7007609692913801</v>
      </c>
      <c r="BF241">
        <v>1.78765178908737</v>
      </c>
      <c r="BG241">
        <v>2.1675185552639098</v>
      </c>
      <c r="BH241">
        <v>2.2217715096638</v>
      </c>
      <c r="BI241">
        <v>2.2440416077559999</v>
      </c>
      <c r="BJ241">
        <v>2.3746591597657001</v>
      </c>
      <c r="BK241">
        <v>2.69871976765535</v>
      </c>
      <c r="BL241">
        <v>2.8123466475271601</v>
      </c>
      <c r="BM241">
        <v>2.2690347218893301</v>
      </c>
      <c r="BN241">
        <v>2.4329450489749598</v>
      </c>
      <c r="BO241">
        <v>2.7130911915112499</v>
      </c>
      <c r="BP241">
        <v>2.8153878740808702</v>
      </c>
      <c r="BQ241">
        <v>3.14863568175367</v>
      </c>
      <c r="BR241">
        <v>3.2604840998472802</v>
      </c>
      <c r="BS241">
        <v>1.71680473493963</v>
      </c>
      <c r="BT241">
        <v>1.7500742394298401</v>
      </c>
      <c r="BU241">
        <v>2.1841414334123699</v>
      </c>
      <c r="BV241">
        <v>2.2535771715134501</v>
      </c>
      <c r="BW241">
        <v>2.97945779347077</v>
      </c>
      <c r="BX241">
        <v>3.0817199796522901</v>
      </c>
      <c r="BY241">
        <v>2.7064901134136901</v>
      </c>
      <c r="BZ241">
        <v>2.8042396532272398</v>
      </c>
      <c r="CA241">
        <v>2.9014774123106299</v>
      </c>
      <c r="CB241">
        <v>3.0239525044356399</v>
      </c>
      <c r="CC241">
        <v>2.62299860096378</v>
      </c>
      <c r="CD241">
        <v>2.73820534742732</v>
      </c>
      <c r="CE241">
        <v>1.72258313420947</v>
      </c>
      <c r="CF241">
        <v>1.8102349661489401</v>
      </c>
      <c r="CG241">
        <v>1.8096318989190301</v>
      </c>
      <c r="CH241">
        <v>1.89804600073017</v>
      </c>
      <c r="CI241">
        <v>2.2330501809029402</v>
      </c>
      <c r="CJ241">
        <v>2.3112317130722002</v>
      </c>
      <c r="CK241">
        <v>1.7555914171298701</v>
      </c>
      <c r="CL241">
        <v>1.84954874185643</v>
      </c>
      <c r="CM241">
        <v>1.7575904602453201</v>
      </c>
      <c r="CN241">
        <v>1.8488331567977501</v>
      </c>
      <c r="CO241">
        <v>2.6712106165929401</v>
      </c>
      <c r="CP241">
        <v>2.7771658993108801</v>
      </c>
      <c r="CQ241">
        <v>1.74414355368864</v>
      </c>
      <c r="CR241">
        <v>1.8352052114676101</v>
      </c>
      <c r="CS241">
        <v>2.16505366593573</v>
      </c>
      <c r="CT241">
        <v>2.3227870014673599</v>
      </c>
      <c r="CU241">
        <v>2.7048329210077</v>
      </c>
      <c r="CV241">
        <v>2.75102500667851</v>
      </c>
      <c r="CW241">
        <v>2.6763153449877501</v>
      </c>
      <c r="CX241">
        <v>2.75119288911409</v>
      </c>
      <c r="CY241">
        <v>1.73163098780839</v>
      </c>
      <c r="CZ241">
        <v>1.8008351732744501</v>
      </c>
      <c r="DA241">
        <v>2.1759672359707198</v>
      </c>
      <c r="DB241">
        <v>2.3093935169048398</v>
      </c>
      <c r="DC241">
        <v>2.9335366400574001</v>
      </c>
      <c r="DD241">
        <v>3.1071460605050998</v>
      </c>
      <c r="DE241">
        <v>2.9219809269877799</v>
      </c>
      <c r="DF241">
        <v>3.12640604761435</v>
      </c>
      <c r="DG241">
        <v>2.1277767904744902</v>
      </c>
      <c r="DH241">
        <v>2.2311686003706601</v>
      </c>
      <c r="DI241">
        <v>3.0342993000482101</v>
      </c>
      <c r="DJ241">
        <v>3.0679003109049399</v>
      </c>
      <c r="DK241">
        <v>1.7338518536692999</v>
      </c>
      <c r="DL241">
        <v>1.7969624849718999</v>
      </c>
      <c r="DM241">
        <v>2.67562139357937</v>
      </c>
      <c r="DN241">
        <v>2.90137402633284</v>
      </c>
      <c r="DO241">
        <v>3.0064866239877901</v>
      </c>
      <c r="DP241">
        <v>3.1361237122143502</v>
      </c>
      <c r="DQ241">
        <v>2.1695622613880001</v>
      </c>
      <c r="DR241">
        <v>2.25735055697923</v>
      </c>
      <c r="DS241">
        <v>1.7098931368644601</v>
      </c>
      <c r="DT241">
        <v>1.78501261117748</v>
      </c>
      <c r="DU241">
        <v>1.7611714503322999</v>
      </c>
      <c r="DV241">
        <v>1.7802643796884601</v>
      </c>
      <c r="DW241">
        <v>1.8641694975862599</v>
      </c>
      <c r="DX241">
        <v>1.9402288575004401</v>
      </c>
    </row>
    <row r="242" spans="1:128" x14ac:dyDescent="0.45">
      <c r="A242" t="s">
        <v>131</v>
      </c>
      <c r="B242" t="s">
        <v>130</v>
      </c>
      <c r="C242" t="s">
        <v>72</v>
      </c>
      <c r="D242">
        <v>45</v>
      </c>
      <c r="E242" s="1" cm="1">
        <f t="array" ref="E242">SUMPRODUCT($G242:$FZZ242,$G$2:$FZZ$2)/SUMPRODUCT(--($G242:$FZZ242&lt;&gt;""),$G$2:$FZZ$2)</f>
        <v>2.3627794766913208</v>
      </c>
      <c r="F242" s="1" cm="1">
        <f t="array" ref="F242">SUMPRODUCT($G242:$FZZ242,$F$2:$FZY$2)/SUMPRODUCT(--($G242:$FZZ242&lt;&gt;""),$F$2:$FZY$2)</f>
        <v>2.2538226131955601</v>
      </c>
      <c r="G242">
        <v>1.7149693869642699</v>
      </c>
      <c r="H242">
        <v>1.7764420536450201</v>
      </c>
      <c r="I242">
        <v>2.5066668078378198</v>
      </c>
      <c r="J242">
        <v>2.61384042012536</v>
      </c>
      <c r="K242">
        <v>2.1593924961187998</v>
      </c>
      <c r="L242">
        <v>2.2517842967833399</v>
      </c>
      <c r="M242">
        <v>1.6186622184539301</v>
      </c>
      <c r="N242">
        <v>1.71079736056327</v>
      </c>
      <c r="O242">
        <v>1.6756091540436999</v>
      </c>
      <c r="P242">
        <v>1.76012171213466</v>
      </c>
      <c r="Q242">
        <v>1.71854389837624</v>
      </c>
      <c r="R242">
        <v>1.77866256175054</v>
      </c>
      <c r="S242">
        <v>3.34610856807917</v>
      </c>
      <c r="T242">
        <v>2.4830517437533102</v>
      </c>
      <c r="U242">
        <v>3.4964630506516299</v>
      </c>
      <c r="V242">
        <v>2.6191088042992998</v>
      </c>
      <c r="W242">
        <v>2.09669110101279</v>
      </c>
      <c r="X242">
        <v>2.1156379540432</v>
      </c>
      <c r="Y242">
        <v>2.0693517311841099</v>
      </c>
      <c r="Z242">
        <v>2.12158318925681</v>
      </c>
      <c r="AA242">
        <v>3.49171808439635</v>
      </c>
      <c r="AB242">
        <v>2.7616148342256102</v>
      </c>
      <c r="AC242">
        <v>2.7755763014630799</v>
      </c>
      <c r="AD242">
        <v>2.8323069071112599</v>
      </c>
      <c r="AE242">
        <v>2.5135695645645</v>
      </c>
      <c r="AF242">
        <v>2.7461779161272202</v>
      </c>
      <c r="AG242">
        <v>1.73356430757082</v>
      </c>
      <c r="AH242">
        <v>1.80291185470338</v>
      </c>
      <c r="AI242">
        <v>1.7673541668719099</v>
      </c>
      <c r="AJ242">
        <v>1.83563663142961</v>
      </c>
      <c r="AK242">
        <v>1.67914124449924</v>
      </c>
      <c r="AL242">
        <v>1.7690480239801001</v>
      </c>
      <c r="AM242">
        <v>3.4481410558734402</v>
      </c>
      <c r="AN242">
        <v>2.6415587514986898</v>
      </c>
      <c r="AO242">
        <v>1.7217514215455301</v>
      </c>
      <c r="AP242">
        <v>1.80150964585605</v>
      </c>
      <c r="AQ242">
        <v>2.1849540320056202</v>
      </c>
      <c r="AR242">
        <v>2.1481139403401501</v>
      </c>
      <c r="AS242">
        <v>1.7189725652155501</v>
      </c>
      <c r="AT242">
        <v>1.80115751471476</v>
      </c>
      <c r="AU242">
        <v>3.2123373677739999</v>
      </c>
      <c r="AV242">
        <v>3.2346484163560301</v>
      </c>
      <c r="AW242">
        <v>3.4215329054204302</v>
      </c>
      <c r="AX242">
        <v>2.4671701100647101</v>
      </c>
      <c r="AY242">
        <v>2.6420089267433702</v>
      </c>
      <c r="AZ242">
        <v>2.6925187338765801</v>
      </c>
      <c r="BA242">
        <v>1.67420480751251</v>
      </c>
      <c r="BB242">
        <v>1.7363762906945299</v>
      </c>
      <c r="BC242">
        <v>1.69666307611211</v>
      </c>
      <c r="BD242">
        <v>1.78555221965026</v>
      </c>
      <c r="BE242">
        <v>1.6712180905607401</v>
      </c>
      <c r="BF242">
        <v>1.7545037508770001</v>
      </c>
      <c r="BG242">
        <v>2.1197583734160501</v>
      </c>
      <c r="BH242">
        <v>2.1630100342848499</v>
      </c>
      <c r="BI242">
        <v>2.1163275095940199</v>
      </c>
      <c r="BJ242">
        <v>2.2125454453645701</v>
      </c>
      <c r="BK242">
        <v>2.6202450301280198</v>
      </c>
      <c r="BL242">
        <v>2.73597502962728</v>
      </c>
      <c r="BM242">
        <v>2.24201460460508</v>
      </c>
      <c r="BN242">
        <v>2.36275026764456</v>
      </c>
      <c r="BO242">
        <v>2.6368578719627198</v>
      </c>
      <c r="BP242">
        <v>2.7592770039236201</v>
      </c>
      <c r="BQ242">
        <v>3.0655737704917998</v>
      </c>
      <c r="BR242">
        <v>3.13302609706323</v>
      </c>
      <c r="BS242">
        <v>1.6863204890586401</v>
      </c>
      <c r="BT242">
        <v>1.7307310279857</v>
      </c>
      <c r="BU242">
        <v>2.11487830803194</v>
      </c>
      <c r="BV242">
        <v>2.20377385916618</v>
      </c>
      <c r="BW242">
        <v>2.9112929770489799</v>
      </c>
      <c r="BX242">
        <v>2.9973069212124801</v>
      </c>
      <c r="BY242">
        <v>2.6364705183777599</v>
      </c>
      <c r="BZ242">
        <v>2.7602992696395701</v>
      </c>
      <c r="CA242">
        <v>2.7733212774668998</v>
      </c>
      <c r="CB242">
        <v>2.9405623038078299</v>
      </c>
      <c r="CC242">
        <v>2.5904030001554399</v>
      </c>
      <c r="CD242">
        <v>2.6747629410850302</v>
      </c>
      <c r="CE242">
        <v>1.7103121266427701</v>
      </c>
      <c r="CF242">
        <v>1.79195290720828</v>
      </c>
      <c r="CG242">
        <v>1.7864728011555699</v>
      </c>
      <c r="CH242">
        <v>1.87739487928379</v>
      </c>
      <c r="CI242">
        <v>2.19463583451313</v>
      </c>
      <c r="CJ242">
        <v>2.2641025641025601</v>
      </c>
      <c r="CK242">
        <v>1.73046440738748</v>
      </c>
      <c r="CL242">
        <v>1.82903592134361</v>
      </c>
      <c r="CM242">
        <v>1.6874636963132501</v>
      </c>
      <c r="CN242">
        <v>1.79338504117265</v>
      </c>
      <c r="CO242">
        <v>2.6170944800537601</v>
      </c>
      <c r="CP242">
        <v>2.7335520046542801</v>
      </c>
      <c r="CQ242">
        <v>1.66082759853427</v>
      </c>
      <c r="CR242">
        <v>1.7338159501891699</v>
      </c>
      <c r="CS242">
        <v>2.1301172242098398</v>
      </c>
      <c r="CT242">
        <v>2.2788979935040299</v>
      </c>
      <c r="CU242">
        <v>2.6124952088922901</v>
      </c>
      <c r="CV242">
        <v>2.6625317955329399</v>
      </c>
      <c r="CW242">
        <v>2.6179693438054201</v>
      </c>
      <c r="CX242">
        <v>2.7023266615995198</v>
      </c>
      <c r="CY242">
        <v>1.71313237976384</v>
      </c>
      <c r="CZ242">
        <v>1.78131899779207</v>
      </c>
      <c r="DA242">
        <v>2.1343673753921202</v>
      </c>
      <c r="DB242">
        <v>2.26544092018124</v>
      </c>
      <c r="DC242">
        <v>2.8931742757197898</v>
      </c>
      <c r="DD242">
        <v>3.0384531604371898</v>
      </c>
      <c r="DE242">
        <v>2.8502564024875201</v>
      </c>
      <c r="DF242">
        <v>3.0506215014505398</v>
      </c>
      <c r="DG242">
        <v>2.08536647287313</v>
      </c>
      <c r="DH242">
        <v>2.1938993119906498</v>
      </c>
      <c r="DI242">
        <v>2.8542903220443199</v>
      </c>
      <c r="DJ242">
        <v>2.99775549902738</v>
      </c>
      <c r="DK242">
        <v>1.71445886596167</v>
      </c>
      <c r="DL242">
        <v>1.7675540397968399</v>
      </c>
      <c r="DM242">
        <v>2.5952201311329</v>
      </c>
      <c r="DN242">
        <v>2.8436819229992598</v>
      </c>
      <c r="DO242">
        <v>2.9435282146945299</v>
      </c>
      <c r="DP242">
        <v>3.07134226480688</v>
      </c>
      <c r="DQ242">
        <v>2.1454212645782098</v>
      </c>
      <c r="DR242">
        <v>2.2146331258825298</v>
      </c>
      <c r="DS242">
        <v>1.6333466082570001</v>
      </c>
      <c r="DT242">
        <v>1.71983273596176</v>
      </c>
      <c r="DU242">
        <v>1.6764530971235401</v>
      </c>
      <c r="DV242">
        <v>1.6972779534049001</v>
      </c>
      <c r="DW242">
        <v>1.7977740032183001</v>
      </c>
      <c r="DX242">
        <v>1.8889147148220899</v>
      </c>
    </row>
    <row r="243" spans="1:128" x14ac:dyDescent="0.45">
      <c r="A243" t="s">
        <v>131</v>
      </c>
      <c r="B243" t="s">
        <v>130</v>
      </c>
      <c r="C243" t="s">
        <v>72</v>
      </c>
      <c r="D243">
        <v>50</v>
      </c>
      <c r="E243" s="1" cm="1">
        <f t="array" ref="E243">SUMPRODUCT($G243:$FZZ243,$G$2:$FZZ$2)/SUMPRODUCT(--($G243:$FZZ243&lt;&gt;""),$G$2:$FZZ$2)</f>
        <v>2.251982411393556</v>
      </c>
      <c r="F243" s="1" cm="1">
        <f t="array" ref="F243">SUMPRODUCT($G243:$FZZ243,$F$2:$FZY$2)/SUMPRODUCT(--($G243:$FZZ243&lt;&gt;""),$F$2:$FZY$2)</f>
        <v>2.172127471016803</v>
      </c>
      <c r="G243">
        <v>1.6825174554191</v>
      </c>
      <c r="H243">
        <v>1.74786518991355</v>
      </c>
      <c r="I243">
        <v>2.4354441950420598</v>
      </c>
      <c r="J243">
        <v>2.5451659466937699</v>
      </c>
      <c r="K243">
        <v>2.1036876637654198</v>
      </c>
      <c r="L243">
        <v>2.21022212387515</v>
      </c>
      <c r="M243">
        <v>1.5779002469863901</v>
      </c>
      <c r="N243">
        <v>1.6896210417665001</v>
      </c>
      <c r="O243">
        <v>1.6485846929426899</v>
      </c>
      <c r="P243">
        <v>1.7350529998433499</v>
      </c>
      <c r="Q243">
        <v>1.7006225087236899</v>
      </c>
      <c r="R243">
        <v>1.74153022485249</v>
      </c>
      <c r="S243">
        <v>2.9945626012531399</v>
      </c>
      <c r="T243">
        <v>2.2983897352665799</v>
      </c>
      <c r="U243">
        <v>3.4811021347734301</v>
      </c>
      <c r="V243">
        <v>2.5676449221450999</v>
      </c>
      <c r="W243">
        <v>1.9724930204264299</v>
      </c>
      <c r="X243">
        <v>1.99657924649455</v>
      </c>
      <c r="Y243">
        <v>2.03963466130917</v>
      </c>
      <c r="Z243">
        <v>2.0942830344918502</v>
      </c>
      <c r="AA243">
        <v>3.2495253498803098</v>
      </c>
      <c r="AB243">
        <v>2.67890324395007</v>
      </c>
      <c r="AC243">
        <v>2.4995831915617499</v>
      </c>
      <c r="AD243">
        <v>2.6013482477032999</v>
      </c>
      <c r="AE243">
        <v>2.4560729229657801</v>
      </c>
      <c r="AF243">
        <v>2.7023076579666099</v>
      </c>
      <c r="AG243">
        <v>1.6459836146480999</v>
      </c>
      <c r="AH243">
        <v>1.69875629256736</v>
      </c>
      <c r="AI243">
        <v>1.6819478242022401</v>
      </c>
      <c r="AJ243">
        <v>1.79227091810094</v>
      </c>
      <c r="AK243">
        <v>1.66646293501137</v>
      </c>
      <c r="AL243">
        <v>1.7381879929420201</v>
      </c>
      <c r="AM243">
        <v>3.4289635029860102</v>
      </c>
      <c r="AN243">
        <v>2.6120622545983498</v>
      </c>
      <c r="AO243">
        <v>1.61468209659409</v>
      </c>
      <c r="AP243">
        <v>1.7028405093683201</v>
      </c>
      <c r="AQ243">
        <v>2.1560129382803801</v>
      </c>
      <c r="AR243">
        <v>2.1110419798505902</v>
      </c>
      <c r="AS243">
        <v>1.6154529619172</v>
      </c>
      <c r="AT243">
        <v>1.69259836767949</v>
      </c>
      <c r="AU243">
        <v>2.8717021570341901</v>
      </c>
      <c r="AV243">
        <v>3.1134968585710499</v>
      </c>
      <c r="AW243">
        <v>3.0784230351230799</v>
      </c>
      <c r="AX243">
        <v>2.2444866234091299</v>
      </c>
      <c r="AY243">
        <v>2.4960689570451602</v>
      </c>
      <c r="AZ243">
        <v>2.5087015273739799</v>
      </c>
      <c r="BA243">
        <v>1.6345958074501901</v>
      </c>
      <c r="BB243">
        <v>1.70523341574387</v>
      </c>
      <c r="BC243">
        <v>1.6662961519950401</v>
      </c>
      <c r="BD243">
        <v>1.75573533793229</v>
      </c>
      <c r="BE243">
        <v>1.60291435047762</v>
      </c>
      <c r="BF243">
        <v>1.67453181499271</v>
      </c>
      <c r="BG243">
        <v>2.0815552513594602</v>
      </c>
      <c r="BH243">
        <v>2.1188290404008598</v>
      </c>
      <c r="BI243">
        <v>2.0975308018582099</v>
      </c>
      <c r="BJ243">
        <v>2.1547414663704298</v>
      </c>
      <c r="BK243">
        <v>2.5366627163626001</v>
      </c>
      <c r="BL243">
        <v>2.6700188613109401</v>
      </c>
      <c r="BM243">
        <v>2.1021523416902301</v>
      </c>
      <c r="BN243">
        <v>2.2220571081603602</v>
      </c>
      <c r="BO243">
        <v>2.5434977759397999</v>
      </c>
      <c r="BP243">
        <v>2.67698173345571</v>
      </c>
      <c r="BQ243">
        <v>2.9404403119213902</v>
      </c>
      <c r="BR243">
        <v>3.0269484951279102</v>
      </c>
      <c r="BS243">
        <v>1.60505647316628</v>
      </c>
      <c r="BT243">
        <v>1.6501633267456499</v>
      </c>
      <c r="BU243">
        <v>2.10039700925749</v>
      </c>
      <c r="BV243">
        <v>2.1600755862018799</v>
      </c>
      <c r="BW243">
        <v>2.83271492264879</v>
      </c>
      <c r="BX243">
        <v>2.9495945420269898</v>
      </c>
      <c r="BY243">
        <v>2.60464342972507</v>
      </c>
      <c r="BZ243">
        <v>2.6918829048156199</v>
      </c>
      <c r="CA243">
        <v>2.7287941858878102</v>
      </c>
      <c r="CB243">
        <v>2.90973454346936</v>
      </c>
      <c r="CC243">
        <v>2.55545624125602</v>
      </c>
      <c r="CD243">
        <v>2.6239215762474699</v>
      </c>
      <c r="CE243">
        <v>1.61275388291517</v>
      </c>
      <c r="CF243">
        <v>1.7007168458781301</v>
      </c>
      <c r="CG243">
        <v>1.7319163796250701</v>
      </c>
      <c r="CH243">
        <v>1.7894728487753699</v>
      </c>
      <c r="CI243">
        <v>2.0568349850558398</v>
      </c>
      <c r="CJ243">
        <v>2.1472549944942498</v>
      </c>
      <c r="CK243">
        <v>1.65810770426155</v>
      </c>
      <c r="CL243">
        <v>1.7257306795768299</v>
      </c>
      <c r="CM243">
        <v>1.57766084668739</v>
      </c>
      <c r="CN243">
        <v>1.66068951378685</v>
      </c>
      <c r="CO243">
        <v>2.5194045720361502</v>
      </c>
      <c r="CP243">
        <v>2.6675794689697301</v>
      </c>
      <c r="CQ243">
        <v>1.6209769515694901</v>
      </c>
      <c r="CR243">
        <v>1.7030416778383499</v>
      </c>
      <c r="CS243">
        <v>2.05696338186074</v>
      </c>
      <c r="CT243">
        <v>2.1778147824509899</v>
      </c>
      <c r="CU243">
        <v>2.5451757900972098</v>
      </c>
      <c r="CV243">
        <v>2.6101257883549902</v>
      </c>
      <c r="CW243">
        <v>2.4191685668440099</v>
      </c>
      <c r="CX243">
        <v>2.5077907271345299</v>
      </c>
      <c r="CY243">
        <v>1.6177978304694201</v>
      </c>
      <c r="CZ243">
        <v>1.66857060574061</v>
      </c>
      <c r="DA243">
        <v>2.1003311258278101</v>
      </c>
      <c r="DB243">
        <v>2.23340885325897</v>
      </c>
      <c r="DC243">
        <v>2.8070294581192399</v>
      </c>
      <c r="DD243">
        <v>2.9638276334841001</v>
      </c>
      <c r="DE243">
        <v>2.7591558790780102</v>
      </c>
      <c r="DF243">
        <v>3.0026587082162401</v>
      </c>
      <c r="DG243">
        <v>1.9990098758536601</v>
      </c>
      <c r="DH243">
        <v>2.07912107441163</v>
      </c>
      <c r="DI243">
        <v>2.7199860342161699</v>
      </c>
      <c r="DJ243">
        <v>2.8122100852910301</v>
      </c>
      <c r="DK243">
        <v>1.56647447064307</v>
      </c>
      <c r="DL243">
        <v>1.6133228647839599</v>
      </c>
      <c r="DM243">
        <v>2.4298587717713498</v>
      </c>
      <c r="DN243">
        <v>2.6359202150834702</v>
      </c>
      <c r="DO243">
        <v>2.8577818289735801</v>
      </c>
      <c r="DP243">
        <v>2.96432356806715</v>
      </c>
      <c r="DQ243">
        <v>2.10653208514199</v>
      </c>
      <c r="DR243">
        <v>2.1736206265362599</v>
      </c>
      <c r="DS243">
        <v>1.6088875613965199</v>
      </c>
      <c r="DT243">
        <v>1.7100922607194999</v>
      </c>
      <c r="DU243">
        <v>1.65428234582198</v>
      </c>
      <c r="DV243">
        <v>1.66595720262501</v>
      </c>
      <c r="DW243">
        <v>1.7391829072054299</v>
      </c>
      <c r="DX243">
        <v>1.83986232790988</v>
      </c>
    </row>
    <row r="244" spans="1:128" x14ac:dyDescent="0.45">
      <c r="A244" t="s">
        <v>357</v>
      </c>
      <c r="B244" t="s">
        <v>71</v>
      </c>
      <c r="C244" t="s">
        <v>121</v>
      </c>
      <c r="D244">
        <v>30</v>
      </c>
      <c r="E244" s="1" cm="1">
        <f t="array" ref="E244">SUMPRODUCT($G244:$FZZ244,$G$2:$FZZ$2)/SUMPRODUCT(--($G244:$FZZ244&lt;&gt;""),$G$2:$FZZ$2)</f>
        <v>1.4717675837847728</v>
      </c>
      <c r="F244" s="1" cm="1">
        <f t="array" ref="F244">SUMPRODUCT($G244:$FZZ244,$F$2:$FZY$2)/SUMPRODUCT(--($G244:$FZZ244&lt;&gt;""),$F$2:$FZY$2)</f>
        <v>1.4907829055010371</v>
      </c>
      <c r="G244">
        <v>1.5164214805577201</v>
      </c>
      <c r="H244">
        <v>1.5478817470214801</v>
      </c>
      <c r="I244">
        <v>1.5179816759839599</v>
      </c>
      <c r="J244">
        <v>1.5483793551301499</v>
      </c>
      <c r="K244">
        <v>1.50984700006322</v>
      </c>
      <c r="L244">
        <v>1.54632498085744</v>
      </c>
      <c r="M244">
        <v>1.43520109116378</v>
      </c>
      <c r="N244">
        <v>1.4985125520698901</v>
      </c>
      <c r="O244">
        <v>1.4657791427933899</v>
      </c>
      <c r="P244">
        <v>1.5226430141317</v>
      </c>
      <c r="Q244">
        <v>1.4864581405391999</v>
      </c>
      <c r="R244">
        <v>1.5253961590143299</v>
      </c>
      <c r="S244">
        <v>1.4297986452465501</v>
      </c>
      <c r="T244">
        <v>1.3506889908737401</v>
      </c>
      <c r="U244">
        <v>1.53770207700589</v>
      </c>
      <c r="V244">
        <v>1.4680624239612701</v>
      </c>
      <c r="W244">
        <v>1.43717559510807</v>
      </c>
      <c r="X244">
        <v>1.48173606125374</v>
      </c>
      <c r="Y244">
        <v>1.4822871707124801</v>
      </c>
      <c r="Z244">
        <v>1.51694655733787</v>
      </c>
      <c r="AA244">
        <v>1.4504244959636901</v>
      </c>
      <c r="AB244">
        <v>1.49858674141839</v>
      </c>
      <c r="AC244">
        <v>1.4808821027560299</v>
      </c>
      <c r="AD244">
        <v>1.5088826981966601</v>
      </c>
      <c r="AE244">
        <v>1.45097139981412</v>
      </c>
      <c r="AF244">
        <v>1.53054217380893</v>
      </c>
      <c r="AG244">
        <v>1.4725752640410601</v>
      </c>
      <c r="AH244">
        <v>1.50923107294442</v>
      </c>
      <c r="AI244">
        <v>1.4789452035900399</v>
      </c>
      <c r="AJ244">
        <v>1.52988581618277</v>
      </c>
      <c r="AK244">
        <v>1.49701577414485</v>
      </c>
      <c r="AL244">
        <v>1.5114080869066</v>
      </c>
      <c r="AM244">
        <v>1.56923522760203</v>
      </c>
      <c r="AN244">
        <v>1.4772966185002301</v>
      </c>
      <c r="AO244">
        <v>1.46875826949018</v>
      </c>
      <c r="AP244">
        <v>1.5060573007093201</v>
      </c>
      <c r="AQ244">
        <v>1.4490333002276099</v>
      </c>
      <c r="AR244">
        <v>1.47758408143233</v>
      </c>
      <c r="AS244">
        <v>1.50063213789034</v>
      </c>
      <c r="AT244">
        <v>1.5492611010437201</v>
      </c>
      <c r="AU244">
        <v>1.44263358469147</v>
      </c>
      <c r="AV244">
        <v>1.49311340043522</v>
      </c>
      <c r="AW244">
        <v>1.43185400794189</v>
      </c>
      <c r="AX244">
        <v>1.2902916736019501</v>
      </c>
      <c r="AY244">
        <v>1.44781130993816</v>
      </c>
      <c r="AZ244">
        <v>1.47930060194095</v>
      </c>
      <c r="BA244">
        <v>1.45310909355327</v>
      </c>
      <c r="BB244">
        <v>1.50380196538757</v>
      </c>
      <c r="BC244">
        <v>1.47951092063346</v>
      </c>
      <c r="BD244">
        <v>1.52257465679646</v>
      </c>
      <c r="BE244">
        <v>1.4532894381779899</v>
      </c>
      <c r="BF244">
        <v>1.4879917966431</v>
      </c>
      <c r="BG244">
        <v>1.4430532357115</v>
      </c>
      <c r="BH244">
        <v>1.4676177678425599</v>
      </c>
      <c r="BI244">
        <v>1.4688699252676201</v>
      </c>
      <c r="BJ244">
        <v>1.5154640476671299</v>
      </c>
      <c r="BK244">
        <v>1.4617933267680301</v>
      </c>
      <c r="BL244">
        <v>1.5215569761813299</v>
      </c>
      <c r="BM244">
        <v>1.5144208491123701</v>
      </c>
      <c r="BN244">
        <v>1.58392854289503</v>
      </c>
      <c r="BO244">
        <v>1.4895958363172299</v>
      </c>
      <c r="BP244">
        <v>1.5416015250698401</v>
      </c>
      <c r="BQ244">
        <v>1.4430013649939799</v>
      </c>
      <c r="BR244">
        <v>1.4873704269322701</v>
      </c>
      <c r="BS244">
        <v>1.45424291141444</v>
      </c>
      <c r="BT244">
        <v>1.49268357619013</v>
      </c>
      <c r="BU244">
        <v>1.4501558056925801</v>
      </c>
      <c r="BV244">
        <v>1.47149618889282</v>
      </c>
      <c r="BW244">
        <v>1.48936233878931</v>
      </c>
      <c r="BX244">
        <v>1.5277835961578701</v>
      </c>
      <c r="BY244">
        <v>1.4837954990796201</v>
      </c>
      <c r="BZ244">
        <v>1.5306692001662601</v>
      </c>
      <c r="CA244">
        <v>1.39845775897365</v>
      </c>
      <c r="CB244">
        <v>1.45972089531868</v>
      </c>
      <c r="CC244">
        <v>1.4605938131509399</v>
      </c>
      <c r="CD244">
        <v>1.4980374630809801</v>
      </c>
      <c r="CE244">
        <v>1.4578106332138501</v>
      </c>
      <c r="CF244">
        <v>1.5201986260453999</v>
      </c>
      <c r="CG244">
        <v>1.51173828156002</v>
      </c>
      <c r="CH244">
        <v>1.5709931903681</v>
      </c>
      <c r="CI244">
        <v>1.4610980022022899</v>
      </c>
      <c r="CJ244">
        <v>1.5036495202139299</v>
      </c>
      <c r="CK244">
        <v>1.4703484549638299</v>
      </c>
      <c r="CL244">
        <v>1.5242723088876899</v>
      </c>
      <c r="CM244">
        <v>1.4225236614617101</v>
      </c>
      <c r="CN244">
        <v>1.47944100864454</v>
      </c>
      <c r="CO244">
        <v>1.4716680208239199</v>
      </c>
      <c r="CP244">
        <v>1.5239585527569599</v>
      </c>
      <c r="CQ244">
        <v>1.45481176949583</v>
      </c>
      <c r="CR244">
        <v>1.50758185122292</v>
      </c>
      <c r="CS244">
        <v>1.4243648294395901</v>
      </c>
      <c r="CT244">
        <v>1.5113514582955501</v>
      </c>
      <c r="CU244">
        <v>1.4552539577453301</v>
      </c>
      <c r="CV244">
        <v>1.4917476799423901</v>
      </c>
      <c r="CW244">
        <v>1.45776328012836</v>
      </c>
      <c r="CX244">
        <v>1.49488007769614</v>
      </c>
      <c r="CY244">
        <v>1.42172410482864</v>
      </c>
      <c r="CZ244">
        <v>1.4658442929826201</v>
      </c>
      <c r="DA244">
        <v>1.44353433252004</v>
      </c>
      <c r="DB244">
        <v>1.5050104566050799</v>
      </c>
      <c r="DC244">
        <v>1.41623207718821</v>
      </c>
      <c r="DD244">
        <v>1.4840921030713801</v>
      </c>
      <c r="DE244">
        <v>1.3984880964103601</v>
      </c>
      <c r="DF244">
        <v>1.4559116490808099</v>
      </c>
      <c r="DG244">
        <v>1.4232780725583201</v>
      </c>
      <c r="DH244">
        <v>1.4641524283429299</v>
      </c>
      <c r="DI244">
        <v>1.43260678005553</v>
      </c>
      <c r="DJ244">
        <v>1.4687848105474901</v>
      </c>
      <c r="DK244">
        <v>1.4162377014991201</v>
      </c>
      <c r="DL244">
        <v>1.4774443653850799</v>
      </c>
      <c r="DM244">
        <v>1.4421750634942501</v>
      </c>
      <c r="DN244">
        <v>1.51665727978916</v>
      </c>
      <c r="DO244">
        <v>1.4370203925891301</v>
      </c>
      <c r="DP244">
        <v>1.47605672616271</v>
      </c>
      <c r="DQ244">
        <v>1.4537210396945699</v>
      </c>
      <c r="DR244">
        <v>1.5020134930181399</v>
      </c>
      <c r="DS244">
        <v>1.4304393999734499</v>
      </c>
      <c r="DT244">
        <v>1.4998174697995399</v>
      </c>
      <c r="DU244">
        <v>1.4837501434578</v>
      </c>
      <c r="DV244">
        <v>1.47829353031393</v>
      </c>
      <c r="DW244">
        <v>1.49895404970498</v>
      </c>
      <c r="DX244">
        <v>1.5511085285177899</v>
      </c>
    </row>
    <row r="245" spans="1:128" x14ac:dyDescent="0.45">
      <c r="A245" t="s">
        <v>357</v>
      </c>
      <c r="B245" t="s">
        <v>71</v>
      </c>
      <c r="C245" t="s">
        <v>121</v>
      </c>
      <c r="D245">
        <v>35</v>
      </c>
      <c r="E245" s="1" cm="1">
        <f t="array" ref="E245">SUMPRODUCT($G245:$FZZ245,$G$2:$FZZ$2)/SUMPRODUCT(--($G245:$FZZ245&lt;&gt;""),$G$2:$FZZ$2)</f>
        <v>1.4019002661341442</v>
      </c>
      <c r="F245" s="1" cm="1">
        <f t="array" ref="F245">SUMPRODUCT($G245:$FZZ245,$F$2:$FZY$2)/SUMPRODUCT(--($G245:$FZZ245&lt;&gt;""),$F$2:$FZY$2)</f>
        <v>1.424851524184755</v>
      </c>
      <c r="G245">
        <v>1.4335813376733999</v>
      </c>
      <c r="H245">
        <v>1.46601565527396</v>
      </c>
      <c r="I245">
        <v>1.4339424868710799</v>
      </c>
      <c r="J245">
        <v>1.46813590547179</v>
      </c>
      <c r="K245">
        <v>1.4271283358973801</v>
      </c>
      <c r="L245">
        <v>1.4616920612842701</v>
      </c>
      <c r="M245">
        <v>1.35387989825634</v>
      </c>
      <c r="N245">
        <v>1.4236977918678799</v>
      </c>
      <c r="O245">
        <v>1.4091051499803</v>
      </c>
      <c r="P245">
        <v>1.4635077209355301</v>
      </c>
      <c r="Q245">
        <v>1.4230967739993801</v>
      </c>
      <c r="R245">
        <v>1.4599793249459401</v>
      </c>
      <c r="S245">
        <v>1.3396184826089199</v>
      </c>
      <c r="T245">
        <v>1.2654697997522899</v>
      </c>
      <c r="U245">
        <v>1.46989523067631</v>
      </c>
      <c r="V245">
        <v>1.4019763503164</v>
      </c>
      <c r="W245">
        <v>1.35829384355039</v>
      </c>
      <c r="X245">
        <v>1.39327042993513</v>
      </c>
      <c r="Y245">
        <v>1.3969975322747401</v>
      </c>
      <c r="Z245">
        <v>1.4238898326148901</v>
      </c>
      <c r="AA245">
        <v>1.3988849448109799</v>
      </c>
      <c r="AB245">
        <v>1.4495639698764</v>
      </c>
      <c r="AC245">
        <v>1.42421104117046</v>
      </c>
      <c r="AD245">
        <v>1.44477288193263</v>
      </c>
      <c r="AE245">
        <v>1.4025251930827001</v>
      </c>
      <c r="AF245">
        <v>1.4737943237945199</v>
      </c>
      <c r="AG245">
        <v>1.3954199980258599</v>
      </c>
      <c r="AH245">
        <v>1.44412792419307</v>
      </c>
      <c r="AI245">
        <v>1.42021418086164</v>
      </c>
      <c r="AJ245">
        <v>1.4734896998118201</v>
      </c>
      <c r="AK245">
        <v>1.4447267161291599</v>
      </c>
      <c r="AL245">
        <v>1.4529884776462001</v>
      </c>
      <c r="AM245">
        <v>1.4799956814991999</v>
      </c>
      <c r="AN245">
        <v>1.40401279639973</v>
      </c>
      <c r="AO245">
        <v>1.3859633270296901</v>
      </c>
      <c r="AP245">
        <v>1.44187637555909</v>
      </c>
      <c r="AQ245">
        <v>1.3775481417645901</v>
      </c>
      <c r="AR245">
        <v>1.4088079237306099</v>
      </c>
      <c r="AS245">
        <v>1.42709694185736</v>
      </c>
      <c r="AT245">
        <v>1.47824040906345</v>
      </c>
      <c r="AU245">
        <v>1.413193782447</v>
      </c>
      <c r="AV245">
        <v>1.4659899500570801</v>
      </c>
      <c r="AW245">
        <v>1.33012142226722</v>
      </c>
      <c r="AX245">
        <v>1.2280713287632701</v>
      </c>
      <c r="AY245">
        <v>1.3627820318578201</v>
      </c>
      <c r="AZ245">
        <v>1.4232832398345601</v>
      </c>
      <c r="BA245">
        <v>1.39775206199488</v>
      </c>
      <c r="BB245">
        <v>1.43696632248145</v>
      </c>
      <c r="BC245">
        <v>1.4007173469621601</v>
      </c>
      <c r="BD245">
        <v>1.43978181651502</v>
      </c>
      <c r="BE245">
        <v>1.3754654865346201</v>
      </c>
      <c r="BF245">
        <v>1.4278266501160299</v>
      </c>
      <c r="BG245">
        <v>1.3945897748251199</v>
      </c>
      <c r="BH245">
        <v>1.4250065932409799</v>
      </c>
      <c r="BI245">
        <v>1.3941375479700999</v>
      </c>
      <c r="BJ245">
        <v>1.4373863865885601</v>
      </c>
      <c r="BK245">
        <v>1.40234681444142</v>
      </c>
      <c r="BL245">
        <v>1.4553420907679699</v>
      </c>
      <c r="BM245">
        <v>1.4413339085694199</v>
      </c>
      <c r="BN245">
        <v>1.5141492098493201</v>
      </c>
      <c r="BO245">
        <v>1.40069394712687</v>
      </c>
      <c r="BP245">
        <v>1.45020828500247</v>
      </c>
      <c r="BQ245">
        <v>1.38571216196126</v>
      </c>
      <c r="BR245">
        <v>1.4288919222088501</v>
      </c>
      <c r="BS245">
        <v>1.39807694276907</v>
      </c>
      <c r="BT245">
        <v>1.4293701424373</v>
      </c>
      <c r="BU245">
        <v>1.38960508026491</v>
      </c>
      <c r="BV245">
        <v>1.40644844784824</v>
      </c>
      <c r="BW245">
        <v>1.41495855650976</v>
      </c>
      <c r="BX245">
        <v>1.45016308088213</v>
      </c>
      <c r="BY245">
        <v>1.4314470637135499</v>
      </c>
      <c r="BZ245">
        <v>1.47349919838489</v>
      </c>
      <c r="CA245">
        <v>1.32859628770301</v>
      </c>
      <c r="CB245">
        <v>1.38817046540193</v>
      </c>
      <c r="CC245">
        <v>1.4025921032177799</v>
      </c>
      <c r="CD245">
        <v>1.4354305922586601</v>
      </c>
      <c r="CE245">
        <v>1.4007243130227001</v>
      </c>
      <c r="CF245">
        <v>1.4510404221425699</v>
      </c>
      <c r="CG245">
        <v>1.44745154684995</v>
      </c>
      <c r="CH245">
        <v>1.4920236829155999</v>
      </c>
      <c r="CI245">
        <v>1.4242881862513701</v>
      </c>
      <c r="CJ245">
        <v>1.4601856221488101</v>
      </c>
      <c r="CK245">
        <v>1.4122646584184999</v>
      </c>
      <c r="CL245">
        <v>1.47551252166636</v>
      </c>
      <c r="CM245">
        <v>1.3442785389687999</v>
      </c>
      <c r="CN245">
        <v>1.39910479379505</v>
      </c>
      <c r="CO245">
        <v>1.41262676416598</v>
      </c>
      <c r="CP245">
        <v>1.46309169149288</v>
      </c>
      <c r="CQ245">
        <v>1.39720558882235</v>
      </c>
      <c r="CR245">
        <v>1.4514453679705199</v>
      </c>
      <c r="CS245">
        <v>1.36474700344583</v>
      </c>
      <c r="CT245">
        <v>1.4191383773267601</v>
      </c>
      <c r="CU245">
        <v>1.39995586373508</v>
      </c>
      <c r="CV245">
        <v>1.42953877603168</v>
      </c>
      <c r="CW245">
        <v>1.39146820369901</v>
      </c>
      <c r="CX245">
        <v>1.43391605438729</v>
      </c>
      <c r="CY245">
        <v>1.3648843237016399</v>
      </c>
      <c r="CZ245">
        <v>1.40588461169242</v>
      </c>
      <c r="DA245">
        <v>1.3787208086441201</v>
      </c>
      <c r="DB245">
        <v>1.44589578250261</v>
      </c>
      <c r="DC245">
        <v>1.37968812065143</v>
      </c>
      <c r="DD245">
        <v>1.42365106415693</v>
      </c>
      <c r="DE245">
        <v>1.32835425203947</v>
      </c>
      <c r="DF245">
        <v>1.3773396253569501</v>
      </c>
      <c r="DG245">
        <v>1.3507197440909899</v>
      </c>
      <c r="DH245">
        <v>1.3916067937749099</v>
      </c>
      <c r="DI245">
        <v>1.36643556619615</v>
      </c>
      <c r="DJ245">
        <v>1.3983906096729599</v>
      </c>
      <c r="DK245">
        <v>1.3317516009519801</v>
      </c>
      <c r="DL245">
        <v>1.39467576121893</v>
      </c>
      <c r="DM245">
        <v>1.36271957323358</v>
      </c>
      <c r="DN245">
        <v>1.4248536178442699</v>
      </c>
      <c r="DO245">
        <v>1.3466846144062401</v>
      </c>
      <c r="DP245">
        <v>1.3912854538516899</v>
      </c>
      <c r="DQ245">
        <v>1.3944249777731199</v>
      </c>
      <c r="DR245">
        <v>1.43271795408189</v>
      </c>
      <c r="DS245">
        <v>1.3610945174565201</v>
      </c>
      <c r="DT245">
        <v>1.4254778972520901</v>
      </c>
      <c r="DU245">
        <v>1.3924692478637799</v>
      </c>
      <c r="DV245">
        <v>1.4092668523793099</v>
      </c>
      <c r="DW245">
        <v>1.4342392276059299</v>
      </c>
      <c r="DX245">
        <v>1.49692472733774</v>
      </c>
    </row>
    <row r="246" spans="1:128" x14ac:dyDescent="0.45">
      <c r="A246" t="s">
        <v>357</v>
      </c>
      <c r="B246" t="s">
        <v>71</v>
      </c>
      <c r="C246" t="s">
        <v>121</v>
      </c>
      <c r="D246">
        <v>40</v>
      </c>
      <c r="E246" s="1" cm="1">
        <f t="array" ref="E246">SUMPRODUCT($G246:$FZZ246,$G$2:$FZZ$2)/SUMPRODUCT(--($G246:$FZZ246&lt;&gt;""),$G$2:$FZZ$2)</f>
        <v>1.3436927123380378</v>
      </c>
      <c r="F246" s="1" cm="1">
        <f t="array" ref="F246">SUMPRODUCT($G246:$FZZ246,$F$2:$FZY$2)/SUMPRODUCT(--($G246:$FZZ246&lt;&gt;""),$F$2:$FZY$2)</f>
        <v>1.3683373469831925</v>
      </c>
      <c r="G246">
        <v>1.3723746415562199</v>
      </c>
      <c r="H246">
        <v>1.4020787977425899</v>
      </c>
      <c r="I246">
        <v>1.3736676972160999</v>
      </c>
      <c r="J246">
        <v>1.4044041871364801</v>
      </c>
      <c r="K246">
        <v>1.3683220585446001</v>
      </c>
      <c r="L246">
        <v>1.3987797938926401</v>
      </c>
      <c r="M246">
        <v>1.34098315331588</v>
      </c>
      <c r="N246">
        <v>1.40134367972868</v>
      </c>
      <c r="O246">
        <v>1.3491011625312701</v>
      </c>
      <c r="P246">
        <v>1.40892239189978</v>
      </c>
      <c r="Q246">
        <v>1.3467179480234499</v>
      </c>
      <c r="R246">
        <v>1.3759383901445801</v>
      </c>
      <c r="S246">
        <v>1.28199747552874</v>
      </c>
      <c r="T246">
        <v>1.2243319887278501</v>
      </c>
      <c r="U246">
        <v>1.4016437492888401</v>
      </c>
      <c r="V246">
        <v>1.3327935860517599</v>
      </c>
      <c r="W246">
        <v>1.3176379820686499</v>
      </c>
      <c r="X246">
        <v>1.3454952797723001</v>
      </c>
      <c r="Y246">
        <v>1.37041558580666</v>
      </c>
      <c r="Z246">
        <v>1.40340785030506</v>
      </c>
      <c r="AA246">
        <v>1.32588278442395</v>
      </c>
      <c r="AB246">
        <v>1.3649421153649199</v>
      </c>
      <c r="AC246">
        <v>1.3555673698536901</v>
      </c>
      <c r="AD246">
        <v>1.3867471929227599</v>
      </c>
      <c r="AE246">
        <v>1.34374606833687</v>
      </c>
      <c r="AF246">
        <v>1.41002528439875</v>
      </c>
      <c r="AG246">
        <v>1.3465205803967999</v>
      </c>
      <c r="AH246">
        <v>1.3845918468068299</v>
      </c>
      <c r="AI246">
        <v>1.3527309537649099</v>
      </c>
      <c r="AJ246">
        <v>1.3979537550614201</v>
      </c>
      <c r="AK246">
        <v>1.3770488318203999</v>
      </c>
      <c r="AL246">
        <v>1.4004044516252401</v>
      </c>
      <c r="AM246">
        <v>1.39229602186525</v>
      </c>
      <c r="AN246">
        <v>1.3561854000579501</v>
      </c>
      <c r="AO246">
        <v>1.3275976687298701</v>
      </c>
      <c r="AP246">
        <v>1.3751266643861699</v>
      </c>
      <c r="AQ246">
        <v>1.32219332449655</v>
      </c>
      <c r="AR246">
        <v>1.35916480849567</v>
      </c>
      <c r="AS246">
        <v>1.36523522553275</v>
      </c>
      <c r="AT246">
        <v>1.4136640116875201</v>
      </c>
      <c r="AU246">
        <v>1.33237786558146</v>
      </c>
      <c r="AV246">
        <v>1.3814135224984101</v>
      </c>
      <c r="AW246">
        <v>1.27984468691909</v>
      </c>
      <c r="AX246">
        <v>1.1830075964097799</v>
      </c>
      <c r="AY246">
        <v>1.3104090741574801</v>
      </c>
      <c r="AZ246">
        <v>1.3494738135211499</v>
      </c>
      <c r="BA246">
        <v>1.34058753869486</v>
      </c>
      <c r="BB246">
        <v>1.3789396048449001</v>
      </c>
      <c r="BC246">
        <v>1.3427107922902299</v>
      </c>
      <c r="BD246">
        <v>1.39616803795292</v>
      </c>
      <c r="BE246">
        <v>1.32722758918452</v>
      </c>
      <c r="BF246">
        <v>1.3774299746343499</v>
      </c>
      <c r="BG246">
        <v>1.3371846233061599</v>
      </c>
      <c r="BH246">
        <v>1.3672372436485101</v>
      </c>
      <c r="BI246">
        <v>1.3483260957382299</v>
      </c>
      <c r="BJ246">
        <v>1.39101949101191</v>
      </c>
      <c r="BK246">
        <v>1.3674867720452</v>
      </c>
      <c r="BL246">
        <v>1.42553120462018</v>
      </c>
      <c r="BM246">
        <v>1.3881565281306401</v>
      </c>
      <c r="BN246">
        <v>1.44860425355128</v>
      </c>
      <c r="BO246">
        <v>1.3450470532463199</v>
      </c>
      <c r="BP246">
        <v>1.3911219148099201</v>
      </c>
      <c r="BQ246">
        <v>1.34720851972483</v>
      </c>
      <c r="BR246">
        <v>1.3789953103671899</v>
      </c>
      <c r="BS246">
        <v>1.3369138925013</v>
      </c>
      <c r="BT246">
        <v>1.37719774312133</v>
      </c>
      <c r="BU246">
        <v>1.36632961761739</v>
      </c>
      <c r="BV246">
        <v>1.3859166189710399</v>
      </c>
      <c r="BW246">
        <v>1.3481851641281899</v>
      </c>
      <c r="BX246">
        <v>1.3766121068852999</v>
      </c>
      <c r="BY246">
        <v>1.3620568849830701</v>
      </c>
      <c r="BZ246">
        <v>1.39372958850424</v>
      </c>
      <c r="CA246">
        <v>1.28239729766616</v>
      </c>
      <c r="CB246">
        <v>1.34105022519448</v>
      </c>
      <c r="CC246">
        <v>1.3331163531789201</v>
      </c>
      <c r="CD246">
        <v>1.3792165397170799</v>
      </c>
      <c r="CE246">
        <v>1.32860414177618</v>
      </c>
      <c r="CF246">
        <v>1.3738425925925899</v>
      </c>
      <c r="CG246">
        <v>1.3869267766155</v>
      </c>
      <c r="CH246">
        <v>1.4350069048715</v>
      </c>
      <c r="CI246">
        <v>1.35351580934403</v>
      </c>
      <c r="CJ246">
        <v>1.4037281736668199</v>
      </c>
      <c r="CK246">
        <v>1.34692487000179</v>
      </c>
      <c r="CL246">
        <v>1.40065746219592</v>
      </c>
      <c r="CM246">
        <v>1.30199200464687</v>
      </c>
      <c r="CN246">
        <v>1.3507021560118899</v>
      </c>
      <c r="CO246">
        <v>1.3600453391913101</v>
      </c>
      <c r="CP246">
        <v>1.4020141835434701</v>
      </c>
      <c r="CQ246">
        <v>1.33571662644859</v>
      </c>
      <c r="CR246">
        <v>1.3921609517283799</v>
      </c>
      <c r="CS246">
        <v>1.3257547029825401</v>
      </c>
      <c r="CT246">
        <v>1.3729411570738399</v>
      </c>
      <c r="CU246">
        <v>1.3480957524652399</v>
      </c>
      <c r="CV246">
        <v>1.38514698537695</v>
      </c>
      <c r="CW246">
        <v>1.3399839540579299</v>
      </c>
      <c r="CX246">
        <v>1.38008825268136</v>
      </c>
      <c r="CY246">
        <v>1.31050206393395</v>
      </c>
      <c r="CZ246">
        <v>1.35092637035614</v>
      </c>
      <c r="DA246">
        <v>1.31671314046706</v>
      </c>
      <c r="DB246">
        <v>1.39193098640641</v>
      </c>
      <c r="DC246">
        <v>1.31473674769037</v>
      </c>
      <c r="DD246">
        <v>1.3546250144151299</v>
      </c>
      <c r="DE246">
        <v>1.30020678841681</v>
      </c>
      <c r="DF246">
        <v>1.3543126368174201</v>
      </c>
      <c r="DG246">
        <v>1.3045393383939601</v>
      </c>
      <c r="DH246">
        <v>1.34729239127675</v>
      </c>
      <c r="DI246">
        <v>1.3263670673516501</v>
      </c>
      <c r="DJ246">
        <v>1.3596521854789001</v>
      </c>
      <c r="DK246">
        <v>1.31184336433005</v>
      </c>
      <c r="DL246">
        <v>1.3753907304266699</v>
      </c>
      <c r="DM246">
        <v>1.31916091941808</v>
      </c>
      <c r="DN246">
        <v>1.3822513628683399</v>
      </c>
      <c r="DO246">
        <v>1.30936532835884</v>
      </c>
      <c r="DP246">
        <v>1.3538177809810401</v>
      </c>
      <c r="DQ246">
        <v>1.3397416453114299</v>
      </c>
      <c r="DR246">
        <v>1.37693635270121</v>
      </c>
      <c r="DS246">
        <v>1.3151964688703</v>
      </c>
      <c r="DT246">
        <v>1.3686446302933699</v>
      </c>
      <c r="DU246">
        <v>1.3285340177574601</v>
      </c>
      <c r="DV246">
        <v>1.3596669692322101</v>
      </c>
      <c r="DW246">
        <v>1.37538887895583</v>
      </c>
      <c r="DX246">
        <v>1.44228499910602</v>
      </c>
    </row>
    <row r="247" spans="1:128" x14ac:dyDescent="0.45">
      <c r="A247" t="s">
        <v>357</v>
      </c>
      <c r="B247" t="s">
        <v>71</v>
      </c>
      <c r="C247" t="s">
        <v>121</v>
      </c>
      <c r="D247">
        <v>45</v>
      </c>
      <c r="E247" s="1" cm="1">
        <f t="array" ref="E247">SUMPRODUCT($G247:$FZZ247,$G$2:$FZZ$2)/SUMPRODUCT(--($G247:$FZZ247&lt;&gt;""),$G$2:$FZZ$2)</f>
        <v>1.2939901973745251</v>
      </c>
      <c r="F247" s="1" cm="1">
        <f t="array" ref="F247">SUMPRODUCT($G247:$FZZ247,$F$2:$FZY$2)/SUMPRODUCT(--($G247:$FZZ247&lt;&gt;""),$F$2:$FZY$2)</f>
        <v>1.3233122568293212</v>
      </c>
      <c r="G247">
        <v>1.3107152670626201</v>
      </c>
      <c r="H247">
        <v>1.3432499841474499</v>
      </c>
      <c r="I247">
        <v>1.31227412615054</v>
      </c>
      <c r="J247">
        <v>1.3430247331865099</v>
      </c>
      <c r="K247">
        <v>1.30643892295912</v>
      </c>
      <c r="L247">
        <v>1.3390234136266801</v>
      </c>
      <c r="M247">
        <v>1.26579054078961</v>
      </c>
      <c r="N247">
        <v>1.33301323404725</v>
      </c>
      <c r="O247">
        <v>1.3025785503723899</v>
      </c>
      <c r="P247">
        <v>1.3569241577700599</v>
      </c>
      <c r="Q247">
        <v>1.30861204780842</v>
      </c>
      <c r="R247">
        <v>1.32080039845373</v>
      </c>
      <c r="S247">
        <v>1.23460087358171</v>
      </c>
      <c r="T247">
        <v>1.1910759842126599</v>
      </c>
      <c r="U247">
        <v>1.3666121084279299</v>
      </c>
      <c r="V247">
        <v>1.3127114861139</v>
      </c>
      <c r="W247">
        <v>1.2661535811167799</v>
      </c>
      <c r="X247">
        <v>1.30475946332911</v>
      </c>
      <c r="Y247">
        <v>1.3045079586542701</v>
      </c>
      <c r="Z247">
        <v>1.32669276751885</v>
      </c>
      <c r="AA247">
        <v>1.2907269242283399</v>
      </c>
      <c r="AB247">
        <v>1.33393596078904</v>
      </c>
      <c r="AC247">
        <v>1.31973460360666</v>
      </c>
      <c r="AD247">
        <v>1.36516884994896</v>
      </c>
      <c r="AE247">
        <v>1.28143808569097</v>
      </c>
      <c r="AF247">
        <v>1.3501929812457101</v>
      </c>
      <c r="AG247">
        <v>1.3122969104727999</v>
      </c>
      <c r="AH247">
        <v>1.36042443983812</v>
      </c>
      <c r="AI247">
        <v>1.30397746864624</v>
      </c>
      <c r="AJ247">
        <v>1.3507347073485501</v>
      </c>
      <c r="AK247">
        <v>1.31697368141329</v>
      </c>
      <c r="AL247">
        <v>1.35163109334807</v>
      </c>
      <c r="AM247">
        <v>1.2920158875371399</v>
      </c>
      <c r="AN247">
        <v>1.30508503469006</v>
      </c>
      <c r="AO247">
        <v>1.3129917321233699</v>
      </c>
      <c r="AP247">
        <v>1.35313385440533</v>
      </c>
      <c r="AQ247">
        <v>1.27560701325903</v>
      </c>
      <c r="AR247">
        <v>1.30293661865693</v>
      </c>
      <c r="AS247">
        <v>1.3115351117479299</v>
      </c>
      <c r="AT247">
        <v>1.36649950131344</v>
      </c>
      <c r="AU247">
        <v>1.31280611674676</v>
      </c>
      <c r="AV247">
        <v>1.3617957534279499</v>
      </c>
      <c r="AW247">
        <v>1.23603839746665</v>
      </c>
      <c r="AX247">
        <v>1.14043077560029</v>
      </c>
      <c r="AY247">
        <v>1.2723885180787</v>
      </c>
      <c r="AZ247">
        <v>1.3171246058719901</v>
      </c>
      <c r="BA247">
        <v>1.2906633702449399</v>
      </c>
      <c r="BB247">
        <v>1.33561174246359</v>
      </c>
      <c r="BC247">
        <v>1.29996791419338</v>
      </c>
      <c r="BD247">
        <v>1.34840602296427</v>
      </c>
      <c r="BE247">
        <v>1.28038210372928</v>
      </c>
      <c r="BF247">
        <v>1.3244427653947799</v>
      </c>
      <c r="BG247">
        <v>1.2745299961068399</v>
      </c>
      <c r="BH247">
        <v>1.30143041933012</v>
      </c>
      <c r="BI247">
        <v>1.3052287416683399</v>
      </c>
      <c r="BJ247">
        <v>1.3429483942637801</v>
      </c>
      <c r="BK247">
        <v>1.3180384236617599</v>
      </c>
      <c r="BL247">
        <v>1.3680375890904799</v>
      </c>
      <c r="BM247">
        <v>1.3510857581132201</v>
      </c>
      <c r="BN247">
        <v>1.41004745697713</v>
      </c>
      <c r="BO247">
        <v>1.32276610552434</v>
      </c>
      <c r="BP247">
        <v>1.3724014806895</v>
      </c>
      <c r="BQ247">
        <v>1.28918951792737</v>
      </c>
      <c r="BR247">
        <v>1.3194221074966499</v>
      </c>
      <c r="BS247">
        <v>1.2868406770636001</v>
      </c>
      <c r="BT247">
        <v>1.33086209897907</v>
      </c>
      <c r="BU247">
        <v>1.2915973944564001</v>
      </c>
      <c r="BV247">
        <v>1.3395655610367601</v>
      </c>
      <c r="BW247">
        <v>1.29760016756934</v>
      </c>
      <c r="BX247">
        <v>1.34763158682186</v>
      </c>
      <c r="BY247">
        <v>1.31424499732794</v>
      </c>
      <c r="BZ247">
        <v>1.3496348197850401</v>
      </c>
      <c r="CA247">
        <v>1.24887402756926</v>
      </c>
      <c r="CB247">
        <v>1.2941347072471601</v>
      </c>
      <c r="CC247">
        <v>1.2879002798072401</v>
      </c>
      <c r="CD247">
        <v>1.3277533810041899</v>
      </c>
      <c r="CE247">
        <v>1.28498357228195</v>
      </c>
      <c r="CF247">
        <v>1.3421570091596899</v>
      </c>
      <c r="CG247">
        <v>1.3468150288099801</v>
      </c>
      <c r="CH247">
        <v>1.39175225003571</v>
      </c>
      <c r="CI247">
        <v>1.31434638980651</v>
      </c>
      <c r="CJ247">
        <v>1.3467044203240499</v>
      </c>
      <c r="CK247">
        <v>1.29940828402366</v>
      </c>
      <c r="CL247">
        <v>1.35831689677843</v>
      </c>
      <c r="CM247">
        <v>1.2659035774080001</v>
      </c>
      <c r="CN247">
        <v>1.3245293333788899</v>
      </c>
      <c r="CO247">
        <v>1.3095804118644201</v>
      </c>
      <c r="CP247">
        <v>1.35622360647186</v>
      </c>
      <c r="CQ247">
        <v>1.28872603052601</v>
      </c>
      <c r="CR247">
        <v>1.3459647868442199</v>
      </c>
      <c r="CS247">
        <v>1.28358036700575</v>
      </c>
      <c r="CT247">
        <v>1.3353502712149401</v>
      </c>
      <c r="CU247">
        <v>1.30437762059072</v>
      </c>
      <c r="CV247">
        <v>1.3347619545396401</v>
      </c>
      <c r="CW247">
        <v>1.2951292120597899</v>
      </c>
      <c r="CX247">
        <v>1.33071531120682</v>
      </c>
      <c r="CY247">
        <v>1.2672842469040899</v>
      </c>
      <c r="CZ247">
        <v>1.3081501391955399</v>
      </c>
      <c r="DA247">
        <v>1.27457302195887</v>
      </c>
      <c r="DB247">
        <v>1.34642732659463</v>
      </c>
      <c r="DC247">
        <v>1.26499493868764</v>
      </c>
      <c r="DD247">
        <v>1.3195289776149</v>
      </c>
      <c r="DE247">
        <v>1.2561600981676799</v>
      </c>
      <c r="DF247">
        <v>1.31381089085661</v>
      </c>
      <c r="DG247">
        <v>1.2686409911396499</v>
      </c>
      <c r="DH247">
        <v>1.3151514382187901</v>
      </c>
      <c r="DI247">
        <v>1.2774535720817299</v>
      </c>
      <c r="DJ247">
        <v>1.31921791610554</v>
      </c>
      <c r="DK247">
        <v>1.24331035159604</v>
      </c>
      <c r="DL247">
        <v>1.30312829697965</v>
      </c>
      <c r="DM247">
        <v>1.2737000945772099</v>
      </c>
      <c r="DN247">
        <v>1.3316897442164399</v>
      </c>
      <c r="DO247">
        <v>1.2663543477339201</v>
      </c>
      <c r="DP247">
        <v>1.3063657947174201</v>
      </c>
      <c r="DQ247">
        <v>1.2924010250509901</v>
      </c>
      <c r="DR247">
        <v>1.33033837142408</v>
      </c>
      <c r="DS247">
        <v>1.2810633213859</v>
      </c>
      <c r="DT247">
        <v>1.32890282755874</v>
      </c>
      <c r="DU247">
        <v>1.28011309691487</v>
      </c>
      <c r="DV247">
        <v>1.3112982148632699</v>
      </c>
      <c r="DW247">
        <v>1.3286250670480899</v>
      </c>
      <c r="DX247">
        <v>1.3989004112283201</v>
      </c>
    </row>
    <row r="248" spans="1:128" x14ac:dyDescent="0.45">
      <c r="A248" t="s">
        <v>357</v>
      </c>
      <c r="B248" t="s">
        <v>71</v>
      </c>
      <c r="C248" t="s">
        <v>121</v>
      </c>
      <c r="D248">
        <v>50</v>
      </c>
      <c r="E248" s="1" cm="1">
        <f t="array" ref="E248">SUMPRODUCT($G248:$FZZ248,$G$2:$FZZ$2)/SUMPRODUCT(--($G248:$FZZ248&lt;&gt;""),$G$2:$FZZ$2)</f>
        <v>1.2466276316204314</v>
      </c>
      <c r="F248" s="1" cm="1">
        <f t="array" ref="F248">SUMPRODUCT($G248:$FZZ248,$F$2:$FZY$2)/SUMPRODUCT(--($G248:$FZZ248&lt;&gt;""),$F$2:$FZY$2)</f>
        <v>1.2789640043282962</v>
      </c>
      <c r="G248">
        <v>1.27734388760894</v>
      </c>
      <c r="H248">
        <v>1.31886700062705</v>
      </c>
      <c r="I248">
        <v>1.27934066011632</v>
      </c>
      <c r="J248">
        <v>1.3218437658817499</v>
      </c>
      <c r="K248">
        <v>1.2735260233363499</v>
      </c>
      <c r="L248">
        <v>1.3164791047607001</v>
      </c>
      <c r="M248">
        <v>1.22321487816566</v>
      </c>
      <c r="N248">
        <v>1.2873262800899401</v>
      </c>
      <c r="O248">
        <v>1.26080290134386</v>
      </c>
      <c r="P248">
        <v>1.3103588229430201</v>
      </c>
      <c r="Q248">
        <v>1.2558665842072001</v>
      </c>
      <c r="R248">
        <v>1.2595200799315001</v>
      </c>
      <c r="S248">
        <v>1.18558619823919</v>
      </c>
      <c r="T248">
        <v>1.13326915074375</v>
      </c>
      <c r="U248">
        <v>1.2462455470849201</v>
      </c>
      <c r="V248">
        <v>1.25577019019527</v>
      </c>
      <c r="W248">
        <v>1.2416609860177701</v>
      </c>
      <c r="X248">
        <v>1.28300182247855</v>
      </c>
      <c r="Y248">
        <v>1.2748883893320599</v>
      </c>
      <c r="Z248">
        <v>1.31105697465397</v>
      </c>
      <c r="AA248">
        <v>1.24711095213842</v>
      </c>
      <c r="AB248">
        <v>1.2931024427795501</v>
      </c>
      <c r="AC248">
        <v>1.2601671486900301</v>
      </c>
      <c r="AD248">
        <v>1.3107796019054001</v>
      </c>
      <c r="AE248">
        <v>1.2474827209746799</v>
      </c>
      <c r="AF248">
        <v>1.3047216483966899</v>
      </c>
      <c r="AG248">
        <v>1.2610719573586</v>
      </c>
      <c r="AH248">
        <v>1.3065383476458301</v>
      </c>
      <c r="AI248">
        <v>1.2662876959301601</v>
      </c>
      <c r="AJ248">
        <v>1.30929011950385</v>
      </c>
      <c r="AK248">
        <v>1.2651177746125499</v>
      </c>
      <c r="AL248">
        <v>1.3092566806267101</v>
      </c>
      <c r="AM248">
        <v>1.23680726417292</v>
      </c>
      <c r="AN248">
        <v>1.2684346002829701</v>
      </c>
      <c r="AO248">
        <v>1.2593893001671601</v>
      </c>
      <c r="AP248">
        <v>1.2980469481143899</v>
      </c>
      <c r="AQ248">
        <v>1.23092975533974</v>
      </c>
      <c r="AR248">
        <v>1.26463961788017</v>
      </c>
      <c r="AS248">
        <v>1.25961551968758</v>
      </c>
      <c r="AT248">
        <v>1.31136654164383</v>
      </c>
      <c r="AU248">
        <v>1.2523136125665899</v>
      </c>
      <c r="AV248">
        <v>1.29623664043513</v>
      </c>
      <c r="AW248">
        <v>1.1914642146296901</v>
      </c>
      <c r="AX248">
        <v>1.0993799505694799</v>
      </c>
      <c r="AY248">
        <v>1.23017075467835</v>
      </c>
      <c r="AZ248">
        <v>1.2538593833176299</v>
      </c>
      <c r="BA248">
        <v>1.24854050235804</v>
      </c>
      <c r="BB248">
        <v>1.29199301934223</v>
      </c>
      <c r="BC248">
        <v>1.2546696307840299</v>
      </c>
      <c r="BD248">
        <v>1.3064882084660601</v>
      </c>
      <c r="BE248">
        <v>1.23969992983971</v>
      </c>
      <c r="BF248">
        <v>1.2871498731717801</v>
      </c>
      <c r="BG248">
        <v>1.2448792495007901</v>
      </c>
      <c r="BH248">
        <v>1.2745927888781401</v>
      </c>
      <c r="BI248">
        <v>1.26719349626338</v>
      </c>
      <c r="BJ248">
        <v>1.31662795394869</v>
      </c>
      <c r="BK248">
        <v>1.26878202667289</v>
      </c>
      <c r="BL248">
        <v>1.32456477107709</v>
      </c>
      <c r="BM248">
        <v>1.31276864324177</v>
      </c>
      <c r="BN248">
        <v>1.3608807503635101</v>
      </c>
      <c r="BO248">
        <v>1.2758540693745399</v>
      </c>
      <c r="BP248">
        <v>1.32247359874121</v>
      </c>
      <c r="BQ248">
        <v>1.2438338761774701</v>
      </c>
      <c r="BR248">
        <v>1.28118876109902</v>
      </c>
      <c r="BS248">
        <v>1.2448057998914499</v>
      </c>
      <c r="BT248">
        <v>1.2862979612316501</v>
      </c>
      <c r="BU248">
        <v>1.24317498387433</v>
      </c>
      <c r="BV248">
        <v>1.2900166253304599</v>
      </c>
      <c r="BW248">
        <v>1.2615428349142701</v>
      </c>
      <c r="BX248">
        <v>1.3158831802268101</v>
      </c>
      <c r="BY248">
        <v>1.26154028858143</v>
      </c>
      <c r="BZ248">
        <v>1.3061457158126</v>
      </c>
      <c r="CA248">
        <v>1.2031527228060599</v>
      </c>
      <c r="CB248">
        <v>1.2401562713252301</v>
      </c>
      <c r="CC248">
        <v>1.2671964868646</v>
      </c>
      <c r="CD248">
        <v>1.3152106326752599</v>
      </c>
      <c r="CE248">
        <v>1.2527255077658299</v>
      </c>
      <c r="CF248">
        <v>1.2988600159299</v>
      </c>
      <c r="CG248">
        <v>1.3120525722630501</v>
      </c>
      <c r="CH248">
        <v>1.34208479499674</v>
      </c>
      <c r="CI248">
        <v>1.27734780556866</v>
      </c>
      <c r="CJ248">
        <v>1.3001101148340399</v>
      </c>
      <c r="CK248">
        <v>1.2531468531468499</v>
      </c>
      <c r="CL248">
        <v>1.315761161915</v>
      </c>
      <c r="CM248">
        <v>1.21320258311408</v>
      </c>
      <c r="CN248">
        <v>1.26617692281409</v>
      </c>
      <c r="CO248">
        <v>1.2609210275545899</v>
      </c>
      <c r="CP248">
        <v>1.3118574022248299</v>
      </c>
      <c r="CQ248">
        <v>1.23917339450452</v>
      </c>
      <c r="CR248">
        <v>1.29707748681741</v>
      </c>
      <c r="CS248">
        <v>1.2490725932765001</v>
      </c>
      <c r="CT248">
        <v>1.3021779631675201</v>
      </c>
      <c r="CU248">
        <v>1.2586036679559101</v>
      </c>
      <c r="CV248">
        <v>1.2991974168670199</v>
      </c>
      <c r="CW248">
        <v>1.2526285786673399</v>
      </c>
      <c r="CX248">
        <v>1.29114939616586</v>
      </c>
      <c r="CY248">
        <v>1.2193241816261799</v>
      </c>
      <c r="CZ248">
        <v>1.2673322453681399</v>
      </c>
      <c r="DA248">
        <v>1.2574764726385499</v>
      </c>
      <c r="DB248">
        <v>1.31727953990937</v>
      </c>
      <c r="DC248">
        <v>1.2300014094793801</v>
      </c>
      <c r="DD248">
        <v>1.28841792345245</v>
      </c>
      <c r="DE248">
        <v>1.2067126701459601</v>
      </c>
      <c r="DF248">
        <v>1.2667040350252601</v>
      </c>
      <c r="DG248">
        <v>1.2297722714463399</v>
      </c>
      <c r="DH248">
        <v>1.2761050039351001</v>
      </c>
      <c r="DI248">
        <v>1.22159043676326</v>
      </c>
      <c r="DJ248">
        <v>1.2652002593645499</v>
      </c>
      <c r="DK248">
        <v>1.2269450646514699</v>
      </c>
      <c r="DL248">
        <v>1.28823514979022</v>
      </c>
      <c r="DM248">
        <v>1.22923817519101</v>
      </c>
      <c r="DN248">
        <v>1.2915953795309301</v>
      </c>
      <c r="DO248">
        <v>1.2278903633357301</v>
      </c>
      <c r="DP248">
        <v>1.264838682325</v>
      </c>
      <c r="DQ248">
        <v>1.2501542806338499</v>
      </c>
      <c r="DR248">
        <v>1.2945975628889701</v>
      </c>
      <c r="DS248">
        <v>1.2321120403557599</v>
      </c>
      <c r="DT248">
        <v>1.2938570290720799</v>
      </c>
      <c r="DU248">
        <v>1.24396173067492</v>
      </c>
      <c r="DV248">
        <v>1.2716203950045299</v>
      </c>
      <c r="DW248">
        <v>1.28768996960486</v>
      </c>
      <c r="DX248">
        <v>1.3426694081888</v>
      </c>
    </row>
    <row r="249" spans="1:128" x14ac:dyDescent="0.45">
      <c r="A249" t="s">
        <v>98</v>
      </c>
      <c r="B249" t="s">
        <v>99</v>
      </c>
      <c r="C249" t="s">
        <v>84</v>
      </c>
      <c r="D249">
        <v>30</v>
      </c>
      <c r="E249" s="1" cm="1">
        <f t="array" ref="E249">SUMPRODUCT($G249:$FZZ249,$G$2:$FZZ$2)/SUMPRODUCT(--($G249:$FZZ249&lt;&gt;""),$G$2:$FZZ$2)</f>
        <v>1.8650616057731808</v>
      </c>
      <c r="F249" s="1" cm="1">
        <f t="array" ref="F249">SUMPRODUCT($G249:$FZZ249,$F$2:$FZY$2)/SUMPRODUCT(--($G249:$FZZ249&lt;&gt;""),$F$2:$FZY$2)</f>
        <v>1.9581878926871761</v>
      </c>
      <c r="G249">
        <v>1.92281745612366</v>
      </c>
      <c r="H249">
        <v>2.0156517511783698</v>
      </c>
      <c r="I249">
        <v>1.92462342594161</v>
      </c>
      <c r="J249">
        <v>2.02090038963239</v>
      </c>
      <c r="K249">
        <v>1.9160344355229599</v>
      </c>
      <c r="L249">
        <v>2.0168015426439898</v>
      </c>
      <c r="M249">
        <v>1.7427139012791599</v>
      </c>
      <c r="N249">
        <v>1.89594684262911</v>
      </c>
      <c r="O249">
        <v>1.8291520499760201</v>
      </c>
      <c r="P249">
        <v>1.9571918864906099</v>
      </c>
      <c r="Q249">
        <v>1.7698372930425501</v>
      </c>
      <c r="R249">
        <v>1.8287717302492199</v>
      </c>
      <c r="S249">
        <v>1.7667740440072399</v>
      </c>
      <c r="T249">
        <v>1.6824256669734099</v>
      </c>
      <c r="U249">
        <v>1.7078747669604599</v>
      </c>
      <c r="V249">
        <v>1.7777087290264399</v>
      </c>
      <c r="W249">
        <v>1.72391386954812</v>
      </c>
      <c r="X249">
        <v>1.75676876448153</v>
      </c>
      <c r="Y249">
        <v>1.7305510429126001</v>
      </c>
      <c r="Z249">
        <v>1.81956355456803</v>
      </c>
      <c r="AA249">
        <v>1.80757392554116</v>
      </c>
      <c r="AB249">
        <v>1.9098028695434599</v>
      </c>
      <c r="AC249">
        <v>1.84473035045933</v>
      </c>
      <c r="AD249">
        <v>1.95879763525008</v>
      </c>
      <c r="AE249">
        <v>1.8205781726238499</v>
      </c>
      <c r="AF249">
        <v>1.9872401043843799</v>
      </c>
      <c r="AG249">
        <v>1.82152403513967</v>
      </c>
      <c r="AH249">
        <v>1.9275392360082899</v>
      </c>
      <c r="AI249">
        <v>1.7958631764578299</v>
      </c>
      <c r="AJ249">
        <v>1.91984719663458</v>
      </c>
      <c r="AK249">
        <v>1.7778279725334201</v>
      </c>
      <c r="AL249">
        <v>1.89084057909394</v>
      </c>
      <c r="AM249">
        <v>2.0927284401688699</v>
      </c>
      <c r="AN249">
        <v>2.2189764016660298</v>
      </c>
      <c r="AO249">
        <v>1.7887238038686599</v>
      </c>
      <c r="AP249">
        <v>1.9080852217352799</v>
      </c>
      <c r="AQ249">
        <v>1.8017637488551399</v>
      </c>
      <c r="AR249">
        <v>1.8732952810829799</v>
      </c>
      <c r="AS249">
        <v>1.8467838228890101</v>
      </c>
      <c r="AT249">
        <v>1.9913010802534099</v>
      </c>
      <c r="AU249">
        <v>2.1003284968256901</v>
      </c>
      <c r="AV249">
        <v>2.2734653894955499</v>
      </c>
      <c r="AW249">
        <v>2.0346391250771001</v>
      </c>
      <c r="AX249">
        <v>1.8205465330802499</v>
      </c>
      <c r="AY249">
        <v>2.0594570246918602</v>
      </c>
      <c r="AZ249">
        <v>2.1894885549322298</v>
      </c>
      <c r="BA249">
        <v>1.8156877817713399</v>
      </c>
      <c r="BB249">
        <v>1.9423887977063501</v>
      </c>
      <c r="BC249">
        <v>1.8231613686888299</v>
      </c>
      <c r="BD249">
        <v>1.9457635276052501</v>
      </c>
      <c r="BE249">
        <v>1.84875600410167</v>
      </c>
      <c r="BF249">
        <v>1.9832478816989501</v>
      </c>
      <c r="BG249">
        <v>1.87940020344857</v>
      </c>
      <c r="BH249">
        <v>1.9679254524219101</v>
      </c>
      <c r="BI249">
        <v>1.88436679458695</v>
      </c>
      <c r="BJ249">
        <v>2.0051378509391999</v>
      </c>
      <c r="BK249">
        <v>1.8578307823271101</v>
      </c>
      <c r="BL249">
        <v>1.96945469112516</v>
      </c>
      <c r="BM249">
        <v>1.9384497387469399</v>
      </c>
      <c r="BN249">
        <v>2.07775274435549</v>
      </c>
      <c r="BO249">
        <v>1.86608232552979</v>
      </c>
      <c r="BP249">
        <v>1.9804524777341801</v>
      </c>
      <c r="BQ249">
        <v>2.0424094171070202</v>
      </c>
      <c r="BR249">
        <v>2.2234805995161699</v>
      </c>
      <c r="BS249">
        <v>1.8607575493820201</v>
      </c>
      <c r="BT249">
        <v>1.9464042516153399</v>
      </c>
      <c r="BU249">
        <v>1.85261599120583</v>
      </c>
      <c r="BV249">
        <v>1.97370835718114</v>
      </c>
      <c r="BW249">
        <v>2.1564080313593998</v>
      </c>
      <c r="BX249">
        <v>2.3084472904635001</v>
      </c>
      <c r="BY249">
        <v>1.84746749005403</v>
      </c>
      <c r="BZ249">
        <v>1.97198503651802</v>
      </c>
      <c r="CA249">
        <v>2.0649481370274301</v>
      </c>
      <c r="CB249">
        <v>2.2368465947864</v>
      </c>
      <c r="CC249">
        <v>1.83037657391574</v>
      </c>
      <c r="CD249">
        <v>1.9470795118918001</v>
      </c>
      <c r="CE249">
        <v>1.85378086419753</v>
      </c>
      <c r="CF249">
        <v>1.9886250497809601</v>
      </c>
      <c r="CG249">
        <v>1.9302211146208601</v>
      </c>
      <c r="CH249">
        <v>2.0462229559199301</v>
      </c>
      <c r="CI249">
        <v>2.1506842850401102</v>
      </c>
      <c r="CJ249">
        <v>2.2587383986156899</v>
      </c>
      <c r="CK249">
        <v>1.87468770545693</v>
      </c>
      <c r="CL249">
        <v>2.0065626681011199</v>
      </c>
      <c r="CM249">
        <v>1.7801892916937101</v>
      </c>
      <c r="CN249">
        <v>1.88911743602009</v>
      </c>
      <c r="CO249">
        <v>1.86294925421042</v>
      </c>
      <c r="CP249">
        <v>1.97248553057887</v>
      </c>
      <c r="CQ249">
        <v>1.8451455298358499</v>
      </c>
      <c r="CR249">
        <v>1.9606558028222101</v>
      </c>
      <c r="CS249">
        <v>1.8940200814469099</v>
      </c>
      <c r="CT249">
        <v>2.0405091256821501</v>
      </c>
      <c r="CU249">
        <v>1.83530204304447</v>
      </c>
      <c r="CV249">
        <v>1.93525906826021</v>
      </c>
      <c r="CW249">
        <v>1.87149522844354</v>
      </c>
      <c r="CX249">
        <v>1.97813740393547</v>
      </c>
      <c r="CY249">
        <v>1.80833253335893</v>
      </c>
      <c r="CZ249">
        <v>1.90822693673802</v>
      </c>
      <c r="DA249">
        <v>1.8907459044963399</v>
      </c>
      <c r="DB249">
        <v>2.0305332868595301</v>
      </c>
      <c r="DC249">
        <v>2.1289929910433898</v>
      </c>
      <c r="DD249">
        <v>2.2733749343310699</v>
      </c>
      <c r="DE249">
        <v>2.1481983653868002</v>
      </c>
      <c r="DF249">
        <v>2.3154697429915299</v>
      </c>
      <c r="DG249">
        <v>1.85314427885958</v>
      </c>
      <c r="DH249">
        <v>1.9676305567544199</v>
      </c>
      <c r="DI249">
        <v>2.0668695030508499</v>
      </c>
      <c r="DJ249">
        <v>2.18802267777279</v>
      </c>
      <c r="DK249">
        <v>1.86072085776676</v>
      </c>
      <c r="DL249">
        <v>1.9528326422455</v>
      </c>
      <c r="DM249">
        <v>1.8523745257855699</v>
      </c>
      <c r="DN249">
        <v>2.0152067415491501</v>
      </c>
      <c r="DO249">
        <v>2.1119366600245901</v>
      </c>
      <c r="DP249">
        <v>2.2409696018993501</v>
      </c>
      <c r="DQ249">
        <v>1.86971392709586</v>
      </c>
      <c r="DR249">
        <v>1.9786831232676101</v>
      </c>
      <c r="DS249">
        <v>1.8221989911058001</v>
      </c>
      <c r="DT249">
        <v>1.95441723085092</v>
      </c>
      <c r="DU249">
        <v>1.84194601813306</v>
      </c>
      <c r="DV249">
        <v>1.93776539693469</v>
      </c>
      <c r="DW249">
        <v>1.9188539245485401</v>
      </c>
      <c r="DX249">
        <v>2.0543983550867102</v>
      </c>
    </row>
    <row r="250" spans="1:128" x14ac:dyDescent="0.45">
      <c r="A250" t="s">
        <v>98</v>
      </c>
      <c r="B250" t="s">
        <v>99</v>
      </c>
      <c r="C250" t="s">
        <v>84</v>
      </c>
      <c r="D250">
        <v>35</v>
      </c>
      <c r="E250" s="1" cm="1">
        <f t="array" ref="E250">SUMPRODUCT($G250:$FZZ250,$G$2:$FZZ$2)/SUMPRODUCT(--($G250:$FZZ250&lt;&gt;""),$G$2:$FZZ$2)</f>
        <v>1.7871810581618268</v>
      </c>
      <c r="F250" s="1" cm="1">
        <f t="array" ref="F250">SUMPRODUCT($G250:$FZZ250,$F$2:$FZY$2)/SUMPRODUCT(--($G250:$FZZ250&lt;&gt;""),$F$2:$FZY$2)</f>
        <v>1.8862656757666305</v>
      </c>
      <c r="G250">
        <v>1.73876406473476</v>
      </c>
      <c r="H250">
        <v>1.81007764226783</v>
      </c>
      <c r="I250">
        <v>1.74202206505166</v>
      </c>
      <c r="J250">
        <v>1.8116017985205199</v>
      </c>
      <c r="K250">
        <v>1.7316705654253799</v>
      </c>
      <c r="L250">
        <v>1.80604904708717</v>
      </c>
      <c r="M250">
        <v>1.69093707376414</v>
      </c>
      <c r="N250">
        <v>1.8453533380027201</v>
      </c>
      <c r="O250">
        <v>1.7800708246899</v>
      </c>
      <c r="P250">
        <v>1.90892001841821</v>
      </c>
      <c r="Q250">
        <v>1.7295570512617899</v>
      </c>
      <c r="R250">
        <v>1.77741965093165</v>
      </c>
      <c r="S250">
        <v>1.6501689735167699</v>
      </c>
      <c r="T250">
        <v>1.6406068220030301</v>
      </c>
      <c r="U250">
        <v>1.6541667031360701</v>
      </c>
      <c r="V250">
        <v>1.7213398569815499</v>
      </c>
      <c r="W250">
        <v>1.6913631331794099</v>
      </c>
      <c r="X250">
        <v>1.7236459792133501</v>
      </c>
      <c r="Y250">
        <v>1.6687494249527199</v>
      </c>
      <c r="Z250">
        <v>1.76650128192628</v>
      </c>
      <c r="AA250">
        <v>1.6673820437753699</v>
      </c>
      <c r="AB250">
        <v>1.74925513950501</v>
      </c>
      <c r="AC250">
        <v>1.80909748213678</v>
      </c>
      <c r="AD250">
        <v>1.91800144607009</v>
      </c>
      <c r="AE250">
        <v>1.78154766494721</v>
      </c>
      <c r="AF250">
        <v>1.94759879381648</v>
      </c>
      <c r="AG250">
        <v>1.7774415161385799</v>
      </c>
      <c r="AH250">
        <v>1.8803040173724199</v>
      </c>
      <c r="AI250">
        <v>1.72769770351615</v>
      </c>
      <c r="AJ250">
        <v>1.8727623814074399</v>
      </c>
      <c r="AK250">
        <v>1.7376485469503999</v>
      </c>
      <c r="AL250">
        <v>1.84997820957078</v>
      </c>
      <c r="AM250">
        <v>1.9105899867603799</v>
      </c>
      <c r="AN250">
        <v>2.0387358157136601</v>
      </c>
      <c r="AO250">
        <v>1.7288510814072799</v>
      </c>
      <c r="AP250">
        <v>1.87114117350923</v>
      </c>
      <c r="AQ250">
        <v>1.72986122650878</v>
      </c>
      <c r="AR250">
        <v>1.82176243493181</v>
      </c>
      <c r="AS250">
        <v>1.79717504600559</v>
      </c>
      <c r="AT250">
        <v>1.9401611249244901</v>
      </c>
      <c r="AU250">
        <v>2.05624768529171</v>
      </c>
      <c r="AV250">
        <v>2.2273640704679298</v>
      </c>
      <c r="AW250">
        <v>1.9018984730251201</v>
      </c>
      <c r="AX250">
        <v>1.7606942091886999</v>
      </c>
      <c r="AY250">
        <v>2.0153965849064299</v>
      </c>
      <c r="AZ250">
        <v>2.1004668113508802</v>
      </c>
      <c r="BA250">
        <v>1.7709783308748599</v>
      </c>
      <c r="BB250">
        <v>1.89006502815116</v>
      </c>
      <c r="BC250">
        <v>1.77876836339467</v>
      </c>
      <c r="BD250">
        <v>1.8949419017715901</v>
      </c>
      <c r="BE250">
        <v>1.70573695288466</v>
      </c>
      <c r="BF250">
        <v>1.81995790382643</v>
      </c>
      <c r="BG250">
        <v>1.7368103783892399</v>
      </c>
      <c r="BH250">
        <v>1.8239416278398</v>
      </c>
      <c r="BI250">
        <v>1.7467935770551399</v>
      </c>
      <c r="BJ250">
        <v>1.83999444556655</v>
      </c>
      <c r="BK250">
        <v>1.80980120512092</v>
      </c>
      <c r="BL250">
        <v>1.9257481931531699</v>
      </c>
      <c r="BM250">
        <v>1.89249476694949</v>
      </c>
      <c r="BN250">
        <v>2.01906268475464</v>
      </c>
      <c r="BO250">
        <v>1.78799310087449</v>
      </c>
      <c r="BP250">
        <v>1.91920760921093</v>
      </c>
      <c r="BQ250">
        <v>1.97655183598448</v>
      </c>
      <c r="BR250">
        <v>2.1530550187179802</v>
      </c>
      <c r="BS250">
        <v>1.8005980114072699</v>
      </c>
      <c r="BT250">
        <v>1.89923917384314</v>
      </c>
      <c r="BU250">
        <v>1.6927130177245999</v>
      </c>
      <c r="BV250">
        <v>1.7985337003624799</v>
      </c>
      <c r="BW250">
        <v>1.99133726323348</v>
      </c>
      <c r="BX250">
        <v>2.1286842813968101</v>
      </c>
      <c r="BY250">
        <v>1.7830176355323299</v>
      </c>
      <c r="BZ250">
        <v>1.9063594798408601</v>
      </c>
      <c r="CA250">
        <v>1.9302579500477599</v>
      </c>
      <c r="CB250">
        <v>2.0489286201719601</v>
      </c>
      <c r="CC250">
        <v>1.78586973418311</v>
      </c>
      <c r="CD250">
        <v>1.89159412404787</v>
      </c>
      <c r="CE250">
        <v>1.81129281162883</v>
      </c>
      <c r="CF250">
        <v>1.9442204301075201</v>
      </c>
      <c r="CG250">
        <v>1.8768551881775899</v>
      </c>
      <c r="CH250">
        <v>1.97920601914316</v>
      </c>
      <c r="CI250">
        <v>2.0908290073934199</v>
      </c>
      <c r="CJ250">
        <v>2.2115305961931702</v>
      </c>
      <c r="CK250">
        <v>1.8183013567628901</v>
      </c>
      <c r="CL250">
        <v>1.94343434343434</v>
      </c>
      <c r="CM250">
        <v>1.73346772815799</v>
      </c>
      <c r="CN250">
        <v>1.84778761061946</v>
      </c>
      <c r="CO250">
        <v>1.80716800577773</v>
      </c>
      <c r="CP250">
        <v>1.9211880473052201</v>
      </c>
      <c r="CQ250">
        <v>1.79675474920805</v>
      </c>
      <c r="CR250">
        <v>1.91063643856565</v>
      </c>
      <c r="CS250">
        <v>1.7794173412691801</v>
      </c>
      <c r="CT250">
        <v>1.9050665259756301</v>
      </c>
      <c r="CU250">
        <v>1.7731628279731</v>
      </c>
      <c r="CV250">
        <v>1.8759538659883599</v>
      </c>
      <c r="CW250">
        <v>1.80970779494975</v>
      </c>
      <c r="CX250">
        <v>1.9182923739549</v>
      </c>
      <c r="CY250">
        <v>1.7592877027935101</v>
      </c>
      <c r="CZ250">
        <v>1.8553806278199001</v>
      </c>
      <c r="DA250">
        <v>1.83163123039386</v>
      </c>
      <c r="DB250">
        <v>1.97315266643429</v>
      </c>
      <c r="DC250">
        <v>2.0703842753353898</v>
      </c>
      <c r="DD250">
        <v>2.20135053752418</v>
      </c>
      <c r="DE250">
        <v>1.9997045879759701</v>
      </c>
      <c r="DF250">
        <v>2.1692710897673799</v>
      </c>
      <c r="DG250">
        <v>1.7128513036634501</v>
      </c>
      <c r="DH250">
        <v>1.82148569397547</v>
      </c>
      <c r="DI250">
        <v>1.9920528039636201</v>
      </c>
      <c r="DJ250">
        <v>2.11174289657006</v>
      </c>
      <c r="DK250">
        <v>1.8254827391613699</v>
      </c>
      <c r="DL250">
        <v>1.9203277964521399</v>
      </c>
      <c r="DM250">
        <v>1.8195275389732499</v>
      </c>
      <c r="DN250">
        <v>1.9783322529568601</v>
      </c>
      <c r="DO250">
        <v>2.07666299232628</v>
      </c>
      <c r="DP250">
        <v>2.2041484716157198</v>
      </c>
      <c r="DQ250">
        <v>1.80989487997489</v>
      </c>
      <c r="DR250">
        <v>1.92342450708644</v>
      </c>
      <c r="DS250">
        <v>1.7792546130359701</v>
      </c>
      <c r="DT250">
        <v>1.88805920615956</v>
      </c>
      <c r="DU250">
        <v>1.7938693960165599</v>
      </c>
      <c r="DV250">
        <v>1.8869552515989001</v>
      </c>
      <c r="DW250">
        <v>1.84888253173609</v>
      </c>
      <c r="DX250">
        <v>1.96353477561237</v>
      </c>
    </row>
    <row r="251" spans="1:128" x14ac:dyDescent="0.45">
      <c r="A251" t="s">
        <v>98</v>
      </c>
      <c r="B251" t="s">
        <v>99</v>
      </c>
      <c r="C251" t="s">
        <v>84</v>
      </c>
      <c r="D251">
        <v>40</v>
      </c>
      <c r="E251" s="1" cm="1">
        <f t="array" ref="E251">SUMPRODUCT($G251:$FZZ251,$G$2:$FZZ$2)/SUMPRODUCT(--($G251:$FZZ251&lt;&gt;""),$G$2:$FZZ$2)</f>
        <v>1.7079840064565006</v>
      </c>
      <c r="F251" s="1" cm="1">
        <f t="array" ref="F251">SUMPRODUCT($G251:$FZZ251,$F$2:$FZY$2)/SUMPRODUCT(--($G251:$FZZ251&lt;&gt;""),$F$2:$FZY$2)</f>
        <v>1.8211251323531328</v>
      </c>
      <c r="G251">
        <v>1.6814817554761701</v>
      </c>
      <c r="H251">
        <v>1.7647446330310701</v>
      </c>
      <c r="I251">
        <v>1.68574771302727</v>
      </c>
      <c r="J251">
        <v>1.76685407137613</v>
      </c>
      <c r="K251">
        <v>1.6776604637766599</v>
      </c>
      <c r="L251">
        <v>1.7595624960485501</v>
      </c>
      <c r="M251">
        <v>1.62116157334021</v>
      </c>
      <c r="N251">
        <v>1.7827293840085501</v>
      </c>
      <c r="O251">
        <v>1.7290314771125099</v>
      </c>
      <c r="P251">
        <v>1.8569811213276299</v>
      </c>
      <c r="Q251">
        <v>1.65913546975558</v>
      </c>
      <c r="R251">
        <v>1.71041080760613</v>
      </c>
      <c r="S251">
        <v>1.45223026261815</v>
      </c>
      <c r="T251">
        <v>1.52853176395699</v>
      </c>
      <c r="U251">
        <v>1.5954433659223901</v>
      </c>
      <c r="V251">
        <v>1.6835581307822201</v>
      </c>
      <c r="W251">
        <v>1.6191258862018301</v>
      </c>
      <c r="X251">
        <v>1.67702234535103</v>
      </c>
      <c r="Y251">
        <v>1.6391147499110801</v>
      </c>
      <c r="Z251">
        <v>1.73785671813139</v>
      </c>
      <c r="AA251">
        <v>1.61280084393763</v>
      </c>
      <c r="AB251">
        <v>1.70034122969696</v>
      </c>
      <c r="AC251">
        <v>1.6495491663831201</v>
      </c>
      <c r="AD251">
        <v>1.74833914596801</v>
      </c>
      <c r="AE251">
        <v>1.7461028340442399</v>
      </c>
      <c r="AF251">
        <v>1.8942681932004</v>
      </c>
      <c r="AG251">
        <v>1.73840489586417</v>
      </c>
      <c r="AH251">
        <v>1.84935939196525</v>
      </c>
      <c r="AI251">
        <v>1.68443050944307</v>
      </c>
      <c r="AJ251">
        <v>1.8336022088017101</v>
      </c>
      <c r="AK251">
        <v>1.6967436595165699</v>
      </c>
      <c r="AL251">
        <v>1.79959182805756</v>
      </c>
      <c r="AM251">
        <v>1.8563871195031401</v>
      </c>
      <c r="AN251">
        <v>1.97860637433446</v>
      </c>
      <c r="AO251">
        <v>1.68599495278726</v>
      </c>
      <c r="AP251">
        <v>1.8351297624195599</v>
      </c>
      <c r="AQ251">
        <v>1.6466280476258499</v>
      </c>
      <c r="AR251">
        <v>1.7597027441675299</v>
      </c>
      <c r="AS251">
        <v>1.6623962240296599</v>
      </c>
      <c r="AT251">
        <v>1.77711520361863</v>
      </c>
      <c r="AU251">
        <v>1.9807723072135599</v>
      </c>
      <c r="AV251">
        <v>2.1581737417300499</v>
      </c>
      <c r="AW251">
        <v>1.6701135615006999</v>
      </c>
      <c r="AX251">
        <v>1.7070843409894201</v>
      </c>
      <c r="AY251">
        <v>1.9391097825641801</v>
      </c>
      <c r="AZ251">
        <v>2.0823266860488898</v>
      </c>
      <c r="BA251">
        <v>1.63924957929071</v>
      </c>
      <c r="BB251">
        <v>1.7349531506450799</v>
      </c>
      <c r="BC251">
        <v>1.71873352737606</v>
      </c>
      <c r="BD251">
        <v>1.8350445763527601</v>
      </c>
      <c r="BE251">
        <v>1.6668249770629799</v>
      </c>
      <c r="BF251">
        <v>1.78546062928382</v>
      </c>
      <c r="BG251">
        <v>1.6778102904793599</v>
      </c>
      <c r="BH251">
        <v>1.7780024363595199</v>
      </c>
      <c r="BI251">
        <v>1.69405170672591</v>
      </c>
      <c r="BJ251">
        <v>1.7963416481518799</v>
      </c>
      <c r="BK251">
        <v>1.76972509222012</v>
      </c>
      <c r="BL251">
        <v>1.8853716345913101</v>
      </c>
      <c r="BM251">
        <v>1.8502468721537799</v>
      </c>
      <c r="BN251">
        <v>1.98668967611012</v>
      </c>
      <c r="BO251">
        <v>1.7409499409943201</v>
      </c>
      <c r="BP251">
        <v>1.8708935577902599</v>
      </c>
      <c r="BQ251">
        <v>1.9208033192328999</v>
      </c>
      <c r="BR251">
        <v>2.0941845850283101</v>
      </c>
      <c r="BS251">
        <v>1.74087879005089</v>
      </c>
      <c r="BT251">
        <v>1.8463602199535101</v>
      </c>
      <c r="BU251">
        <v>1.6606343063239799</v>
      </c>
      <c r="BV251">
        <v>1.7650286627964999</v>
      </c>
      <c r="BW251">
        <v>1.9202399832430599</v>
      </c>
      <c r="BX251">
        <v>2.0605194649750098</v>
      </c>
      <c r="BY251">
        <v>1.7363339469152601</v>
      </c>
      <c r="BZ251">
        <v>1.8633097797042899</v>
      </c>
      <c r="CA251">
        <v>1.8725603930667301</v>
      </c>
      <c r="CB251">
        <v>2.0193291933942898</v>
      </c>
      <c r="CC251">
        <v>1.72882014612156</v>
      </c>
      <c r="CD251">
        <v>1.8431039173014101</v>
      </c>
      <c r="CE251">
        <v>1.67618727598566</v>
      </c>
      <c r="CF251">
        <v>1.7960598367184299</v>
      </c>
      <c r="CG251">
        <v>1.8377275829774999</v>
      </c>
      <c r="CH251">
        <v>1.95693582437816</v>
      </c>
      <c r="CI251">
        <v>2.0274185936762601</v>
      </c>
      <c r="CJ251">
        <v>2.1211420481359098</v>
      </c>
      <c r="CK251">
        <v>1.77725180802103</v>
      </c>
      <c r="CL251">
        <v>1.9046560277329501</v>
      </c>
      <c r="CM251">
        <v>1.67972118768578</v>
      </c>
      <c r="CN251">
        <v>1.79149212423548</v>
      </c>
      <c r="CO251">
        <v>1.74753493224198</v>
      </c>
      <c r="CP251">
        <v>1.8644739349803801</v>
      </c>
      <c r="CQ251">
        <v>1.73480898898719</v>
      </c>
      <c r="CR251">
        <v>1.8606766566369699</v>
      </c>
      <c r="CS251">
        <v>1.73948526865942</v>
      </c>
      <c r="CT251">
        <v>1.8666183041234501</v>
      </c>
      <c r="CU251">
        <v>1.7344739073370701</v>
      </c>
      <c r="CV251">
        <v>1.8307606536813099</v>
      </c>
      <c r="CW251">
        <v>1.66965416772232</v>
      </c>
      <c r="CX251">
        <v>1.7633434676125299</v>
      </c>
      <c r="CY251">
        <v>1.71363156378995</v>
      </c>
      <c r="CZ251">
        <v>1.82347124892003</v>
      </c>
      <c r="DA251">
        <v>1.79478041129313</v>
      </c>
      <c r="DB251">
        <v>1.93469850121993</v>
      </c>
      <c r="DC251">
        <v>1.9897492408031401</v>
      </c>
      <c r="DD251">
        <v>2.1291467524313501</v>
      </c>
      <c r="DE251">
        <v>1.94770449707996</v>
      </c>
      <c r="DF251">
        <v>2.1209825858399101</v>
      </c>
      <c r="DG251">
        <v>1.66711518444235</v>
      </c>
      <c r="DH251">
        <v>1.7724364670339401</v>
      </c>
      <c r="DI251">
        <v>1.8702512178496</v>
      </c>
      <c r="DJ251">
        <v>1.99271784128884</v>
      </c>
      <c r="DK251">
        <v>1.7685649090953699</v>
      </c>
      <c r="DL251">
        <v>1.85909659690359</v>
      </c>
      <c r="DM251">
        <v>1.6817742261139299</v>
      </c>
      <c r="DN251">
        <v>1.8179866741761599</v>
      </c>
      <c r="DO251">
        <v>2.0219506507822098</v>
      </c>
      <c r="DP251">
        <v>2.14335227031839</v>
      </c>
      <c r="DQ251">
        <v>1.66677475027456</v>
      </c>
      <c r="DR251">
        <v>1.7606296741802201</v>
      </c>
      <c r="DS251">
        <v>1.7346508695075</v>
      </c>
      <c r="DT251">
        <v>1.85966746316208</v>
      </c>
      <c r="DU251">
        <v>1.65927989399772</v>
      </c>
      <c r="DV251">
        <v>1.7322712239297999</v>
      </c>
      <c r="DW251">
        <v>1.7976220275344099</v>
      </c>
      <c r="DX251">
        <v>1.9171285535490701</v>
      </c>
    </row>
    <row r="252" spans="1:128" x14ac:dyDescent="0.45">
      <c r="A252" t="s">
        <v>98</v>
      </c>
      <c r="B252" t="s">
        <v>99</v>
      </c>
      <c r="C252" t="s">
        <v>84</v>
      </c>
      <c r="D252">
        <v>45</v>
      </c>
      <c r="E252" s="1" cm="1">
        <f t="array" ref="E252">SUMPRODUCT($G252:$FZZ252,$G$2:$FZZ$2)/SUMPRODUCT(--($G252:$FZZ252&lt;&gt;""),$G$2:$FZZ$2)</f>
        <v>1.6472872388986759</v>
      </c>
      <c r="F252" s="1" cm="1">
        <f t="array" ref="F252">SUMPRODUCT($G252:$FZZ252,$F$2:$FZY$2)/SUMPRODUCT(--($G252:$FZZ252&lt;&gt;""),$F$2:$FZY$2)</f>
        <v>1.7585339388722905</v>
      </c>
      <c r="G252">
        <v>1.6429160237576801</v>
      </c>
      <c r="H252">
        <v>1.7204631762874001</v>
      </c>
      <c r="I252">
        <v>1.6468603534925701</v>
      </c>
      <c r="J252">
        <v>1.72278925969845</v>
      </c>
      <c r="K252">
        <v>1.6371713276151501</v>
      </c>
      <c r="L252">
        <v>1.7187993930581</v>
      </c>
      <c r="M252">
        <v>1.60519224388985</v>
      </c>
      <c r="N252">
        <v>1.7621852766616199</v>
      </c>
      <c r="O252">
        <v>1.6952829427373799</v>
      </c>
      <c r="P252">
        <v>1.8244952791451601</v>
      </c>
      <c r="Q252">
        <v>1.6434260400349601</v>
      </c>
      <c r="R252">
        <v>1.6947856430257799</v>
      </c>
      <c r="S252">
        <v>1.4152468575077299</v>
      </c>
      <c r="T252">
        <v>1.4986206344389601</v>
      </c>
      <c r="U252">
        <v>1.5576686418499599</v>
      </c>
      <c r="V252">
        <v>1.64094143596117</v>
      </c>
      <c r="W252">
        <v>1.5831931373914701</v>
      </c>
      <c r="X252">
        <v>1.6553100397878899</v>
      </c>
      <c r="Y252">
        <v>1.59058007335886</v>
      </c>
      <c r="Z252">
        <v>1.6954357382096401</v>
      </c>
      <c r="AA252">
        <v>1.53776530187747</v>
      </c>
      <c r="AB252">
        <v>1.6268932545900101</v>
      </c>
      <c r="AC252">
        <v>1.6151879891119401</v>
      </c>
      <c r="AD252">
        <v>1.7063393160939</v>
      </c>
      <c r="AE252">
        <v>1.5884162550680401</v>
      </c>
      <c r="AF252">
        <v>1.7229816109774001</v>
      </c>
      <c r="AG252">
        <v>1.6936472213996601</v>
      </c>
      <c r="AH252">
        <v>1.8097502714440801</v>
      </c>
      <c r="AI252">
        <v>1.6296353309754299</v>
      </c>
      <c r="AJ252">
        <v>1.7765066057160801</v>
      </c>
      <c r="AK252">
        <v>1.663757732945</v>
      </c>
      <c r="AL252">
        <v>1.7531649269754801</v>
      </c>
      <c r="AM252">
        <v>1.8008830197685</v>
      </c>
      <c r="AN252">
        <v>1.9285515407388001</v>
      </c>
      <c r="AO252">
        <v>1.65097749407823</v>
      </c>
      <c r="AP252">
        <v>1.7930029624944299</v>
      </c>
      <c r="AQ252">
        <v>1.6205814497211699</v>
      </c>
      <c r="AR252">
        <v>1.72937430197822</v>
      </c>
      <c r="AS252">
        <v>1.62854875187885</v>
      </c>
      <c r="AT252">
        <v>1.74024751710284</v>
      </c>
      <c r="AU252">
        <v>1.75044541013891</v>
      </c>
      <c r="AV252">
        <v>1.8905485392957999</v>
      </c>
      <c r="AW252">
        <v>1.5848270421557999</v>
      </c>
      <c r="AX252">
        <v>1.6678910066956301</v>
      </c>
      <c r="AY252">
        <v>1.8918963187420601</v>
      </c>
      <c r="AZ252">
        <v>2.0020883665697502</v>
      </c>
      <c r="BA252">
        <v>1.6059044730226599</v>
      </c>
      <c r="BB252">
        <v>1.71225562503895</v>
      </c>
      <c r="BC252">
        <v>1.6788210757912501</v>
      </c>
      <c r="BD252">
        <v>1.8074622418811399</v>
      </c>
      <c r="BE252">
        <v>1.6226455826002399</v>
      </c>
      <c r="BF252">
        <v>1.74618166117977</v>
      </c>
      <c r="BG252">
        <v>1.64758185037738</v>
      </c>
      <c r="BH252">
        <v>1.7420096198525601</v>
      </c>
      <c r="BI252">
        <v>1.65355483740658</v>
      </c>
      <c r="BJ252">
        <v>1.7548727529791901</v>
      </c>
      <c r="BK252">
        <v>1.72673632554956</v>
      </c>
      <c r="BL252">
        <v>1.84560431306437</v>
      </c>
      <c r="BM252">
        <v>1.75117843503826</v>
      </c>
      <c r="BN252">
        <v>1.87383155169934</v>
      </c>
      <c r="BO252">
        <v>1.69329150822549</v>
      </c>
      <c r="BP252">
        <v>1.8185651029321199</v>
      </c>
      <c r="BQ252">
        <v>1.80146770640465</v>
      </c>
      <c r="BR252">
        <v>1.9497114591920801</v>
      </c>
      <c r="BS252">
        <v>1.6240003276774799</v>
      </c>
      <c r="BT252">
        <v>1.71336412136354</v>
      </c>
      <c r="BU252">
        <v>1.6092138853306399</v>
      </c>
      <c r="BV252">
        <v>1.7121455761176601</v>
      </c>
      <c r="BW252">
        <v>1.8849456895777801</v>
      </c>
      <c r="BX252">
        <v>2.0338280618809601</v>
      </c>
      <c r="BY252">
        <v>1.63612612077667</v>
      </c>
      <c r="BZ252">
        <v>1.73448132533697</v>
      </c>
      <c r="CA252">
        <v>1.8489832127746599</v>
      </c>
      <c r="CB252">
        <v>1.9655896001091799</v>
      </c>
      <c r="CC252">
        <v>1.6898997357376</v>
      </c>
      <c r="CD252">
        <v>1.81415163998134</v>
      </c>
      <c r="CE252">
        <v>1.6462689167662199</v>
      </c>
      <c r="CF252">
        <v>1.7593837116686499</v>
      </c>
      <c r="CG252">
        <v>1.74477372656708</v>
      </c>
      <c r="CH252">
        <v>1.8366958205685799</v>
      </c>
      <c r="CI252">
        <v>1.98518168947616</v>
      </c>
      <c r="CJ252">
        <v>2.10676419694824</v>
      </c>
      <c r="CK252">
        <v>1.6540792540792499</v>
      </c>
      <c r="CL252">
        <v>1.77151395612934</v>
      </c>
      <c r="CM252">
        <v>1.61644855981139</v>
      </c>
      <c r="CN252">
        <v>1.7152150886664099</v>
      </c>
      <c r="CO252">
        <v>1.70753212361951</v>
      </c>
      <c r="CP252">
        <v>1.8266478087729301</v>
      </c>
      <c r="CQ252">
        <v>1.70601086384445</v>
      </c>
      <c r="CR252">
        <v>1.83024001747748</v>
      </c>
      <c r="CS252">
        <v>1.70758247737127</v>
      </c>
      <c r="CT252">
        <v>1.8341219725322699</v>
      </c>
      <c r="CU252">
        <v>1.6915223526952099</v>
      </c>
      <c r="CV252">
        <v>1.7970080258313199</v>
      </c>
      <c r="CW252">
        <v>1.62566506207246</v>
      </c>
      <c r="CX252">
        <v>1.72056836415843</v>
      </c>
      <c r="CY252">
        <v>1.66071805702217</v>
      </c>
      <c r="CZ252">
        <v>1.77971584909282</v>
      </c>
      <c r="DA252">
        <v>1.6483966538863699</v>
      </c>
      <c r="DB252">
        <v>1.77208086441268</v>
      </c>
      <c r="DC252">
        <v>1.9387260869008101</v>
      </c>
      <c r="DD252">
        <v>2.0776238740181601</v>
      </c>
      <c r="DE252">
        <v>1.8912050538180101</v>
      </c>
      <c r="DF252">
        <v>2.05198494156144</v>
      </c>
      <c r="DG252">
        <v>1.63437761811673</v>
      </c>
      <c r="DH252">
        <v>1.74189494528929</v>
      </c>
      <c r="DI252">
        <v>1.8240810015462099</v>
      </c>
      <c r="DJ252">
        <v>1.94260727883352</v>
      </c>
      <c r="DK252">
        <v>1.73591775645901</v>
      </c>
      <c r="DL252">
        <v>1.8300512795348001</v>
      </c>
      <c r="DM252">
        <v>1.6411804087010999</v>
      </c>
      <c r="DN252">
        <v>1.77320595517677</v>
      </c>
      <c r="DO252">
        <v>1.96643278076906</v>
      </c>
      <c r="DP252">
        <v>2.0909399245347</v>
      </c>
      <c r="DQ252">
        <v>1.6348726531039099</v>
      </c>
      <c r="DR252">
        <v>1.7366560326342699</v>
      </c>
      <c r="DS252">
        <v>1.63741205363069</v>
      </c>
      <c r="DT252">
        <v>1.7541650073012001</v>
      </c>
      <c r="DU252">
        <v>1.6208540695066</v>
      </c>
      <c r="DV252">
        <v>1.69417926487005</v>
      </c>
      <c r="DW252">
        <v>1.74845342392276</v>
      </c>
      <c r="DX252">
        <v>1.87561237260861</v>
      </c>
    </row>
    <row r="253" spans="1:128" x14ac:dyDescent="0.45">
      <c r="A253" t="s">
        <v>98</v>
      </c>
      <c r="B253" t="s">
        <v>99</v>
      </c>
      <c r="C253" t="s">
        <v>84</v>
      </c>
      <c r="D253">
        <v>50</v>
      </c>
      <c r="E253" s="1" cm="1">
        <f t="array" ref="E253">SUMPRODUCT($G253:$FZZ253,$G$2:$FZZ$2)/SUMPRODUCT(--($G253:$FZZ253&lt;&gt;""),$G$2:$FZZ$2)</f>
        <v>1.5823286767072919</v>
      </c>
      <c r="F253" s="1" cm="1">
        <f t="array" ref="F253">SUMPRODUCT($G253:$FZZ253,$F$2:$FZY$2)/SUMPRODUCT(--($G253:$FZZ253&lt;&gt;""),$F$2:$FZY$2)</f>
        <v>1.6924909905839347</v>
      </c>
      <c r="G253">
        <v>1.6001793099560999</v>
      </c>
      <c r="H253">
        <v>1.68039497509388</v>
      </c>
      <c r="I253">
        <v>1.6051460415607799</v>
      </c>
      <c r="J253">
        <v>1.6815108137105399</v>
      </c>
      <c r="K253">
        <v>1.5958234108167699</v>
      </c>
      <c r="L253">
        <v>1.6791620127429601</v>
      </c>
      <c r="M253">
        <v>1.5745733033509</v>
      </c>
      <c r="N253">
        <v>1.72290522357798</v>
      </c>
      <c r="O253">
        <v>1.5813866828696299</v>
      </c>
      <c r="P253">
        <v>1.69630591329197</v>
      </c>
      <c r="Q253">
        <v>1.5623449182853799</v>
      </c>
      <c r="R253">
        <v>1.6199040280241701</v>
      </c>
      <c r="S253">
        <v>1.3832471579929499</v>
      </c>
      <c r="T253">
        <v>1.47798105559273</v>
      </c>
      <c r="U253">
        <v>1.5450770671591401</v>
      </c>
      <c r="V253">
        <v>1.6280470192820999</v>
      </c>
      <c r="W253">
        <v>1.4616747844307001</v>
      </c>
      <c r="X253">
        <v>1.5501849267587799</v>
      </c>
      <c r="Y253">
        <v>1.57774433157878</v>
      </c>
      <c r="Z253">
        <v>1.67152063784586</v>
      </c>
      <c r="AA253">
        <v>1.49438649285076</v>
      </c>
      <c r="AB253">
        <v>1.5827731489941299</v>
      </c>
      <c r="AC253">
        <v>1.5705767267778099</v>
      </c>
      <c r="AD253">
        <v>1.6717208234093199</v>
      </c>
      <c r="AE253">
        <v>1.5596374955863901</v>
      </c>
      <c r="AF253">
        <v>1.68825310373097</v>
      </c>
      <c r="AG253">
        <v>1.5533688678313999</v>
      </c>
      <c r="AH253">
        <v>1.6594531635573899</v>
      </c>
      <c r="AI253">
        <v>1.5278206062874899</v>
      </c>
      <c r="AJ253">
        <v>1.6194767642335599</v>
      </c>
      <c r="AK253">
        <v>1.5903452454346301</v>
      </c>
      <c r="AL253">
        <v>1.7185420608431301</v>
      </c>
      <c r="AM253">
        <v>1.7613403262740901</v>
      </c>
      <c r="AN253">
        <v>1.89263979725775</v>
      </c>
      <c r="AO253">
        <v>1.5286826258414701</v>
      </c>
      <c r="AP253">
        <v>1.6436261190032</v>
      </c>
      <c r="AQ253">
        <v>1.50049658573156</v>
      </c>
      <c r="AR253">
        <v>1.5933561852941001</v>
      </c>
      <c r="AS253">
        <v>1.56516288086307</v>
      </c>
      <c r="AT253">
        <v>1.6932831837273601</v>
      </c>
      <c r="AU253">
        <v>1.6956243521556</v>
      </c>
      <c r="AV253">
        <v>1.8302664133362201</v>
      </c>
      <c r="AW253">
        <v>1.52006243854405</v>
      </c>
      <c r="AX253">
        <v>1.6188689168227299</v>
      </c>
      <c r="AY253">
        <v>1.7931698128659701</v>
      </c>
      <c r="AZ253">
        <v>1.91922935178739</v>
      </c>
      <c r="BA253">
        <v>1.55886813620592</v>
      </c>
      <c r="BB253">
        <v>1.6677123802796401</v>
      </c>
      <c r="BC253">
        <v>1.5707492035844399</v>
      </c>
      <c r="BD253">
        <v>1.6835881099168</v>
      </c>
      <c r="BE253">
        <v>1.5905337578930301</v>
      </c>
      <c r="BF253">
        <v>1.7070322197636101</v>
      </c>
      <c r="BG253">
        <v>1.6151682218343</v>
      </c>
      <c r="BH253">
        <v>1.70767453250781</v>
      </c>
      <c r="BI253">
        <v>1.62151585538275</v>
      </c>
      <c r="BJ253">
        <v>1.7191728943647699</v>
      </c>
      <c r="BK253">
        <v>1.58997512977583</v>
      </c>
      <c r="BL253">
        <v>1.69252724875231</v>
      </c>
      <c r="BM253">
        <v>1.7110077816659399</v>
      </c>
      <c r="BN253">
        <v>1.82090983174344</v>
      </c>
      <c r="BO253">
        <v>1.5818464238524099</v>
      </c>
      <c r="BP253">
        <v>1.69028574886779</v>
      </c>
      <c r="BQ253">
        <v>1.7520846566567101</v>
      </c>
      <c r="BR253">
        <v>1.90035543902801</v>
      </c>
      <c r="BS253">
        <v>1.59150905721044</v>
      </c>
      <c r="BT253">
        <v>1.68348403084264</v>
      </c>
      <c r="BU253">
        <v>1.5688225086987699</v>
      </c>
      <c r="BV253">
        <v>1.68150227576244</v>
      </c>
      <c r="BW253">
        <v>1.8340165773960899</v>
      </c>
      <c r="BX253">
        <v>1.96496005266465</v>
      </c>
      <c r="BY253">
        <v>1.6030401995130901</v>
      </c>
      <c r="BZ253">
        <v>1.69745264532984</v>
      </c>
      <c r="CA253">
        <v>1.7739354442473001</v>
      </c>
      <c r="CB253">
        <v>1.93813975706291</v>
      </c>
      <c r="CC253">
        <v>1.6308584641691199</v>
      </c>
      <c r="CD253">
        <v>1.75888970931136</v>
      </c>
      <c r="CE253">
        <v>1.6051125049780901</v>
      </c>
      <c r="CF253">
        <v>1.7261051373954599</v>
      </c>
      <c r="CG253">
        <v>1.7017730440165699</v>
      </c>
      <c r="CH253">
        <v>1.77788536325973</v>
      </c>
      <c r="CI253">
        <v>1.9471134182790599</v>
      </c>
      <c r="CJ253">
        <v>2.0460437313197999</v>
      </c>
      <c r="CK253">
        <v>1.6320124320124301</v>
      </c>
      <c r="CL253">
        <v>1.7356882433805501</v>
      </c>
      <c r="CM253">
        <v>1.5787610619468999</v>
      </c>
      <c r="CN253">
        <v>1.6824683090169801</v>
      </c>
      <c r="CO253">
        <v>1.58112405083606</v>
      </c>
      <c r="CP253">
        <v>1.68013802373285</v>
      </c>
      <c r="CQ253">
        <v>1.5747509955213901</v>
      </c>
      <c r="CR253">
        <v>1.68348874390522</v>
      </c>
      <c r="CS253">
        <v>1.61551778147824</v>
      </c>
      <c r="CT253">
        <v>1.7482399881291899</v>
      </c>
      <c r="CU253">
        <v>1.57156463059107</v>
      </c>
      <c r="CV253">
        <v>1.6626827880181601</v>
      </c>
      <c r="CW253">
        <v>1.5954522422092701</v>
      </c>
      <c r="CX253">
        <v>1.6965416772232</v>
      </c>
      <c r="CY253">
        <v>1.6372564077949501</v>
      </c>
      <c r="CZ253">
        <v>1.7448881635787601</v>
      </c>
      <c r="DA253">
        <v>1.61486580690135</v>
      </c>
      <c r="DB253">
        <v>1.73981352387591</v>
      </c>
      <c r="DC253">
        <v>1.9030534448957599</v>
      </c>
      <c r="DD253">
        <v>2.0328024294299198</v>
      </c>
      <c r="DE253">
        <v>1.8560964709625101</v>
      </c>
      <c r="DF253">
        <v>2.0243298313121598</v>
      </c>
      <c r="DG253">
        <v>1.60647642742897</v>
      </c>
      <c r="DH253">
        <v>1.7065297418060801</v>
      </c>
      <c r="DI253">
        <v>1.78103646067135</v>
      </c>
      <c r="DJ253">
        <v>1.9051656774236401</v>
      </c>
      <c r="DK253">
        <v>1.7086291925313399</v>
      </c>
      <c r="DL253">
        <v>1.8013592757072401</v>
      </c>
      <c r="DM253">
        <v>1.6208091134182701</v>
      </c>
      <c r="DN253">
        <v>1.7574147476701001</v>
      </c>
      <c r="DO253">
        <v>1.81346716411582</v>
      </c>
      <c r="DP253">
        <v>1.9303111883664701</v>
      </c>
      <c r="DQ253">
        <v>1.5937032581977899</v>
      </c>
      <c r="DR253">
        <v>1.68473406202604</v>
      </c>
      <c r="DS253">
        <v>1.6144796229921601</v>
      </c>
      <c r="DT253">
        <v>1.7258894198858299</v>
      </c>
      <c r="DU253">
        <v>1.5977338883846099</v>
      </c>
      <c r="DV253">
        <v>1.67230064582094</v>
      </c>
      <c r="DW253">
        <v>1.71534954407294</v>
      </c>
      <c r="DX253">
        <v>1.8498480243161</v>
      </c>
    </row>
    <row r="254" spans="1:128" x14ac:dyDescent="0.45">
      <c r="A254" t="s">
        <v>98</v>
      </c>
      <c r="B254" t="s">
        <v>99</v>
      </c>
      <c r="C254" t="s">
        <v>72</v>
      </c>
      <c r="D254">
        <v>30</v>
      </c>
      <c r="E254" s="1" cm="1">
        <f t="array" ref="E254">SUMPRODUCT($G254:$FZZ254,$G$2:$FZZ$2)/SUMPRODUCT(--($G254:$FZZ254&lt;&gt;""),$G$2:$FZZ$2)</f>
        <v>1.9487481045452526</v>
      </c>
      <c r="F254" s="1" cm="1">
        <f t="array" ref="F254">SUMPRODUCT($G254:$FZZ254,$F$2:$FZY$2)/SUMPRODUCT(--($G254:$FZZ254&lt;&gt;""),$F$2:$FZY$2)</f>
        <v>1.9851563999331854</v>
      </c>
      <c r="G254">
        <v>1.9806933553155299</v>
      </c>
      <c r="H254">
        <v>2.0656225120303202</v>
      </c>
      <c r="I254">
        <v>1.9802236856965301</v>
      </c>
      <c r="J254">
        <v>2.0662798576994699</v>
      </c>
      <c r="K254">
        <v>1.9764774890588801</v>
      </c>
      <c r="L254">
        <v>2.0570535921266102</v>
      </c>
      <c r="M254">
        <v>1.75498580749806</v>
      </c>
      <c r="N254">
        <v>1.88626276403583</v>
      </c>
      <c r="O254">
        <v>1.8072376946848201</v>
      </c>
      <c r="P254">
        <v>1.9310503605318401</v>
      </c>
      <c r="Q254">
        <v>1.7535304836668499</v>
      </c>
      <c r="R254">
        <v>1.80257430003506</v>
      </c>
      <c r="S254">
        <v>2.0114372188510901</v>
      </c>
      <c r="T254">
        <v>1.7328113061519399</v>
      </c>
      <c r="U254">
        <v>1.73624213354806</v>
      </c>
      <c r="V254">
        <v>1.75113565745595</v>
      </c>
      <c r="W254">
        <v>1.75174891174703</v>
      </c>
      <c r="X254">
        <v>1.7373256961233301</v>
      </c>
      <c r="Y254">
        <v>1.71379056057324</v>
      </c>
      <c r="Z254">
        <v>1.78283468437972</v>
      </c>
      <c r="AA254">
        <v>1.89150761837741</v>
      </c>
      <c r="AB254">
        <v>1.98752107576128</v>
      </c>
      <c r="AC254">
        <v>1.94092165702619</v>
      </c>
      <c r="AD254">
        <v>2.002630571623</v>
      </c>
      <c r="AE254">
        <v>1.8381920234418401</v>
      </c>
      <c r="AF254">
        <v>1.9822339557705599</v>
      </c>
      <c r="AG254">
        <v>1.8685993485342001</v>
      </c>
      <c r="AH254">
        <v>1.93575560161879</v>
      </c>
      <c r="AI254">
        <v>1.8090795345950299</v>
      </c>
      <c r="AJ254">
        <v>1.9658975596780299</v>
      </c>
      <c r="AK254">
        <v>1.8012500265736899</v>
      </c>
      <c r="AL254">
        <v>1.9185091094623601</v>
      </c>
      <c r="AM254">
        <v>2.27029269207384</v>
      </c>
      <c r="AN254">
        <v>2.3356384278384099</v>
      </c>
      <c r="AO254">
        <v>1.80828336678779</v>
      </c>
      <c r="AP254">
        <v>1.9264862492496899</v>
      </c>
      <c r="AQ254">
        <v>1.8117959399768899</v>
      </c>
      <c r="AR254">
        <v>1.8943644282308001</v>
      </c>
      <c r="AS254">
        <v>1.8654037956368399</v>
      </c>
      <c r="AT254">
        <v>2.0004916628035998</v>
      </c>
      <c r="AU254">
        <v>2.21578011969644</v>
      </c>
      <c r="AV254">
        <v>2.3618636880616899</v>
      </c>
      <c r="AW254">
        <v>2.7887761681700498</v>
      </c>
      <c r="AX254">
        <v>1.9666099255465099</v>
      </c>
      <c r="AY254">
        <v>2.1523279144998102</v>
      </c>
      <c r="AZ254">
        <v>2.2109659719094199</v>
      </c>
      <c r="BA254">
        <v>1.7998878108574099</v>
      </c>
      <c r="BB254">
        <v>1.9323229385245</v>
      </c>
      <c r="BC254">
        <v>1.8134210345380699</v>
      </c>
      <c r="BD254">
        <v>1.9292737148488499</v>
      </c>
      <c r="BE254">
        <v>1.85414215553996</v>
      </c>
      <c r="BF254">
        <v>1.9625991688704101</v>
      </c>
      <c r="BG254">
        <v>1.8438971705577201</v>
      </c>
      <c r="BH254">
        <v>1.9148781192309099</v>
      </c>
      <c r="BI254">
        <v>1.88090789739446</v>
      </c>
      <c r="BJ254">
        <v>1.9686553221571399</v>
      </c>
      <c r="BK254">
        <v>1.8410725910099901</v>
      </c>
      <c r="BL254">
        <v>1.9394435078700001</v>
      </c>
      <c r="BM254">
        <v>1.9245641787705901</v>
      </c>
      <c r="BN254">
        <v>2.0265247750986601</v>
      </c>
      <c r="BO254">
        <v>1.8305780539221099</v>
      </c>
      <c r="BP254">
        <v>1.9527853706262599</v>
      </c>
      <c r="BQ254">
        <v>2.2155068722717002</v>
      </c>
      <c r="BR254">
        <v>2.3325855148459902</v>
      </c>
      <c r="BS254">
        <v>1.82253192295483</v>
      </c>
      <c r="BT254">
        <v>1.90220875103679</v>
      </c>
      <c r="BU254">
        <v>1.89180816367319</v>
      </c>
      <c r="BV254">
        <v>1.9714098825324999</v>
      </c>
      <c r="BW254">
        <v>2.2422274753882498</v>
      </c>
      <c r="BX254">
        <v>2.3663035997486399</v>
      </c>
      <c r="BY254">
        <v>1.8523246838073699</v>
      </c>
      <c r="BZ254">
        <v>1.9536963363220701</v>
      </c>
      <c r="CA254">
        <v>2.1503002593148599</v>
      </c>
      <c r="CB254">
        <v>2.2964890132387001</v>
      </c>
      <c r="CC254">
        <v>1.80800170993315</v>
      </c>
      <c r="CD254">
        <v>1.91237564122493</v>
      </c>
      <c r="CE254">
        <v>1.8526483472719999</v>
      </c>
      <c r="CF254">
        <v>1.9618926722421299</v>
      </c>
      <c r="CG254">
        <v>1.9204273083699701</v>
      </c>
      <c r="CH254">
        <v>1.99952380196511</v>
      </c>
      <c r="CI254">
        <v>2.1930470347648199</v>
      </c>
      <c r="CJ254">
        <v>2.29344030202925</v>
      </c>
      <c r="CK254">
        <v>1.8513896360050199</v>
      </c>
      <c r="CL254">
        <v>1.95988285219054</v>
      </c>
      <c r="CM254">
        <v>1.7429391464789601</v>
      </c>
      <c r="CN254">
        <v>1.94392318994088</v>
      </c>
      <c r="CO254">
        <v>1.84081129066233</v>
      </c>
      <c r="CP254">
        <v>1.93745799604786</v>
      </c>
      <c r="CQ254">
        <v>1.8048778065758999</v>
      </c>
      <c r="CR254">
        <v>1.9177068748075901</v>
      </c>
      <c r="CS254">
        <v>1.8494386097967099</v>
      </c>
      <c r="CT254">
        <v>2.0085403854714499</v>
      </c>
      <c r="CU254">
        <v>1.81849541795881</v>
      </c>
      <c r="CV254">
        <v>1.89821945015505</v>
      </c>
      <c r="CW254">
        <v>1.8479963685499501</v>
      </c>
      <c r="CX254">
        <v>1.9342221940714399</v>
      </c>
      <c r="CY254">
        <v>1.7691849860804401</v>
      </c>
      <c r="CZ254">
        <v>1.8634923682442099</v>
      </c>
      <c r="DA254">
        <v>1.8464534681073499</v>
      </c>
      <c r="DB254">
        <v>1.9947629836179801</v>
      </c>
      <c r="DC254">
        <v>2.1005215073741401</v>
      </c>
      <c r="DD254">
        <v>2.23066770882718</v>
      </c>
      <c r="DE254">
        <v>2.1177936509138799</v>
      </c>
      <c r="DF254">
        <v>2.3675758792294999</v>
      </c>
      <c r="DG254">
        <v>1.8606463733529599</v>
      </c>
      <c r="DH254">
        <v>1.95020183299906</v>
      </c>
      <c r="DI254">
        <v>2.1162651503815599</v>
      </c>
      <c r="DJ254">
        <v>2.2242672119972702</v>
      </c>
      <c r="DK254">
        <v>1.78288882891282</v>
      </c>
      <c r="DL254">
        <v>1.8821306769389301</v>
      </c>
      <c r="DM254">
        <v>1.85860174489654</v>
      </c>
      <c r="DN254">
        <v>2.0035174223988599</v>
      </c>
      <c r="DO254">
        <v>2.1258850214100899</v>
      </c>
      <c r="DP254">
        <v>2.2282719294526601</v>
      </c>
      <c r="DQ254">
        <v>1.8480309607238099</v>
      </c>
      <c r="DR254">
        <v>1.93983578264735</v>
      </c>
      <c r="DS254">
        <v>1.8115458648612699</v>
      </c>
      <c r="DT254">
        <v>1.9566407805655099</v>
      </c>
      <c r="DU254">
        <v>1.83326551691758</v>
      </c>
      <c r="DV254">
        <v>1.8968564482978001</v>
      </c>
      <c r="DW254">
        <v>1.9488825317360901</v>
      </c>
      <c r="DX254">
        <v>2.0847934918648301</v>
      </c>
    </row>
    <row r="255" spans="1:128" x14ac:dyDescent="0.45">
      <c r="A255" t="s">
        <v>98</v>
      </c>
      <c r="B255" t="s">
        <v>99</v>
      </c>
      <c r="C255" t="s">
        <v>72</v>
      </c>
      <c r="D255">
        <v>35</v>
      </c>
      <c r="E255" s="1" cm="1">
        <f t="array" ref="E255">SUMPRODUCT($G255:$FZZ255,$G$2:$FZZ$2)/SUMPRODUCT(--($G255:$FZZ255&lt;&gt;""),$G$2:$FZZ$2)</f>
        <v>1.854929210171786</v>
      </c>
      <c r="F255" s="1" cm="1">
        <f t="array" ref="F255">SUMPRODUCT($G255:$FZZ255,$F$2:$FZY$2)/SUMPRODUCT(--($G255:$FZZ255&lt;&gt;""),$F$2:$FZY$2)</f>
        <v>1.903926913049542</v>
      </c>
      <c r="G255">
        <v>1.76526776718592</v>
      </c>
      <c r="H255">
        <v>1.81582331099885</v>
      </c>
      <c r="I255">
        <v>1.75898025015528</v>
      </c>
      <c r="J255">
        <v>1.81658514032412</v>
      </c>
      <c r="K255">
        <v>1.75500340702338</v>
      </c>
      <c r="L255">
        <v>1.8151935681018301</v>
      </c>
      <c r="M255">
        <v>1.6336749364102101</v>
      </c>
      <c r="N255">
        <v>1.8340122387289399</v>
      </c>
      <c r="O255">
        <v>1.76359886262763</v>
      </c>
      <c r="P255">
        <v>1.8876346357417799</v>
      </c>
      <c r="Q255">
        <v>1.71663288537382</v>
      </c>
      <c r="R255">
        <v>1.76098644384556</v>
      </c>
      <c r="S255">
        <v>1.8216294008976901</v>
      </c>
      <c r="T255">
        <v>1.66952160577722</v>
      </c>
      <c r="U255">
        <v>1.69448670033522</v>
      </c>
      <c r="V255">
        <v>1.72202606541737</v>
      </c>
      <c r="W255">
        <v>1.71511799951037</v>
      </c>
      <c r="X255">
        <v>1.6795545272230099</v>
      </c>
      <c r="Y255">
        <v>1.62925620810737</v>
      </c>
      <c r="Z255">
        <v>1.7326782028588199</v>
      </c>
      <c r="AA255">
        <v>1.70041510015927</v>
      </c>
      <c r="AB255">
        <v>1.7836891427268</v>
      </c>
      <c r="AC255">
        <v>1.8782345185437199</v>
      </c>
      <c r="AD255">
        <v>1.9427228649200401</v>
      </c>
      <c r="AE255">
        <v>1.76862542969273</v>
      </c>
      <c r="AF255">
        <v>1.9391206061762101</v>
      </c>
      <c r="AG255">
        <v>1.81106702201164</v>
      </c>
      <c r="AH255">
        <v>1.8769519297206501</v>
      </c>
      <c r="AI255">
        <v>1.78397682827108</v>
      </c>
      <c r="AJ255">
        <v>1.9187733367486599</v>
      </c>
      <c r="AK255">
        <v>1.74042284062161</v>
      </c>
      <c r="AL255">
        <v>1.87130625651055</v>
      </c>
      <c r="AM255">
        <v>2.09646735270218</v>
      </c>
      <c r="AN255">
        <v>2.1340894497888998</v>
      </c>
      <c r="AO255">
        <v>1.7907407526930299</v>
      </c>
      <c r="AP255">
        <v>1.8904457940969499</v>
      </c>
      <c r="AQ255">
        <v>1.76572360463273</v>
      </c>
      <c r="AR255">
        <v>1.8278103467598199</v>
      </c>
      <c r="AS255">
        <v>1.85334752131709</v>
      </c>
      <c r="AT255">
        <v>1.95853526627052</v>
      </c>
      <c r="AU255">
        <v>2.1376289936250998</v>
      </c>
      <c r="AV255">
        <v>2.3016385395368602</v>
      </c>
      <c r="AW255">
        <v>2.5191127124819701</v>
      </c>
      <c r="AX255">
        <v>1.86536409196257</v>
      </c>
      <c r="AY255">
        <v>2.0663977724089899</v>
      </c>
      <c r="AZ255">
        <v>2.1137545555055</v>
      </c>
      <c r="BA255">
        <v>1.7657947769721301</v>
      </c>
      <c r="BB255">
        <v>1.90272785822616</v>
      </c>
      <c r="BC255">
        <v>1.77331377627025</v>
      </c>
      <c r="BD255">
        <v>1.87693947241766</v>
      </c>
      <c r="BE255">
        <v>1.6858114307301999</v>
      </c>
      <c r="BF255">
        <v>1.7904689945490799</v>
      </c>
      <c r="BG255">
        <v>1.71887676290705</v>
      </c>
      <c r="BH255">
        <v>1.78548733469802</v>
      </c>
      <c r="BI255">
        <v>1.7543930519087001</v>
      </c>
      <c r="BJ255">
        <v>1.80582205615027</v>
      </c>
      <c r="BK255">
        <v>1.7983508871492699</v>
      </c>
      <c r="BL255">
        <v>1.9093071389227301</v>
      </c>
      <c r="BM255">
        <v>1.8504865538564701</v>
      </c>
      <c r="BN255">
        <v>1.9553073518367601</v>
      </c>
      <c r="BO255">
        <v>1.7974844416650599</v>
      </c>
      <c r="BP255">
        <v>1.8939007292496699</v>
      </c>
      <c r="BQ255">
        <v>2.1097806549268099</v>
      </c>
      <c r="BR255">
        <v>2.2576054491641102</v>
      </c>
      <c r="BS255">
        <v>1.78607780292247</v>
      </c>
      <c r="BT255">
        <v>1.86627686699366</v>
      </c>
      <c r="BU255">
        <v>1.6847092384144999</v>
      </c>
      <c r="BV255">
        <v>1.7930191781817499</v>
      </c>
      <c r="BW255">
        <v>2.0655016607319099</v>
      </c>
      <c r="BX255">
        <v>2.1797779706155098</v>
      </c>
      <c r="BY255">
        <v>1.8009500623478401</v>
      </c>
      <c r="BZ255">
        <v>1.8952199988124201</v>
      </c>
      <c r="CA255">
        <v>2.0019960420362999</v>
      </c>
      <c r="CB255">
        <v>2.0815647604749499</v>
      </c>
      <c r="CC255">
        <v>1.76998484377428</v>
      </c>
      <c r="CD255">
        <v>1.85461681952432</v>
      </c>
      <c r="CE255">
        <v>1.79394414575866</v>
      </c>
      <c r="CF255">
        <v>1.9392921146953399</v>
      </c>
      <c r="CG255">
        <v>1.8379815552627801</v>
      </c>
      <c r="CH255">
        <v>1.92990364926427</v>
      </c>
      <c r="CI255">
        <v>2.1274028629856798</v>
      </c>
      <c r="CJ255">
        <v>2.1941953751769701</v>
      </c>
      <c r="CK255">
        <v>1.78952842029765</v>
      </c>
      <c r="CL255">
        <v>1.89756738987508</v>
      </c>
      <c r="CM255">
        <v>1.71305565995831</v>
      </c>
      <c r="CN255">
        <v>1.8892472750879801</v>
      </c>
      <c r="CO255">
        <v>1.7749892168958701</v>
      </c>
      <c r="CP255">
        <v>1.88180714794418</v>
      </c>
      <c r="CQ255">
        <v>1.7451763140385801</v>
      </c>
      <c r="CR255">
        <v>1.8721363243661899</v>
      </c>
      <c r="CS255">
        <v>1.7762847674476101</v>
      </c>
      <c r="CT255">
        <v>1.91350798806324</v>
      </c>
      <c r="CU255">
        <v>1.7757413150283901</v>
      </c>
      <c r="CV255">
        <v>1.8448842584526699</v>
      </c>
      <c r="CW255">
        <v>1.797071615573</v>
      </c>
      <c r="CX255">
        <v>1.89213326577147</v>
      </c>
      <c r="CY255">
        <v>1.72521839301142</v>
      </c>
      <c r="CZ255">
        <v>1.8268407410962799</v>
      </c>
      <c r="DA255">
        <v>1.80650052283025</v>
      </c>
      <c r="DB255">
        <v>1.9516120599511999</v>
      </c>
      <c r="DC255">
        <v>2.02881744679215</v>
      </c>
      <c r="DD255">
        <v>2.1935471470855799</v>
      </c>
      <c r="DE255">
        <v>1.9990152932532399</v>
      </c>
      <c r="DF255">
        <v>2.2189306084730198</v>
      </c>
      <c r="DG255">
        <v>1.6987864632257701</v>
      </c>
      <c r="DH255">
        <v>1.7845083652796401</v>
      </c>
      <c r="DI255">
        <v>2.0380900128019599</v>
      </c>
      <c r="DJ255">
        <v>2.1521272881440399</v>
      </c>
      <c r="DK255">
        <v>1.73185465073484</v>
      </c>
      <c r="DL255">
        <v>1.8392472458718701</v>
      </c>
      <c r="DM255">
        <v>1.81378914593583</v>
      </c>
      <c r="DN255">
        <v>1.96189281957004</v>
      </c>
      <c r="DO255">
        <v>2.0798215118497398</v>
      </c>
      <c r="DP255">
        <v>2.2049434010259801</v>
      </c>
      <c r="DQ255">
        <v>1.7913707442079301</v>
      </c>
      <c r="DR255">
        <v>1.8895036870456501</v>
      </c>
      <c r="DS255">
        <v>1.78985795831673</v>
      </c>
      <c r="DT255">
        <v>1.89541019514137</v>
      </c>
      <c r="DU255">
        <v>1.7904890085239999</v>
      </c>
      <c r="DV255">
        <v>1.8582845576804601</v>
      </c>
      <c r="DW255">
        <v>1.8517253709994601</v>
      </c>
      <c r="DX255">
        <v>2.0004916860361099</v>
      </c>
    </row>
    <row r="256" spans="1:128" x14ac:dyDescent="0.45">
      <c r="A256" t="s">
        <v>98</v>
      </c>
      <c r="B256" t="s">
        <v>99</v>
      </c>
      <c r="C256" t="s">
        <v>72</v>
      </c>
      <c r="D256">
        <v>40</v>
      </c>
      <c r="E256" s="1" cm="1">
        <f t="array" ref="E256">SUMPRODUCT($G256:$FZZ256,$G$2:$FZZ$2)/SUMPRODUCT(--($G256:$FZZ256&lt;&gt;""),$G$2:$FZZ$2)</f>
        <v>1.7520117845756644</v>
      </c>
      <c r="F256" s="1" cm="1">
        <f t="array" ref="F256">SUMPRODUCT($G256:$FZZ256,$F$2:$FZY$2)/SUMPRODUCT(--($G256:$FZZ256&lt;&gt;""),$F$2:$FZY$2)</f>
        <v>1.8347180722064098</v>
      </c>
      <c r="G256">
        <v>1.68457124136036</v>
      </c>
      <c r="H256">
        <v>1.7572252400780599</v>
      </c>
      <c r="I256">
        <v>1.67986793438364</v>
      </c>
      <c r="J256">
        <v>1.76170132418544</v>
      </c>
      <c r="K256">
        <v>1.67689651781135</v>
      </c>
      <c r="L256">
        <v>1.74873026911972</v>
      </c>
      <c r="M256">
        <v>1.6252773989014599</v>
      </c>
      <c r="N256">
        <v>1.78857595753308</v>
      </c>
      <c r="O256">
        <v>1.72773555617793</v>
      </c>
      <c r="P256">
        <v>1.8411286379538601</v>
      </c>
      <c r="Q256">
        <v>1.6789588440026499</v>
      </c>
      <c r="R256">
        <v>1.7182414467120699</v>
      </c>
      <c r="S256">
        <v>1.50434369183658</v>
      </c>
      <c r="T256">
        <v>1.5351622076570299</v>
      </c>
      <c r="U256">
        <v>1.66537710829664</v>
      </c>
      <c r="V256">
        <v>1.69636327034336</v>
      </c>
      <c r="W256">
        <v>1.6288259891541499</v>
      </c>
      <c r="X256">
        <v>1.6654766840616699</v>
      </c>
      <c r="Y256">
        <v>1.6002051631348999</v>
      </c>
      <c r="Z256">
        <v>1.6965727869091001</v>
      </c>
      <c r="AA256">
        <v>1.6698767918446999</v>
      </c>
      <c r="AB256">
        <v>1.73060349575763</v>
      </c>
      <c r="AC256">
        <v>1.70430418509697</v>
      </c>
      <c r="AD256">
        <v>1.7611751446070001</v>
      </c>
      <c r="AE256">
        <v>1.7383166191146799</v>
      </c>
      <c r="AF256">
        <v>1.8832960628579001</v>
      </c>
      <c r="AG256">
        <v>1.7430836047774101</v>
      </c>
      <c r="AH256">
        <v>1.8486052709505401</v>
      </c>
      <c r="AI256">
        <v>1.7312641005684499</v>
      </c>
      <c r="AJ256">
        <v>1.8814111405574201</v>
      </c>
      <c r="AK256">
        <v>1.7041842938837899</v>
      </c>
      <c r="AL256">
        <v>1.8216054763068901</v>
      </c>
      <c r="AM256">
        <v>2.0050174160591401</v>
      </c>
      <c r="AN256">
        <v>2.0535721388511599</v>
      </c>
      <c r="AO256">
        <v>1.73996204909092</v>
      </c>
      <c r="AP256">
        <v>1.84818990944706</v>
      </c>
      <c r="AQ256">
        <v>1.68982907403185</v>
      </c>
      <c r="AR256">
        <v>1.7884119690686899</v>
      </c>
      <c r="AS256">
        <v>1.6560994282663899</v>
      </c>
      <c r="AT256">
        <v>1.75651453214772</v>
      </c>
      <c r="AU256">
        <v>2.0843835808564499</v>
      </c>
      <c r="AV256">
        <v>2.2291610511021802</v>
      </c>
      <c r="AW256">
        <v>1.9631145419984499</v>
      </c>
      <c r="AX256">
        <v>1.7931988983737099</v>
      </c>
      <c r="AY256">
        <v>1.9599524998976201</v>
      </c>
      <c r="AZ256">
        <v>2.0266164366733501</v>
      </c>
      <c r="BA256">
        <v>1.62973427793821</v>
      </c>
      <c r="BB256">
        <v>1.74258824507094</v>
      </c>
      <c r="BC256">
        <v>1.7047532830655601</v>
      </c>
      <c r="BD256">
        <v>1.8120688469736199</v>
      </c>
      <c r="BE256">
        <v>1.6502131793404899</v>
      </c>
      <c r="BF256">
        <v>1.7568676129310801</v>
      </c>
      <c r="BG256">
        <v>1.67573812902658</v>
      </c>
      <c r="BH256">
        <v>1.7280319489620299</v>
      </c>
      <c r="BI256">
        <v>1.69248636639062</v>
      </c>
      <c r="BJ256">
        <v>1.76831700666532</v>
      </c>
      <c r="BK256">
        <v>1.76426699604413</v>
      </c>
      <c r="BL256">
        <v>1.85722989100499</v>
      </c>
      <c r="BM256">
        <v>1.8000415448284599</v>
      </c>
      <c r="BN256">
        <v>1.9237332822012301</v>
      </c>
      <c r="BO256">
        <v>1.75683608525059</v>
      </c>
      <c r="BP256">
        <v>1.8582754203524201</v>
      </c>
      <c r="BQ256">
        <v>2.04695038719878</v>
      </c>
      <c r="BR256">
        <v>2.1417971970321501</v>
      </c>
      <c r="BS256">
        <v>1.72059350584187</v>
      </c>
      <c r="BT256">
        <v>1.8230951186294799</v>
      </c>
      <c r="BU256">
        <v>1.6333342418213299</v>
      </c>
      <c r="BV256">
        <v>1.7398998846220199</v>
      </c>
      <c r="BW256">
        <v>2.02800801939016</v>
      </c>
      <c r="BX256">
        <v>2.11530865675214</v>
      </c>
      <c r="BY256">
        <v>1.7562496288818901</v>
      </c>
      <c r="BZ256">
        <v>1.84341784929636</v>
      </c>
      <c r="CA256">
        <v>1.9026545653064</v>
      </c>
      <c r="CB256">
        <v>2.0135799099221998</v>
      </c>
      <c r="CC256">
        <v>1.7119054096067099</v>
      </c>
      <c r="CD256">
        <v>1.8103722990828499</v>
      </c>
      <c r="CE256">
        <v>1.6656088211867699</v>
      </c>
      <c r="CF256">
        <v>1.7633786340103501</v>
      </c>
      <c r="CG256">
        <v>1.7807266782012401</v>
      </c>
      <c r="CH256">
        <v>1.8660296195177699</v>
      </c>
      <c r="CI256">
        <v>2.0251848356142799</v>
      </c>
      <c r="CJ256">
        <v>2.0989145823501598</v>
      </c>
      <c r="CK256">
        <v>1.7415097722790001</v>
      </c>
      <c r="CL256">
        <v>1.8590161974777299</v>
      </c>
      <c r="CM256">
        <v>1.6639764922950699</v>
      </c>
      <c r="CN256">
        <v>1.85641165818156</v>
      </c>
      <c r="CO256">
        <v>1.71971953898468</v>
      </c>
      <c r="CP256">
        <v>1.8476121693599299</v>
      </c>
      <c r="CQ256">
        <v>1.7063484970357701</v>
      </c>
      <c r="CR256">
        <v>1.8284724084169901</v>
      </c>
      <c r="CS256">
        <v>1.7374903137519899</v>
      </c>
      <c r="CT256">
        <v>1.85219197731357</v>
      </c>
      <c r="CU256">
        <v>1.7339977002683</v>
      </c>
      <c r="CV256">
        <v>1.7908173339372999</v>
      </c>
      <c r="CW256">
        <v>1.62980322607887</v>
      </c>
      <c r="CX256">
        <v>1.72238408918165</v>
      </c>
      <c r="CY256">
        <v>1.67506959777287</v>
      </c>
      <c r="CZ256">
        <v>1.7815781894979299</v>
      </c>
      <c r="DA256">
        <v>1.75428720808644</v>
      </c>
      <c r="DB256">
        <v>1.9012286510979399</v>
      </c>
      <c r="DC256">
        <v>1.9876350217187899</v>
      </c>
      <c r="DD256">
        <v>2.1592327306741099</v>
      </c>
      <c r="DE256">
        <v>1.94509123686742</v>
      </c>
      <c r="DF256">
        <v>2.1618176171611601</v>
      </c>
      <c r="DG256">
        <v>1.6607809286856701</v>
      </c>
      <c r="DH256">
        <v>1.74034628957323</v>
      </c>
      <c r="DI256">
        <v>1.93873343641411</v>
      </c>
      <c r="DJ256">
        <v>2.0310572430877598</v>
      </c>
      <c r="DK256">
        <v>1.6909586083372099</v>
      </c>
      <c r="DL256">
        <v>1.80881811713325</v>
      </c>
      <c r="DM256">
        <v>1.6453885635951999</v>
      </c>
      <c r="DN256">
        <v>1.78214297099986</v>
      </c>
      <c r="DO256">
        <v>2.0324755161741601</v>
      </c>
      <c r="DP256">
        <v>2.1389112646796899</v>
      </c>
      <c r="DQ256">
        <v>1.63496679043983</v>
      </c>
      <c r="DR256">
        <v>1.73136342241514</v>
      </c>
      <c r="DS256">
        <v>1.73951281030134</v>
      </c>
      <c r="DT256">
        <v>1.8304294437806901</v>
      </c>
      <c r="DU256">
        <v>1.6306822331424</v>
      </c>
      <c r="DV256">
        <v>1.69648502300541</v>
      </c>
      <c r="DW256">
        <v>1.8028338995172499</v>
      </c>
      <c r="DX256">
        <v>1.9530573931700299</v>
      </c>
    </row>
    <row r="257" spans="1:128" x14ac:dyDescent="0.45">
      <c r="A257" t="s">
        <v>98</v>
      </c>
      <c r="B257" t="s">
        <v>99</v>
      </c>
      <c r="C257" t="s">
        <v>72</v>
      </c>
      <c r="D257">
        <v>45</v>
      </c>
      <c r="E257" s="1" cm="1">
        <f t="array" ref="E257">SUMPRODUCT($G257:$FZZ257,$G$2:$FZZ$2)/SUMPRODUCT(--($G257:$FZZ257&lt;&gt;""),$G$2:$FZZ$2)</f>
        <v>1.67821558172829</v>
      </c>
      <c r="F257" s="1" cm="1">
        <f t="array" ref="F257">SUMPRODUCT($G257:$FZZ257,$F$2:$FZY$2)/SUMPRODUCT(--($G257:$FZZ257&lt;&gt;""),$F$2:$FZY$2)</f>
        <v>1.7680137978674293</v>
      </c>
      <c r="G257">
        <v>1.6473388852486699</v>
      </c>
      <c r="H257">
        <v>1.7068246989776801</v>
      </c>
      <c r="I257">
        <v>1.64269227511434</v>
      </c>
      <c r="J257">
        <v>1.71431546106499</v>
      </c>
      <c r="K257">
        <v>1.63677091455747</v>
      </c>
      <c r="L257">
        <v>1.7097479505173701</v>
      </c>
      <c r="M257">
        <v>1.5852397979872399</v>
      </c>
      <c r="N257">
        <v>1.7592195967117601</v>
      </c>
      <c r="O257">
        <v>1.6805151404389</v>
      </c>
      <c r="P257">
        <v>1.80593702678711</v>
      </c>
      <c r="Q257">
        <v>1.6362018089919901</v>
      </c>
      <c r="R257">
        <v>1.67291432492337</v>
      </c>
      <c r="S257">
        <v>1.47011506409527</v>
      </c>
      <c r="T257">
        <v>1.5189369939813899</v>
      </c>
      <c r="U257">
        <v>1.6446385589622801</v>
      </c>
      <c r="V257">
        <v>1.66821121915781</v>
      </c>
      <c r="W257">
        <v>1.6032774939971901</v>
      </c>
      <c r="X257">
        <v>1.6459528364640701</v>
      </c>
      <c r="Y257">
        <v>1.5823543225016099</v>
      </c>
      <c r="Z257">
        <v>1.6808381202442699</v>
      </c>
      <c r="AA257">
        <v>1.5765356308342999</v>
      </c>
      <c r="AB257">
        <v>1.62781080349031</v>
      </c>
      <c r="AC257">
        <v>1.6677675229669899</v>
      </c>
      <c r="AD257">
        <v>1.72552951684246</v>
      </c>
      <c r="AE257">
        <v>1.55701571041855</v>
      </c>
      <c r="AF257">
        <v>1.6954285157692599</v>
      </c>
      <c r="AG257">
        <v>1.7086427795874</v>
      </c>
      <c r="AH257">
        <v>1.81338466094166</v>
      </c>
      <c r="AI257">
        <v>1.6891446558229799</v>
      </c>
      <c r="AJ257">
        <v>1.8354543708067701</v>
      </c>
      <c r="AK257">
        <v>1.68521864835561</v>
      </c>
      <c r="AL257">
        <v>1.7830603329152399</v>
      </c>
      <c r="AM257">
        <v>1.9501951848715999</v>
      </c>
      <c r="AN257">
        <v>2.0123020450374098</v>
      </c>
      <c r="AO257">
        <v>1.70702608156863</v>
      </c>
      <c r="AP257">
        <v>1.8036008183971499</v>
      </c>
      <c r="AQ257">
        <v>1.63846240053793</v>
      </c>
      <c r="AR257">
        <v>1.75468278412626</v>
      </c>
      <c r="AS257">
        <v>1.6221149929059999</v>
      </c>
      <c r="AT257">
        <v>1.7312746709371001</v>
      </c>
      <c r="AU257">
        <v>1.7876955038229601</v>
      </c>
      <c r="AV257">
        <v>1.8813028547886199</v>
      </c>
      <c r="AW257">
        <v>1.76817872194007</v>
      </c>
      <c r="AX257">
        <v>1.74983040606034</v>
      </c>
      <c r="AY257">
        <v>1.8846484582940899</v>
      </c>
      <c r="AZ257">
        <v>2.03173498218746</v>
      </c>
      <c r="BA257">
        <v>1.58844244073712</v>
      </c>
      <c r="BB257">
        <v>1.6934639436561101</v>
      </c>
      <c r="BC257">
        <v>1.6740998785323</v>
      </c>
      <c r="BD257">
        <v>1.7750441179840899</v>
      </c>
      <c r="BE257">
        <v>1.62131793404932</v>
      </c>
      <c r="BF257">
        <v>1.7105726158993999</v>
      </c>
      <c r="BG257">
        <v>1.6280532985042699</v>
      </c>
      <c r="BH257">
        <v>1.6956183204189501</v>
      </c>
      <c r="BI257">
        <v>1.6547540900828099</v>
      </c>
      <c r="BJ257">
        <v>1.7224550595839201</v>
      </c>
      <c r="BK257">
        <v>1.71625411026355</v>
      </c>
      <c r="BL257">
        <v>1.8226035285673701</v>
      </c>
      <c r="BM257">
        <v>1.71751114519917</v>
      </c>
      <c r="BN257">
        <v>1.8580604956617599</v>
      </c>
      <c r="BO257">
        <v>1.7162079017177201</v>
      </c>
      <c r="BP257">
        <v>1.8223374317904399</v>
      </c>
      <c r="BQ257">
        <v>1.86047328801373</v>
      </c>
      <c r="BR257">
        <v>2.0212182233454499</v>
      </c>
      <c r="BS257">
        <v>1.5843718320243301</v>
      </c>
      <c r="BT257">
        <v>1.69125613115291</v>
      </c>
      <c r="BU257">
        <v>1.6014281431413599</v>
      </c>
      <c r="BV257">
        <v>1.7013436537570501</v>
      </c>
      <c r="BW257">
        <v>1.9539184296358301</v>
      </c>
      <c r="BX257">
        <v>2.04629103204763</v>
      </c>
      <c r="BY257">
        <v>1.6293569265483001</v>
      </c>
      <c r="BZ257">
        <v>1.72186924766937</v>
      </c>
      <c r="CA257">
        <v>1.85283881534052</v>
      </c>
      <c r="CB257">
        <v>2.00382148218916</v>
      </c>
      <c r="CC257">
        <v>1.6684964246852101</v>
      </c>
      <c r="CD257">
        <v>1.7849856210166299</v>
      </c>
      <c r="CE257">
        <v>1.6317577658303399</v>
      </c>
      <c r="CF257">
        <v>1.71982029072082</v>
      </c>
      <c r="CG257">
        <v>1.7273290052223</v>
      </c>
      <c r="CH257">
        <v>1.821933681487</v>
      </c>
      <c r="CI257">
        <v>1.9529023124115099</v>
      </c>
      <c r="CJ257">
        <v>2.0576844423470102</v>
      </c>
      <c r="CK257">
        <v>1.6242185165262</v>
      </c>
      <c r="CL257">
        <v>1.7290538521307699</v>
      </c>
      <c r="CM257">
        <v>1.5957494789353099</v>
      </c>
      <c r="CN257">
        <v>1.76433525814056</v>
      </c>
      <c r="CO257">
        <v>1.70067106015467</v>
      </c>
      <c r="CP257">
        <v>1.80321587272927</v>
      </c>
      <c r="CQ257">
        <v>1.69765940755305</v>
      </c>
      <c r="CR257">
        <v>1.7933982780707201</v>
      </c>
      <c r="CS257">
        <v>1.7028506421776299</v>
      </c>
      <c r="CT257">
        <v>1.7932336405453899</v>
      </c>
      <c r="CU257">
        <v>1.6820446705460099</v>
      </c>
      <c r="CV257">
        <v>1.76351092372556</v>
      </c>
      <c r="CW257">
        <v>1.5999387720631699</v>
      </c>
      <c r="CX257">
        <v>1.69784013174562</v>
      </c>
      <c r="CY257">
        <v>1.65079197465681</v>
      </c>
      <c r="CZ257">
        <v>1.75669578573485</v>
      </c>
      <c r="DA257">
        <v>1.59661903102126</v>
      </c>
      <c r="DB257">
        <v>1.72303938654583</v>
      </c>
      <c r="DC257">
        <v>1.9782299501556799</v>
      </c>
      <c r="DD257">
        <v>2.1093499737324199</v>
      </c>
      <c r="DE257">
        <v>1.9042410562115999</v>
      </c>
      <c r="DF257">
        <v>2.10367447109885</v>
      </c>
      <c r="DG257">
        <v>1.61534946304805</v>
      </c>
      <c r="DH257">
        <v>1.7034578181725799</v>
      </c>
      <c r="DI257">
        <v>1.88433338321113</v>
      </c>
      <c r="DJ257">
        <v>1.9542786838911299</v>
      </c>
      <c r="DK257">
        <v>1.6520990259341899</v>
      </c>
      <c r="DL257">
        <v>1.7685943518904701</v>
      </c>
      <c r="DM257">
        <v>1.6196826881183299</v>
      </c>
      <c r="DN257">
        <v>1.7379360913041999</v>
      </c>
      <c r="DO257">
        <v>1.9976894051808201</v>
      </c>
      <c r="DP257">
        <v>2.10230211557213</v>
      </c>
      <c r="DQ257">
        <v>1.6133675016997</v>
      </c>
      <c r="DR257">
        <v>1.7054024371110199</v>
      </c>
      <c r="DS257">
        <v>1.58059538032656</v>
      </c>
      <c r="DT257">
        <v>1.69386366653391</v>
      </c>
      <c r="DU257">
        <v>1.60124990870867</v>
      </c>
      <c r="DV257">
        <v>1.6702348534643701</v>
      </c>
      <c r="DW257">
        <v>1.78000178794922</v>
      </c>
      <c r="DX257">
        <v>1.91370463078848</v>
      </c>
    </row>
    <row r="258" spans="1:128" x14ac:dyDescent="0.45">
      <c r="A258" t="s">
        <v>98</v>
      </c>
      <c r="B258" t="s">
        <v>99</v>
      </c>
      <c r="C258" t="s">
        <v>72</v>
      </c>
      <c r="D258">
        <v>50</v>
      </c>
      <c r="E258" s="1" cm="1">
        <f t="array" ref="E258">SUMPRODUCT($G258:$FZZ258,$G$2:$FZZ$2)/SUMPRODUCT(--($G258:$FZZ258&lt;&gt;""),$G$2:$FZZ$2)</f>
        <v>1.6104534938259618</v>
      </c>
      <c r="F258" s="1" cm="1">
        <f t="array" ref="F258">SUMPRODUCT($G258:$FZZ258,$F$2:$FZY$2)/SUMPRODUCT(--($G258:$FZZ258&lt;&gt;""),$F$2:$FZY$2)</f>
        <v>1.6961017840753878</v>
      </c>
      <c r="G258">
        <v>1.6273576264857299</v>
      </c>
      <c r="H258">
        <v>1.68081418697554</v>
      </c>
      <c r="I258">
        <v>1.62292125472923</v>
      </c>
      <c r="J258">
        <v>1.6882323253712801</v>
      </c>
      <c r="K258">
        <v>1.6191966449600601</v>
      </c>
      <c r="L258">
        <v>1.68424971725218</v>
      </c>
      <c r="M258">
        <v>1.57633538540937</v>
      </c>
      <c r="N258">
        <v>1.72209606664946</v>
      </c>
      <c r="O258">
        <v>1.5409947735935901</v>
      </c>
      <c r="P258">
        <v>1.6617978648159799</v>
      </c>
      <c r="Q258">
        <v>1.55478362668135</v>
      </c>
      <c r="R258">
        <v>1.5895836248756701</v>
      </c>
      <c r="S258">
        <v>1.4301287836180201</v>
      </c>
      <c r="T258">
        <v>1.4904759033584101</v>
      </c>
      <c r="U258">
        <v>1.6207840631591801</v>
      </c>
      <c r="V258">
        <v>1.6307883519619</v>
      </c>
      <c r="W258">
        <v>1.46877264188502</v>
      </c>
      <c r="X258">
        <v>1.52620255971275</v>
      </c>
      <c r="Y258">
        <v>1.55144527403834</v>
      </c>
      <c r="Z258">
        <v>1.6489101223425899</v>
      </c>
      <c r="AA258">
        <v>1.5415326954554101</v>
      </c>
      <c r="AB258">
        <v>1.5937966955279801</v>
      </c>
      <c r="AC258">
        <v>1.6167233752977199</v>
      </c>
      <c r="AD258">
        <v>1.6736283599863899</v>
      </c>
      <c r="AE258">
        <v>1.51502453357792</v>
      </c>
      <c r="AF258">
        <v>1.67559467038965</v>
      </c>
      <c r="AG258">
        <v>1.5306682459776899</v>
      </c>
      <c r="AH258">
        <v>1.6296456420886301</v>
      </c>
      <c r="AI258">
        <v>1.53260125316493</v>
      </c>
      <c r="AJ258">
        <v>1.6037259982463501</v>
      </c>
      <c r="AK258">
        <v>1.65453931843789</v>
      </c>
      <c r="AL258">
        <v>1.72541933289398</v>
      </c>
      <c r="AM258">
        <v>1.90418610465545</v>
      </c>
      <c r="AN258">
        <v>1.9799701114286801</v>
      </c>
      <c r="AO258">
        <v>1.5373958447627101</v>
      </c>
      <c r="AP258">
        <v>1.62014883468764</v>
      </c>
      <c r="AQ258">
        <v>1.5104785386080899</v>
      </c>
      <c r="AR258">
        <v>1.60312945622896</v>
      </c>
      <c r="AS258">
        <v>1.5769171337463299</v>
      </c>
      <c r="AT258">
        <v>1.6915623639147499</v>
      </c>
      <c r="AU258">
        <v>1.74754175240674</v>
      </c>
      <c r="AV258">
        <v>1.84788778075083</v>
      </c>
      <c r="AW258">
        <v>1.69615899449326</v>
      </c>
      <c r="AX258">
        <v>1.6928748165937699</v>
      </c>
      <c r="AY258">
        <v>1.87080791122394</v>
      </c>
      <c r="AZ258">
        <v>2.0045862167806399</v>
      </c>
      <c r="BA258">
        <v>1.5597511063095999</v>
      </c>
      <c r="BB258">
        <v>1.65515342904036</v>
      </c>
      <c r="BC258">
        <v>1.55958792656933</v>
      </c>
      <c r="BD258">
        <v>1.6615061994361999</v>
      </c>
      <c r="BE258">
        <v>1.5838307517944801</v>
      </c>
      <c r="BF258">
        <v>1.67167143396837</v>
      </c>
      <c r="BG258">
        <v>1.5712383990355001</v>
      </c>
      <c r="BH258">
        <v>1.65225363256181</v>
      </c>
      <c r="BI258">
        <v>1.6005352454049599</v>
      </c>
      <c r="BJ258">
        <v>1.6776661280549301</v>
      </c>
      <c r="BK258">
        <v>1.55525696449733</v>
      </c>
      <c r="BL258">
        <v>1.65126604463287</v>
      </c>
      <c r="BM258">
        <v>1.70629404151287</v>
      </c>
      <c r="BN258">
        <v>1.82495246312896</v>
      </c>
      <c r="BO258">
        <v>1.5718709339035499</v>
      </c>
      <c r="BP258">
        <v>1.67058692999001</v>
      </c>
      <c r="BQ258">
        <v>1.8551079156136301</v>
      </c>
      <c r="BR258">
        <v>1.9531847607206001</v>
      </c>
      <c r="BS258">
        <v>1.57749060487215</v>
      </c>
      <c r="BT258">
        <v>1.6488321369691801</v>
      </c>
      <c r="BU258">
        <v>1.56189983011274</v>
      </c>
      <c r="BV258">
        <v>1.6560827814268699</v>
      </c>
      <c r="BW258">
        <v>1.88307549597534</v>
      </c>
      <c r="BX258">
        <v>1.98602591340255</v>
      </c>
      <c r="BY258">
        <v>1.5989193040793299</v>
      </c>
      <c r="BZ258">
        <v>1.6822753993230799</v>
      </c>
      <c r="CA258">
        <v>1.8071345707656601</v>
      </c>
      <c r="CB258">
        <v>1.9905657158454999</v>
      </c>
      <c r="CC258">
        <v>1.64447963625058</v>
      </c>
      <c r="CD258">
        <v>1.7498834136483701</v>
      </c>
      <c r="CE258">
        <v>1.58629530067702</v>
      </c>
      <c r="CF258">
        <v>1.6825841298287501</v>
      </c>
      <c r="CG258">
        <v>1.70250321433673</v>
      </c>
      <c r="CH258">
        <v>1.7875045635644999</v>
      </c>
      <c r="CI258">
        <v>1.93987730061349</v>
      </c>
      <c r="CJ258">
        <v>2.0645272927481502</v>
      </c>
      <c r="CK258">
        <v>1.60045424660809</v>
      </c>
      <c r="CL258">
        <v>1.6862709939633</v>
      </c>
      <c r="CM258">
        <v>1.5682919328936999</v>
      </c>
      <c r="CN258">
        <v>1.73321488365736</v>
      </c>
      <c r="CO258">
        <v>1.54500315970027</v>
      </c>
      <c r="CP258">
        <v>1.6514198589670199</v>
      </c>
      <c r="CQ258">
        <v>1.55124576717212</v>
      </c>
      <c r="CR258">
        <v>1.65813646339162</v>
      </c>
      <c r="CS258">
        <v>1.5457438214103101</v>
      </c>
      <c r="CT258">
        <v>1.6911117339620401</v>
      </c>
      <c r="CU258">
        <v>1.5673716854245701</v>
      </c>
      <c r="CV258">
        <v>1.64051012230391</v>
      </c>
      <c r="CW258">
        <v>1.58371336880331</v>
      </c>
      <c r="CX258">
        <v>1.6554872899248301</v>
      </c>
      <c r="CY258">
        <v>1.62060094076989</v>
      </c>
      <c r="CZ258">
        <v>1.7241528271095301</v>
      </c>
      <c r="DA258">
        <v>1.5550714534681001</v>
      </c>
      <c r="DB258">
        <v>1.6808905542000601</v>
      </c>
      <c r="DC258">
        <v>1.9280268569890899</v>
      </c>
      <c r="DD258">
        <v>2.0128262624450599</v>
      </c>
      <c r="DE258">
        <v>1.8595353699088699</v>
      </c>
      <c r="DF258">
        <v>2.0700429483634899</v>
      </c>
      <c r="DG258">
        <v>1.57819441976186</v>
      </c>
      <c r="DH258">
        <v>1.6862321968062099</v>
      </c>
      <c r="DI258">
        <v>1.8144379603305201</v>
      </c>
      <c r="DJ258">
        <v>1.92234026634744</v>
      </c>
      <c r="DK258">
        <v>1.6241087420565701</v>
      </c>
      <c r="DL258">
        <v>1.7361336702897601</v>
      </c>
      <c r="DM258">
        <v>1.5947738116744401</v>
      </c>
      <c r="DN258">
        <v>1.7114650967556799</v>
      </c>
      <c r="DO258">
        <v>1.81211048458896</v>
      </c>
      <c r="DP258">
        <v>1.9173697375673</v>
      </c>
      <c r="DQ258">
        <v>1.5843836619423599</v>
      </c>
      <c r="DR258">
        <v>1.6623293760786499</v>
      </c>
      <c r="DS258">
        <v>1.5197962299216701</v>
      </c>
      <c r="DT258">
        <v>1.68901831939466</v>
      </c>
      <c r="DU258">
        <v>1.5737373105052801</v>
      </c>
      <c r="DV258">
        <v>1.62609158346114</v>
      </c>
      <c r="DW258">
        <v>1.7460754514571699</v>
      </c>
      <c r="DX258">
        <v>1.8896298945109899</v>
      </c>
    </row>
    <row r="259" spans="1:128" x14ac:dyDescent="0.45">
      <c r="A259" t="s">
        <v>98</v>
      </c>
      <c r="B259" t="s">
        <v>307</v>
      </c>
      <c r="C259" t="s">
        <v>297</v>
      </c>
      <c r="D259">
        <v>30</v>
      </c>
      <c r="E259" s="1" cm="1">
        <f t="array" ref="E259">SUMPRODUCT($G259:$FZZ259,$G$2:$FZZ$2)/SUMPRODUCT(--($G259:$FZZ259&lt;&gt;""),$G$2:$FZZ$2)</f>
        <v>1.8175197631534581</v>
      </c>
      <c r="F259" s="1" cm="1">
        <f t="array" ref="F259">SUMPRODUCT($G259:$FZZ259,$F$2:$FZY$2)/SUMPRODUCT(--($G259:$FZZ259&lt;&gt;""),$F$2:$FZY$2)</f>
        <v>1.8859936047233932</v>
      </c>
      <c r="G259">
        <v>1.8422371823324999</v>
      </c>
      <c r="H259">
        <v>1.9124111376494499</v>
      </c>
      <c r="I259">
        <v>1.84299296967643</v>
      </c>
      <c r="J259">
        <v>1.90977398497938</v>
      </c>
      <c r="K259">
        <v>1.8364400469255999</v>
      </c>
      <c r="L259">
        <v>1.9055833034779699</v>
      </c>
      <c r="M259">
        <v>1.7264275445128401</v>
      </c>
      <c r="N259">
        <v>1.8503557341394099</v>
      </c>
      <c r="O259">
        <v>1.7486981453615</v>
      </c>
      <c r="P259">
        <v>1.8506724073274099</v>
      </c>
      <c r="Q259">
        <v>1.7535304836668499</v>
      </c>
      <c r="R259">
        <v>1.80257430003506</v>
      </c>
      <c r="S259">
        <v>1.7160404745689599</v>
      </c>
      <c r="T259">
        <v>1.61058696427883</v>
      </c>
      <c r="U259">
        <v>1.7078747669604599</v>
      </c>
      <c r="V259">
        <v>1.7504074362587601</v>
      </c>
      <c r="W259">
        <v>1.72391386954812</v>
      </c>
      <c r="X259">
        <v>1.7373256961233301</v>
      </c>
      <c r="Y259">
        <v>1.71379056057324</v>
      </c>
      <c r="Z259">
        <v>1.78283468437972</v>
      </c>
      <c r="AA259">
        <v>1.7592717149999799</v>
      </c>
      <c r="AB259">
        <v>1.8447359519764199</v>
      </c>
      <c r="AC259">
        <v>1.7972418339571199</v>
      </c>
      <c r="AD259">
        <v>1.8783429738006101</v>
      </c>
      <c r="AE259">
        <v>1.74962560420784</v>
      </c>
      <c r="AF259">
        <v>1.8664208573968</v>
      </c>
      <c r="AG259">
        <v>1.8084730036521499</v>
      </c>
      <c r="AH259">
        <v>1.90232356134636</v>
      </c>
      <c r="AI259">
        <v>1.7734020176743499</v>
      </c>
      <c r="AJ259">
        <v>1.8686208782006399</v>
      </c>
      <c r="AK259">
        <v>1.7585886179553101</v>
      </c>
      <c r="AL259">
        <v>1.85099598205744</v>
      </c>
      <c r="AM259">
        <v>2.0151374817458101</v>
      </c>
      <c r="AN259">
        <v>2.1164915590356101</v>
      </c>
      <c r="AO259">
        <v>1.7887238038686599</v>
      </c>
      <c r="AP259">
        <v>1.8922207090623899</v>
      </c>
      <c r="AQ259">
        <v>1.7551271993724</v>
      </c>
      <c r="AR259">
        <v>1.8199422646628001</v>
      </c>
      <c r="AS259">
        <v>1.78652703443044</v>
      </c>
      <c r="AT259">
        <v>1.8999606669757101</v>
      </c>
      <c r="AU259">
        <v>2.0240488603417299</v>
      </c>
      <c r="AV259">
        <v>2.1495986378010201</v>
      </c>
      <c r="AW259">
        <v>2.0252761408951399</v>
      </c>
      <c r="AX259">
        <v>1.8205465330802499</v>
      </c>
      <c r="AY259">
        <v>2.02172310716186</v>
      </c>
      <c r="AZ259">
        <v>2.1370132263216002</v>
      </c>
      <c r="BA259">
        <v>1.71400078947915</v>
      </c>
      <c r="BB259">
        <v>1.80964203353208</v>
      </c>
      <c r="BC259">
        <v>1.77174386358948</v>
      </c>
      <c r="BD259">
        <v>1.86439163018816</v>
      </c>
      <c r="BE259">
        <v>1.7305521075071499</v>
      </c>
      <c r="BF259">
        <v>1.8272113983485301</v>
      </c>
      <c r="BG259">
        <v>1.7328167581348</v>
      </c>
      <c r="BH259">
        <v>1.78179511974581</v>
      </c>
      <c r="BI259">
        <v>1.7814709149666701</v>
      </c>
      <c r="BJ259">
        <v>1.87714603110482</v>
      </c>
      <c r="BK259">
        <v>1.82609203652083</v>
      </c>
      <c r="BL259">
        <v>1.9219091652617999</v>
      </c>
      <c r="BM259">
        <v>1.82338654267133</v>
      </c>
      <c r="BN259">
        <v>1.90197018359618</v>
      </c>
      <c r="BO259">
        <v>1.7770493126090501</v>
      </c>
      <c r="BP259">
        <v>1.8749987391948999</v>
      </c>
      <c r="BQ259">
        <v>2.0017163785763499</v>
      </c>
      <c r="BR259">
        <v>2.1374048896517199</v>
      </c>
      <c r="BS259">
        <v>1.7752030064409099</v>
      </c>
      <c r="BT259">
        <v>1.81704332510726</v>
      </c>
      <c r="BU259">
        <v>1.7393638766999999</v>
      </c>
      <c r="BV259">
        <v>1.8291497460776001</v>
      </c>
      <c r="BW259">
        <v>2.0600257338639598</v>
      </c>
      <c r="BX259">
        <v>2.1729255812561701</v>
      </c>
      <c r="BY259">
        <v>1.8117688973338799</v>
      </c>
      <c r="BZ259">
        <v>1.8974288937711501</v>
      </c>
      <c r="CA259">
        <v>1.9941995359628699</v>
      </c>
      <c r="CB259">
        <v>2.1142179609662799</v>
      </c>
      <c r="CC259">
        <v>1.80256101352401</v>
      </c>
      <c r="CD259">
        <v>1.89158440851857</v>
      </c>
      <c r="CE259">
        <v>1.76070290720828</v>
      </c>
      <c r="CF259">
        <v>1.87452708084428</v>
      </c>
      <c r="CG259">
        <v>1.80534611660502</v>
      </c>
      <c r="CH259">
        <v>1.8840933983079</v>
      </c>
      <c r="CI259">
        <v>2.1182790624508399</v>
      </c>
      <c r="CJ259">
        <v>2.2212836243510998</v>
      </c>
      <c r="CK259">
        <v>1.78958818958818</v>
      </c>
      <c r="CL259">
        <v>1.8711971788894799</v>
      </c>
      <c r="CM259">
        <v>1.6838965387637901</v>
      </c>
      <c r="CN259">
        <v>1.8137629411965599</v>
      </c>
      <c r="CO259">
        <v>1.7619592147894001</v>
      </c>
      <c r="CP259">
        <v>1.8513737173121401</v>
      </c>
      <c r="CQ259">
        <v>1.7301714978004099</v>
      </c>
      <c r="CR259">
        <v>1.8265359827608401</v>
      </c>
      <c r="CS259">
        <v>1.76352365093235</v>
      </c>
      <c r="CT259">
        <v>1.87212503915717</v>
      </c>
      <c r="CU259">
        <v>1.7837671463581699</v>
      </c>
      <c r="CV259">
        <v>1.83583632414602</v>
      </c>
      <c r="CW259">
        <v>1.7308609914703099</v>
      </c>
      <c r="CX259">
        <v>1.79001984629676</v>
      </c>
      <c r="CY259">
        <v>1.7638763559566</v>
      </c>
      <c r="CZ259">
        <v>1.8347412882787699</v>
      </c>
      <c r="DA259">
        <v>1.7567009410944501</v>
      </c>
      <c r="DB259">
        <v>1.8659637504356901</v>
      </c>
      <c r="DC259">
        <v>2.07543277423984</v>
      </c>
      <c r="DD259">
        <v>2.1775944030854699</v>
      </c>
      <c r="DE259">
        <v>1.9940008635120701</v>
      </c>
      <c r="DF259">
        <v>2.1490618774570298</v>
      </c>
      <c r="DG259">
        <v>1.73782020361014</v>
      </c>
      <c r="DH259">
        <v>1.79784965345654</v>
      </c>
      <c r="DI259">
        <v>1.9845046303223699</v>
      </c>
      <c r="DJ259">
        <v>2.08110130181056</v>
      </c>
      <c r="DK259">
        <v>1.7129033049537501</v>
      </c>
      <c r="DL259">
        <v>1.7931741786686901</v>
      </c>
      <c r="DM259">
        <v>1.7213691380721099</v>
      </c>
      <c r="DN259">
        <v>1.84060019340509</v>
      </c>
      <c r="DO259">
        <v>2.0640395132912199</v>
      </c>
      <c r="DP259">
        <v>2.1756899987281102</v>
      </c>
      <c r="DQ259">
        <v>1.7912975262799999</v>
      </c>
      <c r="DR259">
        <v>1.86750692955389</v>
      </c>
      <c r="DS259">
        <v>1.75962431966016</v>
      </c>
      <c r="DT259">
        <v>1.8497942386831201</v>
      </c>
      <c r="DU259">
        <v>1.7152753868143999</v>
      </c>
      <c r="DV259">
        <v>1.7477125001304099</v>
      </c>
      <c r="DW259">
        <v>1.8861344537815099</v>
      </c>
      <c r="DX259">
        <v>2.0169408188807401</v>
      </c>
    </row>
    <row r="260" spans="1:128" x14ac:dyDescent="0.45">
      <c r="A260" t="s">
        <v>98</v>
      </c>
      <c r="B260" t="s">
        <v>307</v>
      </c>
      <c r="C260" t="s">
        <v>297</v>
      </c>
      <c r="D260">
        <v>35</v>
      </c>
      <c r="E260" s="1" cm="1">
        <f t="array" ref="E260">SUMPRODUCT($G260:$FZZ260,$G$2:$FZZ$2)/SUMPRODUCT(--($G260:$FZZ260&lt;&gt;""),$G$2:$FZZ$2)</f>
        <v>1.7290404860954289</v>
      </c>
      <c r="F260" s="1" cm="1">
        <f t="array" ref="F260">SUMPRODUCT($G260:$FZZ260,$F$2:$FZY$2)/SUMPRODUCT(--($G260:$FZZ260&lt;&gt;""),$F$2:$FZY$2)</f>
        <v>1.8090360303725239</v>
      </c>
      <c r="G260">
        <v>1.73631924922322</v>
      </c>
      <c r="H260">
        <v>1.7933074056068701</v>
      </c>
      <c r="I260">
        <v>1.73902923654638</v>
      </c>
      <c r="J260">
        <v>1.7957482777118901</v>
      </c>
      <c r="K260">
        <v>1.7293119920198301</v>
      </c>
      <c r="L260">
        <v>1.79232436267588</v>
      </c>
      <c r="M260">
        <v>1.62407564419213</v>
      </c>
      <c r="N260">
        <v>1.80508902569395</v>
      </c>
      <c r="O260">
        <v>1.7084154162374601</v>
      </c>
      <c r="P260">
        <v>1.8158344449138599</v>
      </c>
      <c r="Q260">
        <v>1.71663288537382</v>
      </c>
      <c r="R260">
        <v>1.76098644384556</v>
      </c>
      <c r="S260">
        <v>1.5669325895006101</v>
      </c>
      <c r="T260">
        <v>1.5394134805183699</v>
      </c>
      <c r="U260">
        <v>1.6442096786899001</v>
      </c>
      <c r="V260">
        <v>1.71129355541745</v>
      </c>
      <c r="W260">
        <v>1.63986389522438</v>
      </c>
      <c r="X260">
        <v>1.6584859827412599</v>
      </c>
      <c r="Y260">
        <v>1.62925620810737</v>
      </c>
      <c r="Z260">
        <v>1.7326782028588199</v>
      </c>
      <c r="AA260">
        <v>1.6334366223832599</v>
      </c>
      <c r="AB260">
        <v>1.72176884765966</v>
      </c>
      <c r="AC260">
        <v>1.7117004083021401</v>
      </c>
      <c r="AD260">
        <v>1.7866025859135699</v>
      </c>
      <c r="AE260">
        <v>1.69678608099936</v>
      </c>
      <c r="AF260">
        <v>1.82287730775942</v>
      </c>
      <c r="AG260">
        <v>1.7115901687888599</v>
      </c>
      <c r="AH260">
        <v>1.77889843055966</v>
      </c>
      <c r="AI260">
        <v>1.6738569303370301</v>
      </c>
      <c r="AJ260">
        <v>1.78153847669527</v>
      </c>
      <c r="AK260">
        <v>1.7110562511958101</v>
      </c>
      <c r="AL260">
        <v>1.8061741321031399</v>
      </c>
      <c r="AM260">
        <v>1.9104933887162101</v>
      </c>
      <c r="AN260">
        <v>2.0351446413655498</v>
      </c>
      <c r="AO260">
        <v>1.6777335304026699</v>
      </c>
      <c r="AP260">
        <v>1.78438332999864</v>
      </c>
      <c r="AQ260">
        <v>1.68426808673439</v>
      </c>
      <c r="AR260">
        <v>1.76577770735835</v>
      </c>
      <c r="AS260">
        <v>1.6933042549903701</v>
      </c>
      <c r="AT260">
        <v>1.7926201413179299</v>
      </c>
      <c r="AU260">
        <v>1.9739350150442301</v>
      </c>
      <c r="AV260">
        <v>2.10344910709785</v>
      </c>
      <c r="AW260">
        <v>1.8503726870533701</v>
      </c>
      <c r="AX260">
        <v>1.7060996471047301</v>
      </c>
      <c r="AY260">
        <v>1.93319274394987</v>
      </c>
      <c r="AZ260">
        <v>2.00051185455141</v>
      </c>
      <c r="BA260">
        <v>1.6740593771425001</v>
      </c>
      <c r="BB260">
        <v>1.7649221947520399</v>
      </c>
      <c r="BC260">
        <v>1.7294478949419001</v>
      </c>
      <c r="BD260">
        <v>1.80596108450026</v>
      </c>
      <c r="BE260">
        <v>1.6514005073128599</v>
      </c>
      <c r="BF260">
        <v>1.73873387662582</v>
      </c>
      <c r="BG260">
        <v>1.68986650256822</v>
      </c>
      <c r="BH260">
        <v>1.7441445740766299</v>
      </c>
      <c r="BI260">
        <v>1.72365431226014</v>
      </c>
      <c r="BJ260">
        <v>1.7766739042617601</v>
      </c>
      <c r="BK260">
        <v>1.7207941780307401</v>
      </c>
      <c r="BL260">
        <v>1.79547161623074</v>
      </c>
      <c r="BM260">
        <v>1.73780419602767</v>
      </c>
      <c r="BN260">
        <v>1.8622469360689</v>
      </c>
      <c r="BO260">
        <v>1.7369052782344601</v>
      </c>
      <c r="BP260">
        <v>1.8329786268319499</v>
      </c>
      <c r="BQ260">
        <v>1.8867595583365899</v>
      </c>
      <c r="BR260">
        <v>2.0183936318300302</v>
      </c>
      <c r="BS260">
        <v>1.6522113110171299</v>
      </c>
      <c r="BT260">
        <v>1.6967856886859101</v>
      </c>
      <c r="BU260">
        <v>1.6847092384144999</v>
      </c>
      <c r="BV260">
        <v>1.7818629454998001</v>
      </c>
      <c r="BW260">
        <v>1.93898680391394</v>
      </c>
      <c r="BX260">
        <v>2.05677907777013</v>
      </c>
      <c r="BY260">
        <v>1.7108722759931101</v>
      </c>
      <c r="BZ260">
        <v>1.7987411673891001</v>
      </c>
      <c r="CA260">
        <v>1.8898082434829999</v>
      </c>
      <c r="CB260">
        <v>1.99121400300259</v>
      </c>
      <c r="CC260">
        <v>1.7052697030934201</v>
      </c>
      <c r="CD260">
        <v>1.77683429193222</v>
      </c>
      <c r="CE260">
        <v>1.6810658104340801</v>
      </c>
      <c r="CF260">
        <v>1.7736957387495</v>
      </c>
      <c r="CG260">
        <v>1.7258210447784801</v>
      </c>
      <c r="CH260">
        <v>1.8439816505023801</v>
      </c>
      <c r="CI260">
        <v>2.02205442818939</v>
      </c>
      <c r="CJ260">
        <v>2.0866918357715898</v>
      </c>
      <c r="CK260">
        <v>1.6871316717470499</v>
      </c>
      <c r="CL260">
        <v>1.7966290120136199</v>
      </c>
      <c r="CM260">
        <v>1.6418491816721901</v>
      </c>
      <c r="CN260">
        <v>1.76311203744832</v>
      </c>
      <c r="CO260">
        <v>1.71658993108844</v>
      </c>
      <c r="CP260">
        <v>1.8054025859388301</v>
      </c>
      <c r="CQ260">
        <v>1.6922771372677501</v>
      </c>
      <c r="CR260">
        <v>1.79063763021221</v>
      </c>
      <c r="CS260">
        <v>1.6703707978170901</v>
      </c>
      <c r="CT260">
        <v>1.74576690353321</v>
      </c>
      <c r="CU260">
        <v>1.6905002497183399</v>
      </c>
      <c r="CV260">
        <v>1.73954957780178</v>
      </c>
      <c r="CW260">
        <v>1.68126636263829</v>
      </c>
      <c r="CX260">
        <v>1.74543957436027</v>
      </c>
      <c r="CY260">
        <v>1.6589037150811099</v>
      </c>
      <c r="CZ260">
        <v>1.7372660074877599</v>
      </c>
      <c r="DA260">
        <v>1.6553764377831901</v>
      </c>
      <c r="DB260">
        <v>1.7556204252352701</v>
      </c>
      <c r="DC260">
        <v>1.9638148200351</v>
      </c>
      <c r="DD260">
        <v>2.0892200453596002</v>
      </c>
      <c r="DE260">
        <v>1.9425082753239999</v>
      </c>
      <c r="DF260">
        <v>2.0719214658496101</v>
      </c>
      <c r="DG260">
        <v>1.62266114905176</v>
      </c>
      <c r="DH260">
        <v>1.69740282820076</v>
      </c>
      <c r="DI260">
        <v>1.9083578565846999</v>
      </c>
      <c r="DJ260">
        <v>2.0133173724375202</v>
      </c>
      <c r="DK260">
        <v>1.66702652305125</v>
      </c>
      <c r="DL260">
        <v>1.75277866378781</v>
      </c>
      <c r="DM260">
        <v>1.68069030742909</v>
      </c>
      <c r="DN260">
        <v>1.82008012496944</v>
      </c>
      <c r="DO260">
        <v>1.9678848518251499</v>
      </c>
      <c r="DP260">
        <v>2.05831602153728</v>
      </c>
      <c r="DQ260">
        <v>1.6812300611892601</v>
      </c>
      <c r="DR260">
        <v>1.74506563464253</v>
      </c>
      <c r="DS260">
        <v>1.66316540554891</v>
      </c>
      <c r="DT260">
        <v>1.7352150537634401</v>
      </c>
      <c r="DU260">
        <v>1.66117875363861</v>
      </c>
      <c r="DV260">
        <v>1.70309973186432</v>
      </c>
      <c r="DW260">
        <v>1.79221348113713</v>
      </c>
      <c r="DX260">
        <v>1.90067942070445</v>
      </c>
    </row>
    <row r="261" spans="1:128" x14ac:dyDescent="0.45">
      <c r="A261" t="s">
        <v>98</v>
      </c>
      <c r="B261" t="s">
        <v>307</v>
      </c>
      <c r="C261" t="s">
        <v>297</v>
      </c>
      <c r="D261">
        <v>40</v>
      </c>
      <c r="E261" s="1" cm="1">
        <f t="array" ref="E261">SUMPRODUCT($G261:$FZZ261,$G$2:$FZZ$2)/SUMPRODUCT(--($G261:$FZZ261&lt;&gt;""),$G$2:$FZZ$2)</f>
        <v>1.6521445049903536</v>
      </c>
      <c r="F261" s="1" cm="1">
        <f t="array" ref="F261">SUMPRODUCT($G261:$FZZ261,$F$2:$FZY$2)/SUMPRODUCT(--($G261:$FZZ261&lt;&gt;""),$F$2:$FZY$2)</f>
        <v>1.7375829351614018</v>
      </c>
      <c r="G261">
        <v>1.6746158398680999</v>
      </c>
      <c r="H261">
        <v>1.74294385379016</v>
      </c>
      <c r="I261">
        <v>1.67636336043819</v>
      </c>
      <c r="J261">
        <v>1.74781361172285</v>
      </c>
      <c r="K261">
        <v>1.66749910433921</v>
      </c>
      <c r="L261">
        <v>1.7384055833034699</v>
      </c>
      <c r="M261">
        <v>1.55845283297084</v>
      </c>
      <c r="N261">
        <v>1.6798669222545799</v>
      </c>
      <c r="O261">
        <v>1.6230460313014701</v>
      </c>
      <c r="P261">
        <v>1.71022163570855</v>
      </c>
      <c r="Q261">
        <v>1.63853113822642</v>
      </c>
      <c r="R261">
        <v>1.68594683170596</v>
      </c>
      <c r="S261">
        <v>1.4394003342898101</v>
      </c>
      <c r="T261">
        <v>1.4906291112852901</v>
      </c>
      <c r="U261">
        <v>1.5893445133959401</v>
      </c>
      <c r="V261">
        <v>1.66367384092918</v>
      </c>
      <c r="W261">
        <v>1.57809168113961</v>
      </c>
      <c r="X261">
        <v>1.6369030888167699</v>
      </c>
      <c r="Y261">
        <v>1.5745405458108399</v>
      </c>
      <c r="Z261">
        <v>1.6533086331933</v>
      </c>
      <c r="AA261">
        <v>1.58710040291801</v>
      </c>
      <c r="AB261">
        <v>1.6692689804969001</v>
      </c>
      <c r="AC261">
        <v>1.6495491663831201</v>
      </c>
      <c r="AD261">
        <v>1.7308480775774</v>
      </c>
      <c r="AE261">
        <v>1.6253606983851201</v>
      </c>
      <c r="AF261">
        <v>1.71177611740402</v>
      </c>
      <c r="AG261">
        <v>1.6724351001875399</v>
      </c>
      <c r="AH261">
        <v>1.74732010660349</v>
      </c>
      <c r="AI261">
        <v>1.6295405061919299</v>
      </c>
      <c r="AJ261">
        <v>1.7401148241923801</v>
      </c>
      <c r="AK261">
        <v>1.6433013031739601</v>
      </c>
      <c r="AL261">
        <v>1.70981791704755</v>
      </c>
      <c r="AM261">
        <v>1.82190729997102</v>
      </c>
      <c r="AN261">
        <v>1.9236079937722601</v>
      </c>
      <c r="AO261">
        <v>1.6347612255303701</v>
      </c>
      <c r="AP261">
        <v>1.7464614649825401</v>
      </c>
      <c r="AQ261">
        <v>1.5724609397643401</v>
      </c>
      <c r="AR261">
        <v>1.6612782928271299</v>
      </c>
      <c r="AS261">
        <v>1.6560994282663899</v>
      </c>
      <c r="AT261">
        <v>1.75039684212005</v>
      </c>
      <c r="AU261">
        <v>1.90575055717356</v>
      </c>
      <c r="AV261">
        <v>2.0416307818399702</v>
      </c>
      <c r="AW261">
        <v>1.6292026077603301</v>
      </c>
      <c r="AX261">
        <v>1.6535290225934001</v>
      </c>
      <c r="AY261">
        <v>1.8546333073993599</v>
      </c>
      <c r="AZ261">
        <v>1.9446582859014701</v>
      </c>
      <c r="BA261">
        <v>1.5900733384580199</v>
      </c>
      <c r="BB261">
        <v>1.67704069972783</v>
      </c>
      <c r="BC261">
        <v>1.6165058556597001</v>
      </c>
      <c r="BD261">
        <v>1.71318726651846</v>
      </c>
      <c r="BE261">
        <v>1.5976793135085501</v>
      </c>
      <c r="BF261">
        <v>1.6827351718926999</v>
      </c>
      <c r="BG261">
        <v>1.59866628153766</v>
      </c>
      <c r="BH261">
        <v>1.64842327351275</v>
      </c>
      <c r="BI261">
        <v>1.61087406584528</v>
      </c>
      <c r="BJ261">
        <v>1.68522773177135</v>
      </c>
      <c r="BK261">
        <v>1.6763532573316999</v>
      </c>
      <c r="BL261">
        <v>1.75506167481764</v>
      </c>
      <c r="BM261">
        <v>1.70261892207148</v>
      </c>
      <c r="BN261">
        <v>1.8093092373328199</v>
      </c>
      <c r="BO261">
        <v>1.64267774830295</v>
      </c>
      <c r="BP261">
        <v>1.7185681288643599</v>
      </c>
      <c r="BQ261">
        <v>1.8400118930169</v>
      </c>
      <c r="BR261">
        <v>1.9588474585433699</v>
      </c>
      <c r="BS261">
        <v>1.59670069733864</v>
      </c>
      <c r="BT261">
        <v>1.6694143788975699</v>
      </c>
      <c r="BU261">
        <v>1.57775294577235</v>
      </c>
      <c r="BV261">
        <v>1.67068218364176</v>
      </c>
      <c r="BW261">
        <v>1.8876986145605701</v>
      </c>
      <c r="BX261">
        <v>1.98602591340255</v>
      </c>
      <c r="BY261">
        <v>1.6348554123864301</v>
      </c>
      <c r="BZ261">
        <v>1.7142687488866399</v>
      </c>
      <c r="CA261">
        <v>1.81815545243619</v>
      </c>
      <c r="CB261">
        <v>1.90096560666029</v>
      </c>
      <c r="CC261">
        <v>1.66506684284159</v>
      </c>
      <c r="CD261">
        <v>1.7459680553396499</v>
      </c>
      <c r="CE261">
        <v>1.58384358821186</v>
      </c>
      <c r="CF261">
        <v>1.6705246913580201</v>
      </c>
      <c r="CG261">
        <v>1.6849632533849701</v>
      </c>
      <c r="CH261">
        <v>1.78331402085747</v>
      </c>
      <c r="CI261">
        <v>1.9340569450998799</v>
      </c>
      <c r="CJ261">
        <v>2.04602800062922</v>
      </c>
      <c r="CK261">
        <v>1.6287729364652399</v>
      </c>
      <c r="CL261">
        <v>1.72167832167832</v>
      </c>
      <c r="CM261">
        <v>1.60032118085215</v>
      </c>
      <c r="CN261">
        <v>1.68906276693887</v>
      </c>
      <c r="CO261">
        <v>1.62054507337526</v>
      </c>
      <c r="CP261">
        <v>1.69466261422567</v>
      </c>
      <c r="CQ261">
        <v>1.5870845373928699</v>
      </c>
      <c r="CR261">
        <v>1.6803805324673999</v>
      </c>
      <c r="CS261">
        <v>1.6089064019916499</v>
      </c>
      <c r="CT261">
        <v>1.6858852818492001</v>
      </c>
      <c r="CU261">
        <v>1.6495929010302299</v>
      </c>
      <c r="CV261">
        <v>1.7089097181086399</v>
      </c>
      <c r="CW261">
        <v>1.6007305126256199</v>
      </c>
      <c r="CX261">
        <v>1.67415125411705</v>
      </c>
      <c r="CY261">
        <v>1.5655947009695601</v>
      </c>
      <c r="CZ261">
        <v>1.6299894403379001</v>
      </c>
      <c r="DA261">
        <v>1.60828685953293</v>
      </c>
      <c r="DB261">
        <v>1.72053851516207</v>
      </c>
      <c r="DC261">
        <v>1.90840946657611</v>
      </c>
      <c r="DD261">
        <v>2.0133388004049002</v>
      </c>
      <c r="DE261">
        <v>1.87779031806027</v>
      </c>
      <c r="DF261">
        <v>1.99640960770798</v>
      </c>
      <c r="DG261">
        <v>1.5942648962908399</v>
      </c>
      <c r="DH261">
        <v>1.6761913224504299</v>
      </c>
      <c r="DI261">
        <v>1.8262756247194301</v>
      </c>
      <c r="DJ261">
        <v>1.9174356160739501</v>
      </c>
      <c r="DK261">
        <v>1.63002674387221</v>
      </c>
      <c r="DL261">
        <v>1.72079888117378</v>
      </c>
      <c r="DM261">
        <v>1.60163863001179</v>
      </c>
      <c r="DN261">
        <v>1.7019648682826201</v>
      </c>
      <c r="DO261">
        <v>1.91457158604315</v>
      </c>
      <c r="DP261">
        <v>2.0081188790435398</v>
      </c>
      <c r="DQ261">
        <v>1.58618273102871</v>
      </c>
      <c r="DR261">
        <v>1.6748705611631101</v>
      </c>
      <c r="DS261">
        <v>1.56511350059737</v>
      </c>
      <c r="DT261">
        <v>1.6579052170449999</v>
      </c>
      <c r="DU261">
        <v>1.59385270274499</v>
      </c>
      <c r="DV261">
        <v>1.6379125063903901</v>
      </c>
      <c r="DW261">
        <v>1.72173252279635</v>
      </c>
      <c r="DX261">
        <v>1.8413016270337901</v>
      </c>
    </row>
    <row r="262" spans="1:128" x14ac:dyDescent="0.45">
      <c r="A262" t="s">
        <v>98</v>
      </c>
      <c r="B262" t="s">
        <v>307</v>
      </c>
      <c r="C262" t="s">
        <v>297</v>
      </c>
      <c r="D262">
        <v>45</v>
      </c>
      <c r="E262" s="1" cm="1">
        <f t="array" ref="E262">SUMPRODUCT($G262:$FZZ262,$G$2:$FZZ$2)/SUMPRODUCT(--($G262:$FZZ262&lt;&gt;""),$G$2:$FZZ$2)</f>
        <v>1.5911506777711979</v>
      </c>
      <c r="F262" s="1" cm="1">
        <f t="array" ref="F262">SUMPRODUCT($G262:$FZZ262,$F$2:$FZY$2)/SUMPRODUCT(--($G262:$FZZ262&lt;&gt;""),$F$2:$FZY$2)</f>
        <v>1.6797387023162222</v>
      </c>
      <c r="G262">
        <v>1.63949715710934</v>
      </c>
      <c r="H262">
        <v>1.69921547490717</v>
      </c>
      <c r="I262">
        <v>1.6409470466994101</v>
      </c>
      <c r="J262">
        <v>1.70183416624315</v>
      </c>
      <c r="K262">
        <v>1.6362177123067301</v>
      </c>
      <c r="L262">
        <v>1.6961005388014301</v>
      </c>
      <c r="M262">
        <v>1.5207265823717999</v>
      </c>
      <c r="N262">
        <v>1.65769159877612</v>
      </c>
      <c r="O262">
        <v>1.5726237889310299</v>
      </c>
      <c r="P262">
        <v>1.66979412420903</v>
      </c>
      <c r="Q262">
        <v>1.60052154102884</v>
      </c>
      <c r="R262">
        <v>1.6191922885358701</v>
      </c>
      <c r="S262">
        <v>1.3634092025576801</v>
      </c>
      <c r="T262">
        <v>1.440244460545</v>
      </c>
      <c r="U262">
        <v>1.509977155561</v>
      </c>
      <c r="V262">
        <v>1.57135079780483</v>
      </c>
      <c r="W262">
        <v>1.5414846729636</v>
      </c>
      <c r="X262">
        <v>1.6115054365252399</v>
      </c>
      <c r="Y262">
        <v>1.5507435447081199</v>
      </c>
      <c r="Z262">
        <v>1.63876045212791</v>
      </c>
      <c r="AA262">
        <v>1.53776530187747</v>
      </c>
      <c r="AB262">
        <v>1.61919128691417</v>
      </c>
      <c r="AC262">
        <v>1.5793105648179599</v>
      </c>
      <c r="AD262">
        <v>1.64749064307587</v>
      </c>
      <c r="AE262">
        <v>1.55701571041855</v>
      </c>
      <c r="AF262">
        <v>1.68331594946367</v>
      </c>
      <c r="AG262">
        <v>1.5851900108577599</v>
      </c>
      <c r="AH262">
        <v>1.6596347843253301</v>
      </c>
      <c r="AI262">
        <v>1.56031102528989</v>
      </c>
      <c r="AJ262">
        <v>1.6624484005398801</v>
      </c>
      <c r="AK262">
        <v>1.60859871595909</v>
      </c>
      <c r="AL262">
        <v>1.6708475945492001</v>
      </c>
      <c r="AM262">
        <v>1.7673975918675799</v>
      </c>
      <c r="AN262">
        <v>1.8724792172149001</v>
      </c>
      <c r="AO262">
        <v>1.5617412238522701</v>
      </c>
      <c r="AP262">
        <v>1.65417879525226</v>
      </c>
      <c r="AQ262">
        <v>1.5460704031039501</v>
      </c>
      <c r="AR262">
        <v>1.6322869608566699</v>
      </c>
      <c r="AS262">
        <v>1.57643600657423</v>
      </c>
      <c r="AT262">
        <v>1.66505471504628</v>
      </c>
      <c r="AU262">
        <v>1.75044541013891</v>
      </c>
      <c r="AV262">
        <v>1.8813028547886199</v>
      </c>
      <c r="AW262">
        <v>1.5474170668151099</v>
      </c>
      <c r="AX262">
        <v>1.6139454473993</v>
      </c>
      <c r="AY262">
        <v>1.8028131526145501</v>
      </c>
      <c r="AZ262">
        <v>1.91165390442651</v>
      </c>
      <c r="BA262">
        <v>1.5696195957035699</v>
      </c>
      <c r="BB262">
        <v>1.64424615128913</v>
      </c>
      <c r="BC262">
        <v>1.5628308848807</v>
      </c>
      <c r="BD262">
        <v>1.6483051818577601</v>
      </c>
      <c r="BE262">
        <v>1.5257164444924101</v>
      </c>
      <c r="BF262">
        <v>1.6045874035295999</v>
      </c>
      <c r="BG262">
        <v>1.54774134401647</v>
      </c>
      <c r="BH262">
        <v>1.6096926921772701</v>
      </c>
      <c r="BI262">
        <v>1.5611366390628101</v>
      </c>
      <c r="BJ262">
        <v>1.6548172086447099</v>
      </c>
      <c r="BK262">
        <v>1.58016057151441</v>
      </c>
      <c r="BL262">
        <v>1.65982874597319</v>
      </c>
      <c r="BM262">
        <v>1.6706933192719999</v>
      </c>
      <c r="BN262">
        <v>1.7615167058146699</v>
      </c>
      <c r="BO262">
        <v>1.60164610713817</v>
      </c>
      <c r="BP262">
        <v>1.6955407845233601</v>
      </c>
      <c r="BQ262">
        <v>1.7962645115078399</v>
      </c>
      <c r="BR262">
        <v>1.9177489762545099</v>
      </c>
      <c r="BS262">
        <v>1.5514504848602699</v>
      </c>
      <c r="BT262">
        <v>1.6073502155503401</v>
      </c>
      <c r="BU262">
        <v>1.5427216483606301</v>
      </c>
      <c r="BV262">
        <v>1.64310957273809</v>
      </c>
      <c r="BW262">
        <v>1.8299320745683501</v>
      </c>
      <c r="BX262">
        <v>1.9614141655944199</v>
      </c>
      <c r="BY262">
        <v>1.60365774003919</v>
      </c>
      <c r="BZ262">
        <v>1.67125467608811</v>
      </c>
      <c r="CA262">
        <v>1.7619250716527901</v>
      </c>
      <c r="CB262">
        <v>1.8816022928893099</v>
      </c>
      <c r="CC262">
        <v>1.56960205191978</v>
      </c>
      <c r="CD262">
        <v>1.63968016477537</v>
      </c>
      <c r="CE262">
        <v>1.56186529271206</v>
      </c>
      <c r="CF262">
        <v>1.65079898446833</v>
      </c>
      <c r="CG262">
        <v>1.6644232448134</v>
      </c>
      <c r="CH262">
        <v>1.72944014984364</v>
      </c>
      <c r="CI262">
        <v>1.8876828692779599</v>
      </c>
      <c r="CJ262">
        <v>1.96485763725027</v>
      </c>
      <c r="CK262">
        <v>1.59089116012192</v>
      </c>
      <c r="CL262">
        <v>1.6750463212001601</v>
      </c>
      <c r="CM262">
        <v>1.50959100693613</v>
      </c>
      <c r="CN262">
        <v>1.6039635083882799</v>
      </c>
      <c r="CO262">
        <v>1.57836558233777</v>
      </c>
      <c r="CP262">
        <v>1.6645601998134201</v>
      </c>
      <c r="CQ262">
        <v>1.55800836138667</v>
      </c>
      <c r="CR262">
        <v>1.65074825473431</v>
      </c>
      <c r="CS262">
        <v>1.5177485037838101</v>
      </c>
      <c r="CT262">
        <v>1.6407267571266</v>
      </c>
      <c r="CU262">
        <v>1.5628070664483</v>
      </c>
      <c r="CV262">
        <v>1.6292669895582801</v>
      </c>
      <c r="CW262">
        <v>1.5682902626467301</v>
      </c>
      <c r="CX262">
        <v>1.63498648762773</v>
      </c>
      <c r="CY262">
        <v>1.5260439665930601</v>
      </c>
      <c r="CZ262">
        <v>1.6080157434961999</v>
      </c>
      <c r="DA262">
        <v>1.58017601951899</v>
      </c>
      <c r="DB262">
        <v>1.69789996514464</v>
      </c>
      <c r="DC262">
        <v>1.7791730200017899</v>
      </c>
      <c r="DD262">
        <v>1.8902143690016999</v>
      </c>
      <c r="DE262">
        <v>1.81601890636953</v>
      </c>
      <c r="DF262">
        <v>1.94369749808739</v>
      </c>
      <c r="DG262">
        <v>1.5303130315570299</v>
      </c>
      <c r="DH262">
        <v>1.61209982482418</v>
      </c>
      <c r="DI262">
        <v>1.78710492626398</v>
      </c>
      <c r="DJ262">
        <v>1.8819392488403399</v>
      </c>
      <c r="DK262">
        <v>1.5002036459994601</v>
      </c>
      <c r="DL262">
        <v>1.5818436096866699</v>
      </c>
      <c r="DM262">
        <v>1.5700668416522301</v>
      </c>
      <c r="DN262">
        <v>1.66480346003846</v>
      </c>
      <c r="DO262">
        <v>1.8573472675626399</v>
      </c>
      <c r="DP262">
        <v>1.95478441514393</v>
      </c>
      <c r="DQ262">
        <v>1.57143454840228</v>
      </c>
      <c r="DR262">
        <v>1.6420898488572699</v>
      </c>
      <c r="DS262">
        <v>1.51659365458648</v>
      </c>
      <c r="DT262">
        <v>1.64703637329085</v>
      </c>
      <c r="DU262">
        <v>1.5625423852598399</v>
      </c>
      <c r="DV262">
        <v>1.5997370809728</v>
      </c>
      <c r="DW262">
        <v>1.6657518326479499</v>
      </c>
      <c r="DX262">
        <v>1.77809762202753</v>
      </c>
    </row>
    <row r="263" spans="1:128" x14ac:dyDescent="0.45">
      <c r="A263" t="s">
        <v>98</v>
      </c>
      <c r="B263" t="s">
        <v>307</v>
      </c>
      <c r="C263" t="s">
        <v>297</v>
      </c>
      <c r="D263">
        <v>50</v>
      </c>
      <c r="E263" s="1" cm="1">
        <f t="array" ref="E263">SUMPRODUCT($G263:$FZZ263,$G$2:$FZZ$2)/SUMPRODUCT(--($G263:$FZZ263&lt;&gt;""),$G$2:$FZZ$2)</f>
        <v>1.5348286355262695</v>
      </c>
      <c r="F263" s="1" cm="1">
        <f t="array" ref="F263">SUMPRODUCT($G263:$FZZ263,$F$2:$FZY$2)/SUMPRODUCT(--($G263:$FZZ263&lt;&gt;""),$F$2:$FZY$2)</f>
        <v>1.6230344034007573</v>
      </c>
      <c r="G263">
        <v>1.55484453932489</v>
      </c>
      <c r="H263">
        <v>1.60471313929811</v>
      </c>
      <c r="I263">
        <v>1.55489969789372</v>
      </c>
      <c r="J263">
        <v>1.6097905725902</v>
      </c>
      <c r="K263">
        <v>1.55124057799976</v>
      </c>
      <c r="L263">
        <v>1.6054895225249901</v>
      </c>
      <c r="M263">
        <v>1.5048346665683601</v>
      </c>
      <c r="N263">
        <v>1.6219817893611499</v>
      </c>
      <c r="O263">
        <v>1.4960813819359</v>
      </c>
      <c r="P263">
        <v>1.5930618386886899</v>
      </c>
      <c r="Q263">
        <v>1.5181012054429199</v>
      </c>
      <c r="R263">
        <v>1.53827969706682</v>
      </c>
      <c r="S263">
        <v>1.3332578825478301</v>
      </c>
      <c r="T263">
        <v>1.42232704060603</v>
      </c>
      <c r="U263">
        <v>1.4914740352382001</v>
      </c>
      <c r="V263">
        <v>1.5608178484214501</v>
      </c>
      <c r="W263">
        <v>1.45814852334726</v>
      </c>
      <c r="X263">
        <v>1.52620255971275</v>
      </c>
      <c r="Y263">
        <v>1.52804376813544</v>
      </c>
      <c r="Z263">
        <v>1.6052230084825401</v>
      </c>
      <c r="AA263">
        <v>1.49438649285076</v>
      </c>
      <c r="AB263">
        <v>1.57907185004036</v>
      </c>
      <c r="AC263">
        <v>1.53261738686628</v>
      </c>
      <c r="AD263">
        <v>1.6096674038788701</v>
      </c>
      <c r="AE263">
        <v>1.51337475699785</v>
      </c>
      <c r="AF263">
        <v>1.6406551216126799</v>
      </c>
      <c r="AG263">
        <v>1.52458592439048</v>
      </c>
      <c r="AH263">
        <v>1.6157378343697499</v>
      </c>
      <c r="AI263">
        <v>1.50111942504162</v>
      </c>
      <c r="AJ263">
        <v>1.55943297242446</v>
      </c>
      <c r="AK263">
        <v>1.5120059950253999</v>
      </c>
      <c r="AL263">
        <v>1.594089478943</v>
      </c>
      <c r="AM263">
        <v>1.7048645638598301</v>
      </c>
      <c r="AN263">
        <v>1.8045821566365601</v>
      </c>
      <c r="AO263">
        <v>1.5286826258414701</v>
      </c>
      <c r="AP263">
        <v>1.62014883468764</v>
      </c>
      <c r="AQ263">
        <v>1.47523061286794</v>
      </c>
      <c r="AR263">
        <v>1.5493668048862399</v>
      </c>
      <c r="AS263">
        <v>1.5223074437748401</v>
      </c>
      <c r="AT263">
        <v>1.6191088260497</v>
      </c>
      <c r="AU263">
        <v>1.6956243521556</v>
      </c>
      <c r="AV263">
        <v>1.8302664133362201</v>
      </c>
      <c r="AW263">
        <v>1.4813110975280499</v>
      </c>
      <c r="AX263">
        <v>1.56171610883664</v>
      </c>
      <c r="AY263">
        <v>1.7476761803365899</v>
      </c>
      <c r="AZ263">
        <v>1.8235125506736001</v>
      </c>
      <c r="BA263">
        <v>1.47815428084682</v>
      </c>
      <c r="BB263">
        <v>1.5682587829555601</v>
      </c>
      <c r="BC263">
        <v>1.5284646941535001</v>
      </c>
      <c r="BD263">
        <v>1.6127472325991701</v>
      </c>
      <c r="BE263">
        <v>1.4947595660855899</v>
      </c>
      <c r="BF263">
        <v>1.5925522154460501</v>
      </c>
      <c r="BG263">
        <v>1.4984113428862</v>
      </c>
      <c r="BH263">
        <v>1.5715900385547601</v>
      </c>
      <c r="BI263">
        <v>1.4998611391637999</v>
      </c>
      <c r="BJ263">
        <v>1.59958846697636</v>
      </c>
      <c r="BK263">
        <v>1.54924805127605</v>
      </c>
      <c r="BL263">
        <v>1.63353140491729</v>
      </c>
      <c r="BM263">
        <v>1.5970950577632901</v>
      </c>
      <c r="BN263">
        <v>1.6719556429062199</v>
      </c>
      <c r="BO263">
        <v>1.5335727181949299</v>
      </c>
      <c r="BP263">
        <v>1.6089587767164599</v>
      </c>
      <c r="BQ263">
        <v>1.71290527482329</v>
      </c>
      <c r="BR263">
        <v>1.82136148014001</v>
      </c>
      <c r="BS263">
        <v>1.5242737335777199</v>
      </c>
      <c r="BT263">
        <v>1.5681517965942</v>
      </c>
      <c r="BU263">
        <v>1.48247072397408</v>
      </c>
      <c r="BV263">
        <v>1.54035957955175</v>
      </c>
      <c r="BW263">
        <v>1.7558424848140199</v>
      </c>
      <c r="BX263">
        <v>1.8694904096472</v>
      </c>
      <c r="BY263">
        <v>1.53420818241197</v>
      </c>
      <c r="BZ263">
        <v>1.5940383587672899</v>
      </c>
      <c r="CA263">
        <v>1.6932236931895699</v>
      </c>
      <c r="CB263">
        <v>1.7947147536508801</v>
      </c>
      <c r="CC263">
        <v>1.5317989274055599</v>
      </c>
      <c r="CD263">
        <v>1.61470153893984</v>
      </c>
      <c r="CE263">
        <v>1.48327359617682</v>
      </c>
      <c r="CF263">
        <v>1.5948949621664601</v>
      </c>
      <c r="CG263">
        <v>1.5861045413419199</v>
      </c>
      <c r="CH263">
        <v>1.6343751488118801</v>
      </c>
      <c r="CI263">
        <v>1.8492056001258399</v>
      </c>
      <c r="CJ263">
        <v>1.94407739499764</v>
      </c>
      <c r="CK263">
        <v>1.5040224732532399</v>
      </c>
      <c r="CL263">
        <v>1.5895284202976501</v>
      </c>
      <c r="CM263">
        <v>1.4784501315474701</v>
      </c>
      <c r="CN263">
        <v>1.57495472716711</v>
      </c>
      <c r="CO263">
        <v>1.5071369103146599</v>
      </c>
      <c r="CP263">
        <v>1.59361239003741</v>
      </c>
      <c r="CQ263">
        <v>1.5141160465139301</v>
      </c>
      <c r="CR263">
        <v>1.58632982790637</v>
      </c>
      <c r="CS263">
        <v>1.4914843453744999</v>
      </c>
      <c r="CT263">
        <v>1.6295978764446899</v>
      </c>
      <c r="CU263">
        <v>1.5390431722359601</v>
      </c>
      <c r="CV263">
        <v>1.5842479993495699</v>
      </c>
      <c r="CW263">
        <v>1.4826450468710399</v>
      </c>
      <c r="CX263">
        <v>1.54524533400895</v>
      </c>
      <c r="CY263">
        <v>1.49049630411826</v>
      </c>
      <c r="CZ263">
        <v>1.5856772583277301</v>
      </c>
      <c r="DA263">
        <v>1.46618159637504</v>
      </c>
      <c r="DB263">
        <v>1.60776402927849</v>
      </c>
      <c r="DC263">
        <v>1.7550452955422</v>
      </c>
      <c r="DD263">
        <v>1.88171905231731</v>
      </c>
      <c r="DE263">
        <v>1.7605799165271601</v>
      </c>
      <c r="DF263">
        <v>1.8843424052598401</v>
      </c>
      <c r="DG263">
        <v>1.5205514229861099</v>
      </c>
      <c r="DH263">
        <v>1.5863312092208399</v>
      </c>
      <c r="DI263">
        <v>1.72238016858696</v>
      </c>
      <c r="DJ263">
        <v>1.8106804994430299</v>
      </c>
      <c r="DK263">
        <v>1.4770468876512</v>
      </c>
      <c r="DL263">
        <v>1.5579655028584001</v>
      </c>
      <c r="DM263">
        <v>1.4941819070592799</v>
      </c>
      <c r="DN263">
        <v>1.6342943370562</v>
      </c>
      <c r="DO263">
        <v>1.7790096239453901</v>
      </c>
      <c r="DP263">
        <v>1.8646394200195</v>
      </c>
      <c r="DQ263">
        <v>1.4945661837769899</v>
      </c>
      <c r="DR263">
        <v>1.55105904502902</v>
      </c>
      <c r="DS263">
        <v>1.4847670250895999</v>
      </c>
      <c r="DT263">
        <v>1.6176158237090099</v>
      </c>
      <c r="DU263">
        <v>1.48199734994313</v>
      </c>
      <c r="DV263">
        <v>1.5186182144459399</v>
      </c>
      <c r="DW263">
        <v>1.6326568925442499</v>
      </c>
      <c r="DX263">
        <v>1.7463168246021801</v>
      </c>
    </row>
    <row r="264" spans="1:128" x14ac:dyDescent="0.45">
      <c r="A264" t="s">
        <v>98</v>
      </c>
      <c r="B264" t="s">
        <v>100</v>
      </c>
      <c r="C264" t="s">
        <v>84</v>
      </c>
      <c r="D264">
        <v>30</v>
      </c>
      <c r="E264" s="1" cm="1">
        <f t="array" ref="E264">SUMPRODUCT($G264:$FZZ264,$G$2:$FZZ$2)/SUMPRODUCT(--($G264:$FZZ264&lt;&gt;""),$G$2:$FZZ$2)</f>
        <v>1.8245803499915352</v>
      </c>
      <c r="F264" s="1" cm="1">
        <f t="array" ref="F264">SUMPRODUCT($G264:$FZZ264,$F$2:$FZY$2)/SUMPRODUCT(--($G264:$FZZ264&lt;&gt;""),$F$2:$FZY$2)</f>
        <v>1.8949484399203387</v>
      </c>
      <c r="G264">
        <v>1.8422371823324999</v>
      </c>
      <c r="H264">
        <v>1.9124111376494499</v>
      </c>
      <c r="I264">
        <v>1.84299296967643</v>
      </c>
      <c r="J264">
        <v>1.90977398497938</v>
      </c>
      <c r="K264">
        <v>1.8364400469255999</v>
      </c>
      <c r="L264">
        <v>1.9055833034779699</v>
      </c>
      <c r="M264">
        <v>1.73405463191654</v>
      </c>
      <c r="N264">
        <v>1.8503557341394099</v>
      </c>
      <c r="O264">
        <v>1.77185145802972</v>
      </c>
      <c r="P264">
        <v>1.8775924352395501</v>
      </c>
      <c r="Q264">
        <v>1.7701698393996701</v>
      </c>
      <c r="R264">
        <v>1.8340067020881201</v>
      </c>
      <c r="S264">
        <v>1.7160404745689599</v>
      </c>
      <c r="T264">
        <v>1.61058696427883</v>
      </c>
      <c r="U264">
        <v>1.7107053767581899</v>
      </c>
      <c r="V264">
        <v>1.7689088060498299</v>
      </c>
      <c r="W264">
        <v>1.72565639314101</v>
      </c>
      <c r="X264">
        <v>1.7634000806143799</v>
      </c>
      <c r="Y264">
        <v>1.78337574378502</v>
      </c>
      <c r="Z264">
        <v>1.85919272288832</v>
      </c>
      <c r="AA264">
        <v>1.7592717149999799</v>
      </c>
      <c r="AB264">
        <v>1.8447359519764199</v>
      </c>
      <c r="AC264">
        <v>1.7972418339571199</v>
      </c>
      <c r="AD264">
        <v>1.8783429738006101</v>
      </c>
      <c r="AE264">
        <v>1.7542177867425299</v>
      </c>
      <c r="AF264">
        <v>1.8708689635019899</v>
      </c>
      <c r="AG264">
        <v>1.8084730036521499</v>
      </c>
      <c r="AH264">
        <v>1.90232356134636</v>
      </c>
      <c r="AI264">
        <v>1.7734020176743499</v>
      </c>
      <c r="AJ264">
        <v>1.8686208782006399</v>
      </c>
      <c r="AK264">
        <v>1.75992527477199</v>
      </c>
      <c r="AL264">
        <v>1.85099598205744</v>
      </c>
      <c r="AM264">
        <v>2.0151374817458101</v>
      </c>
      <c r="AN264">
        <v>2.1164915590356101</v>
      </c>
      <c r="AO264">
        <v>1.79311591162859</v>
      </c>
      <c r="AP264">
        <v>1.8922207090623899</v>
      </c>
      <c r="AQ264">
        <v>1.7551271993724</v>
      </c>
      <c r="AR264">
        <v>1.82029006789892</v>
      </c>
      <c r="AS264">
        <v>1.78652703443044</v>
      </c>
      <c r="AT264">
        <v>1.8999606669757101</v>
      </c>
      <c r="AU264">
        <v>2.0240488603417299</v>
      </c>
      <c r="AV264">
        <v>2.1495986378010201</v>
      </c>
      <c r="AW264">
        <v>2.0252761408951399</v>
      </c>
      <c r="AX264">
        <v>1.8239174311798201</v>
      </c>
      <c r="AY264">
        <v>2.02172310716186</v>
      </c>
      <c r="AZ264">
        <v>2.1370132263216002</v>
      </c>
      <c r="BA264">
        <v>1.72608189807408</v>
      </c>
      <c r="BB264">
        <v>1.80964203353208</v>
      </c>
      <c r="BC264">
        <v>1.7877180115967199</v>
      </c>
      <c r="BD264">
        <v>1.87997616482937</v>
      </c>
      <c r="BE264">
        <v>1.75253926277726</v>
      </c>
      <c r="BF264">
        <v>1.84615467645312</v>
      </c>
      <c r="BG264">
        <v>1.75882552400567</v>
      </c>
      <c r="BH264">
        <v>1.82677986110239</v>
      </c>
      <c r="BI264">
        <v>1.81368662896384</v>
      </c>
      <c r="BJ264">
        <v>1.8991870329226399</v>
      </c>
      <c r="BK264">
        <v>1.83585652050541</v>
      </c>
      <c r="BL264">
        <v>1.9283770926874799</v>
      </c>
      <c r="BM264">
        <v>1.86758384864899</v>
      </c>
      <c r="BN264">
        <v>1.96796254573925</v>
      </c>
      <c r="BO264">
        <v>1.8144296622050899</v>
      </c>
      <c r="BP264">
        <v>1.90127391747274</v>
      </c>
      <c r="BQ264">
        <v>2.0017163785763499</v>
      </c>
      <c r="BR264">
        <v>2.1374048896517199</v>
      </c>
      <c r="BS264">
        <v>1.7844189356625699</v>
      </c>
      <c r="BT264">
        <v>1.85731693580593</v>
      </c>
      <c r="BU264">
        <v>1.7393638766999999</v>
      </c>
      <c r="BV264">
        <v>1.8344734857776199</v>
      </c>
      <c r="BW264">
        <v>2.0600257338639598</v>
      </c>
      <c r="BX264">
        <v>2.1729255812561701</v>
      </c>
      <c r="BY264">
        <v>1.8117688973338799</v>
      </c>
      <c r="BZ264">
        <v>1.9052787839201899</v>
      </c>
      <c r="CA264">
        <v>1.9941995359628699</v>
      </c>
      <c r="CB264">
        <v>2.1142179609662799</v>
      </c>
      <c r="CC264">
        <v>1.81803785170216</v>
      </c>
      <c r="CD264">
        <v>1.9148433856676501</v>
      </c>
      <c r="CE264">
        <v>1.77830047789725</v>
      </c>
      <c r="CF264">
        <v>1.88103594185583</v>
      </c>
      <c r="CG264">
        <v>1.8589501420657399</v>
      </c>
      <c r="CH264">
        <v>1.9422054318322499</v>
      </c>
      <c r="CI264">
        <v>2.1182790624508399</v>
      </c>
      <c r="CJ264">
        <v>2.2212836243510998</v>
      </c>
      <c r="CK264">
        <v>1.82321439244516</v>
      </c>
      <c r="CL264">
        <v>1.92918534456996</v>
      </c>
      <c r="CM264">
        <v>1.72592339494994</v>
      </c>
      <c r="CN264">
        <v>1.8137629411965599</v>
      </c>
      <c r="CO264">
        <v>1.7987120459811601</v>
      </c>
      <c r="CP264">
        <v>1.89280089875919</v>
      </c>
      <c r="CQ264">
        <v>1.77066761998391</v>
      </c>
      <c r="CR264">
        <v>1.8762872265419399</v>
      </c>
      <c r="CS264">
        <v>1.77102534087349</v>
      </c>
      <c r="CT264">
        <v>1.8785880335680001</v>
      </c>
      <c r="CU264">
        <v>1.7945921460678</v>
      </c>
      <c r="CV264">
        <v>1.86548892528194</v>
      </c>
      <c r="CW264">
        <v>1.7640718689299799</v>
      </c>
      <c r="CX264">
        <v>1.84318258593024</v>
      </c>
      <c r="CY264">
        <v>1.7930594220984899</v>
      </c>
      <c r="CZ264">
        <v>1.8768071421714501</v>
      </c>
      <c r="DA264">
        <v>1.7997995817357899</v>
      </c>
      <c r="DB264">
        <v>1.90771174625304</v>
      </c>
      <c r="DC264">
        <v>2.0956267698576401</v>
      </c>
      <c r="DD264">
        <v>2.20760350063426</v>
      </c>
      <c r="DE264">
        <v>2.0284731743158102</v>
      </c>
      <c r="DF264">
        <v>2.1490618774570298</v>
      </c>
      <c r="DG264">
        <v>1.74935895808474</v>
      </c>
      <c r="DH264">
        <v>1.8202924674401399</v>
      </c>
      <c r="DI264">
        <v>1.9845046303223699</v>
      </c>
      <c r="DJ264">
        <v>2.08110130181056</v>
      </c>
      <c r="DK264">
        <v>1.7787619304659299</v>
      </c>
      <c r="DL264">
        <v>1.8511715778884601</v>
      </c>
      <c r="DM264">
        <v>1.7469793736650201</v>
      </c>
      <c r="DN264">
        <v>1.87561501758711</v>
      </c>
      <c r="DO264">
        <v>2.0640395132912199</v>
      </c>
      <c r="DP264">
        <v>2.1756899987281102</v>
      </c>
      <c r="DQ264">
        <v>1.80985304115893</v>
      </c>
      <c r="DR264">
        <v>1.8966790439830501</v>
      </c>
      <c r="DS264">
        <v>1.7678049913712901</v>
      </c>
      <c r="DT264">
        <v>1.8609617682198301</v>
      </c>
      <c r="DU264">
        <v>1.73567247801183</v>
      </c>
      <c r="DV264">
        <v>1.8079856437864501</v>
      </c>
      <c r="DW264">
        <v>1.8861344537815099</v>
      </c>
      <c r="DX264">
        <v>2.0169408188807401</v>
      </c>
    </row>
    <row r="265" spans="1:128" x14ac:dyDescent="0.45">
      <c r="A265" t="s">
        <v>98</v>
      </c>
      <c r="B265" t="s">
        <v>100</v>
      </c>
      <c r="C265" t="s">
        <v>84</v>
      </c>
      <c r="D265">
        <v>35</v>
      </c>
      <c r="E265" s="1" cm="1">
        <f t="array" ref="E265">SUMPRODUCT($G265:$FZZ265,$G$2:$FZZ$2)/SUMPRODUCT(--($G265:$FZZ265&lt;&gt;""),$G$2:$FZZ$2)</f>
        <v>1.7390092187837751</v>
      </c>
      <c r="F265" s="1" cm="1">
        <f t="array" ref="F265">SUMPRODUCT($G265:$FZZ265,$F$2:$FZY$2)/SUMPRODUCT(--($G265:$FZZ265&lt;&gt;""),$F$2:$FZY$2)</f>
        <v>1.8173286049760937</v>
      </c>
      <c r="G265">
        <v>1.73631924922322</v>
      </c>
      <c r="H265">
        <v>1.7933074056068701</v>
      </c>
      <c r="I265">
        <v>1.73902923654638</v>
      </c>
      <c r="J265">
        <v>1.7957482777118901</v>
      </c>
      <c r="K265">
        <v>1.7293119920198301</v>
      </c>
      <c r="L265">
        <v>1.79232436267588</v>
      </c>
      <c r="M265">
        <v>1.6834463818335901</v>
      </c>
      <c r="N265">
        <v>1.80508902569395</v>
      </c>
      <c r="O265">
        <v>1.7227108957044699</v>
      </c>
      <c r="P265">
        <v>1.82977864910923</v>
      </c>
      <c r="Q265">
        <v>1.72144954098069</v>
      </c>
      <c r="R265">
        <v>1.7724149034938399</v>
      </c>
      <c r="S265">
        <v>1.5669325895006101</v>
      </c>
      <c r="T265">
        <v>1.5429244131394999</v>
      </c>
      <c r="U265">
        <v>1.6442096786899001</v>
      </c>
      <c r="V265">
        <v>1.71129355541745</v>
      </c>
      <c r="W265">
        <v>1.63986389522438</v>
      </c>
      <c r="X265">
        <v>1.6868609269994701</v>
      </c>
      <c r="Y265">
        <v>1.71243653881277</v>
      </c>
      <c r="Z265">
        <v>1.7955083829876599</v>
      </c>
      <c r="AA265">
        <v>1.6334366223832599</v>
      </c>
      <c r="AB265">
        <v>1.72176884765966</v>
      </c>
      <c r="AC265">
        <v>1.7117004083021401</v>
      </c>
      <c r="AD265">
        <v>1.7866025859135699</v>
      </c>
      <c r="AE265">
        <v>1.7120216561078201</v>
      </c>
      <c r="AF265">
        <v>1.8323092407780901</v>
      </c>
      <c r="AG265">
        <v>1.7115901687888599</v>
      </c>
      <c r="AH265">
        <v>1.79123877208567</v>
      </c>
      <c r="AI265">
        <v>1.6738569303370301</v>
      </c>
      <c r="AJ265">
        <v>1.78153847669527</v>
      </c>
      <c r="AK265">
        <v>1.7110562511958101</v>
      </c>
      <c r="AL265">
        <v>1.8061741321031399</v>
      </c>
      <c r="AM265">
        <v>1.9104933887162101</v>
      </c>
      <c r="AN265">
        <v>2.0351446413655498</v>
      </c>
      <c r="AO265">
        <v>1.6777335304026699</v>
      </c>
      <c r="AP265">
        <v>1.78438332999864</v>
      </c>
      <c r="AQ265">
        <v>1.68426808673439</v>
      </c>
      <c r="AR265">
        <v>1.76858718461009</v>
      </c>
      <c r="AS265">
        <v>1.6933042549903701</v>
      </c>
      <c r="AT265">
        <v>1.7926201413179299</v>
      </c>
      <c r="AU265">
        <v>1.9739350150442301</v>
      </c>
      <c r="AV265">
        <v>2.10344910709785</v>
      </c>
      <c r="AW265">
        <v>1.8503726870533701</v>
      </c>
      <c r="AX265">
        <v>1.7060996471047301</v>
      </c>
      <c r="AY265">
        <v>1.93319274394987</v>
      </c>
      <c r="AZ265">
        <v>2.0344375742189098</v>
      </c>
      <c r="BA265">
        <v>1.68731431658113</v>
      </c>
      <c r="BB265">
        <v>1.7649221947520399</v>
      </c>
      <c r="BC265">
        <v>1.73963513854192</v>
      </c>
      <c r="BD265">
        <v>1.8352623014690701</v>
      </c>
      <c r="BE265">
        <v>1.6632414053645601</v>
      </c>
      <c r="BF265">
        <v>1.75504344540989</v>
      </c>
      <c r="BG265">
        <v>1.70633076720207</v>
      </c>
      <c r="BH265">
        <v>1.7821718763735901</v>
      </c>
      <c r="BI265">
        <v>1.72365431226014</v>
      </c>
      <c r="BJ265">
        <v>1.7979448596243099</v>
      </c>
      <c r="BK265">
        <v>1.7315768389778099</v>
      </c>
      <c r="BL265">
        <v>1.82136001735908</v>
      </c>
      <c r="BM265">
        <v>1.7918444305961601</v>
      </c>
      <c r="BN265">
        <v>1.89848680951696</v>
      </c>
      <c r="BO265">
        <v>1.7369052782344601</v>
      </c>
      <c r="BP265">
        <v>1.83756795739487</v>
      </c>
      <c r="BQ265">
        <v>1.8867595583365899</v>
      </c>
      <c r="BR265">
        <v>2.0183936318300302</v>
      </c>
      <c r="BS265">
        <v>1.69744104365278</v>
      </c>
      <c r="BT265">
        <v>1.7600069631465201</v>
      </c>
      <c r="BU265">
        <v>1.69495698309303</v>
      </c>
      <c r="BV265">
        <v>1.78274417886311</v>
      </c>
      <c r="BW265">
        <v>1.93898680391394</v>
      </c>
      <c r="BX265">
        <v>2.05677907777013</v>
      </c>
      <c r="BY265">
        <v>1.7108722759931101</v>
      </c>
      <c r="BZ265">
        <v>1.80939374146428</v>
      </c>
      <c r="CA265">
        <v>1.8898082434829999</v>
      </c>
      <c r="CB265">
        <v>1.99121400300259</v>
      </c>
      <c r="CC265">
        <v>1.720921420799</v>
      </c>
      <c r="CD265">
        <v>1.81045002331727</v>
      </c>
      <c r="CE265">
        <v>1.69740641178813</v>
      </c>
      <c r="CF265">
        <v>1.79515133412982</v>
      </c>
      <c r="CG265">
        <v>1.7881236210098499</v>
      </c>
      <c r="CH265">
        <v>1.87806155653264</v>
      </c>
      <c r="CI265">
        <v>2.02205442818939</v>
      </c>
      <c r="CJ265">
        <v>2.1254522573540902</v>
      </c>
      <c r="CK265">
        <v>1.7271890502659699</v>
      </c>
      <c r="CL265">
        <v>1.82841432072201</v>
      </c>
      <c r="CM265">
        <v>1.68626097652646</v>
      </c>
      <c r="CN265">
        <v>1.76311203744832</v>
      </c>
      <c r="CO265">
        <v>1.74031276017373</v>
      </c>
      <c r="CP265">
        <v>1.83836377679475</v>
      </c>
      <c r="CQ265">
        <v>1.7215022690936499</v>
      </c>
      <c r="CR265">
        <v>1.8288696239361999</v>
      </c>
      <c r="CS265">
        <v>1.69454107793513</v>
      </c>
      <c r="CT265">
        <v>1.79483290191746</v>
      </c>
      <c r="CU265">
        <v>1.7013949382672999</v>
      </c>
      <c r="CV265">
        <v>1.76929509739015</v>
      </c>
      <c r="CW265">
        <v>1.71345325563719</v>
      </c>
      <c r="CX265">
        <v>1.7886791656110099</v>
      </c>
      <c r="CY265">
        <v>1.6912930786214799</v>
      </c>
      <c r="CZ265">
        <v>1.7745320149755199</v>
      </c>
      <c r="DA265">
        <v>1.6932554897176699</v>
      </c>
      <c r="DB265">
        <v>1.79765597769257</v>
      </c>
      <c r="DC265">
        <v>1.9638148200351</v>
      </c>
      <c r="DD265">
        <v>2.0892200453596002</v>
      </c>
      <c r="DE265">
        <v>1.9425082753239999</v>
      </c>
      <c r="DF265">
        <v>2.0719214658496101</v>
      </c>
      <c r="DG265">
        <v>1.65627459442991</v>
      </c>
      <c r="DH265">
        <v>1.7368554672624299</v>
      </c>
      <c r="DI265">
        <v>1.9083578565846999</v>
      </c>
      <c r="DJ265">
        <v>2.0133173724375202</v>
      </c>
      <c r="DK265">
        <v>1.74312142699413</v>
      </c>
      <c r="DL265">
        <v>1.8202419216330901</v>
      </c>
      <c r="DM265">
        <v>1.71305909482163</v>
      </c>
      <c r="DN265">
        <v>1.82054769773546</v>
      </c>
      <c r="DO265">
        <v>1.9678848518251499</v>
      </c>
      <c r="DP265">
        <v>2.0650358248187501</v>
      </c>
      <c r="DQ265">
        <v>1.7131216986559199</v>
      </c>
      <c r="DR265">
        <v>1.7909314366403399</v>
      </c>
      <c r="DS265">
        <v>1.69135802469135</v>
      </c>
      <c r="DT265">
        <v>1.7916168857029</v>
      </c>
      <c r="DU265">
        <v>1.695650359427</v>
      </c>
      <c r="DV265">
        <v>1.75851096017611</v>
      </c>
      <c r="DW265">
        <v>1.79221348113713</v>
      </c>
      <c r="DX265">
        <v>1.90067942070445</v>
      </c>
    </row>
    <row r="266" spans="1:128" x14ac:dyDescent="0.45">
      <c r="A266" t="s">
        <v>98</v>
      </c>
      <c r="B266" t="s">
        <v>100</v>
      </c>
      <c r="C266" t="s">
        <v>84</v>
      </c>
      <c r="D266">
        <v>40</v>
      </c>
      <c r="E266" s="1" cm="1">
        <f t="array" ref="E266">SUMPRODUCT($G266:$FZZ266,$G$2:$FZZ$2)/SUMPRODUCT(--($G266:$FZZ266&lt;&gt;""),$G$2:$FZZ$2)</f>
        <v>1.6575284754601183</v>
      </c>
      <c r="F266" s="1" cm="1">
        <f t="array" ref="F266">SUMPRODUCT($G266:$FZZ266,$F$2:$FZY$2)/SUMPRODUCT(--($G266:$FZZ266&lt;&gt;""),$F$2:$FZY$2)</f>
        <v>1.7451431509647433</v>
      </c>
      <c r="G266">
        <v>1.6746158398680999</v>
      </c>
      <c r="H266">
        <v>1.74546264786906</v>
      </c>
      <c r="I266">
        <v>1.6765010023152001</v>
      </c>
      <c r="J266">
        <v>1.74916179626178</v>
      </c>
      <c r="K266">
        <v>1.66749910433921</v>
      </c>
      <c r="L266">
        <v>1.7384055833034699</v>
      </c>
      <c r="M266">
        <v>1.5643270542264101</v>
      </c>
      <c r="N266">
        <v>1.6798669222545799</v>
      </c>
      <c r="O266">
        <v>1.6344031405907999</v>
      </c>
      <c r="P266">
        <v>1.7309777319959501</v>
      </c>
      <c r="Q266">
        <v>1.63853113822642</v>
      </c>
      <c r="R266">
        <v>1.68594683170596</v>
      </c>
      <c r="S266">
        <v>1.4394003342898101</v>
      </c>
      <c r="T266">
        <v>1.4906291112852901</v>
      </c>
      <c r="U266">
        <v>1.5893445133959401</v>
      </c>
      <c r="V266">
        <v>1.67010179341975</v>
      </c>
      <c r="W266">
        <v>1.57809168113961</v>
      </c>
      <c r="X266">
        <v>1.6417317090661501</v>
      </c>
      <c r="Y266">
        <v>1.60940866601391</v>
      </c>
      <c r="Z266">
        <v>1.6912459609366</v>
      </c>
      <c r="AA266">
        <v>1.58710040291801</v>
      </c>
      <c r="AB266">
        <v>1.6692689804969001</v>
      </c>
      <c r="AC266">
        <v>1.6497682034705601</v>
      </c>
      <c r="AD266">
        <v>1.7308480775774</v>
      </c>
      <c r="AE266">
        <v>1.63117245745686</v>
      </c>
      <c r="AF266">
        <v>1.73139283351664</v>
      </c>
      <c r="AG266">
        <v>1.67713947290494</v>
      </c>
      <c r="AH266">
        <v>1.76163063863389</v>
      </c>
      <c r="AI266">
        <v>1.6295405061919299</v>
      </c>
      <c r="AJ266">
        <v>1.7401148241923801</v>
      </c>
      <c r="AK266">
        <v>1.6433013031739601</v>
      </c>
      <c r="AL266">
        <v>1.70981791704755</v>
      </c>
      <c r="AM266">
        <v>1.82190729997102</v>
      </c>
      <c r="AN266">
        <v>1.9236079937722601</v>
      </c>
      <c r="AO266">
        <v>1.6347612255303701</v>
      </c>
      <c r="AP266">
        <v>1.7464614649825401</v>
      </c>
      <c r="AQ266">
        <v>1.5724609397643401</v>
      </c>
      <c r="AR266">
        <v>1.6612782928271299</v>
      </c>
      <c r="AS266">
        <v>1.6562960933878299</v>
      </c>
      <c r="AT266">
        <v>1.7571747650554099</v>
      </c>
      <c r="AU266">
        <v>1.90575055717356</v>
      </c>
      <c r="AV266">
        <v>2.0416307818399702</v>
      </c>
      <c r="AW266">
        <v>1.6292026077603301</v>
      </c>
      <c r="AX266">
        <v>1.6535290225934001</v>
      </c>
      <c r="AY266">
        <v>1.8546333073993599</v>
      </c>
      <c r="AZ266">
        <v>1.9446582859014701</v>
      </c>
      <c r="BA266">
        <v>1.6055201213304799</v>
      </c>
      <c r="BB266">
        <v>1.67704069972783</v>
      </c>
      <c r="BC266">
        <v>1.64367565833199</v>
      </c>
      <c r="BD266">
        <v>1.7320720555542799</v>
      </c>
      <c r="BE266">
        <v>1.6216309568784</v>
      </c>
      <c r="BF266">
        <v>1.71901343839386</v>
      </c>
      <c r="BG266">
        <v>1.6213093548670601</v>
      </c>
      <c r="BH266">
        <v>1.68653848568952</v>
      </c>
      <c r="BI266">
        <v>1.6285346394667699</v>
      </c>
      <c r="BJ266">
        <v>1.70272419713189</v>
      </c>
      <c r="BK266">
        <v>1.69494750546644</v>
      </c>
      <c r="BL266">
        <v>1.79012201432124</v>
      </c>
      <c r="BM266">
        <v>1.7280571401179201</v>
      </c>
      <c r="BN266">
        <v>1.83187127494687</v>
      </c>
      <c r="BO266">
        <v>1.64978868906528</v>
      </c>
      <c r="BP266">
        <v>1.7422914376204</v>
      </c>
      <c r="BQ266">
        <v>1.8400118930169</v>
      </c>
      <c r="BR266">
        <v>1.9588474585433699</v>
      </c>
      <c r="BS266">
        <v>1.6445518498417899</v>
      </c>
      <c r="BT266">
        <v>1.71499226885937</v>
      </c>
      <c r="BU266">
        <v>1.61008603381392</v>
      </c>
      <c r="BV266">
        <v>1.7006622877544899</v>
      </c>
      <c r="BW266">
        <v>1.8876986145605701</v>
      </c>
      <c r="BX266">
        <v>1.98602591340255</v>
      </c>
      <c r="BY266">
        <v>1.6348554123864301</v>
      </c>
      <c r="BZ266">
        <v>1.7251113354313801</v>
      </c>
      <c r="CA266">
        <v>1.81815545243619</v>
      </c>
      <c r="CB266">
        <v>1.90096560666029</v>
      </c>
      <c r="CC266">
        <v>1.6705464013679401</v>
      </c>
      <c r="CD266">
        <v>1.7615129022229099</v>
      </c>
      <c r="CE266">
        <v>1.61511847869374</v>
      </c>
      <c r="CF266">
        <v>1.7146555157307799</v>
      </c>
      <c r="CG266">
        <v>1.72288449023</v>
      </c>
      <c r="CH266">
        <v>1.79994920554294</v>
      </c>
      <c r="CI266">
        <v>1.9532169262230601</v>
      </c>
      <c r="CJ266">
        <v>2.0541450369671201</v>
      </c>
      <c r="CK266">
        <v>1.6535652381806201</v>
      </c>
      <c r="CL266">
        <v>1.7494351802044099</v>
      </c>
      <c r="CM266">
        <v>1.61553285270099</v>
      </c>
      <c r="CN266">
        <v>1.68906276693887</v>
      </c>
      <c r="CO266">
        <v>1.6427432216905899</v>
      </c>
      <c r="CP266">
        <v>1.7347958231771501</v>
      </c>
      <c r="CQ266">
        <v>1.63228766347901</v>
      </c>
      <c r="CR266">
        <v>1.72588157019294</v>
      </c>
      <c r="CS266">
        <v>1.6560104199297601</v>
      </c>
      <c r="CT266">
        <v>1.7654691441478501</v>
      </c>
      <c r="CU266">
        <v>1.6590938127925401</v>
      </c>
      <c r="CV266">
        <v>1.7326852271275399</v>
      </c>
      <c r="CW266">
        <v>1.6223397517101501</v>
      </c>
      <c r="CX266">
        <v>1.70223165273203</v>
      </c>
      <c r="CY266">
        <v>1.6007007775751101</v>
      </c>
      <c r="CZ266">
        <v>1.6838149179226201</v>
      </c>
      <c r="DA266">
        <v>1.6589229696758401</v>
      </c>
      <c r="DB266">
        <v>1.7671662600209099</v>
      </c>
      <c r="DC266">
        <v>1.90840946657611</v>
      </c>
      <c r="DD266">
        <v>2.0133388004049002</v>
      </c>
      <c r="DE266">
        <v>1.87779031806027</v>
      </c>
      <c r="DF266">
        <v>1.99640960770798</v>
      </c>
      <c r="DG266">
        <v>1.61194749803244</v>
      </c>
      <c r="DH266">
        <v>1.69198253319454</v>
      </c>
      <c r="DI266">
        <v>1.8262756247194301</v>
      </c>
      <c r="DJ266">
        <v>1.9174356160739501</v>
      </c>
      <c r="DK266">
        <v>1.6825477832028799</v>
      </c>
      <c r="DL266">
        <v>1.7620531442451599</v>
      </c>
      <c r="DM266">
        <v>1.6349638162439</v>
      </c>
      <c r="DN266">
        <v>1.73641647981467</v>
      </c>
      <c r="DO266">
        <v>1.91457158604315</v>
      </c>
      <c r="DP266">
        <v>2.0081188790435398</v>
      </c>
      <c r="DQ266">
        <v>1.6295277443648299</v>
      </c>
      <c r="DR266">
        <v>1.7020134930181401</v>
      </c>
      <c r="DS266">
        <v>1.6273231116421001</v>
      </c>
      <c r="DT266">
        <v>1.7154520111509299</v>
      </c>
      <c r="DU266">
        <v>1.6085636483145</v>
      </c>
      <c r="DV266">
        <v>1.6708712844429101</v>
      </c>
      <c r="DW266">
        <v>1.72852672984087</v>
      </c>
      <c r="DX266">
        <v>1.8413016270337901</v>
      </c>
    </row>
    <row r="267" spans="1:128" x14ac:dyDescent="0.45">
      <c r="A267" t="s">
        <v>98</v>
      </c>
      <c r="B267" t="s">
        <v>100</v>
      </c>
      <c r="C267" t="s">
        <v>84</v>
      </c>
      <c r="D267">
        <v>45</v>
      </c>
      <c r="E267" s="1" cm="1">
        <f t="array" ref="E267">SUMPRODUCT($G267:$FZZ267,$G$2:$FZZ$2)/SUMPRODUCT(--($G267:$FZZ267&lt;&gt;""),$G$2:$FZZ$2)</f>
        <v>1.6002903005446731</v>
      </c>
      <c r="F267" s="1" cm="1">
        <f t="array" ref="F267">SUMPRODUCT($G267:$FZZ267,$F$2:$FZY$2)/SUMPRODUCT(--($G267:$FZZ267&lt;&gt;""),$F$2:$FZY$2)</f>
        <v>1.6874297340210576</v>
      </c>
      <c r="G267">
        <v>1.63949715710934</v>
      </c>
      <c r="H267">
        <v>1.69921547490717</v>
      </c>
      <c r="I267">
        <v>1.6409470466994101</v>
      </c>
      <c r="J267">
        <v>1.7034064599920899</v>
      </c>
      <c r="K267">
        <v>1.63657246422625</v>
      </c>
      <c r="L267">
        <v>1.6961005388014301</v>
      </c>
      <c r="M267">
        <v>1.5383179120433501</v>
      </c>
      <c r="N267">
        <v>1.65769159877612</v>
      </c>
      <c r="O267">
        <v>1.6015660231366899</v>
      </c>
      <c r="P267">
        <v>1.70081552826579</v>
      </c>
      <c r="Q267">
        <v>1.6054540612035699</v>
      </c>
      <c r="R267">
        <v>1.64556727743846</v>
      </c>
      <c r="S267">
        <v>1.3634092025576801</v>
      </c>
      <c r="T267">
        <v>1.440244460545</v>
      </c>
      <c r="U267">
        <v>1.509977155561</v>
      </c>
      <c r="V267">
        <v>1.57696125198028</v>
      </c>
      <c r="W267">
        <v>1.5414846729636</v>
      </c>
      <c r="X267">
        <v>1.61359085974663</v>
      </c>
      <c r="Y267">
        <v>1.5621112852083401</v>
      </c>
      <c r="Z267">
        <v>1.64765222788762</v>
      </c>
      <c r="AA267">
        <v>1.5395705922985501</v>
      </c>
      <c r="AB267">
        <v>1.61919128691417</v>
      </c>
      <c r="AC267">
        <v>1.5793105648179599</v>
      </c>
      <c r="AD267">
        <v>1.64749064307587</v>
      </c>
      <c r="AE267">
        <v>1.5777119851296799</v>
      </c>
      <c r="AF267">
        <v>1.68331594946367</v>
      </c>
      <c r="AG267">
        <v>1.5858414766558</v>
      </c>
      <c r="AH267">
        <v>1.67391175599644</v>
      </c>
      <c r="AI267">
        <v>1.56031102528989</v>
      </c>
      <c r="AJ267">
        <v>1.6624484005398801</v>
      </c>
      <c r="AK267">
        <v>1.60859871595909</v>
      </c>
      <c r="AL267">
        <v>1.6708475945492001</v>
      </c>
      <c r="AM267">
        <v>1.7673975918675799</v>
      </c>
      <c r="AN267">
        <v>1.8724792172149001</v>
      </c>
      <c r="AO267">
        <v>1.5617412238522701</v>
      </c>
      <c r="AP267">
        <v>1.6562925576201899</v>
      </c>
      <c r="AQ267">
        <v>1.5460704031039501</v>
      </c>
      <c r="AR267">
        <v>1.6322869608566699</v>
      </c>
      <c r="AS267">
        <v>1.58411297006475</v>
      </c>
      <c r="AT267">
        <v>1.6727878685715001</v>
      </c>
      <c r="AU267">
        <v>1.7863718741850501</v>
      </c>
      <c r="AV267">
        <v>1.9030441290232001</v>
      </c>
      <c r="AW267">
        <v>1.5474170668151099</v>
      </c>
      <c r="AX267">
        <v>1.6139454473993</v>
      </c>
      <c r="AY267">
        <v>1.8028131526145501</v>
      </c>
      <c r="AZ267">
        <v>1.91165390442651</v>
      </c>
      <c r="BA267">
        <v>1.5734423368582799</v>
      </c>
      <c r="BB267">
        <v>1.6556520474518499</v>
      </c>
      <c r="BC267">
        <v>1.5740036211124599</v>
      </c>
      <c r="BD267">
        <v>1.67085692022093</v>
      </c>
      <c r="BE267">
        <v>1.5513519348049001</v>
      </c>
      <c r="BF267">
        <v>1.6389659452749701</v>
      </c>
      <c r="BG267">
        <v>1.56229670840292</v>
      </c>
      <c r="BH267">
        <v>1.6222010122194701</v>
      </c>
      <c r="BI267">
        <v>1.5979347606544101</v>
      </c>
      <c r="BJ267">
        <v>1.6756589577862999</v>
      </c>
      <c r="BK267">
        <v>1.6095374805962099</v>
      </c>
      <c r="BL267">
        <v>1.70247533841865</v>
      </c>
      <c r="BM267">
        <v>1.69245641787705</v>
      </c>
      <c r="BN267">
        <v>1.79238770912228</v>
      </c>
      <c r="BO267">
        <v>1.61057260724408</v>
      </c>
      <c r="BP267">
        <v>1.6955407845233601</v>
      </c>
      <c r="BQ267">
        <v>1.7962645115078399</v>
      </c>
      <c r="BR267">
        <v>1.9177489762545099</v>
      </c>
      <c r="BS267">
        <v>1.57937475040191</v>
      </c>
      <c r="BT267">
        <v>1.64928269350891</v>
      </c>
      <c r="BU267">
        <v>1.5611821245900399</v>
      </c>
      <c r="BV267">
        <v>1.6532028744560401</v>
      </c>
      <c r="BW267">
        <v>1.8299320745683501</v>
      </c>
      <c r="BX267">
        <v>1.9614141655944199</v>
      </c>
      <c r="BY267">
        <v>1.6060447716881401</v>
      </c>
      <c r="BZ267">
        <v>1.6894839973873199</v>
      </c>
      <c r="CA267">
        <v>1.7619250716527901</v>
      </c>
      <c r="CB267">
        <v>1.8816022928893099</v>
      </c>
      <c r="CC267">
        <v>1.5899949479247599</v>
      </c>
      <c r="CD267">
        <v>1.68331260687082</v>
      </c>
      <c r="CE267">
        <v>1.5814665471923499</v>
      </c>
      <c r="CF267">
        <v>1.67422092791716</v>
      </c>
      <c r="CG267">
        <v>1.6901220654296101</v>
      </c>
      <c r="CH267">
        <v>1.7598374577374201</v>
      </c>
      <c r="CI267">
        <v>1.8876828692779599</v>
      </c>
      <c r="CJ267">
        <v>1.96485763725027</v>
      </c>
      <c r="CK267">
        <v>1.6162931086008001</v>
      </c>
      <c r="CL267">
        <v>1.71347797501643</v>
      </c>
      <c r="CM267">
        <v>1.5310076195031901</v>
      </c>
      <c r="CN267">
        <v>1.6039635083882799</v>
      </c>
      <c r="CO267">
        <v>1.6135134864032501</v>
      </c>
      <c r="CP267">
        <v>1.7040012839417</v>
      </c>
      <c r="CQ267">
        <v>1.60332072174059</v>
      </c>
      <c r="CR267">
        <v>1.6922473461038099</v>
      </c>
      <c r="CS267">
        <v>1.59690369808583</v>
      </c>
      <c r="CT267">
        <v>1.6968492902247201</v>
      </c>
      <c r="CU267">
        <v>1.5849565025494401</v>
      </c>
      <c r="CV267">
        <v>1.6552028525964899</v>
      </c>
      <c r="CW267">
        <v>1.5820559918925701</v>
      </c>
      <c r="CX267">
        <v>1.6614095093319801</v>
      </c>
      <c r="CY267">
        <v>1.56033406930978</v>
      </c>
      <c r="CZ267">
        <v>1.6475472784870799</v>
      </c>
      <c r="DA267">
        <v>1.62727431160683</v>
      </c>
      <c r="DB267">
        <v>1.7349599163471501</v>
      </c>
      <c r="DC267">
        <v>1.8101559396742799</v>
      </c>
      <c r="DD267">
        <v>1.9162512973617101</v>
      </c>
      <c r="DE267">
        <v>1.81601890636953</v>
      </c>
      <c r="DF267">
        <v>1.94369749808739</v>
      </c>
      <c r="DG267">
        <v>1.5501535961816699</v>
      </c>
      <c r="DH267">
        <v>1.62512376551829</v>
      </c>
      <c r="DI267">
        <v>1.78710492626398</v>
      </c>
      <c r="DJ267">
        <v>1.8819392488403399</v>
      </c>
      <c r="DK267">
        <v>1.5699094634050501</v>
      </c>
      <c r="DL267">
        <v>1.64388939323306</v>
      </c>
      <c r="DM267">
        <v>1.5889397787530599</v>
      </c>
      <c r="DN267">
        <v>1.69567388924901</v>
      </c>
      <c r="DO267">
        <v>1.8573472675626399</v>
      </c>
      <c r="DP267">
        <v>1.95478441514393</v>
      </c>
      <c r="DQ267">
        <v>1.5881700747868801</v>
      </c>
      <c r="DR267">
        <v>1.6719000052298501</v>
      </c>
      <c r="DS267">
        <v>1.5714688703039901</v>
      </c>
      <c r="DT267">
        <v>1.66689897783087</v>
      </c>
      <c r="DU267">
        <v>1.5740816092313701</v>
      </c>
      <c r="DV267">
        <v>1.6336348555510301</v>
      </c>
      <c r="DW267">
        <v>1.6657518326479499</v>
      </c>
      <c r="DX267">
        <v>1.77809762202753</v>
      </c>
    </row>
    <row r="268" spans="1:128" x14ac:dyDescent="0.45">
      <c r="A268" t="s">
        <v>98</v>
      </c>
      <c r="B268" t="s">
        <v>100</v>
      </c>
      <c r="C268" t="s">
        <v>84</v>
      </c>
      <c r="D268">
        <v>50</v>
      </c>
      <c r="E268" s="1" cm="1">
        <f t="array" ref="E268">SUMPRODUCT($G268:$FZZ268,$G$2:$FZZ$2)/SUMPRODUCT(--($G268:$FZZ268&lt;&gt;""),$G$2:$FZZ$2)</f>
        <v>1.5446142983305904</v>
      </c>
      <c r="F268" s="1" cm="1">
        <f t="array" ref="F268">SUMPRODUCT($G268:$FZZ268,$F$2:$FZY$2)/SUMPRODUCT(--($G268:$FZZ268&lt;&gt;""),$F$2:$FZY$2)</f>
        <v>1.6321783478960656</v>
      </c>
      <c r="G268">
        <v>1.55484453932489</v>
      </c>
      <c r="H268">
        <v>1.6082165528805801</v>
      </c>
      <c r="I268">
        <v>1.55489969789372</v>
      </c>
      <c r="J268">
        <v>1.6113222796318201</v>
      </c>
      <c r="K268">
        <v>1.55124057799976</v>
      </c>
      <c r="L268">
        <v>1.6054895225249901</v>
      </c>
      <c r="M268">
        <v>1.5048346665683601</v>
      </c>
      <c r="N268">
        <v>1.6219817893611499</v>
      </c>
      <c r="O268">
        <v>1.5359629926754299</v>
      </c>
      <c r="P268">
        <v>1.6307788342407901</v>
      </c>
      <c r="Q268">
        <v>1.52523515240704</v>
      </c>
      <c r="R268">
        <v>1.5561755062303499</v>
      </c>
      <c r="S268">
        <v>1.3332578825478301</v>
      </c>
      <c r="T268">
        <v>1.42232704060603</v>
      </c>
      <c r="U268">
        <v>1.4914740352382001</v>
      </c>
      <c r="V268">
        <v>1.56281695565027</v>
      </c>
      <c r="W268">
        <v>1.45814852334726</v>
      </c>
      <c r="X268">
        <v>1.5449491132005599</v>
      </c>
      <c r="Y268">
        <v>1.54399678110851</v>
      </c>
      <c r="Z268">
        <v>1.6267266867252299</v>
      </c>
      <c r="AA268">
        <v>1.4984532561970101</v>
      </c>
      <c r="AB268">
        <v>1.57907185004036</v>
      </c>
      <c r="AC268">
        <v>1.53261738686628</v>
      </c>
      <c r="AD268">
        <v>1.6096674038788701</v>
      </c>
      <c r="AE268">
        <v>1.5500127842465601</v>
      </c>
      <c r="AF268">
        <v>1.64827493841239</v>
      </c>
      <c r="AG268">
        <v>1.5433935445661799</v>
      </c>
      <c r="AH268">
        <v>1.63799624913631</v>
      </c>
      <c r="AI268">
        <v>1.5080059210072601</v>
      </c>
      <c r="AJ268">
        <v>1.5882461602120099</v>
      </c>
      <c r="AK268">
        <v>1.5120059950253999</v>
      </c>
      <c r="AL268">
        <v>1.60034226918089</v>
      </c>
      <c r="AM268">
        <v>1.7048645638598301</v>
      </c>
      <c r="AN268">
        <v>1.8045821566365601</v>
      </c>
      <c r="AO268">
        <v>1.5312901372815999</v>
      </c>
      <c r="AP268">
        <v>1.62409237302903</v>
      </c>
      <c r="AQ268">
        <v>1.47523061286794</v>
      </c>
      <c r="AR268">
        <v>1.5493668048862399</v>
      </c>
      <c r="AS268">
        <v>1.5223074437748401</v>
      </c>
      <c r="AT268">
        <v>1.6191088260497</v>
      </c>
      <c r="AU268">
        <v>1.72347755198643</v>
      </c>
      <c r="AV268">
        <v>1.84198185049559</v>
      </c>
      <c r="AW268">
        <v>1.4813110975280499</v>
      </c>
      <c r="AX268">
        <v>1.56171610883664</v>
      </c>
      <c r="AY268">
        <v>1.7476761803365899</v>
      </c>
      <c r="AZ268">
        <v>1.8235125506736001</v>
      </c>
      <c r="BA268">
        <v>1.49796397481977</v>
      </c>
      <c r="BB268">
        <v>1.5752394407163399</v>
      </c>
      <c r="BC268">
        <v>1.5418490591983101</v>
      </c>
      <c r="BD268">
        <v>1.6381981527742699</v>
      </c>
      <c r="BE268">
        <v>1.51753467537373</v>
      </c>
      <c r="BF268">
        <v>1.6009066868152599</v>
      </c>
      <c r="BG268">
        <v>1.52556293719467</v>
      </c>
      <c r="BH268">
        <v>1.58772778077787</v>
      </c>
      <c r="BI268">
        <v>1.5317991314885799</v>
      </c>
      <c r="BJ268">
        <v>1.61081094728337</v>
      </c>
      <c r="BK268">
        <v>1.57902555457261</v>
      </c>
      <c r="BL268">
        <v>1.6663300562501</v>
      </c>
      <c r="BM268">
        <v>1.62723103718262</v>
      </c>
      <c r="BN268">
        <v>1.72631545307831</v>
      </c>
      <c r="BO268">
        <v>1.5453133352833699</v>
      </c>
      <c r="BP268">
        <v>1.6275380006657001</v>
      </c>
      <c r="BQ268">
        <v>1.71290527482329</v>
      </c>
      <c r="BR268">
        <v>1.82136148014001</v>
      </c>
      <c r="BS268">
        <v>1.5428182311559799</v>
      </c>
      <c r="BT268">
        <v>1.61330984978035</v>
      </c>
      <c r="BU268">
        <v>1.4925186012918601</v>
      </c>
      <c r="BV268">
        <v>1.56666030725064</v>
      </c>
      <c r="BW268">
        <v>1.7558424848140199</v>
      </c>
      <c r="BX268">
        <v>1.8694904096472</v>
      </c>
      <c r="BY268">
        <v>1.5433050293925501</v>
      </c>
      <c r="BZ268">
        <v>1.6260673356688999</v>
      </c>
      <c r="CA268">
        <v>1.6932236931895699</v>
      </c>
      <c r="CB268">
        <v>1.7947147536508801</v>
      </c>
      <c r="CC268">
        <v>1.5438364682107799</v>
      </c>
      <c r="CD268">
        <v>1.6365614798694199</v>
      </c>
      <c r="CE268">
        <v>1.5184811827956901</v>
      </c>
      <c r="CF268">
        <v>1.6083980485862199</v>
      </c>
      <c r="CG268">
        <v>1.62042254638962</v>
      </c>
      <c r="CH268">
        <v>1.6902173050365801</v>
      </c>
      <c r="CI268">
        <v>1.8492056001258399</v>
      </c>
      <c r="CJ268">
        <v>1.94407739499764</v>
      </c>
      <c r="CK268">
        <v>1.5545275237582901</v>
      </c>
      <c r="CL268">
        <v>1.6530153607076601</v>
      </c>
      <c r="CM268">
        <v>1.4884477397751701</v>
      </c>
      <c r="CN268">
        <v>1.57495472716711</v>
      </c>
      <c r="CO268">
        <v>1.53374860822725</v>
      </c>
      <c r="CP268">
        <v>1.6196222402776499</v>
      </c>
      <c r="CQ268">
        <v>1.5284952483093499</v>
      </c>
      <c r="CR268">
        <v>1.6124368179064701</v>
      </c>
      <c r="CS268">
        <v>1.55801032100638</v>
      </c>
      <c r="CT268">
        <v>1.6402486274380399</v>
      </c>
      <c r="CU268">
        <v>1.5412267558683801</v>
      </c>
      <c r="CV268">
        <v>1.6144464963936001</v>
      </c>
      <c r="CW268">
        <v>1.52308715480111</v>
      </c>
      <c r="CX268">
        <v>1.5958428342200801</v>
      </c>
      <c r="CY268">
        <v>1.53523087261207</v>
      </c>
      <c r="CZ268">
        <v>1.6173946433714099</v>
      </c>
      <c r="DA268">
        <v>1.5431944928546499</v>
      </c>
      <c r="DB268">
        <v>1.6562739630533201</v>
      </c>
      <c r="DC268">
        <v>1.7872711197672999</v>
      </c>
      <c r="DD268">
        <v>1.8895352562049099</v>
      </c>
      <c r="DE268">
        <v>1.7605799165271601</v>
      </c>
      <c r="DF268">
        <v>1.8843424052598401</v>
      </c>
      <c r="DG268">
        <v>1.5205514229861099</v>
      </c>
      <c r="DH268">
        <v>1.59599126659727</v>
      </c>
      <c r="DI268">
        <v>1.72238016858696</v>
      </c>
      <c r="DJ268">
        <v>1.8106804994430299</v>
      </c>
      <c r="DK268">
        <v>1.54684594057462</v>
      </c>
      <c r="DL268">
        <v>1.6198542581642399</v>
      </c>
      <c r="DM268">
        <v>1.53256538048733</v>
      </c>
      <c r="DN268">
        <v>1.6342943370562</v>
      </c>
      <c r="DO268">
        <v>1.7790096239453901</v>
      </c>
      <c r="DP268">
        <v>1.8646394200195</v>
      </c>
      <c r="DQ268">
        <v>1.5210710736886099</v>
      </c>
      <c r="DR268">
        <v>1.59427854191726</v>
      </c>
      <c r="DS268">
        <v>1.5271804062126599</v>
      </c>
      <c r="DT268">
        <v>1.6176158237090099</v>
      </c>
      <c r="DU268">
        <v>1.5187329806879699</v>
      </c>
      <c r="DV268">
        <v>1.5724435819587399</v>
      </c>
      <c r="DW268">
        <v>1.6326568925442499</v>
      </c>
      <c r="DX268">
        <v>1.7463168246021801</v>
      </c>
    </row>
    <row r="269" spans="1:128" x14ac:dyDescent="0.45">
      <c r="A269" t="s">
        <v>98</v>
      </c>
      <c r="B269" t="s">
        <v>100</v>
      </c>
      <c r="C269" t="s">
        <v>72</v>
      </c>
      <c r="D269">
        <v>30</v>
      </c>
      <c r="E269" s="1" cm="1">
        <f t="array" ref="E269">SUMPRODUCT($G269:$FZZ269,$G$2:$FZZ$2)/SUMPRODUCT(--($G269:$FZZ269&lt;&gt;""),$G$2:$FZZ$2)</f>
        <v>1.8954382962945753</v>
      </c>
      <c r="F269" s="1" cm="1">
        <f t="array" ref="F269">SUMPRODUCT($G269:$FZZ269,$F$2:$FZY$2)/SUMPRODUCT(--($G269:$FZZ269&lt;&gt;""),$F$2:$FZY$2)</f>
        <v>1.9193774065576235</v>
      </c>
      <c r="G269">
        <v>1.87910492979081</v>
      </c>
      <c r="H269">
        <v>1.9320260263645499</v>
      </c>
      <c r="I269">
        <v>1.87835457959229</v>
      </c>
      <c r="J269">
        <v>1.9390281777627101</v>
      </c>
      <c r="K269">
        <v>1.87443011387185</v>
      </c>
      <c r="L269">
        <v>1.9334664531130299</v>
      </c>
      <c r="M269">
        <v>1.7264275445128401</v>
      </c>
      <c r="N269">
        <v>1.86233641759132</v>
      </c>
      <c r="O269">
        <v>1.7486981453615</v>
      </c>
      <c r="P269">
        <v>1.8506724073274099</v>
      </c>
      <c r="Q269">
        <v>1.7691059920038299</v>
      </c>
      <c r="R269">
        <v>1.8226594981108</v>
      </c>
      <c r="S269">
        <v>1.9200719187661901</v>
      </c>
      <c r="T269">
        <v>1.63173756569407</v>
      </c>
      <c r="U269">
        <v>1.74541491978188</v>
      </c>
      <c r="V269">
        <v>1.7504074362587601</v>
      </c>
      <c r="W269">
        <v>1.76293683640473</v>
      </c>
      <c r="X269">
        <v>1.7496470029665701</v>
      </c>
      <c r="Y269">
        <v>1.78063611557797</v>
      </c>
      <c r="Z269">
        <v>1.8430817864847699</v>
      </c>
      <c r="AA269">
        <v>1.8280814026575201</v>
      </c>
      <c r="AB269">
        <v>1.9369560963218899</v>
      </c>
      <c r="AC269">
        <v>1.86521138142225</v>
      </c>
      <c r="AD269">
        <v>1.92952960190541</v>
      </c>
      <c r="AE269">
        <v>1.74962560420784</v>
      </c>
      <c r="AF269">
        <v>1.8664208573968</v>
      </c>
      <c r="AG269">
        <v>1.86283091501332</v>
      </c>
      <c r="AH269">
        <v>1.9143500148060399</v>
      </c>
      <c r="AI269">
        <v>1.77696472025457</v>
      </c>
      <c r="AJ269">
        <v>1.89095273046116</v>
      </c>
      <c r="AK269">
        <v>1.7585886179553101</v>
      </c>
      <c r="AL269">
        <v>1.8781675843448999</v>
      </c>
      <c r="AM269">
        <v>2.1371521760130001</v>
      </c>
      <c r="AN269">
        <v>2.1833601345553899</v>
      </c>
      <c r="AO269">
        <v>1.7997960461348801</v>
      </c>
      <c r="AP269">
        <v>1.91579480692152</v>
      </c>
      <c r="AQ269">
        <v>1.7610784991903901</v>
      </c>
      <c r="AR269">
        <v>1.8199422646628001</v>
      </c>
      <c r="AS269">
        <v>1.7981899785073101</v>
      </c>
      <c r="AT269">
        <v>1.9069668619270299</v>
      </c>
      <c r="AU269">
        <v>2.11400965548374</v>
      </c>
      <c r="AV269">
        <v>2.2438678035856299</v>
      </c>
      <c r="AW269">
        <v>2.7779417380126801</v>
      </c>
      <c r="AX269">
        <v>1.9661819193977701</v>
      </c>
      <c r="AY269">
        <v>2.12079767413291</v>
      </c>
      <c r="AZ269">
        <v>2.1635272920846802</v>
      </c>
      <c r="BA269">
        <v>1.71400078947915</v>
      </c>
      <c r="BB269">
        <v>1.8227827062514199</v>
      </c>
      <c r="BC269">
        <v>1.77174386358948</v>
      </c>
      <c r="BD269">
        <v>1.86439163018816</v>
      </c>
      <c r="BE269">
        <v>1.7305521075071499</v>
      </c>
      <c r="BF269">
        <v>1.8272113983485301</v>
      </c>
      <c r="BG269">
        <v>1.7328167581348</v>
      </c>
      <c r="BH269">
        <v>1.78179511974581</v>
      </c>
      <c r="BI269">
        <v>1.7814709149666701</v>
      </c>
      <c r="BJ269">
        <v>1.87714603110482</v>
      </c>
      <c r="BK269">
        <v>1.82609203652083</v>
      </c>
      <c r="BL269">
        <v>1.9219091652617999</v>
      </c>
      <c r="BM269">
        <v>1.82338654267133</v>
      </c>
      <c r="BN269">
        <v>1.90197018359618</v>
      </c>
      <c r="BO269">
        <v>1.7770493126090501</v>
      </c>
      <c r="BP269">
        <v>1.8749987391948999</v>
      </c>
      <c r="BQ269">
        <v>2.17063776303163</v>
      </c>
      <c r="BR269">
        <v>2.22007487194734</v>
      </c>
      <c r="BS269">
        <v>1.7752030064409099</v>
      </c>
      <c r="BT269">
        <v>1.81704332510726</v>
      </c>
      <c r="BU269">
        <v>1.7589327082935799</v>
      </c>
      <c r="BV269">
        <v>1.8291497460776001</v>
      </c>
      <c r="BW269">
        <v>2.1058679194470198</v>
      </c>
      <c r="BX269">
        <v>2.2374397797659999</v>
      </c>
      <c r="BY269">
        <v>1.8118639035686701</v>
      </c>
      <c r="BZ269">
        <v>1.8974288937711501</v>
      </c>
      <c r="CA269">
        <v>2.0969189299849802</v>
      </c>
      <c r="CB269">
        <v>2.1916029752968398</v>
      </c>
      <c r="CC269">
        <v>1.80256101352401</v>
      </c>
      <c r="CD269">
        <v>1.89158440851857</v>
      </c>
      <c r="CE269">
        <v>1.76070290720828</v>
      </c>
      <c r="CF269">
        <v>1.87452708084428</v>
      </c>
      <c r="CG269">
        <v>1.80534611660502</v>
      </c>
      <c r="CH269">
        <v>1.8840933983079</v>
      </c>
      <c r="CI269">
        <v>2.1906717004876501</v>
      </c>
      <c r="CJ269">
        <v>2.2715431807456299</v>
      </c>
      <c r="CK269">
        <v>1.78958818958818</v>
      </c>
      <c r="CL269">
        <v>1.8711971788894799</v>
      </c>
      <c r="CM269">
        <v>1.6838965387637901</v>
      </c>
      <c r="CN269">
        <v>1.8493798476099299</v>
      </c>
      <c r="CO269">
        <v>1.7619592147894001</v>
      </c>
      <c r="CP269">
        <v>1.8513737173121401</v>
      </c>
      <c r="CQ269">
        <v>1.7301714978004099</v>
      </c>
      <c r="CR269">
        <v>1.8265359827608401</v>
      </c>
      <c r="CS269">
        <v>1.76352365093235</v>
      </c>
      <c r="CT269">
        <v>1.87212503915717</v>
      </c>
      <c r="CU269">
        <v>1.7837671463581699</v>
      </c>
      <c r="CV269">
        <v>1.83583632414602</v>
      </c>
      <c r="CW269">
        <v>1.7308609914703099</v>
      </c>
      <c r="CX269">
        <v>1.79001984629676</v>
      </c>
      <c r="CY269">
        <v>1.7638763559566</v>
      </c>
      <c r="CZ269">
        <v>1.8347412882787699</v>
      </c>
      <c r="DA269">
        <v>1.7567009410944501</v>
      </c>
      <c r="DB269">
        <v>1.8659637504356901</v>
      </c>
      <c r="DC269">
        <v>2.07543277423984</v>
      </c>
      <c r="DD269">
        <v>2.1775944030854699</v>
      </c>
      <c r="DE269">
        <v>1.9940008635120701</v>
      </c>
      <c r="DF269">
        <v>2.1828145948689199</v>
      </c>
      <c r="DG269">
        <v>1.73782020361014</v>
      </c>
      <c r="DH269">
        <v>1.79784965345654</v>
      </c>
      <c r="DI269">
        <v>2.0365105491545701</v>
      </c>
      <c r="DJ269">
        <v>2.1826857532378998</v>
      </c>
      <c r="DK269">
        <v>1.7129033049537501</v>
      </c>
      <c r="DL269">
        <v>1.7931741786686901</v>
      </c>
      <c r="DM269">
        <v>1.7213691380721099</v>
      </c>
      <c r="DN269">
        <v>1.84060019340509</v>
      </c>
      <c r="DO269">
        <v>2.07498834103531</v>
      </c>
      <c r="DP269">
        <v>2.1775766311951501</v>
      </c>
      <c r="DQ269">
        <v>1.7912975262799999</v>
      </c>
      <c r="DR269">
        <v>1.86750692955389</v>
      </c>
      <c r="DS269">
        <v>1.75962431966016</v>
      </c>
      <c r="DT269">
        <v>1.8497942386831201</v>
      </c>
      <c r="DU269">
        <v>1.7152753868143999</v>
      </c>
      <c r="DV269">
        <v>1.7477125001304099</v>
      </c>
      <c r="DW269">
        <v>1.91673520472018</v>
      </c>
      <c r="DX269">
        <v>2.0599141784373298</v>
      </c>
    </row>
    <row r="270" spans="1:128" x14ac:dyDescent="0.45">
      <c r="A270" t="s">
        <v>98</v>
      </c>
      <c r="B270" t="s">
        <v>100</v>
      </c>
      <c r="C270" t="s">
        <v>72</v>
      </c>
      <c r="D270">
        <v>35</v>
      </c>
      <c r="E270" s="1" cm="1">
        <f t="array" ref="E270">SUMPRODUCT($G270:$FZZ270,$G$2:$FZZ$2)/SUMPRODUCT(--($G270:$FZZ270&lt;&gt;""),$G$2:$FZZ$2)</f>
        <v>1.791266731402001</v>
      </c>
      <c r="F270" s="1" cm="1">
        <f t="array" ref="F270">SUMPRODUCT($G270:$FZZ270,$F$2:$FZY$2)/SUMPRODUCT(--($G270:$FZZ270&lt;&gt;""),$F$2:$FZY$2)</f>
        <v>1.8318437536820087</v>
      </c>
      <c r="G270">
        <v>1.75995892428117</v>
      </c>
      <c r="H270">
        <v>1.80442356604876</v>
      </c>
      <c r="I270">
        <v>1.7615566237506299</v>
      </c>
      <c r="J270">
        <v>1.80698550172228</v>
      </c>
      <c r="K270">
        <v>1.7535404944047499</v>
      </c>
      <c r="L270">
        <v>1.8022064866915299</v>
      </c>
      <c r="M270">
        <v>1.62407564419213</v>
      </c>
      <c r="N270">
        <v>1.8284273970582801</v>
      </c>
      <c r="O270">
        <v>1.7084154162374601</v>
      </c>
      <c r="P270">
        <v>1.8158344449138599</v>
      </c>
      <c r="Q270">
        <v>1.7318352195182101</v>
      </c>
      <c r="R270">
        <v>1.7661928257261399</v>
      </c>
      <c r="S270">
        <v>1.67057429250062</v>
      </c>
      <c r="T270">
        <v>1.5394134805183699</v>
      </c>
      <c r="U270">
        <v>1.6906950486210099</v>
      </c>
      <c r="V270">
        <v>1.7113478219009</v>
      </c>
      <c r="W270">
        <v>1.66523599489936</v>
      </c>
      <c r="X270">
        <v>1.6584859827412599</v>
      </c>
      <c r="Y270">
        <v>1.6772415857709599</v>
      </c>
      <c r="Z270">
        <v>1.7803477336614399</v>
      </c>
      <c r="AA270">
        <v>1.65472427525948</v>
      </c>
      <c r="AB270">
        <v>1.7663684632740599</v>
      </c>
      <c r="AC270">
        <v>1.74361602585913</v>
      </c>
      <c r="AD270">
        <v>1.79584254848587</v>
      </c>
      <c r="AE270">
        <v>1.69678608099936</v>
      </c>
      <c r="AF270">
        <v>1.82287730775942</v>
      </c>
      <c r="AG270">
        <v>1.7366261968216301</v>
      </c>
      <c r="AH270">
        <v>1.77889843055966</v>
      </c>
      <c r="AI270">
        <v>1.7069089090962799</v>
      </c>
      <c r="AJ270">
        <v>1.78952469385141</v>
      </c>
      <c r="AK270">
        <v>1.7444779863517501</v>
      </c>
      <c r="AL270">
        <v>1.8229394757541599</v>
      </c>
      <c r="AM270">
        <v>2.08555177371055</v>
      </c>
      <c r="AN270">
        <v>2.12436145851682</v>
      </c>
      <c r="AO270">
        <v>1.7168074765872501</v>
      </c>
      <c r="AP270">
        <v>1.7985761954859001</v>
      </c>
      <c r="AQ270">
        <v>1.7231949978165599</v>
      </c>
      <c r="AR270">
        <v>1.76577770735835</v>
      </c>
      <c r="AS270">
        <v>1.7162473485327301</v>
      </c>
      <c r="AT270">
        <v>1.7935507887676101</v>
      </c>
      <c r="AU270">
        <v>2.05169168195195</v>
      </c>
      <c r="AV270">
        <v>2.17961917159192</v>
      </c>
      <c r="AW270">
        <v>2.3123465786783002</v>
      </c>
      <c r="AX270">
        <v>1.7916757000208401</v>
      </c>
      <c r="AY270">
        <v>1.9630850497522601</v>
      </c>
      <c r="AZ270">
        <v>2.00051185455141</v>
      </c>
      <c r="BA270">
        <v>1.6740593771425001</v>
      </c>
      <c r="BB270">
        <v>1.77854071011572</v>
      </c>
      <c r="BC270">
        <v>1.7294478949419001</v>
      </c>
      <c r="BD270">
        <v>1.80596108450026</v>
      </c>
      <c r="BE270">
        <v>1.6514005073128599</v>
      </c>
      <c r="BF270">
        <v>1.73873387662582</v>
      </c>
      <c r="BG270">
        <v>1.68986650256822</v>
      </c>
      <c r="BH270">
        <v>1.7441445740766299</v>
      </c>
      <c r="BI270">
        <v>1.7253585134316201</v>
      </c>
      <c r="BJ270">
        <v>1.7766739042617601</v>
      </c>
      <c r="BK270">
        <v>1.7207941780307401</v>
      </c>
      <c r="BL270">
        <v>1.79547161623074</v>
      </c>
      <c r="BM270">
        <v>1.73780419602767</v>
      </c>
      <c r="BN270">
        <v>1.8622469360689</v>
      </c>
      <c r="BO270">
        <v>1.74189806642929</v>
      </c>
      <c r="BP270">
        <v>1.8329786268319499</v>
      </c>
      <c r="BQ270">
        <v>1.9797142972983901</v>
      </c>
      <c r="BR270">
        <v>2.0847782898382201</v>
      </c>
      <c r="BS270">
        <v>1.6522113110171299</v>
      </c>
      <c r="BT270">
        <v>1.6967856886859101</v>
      </c>
      <c r="BU270">
        <v>1.6965286673389399</v>
      </c>
      <c r="BV270">
        <v>1.7818629454998001</v>
      </c>
      <c r="BW270">
        <v>2.0295640204673902</v>
      </c>
      <c r="BX270">
        <v>2.1033394176965099</v>
      </c>
      <c r="BY270">
        <v>1.71985036518021</v>
      </c>
      <c r="BZ270">
        <v>1.7987411673891001</v>
      </c>
      <c r="CA270">
        <v>1.9403064009826601</v>
      </c>
      <c r="CB270">
        <v>2.0150812064965198</v>
      </c>
      <c r="CC270">
        <v>1.7052697030934201</v>
      </c>
      <c r="CD270">
        <v>1.77683429193222</v>
      </c>
      <c r="CE270">
        <v>1.6810658104340801</v>
      </c>
      <c r="CF270">
        <v>1.7736957387495</v>
      </c>
      <c r="CG270">
        <v>1.7258210447784801</v>
      </c>
      <c r="CH270">
        <v>1.8439816505023801</v>
      </c>
      <c r="CI270">
        <v>2.02304546169576</v>
      </c>
      <c r="CJ270">
        <v>2.0866918357715898</v>
      </c>
      <c r="CK270">
        <v>1.6871316717470499</v>
      </c>
      <c r="CL270">
        <v>1.7966290120136199</v>
      </c>
      <c r="CM270">
        <v>1.6418491816721901</v>
      </c>
      <c r="CN270">
        <v>1.7891276864728101</v>
      </c>
      <c r="CO270">
        <v>1.71658993108844</v>
      </c>
      <c r="CP270">
        <v>1.8054025859388301</v>
      </c>
      <c r="CQ270">
        <v>1.6922771372677501</v>
      </c>
      <c r="CR270">
        <v>1.79063763021221</v>
      </c>
      <c r="CS270">
        <v>1.6703707978170901</v>
      </c>
      <c r="CT270">
        <v>1.74576690353321</v>
      </c>
      <c r="CU270">
        <v>1.6905002497183399</v>
      </c>
      <c r="CV270">
        <v>1.73954957780178</v>
      </c>
      <c r="CW270">
        <v>1.68126636263829</v>
      </c>
      <c r="CX270">
        <v>1.74543957436027</v>
      </c>
      <c r="CY270">
        <v>1.6589037150811099</v>
      </c>
      <c r="CZ270">
        <v>1.7372660074877599</v>
      </c>
      <c r="DA270">
        <v>1.6553764377831901</v>
      </c>
      <c r="DB270">
        <v>1.7556204252352701</v>
      </c>
      <c r="DC270">
        <v>1.9841497635918599</v>
      </c>
      <c r="DD270">
        <v>2.1127967915123702</v>
      </c>
      <c r="DE270">
        <v>1.9550594990115</v>
      </c>
      <c r="DF270">
        <v>2.1155136760617701</v>
      </c>
      <c r="DG270">
        <v>1.62266114905176</v>
      </c>
      <c r="DH270">
        <v>1.69740282820076</v>
      </c>
      <c r="DI270">
        <v>2.0243736179692999</v>
      </c>
      <c r="DJ270">
        <v>2.1131394749530301</v>
      </c>
      <c r="DK270">
        <v>1.66702652305125</v>
      </c>
      <c r="DL270">
        <v>1.75277866378781</v>
      </c>
      <c r="DM270">
        <v>1.68069030742909</v>
      </c>
      <c r="DN270">
        <v>1.82008012496944</v>
      </c>
      <c r="DO270">
        <v>1.9720396828761599</v>
      </c>
      <c r="DP270">
        <v>2.05831602153728</v>
      </c>
      <c r="DQ270">
        <v>1.6812300611892601</v>
      </c>
      <c r="DR270">
        <v>1.74506563464253</v>
      </c>
      <c r="DS270">
        <v>1.66316540554891</v>
      </c>
      <c r="DT270">
        <v>1.7352150537634401</v>
      </c>
      <c r="DU270">
        <v>1.66117875363861</v>
      </c>
      <c r="DV270">
        <v>1.70309973186432</v>
      </c>
      <c r="DW270">
        <v>1.7972823171821899</v>
      </c>
      <c r="DX270">
        <v>1.9179420704451899</v>
      </c>
    </row>
    <row r="271" spans="1:128" x14ac:dyDescent="0.45">
      <c r="A271" t="s">
        <v>98</v>
      </c>
      <c r="B271" t="s">
        <v>100</v>
      </c>
      <c r="C271" t="s">
        <v>72</v>
      </c>
      <c r="D271">
        <v>40</v>
      </c>
      <c r="E271" s="1" cm="1">
        <f t="array" ref="E271">SUMPRODUCT($G271:$FZZ271,$G$2:$FZZ$2)/SUMPRODUCT(--($G271:$FZZ271&lt;&gt;""),$G$2:$FZZ$2)</f>
        <v>1.6894406189694386</v>
      </c>
      <c r="F271" s="1" cm="1">
        <f t="array" ref="F271">SUMPRODUCT($G271:$FZZ271,$F$2:$FZY$2)/SUMPRODUCT(--($G271:$FZZ271&lt;&gt;""),$F$2:$FZY$2)</f>
        <v>1.7562196253260078</v>
      </c>
      <c r="G271">
        <v>1.67908802040399</v>
      </c>
      <c r="H271">
        <v>1.74294385379016</v>
      </c>
      <c r="I271">
        <v>1.67636336043819</v>
      </c>
      <c r="J271">
        <v>1.74781361172285</v>
      </c>
      <c r="K271">
        <v>1.67242172627201</v>
      </c>
      <c r="L271">
        <v>1.7405095080539199</v>
      </c>
      <c r="M271">
        <v>1.55845283297084</v>
      </c>
      <c r="N271">
        <v>1.6850683820547701</v>
      </c>
      <c r="O271">
        <v>1.6230460313014701</v>
      </c>
      <c r="P271">
        <v>1.71022163570855</v>
      </c>
      <c r="Q271">
        <v>1.6688304750898699</v>
      </c>
      <c r="R271">
        <v>1.6908146482908399</v>
      </c>
      <c r="S271">
        <v>1.47939551071121</v>
      </c>
      <c r="T271">
        <v>1.5084457105239999</v>
      </c>
      <c r="U271">
        <v>1.6693123036122199</v>
      </c>
      <c r="V271">
        <v>1.66367384092918</v>
      </c>
      <c r="W271">
        <v>1.5802158454248001</v>
      </c>
      <c r="X271">
        <v>1.6369030888167699</v>
      </c>
      <c r="Y271">
        <v>1.5745405458108399</v>
      </c>
      <c r="Z271">
        <v>1.6533086331933</v>
      </c>
      <c r="AA271">
        <v>1.6350876920146</v>
      </c>
      <c r="AB271">
        <v>1.7017810557255399</v>
      </c>
      <c r="AC271">
        <v>1.71572175910173</v>
      </c>
      <c r="AD271">
        <v>1.7576152602926101</v>
      </c>
      <c r="AE271">
        <v>1.6253606983851201</v>
      </c>
      <c r="AF271">
        <v>1.71177611740402</v>
      </c>
      <c r="AG271">
        <v>1.6724351001875399</v>
      </c>
      <c r="AH271">
        <v>1.74732010660349</v>
      </c>
      <c r="AI271">
        <v>1.66044230219796</v>
      </c>
      <c r="AJ271">
        <v>1.74605799828576</v>
      </c>
      <c r="AK271">
        <v>1.64870639256786</v>
      </c>
      <c r="AL271">
        <v>1.7329582899296301</v>
      </c>
      <c r="AM271">
        <v>1.9446436384505601</v>
      </c>
      <c r="AN271">
        <v>2.0002613829430498</v>
      </c>
      <c r="AO271">
        <v>1.66062012301774</v>
      </c>
      <c r="AP271">
        <v>1.7576369750285501</v>
      </c>
      <c r="AQ271">
        <v>1.59118434730858</v>
      </c>
      <c r="AR271">
        <v>1.6713104839488799</v>
      </c>
      <c r="AS271">
        <v>1.6572232289603399</v>
      </c>
      <c r="AT271">
        <v>1.75039684212005</v>
      </c>
      <c r="AU271">
        <v>1.98670015186677</v>
      </c>
      <c r="AV271">
        <v>2.10519130173715</v>
      </c>
      <c r="AW271">
        <v>1.8489292153360399</v>
      </c>
      <c r="AX271">
        <v>1.7195077090061699</v>
      </c>
      <c r="AY271">
        <v>1.8767454240203101</v>
      </c>
      <c r="AZ271">
        <v>2.00497522623971</v>
      </c>
      <c r="BA271">
        <v>1.5900733384580199</v>
      </c>
      <c r="BB271">
        <v>1.68621320092244</v>
      </c>
      <c r="BC271">
        <v>1.6165058556597001</v>
      </c>
      <c r="BD271">
        <v>1.71318726651846</v>
      </c>
      <c r="BE271">
        <v>1.5976793135085501</v>
      </c>
      <c r="BF271">
        <v>1.6827351718926999</v>
      </c>
      <c r="BG271">
        <v>1.59866628153766</v>
      </c>
      <c r="BH271">
        <v>1.64842327351275</v>
      </c>
      <c r="BI271">
        <v>1.61087406584528</v>
      </c>
      <c r="BJ271">
        <v>1.68522773177135</v>
      </c>
      <c r="BK271">
        <v>1.6763532573316999</v>
      </c>
      <c r="BL271">
        <v>1.75506167481764</v>
      </c>
      <c r="BM271">
        <v>1.70261892207148</v>
      </c>
      <c r="BN271">
        <v>1.8093092373328199</v>
      </c>
      <c r="BO271">
        <v>1.64267774830295</v>
      </c>
      <c r="BP271">
        <v>1.7185681288643599</v>
      </c>
      <c r="BQ271">
        <v>1.93196653737515</v>
      </c>
      <c r="BR271">
        <v>2.0426256537780598</v>
      </c>
      <c r="BS271">
        <v>1.59670069733864</v>
      </c>
      <c r="BT271">
        <v>1.6694143788975699</v>
      </c>
      <c r="BU271">
        <v>1.57775294577235</v>
      </c>
      <c r="BV271">
        <v>1.67068218364176</v>
      </c>
      <c r="BW271">
        <v>1.95300577515784</v>
      </c>
      <c r="BX271">
        <v>2.0263024028247401</v>
      </c>
      <c r="BY271">
        <v>1.65149337925301</v>
      </c>
      <c r="BZ271">
        <v>1.7142687488866399</v>
      </c>
      <c r="CA271">
        <v>1.8231711478094701</v>
      </c>
      <c r="CB271">
        <v>1.9462945270915699</v>
      </c>
      <c r="CC271">
        <v>1.66506684284159</v>
      </c>
      <c r="CD271">
        <v>1.7459680553396499</v>
      </c>
      <c r="CE271">
        <v>1.58384358821186</v>
      </c>
      <c r="CF271">
        <v>1.6705246913580201</v>
      </c>
      <c r="CG271">
        <v>1.6849632533849701</v>
      </c>
      <c r="CH271">
        <v>1.78331402085747</v>
      </c>
      <c r="CI271">
        <v>1.9340569450998799</v>
      </c>
      <c r="CJ271">
        <v>2.04602800062922</v>
      </c>
      <c r="CK271">
        <v>1.6287729364652399</v>
      </c>
      <c r="CL271">
        <v>1.72167832167832</v>
      </c>
      <c r="CM271">
        <v>1.60032118085215</v>
      </c>
      <c r="CN271">
        <v>1.73229917654696</v>
      </c>
      <c r="CO271">
        <v>1.62054507337526</v>
      </c>
      <c r="CP271">
        <v>1.69466261422567</v>
      </c>
      <c r="CQ271">
        <v>1.5870845373928699</v>
      </c>
      <c r="CR271">
        <v>1.6803805324673999</v>
      </c>
      <c r="CS271">
        <v>1.6089064019916499</v>
      </c>
      <c r="CT271">
        <v>1.6858852818492001</v>
      </c>
      <c r="CU271">
        <v>1.6495929010302299</v>
      </c>
      <c r="CV271">
        <v>1.7089097181086399</v>
      </c>
      <c r="CW271">
        <v>1.6007305126256199</v>
      </c>
      <c r="CX271">
        <v>1.67415125411705</v>
      </c>
      <c r="CY271">
        <v>1.5655947009695601</v>
      </c>
      <c r="CZ271">
        <v>1.6299894403379001</v>
      </c>
      <c r="DA271">
        <v>1.60828685953293</v>
      </c>
      <c r="DB271">
        <v>1.72053851516207</v>
      </c>
      <c r="DC271">
        <v>1.9279627897441101</v>
      </c>
      <c r="DD271">
        <v>2.01950206937201</v>
      </c>
      <c r="DE271">
        <v>1.88800096955741</v>
      </c>
      <c r="DF271">
        <v>2.0276020875783001</v>
      </c>
      <c r="DG271">
        <v>1.5942648962908399</v>
      </c>
      <c r="DH271">
        <v>1.6761913224504299</v>
      </c>
      <c r="DI271">
        <v>1.8883568590287101</v>
      </c>
      <c r="DJ271">
        <v>1.9508038638668499</v>
      </c>
      <c r="DK271">
        <v>1.63002674387221</v>
      </c>
      <c r="DL271">
        <v>1.72079888117378</v>
      </c>
      <c r="DM271">
        <v>1.60163863001179</v>
      </c>
      <c r="DN271">
        <v>1.7019648682826201</v>
      </c>
      <c r="DO271">
        <v>1.93113791495315</v>
      </c>
      <c r="DP271">
        <v>2.0105354644507498</v>
      </c>
      <c r="DQ271">
        <v>1.58618273102871</v>
      </c>
      <c r="DR271">
        <v>1.6748705611631101</v>
      </c>
      <c r="DS271">
        <v>1.56511350059737</v>
      </c>
      <c r="DT271">
        <v>1.6579052170449999</v>
      </c>
      <c r="DU271">
        <v>1.59385270274499</v>
      </c>
      <c r="DV271">
        <v>1.6379125063903901</v>
      </c>
      <c r="DW271">
        <v>1.72173252279635</v>
      </c>
      <c r="DX271">
        <v>1.8510370105489</v>
      </c>
    </row>
    <row r="272" spans="1:128" x14ac:dyDescent="0.45">
      <c r="A272" t="s">
        <v>98</v>
      </c>
      <c r="B272" t="s">
        <v>100</v>
      </c>
      <c r="C272" t="s">
        <v>72</v>
      </c>
      <c r="D272">
        <v>45</v>
      </c>
      <c r="E272" s="1" cm="1">
        <f t="array" ref="E272">SUMPRODUCT($G272:$FZZ272,$G$2:$FZZ$2)/SUMPRODUCT(--($G272:$FZZ272&lt;&gt;""),$G$2:$FZZ$2)</f>
        <v>1.623002315878127</v>
      </c>
      <c r="F272" s="1" cm="1">
        <f t="array" ref="F272">SUMPRODUCT($G272:$FZZ272,$F$2:$FZY$2)/SUMPRODUCT(--($G272:$FZZ272&lt;&gt;""),$F$2:$FZY$2)</f>
        <v>1.6955980534584307</v>
      </c>
      <c r="G272">
        <v>1.6453150430132499</v>
      </c>
      <c r="H272">
        <v>1.7032103175441899</v>
      </c>
      <c r="I272">
        <v>1.6451962984922901</v>
      </c>
      <c r="J272">
        <v>1.70183416624315</v>
      </c>
      <c r="K272">
        <v>1.6362177123067301</v>
      </c>
      <c r="L272">
        <v>1.6996761571586101</v>
      </c>
      <c r="M272">
        <v>1.5207265823717999</v>
      </c>
      <c r="N272">
        <v>1.6699303277177699</v>
      </c>
      <c r="O272">
        <v>1.5726237889310299</v>
      </c>
      <c r="P272">
        <v>1.66979412420903</v>
      </c>
      <c r="Q272">
        <v>1.60052154102884</v>
      </c>
      <c r="R272">
        <v>1.6191922885358701</v>
      </c>
      <c r="S272">
        <v>1.4105982324747399</v>
      </c>
      <c r="T272">
        <v>1.4504253743956901</v>
      </c>
      <c r="U272">
        <v>1.58677298229337</v>
      </c>
      <c r="V272">
        <v>1.57135079780483</v>
      </c>
      <c r="W272">
        <v>1.55336746393577</v>
      </c>
      <c r="X272">
        <v>1.6115054365252399</v>
      </c>
      <c r="Y272">
        <v>1.5507435447081199</v>
      </c>
      <c r="Z272">
        <v>1.63876045212791</v>
      </c>
      <c r="AA272">
        <v>1.57662894089196</v>
      </c>
      <c r="AB272">
        <v>1.6291663912723899</v>
      </c>
      <c r="AC272">
        <v>1.62885122490643</v>
      </c>
      <c r="AD272">
        <v>1.66326769309288</v>
      </c>
      <c r="AE272">
        <v>1.5693717861824601</v>
      </c>
      <c r="AF272">
        <v>1.68427578257852</v>
      </c>
      <c r="AG272">
        <v>1.5851900108577599</v>
      </c>
      <c r="AH272">
        <v>1.6596347843253301</v>
      </c>
      <c r="AI272">
        <v>1.58333128084884</v>
      </c>
      <c r="AJ272">
        <v>1.67403672797848</v>
      </c>
      <c r="AK272">
        <v>1.6267140032738701</v>
      </c>
      <c r="AL272">
        <v>1.6841636726971201</v>
      </c>
      <c r="AM272">
        <v>1.9028166853233399</v>
      </c>
      <c r="AN272">
        <v>1.95897992465352</v>
      </c>
      <c r="AO272">
        <v>1.5841019252986599</v>
      </c>
      <c r="AP272">
        <v>1.65417879525226</v>
      </c>
      <c r="AQ272">
        <v>1.5466423462033401</v>
      </c>
      <c r="AR272">
        <v>1.63730692089795</v>
      </c>
      <c r="AS272">
        <v>1.57643600657423</v>
      </c>
      <c r="AT272">
        <v>1.66505471504628</v>
      </c>
      <c r="AU272">
        <v>1.83056883202833</v>
      </c>
      <c r="AV272">
        <v>1.91751420600848</v>
      </c>
      <c r="AW272">
        <v>1.6785869642754701</v>
      </c>
      <c r="AX272">
        <v>1.6838824913314701</v>
      </c>
      <c r="AY272">
        <v>1.8564964579665</v>
      </c>
      <c r="AZ272">
        <v>1.9786659022972</v>
      </c>
      <c r="BA272">
        <v>1.5696195957035699</v>
      </c>
      <c r="BB272">
        <v>1.64424615128913</v>
      </c>
      <c r="BC272">
        <v>1.5628308848807</v>
      </c>
      <c r="BD272">
        <v>1.6483051818577601</v>
      </c>
      <c r="BE272">
        <v>1.5257164444924101</v>
      </c>
      <c r="BF272">
        <v>1.6045874035295999</v>
      </c>
      <c r="BG272">
        <v>1.54774134401647</v>
      </c>
      <c r="BH272">
        <v>1.6096926921772701</v>
      </c>
      <c r="BI272">
        <v>1.5611366390628101</v>
      </c>
      <c r="BJ272">
        <v>1.6548172086447099</v>
      </c>
      <c r="BK272">
        <v>1.58016057151441</v>
      </c>
      <c r="BL272">
        <v>1.65982874597319</v>
      </c>
      <c r="BM272">
        <v>1.6706933192719999</v>
      </c>
      <c r="BN272">
        <v>1.7615167058146699</v>
      </c>
      <c r="BO272">
        <v>1.60164610713817</v>
      </c>
      <c r="BP272">
        <v>1.69924250829609</v>
      </c>
      <c r="BQ272">
        <v>1.87501520414093</v>
      </c>
      <c r="BR272">
        <v>2.0021893962942401</v>
      </c>
      <c r="BS272">
        <v>1.5514504848602699</v>
      </c>
      <c r="BT272">
        <v>1.6073502155503401</v>
      </c>
      <c r="BU272">
        <v>1.5427216483606301</v>
      </c>
      <c r="BV272">
        <v>1.64310957273809</v>
      </c>
      <c r="BW272">
        <v>1.8926209641222</v>
      </c>
      <c r="BX272">
        <v>1.97402675124928</v>
      </c>
      <c r="BY272">
        <v>1.60365774003919</v>
      </c>
      <c r="BZ272">
        <v>1.67125467608811</v>
      </c>
      <c r="CA272">
        <v>1.8172853828306199</v>
      </c>
      <c r="CB272">
        <v>1.9365360993585301</v>
      </c>
      <c r="CC272">
        <v>1.56960205191978</v>
      </c>
      <c r="CD272">
        <v>1.63968016477537</v>
      </c>
      <c r="CE272">
        <v>1.56186529271206</v>
      </c>
      <c r="CF272">
        <v>1.65079898446833</v>
      </c>
      <c r="CG272">
        <v>1.6644232448134</v>
      </c>
      <c r="CH272">
        <v>1.72944014984364</v>
      </c>
      <c r="CI272">
        <v>1.92000943841434</v>
      </c>
      <c r="CJ272">
        <v>2.0182476010696799</v>
      </c>
      <c r="CK272">
        <v>1.59089116012192</v>
      </c>
      <c r="CL272">
        <v>1.6750463212001601</v>
      </c>
      <c r="CM272">
        <v>1.50959100693613</v>
      </c>
      <c r="CN272">
        <v>1.6212526053234</v>
      </c>
      <c r="CO272">
        <v>1.57836558233777</v>
      </c>
      <c r="CP272">
        <v>1.6645601998134201</v>
      </c>
      <c r="CQ272">
        <v>1.55800836138667</v>
      </c>
      <c r="CR272">
        <v>1.65074825473431</v>
      </c>
      <c r="CS272">
        <v>1.5177485037838101</v>
      </c>
      <c r="CT272">
        <v>1.6407267571266</v>
      </c>
      <c r="CU272">
        <v>1.5628070664483</v>
      </c>
      <c r="CV272">
        <v>1.6292669895582801</v>
      </c>
      <c r="CW272">
        <v>1.5682902626467301</v>
      </c>
      <c r="CX272">
        <v>1.63498648762773</v>
      </c>
      <c r="CY272">
        <v>1.5260439665930601</v>
      </c>
      <c r="CZ272">
        <v>1.6080157434961999</v>
      </c>
      <c r="DA272">
        <v>1.58017601951899</v>
      </c>
      <c r="DB272">
        <v>1.69789996514464</v>
      </c>
      <c r="DC272">
        <v>1.7791730200017899</v>
      </c>
      <c r="DD272">
        <v>1.8902143690016999</v>
      </c>
      <c r="DE272">
        <v>1.82045008672994</v>
      </c>
      <c r="DF272">
        <v>1.96973920420545</v>
      </c>
      <c r="DG272">
        <v>1.5303130315570299</v>
      </c>
      <c r="DH272">
        <v>1.61209982482418</v>
      </c>
      <c r="DI272">
        <v>1.8384125559047</v>
      </c>
      <c r="DJ272">
        <v>1.8960214142018701</v>
      </c>
      <c r="DK272">
        <v>1.5002036459994601</v>
      </c>
      <c r="DL272">
        <v>1.5818436096866699</v>
      </c>
      <c r="DM272">
        <v>1.5700668416522301</v>
      </c>
      <c r="DN272">
        <v>1.66480346003846</v>
      </c>
      <c r="DO272">
        <v>1.8792449230508299</v>
      </c>
      <c r="DP272">
        <v>1.9557277313774499</v>
      </c>
      <c r="DQ272">
        <v>1.57143454840228</v>
      </c>
      <c r="DR272">
        <v>1.6420898488572699</v>
      </c>
      <c r="DS272">
        <v>1.51659365458648</v>
      </c>
      <c r="DT272">
        <v>1.64703637329085</v>
      </c>
      <c r="DU272">
        <v>1.5625423852598399</v>
      </c>
      <c r="DV272">
        <v>1.5997370809728</v>
      </c>
      <c r="DW272">
        <v>1.6875111746826299</v>
      </c>
      <c r="DX272">
        <v>1.8095118898623199</v>
      </c>
    </row>
    <row r="273" spans="1:128" x14ac:dyDescent="0.45">
      <c r="A273" t="s">
        <v>98</v>
      </c>
      <c r="B273" t="s">
        <v>100</v>
      </c>
      <c r="C273" t="s">
        <v>72</v>
      </c>
      <c r="D273">
        <v>50</v>
      </c>
      <c r="E273" s="1" cm="1">
        <f t="array" ref="E273">SUMPRODUCT($G273:$FZZ273,$G$2:$FZZ$2)/SUMPRODUCT(--($G273:$FZZ273&lt;&gt;""),$G$2:$FZZ$2)</f>
        <v>1.5655361146111402</v>
      </c>
      <c r="F273" s="1" cm="1">
        <f t="array" ref="F273">SUMPRODUCT($G273:$FZZ273,$F$2:$FZY$2)/SUMPRODUCT(--($G273:$FZZ273&lt;&gt;""),$F$2:$FZY$2)</f>
        <v>1.6391485602521509</v>
      </c>
      <c r="G273">
        <v>1.56278666694848</v>
      </c>
      <c r="H273">
        <v>1.60471313929811</v>
      </c>
      <c r="I273">
        <v>1.5605377209328499</v>
      </c>
      <c r="J273">
        <v>1.6097905725902</v>
      </c>
      <c r="K273">
        <v>1.55435431638251</v>
      </c>
      <c r="L273">
        <v>1.6082010916524401</v>
      </c>
      <c r="M273">
        <v>1.51172263796217</v>
      </c>
      <c r="N273">
        <v>1.6347310797360499</v>
      </c>
      <c r="O273">
        <v>1.4960813819359</v>
      </c>
      <c r="P273">
        <v>1.5930618386886899</v>
      </c>
      <c r="Q273">
        <v>1.5181012054429199</v>
      </c>
      <c r="R273">
        <v>1.53827969706682</v>
      </c>
      <c r="S273">
        <v>1.3711793155460501</v>
      </c>
      <c r="T273">
        <v>1.42791270508857</v>
      </c>
      <c r="U273">
        <v>1.53798391261345</v>
      </c>
      <c r="V273">
        <v>1.5608178484214501</v>
      </c>
      <c r="W273">
        <v>1.4759306716299101</v>
      </c>
      <c r="X273">
        <v>1.53210191702323</v>
      </c>
      <c r="Y273">
        <v>1.52804376813544</v>
      </c>
      <c r="Z273">
        <v>1.6052230084825401</v>
      </c>
      <c r="AA273">
        <v>1.5491530168308001</v>
      </c>
      <c r="AB273">
        <v>1.6014429363638301</v>
      </c>
      <c r="AC273">
        <v>1.5661385675399699</v>
      </c>
      <c r="AD273">
        <v>1.62100842123171</v>
      </c>
      <c r="AE273">
        <v>1.51337475699785</v>
      </c>
      <c r="AF273">
        <v>1.6406551216126799</v>
      </c>
      <c r="AG273">
        <v>1.52458592439048</v>
      </c>
      <c r="AH273">
        <v>1.6157378343697499</v>
      </c>
      <c r="AI273">
        <v>1.50111942504162</v>
      </c>
      <c r="AJ273">
        <v>1.55943297242446</v>
      </c>
      <c r="AK273">
        <v>1.54421596972724</v>
      </c>
      <c r="AL273">
        <v>1.594089478943</v>
      </c>
      <c r="AM273">
        <v>1.8185490973765099</v>
      </c>
      <c r="AN273">
        <v>1.8594043878241</v>
      </c>
      <c r="AO273">
        <v>1.537105404132</v>
      </c>
      <c r="AP273">
        <v>1.62186566152694</v>
      </c>
      <c r="AQ273">
        <v>1.4814331039120101</v>
      </c>
      <c r="AR273">
        <v>1.56879354786352</v>
      </c>
      <c r="AS273">
        <v>1.5274593675811501</v>
      </c>
      <c r="AT273">
        <v>1.62149690252433</v>
      </c>
      <c r="AU273">
        <v>1.7896524595624499</v>
      </c>
      <c r="AV273">
        <v>1.8810508392118701</v>
      </c>
      <c r="AW273">
        <v>1.61453570424495</v>
      </c>
      <c r="AX273">
        <v>1.6421323098484699</v>
      </c>
      <c r="AY273">
        <v>1.8413660374267999</v>
      </c>
      <c r="AZ273">
        <v>1.92815609516399</v>
      </c>
      <c r="BA273">
        <v>1.47815428084682</v>
      </c>
      <c r="BB273">
        <v>1.5682587829555601</v>
      </c>
      <c r="BC273">
        <v>1.5284646941535001</v>
      </c>
      <c r="BD273">
        <v>1.6127472325991701</v>
      </c>
      <c r="BE273">
        <v>1.4947595660855899</v>
      </c>
      <c r="BF273">
        <v>1.5925522154460501</v>
      </c>
      <c r="BG273">
        <v>1.4984113428862</v>
      </c>
      <c r="BH273">
        <v>1.5715900385547601</v>
      </c>
      <c r="BI273">
        <v>1.4998611391637999</v>
      </c>
      <c r="BJ273">
        <v>1.59958846697636</v>
      </c>
      <c r="BK273">
        <v>1.54924805127605</v>
      </c>
      <c r="BL273">
        <v>1.63353140491729</v>
      </c>
      <c r="BM273">
        <v>1.5970950577632901</v>
      </c>
      <c r="BN273">
        <v>1.6719556429062199</v>
      </c>
      <c r="BO273">
        <v>1.5335727181949299</v>
      </c>
      <c r="BP273">
        <v>1.6089587767164599</v>
      </c>
      <c r="BQ273">
        <v>1.8032786885245899</v>
      </c>
      <c r="BR273">
        <v>1.87896152338734</v>
      </c>
      <c r="BS273">
        <v>1.5242737335777199</v>
      </c>
      <c r="BT273">
        <v>1.5681517965942</v>
      </c>
      <c r="BU273">
        <v>1.48247072397408</v>
      </c>
      <c r="BV273">
        <v>1.54035957955175</v>
      </c>
      <c r="BW273">
        <v>1.8244711092492201</v>
      </c>
      <c r="BX273">
        <v>1.9312067985277801</v>
      </c>
      <c r="BY273">
        <v>1.53420818241197</v>
      </c>
      <c r="BZ273">
        <v>1.5940383587672899</v>
      </c>
      <c r="CA273">
        <v>1.7714617169373501</v>
      </c>
      <c r="CB273">
        <v>1.8623413402483899</v>
      </c>
      <c r="CC273">
        <v>1.5317989274055599</v>
      </c>
      <c r="CD273">
        <v>1.61470153893984</v>
      </c>
      <c r="CE273">
        <v>1.48327359617682</v>
      </c>
      <c r="CF273">
        <v>1.5948949621664601</v>
      </c>
      <c r="CG273">
        <v>1.5861045413419199</v>
      </c>
      <c r="CH273">
        <v>1.6343751488118801</v>
      </c>
      <c r="CI273">
        <v>1.8998269624036399</v>
      </c>
      <c r="CJ273">
        <v>1.97085103036023</v>
      </c>
      <c r="CK273">
        <v>1.5040224732532399</v>
      </c>
      <c r="CL273">
        <v>1.5895284202976501</v>
      </c>
      <c r="CM273">
        <v>1.4784501315474701</v>
      </c>
      <c r="CN273">
        <v>1.6080500222093099</v>
      </c>
      <c r="CO273">
        <v>1.5071369103146599</v>
      </c>
      <c r="CP273">
        <v>1.59361239003741</v>
      </c>
      <c r="CQ273">
        <v>1.5141160465139301</v>
      </c>
      <c r="CR273">
        <v>1.58632982790637</v>
      </c>
      <c r="CS273">
        <v>1.4914843453744999</v>
      </c>
      <c r="CT273">
        <v>1.6295978764446899</v>
      </c>
      <c r="CU273">
        <v>1.5390431722359601</v>
      </c>
      <c r="CV273">
        <v>1.5842479993495699</v>
      </c>
      <c r="CW273">
        <v>1.4826450468710399</v>
      </c>
      <c r="CX273">
        <v>1.54524533400895</v>
      </c>
      <c r="CY273">
        <v>1.49049630411826</v>
      </c>
      <c r="CZ273">
        <v>1.5856772583277301</v>
      </c>
      <c r="DA273">
        <v>1.46618159637504</v>
      </c>
      <c r="DB273">
        <v>1.60776402927849</v>
      </c>
      <c r="DC273">
        <v>1.7550452955422</v>
      </c>
      <c r="DD273">
        <v>1.88171905231731</v>
      </c>
      <c r="DE273">
        <v>1.7729644975344401</v>
      </c>
      <c r="DF273">
        <v>1.9003173785591401</v>
      </c>
      <c r="DG273">
        <v>1.52060219858336</v>
      </c>
      <c r="DH273">
        <v>1.5863312092208399</v>
      </c>
      <c r="DI273">
        <v>1.7740203168902799</v>
      </c>
      <c r="DJ273">
        <v>1.8593279797828599</v>
      </c>
      <c r="DK273">
        <v>1.4770468876512</v>
      </c>
      <c r="DL273">
        <v>1.5579655028584001</v>
      </c>
      <c r="DM273">
        <v>1.4941819070592799</v>
      </c>
      <c r="DN273">
        <v>1.63459188336184</v>
      </c>
      <c r="DO273">
        <v>1.7947492262686999</v>
      </c>
      <c r="DP273">
        <v>1.87840759740535</v>
      </c>
      <c r="DQ273">
        <v>1.4945661837769899</v>
      </c>
      <c r="DR273">
        <v>1.55105904502902</v>
      </c>
      <c r="DS273">
        <v>1.4847670250895999</v>
      </c>
      <c r="DT273">
        <v>1.6364330280100801</v>
      </c>
      <c r="DU273">
        <v>1.48199734994313</v>
      </c>
      <c r="DV273">
        <v>1.5186182144459399</v>
      </c>
      <c r="DW273">
        <v>1.64438583944215</v>
      </c>
      <c r="DX273">
        <v>1.7846772751653801</v>
      </c>
    </row>
    <row r="274" spans="1:128" x14ac:dyDescent="0.45">
      <c r="A274" t="s">
        <v>98</v>
      </c>
      <c r="B274" t="s">
        <v>71</v>
      </c>
      <c r="C274" t="s">
        <v>84</v>
      </c>
      <c r="D274">
        <v>30</v>
      </c>
      <c r="E274" s="1" cm="1">
        <f t="array" ref="E274">SUMPRODUCT($G274:$FZZ274,$G$2:$FZZ$2)/SUMPRODUCT(--($G274:$FZZ274&lt;&gt;""),$G$2:$FZZ$2)</f>
        <v>1.5295170243801199</v>
      </c>
      <c r="F274" s="1" cm="1">
        <f t="array" ref="F274">SUMPRODUCT($G274:$FZZ274,$F$2:$FZY$2)/SUMPRODUCT(--($G274:$FZZ274&lt;&gt;""),$F$2:$FZY$2)</f>
        <v>1.5759684164421752</v>
      </c>
      <c r="G274">
        <v>1.5943385259242</v>
      </c>
      <c r="H274">
        <v>1.6293990826657601</v>
      </c>
      <c r="I274">
        <v>1.5946517307583701</v>
      </c>
      <c r="J274">
        <v>1.63120623694166</v>
      </c>
      <c r="K274">
        <v>1.5887512029953701</v>
      </c>
      <c r="L274">
        <v>1.62807773633151</v>
      </c>
      <c r="M274">
        <v>1.5261953035720801</v>
      </c>
      <c r="N274">
        <v>1.6038854278025501</v>
      </c>
      <c r="O274">
        <v>1.53722805834967</v>
      </c>
      <c r="P274">
        <v>1.6103289170752999</v>
      </c>
      <c r="Q274">
        <v>1.53073345280926</v>
      </c>
      <c r="R274">
        <v>1.5565396520150601</v>
      </c>
      <c r="S274">
        <v>1.48167089553492</v>
      </c>
      <c r="T274">
        <v>1.43934498174848</v>
      </c>
      <c r="U274">
        <v>1.49281669307052</v>
      </c>
      <c r="V274">
        <v>1.5295533518306099</v>
      </c>
      <c r="W274">
        <v>1.50814675114966</v>
      </c>
      <c r="X274">
        <v>1.5338798845681101</v>
      </c>
      <c r="Y274">
        <v>1.5584721800711601</v>
      </c>
      <c r="Z274">
        <v>1.61666215783828</v>
      </c>
      <c r="AA274">
        <v>1.51991197751227</v>
      </c>
      <c r="AB274">
        <v>1.57215912993555</v>
      </c>
      <c r="AC274">
        <v>1.55037215039128</v>
      </c>
      <c r="AD274">
        <v>1.59471333787002</v>
      </c>
      <c r="AE274">
        <v>1.51091531146888</v>
      </c>
      <c r="AF274">
        <v>1.59937012220116</v>
      </c>
      <c r="AG274">
        <v>1.5538327904451601</v>
      </c>
      <c r="AH274">
        <v>1.61097621162767</v>
      </c>
      <c r="AI274">
        <v>1.5359804636316099</v>
      </c>
      <c r="AJ274">
        <v>1.6153882151266401</v>
      </c>
      <c r="AK274">
        <v>1.5533068305023401</v>
      </c>
      <c r="AL274">
        <v>1.6093640383511501</v>
      </c>
      <c r="AM274">
        <v>1.52782307784097</v>
      </c>
      <c r="AN274">
        <v>1.56510424065413</v>
      </c>
      <c r="AO274">
        <v>1.54148460341945</v>
      </c>
      <c r="AP274">
        <v>1.60649167080813</v>
      </c>
      <c r="AQ274">
        <v>1.5364053376203299</v>
      </c>
      <c r="AR274">
        <v>1.57937063072184</v>
      </c>
      <c r="AS274">
        <v>1.5331380729627599</v>
      </c>
      <c r="AT274">
        <v>1.6007873628611899</v>
      </c>
      <c r="AU274">
        <v>1.52534509698216</v>
      </c>
      <c r="AV274">
        <v>1.6012894431770599</v>
      </c>
      <c r="AW274">
        <v>1.4645768963399799</v>
      </c>
      <c r="AX274">
        <v>1.3678321208823601</v>
      </c>
      <c r="AY274">
        <v>1.50378772368043</v>
      </c>
      <c r="AZ274">
        <v>1.5490356660251401</v>
      </c>
      <c r="BA274">
        <v>1.5037292502025601</v>
      </c>
      <c r="BB274">
        <v>1.56696029750898</v>
      </c>
      <c r="BC274">
        <v>1.5386290193202301</v>
      </c>
      <c r="BD274">
        <v>1.60321316434808</v>
      </c>
      <c r="BE274">
        <v>1.4923957040315099</v>
      </c>
      <c r="BF274">
        <v>1.55618759781963</v>
      </c>
      <c r="BG274">
        <v>1.5145993193263501</v>
      </c>
      <c r="BH274">
        <v>1.56212088864329</v>
      </c>
      <c r="BI274">
        <v>1.5571727933750701</v>
      </c>
      <c r="BJ274">
        <v>1.6135629165825001</v>
      </c>
      <c r="BK274">
        <v>1.57008729615596</v>
      </c>
      <c r="BL274">
        <v>1.63753734706481</v>
      </c>
      <c r="BM274">
        <v>1.6016170525541999</v>
      </c>
      <c r="BN274">
        <v>1.68379591901954</v>
      </c>
      <c r="BO274">
        <v>1.57643000514408</v>
      </c>
      <c r="BP274">
        <v>1.6374025397657901</v>
      </c>
      <c r="BQ274">
        <v>1.5206303298960699</v>
      </c>
      <c r="BR274">
        <v>1.57587879934588</v>
      </c>
      <c r="BS274">
        <v>1.5152523628618499</v>
      </c>
      <c r="BT274">
        <v>1.5668820463458799</v>
      </c>
      <c r="BU274">
        <v>1.4997955901992299</v>
      </c>
      <c r="BV274">
        <v>1.55933789394311</v>
      </c>
      <c r="BW274">
        <v>1.5393039887489099</v>
      </c>
      <c r="BX274">
        <v>1.5975792214009901</v>
      </c>
      <c r="BY274">
        <v>1.5663796686657501</v>
      </c>
      <c r="BZ274">
        <v>1.6362805059082</v>
      </c>
      <c r="CA274">
        <v>1.48056844547563</v>
      </c>
      <c r="CB274">
        <v>1.5464548928620101</v>
      </c>
      <c r="CC274">
        <v>1.5327996269236701</v>
      </c>
      <c r="CD274">
        <v>1.5903641380382401</v>
      </c>
      <c r="CE274">
        <v>1.5277528872958901</v>
      </c>
      <c r="CF274">
        <v>1.5996739346873701</v>
      </c>
      <c r="CG274">
        <v>1.60083493388783</v>
      </c>
      <c r="CH274">
        <v>1.65448657915205</v>
      </c>
      <c r="CI274">
        <v>1.5495516753185401</v>
      </c>
      <c r="CJ274">
        <v>1.59708982224319</v>
      </c>
      <c r="CK274">
        <v>1.5663977048592399</v>
      </c>
      <c r="CL274">
        <v>1.6446357061741601</v>
      </c>
      <c r="CM274">
        <v>1.51373902347353</v>
      </c>
      <c r="CN274">
        <v>1.5831140875388601</v>
      </c>
      <c r="CO274">
        <v>1.5573009138053799</v>
      </c>
      <c r="CP274">
        <v>1.6190404541943699</v>
      </c>
      <c r="CQ274">
        <v>1.5274128360195001</v>
      </c>
      <c r="CR274">
        <v>1.59877260404564</v>
      </c>
      <c r="CS274">
        <v>1.51971048422996</v>
      </c>
      <c r="CT274">
        <v>1.60183338004715</v>
      </c>
      <c r="CU274">
        <v>1.5447925014808801</v>
      </c>
      <c r="CV274">
        <v>1.5915304830598</v>
      </c>
      <c r="CW274">
        <v>1.5270458576133701</v>
      </c>
      <c r="CX274">
        <v>1.58192931340258</v>
      </c>
      <c r="CY274">
        <v>1.49415378707881</v>
      </c>
      <c r="CZ274">
        <v>1.5534126907938901</v>
      </c>
      <c r="DA274">
        <v>1.5393604043220599</v>
      </c>
      <c r="DB274">
        <v>1.62786685256186</v>
      </c>
      <c r="DC274">
        <v>1.51050062145227</v>
      </c>
      <c r="DD274">
        <v>1.5845879835475301</v>
      </c>
      <c r="DE274">
        <v>1.50345026094728</v>
      </c>
      <c r="DF274">
        <v>1.58257523538278</v>
      </c>
      <c r="DG274">
        <v>1.51304932849272</v>
      </c>
      <c r="DH274">
        <v>1.57076848866434</v>
      </c>
      <c r="DI274">
        <v>1.4891515786323499</v>
      </c>
      <c r="DJ274">
        <v>1.54594576620612</v>
      </c>
      <c r="DK274">
        <v>1.4735137522388699</v>
      </c>
      <c r="DL274">
        <v>1.53712981819074</v>
      </c>
      <c r="DM274">
        <v>1.5081665834245399</v>
      </c>
      <c r="DN274">
        <v>1.588334059488</v>
      </c>
      <c r="DO274">
        <v>1.5072815533980499</v>
      </c>
      <c r="DP274">
        <v>1.5590897528299399</v>
      </c>
      <c r="DQ274">
        <v>1.5496051461743601</v>
      </c>
      <c r="DR274">
        <v>1.6082736258563799</v>
      </c>
      <c r="DS274">
        <v>1.5040156644099201</v>
      </c>
      <c r="DT274">
        <v>1.57420682331076</v>
      </c>
      <c r="DU274">
        <v>1.5023214080774501</v>
      </c>
      <c r="DV274">
        <v>1.5430947238828501</v>
      </c>
      <c r="DW274">
        <v>1.5806901483997799</v>
      </c>
      <c r="DX274">
        <v>1.6736456284641501</v>
      </c>
    </row>
    <row r="275" spans="1:128" x14ac:dyDescent="0.45">
      <c r="A275" t="s">
        <v>98</v>
      </c>
      <c r="B275" t="s">
        <v>71</v>
      </c>
      <c r="C275" t="s">
        <v>84</v>
      </c>
      <c r="D275">
        <v>35</v>
      </c>
      <c r="E275" s="1" cm="1">
        <f t="array" ref="E275">SUMPRODUCT($G275:$FZZ275,$G$2:$FZZ$2)/SUMPRODUCT(--($G275:$FZZ275&lt;&gt;""),$G$2:$FZZ$2)</f>
        <v>1.4604686254792794</v>
      </c>
      <c r="F275" s="1" cm="1">
        <f t="array" ref="F275">SUMPRODUCT($G275:$FZZ275,$F$2:$FZY$2)/SUMPRODUCT(--($G275:$FZZ275&lt;&gt;""),$F$2:$FZY$2)</f>
        <v>1.5110279029847673</v>
      </c>
      <c r="G275">
        <v>1.5147569627923001</v>
      </c>
      <c r="H275">
        <v>1.54869198847343</v>
      </c>
      <c r="I275">
        <v>1.51554117962617</v>
      </c>
      <c r="J275">
        <v>1.5509610226438499</v>
      </c>
      <c r="K275">
        <v>1.51020526437799</v>
      </c>
      <c r="L275">
        <v>1.54645493948143</v>
      </c>
      <c r="M275">
        <v>1.44359862867254</v>
      </c>
      <c r="N275">
        <v>1.5242267851218301</v>
      </c>
      <c r="O275">
        <v>1.4716677505565801</v>
      </c>
      <c r="P275">
        <v>1.54379310835892</v>
      </c>
      <c r="Q275">
        <v>1.4736934765238801</v>
      </c>
      <c r="R275">
        <v>1.4992378519009999</v>
      </c>
      <c r="S275">
        <v>1.3570406949906899</v>
      </c>
      <c r="T275">
        <v>1.3479796816635801</v>
      </c>
      <c r="U275">
        <v>1.45727214641447</v>
      </c>
      <c r="V275">
        <v>1.49037470131552</v>
      </c>
      <c r="W275">
        <v>1.4383510154692201</v>
      </c>
      <c r="X275">
        <v>1.48199323597511</v>
      </c>
      <c r="Y275">
        <v>1.4548922618892299</v>
      </c>
      <c r="Z275">
        <v>1.5146903121528199</v>
      </c>
      <c r="AA275">
        <v>1.44901188536859</v>
      </c>
      <c r="AB275">
        <v>1.51028419392421</v>
      </c>
      <c r="AC275">
        <v>1.48603053759782</v>
      </c>
      <c r="AD275">
        <v>1.5310415957808701</v>
      </c>
      <c r="AE275">
        <v>1.4527672820691799</v>
      </c>
      <c r="AF275">
        <v>1.5301525586756299</v>
      </c>
      <c r="AG275">
        <v>1.48299082025466</v>
      </c>
      <c r="AH275">
        <v>1.5414588885598599</v>
      </c>
      <c r="AI275">
        <v>1.4714466567490601</v>
      </c>
      <c r="AJ275">
        <v>1.5568246751327499</v>
      </c>
      <c r="AK275">
        <v>1.4839494887221201</v>
      </c>
      <c r="AL275">
        <v>1.54554731180509</v>
      </c>
      <c r="AM275">
        <v>1.4345661895480899</v>
      </c>
      <c r="AN275">
        <v>1.48108667117457</v>
      </c>
      <c r="AO275">
        <v>1.46345934153881</v>
      </c>
      <c r="AP275">
        <v>1.53639543814582</v>
      </c>
      <c r="AQ275">
        <v>1.4635212372520401</v>
      </c>
      <c r="AR275">
        <v>1.5087124710647</v>
      </c>
      <c r="AS275">
        <v>1.4905951929425301</v>
      </c>
      <c r="AT275">
        <v>1.5618511806930999</v>
      </c>
      <c r="AU275">
        <v>1.5022867674290601</v>
      </c>
      <c r="AV275">
        <v>1.5737781079547</v>
      </c>
      <c r="AW275">
        <v>1.3710953180882901</v>
      </c>
      <c r="AX275">
        <v>1.30226605477639</v>
      </c>
      <c r="AY275">
        <v>1.44627574628393</v>
      </c>
      <c r="AZ275">
        <v>1.4795462921256199</v>
      </c>
      <c r="BA275">
        <v>1.44565059314815</v>
      </c>
      <c r="BB275">
        <v>1.4935283485342601</v>
      </c>
      <c r="BC275">
        <v>1.4740104966424401</v>
      </c>
      <c r="BD275">
        <v>1.53679554465656</v>
      </c>
      <c r="BE275">
        <v>1.4321765880511601</v>
      </c>
      <c r="BF275">
        <v>1.4953208483998</v>
      </c>
      <c r="BG275">
        <v>1.4494706569379701</v>
      </c>
      <c r="BH275">
        <v>1.49921509035879</v>
      </c>
      <c r="BI275">
        <v>1.49257725711977</v>
      </c>
      <c r="BJ275">
        <v>1.54770500908907</v>
      </c>
      <c r="BK275">
        <v>1.49586052644756</v>
      </c>
      <c r="BL275">
        <v>1.56297674884411</v>
      </c>
      <c r="BM275">
        <v>1.5358004569931101</v>
      </c>
      <c r="BN275">
        <v>1.6181710688205999</v>
      </c>
      <c r="BO275">
        <v>1.49633357877005</v>
      </c>
      <c r="BP275">
        <v>1.56662598468878</v>
      </c>
      <c r="BQ275">
        <v>1.46365196707796</v>
      </c>
      <c r="BR275">
        <v>1.52672550106091</v>
      </c>
      <c r="BS275">
        <v>1.45482658693181</v>
      </c>
      <c r="BT275">
        <v>1.50677370797792</v>
      </c>
      <c r="BU275">
        <v>1.4636377676632699</v>
      </c>
      <c r="BV275">
        <v>1.5257601773368501</v>
      </c>
      <c r="BW275">
        <v>1.4798168706424399</v>
      </c>
      <c r="BX275">
        <v>1.54388222268769</v>
      </c>
      <c r="BY275">
        <v>1.49991093165488</v>
      </c>
      <c r="BZ275">
        <v>1.5632088355798299</v>
      </c>
      <c r="CA275">
        <v>1.40767026067967</v>
      </c>
      <c r="CB275">
        <v>1.4729937218506799</v>
      </c>
      <c r="CC275">
        <v>1.5020208300948199</v>
      </c>
      <c r="CD275">
        <v>1.55464985232395</v>
      </c>
      <c r="CE275">
        <v>1.4719235364396599</v>
      </c>
      <c r="CF275">
        <v>1.5407830545599299</v>
      </c>
      <c r="CG275">
        <v>1.5288655375482101</v>
      </c>
      <c r="CH275">
        <v>1.5909458880299601</v>
      </c>
      <c r="CI275">
        <v>1.49907188925593</v>
      </c>
      <c r="CJ275">
        <v>1.54667295894289</v>
      </c>
      <c r="CK275">
        <v>1.4954874185643401</v>
      </c>
      <c r="CL275">
        <v>1.56553702707548</v>
      </c>
      <c r="CM275">
        <v>1.4359175863600599</v>
      </c>
      <c r="CN275">
        <v>1.49626541838931</v>
      </c>
      <c r="CO275">
        <v>1.48307303421504</v>
      </c>
      <c r="CP275">
        <v>1.5506605278204</v>
      </c>
      <c r="CQ275">
        <v>1.46539756308278</v>
      </c>
      <c r="CR275">
        <v>1.53271566320096</v>
      </c>
      <c r="CS275">
        <v>1.44945839447348</v>
      </c>
      <c r="CT275">
        <v>1.52797058678053</v>
      </c>
      <c r="CU275">
        <v>1.4797844291903299</v>
      </c>
      <c r="CV275">
        <v>1.5325156509518301</v>
      </c>
      <c r="CW275">
        <v>1.45461743096022</v>
      </c>
      <c r="CX275">
        <v>1.5124250485600801</v>
      </c>
      <c r="CY275">
        <v>1.4313141979456601</v>
      </c>
      <c r="CZ275">
        <v>1.4894499376019901</v>
      </c>
      <c r="DA275">
        <v>1.4601603346113601</v>
      </c>
      <c r="DB275">
        <v>1.54807424189613</v>
      </c>
      <c r="DC275">
        <v>1.46083569314352</v>
      </c>
      <c r="DD275">
        <v>1.52691464961623</v>
      </c>
      <c r="DE275">
        <v>1.4234466251069899</v>
      </c>
      <c r="DF275">
        <v>1.4853316568069701</v>
      </c>
      <c r="DG275">
        <v>1.4439945162354899</v>
      </c>
      <c r="DH275">
        <v>1.4975881591307201</v>
      </c>
      <c r="DI275">
        <v>1.4419006766754701</v>
      </c>
      <c r="DJ275">
        <v>1.5052122300364099</v>
      </c>
      <c r="DK275">
        <v>1.45417474298893</v>
      </c>
      <c r="DL275">
        <v>1.5186201143361799</v>
      </c>
      <c r="DM275">
        <v>1.4473502438817001</v>
      </c>
      <c r="DN275">
        <v>1.5191651700795901</v>
      </c>
      <c r="DO275">
        <v>1.4458282104549101</v>
      </c>
      <c r="DP275">
        <v>1.4947640649510301</v>
      </c>
      <c r="DQ275">
        <v>1.48490141728989</v>
      </c>
      <c r="DR275">
        <v>1.5381936091208599</v>
      </c>
      <c r="DS275">
        <v>1.42866387893269</v>
      </c>
      <c r="DT275">
        <v>1.5014934289127799</v>
      </c>
      <c r="DU275">
        <v>1.43535008920467</v>
      </c>
      <c r="DV275">
        <v>1.4781161643035201</v>
      </c>
      <c r="DW275">
        <v>1.53549973180761</v>
      </c>
      <c r="DX275">
        <v>1.62275165385303</v>
      </c>
    </row>
    <row r="276" spans="1:128" x14ac:dyDescent="0.45">
      <c r="A276" t="s">
        <v>98</v>
      </c>
      <c r="B276" t="s">
        <v>71</v>
      </c>
      <c r="C276" t="s">
        <v>84</v>
      </c>
      <c r="D276">
        <v>40</v>
      </c>
      <c r="E276" s="1" cm="1">
        <f t="array" ref="E276">SUMPRODUCT($G276:$FZZ276,$G$2:$FZZ$2)/SUMPRODUCT(--($G276:$FZZ276&lt;&gt;""),$G$2:$FZZ$2)</f>
        <v>1.3946862358467469</v>
      </c>
      <c r="F276" s="1" cm="1">
        <f t="array" ref="F276">SUMPRODUCT($G276:$FZZ276,$F$2:$FZY$2)/SUMPRODUCT(--($G276:$FZZ276&lt;&gt;""),$F$2:$FZY$2)</f>
        <v>1.4509836814347508</v>
      </c>
      <c r="G276">
        <v>1.4720695680356199</v>
      </c>
      <c r="H276">
        <v>1.5133284718846201</v>
      </c>
      <c r="I276">
        <v>1.4744656671748799</v>
      </c>
      <c r="J276">
        <v>1.51157074086622</v>
      </c>
      <c r="K276">
        <v>1.46833048829318</v>
      </c>
      <c r="L276">
        <v>1.50904090535499</v>
      </c>
      <c r="M276">
        <v>1.36579054078961</v>
      </c>
      <c r="N276">
        <v>1.4444059424189899</v>
      </c>
      <c r="O276">
        <v>1.4090790416830801</v>
      </c>
      <c r="P276">
        <v>1.4780690303378401</v>
      </c>
      <c r="Q276">
        <v>1.41332352246343</v>
      </c>
      <c r="R276">
        <v>1.43669355627481</v>
      </c>
      <c r="S276">
        <v>1.2429749223334601</v>
      </c>
      <c r="T276">
        <v>1.28922592436272</v>
      </c>
      <c r="U276">
        <v>1.3700764107097501</v>
      </c>
      <c r="V276">
        <v>1.4187184357248499</v>
      </c>
      <c r="W276">
        <v>1.3657082237387099</v>
      </c>
      <c r="X276">
        <v>1.4208400546331399</v>
      </c>
      <c r="Y276">
        <v>1.4337058037547299</v>
      </c>
      <c r="Z276">
        <v>1.4920097610412499</v>
      </c>
      <c r="AA276">
        <v>1.39919597833651</v>
      </c>
      <c r="AB276">
        <v>1.45695231208067</v>
      </c>
      <c r="AC276">
        <v>1.4434458999659701</v>
      </c>
      <c r="AD276">
        <v>1.4921912215039099</v>
      </c>
      <c r="AE276">
        <v>1.42345686027021</v>
      </c>
      <c r="AF276">
        <v>1.50509137692423</v>
      </c>
      <c r="AG276">
        <v>1.4185529562728201</v>
      </c>
      <c r="AH276">
        <v>1.47512387720856</v>
      </c>
      <c r="AI276">
        <v>1.3940597814842901</v>
      </c>
      <c r="AJ276">
        <v>1.4618976779011399</v>
      </c>
      <c r="AK276">
        <v>1.42900040392015</v>
      </c>
      <c r="AL276">
        <v>1.4832373137184001</v>
      </c>
      <c r="AM276">
        <v>1.3810110974106</v>
      </c>
      <c r="AN276">
        <v>1.4282873166768</v>
      </c>
      <c r="AO276">
        <v>1.40091456527491</v>
      </c>
      <c r="AP276">
        <v>1.4692649270348499</v>
      </c>
      <c r="AQ276">
        <v>1.37914030768992</v>
      </c>
      <c r="AR276">
        <v>1.4345492276835901</v>
      </c>
      <c r="AS276">
        <v>1.43136387261719</v>
      </c>
      <c r="AT276">
        <v>1.49974363296669</v>
      </c>
      <c r="AU276">
        <v>1.4140068066120099</v>
      </c>
      <c r="AV276">
        <v>1.48114594769909</v>
      </c>
      <c r="AW276">
        <v>1.2429941967401501</v>
      </c>
      <c r="AX276">
        <v>1.24883801925468</v>
      </c>
      <c r="AY276">
        <v>1.3976086155358001</v>
      </c>
      <c r="AZ276">
        <v>1.43798370255108</v>
      </c>
      <c r="BA276">
        <v>1.4091787339247499</v>
      </c>
      <c r="BB276">
        <v>1.4678287245756501</v>
      </c>
      <c r="BC276">
        <v>1.41152338826117</v>
      </c>
      <c r="BD276">
        <v>1.4720395113789999</v>
      </c>
      <c r="BE276">
        <v>1.3751524637055399</v>
      </c>
      <c r="BF276">
        <v>1.43592206810945</v>
      </c>
      <c r="BG276">
        <v>1.39672472904919</v>
      </c>
      <c r="BH276">
        <v>1.43869541738355</v>
      </c>
      <c r="BI276">
        <v>1.40660977580286</v>
      </c>
      <c r="BJ276">
        <v>1.4643380125227199</v>
      </c>
      <c r="BK276">
        <v>1.4268999015205801</v>
      </c>
      <c r="BL276">
        <v>1.4947505466441799</v>
      </c>
      <c r="BM276">
        <v>1.48425291213268</v>
      </c>
      <c r="BN276">
        <v>1.5657287122701</v>
      </c>
      <c r="BO276">
        <v>1.4395065713161701</v>
      </c>
      <c r="BP276">
        <v>1.5004488466154899</v>
      </c>
      <c r="BQ276">
        <v>1.3815090616679899</v>
      </c>
      <c r="BR276">
        <v>1.44177151892746</v>
      </c>
      <c r="BS276">
        <v>1.3923425868089301</v>
      </c>
      <c r="BT276">
        <v>1.4429380382358601</v>
      </c>
      <c r="BU276">
        <v>1.4069662860101899</v>
      </c>
      <c r="BV276">
        <v>1.46693557911567</v>
      </c>
      <c r="BW276">
        <v>1.4320745683593099</v>
      </c>
      <c r="BX276">
        <v>1.49018522397438</v>
      </c>
      <c r="BY276">
        <v>1.4228965025829801</v>
      </c>
      <c r="BZ276">
        <v>1.4824535360133</v>
      </c>
      <c r="CA276">
        <v>1.3722191892998501</v>
      </c>
      <c r="CB276">
        <v>1.4415859151085</v>
      </c>
      <c r="CC276">
        <v>1.43365265039639</v>
      </c>
      <c r="CD276">
        <v>1.4976488419089</v>
      </c>
      <c r="CE276">
        <v>1.40837813620071</v>
      </c>
      <c r="CF276">
        <v>1.4760678016726401</v>
      </c>
      <c r="CG276">
        <v>1.48245210241432</v>
      </c>
      <c r="CH276">
        <v>1.5269766186764799</v>
      </c>
      <c r="CI276">
        <v>1.4297624665722799</v>
      </c>
      <c r="CJ276">
        <v>1.4777568035236699</v>
      </c>
      <c r="CK276">
        <v>1.41851652620883</v>
      </c>
      <c r="CL276">
        <v>1.49020381328073</v>
      </c>
      <c r="CM276">
        <v>1.38619605699251</v>
      </c>
      <c r="CN276">
        <v>1.4441862848942399</v>
      </c>
      <c r="CO276">
        <v>1.4236506073646</v>
      </c>
      <c r="CP276">
        <v>1.48391562095633</v>
      </c>
      <c r="CQ276">
        <v>1.4045143543758201</v>
      </c>
      <c r="CR276">
        <v>1.4711869792752801</v>
      </c>
      <c r="CS276">
        <v>1.41425815705735</v>
      </c>
      <c r="CT276">
        <v>1.4918800389098601</v>
      </c>
      <c r="CU276">
        <v>1.4279707771467001</v>
      </c>
      <c r="CV276">
        <v>1.4794475998002199</v>
      </c>
      <c r="CW276">
        <v>1.3962292036145501</v>
      </c>
      <c r="CX276">
        <v>1.4456338147115899</v>
      </c>
      <c r="CY276">
        <v>1.40455025439185</v>
      </c>
      <c r="CZ276">
        <v>1.4664874724008801</v>
      </c>
      <c r="DA276">
        <v>1.4015772046009001</v>
      </c>
      <c r="DB276">
        <v>1.48482049494597</v>
      </c>
      <c r="DC276">
        <v>1.40569942211345</v>
      </c>
      <c r="DD276">
        <v>1.4737516497315499</v>
      </c>
      <c r="DE276">
        <v>1.3884971102644299</v>
      </c>
      <c r="DF276">
        <v>1.4526999901529301</v>
      </c>
      <c r="DG276">
        <v>1.37238823021655</v>
      </c>
      <c r="DH276">
        <v>1.4324303739622699</v>
      </c>
      <c r="DI276">
        <v>1.3788385123114999</v>
      </c>
      <c r="DJ276">
        <v>1.4282507855753399</v>
      </c>
      <c r="DK276">
        <v>1.4187403390828499</v>
      </c>
      <c r="DL276">
        <v>1.4843290723065901</v>
      </c>
      <c r="DM276">
        <v>1.3894137275113401</v>
      </c>
      <c r="DN276">
        <v>1.46587250140803</v>
      </c>
      <c r="DO276">
        <v>1.3886356891508</v>
      </c>
      <c r="DP276">
        <v>1.4417687709331399</v>
      </c>
      <c r="DQ276">
        <v>1.41866011191883</v>
      </c>
      <c r="DR276">
        <v>1.4808535118456101</v>
      </c>
      <c r="DS276">
        <v>1.38615093588211</v>
      </c>
      <c r="DT276">
        <v>1.46888689765033</v>
      </c>
      <c r="DU276">
        <v>1.38163948793389</v>
      </c>
      <c r="DV276">
        <v>1.42067044351935</v>
      </c>
      <c r="DW276">
        <v>1.46072769533345</v>
      </c>
      <c r="DX276">
        <v>1.5442159842660399</v>
      </c>
    </row>
    <row r="277" spans="1:128" x14ac:dyDescent="0.45">
      <c r="A277" t="s">
        <v>98</v>
      </c>
      <c r="B277" t="s">
        <v>71</v>
      </c>
      <c r="C277" t="s">
        <v>84</v>
      </c>
      <c r="D277">
        <v>45</v>
      </c>
      <c r="E277" s="1" cm="1">
        <f t="array" ref="E277">SUMPRODUCT($G277:$FZZ277,$G$2:$FZZ$2)/SUMPRODUCT(--($G277:$FZZ277&lt;&gt;""),$G$2:$FZZ$2)</f>
        <v>1.3492466550750093</v>
      </c>
      <c r="F277" s="1" cm="1">
        <f t="array" ref="F277">SUMPRODUCT($G277:$FZZ277,$F$2:$FZY$2)/SUMPRODUCT(--($G277:$FZZ277&lt;&gt;""),$F$2:$FZY$2)</f>
        <v>1.4040532003164101</v>
      </c>
      <c r="G277">
        <v>1.4190903454446799</v>
      </c>
      <c r="H277">
        <v>1.4395700788400101</v>
      </c>
      <c r="I277">
        <v>1.4209088599017401</v>
      </c>
      <c r="J277">
        <v>1.44237216951832</v>
      </c>
      <c r="K277">
        <v>1.4154408407269199</v>
      </c>
      <c r="L277">
        <v>1.4369718235653599</v>
      </c>
      <c r="M277">
        <v>1.35439783241788</v>
      </c>
      <c r="N277">
        <v>1.4320510930069601</v>
      </c>
      <c r="O277">
        <v>1.3584289450823801</v>
      </c>
      <c r="P277">
        <v>1.4273951989214899</v>
      </c>
      <c r="Q277">
        <v>1.35882353826314</v>
      </c>
      <c r="R277">
        <v>1.37391151257431</v>
      </c>
      <c r="S277">
        <v>1.1998523273272499</v>
      </c>
      <c r="T277">
        <v>1.2516148609712101</v>
      </c>
      <c r="U277">
        <v>1.31224409414359</v>
      </c>
      <c r="V277">
        <v>1.35465422622121</v>
      </c>
      <c r="W277">
        <v>1.3446429763687699</v>
      </c>
      <c r="X277">
        <v>1.4021182294839201</v>
      </c>
      <c r="Y277">
        <v>1.3526965769066499</v>
      </c>
      <c r="Z277">
        <v>1.41192472957329</v>
      </c>
      <c r="AA277">
        <v>1.34315292092879</v>
      </c>
      <c r="AB277">
        <v>1.38834479621472</v>
      </c>
      <c r="AC277">
        <v>1.38819751616195</v>
      </c>
      <c r="AD277">
        <v>1.43477373256209</v>
      </c>
      <c r="AE277">
        <v>1.3560230035268199</v>
      </c>
      <c r="AF277">
        <v>1.4352467765435399</v>
      </c>
      <c r="AG277">
        <v>1.3894936334024199</v>
      </c>
      <c r="AH277">
        <v>1.45404204915605</v>
      </c>
      <c r="AI277">
        <v>1.3472089494891699</v>
      </c>
      <c r="AJ277">
        <v>1.40867880752293</v>
      </c>
      <c r="AK277">
        <v>1.3845638725313001</v>
      </c>
      <c r="AL277">
        <v>1.42715087480601</v>
      </c>
      <c r="AM277">
        <v>1.3339621676601101</v>
      </c>
      <c r="AN277">
        <v>1.3835851511759301</v>
      </c>
      <c r="AO277">
        <v>1.3740778509975</v>
      </c>
      <c r="AP277">
        <v>1.4430381380819299</v>
      </c>
      <c r="AQ277">
        <v>1.3369401817078601</v>
      </c>
      <c r="AR277">
        <v>1.3881677339073299</v>
      </c>
      <c r="AS277">
        <v>1.3770386446963601</v>
      </c>
      <c r="AT277">
        <v>1.44370460898759</v>
      </c>
      <c r="AU277">
        <v>1.3926884802584101</v>
      </c>
      <c r="AV277">
        <v>1.46131780040804</v>
      </c>
      <c r="AW277">
        <v>1.1799416177233699</v>
      </c>
      <c r="AX277">
        <v>1.20479254989558</v>
      </c>
      <c r="AY277">
        <v>1.34754924040784</v>
      </c>
      <c r="AZ277">
        <v>1.38905040743622</v>
      </c>
      <c r="BA277">
        <v>1.3583508196040099</v>
      </c>
      <c r="BB277">
        <v>1.4091683460411699</v>
      </c>
      <c r="BC277">
        <v>1.3697316251461</v>
      </c>
      <c r="BD277">
        <v>1.4322989480439099</v>
      </c>
      <c r="BE277">
        <v>1.34953856117437</v>
      </c>
      <c r="BF277">
        <v>1.4091208376059099</v>
      </c>
      <c r="BG277">
        <v>1.3512753211850199</v>
      </c>
      <c r="BH277">
        <v>1.3997136649628801</v>
      </c>
      <c r="BI277">
        <v>1.35735205009089</v>
      </c>
      <c r="BJ277">
        <v>1.42308372046051</v>
      </c>
      <c r="BK277">
        <v>1.39971791490711</v>
      </c>
      <c r="BL277">
        <v>1.4674183372001799</v>
      </c>
      <c r="BM277">
        <v>1.43470271479475</v>
      </c>
      <c r="BN277">
        <v>1.51629036639342</v>
      </c>
      <c r="BO277">
        <v>1.37380349596038</v>
      </c>
      <c r="BP277">
        <v>1.43582502042504</v>
      </c>
      <c r="BQ277">
        <v>1.34924925330774</v>
      </c>
      <c r="BR277">
        <v>1.41380941440406</v>
      </c>
      <c r="BS277">
        <v>1.35200753658211</v>
      </c>
      <c r="BT277">
        <v>1.39953101160183</v>
      </c>
      <c r="BU277">
        <v>1.34124626384308</v>
      </c>
      <c r="BV277">
        <v>1.3973181434139099</v>
      </c>
      <c r="BW277">
        <v>1.3699242945629699</v>
      </c>
      <c r="BX277">
        <v>1.42843891199616</v>
      </c>
      <c r="BY277">
        <v>1.3988599251825899</v>
      </c>
      <c r="BZ277">
        <v>1.45895136868356</v>
      </c>
      <c r="CA277">
        <v>1.3194008461853399</v>
      </c>
      <c r="CB277">
        <v>1.3833083117237599</v>
      </c>
      <c r="CC277">
        <v>1.3820146121560699</v>
      </c>
      <c r="CD277">
        <v>1.44238691123892</v>
      </c>
      <c r="CE277">
        <v>1.3699472321784101</v>
      </c>
      <c r="CF277">
        <v>1.4321734368777299</v>
      </c>
      <c r="CG277">
        <v>1.42586390260162</v>
      </c>
      <c r="CH277">
        <v>1.47978539341894</v>
      </c>
      <c r="CI277">
        <v>1.3872424099417899</v>
      </c>
      <c r="CJ277">
        <v>1.4417335221016201</v>
      </c>
      <c r="CK277">
        <v>1.39102265256111</v>
      </c>
      <c r="CL277">
        <v>1.4605223835993</v>
      </c>
      <c r="CM277">
        <v>1.3290121980387399</v>
      </c>
      <c r="CN277">
        <v>1.38227355041514</v>
      </c>
      <c r="CO277">
        <v>1.3707181045810599</v>
      </c>
      <c r="CP277">
        <v>1.4283851423871201</v>
      </c>
      <c r="CQ277">
        <v>1.35186343730449</v>
      </c>
      <c r="CR277">
        <v>1.4198865949692601</v>
      </c>
      <c r="CS277">
        <v>1.3521837336982501</v>
      </c>
      <c r="CT277">
        <v>1.4186932220994799</v>
      </c>
      <c r="CU277">
        <v>1.3763894212341801</v>
      </c>
      <c r="CV277">
        <v>1.4257058898684001</v>
      </c>
      <c r="CW277">
        <v>1.3724347605776499</v>
      </c>
      <c r="CX277">
        <v>1.42315893927877</v>
      </c>
      <c r="CY277">
        <v>1.3461745224152799</v>
      </c>
      <c r="CZ277">
        <v>1.40520303350292</v>
      </c>
      <c r="DA277">
        <v>1.3477169745555899</v>
      </c>
      <c r="DB277">
        <v>1.43111711397699</v>
      </c>
      <c r="DC277">
        <v>1.36404289942723</v>
      </c>
      <c r="DD277">
        <v>1.42595748497623</v>
      </c>
      <c r="DE277">
        <v>1.32543043046834</v>
      </c>
      <c r="DF277">
        <v>1.38518698066187</v>
      </c>
      <c r="DG277">
        <v>1.32398639213993</v>
      </c>
      <c r="DH277">
        <v>1.37716113635786</v>
      </c>
      <c r="DI277">
        <v>1.34566977571616</v>
      </c>
      <c r="DJ277">
        <v>1.39358571499825</v>
      </c>
      <c r="DK277">
        <v>1.34145300193831</v>
      </c>
      <c r="DL277">
        <v>1.4066540716931999</v>
      </c>
      <c r="DM277">
        <v>1.3434109433280499</v>
      </c>
      <c r="DN277">
        <v>1.4174680934720401</v>
      </c>
      <c r="DO277">
        <v>1.3430809344130199</v>
      </c>
      <c r="DP277">
        <v>1.39459236019841</v>
      </c>
      <c r="DQ277">
        <v>1.36954134198002</v>
      </c>
      <c r="DR277">
        <v>1.42331468019455</v>
      </c>
      <c r="DS277">
        <v>1.33711668657905</v>
      </c>
      <c r="DT277">
        <v>1.4297756537899899</v>
      </c>
      <c r="DU277">
        <v>1.35999040136884</v>
      </c>
      <c r="DV277">
        <v>1.40075328387951</v>
      </c>
      <c r="DW277">
        <v>1.4221258716252401</v>
      </c>
      <c r="DX277">
        <v>1.4993920972644299</v>
      </c>
    </row>
    <row r="278" spans="1:128" x14ac:dyDescent="0.45">
      <c r="A278" t="s">
        <v>98</v>
      </c>
      <c r="B278" t="s">
        <v>71</v>
      </c>
      <c r="C278" t="s">
        <v>84</v>
      </c>
      <c r="D278">
        <v>50</v>
      </c>
      <c r="E278" s="1" cm="1">
        <f t="array" ref="E278">SUMPRODUCT($G278:$FZZ278,$G$2:$FZZ$2)/SUMPRODUCT(--($G278:$FZZ278&lt;&gt;""),$G$2:$FZZ$2)</f>
        <v>1.3013036644455236</v>
      </c>
      <c r="F278" s="1" cm="1">
        <f t="array" ref="F278">SUMPRODUCT($G278:$FZZ278,$F$2:$FZY$2)/SUMPRODUCT(--($G278:$FZZ278&lt;&gt;""),$F$2:$FZY$2)</f>
        <v>1.3567194070308055</v>
      </c>
      <c r="G278">
        <v>1.35831695236484</v>
      </c>
      <c r="H278">
        <v>1.3771885326175</v>
      </c>
      <c r="I278">
        <v>1.3600923259359601</v>
      </c>
      <c r="J278">
        <v>1.3789951437122301</v>
      </c>
      <c r="K278">
        <v>1.3550926218625501</v>
      </c>
      <c r="L278">
        <v>1.3733676143108999</v>
      </c>
      <c r="M278">
        <v>1.29455339698455</v>
      </c>
      <c r="N278">
        <v>1.3720610461901399</v>
      </c>
      <c r="O278">
        <v>1.33804548540071</v>
      </c>
      <c r="P278">
        <v>1.40888441619473</v>
      </c>
      <c r="Q278">
        <v>1.3339939118436099</v>
      </c>
      <c r="R278">
        <v>1.35013068620414</v>
      </c>
      <c r="S278">
        <v>1.17989378242695</v>
      </c>
      <c r="T278">
        <v>1.24197659971315</v>
      </c>
      <c r="U278">
        <v>1.29965777104795</v>
      </c>
      <c r="V278">
        <v>1.3449125171770899</v>
      </c>
      <c r="W278">
        <v>1.2995088127677299</v>
      </c>
      <c r="X278">
        <v>1.3575932072902399</v>
      </c>
      <c r="Y278">
        <v>1.34103496150101</v>
      </c>
      <c r="Z278">
        <v>1.3962806972250701</v>
      </c>
      <c r="AA278">
        <v>1.3082199680931399</v>
      </c>
      <c r="AB278">
        <v>1.3605552466819799</v>
      </c>
      <c r="AC278">
        <v>1.33149455597141</v>
      </c>
      <c r="AD278">
        <v>1.37732009186798</v>
      </c>
      <c r="AE278">
        <v>1.3050585031473501</v>
      </c>
      <c r="AF278">
        <v>1.3744282600843301</v>
      </c>
      <c r="AG278">
        <v>1.33128812555522</v>
      </c>
      <c r="AH278">
        <v>1.39499358404895</v>
      </c>
      <c r="AI278">
        <v>1.33552210279499</v>
      </c>
      <c r="AJ278">
        <v>1.3917852181708901</v>
      </c>
      <c r="AK278">
        <v>1.3141143519207401</v>
      </c>
      <c r="AL278">
        <v>1.3776467399391901</v>
      </c>
      <c r="AM278">
        <v>1.3016359162892699</v>
      </c>
      <c r="AN278">
        <v>1.3487984907976101</v>
      </c>
      <c r="AO278">
        <v>1.32139837482331</v>
      </c>
      <c r="AP278">
        <v>1.38527272375223</v>
      </c>
      <c r="AQ278">
        <v>1.2843716548091499</v>
      </c>
      <c r="AR278">
        <v>1.33401863452449</v>
      </c>
      <c r="AS278">
        <v>1.3126589124418699</v>
      </c>
      <c r="AT278">
        <v>1.3798165395367099</v>
      </c>
      <c r="AU278">
        <v>1.3127842023487799</v>
      </c>
      <c r="AV278">
        <v>1.3759546459619401</v>
      </c>
      <c r="AW278">
        <v>1.1219817523914399</v>
      </c>
      <c r="AX278">
        <v>1.15970923556143</v>
      </c>
      <c r="AY278">
        <v>1.2983702551083001</v>
      </c>
      <c r="AZ278">
        <v>1.33888866139797</v>
      </c>
      <c r="BA278">
        <v>1.30741902644755</v>
      </c>
      <c r="BB278">
        <v>1.36744021773003</v>
      </c>
      <c r="BC278">
        <v>1.3420576169413001</v>
      </c>
      <c r="BD278">
        <v>1.40901381981527</v>
      </c>
      <c r="BE278">
        <v>1.3041070753953199</v>
      </c>
      <c r="BF278">
        <v>1.36679799233633</v>
      </c>
      <c r="BG278">
        <v>1.3041179499416</v>
      </c>
      <c r="BH278">
        <v>1.3534353925176099</v>
      </c>
      <c r="BI278">
        <v>1.31320692789335</v>
      </c>
      <c r="BJ278">
        <v>1.36796859220359</v>
      </c>
      <c r="BK278">
        <v>1.34516199028559</v>
      </c>
      <c r="BL278">
        <v>1.4093905960508</v>
      </c>
      <c r="BM278">
        <v>1.3685825224102299</v>
      </c>
      <c r="BN278">
        <v>1.44536056117476</v>
      </c>
      <c r="BO278">
        <v>1.33004851578023</v>
      </c>
      <c r="BP278">
        <v>1.3900124063221799</v>
      </c>
      <c r="BQ278">
        <v>1.3014609490086899</v>
      </c>
      <c r="BR278">
        <v>1.3648588379981801</v>
      </c>
      <c r="BS278">
        <v>1.32557829955865</v>
      </c>
      <c r="BT278">
        <v>1.37978844322475</v>
      </c>
      <c r="BU278">
        <v>1.2975389059987401</v>
      </c>
      <c r="BV278">
        <v>1.35338366356872</v>
      </c>
      <c r="BW278">
        <v>1.3248451479697101</v>
      </c>
      <c r="BX278">
        <v>1.3758341063466799</v>
      </c>
      <c r="BY278">
        <v>1.3507986461611501</v>
      </c>
      <c r="BZ278">
        <v>1.4042990321239801</v>
      </c>
      <c r="CA278">
        <v>1.2819366725808601</v>
      </c>
      <c r="CB278">
        <v>1.33758700696055</v>
      </c>
      <c r="CC278">
        <v>1.31495802891341</v>
      </c>
      <c r="CD278">
        <v>1.37464052541582</v>
      </c>
      <c r="CE278">
        <v>1.32225706889685</v>
      </c>
      <c r="CF278">
        <v>1.3919753086419699</v>
      </c>
      <c r="CG278">
        <v>1.35816441530817</v>
      </c>
      <c r="CH278">
        <v>1.4094509436657701</v>
      </c>
      <c r="CI278">
        <v>1.3488123328614099</v>
      </c>
      <c r="CJ278">
        <v>1.3947774107283299</v>
      </c>
      <c r="CK278">
        <v>1.3473791166098801</v>
      </c>
      <c r="CL278">
        <v>1.4084633315402499</v>
      </c>
      <c r="CM278">
        <v>1.2949465268049301</v>
      </c>
      <c r="CN278">
        <v>1.3567225885809899</v>
      </c>
      <c r="CO278">
        <v>1.34686487516676</v>
      </c>
      <c r="CP278">
        <v>1.4041206503967101</v>
      </c>
      <c r="CQ278">
        <v>1.3308606667262399</v>
      </c>
      <c r="CR278">
        <v>1.3972453103742699</v>
      </c>
      <c r="CS278">
        <v>1.3156645178309401</v>
      </c>
      <c r="CT278">
        <v>1.38555388851334</v>
      </c>
      <c r="CU278">
        <v>1.32234572633192</v>
      </c>
      <c r="CV278">
        <v>1.373834163792</v>
      </c>
      <c r="CW278">
        <v>1.3265982602820701</v>
      </c>
      <c r="CX278">
        <v>1.37758635250401</v>
      </c>
      <c r="CY278">
        <v>1.2979936642027401</v>
      </c>
      <c r="CZ278">
        <v>1.3553422290486701</v>
      </c>
      <c r="DA278">
        <v>1.3291913558731201</v>
      </c>
      <c r="DB278">
        <v>1.41005576856047</v>
      </c>
      <c r="DC278">
        <v>1.30858629217226</v>
      </c>
      <c r="DD278">
        <v>1.37534436144176</v>
      </c>
      <c r="DE278">
        <v>1.30713760898052</v>
      </c>
      <c r="DF278">
        <v>1.3647656776676</v>
      </c>
      <c r="DG278">
        <v>1.28095407347228</v>
      </c>
      <c r="DH278">
        <v>1.3398664601792301</v>
      </c>
      <c r="DI278">
        <v>1.3113372238016801</v>
      </c>
      <c r="DJ278">
        <v>1.3516052338437401</v>
      </c>
      <c r="DK278">
        <v>1.3266825330618</v>
      </c>
      <c r="DL278">
        <v>1.3912554898545</v>
      </c>
      <c r="DM278">
        <v>1.3015631807700001</v>
      </c>
      <c r="DN278">
        <v>1.3777350350148201</v>
      </c>
      <c r="DO278">
        <v>1.29962479331835</v>
      </c>
      <c r="DP278">
        <v>1.3523763089837599</v>
      </c>
      <c r="DQ278">
        <v>1.3207886616808699</v>
      </c>
      <c r="DR278">
        <v>1.3749594686470299</v>
      </c>
      <c r="DS278">
        <v>1.28207553431567</v>
      </c>
      <c r="DT278">
        <v>1.3661389884508099</v>
      </c>
      <c r="DU278">
        <v>1.3195718175842699</v>
      </c>
      <c r="DV278">
        <v>1.3574238108652299</v>
      </c>
      <c r="DW278">
        <v>1.3731897014124701</v>
      </c>
      <c r="DX278">
        <v>1.4481852315394199</v>
      </c>
    </row>
    <row r="279" spans="1:128" x14ac:dyDescent="0.45">
      <c r="A279" t="s">
        <v>98</v>
      </c>
      <c r="B279" t="s">
        <v>71</v>
      </c>
      <c r="C279" t="s">
        <v>72</v>
      </c>
      <c r="D279">
        <v>30</v>
      </c>
      <c r="E279" s="1" cm="1">
        <f t="array" ref="E279">SUMPRODUCT($G279:$FZZ279,$G$2:$FZZ$2)/SUMPRODUCT(--($G279:$FZZ279&lt;&gt;""),$G$2:$FZZ$2)</f>
        <v>1.4993461406758333</v>
      </c>
      <c r="F279" s="1" cm="1">
        <f t="array" ref="F279">SUMPRODUCT($G279:$FZZ279,$F$2:$FZY$2)/SUMPRODUCT(--($G279:$FZZ279&lt;&gt;""),$F$2:$FZY$2)</f>
        <v>1.5354188219761973</v>
      </c>
      <c r="G279">
        <v>1.5333167762254001</v>
      </c>
      <c r="H279">
        <v>1.57844898649362</v>
      </c>
      <c r="I279">
        <v>1.5360321729064299</v>
      </c>
      <c r="J279">
        <v>1.5835874414139699</v>
      </c>
      <c r="K279">
        <v>1.5268610426194</v>
      </c>
      <c r="L279">
        <v>1.57737279860628</v>
      </c>
      <c r="M279">
        <v>1.51875622073948</v>
      </c>
      <c r="N279">
        <v>1.5685000184318201</v>
      </c>
      <c r="O279">
        <v>1.4855217624524699</v>
      </c>
      <c r="P279">
        <v>1.5541248736121001</v>
      </c>
      <c r="Q279">
        <v>1.47601829155437</v>
      </c>
      <c r="R279">
        <v>1.5170704622093401</v>
      </c>
      <c r="S279">
        <v>1.5454004509255199</v>
      </c>
      <c r="T279">
        <v>1.4093152396419</v>
      </c>
      <c r="U279">
        <v>1.4638138834671</v>
      </c>
      <c r="V279">
        <v>1.48157652887064</v>
      </c>
      <c r="W279">
        <v>1.4682269698800501</v>
      </c>
      <c r="X279">
        <v>1.5022696493439101</v>
      </c>
      <c r="Y279">
        <v>1.52127365933306</v>
      </c>
      <c r="Z279">
        <v>1.5632510804022499</v>
      </c>
      <c r="AA279">
        <v>1.4681572948377499</v>
      </c>
      <c r="AB279">
        <v>1.5445263931386</v>
      </c>
      <c r="AC279">
        <v>1.51469462402177</v>
      </c>
      <c r="AD279">
        <v>1.5680716230010201</v>
      </c>
      <c r="AE279">
        <v>1.4430066112817901</v>
      </c>
      <c r="AF279">
        <v>1.5541767959837101</v>
      </c>
      <c r="AG279">
        <v>1.5123245484157499</v>
      </c>
      <c r="AH279">
        <v>1.56859342611785</v>
      </c>
      <c r="AI279">
        <v>1.49551860536141</v>
      </c>
      <c r="AJ279">
        <v>1.6057616523649501</v>
      </c>
      <c r="AK279">
        <v>1.52814951423287</v>
      </c>
      <c r="AL279">
        <v>1.565320797636</v>
      </c>
      <c r="AM279">
        <v>1.4927125299027699</v>
      </c>
      <c r="AN279">
        <v>1.5347610903077999</v>
      </c>
      <c r="AO279">
        <v>1.4998289627396899</v>
      </c>
      <c r="AP279">
        <v>1.5774734246822899</v>
      </c>
      <c r="AQ279">
        <v>1.4849768324399899</v>
      </c>
      <c r="AR279">
        <v>1.53681110806246</v>
      </c>
      <c r="AS279">
        <v>1.4751288858920799</v>
      </c>
      <c r="AT279">
        <v>1.55178965260511</v>
      </c>
      <c r="AU279">
        <v>1.4962405850267599</v>
      </c>
      <c r="AV279">
        <v>1.5437159368076401</v>
      </c>
      <c r="AW279">
        <v>1.59223602441033</v>
      </c>
      <c r="AX279">
        <v>1.3636961268240899</v>
      </c>
      <c r="AY279">
        <v>1.466258547971</v>
      </c>
      <c r="AZ279">
        <v>1.5038900945907201</v>
      </c>
      <c r="BA279">
        <v>1.47919306920408</v>
      </c>
      <c r="BB279">
        <v>1.51908254212286</v>
      </c>
      <c r="BC279">
        <v>1.4989801297183301</v>
      </c>
      <c r="BD279">
        <v>1.54924025393624</v>
      </c>
      <c r="BE279">
        <v>1.4472016838469399</v>
      </c>
      <c r="BF279">
        <v>1.4989691834421699</v>
      </c>
      <c r="BG279">
        <v>1.46943875821015</v>
      </c>
      <c r="BH279">
        <v>1.4982104060180499</v>
      </c>
      <c r="BI279">
        <v>1.49503888103413</v>
      </c>
      <c r="BJ279">
        <v>1.5593566956170399</v>
      </c>
      <c r="BK279">
        <v>1.5093388526314</v>
      </c>
      <c r="BL279">
        <v>1.5866118075144799</v>
      </c>
      <c r="BM279">
        <v>1.5463144943514999</v>
      </c>
      <c r="BN279">
        <v>1.6132815620855501</v>
      </c>
      <c r="BO279">
        <v>1.5208234570267101</v>
      </c>
      <c r="BP279">
        <v>1.5837830204855601</v>
      </c>
      <c r="BQ279">
        <v>1.49215466327895</v>
      </c>
      <c r="BR279">
        <v>1.5396050977795099</v>
      </c>
      <c r="BS279">
        <v>1.4561475367869099</v>
      </c>
      <c r="BT279">
        <v>1.5126616627584299</v>
      </c>
      <c r="BU279">
        <v>1.46955202456551</v>
      </c>
      <c r="BV279">
        <v>1.5136227776112201</v>
      </c>
      <c r="BW279">
        <v>1.5141536251832699</v>
      </c>
      <c r="BX279">
        <v>1.55894850234896</v>
      </c>
      <c r="BY279">
        <v>1.54221245769253</v>
      </c>
      <c r="BZ279">
        <v>1.59092690457811</v>
      </c>
      <c r="CA279">
        <v>1.44731813839224</v>
      </c>
      <c r="CB279">
        <v>1.4982257404121699</v>
      </c>
      <c r="CC279">
        <v>1.4764398414425599</v>
      </c>
      <c r="CD279">
        <v>1.5269605938131501</v>
      </c>
      <c r="CE279">
        <v>1.47910444046196</v>
      </c>
      <c r="CF279">
        <v>1.53508313420947</v>
      </c>
      <c r="CG279">
        <v>1.5356910427149599</v>
      </c>
      <c r="CH279">
        <v>1.5918665375640799</v>
      </c>
      <c r="CI279">
        <v>1.49175711813748</v>
      </c>
      <c r="CJ279">
        <v>1.5326569136385</v>
      </c>
      <c r="CK279">
        <v>1.5061383061383</v>
      </c>
      <c r="CL279">
        <v>1.58008487239256</v>
      </c>
      <c r="CM279">
        <v>1.5181945535927801</v>
      </c>
      <c r="CN279">
        <v>1.5623740048518799</v>
      </c>
      <c r="CO279">
        <v>1.50791931228872</v>
      </c>
      <c r="CP279">
        <v>1.55627777276238</v>
      </c>
      <c r="CQ279">
        <v>1.4615048509945201</v>
      </c>
      <c r="CR279">
        <v>1.53330155609179</v>
      </c>
      <c r="CS279">
        <v>1.4610489176132999</v>
      </c>
      <c r="CT279">
        <v>1.56692991278255</v>
      </c>
      <c r="CU279">
        <v>1.48969185918208</v>
      </c>
      <c r="CV279">
        <v>1.5455706935200899</v>
      </c>
      <c r="CW279">
        <v>1.4720357233341701</v>
      </c>
      <c r="CX279">
        <v>1.51283675365256</v>
      </c>
      <c r="CY279">
        <v>1.43384851684746</v>
      </c>
      <c r="CZ279">
        <v>1.4916386675626301</v>
      </c>
      <c r="DA279">
        <v>1.46792436388985</v>
      </c>
      <c r="DB279">
        <v>1.5502788428023699</v>
      </c>
      <c r="DC279">
        <v>1.4335430467818999</v>
      </c>
      <c r="DD279">
        <v>1.49616237202567</v>
      </c>
      <c r="DE279">
        <v>1.46505427249108</v>
      </c>
      <c r="DF279">
        <v>1.5475954218710899</v>
      </c>
      <c r="DG279">
        <v>1.46843027241107</v>
      </c>
      <c r="DH279">
        <v>1.50751478839269</v>
      </c>
      <c r="DI279">
        <v>1.4799574376111799</v>
      </c>
      <c r="DJ279">
        <v>1.5209569887109899</v>
      </c>
      <c r="DK279">
        <v>1.4057658807075999</v>
      </c>
      <c r="DL279">
        <v>1.4531295237627799</v>
      </c>
      <c r="DM279">
        <v>1.44699956430719</v>
      </c>
      <c r="DN279">
        <v>1.52662508102823</v>
      </c>
      <c r="DO279">
        <v>1.4478526306863899</v>
      </c>
      <c r="DP279">
        <v>1.49652350871242</v>
      </c>
      <c r="DQ279">
        <v>1.49279849380262</v>
      </c>
      <c r="DR279">
        <v>1.5515401914125799</v>
      </c>
      <c r="DS279">
        <v>1.46513673171379</v>
      </c>
      <c r="DT279">
        <v>1.55087614496216</v>
      </c>
      <c r="DU279">
        <v>1.4410675347167801</v>
      </c>
      <c r="DV279">
        <v>1.4713345227289301</v>
      </c>
      <c r="DW279">
        <v>1.5412658680493401</v>
      </c>
      <c r="DX279">
        <v>1.6124709458251301</v>
      </c>
    </row>
    <row r="280" spans="1:128" x14ac:dyDescent="0.45">
      <c r="A280" t="s">
        <v>98</v>
      </c>
      <c r="B280" t="s">
        <v>71</v>
      </c>
      <c r="C280" t="s">
        <v>72</v>
      </c>
      <c r="D280">
        <v>35</v>
      </c>
      <c r="E280" s="1" cm="1">
        <f t="array" ref="E280">SUMPRODUCT($G280:$FZZ280,$G$2:$FZZ$2)/SUMPRODUCT(--($G280:$FZZ280&lt;&gt;""),$G$2:$FZZ$2)</f>
        <v>1.4258417397397309</v>
      </c>
      <c r="F280" s="1" cm="1">
        <f t="array" ref="F280">SUMPRODUCT($G280:$FZZ280,$F$2:$FZY$2)/SUMPRODUCT(--($G280:$FZZ280&lt;&gt;""),$F$2:$FZY$2)</f>
        <v>1.4675758375678589</v>
      </c>
      <c r="G280">
        <v>1.4643599444808399</v>
      </c>
      <c r="H280">
        <v>1.4929949342295299</v>
      </c>
      <c r="I280">
        <v>1.46695889095939</v>
      </c>
      <c r="J280">
        <v>1.4948719577615901</v>
      </c>
      <c r="K280">
        <v>1.45808834376514</v>
      </c>
      <c r="L280">
        <v>1.4909713880283499</v>
      </c>
      <c r="M280">
        <v>1.3784919084307099</v>
      </c>
      <c r="N280">
        <v>1.47924761307921</v>
      </c>
      <c r="O280">
        <v>1.42446869615163</v>
      </c>
      <c r="P280">
        <v>1.4907956384902701</v>
      </c>
      <c r="Q280">
        <v>1.43138033823425</v>
      </c>
      <c r="R280">
        <v>1.45802768410804</v>
      </c>
      <c r="S280">
        <v>1.38909278173208</v>
      </c>
      <c r="T280">
        <v>1.32027079253966</v>
      </c>
      <c r="U280">
        <v>1.4128874145521699</v>
      </c>
      <c r="V280">
        <v>1.44548931738015</v>
      </c>
      <c r="W280">
        <v>1.4049323144158701</v>
      </c>
      <c r="X280">
        <v>1.41980228869016</v>
      </c>
      <c r="Y280">
        <v>1.4203084038610201</v>
      </c>
      <c r="Z280">
        <v>1.4635437193851599</v>
      </c>
      <c r="AA280">
        <v>1.41345297756281</v>
      </c>
      <c r="AB280">
        <v>1.4959986832914001</v>
      </c>
      <c r="AC280">
        <v>1.4527411534535499</v>
      </c>
      <c r="AD280">
        <v>1.4941434161279299</v>
      </c>
      <c r="AE280">
        <v>1.3888115520887001</v>
      </c>
      <c r="AF280">
        <v>1.4759372070276799</v>
      </c>
      <c r="AG280">
        <v>1.4425782252492301</v>
      </c>
      <c r="AH280">
        <v>1.49295824696476</v>
      </c>
      <c r="AI280">
        <v>1.43923209166231</v>
      </c>
      <c r="AJ280">
        <v>1.5261137601844199</v>
      </c>
      <c r="AK280">
        <v>1.4511283190544</v>
      </c>
      <c r="AL280">
        <v>1.50744860647547</v>
      </c>
      <c r="AM280">
        <v>1.3993647258036099</v>
      </c>
      <c r="AN280">
        <v>1.4380607658520199</v>
      </c>
      <c r="AO280">
        <v>1.43200139411502</v>
      </c>
      <c r="AP280">
        <v>1.4948075669465599</v>
      </c>
      <c r="AQ280">
        <v>1.43592498270645</v>
      </c>
      <c r="AR280">
        <v>1.4701256342578399</v>
      </c>
      <c r="AS280">
        <v>1.4561507016730499</v>
      </c>
      <c r="AT280">
        <v>1.5318386784103799</v>
      </c>
      <c r="AU280">
        <v>1.4517609314495701</v>
      </c>
      <c r="AV280">
        <v>1.51594820312893</v>
      </c>
      <c r="AW280">
        <v>1.43343315481094</v>
      </c>
      <c r="AX280">
        <v>1.2906931042055101</v>
      </c>
      <c r="AY280">
        <v>1.4182261168666299</v>
      </c>
      <c r="AZ280">
        <v>1.45915400679742</v>
      </c>
      <c r="BA280">
        <v>1.40545987160575</v>
      </c>
      <c r="BB280">
        <v>1.4589159204703599</v>
      </c>
      <c r="BC280">
        <v>1.44970549813214</v>
      </c>
      <c r="BD280">
        <v>1.49152017968051</v>
      </c>
      <c r="BE280">
        <v>1.37885476820119</v>
      </c>
      <c r="BF280">
        <v>1.4362998542824701</v>
      </c>
      <c r="BG280">
        <v>1.4068720408906501</v>
      </c>
      <c r="BH280">
        <v>1.45169352104185</v>
      </c>
      <c r="BI280">
        <v>1.43951979398101</v>
      </c>
      <c r="BJ280">
        <v>1.5043046859220299</v>
      </c>
      <c r="BK280">
        <v>1.42988766670561</v>
      </c>
      <c r="BL280">
        <v>1.49621939209827</v>
      </c>
      <c r="BM280">
        <v>1.4624258984069101</v>
      </c>
      <c r="BN280">
        <v>1.5384369557227999</v>
      </c>
      <c r="BO280">
        <v>1.4439143459447401</v>
      </c>
      <c r="BP280">
        <v>1.51047476876834</v>
      </c>
      <c r="BQ280">
        <v>1.4423391401889301</v>
      </c>
      <c r="BR280">
        <v>1.4900193261524699</v>
      </c>
      <c r="BS280">
        <v>1.4033402623467801</v>
      </c>
      <c r="BT280">
        <v>1.4439620303716001</v>
      </c>
      <c r="BU280">
        <v>1.4354837244374099</v>
      </c>
      <c r="BV280">
        <v>1.46826197160066</v>
      </c>
      <c r="BW280">
        <v>1.43481253179329</v>
      </c>
      <c r="BX280">
        <v>1.48856937670187</v>
      </c>
      <c r="BY280">
        <v>1.46189656196187</v>
      </c>
      <c r="BZ280">
        <v>1.5280209013716499</v>
      </c>
      <c r="CA280">
        <v>1.36947249897638</v>
      </c>
      <c r="CB280">
        <v>1.42324621263818</v>
      </c>
      <c r="CC280">
        <v>1.4524036219493199</v>
      </c>
      <c r="CD280">
        <v>1.5000291465879001</v>
      </c>
      <c r="CE280">
        <v>1.4255276782158499</v>
      </c>
      <c r="CF280">
        <v>1.47584378733572</v>
      </c>
      <c r="CG280">
        <v>1.46091207796949</v>
      </c>
      <c r="CH280">
        <v>1.4898331719551099</v>
      </c>
      <c r="CI280">
        <v>1.42361176655655</v>
      </c>
      <c r="CJ280">
        <v>1.4639452571967899</v>
      </c>
      <c r="CK280">
        <v>1.44409778255932</v>
      </c>
      <c r="CL280">
        <v>1.5181041181041099</v>
      </c>
      <c r="CM280">
        <v>1.40456486828168</v>
      </c>
      <c r="CN280">
        <v>1.4584890832678401</v>
      </c>
      <c r="CO280">
        <v>1.4190565034656299</v>
      </c>
      <c r="CP280">
        <v>1.4853600553699799</v>
      </c>
      <c r="CQ280">
        <v>1.39891361555495</v>
      </c>
      <c r="CR280">
        <v>1.46343134626269</v>
      </c>
      <c r="CS280">
        <v>1.3991723410218699</v>
      </c>
      <c r="CT280">
        <v>1.4901159052313899</v>
      </c>
      <c r="CU280">
        <v>1.4354971717945999</v>
      </c>
      <c r="CV280">
        <v>1.4799470364820999</v>
      </c>
      <c r="CW280">
        <v>1.4127396334769</v>
      </c>
      <c r="CX280">
        <v>1.4502047968921501</v>
      </c>
      <c r="CY280">
        <v>1.3670826533550899</v>
      </c>
      <c r="CZ280">
        <v>1.43461649227224</v>
      </c>
      <c r="DA280">
        <v>1.39800453119553</v>
      </c>
      <c r="DB280">
        <v>1.4803764377831901</v>
      </c>
      <c r="DC280">
        <v>1.38806811629486</v>
      </c>
      <c r="DD280">
        <v>1.4562869187499199</v>
      </c>
      <c r="DE280">
        <v>1.3774532453661901</v>
      </c>
      <c r="DF280">
        <v>1.44828395912709</v>
      </c>
      <c r="DG280">
        <v>1.3977760288405301</v>
      </c>
      <c r="DH280">
        <v>1.4535657163167299</v>
      </c>
      <c r="DI280">
        <v>1.42455982842037</v>
      </c>
      <c r="DJ280">
        <v>1.45782832061449</v>
      </c>
      <c r="DK280">
        <v>1.38247662978138</v>
      </c>
      <c r="DL280">
        <v>1.42989915842677</v>
      </c>
      <c r="DM280">
        <v>1.39054015281128</v>
      </c>
      <c r="DN280">
        <v>1.47098392187284</v>
      </c>
      <c r="DO280">
        <v>1.38437486751176</v>
      </c>
      <c r="DP280">
        <v>1.4466125408063699</v>
      </c>
      <c r="DQ280">
        <v>1.4329794466816499</v>
      </c>
      <c r="DR280">
        <v>1.4833220019873401</v>
      </c>
      <c r="DS280">
        <v>1.3872793043939899</v>
      </c>
      <c r="DT280">
        <v>1.45355436081242</v>
      </c>
      <c r="DU280">
        <v>1.3862823040887999</v>
      </c>
      <c r="DV280">
        <v>1.4119273425354899</v>
      </c>
      <c r="DW280">
        <v>1.5026998033255801</v>
      </c>
      <c r="DX280">
        <v>1.5713838726980101</v>
      </c>
    </row>
    <row r="281" spans="1:128" x14ac:dyDescent="0.45">
      <c r="A281" t="s">
        <v>98</v>
      </c>
      <c r="B281" t="s">
        <v>71</v>
      </c>
      <c r="C281" t="s">
        <v>72</v>
      </c>
      <c r="D281">
        <v>40</v>
      </c>
      <c r="E281" s="1" cm="1">
        <f t="array" ref="E281">SUMPRODUCT($G281:$FZZ281,$G$2:$FZZ$2)/SUMPRODUCT(--($G281:$FZZ281&lt;&gt;""),$G$2:$FZZ$2)</f>
        <v>1.3580355992670465</v>
      </c>
      <c r="F281" s="1" cm="1">
        <f t="array" ref="F281">SUMPRODUCT($G281:$FZZ281,$F$2:$FZY$2)/SUMPRODUCT(--($G281:$FZZ281&lt;&gt;""),$F$2:$FZY$2)</f>
        <v>1.408091063380184</v>
      </c>
      <c r="G281">
        <v>1.43920723158109</v>
      </c>
      <c r="H281">
        <v>1.4750868367469101</v>
      </c>
      <c r="I281">
        <v>1.4391075865379099</v>
      </c>
      <c r="J281">
        <v>1.4774990823874801</v>
      </c>
      <c r="K281">
        <v>1.4336701720371099</v>
      </c>
      <c r="L281">
        <v>1.47542201428842</v>
      </c>
      <c r="M281">
        <v>1.3270671286909701</v>
      </c>
      <c r="N281">
        <v>1.40445497106204</v>
      </c>
      <c r="O281">
        <v>1.36280564508855</v>
      </c>
      <c r="P281">
        <v>1.4281475925776399</v>
      </c>
      <c r="Q281">
        <v>1.3899113560819101</v>
      </c>
      <c r="R281">
        <v>1.40676137466538</v>
      </c>
      <c r="S281">
        <v>1.2170620254878599</v>
      </c>
      <c r="T281">
        <v>1.2620656184608601</v>
      </c>
      <c r="U281">
        <v>1.34417029172611</v>
      </c>
      <c r="V281">
        <v>1.37112322868071</v>
      </c>
      <c r="W281">
        <v>1.33294564793604</v>
      </c>
      <c r="X281">
        <v>1.36156045707861</v>
      </c>
      <c r="Y281">
        <v>1.36645788731407</v>
      </c>
      <c r="Z281">
        <v>1.4319782587499801</v>
      </c>
      <c r="AA281">
        <v>1.3620274720361401</v>
      </c>
      <c r="AB281">
        <v>1.44721955467774</v>
      </c>
      <c r="AC281">
        <v>1.4199664001361001</v>
      </c>
      <c r="AD281">
        <v>1.4644266757400399</v>
      </c>
      <c r="AE281">
        <v>1.3699273935965099</v>
      </c>
      <c r="AF281">
        <v>1.4514117460845699</v>
      </c>
      <c r="AG281">
        <v>1.3743204027243101</v>
      </c>
      <c r="AH281">
        <v>1.42038298292369</v>
      </c>
      <c r="AI281">
        <v>1.35213614375929</v>
      </c>
      <c r="AJ281">
        <v>1.40129602080726</v>
      </c>
      <c r="AK281">
        <v>1.4007020769999301</v>
      </c>
      <c r="AL281">
        <v>1.4524357448075</v>
      </c>
      <c r="AM281">
        <v>1.3535999818168301</v>
      </c>
      <c r="AN281">
        <v>1.3875797644144101</v>
      </c>
      <c r="AO281">
        <v>1.36323473411773</v>
      </c>
      <c r="AP281">
        <v>1.42221031774205</v>
      </c>
      <c r="AQ281">
        <v>1.35318645731488</v>
      </c>
      <c r="AR281">
        <v>1.39332681524305</v>
      </c>
      <c r="AS281">
        <v>1.38239776925562</v>
      </c>
      <c r="AT281">
        <v>1.4556590388694499</v>
      </c>
      <c r="AU281">
        <v>1.36346782199372</v>
      </c>
      <c r="AV281">
        <v>1.4288362797241401</v>
      </c>
      <c r="AW281">
        <v>1.25703307816147</v>
      </c>
      <c r="AX281">
        <v>1.2281482579730101</v>
      </c>
      <c r="AY281">
        <v>1.36650833299209</v>
      </c>
      <c r="AZ281">
        <v>1.4088079931206701</v>
      </c>
      <c r="BA281">
        <v>1.3689672366152099</v>
      </c>
      <c r="BB281">
        <v>1.4290195915484101</v>
      </c>
      <c r="BC281">
        <v>1.36324570852336</v>
      </c>
      <c r="BD281">
        <v>1.4278183943345599</v>
      </c>
      <c r="BE281">
        <v>1.32520913163149</v>
      </c>
      <c r="BF281">
        <v>1.3914188569269701</v>
      </c>
      <c r="BG281">
        <v>1.3420950180215201</v>
      </c>
      <c r="BH281">
        <v>1.4052017531741701</v>
      </c>
      <c r="BI281">
        <v>1.36218693193294</v>
      </c>
      <c r="BJ281">
        <v>1.4166077560088799</v>
      </c>
      <c r="BK281">
        <v>1.3642569811887599</v>
      </c>
      <c r="BL281">
        <v>1.4285773897948599</v>
      </c>
      <c r="BM281">
        <v>1.3966891967467201</v>
      </c>
      <c r="BN281">
        <v>1.5105380055286499</v>
      </c>
      <c r="BO281">
        <v>1.3809648689267</v>
      </c>
      <c r="BP281">
        <v>1.4451852374852401</v>
      </c>
      <c r="BQ281">
        <v>1.3765491330260899</v>
      </c>
      <c r="BR281">
        <v>1.4145121835849299</v>
      </c>
      <c r="BS281">
        <v>1.33265408521662</v>
      </c>
      <c r="BT281">
        <v>1.39581392014909</v>
      </c>
      <c r="BU281">
        <v>1.3667656918590301</v>
      </c>
      <c r="BV281">
        <v>1.41259891163137</v>
      </c>
      <c r="BW281">
        <v>1.3765372991411999</v>
      </c>
      <c r="BX281">
        <v>1.42933660492534</v>
      </c>
      <c r="BY281">
        <v>1.38117688973338</v>
      </c>
      <c r="BZ281">
        <v>1.42333590641885</v>
      </c>
      <c r="CA281">
        <v>1.33072881124607</v>
      </c>
      <c r="CB281">
        <v>1.38680565033437</v>
      </c>
      <c r="CC281">
        <v>1.3938481268459499</v>
      </c>
      <c r="CD281">
        <v>1.44295041193844</v>
      </c>
      <c r="CE281">
        <v>1.35042064914376</v>
      </c>
      <c r="CF281">
        <v>1.4218189964157699</v>
      </c>
      <c r="CG281">
        <v>1.41186368037587</v>
      </c>
      <c r="CH281">
        <v>1.46672169399514</v>
      </c>
      <c r="CI281">
        <v>1.3708982224319599</v>
      </c>
      <c r="CJ281">
        <v>1.4223533113103599</v>
      </c>
      <c r="CK281">
        <v>1.3505827505827499</v>
      </c>
      <c r="CL281">
        <v>1.4172374633913001</v>
      </c>
      <c r="CM281">
        <v>1.3581576519629599</v>
      </c>
      <c r="CN281">
        <v>1.41529367547066</v>
      </c>
      <c r="CO281">
        <v>1.37269417110529</v>
      </c>
      <c r="CP281">
        <v>1.4258774437523101</v>
      </c>
      <c r="CQ281">
        <v>1.35202232351217</v>
      </c>
      <c r="CR281">
        <v>1.4082879018083201</v>
      </c>
      <c r="CS281">
        <v>1.36515918421182</v>
      </c>
      <c r="CT281">
        <v>1.4466555652647</v>
      </c>
      <c r="CU281">
        <v>1.37669140620462</v>
      </c>
      <c r="CV281">
        <v>1.41663472594863</v>
      </c>
      <c r="CW281">
        <v>1.3400261802212601</v>
      </c>
      <c r="CX281">
        <v>1.3895996959716199</v>
      </c>
      <c r="CY281">
        <v>1.34347700873572</v>
      </c>
      <c r="CZ281">
        <v>1.4084861284438801</v>
      </c>
      <c r="DA281">
        <v>1.34013593586615</v>
      </c>
      <c r="DB281">
        <v>1.4169309864064099</v>
      </c>
      <c r="DC281">
        <v>1.35342055020949</v>
      </c>
      <c r="DD281">
        <v>1.42556026805735</v>
      </c>
      <c r="DE281">
        <v>1.3472151735735001</v>
      </c>
      <c r="DF281">
        <v>1.4198410834804001</v>
      </c>
      <c r="DG281">
        <v>1.30853791667724</v>
      </c>
      <c r="DH281">
        <v>1.3823275533778401</v>
      </c>
      <c r="DI281">
        <v>1.34267710775267</v>
      </c>
      <c r="DJ281">
        <v>1.3882155385971</v>
      </c>
      <c r="DK281">
        <v>1.3645361532988101</v>
      </c>
      <c r="DL281">
        <v>1.41254753784625</v>
      </c>
      <c r="DM281">
        <v>1.33994665419805</v>
      </c>
      <c r="DN281">
        <v>1.4251192841886</v>
      </c>
      <c r="DO281">
        <v>1.33336159749014</v>
      </c>
      <c r="DP281">
        <v>1.40098359265697</v>
      </c>
      <c r="DQ281">
        <v>1.3728675278489599</v>
      </c>
      <c r="DR281">
        <v>1.42076251242089</v>
      </c>
      <c r="DS281">
        <v>1.33485994955529</v>
      </c>
      <c r="DT281">
        <v>1.41243528474711</v>
      </c>
      <c r="DU281">
        <v>1.33157010652393</v>
      </c>
      <c r="DV281">
        <v>1.3613675962732199</v>
      </c>
      <c r="DW281">
        <v>1.4372161630609599</v>
      </c>
      <c r="DX281">
        <v>1.48214732701591</v>
      </c>
    </row>
    <row r="282" spans="1:128" x14ac:dyDescent="0.45">
      <c r="A282" t="s">
        <v>98</v>
      </c>
      <c r="B282" t="s">
        <v>71</v>
      </c>
      <c r="C282" t="s">
        <v>72</v>
      </c>
      <c r="D282">
        <v>45</v>
      </c>
      <c r="E282" s="1" cm="1">
        <f t="array" ref="E282">SUMPRODUCT($G282:$FZZ282,$G$2:$FZZ$2)/SUMPRODUCT(--($G282:$FZZ282&lt;&gt;""),$G$2:$FZZ$2)</f>
        <v>1.3069131822034703</v>
      </c>
      <c r="F282" s="1" cm="1">
        <f t="array" ref="F282">SUMPRODUCT($G282:$FZZ282,$F$2:$FZY$2)/SUMPRODUCT(--($G282:$FZZ282&lt;&gt;""),$F$2:$FZY$2)</f>
        <v>1.3588710897041867</v>
      </c>
      <c r="G282">
        <v>1.3475372182649501</v>
      </c>
      <c r="H282">
        <v>1.4084092494345899</v>
      </c>
      <c r="I282">
        <v>1.3475986786379801</v>
      </c>
      <c r="J282">
        <v>1.4021101558529501</v>
      </c>
      <c r="K282">
        <v>1.3427237220149899</v>
      </c>
      <c r="L282">
        <v>1.4032914655820301</v>
      </c>
      <c r="M282">
        <v>1.2821543112028599</v>
      </c>
      <c r="N282">
        <v>1.3870147823201899</v>
      </c>
      <c r="O282">
        <v>1.29302766055416</v>
      </c>
      <c r="P282">
        <v>1.3717204418473199</v>
      </c>
      <c r="Q282">
        <v>1.31224748671695</v>
      </c>
      <c r="R282">
        <v>1.33192640643785</v>
      </c>
      <c r="S282">
        <v>1.1888282756596</v>
      </c>
      <c r="T282">
        <v>1.2271035695470001</v>
      </c>
      <c r="U282">
        <v>1.2885856578935799</v>
      </c>
      <c r="V282">
        <v>1.31241039465737</v>
      </c>
      <c r="W282">
        <v>1.3152863170683999</v>
      </c>
      <c r="X282">
        <v>1.35141029836389</v>
      </c>
      <c r="Y282">
        <v>1.29903968821795</v>
      </c>
      <c r="Z282">
        <v>1.3550887735666299</v>
      </c>
      <c r="AA282">
        <v>1.2983096623860599</v>
      </c>
      <c r="AB282">
        <v>1.3641269483334399</v>
      </c>
      <c r="AC282">
        <v>1.36833319156175</v>
      </c>
      <c r="AD282">
        <v>1.3969717591017301</v>
      </c>
      <c r="AE282">
        <v>1.31996736973258</v>
      </c>
      <c r="AF282">
        <v>1.3888541662439</v>
      </c>
      <c r="AG282">
        <v>1.3543697561938599</v>
      </c>
      <c r="AH282">
        <v>1.3978521370052299</v>
      </c>
      <c r="AI282">
        <v>1.3204018600435401</v>
      </c>
      <c r="AJ282">
        <v>1.35720742244071</v>
      </c>
      <c r="AK282">
        <v>1.3407624524330799</v>
      </c>
      <c r="AL282">
        <v>1.3871999829928301</v>
      </c>
      <c r="AM282">
        <v>1.31129003846875</v>
      </c>
      <c r="AN282">
        <v>1.34752566950967</v>
      </c>
      <c r="AO282">
        <v>1.3472314553657201</v>
      </c>
      <c r="AP282">
        <v>1.4067782388971</v>
      </c>
      <c r="AQ282">
        <v>1.2903538704703399</v>
      </c>
      <c r="AR282">
        <v>1.33831593673072</v>
      </c>
      <c r="AS282">
        <v>1.3241322151516399</v>
      </c>
      <c r="AT282">
        <v>1.3918060881902501</v>
      </c>
      <c r="AU282">
        <v>1.34538625222157</v>
      </c>
      <c r="AV282">
        <v>1.4026945943754501</v>
      </c>
      <c r="AW282">
        <v>1.1637696991228601</v>
      </c>
      <c r="AX282">
        <v>1.1664006780960099</v>
      </c>
      <c r="AY282">
        <v>1.3095082101469999</v>
      </c>
      <c r="AZ282">
        <v>1.36179927111911</v>
      </c>
      <c r="BA282">
        <v>1.3161656244156801</v>
      </c>
      <c r="BB282">
        <v>1.37589595495813</v>
      </c>
      <c r="BC282">
        <v>1.31515137625191</v>
      </c>
      <c r="BD282">
        <v>1.3702129122453099</v>
      </c>
      <c r="BE282">
        <v>1.30158130498138</v>
      </c>
      <c r="BF282">
        <v>1.36679799233633</v>
      </c>
      <c r="BG282">
        <v>1.3079483089906601</v>
      </c>
      <c r="BH282">
        <v>1.36340688459944</v>
      </c>
      <c r="BI282">
        <v>1.31397697434861</v>
      </c>
      <c r="BJ282">
        <v>1.3821450212078299</v>
      </c>
      <c r="BK282">
        <v>1.34708984994408</v>
      </c>
      <c r="BL282">
        <v>1.4115437899551</v>
      </c>
      <c r="BM282">
        <v>1.3779460875956699</v>
      </c>
      <c r="BN282">
        <v>1.47063899141939</v>
      </c>
      <c r="BO282">
        <v>1.3371392836609699</v>
      </c>
      <c r="BP282">
        <v>1.3857761011871701</v>
      </c>
      <c r="BQ282">
        <v>1.32374684091738</v>
      </c>
      <c r="BR282">
        <v>1.36777803305718</v>
      </c>
      <c r="BS282">
        <v>1.28754723163726</v>
      </c>
      <c r="BT282">
        <v>1.35617518457458</v>
      </c>
      <c r="BU282">
        <v>1.30626947571157</v>
      </c>
      <c r="BV282">
        <v>1.34639739082245</v>
      </c>
      <c r="BW282">
        <v>1.31685568090008</v>
      </c>
      <c r="BX282">
        <v>1.36723121577545</v>
      </c>
      <c r="BY282">
        <v>1.3672109732201101</v>
      </c>
      <c r="BZ282">
        <v>1.40931061100884</v>
      </c>
      <c r="CA282">
        <v>1.26337518766207</v>
      </c>
      <c r="CB282">
        <v>1.32247168008734</v>
      </c>
      <c r="CC282">
        <v>1.3233716772889701</v>
      </c>
      <c r="CD282">
        <v>1.3820146121560699</v>
      </c>
      <c r="CE282">
        <v>1.3018593189964101</v>
      </c>
      <c r="CF282">
        <v>1.38318896853843</v>
      </c>
      <c r="CG282">
        <v>1.3669105858823101</v>
      </c>
      <c r="CH282">
        <v>1.44338799028556</v>
      </c>
      <c r="CI282">
        <v>1.3249646059461999</v>
      </c>
      <c r="CJ282">
        <v>1.3845681925436499</v>
      </c>
      <c r="CK282">
        <v>1.3364532902994399</v>
      </c>
      <c r="CL282">
        <v>1.3981949674257299</v>
      </c>
      <c r="CM282">
        <v>1.3063518638739799</v>
      </c>
      <c r="CN282">
        <v>1.3548296716438299</v>
      </c>
      <c r="CO282">
        <v>1.3208349633374401</v>
      </c>
      <c r="CP282">
        <v>1.3606070636855101</v>
      </c>
      <c r="CQ282">
        <v>1.28718682038907</v>
      </c>
      <c r="CR282">
        <v>1.35300543192222</v>
      </c>
      <c r="CS282">
        <v>1.2946268115344599</v>
      </c>
      <c r="CT282">
        <v>1.35525035859726</v>
      </c>
      <c r="CU282">
        <v>1.32543526487566</v>
      </c>
      <c r="CV282">
        <v>1.36173153536127</v>
      </c>
      <c r="CW282">
        <v>1.3192509078625101</v>
      </c>
      <c r="CX282">
        <v>1.3666392196604999</v>
      </c>
      <c r="CY282">
        <v>1.2910242872227999</v>
      </c>
      <c r="CZ282">
        <v>1.3480848612844301</v>
      </c>
      <c r="DA282">
        <v>1.2800104566050801</v>
      </c>
      <c r="DB282">
        <v>1.36992854653189</v>
      </c>
      <c r="DC282">
        <v>1.30890662839716</v>
      </c>
      <c r="DD282">
        <v>1.37449867380802</v>
      </c>
      <c r="DE282">
        <v>1.2924882024557001</v>
      </c>
      <c r="DF282">
        <v>1.3544792794976399</v>
      </c>
      <c r="DG282">
        <v>1.28397522150854</v>
      </c>
      <c r="DH282">
        <v>1.3426337302292499</v>
      </c>
      <c r="DI282">
        <v>1.30084625999634</v>
      </c>
      <c r="DJ282">
        <v>1.33808835020865</v>
      </c>
      <c r="DK282">
        <v>1.27819024952768</v>
      </c>
      <c r="DL282">
        <v>1.3266678116642501</v>
      </c>
      <c r="DM282">
        <v>1.28473056119358</v>
      </c>
      <c r="DN282">
        <v>1.3641541714929299</v>
      </c>
      <c r="DO282">
        <v>1.2812990206469601</v>
      </c>
      <c r="DP282">
        <v>1.3392864713613399</v>
      </c>
      <c r="DQ282">
        <v>1.3110088384498699</v>
      </c>
      <c r="DR282">
        <v>1.3741017729198199</v>
      </c>
      <c r="DS282">
        <v>1.29998008761449</v>
      </c>
      <c r="DT282">
        <v>1.3662717376875</v>
      </c>
      <c r="DU282">
        <v>1.30753179546569</v>
      </c>
      <c r="DV282">
        <v>1.34136697027554</v>
      </c>
      <c r="DW282">
        <v>1.3845342392276001</v>
      </c>
      <c r="DX282">
        <v>1.4438941534060401</v>
      </c>
    </row>
    <row r="283" spans="1:128" x14ac:dyDescent="0.45">
      <c r="A283" t="s">
        <v>98</v>
      </c>
      <c r="B283" t="s">
        <v>71</v>
      </c>
      <c r="C283" t="s">
        <v>72</v>
      </c>
      <c r="D283">
        <v>50</v>
      </c>
      <c r="E283" s="1" cm="1">
        <f t="array" ref="E283">SUMPRODUCT($G283:$FZZ283,$G$2:$FZZ$2)/SUMPRODUCT(--($G283:$FZZ283&lt;&gt;""),$G$2:$FZZ$2)</f>
        <v>1.2635309613573327</v>
      </c>
      <c r="F283" s="1" cm="1">
        <f t="array" ref="F283">SUMPRODUCT($G283:$FZZ283,$F$2:$FZY$2)/SUMPRODUCT(--($G283:$FZZ283&lt;&gt;""),$F$2:$FZY$2)</f>
        <v>1.3119986002581341</v>
      </c>
      <c r="G283">
        <v>1.2979134521217699</v>
      </c>
      <c r="H283">
        <v>1.33614628028717</v>
      </c>
      <c r="I283">
        <v>1.2960094443503301</v>
      </c>
      <c r="J283">
        <v>1.33790198486645</v>
      </c>
      <c r="K283">
        <v>1.29300049876012</v>
      </c>
      <c r="L283">
        <v>1.33264314766812</v>
      </c>
      <c r="M283">
        <v>1.2341615364765699</v>
      </c>
      <c r="N283">
        <v>1.33041434732922</v>
      </c>
      <c r="O283">
        <v>1.2797029350472999</v>
      </c>
      <c r="P283">
        <v>1.3495995936599501</v>
      </c>
      <c r="Q283">
        <v>1.29443744742833</v>
      </c>
      <c r="R283">
        <v>1.3168579936771001</v>
      </c>
      <c r="S283">
        <v>1.1642122097821701</v>
      </c>
      <c r="T283">
        <v>1.2049991252321499</v>
      </c>
      <c r="U283">
        <v>1.2769183639530499</v>
      </c>
      <c r="V283">
        <v>1.30403234982625</v>
      </c>
      <c r="W283">
        <v>1.2717891694822601</v>
      </c>
      <c r="X283">
        <v>1.31596304926791</v>
      </c>
      <c r="Y283">
        <v>1.2851012289189301</v>
      </c>
      <c r="Z283">
        <v>1.34816348782822</v>
      </c>
      <c r="AA283">
        <v>1.2756469821324199</v>
      </c>
      <c r="AB283">
        <v>1.3391535481797401</v>
      </c>
      <c r="AC283">
        <v>1.32304993194964</v>
      </c>
      <c r="AD283">
        <v>1.3337827492344301</v>
      </c>
      <c r="AE283">
        <v>1.27499726051859</v>
      </c>
      <c r="AF283">
        <v>1.33181816337049</v>
      </c>
      <c r="AG283">
        <v>1.28314677721843</v>
      </c>
      <c r="AH283">
        <v>1.33534892902971</v>
      </c>
      <c r="AI283">
        <v>1.29565874900249</v>
      </c>
      <c r="AJ283">
        <v>1.3297932080825099</v>
      </c>
      <c r="AK283">
        <v>1.2850932205191401</v>
      </c>
      <c r="AL283">
        <v>1.3401353132506999</v>
      </c>
      <c r="AM283">
        <v>1.27054271054111</v>
      </c>
      <c r="AN283">
        <v>1.30455658656605</v>
      </c>
      <c r="AO283">
        <v>1.2844769164240899</v>
      </c>
      <c r="AP283">
        <v>1.3341099930939599</v>
      </c>
      <c r="AQ283">
        <v>1.2443163154498</v>
      </c>
      <c r="AR283">
        <v>1.29225905930818</v>
      </c>
      <c r="AS283">
        <v>1.28175088148116</v>
      </c>
      <c r="AT283">
        <v>1.3361603944540399</v>
      </c>
      <c r="AU283">
        <v>1.27705277644465</v>
      </c>
      <c r="AV283">
        <v>1.33023463745915</v>
      </c>
      <c r="AW283">
        <v>1.1127194755386001</v>
      </c>
      <c r="AX283">
        <v>1.1203690364126899</v>
      </c>
      <c r="AY283">
        <v>1.2597149993857699</v>
      </c>
      <c r="AZ283">
        <v>1.30805454322099</v>
      </c>
      <c r="BA283">
        <v>1.2671867533708601</v>
      </c>
      <c r="BB283">
        <v>1.33211102569962</v>
      </c>
      <c r="BC283">
        <v>1.2972291614145199</v>
      </c>
      <c r="BD283">
        <v>1.35591180986867</v>
      </c>
      <c r="BE283">
        <v>1.2593987802903499</v>
      </c>
      <c r="BF283">
        <v>1.31840898051702</v>
      </c>
      <c r="BG283">
        <v>1.2654250442688999</v>
      </c>
      <c r="BH283">
        <v>1.3004131764351201</v>
      </c>
      <c r="BI283">
        <v>1.2623207432841801</v>
      </c>
      <c r="BJ283">
        <v>1.3375454453645701</v>
      </c>
      <c r="BK283">
        <v>1.2925923453122099</v>
      </c>
      <c r="BL283">
        <v>1.3523726861511201</v>
      </c>
      <c r="BM283">
        <v>1.32790054807216</v>
      </c>
      <c r="BN283">
        <v>1.3982391384241699</v>
      </c>
      <c r="BO283">
        <v>1.2893598136025699</v>
      </c>
      <c r="BP283">
        <v>1.3518352279031201</v>
      </c>
      <c r="BQ283">
        <v>1.2824456367494199</v>
      </c>
      <c r="BR283">
        <v>1.32774721933155</v>
      </c>
      <c r="BS283">
        <v>1.25971512538783</v>
      </c>
      <c r="BT283">
        <v>1.33362687774557</v>
      </c>
      <c r="BU283">
        <v>1.2438472649968599</v>
      </c>
      <c r="BV283">
        <v>1.3063966640320499</v>
      </c>
      <c r="BW283">
        <v>1.2869774679074699</v>
      </c>
      <c r="BX283">
        <v>1.34474400789969</v>
      </c>
      <c r="BY283">
        <v>1.3169645507986401</v>
      </c>
      <c r="BZ283">
        <v>1.35541832432753</v>
      </c>
      <c r="CA283">
        <v>1.22156066602975</v>
      </c>
      <c r="CB283">
        <v>1.27975296847277</v>
      </c>
      <c r="CC283">
        <v>1.2673713663920401</v>
      </c>
      <c r="CD283">
        <v>1.32524677444427</v>
      </c>
      <c r="CE283">
        <v>1.2675602349661399</v>
      </c>
      <c r="CF283">
        <v>1.3425801473516501</v>
      </c>
      <c r="CG283">
        <v>1.3105287385514</v>
      </c>
      <c r="CH283">
        <v>1.36894236416451</v>
      </c>
      <c r="CI283">
        <v>1.30232814220544</v>
      </c>
      <c r="CJ283">
        <v>1.35167531854648</v>
      </c>
      <c r="CK283">
        <v>1.2872512103281299</v>
      </c>
      <c r="CL283">
        <v>1.3619389157850601</v>
      </c>
      <c r="CM283">
        <v>1.28183278094782</v>
      </c>
      <c r="CN283">
        <v>1.32700310930399</v>
      </c>
      <c r="CO283">
        <v>1.3021175007272301</v>
      </c>
      <c r="CP283">
        <v>1.3431735427763201</v>
      </c>
      <c r="CQ283">
        <v>1.2720330483311899</v>
      </c>
      <c r="CR283">
        <v>1.3363422408913499</v>
      </c>
      <c r="CS283">
        <v>1.25077077803241</v>
      </c>
      <c r="CT283">
        <v>1.3072395429739601</v>
      </c>
      <c r="CU283">
        <v>1.2751663821039001</v>
      </c>
      <c r="CV283">
        <v>1.3290706993275001</v>
      </c>
      <c r="CW283">
        <v>1.2756207246009601</v>
      </c>
      <c r="CX283">
        <v>1.3289734819694199</v>
      </c>
      <c r="CY283">
        <v>1.2457713353172599</v>
      </c>
      <c r="CZ283">
        <v>1.29617932226168</v>
      </c>
      <c r="DA283">
        <v>1.2587051237364899</v>
      </c>
      <c r="DB283">
        <v>1.34897176716626</v>
      </c>
      <c r="DC283">
        <v>1.27028689312302</v>
      </c>
      <c r="DD283">
        <v>1.32252732467998</v>
      </c>
      <c r="DE283">
        <v>1.2611366545724401</v>
      </c>
      <c r="DF283">
        <v>1.3185602072428899</v>
      </c>
      <c r="DG283">
        <v>1.2468963416182099</v>
      </c>
      <c r="DH283">
        <v>1.29440960674299</v>
      </c>
      <c r="DI283">
        <v>1.26985552064109</v>
      </c>
      <c r="DJ283">
        <v>1.3026917385738199</v>
      </c>
      <c r="DK283">
        <v>1.2643423215643901</v>
      </c>
      <c r="DL283">
        <v>1.3122457491964501</v>
      </c>
      <c r="DM283">
        <v>1.23920597643008</v>
      </c>
      <c r="DN283">
        <v>1.31436829856646</v>
      </c>
      <c r="DO283">
        <v>1.2405244414295999</v>
      </c>
      <c r="DP283">
        <v>1.28419256370034</v>
      </c>
      <c r="DQ283">
        <v>1.2737199937241701</v>
      </c>
      <c r="DR283">
        <v>1.3179331624915001</v>
      </c>
      <c r="DS283">
        <v>1.21989911058011</v>
      </c>
      <c r="DT283">
        <v>1.27636731713792</v>
      </c>
      <c r="DU283">
        <v>1.2725802581197101</v>
      </c>
      <c r="DV283">
        <v>1.3083351591599099</v>
      </c>
      <c r="DW283">
        <v>1.3265242267119599</v>
      </c>
      <c r="DX283">
        <v>1.37976935455033</v>
      </c>
    </row>
    <row r="284" spans="1:128" x14ac:dyDescent="0.45">
      <c r="A284" t="s">
        <v>98</v>
      </c>
      <c r="B284" t="s">
        <v>71</v>
      </c>
      <c r="C284" t="s">
        <v>297</v>
      </c>
      <c r="D284">
        <v>30</v>
      </c>
      <c r="E284" s="1" cm="1">
        <f t="array" ref="E284">SUMPRODUCT($G284:$FZZ284,$G$2:$FZZ$2)/SUMPRODUCT(--($G284:$FZZ284&lt;&gt;""),$G$2:$FZZ$2)</f>
        <v>1.4901200612975747</v>
      </c>
      <c r="F284" s="1" cm="1">
        <f t="array" ref="F284">SUMPRODUCT($G284:$FZZ284,$F$2:$FZY$2)/SUMPRODUCT(--($G284:$FZZ284&lt;&gt;""),$F$2:$FZY$2)</f>
        <v>1.5354188219761973</v>
      </c>
      <c r="G284">
        <f>MIN(G274,G279)</f>
        <v>1.5333167762254001</v>
      </c>
      <c r="H284">
        <f t="shared" ref="H284:BS288" si="0">MIN(H274,H279)</f>
        <v>1.57844898649362</v>
      </c>
      <c r="I284">
        <f t="shared" si="0"/>
        <v>1.5360321729064299</v>
      </c>
      <c r="J284">
        <f t="shared" si="0"/>
        <v>1.5835874414139699</v>
      </c>
      <c r="K284">
        <f t="shared" si="0"/>
        <v>1.5268610426194</v>
      </c>
      <c r="L284">
        <f t="shared" si="0"/>
        <v>1.57737279860628</v>
      </c>
      <c r="M284">
        <f t="shared" si="0"/>
        <v>1.51875622073948</v>
      </c>
      <c r="N284">
        <f t="shared" si="0"/>
        <v>1.5685000184318201</v>
      </c>
      <c r="O284">
        <f t="shared" si="0"/>
        <v>1.4855217624524699</v>
      </c>
      <c r="P284">
        <f t="shared" si="0"/>
        <v>1.5541248736121001</v>
      </c>
      <c r="Q284">
        <f t="shared" si="0"/>
        <v>1.47601829155437</v>
      </c>
      <c r="R284">
        <f t="shared" si="0"/>
        <v>1.5170704622093401</v>
      </c>
      <c r="S284">
        <f t="shared" si="0"/>
        <v>1.48167089553492</v>
      </c>
      <c r="T284">
        <f t="shared" si="0"/>
        <v>1.4093152396419</v>
      </c>
      <c r="U284">
        <f t="shared" si="0"/>
        <v>1.4638138834671</v>
      </c>
      <c r="V284">
        <f t="shared" si="0"/>
        <v>1.48157652887064</v>
      </c>
      <c r="W284">
        <f t="shared" si="0"/>
        <v>1.4682269698800501</v>
      </c>
      <c r="X284">
        <f t="shared" si="0"/>
        <v>1.5022696493439101</v>
      </c>
      <c r="Y284">
        <f t="shared" si="0"/>
        <v>1.52127365933306</v>
      </c>
      <c r="Z284">
        <f t="shared" si="0"/>
        <v>1.5632510804022499</v>
      </c>
      <c r="AA284">
        <f t="shared" si="0"/>
        <v>1.4681572948377499</v>
      </c>
      <c r="AB284">
        <f t="shared" si="0"/>
        <v>1.5445263931386</v>
      </c>
      <c r="AC284">
        <f t="shared" si="0"/>
        <v>1.51469462402177</v>
      </c>
      <c r="AD284">
        <f t="shared" si="0"/>
        <v>1.5680716230010201</v>
      </c>
      <c r="AE284">
        <f t="shared" si="0"/>
        <v>1.4430066112817901</v>
      </c>
      <c r="AF284">
        <f t="shared" si="0"/>
        <v>1.5541767959837101</v>
      </c>
      <c r="AG284">
        <f t="shared" si="0"/>
        <v>1.5123245484157499</v>
      </c>
      <c r="AH284">
        <f t="shared" si="0"/>
        <v>1.56859342611785</v>
      </c>
      <c r="AI284">
        <f t="shared" si="0"/>
        <v>1.49551860536141</v>
      </c>
      <c r="AJ284">
        <f t="shared" si="0"/>
        <v>1.6057616523649501</v>
      </c>
      <c r="AK284">
        <f t="shared" si="0"/>
        <v>1.52814951423287</v>
      </c>
      <c r="AL284">
        <f t="shared" si="0"/>
        <v>1.565320797636</v>
      </c>
      <c r="AM284">
        <f t="shared" si="0"/>
        <v>1.4927125299027699</v>
      </c>
      <c r="AN284">
        <f t="shared" si="0"/>
        <v>1.5347610903077999</v>
      </c>
      <c r="AO284">
        <f t="shared" si="0"/>
        <v>1.4998289627396899</v>
      </c>
      <c r="AP284">
        <f t="shared" si="0"/>
        <v>1.5774734246822899</v>
      </c>
      <c r="AQ284">
        <f t="shared" si="0"/>
        <v>1.4849768324399899</v>
      </c>
      <c r="AR284">
        <f t="shared" si="0"/>
        <v>1.53681110806246</v>
      </c>
      <c r="AS284">
        <f t="shared" si="0"/>
        <v>1.4751288858920799</v>
      </c>
      <c r="AT284">
        <f t="shared" si="0"/>
        <v>1.55178965260511</v>
      </c>
      <c r="AU284">
        <f t="shared" si="0"/>
        <v>1.4962405850267599</v>
      </c>
      <c r="AV284">
        <f t="shared" si="0"/>
        <v>1.5437159368076401</v>
      </c>
      <c r="AW284">
        <f t="shared" si="0"/>
        <v>1.4645768963399799</v>
      </c>
      <c r="AX284">
        <f t="shared" si="0"/>
        <v>1.3636961268240899</v>
      </c>
      <c r="AY284">
        <f t="shared" si="0"/>
        <v>1.466258547971</v>
      </c>
      <c r="AZ284">
        <f t="shared" si="0"/>
        <v>1.5038900945907201</v>
      </c>
      <c r="BA284">
        <f t="shared" si="0"/>
        <v>1.47919306920408</v>
      </c>
      <c r="BB284">
        <f t="shared" si="0"/>
        <v>1.51908254212286</v>
      </c>
      <c r="BC284">
        <f t="shared" si="0"/>
        <v>1.4989801297183301</v>
      </c>
      <c r="BD284">
        <f t="shared" si="0"/>
        <v>1.54924025393624</v>
      </c>
      <c r="BE284">
        <f t="shared" si="0"/>
        <v>1.4472016838469399</v>
      </c>
      <c r="BF284">
        <f t="shared" si="0"/>
        <v>1.4989691834421699</v>
      </c>
      <c r="BG284">
        <f t="shared" si="0"/>
        <v>1.46943875821015</v>
      </c>
      <c r="BH284">
        <f t="shared" si="0"/>
        <v>1.4982104060180499</v>
      </c>
      <c r="BI284">
        <f t="shared" si="0"/>
        <v>1.49503888103413</v>
      </c>
      <c r="BJ284">
        <f t="shared" si="0"/>
        <v>1.5593566956170399</v>
      </c>
      <c r="BK284">
        <f t="shared" si="0"/>
        <v>1.5093388526314</v>
      </c>
      <c r="BL284">
        <f t="shared" si="0"/>
        <v>1.5866118075144799</v>
      </c>
      <c r="BM284">
        <f t="shared" si="0"/>
        <v>1.5463144943514999</v>
      </c>
      <c r="BN284">
        <f t="shared" si="0"/>
        <v>1.6132815620855501</v>
      </c>
      <c r="BO284">
        <f t="shared" si="0"/>
        <v>1.5208234570267101</v>
      </c>
      <c r="BP284">
        <f t="shared" si="0"/>
        <v>1.5837830204855601</v>
      </c>
      <c r="BQ284">
        <f t="shared" si="0"/>
        <v>1.49215466327895</v>
      </c>
      <c r="BR284">
        <f t="shared" si="0"/>
        <v>1.5396050977795099</v>
      </c>
      <c r="BS284">
        <f t="shared" si="0"/>
        <v>1.4561475367869099</v>
      </c>
      <c r="BT284">
        <f t="shared" ref="BT284:DX288" si="1">MIN(BT274,BT279)</f>
        <v>1.5126616627584299</v>
      </c>
      <c r="BU284">
        <f t="shared" si="1"/>
        <v>1.46955202456551</v>
      </c>
      <c r="BV284">
        <f t="shared" si="1"/>
        <v>1.5136227776112201</v>
      </c>
      <c r="BW284">
        <f t="shared" si="1"/>
        <v>1.5141536251832699</v>
      </c>
      <c r="BX284">
        <f t="shared" si="1"/>
        <v>1.55894850234896</v>
      </c>
      <c r="BY284">
        <f t="shared" si="1"/>
        <v>1.54221245769253</v>
      </c>
      <c r="BZ284">
        <f t="shared" si="1"/>
        <v>1.59092690457811</v>
      </c>
      <c r="CA284">
        <f t="shared" si="1"/>
        <v>1.44731813839224</v>
      </c>
      <c r="CB284">
        <f t="shared" si="1"/>
        <v>1.4982257404121699</v>
      </c>
      <c r="CC284">
        <f t="shared" si="1"/>
        <v>1.4764398414425599</v>
      </c>
      <c r="CD284">
        <f t="shared" si="1"/>
        <v>1.5269605938131501</v>
      </c>
      <c r="CE284">
        <f t="shared" si="1"/>
        <v>1.47910444046196</v>
      </c>
      <c r="CF284">
        <f t="shared" si="1"/>
        <v>1.53508313420947</v>
      </c>
      <c r="CG284">
        <f t="shared" si="1"/>
        <v>1.5356910427149599</v>
      </c>
      <c r="CH284">
        <f t="shared" si="1"/>
        <v>1.5918665375640799</v>
      </c>
      <c r="CI284">
        <f t="shared" si="1"/>
        <v>1.49175711813748</v>
      </c>
      <c r="CJ284">
        <f t="shared" si="1"/>
        <v>1.5326569136385</v>
      </c>
      <c r="CK284">
        <f t="shared" si="1"/>
        <v>1.5061383061383</v>
      </c>
      <c r="CL284">
        <f t="shared" si="1"/>
        <v>1.58008487239256</v>
      </c>
      <c r="CM284">
        <f t="shared" si="1"/>
        <v>1.51373902347353</v>
      </c>
      <c r="CN284">
        <f t="shared" si="1"/>
        <v>1.5623740048518799</v>
      </c>
      <c r="CO284">
        <f t="shared" si="1"/>
        <v>1.50791931228872</v>
      </c>
      <c r="CP284">
        <f t="shared" si="1"/>
        <v>1.55627777276238</v>
      </c>
      <c r="CQ284">
        <f t="shared" si="1"/>
        <v>1.4615048509945201</v>
      </c>
      <c r="CR284">
        <f t="shared" si="1"/>
        <v>1.53330155609179</v>
      </c>
      <c r="CS284">
        <f t="shared" si="1"/>
        <v>1.4610489176132999</v>
      </c>
      <c r="CT284">
        <f t="shared" si="1"/>
        <v>1.56692991278255</v>
      </c>
      <c r="CU284">
        <f t="shared" si="1"/>
        <v>1.48969185918208</v>
      </c>
      <c r="CV284">
        <f t="shared" si="1"/>
        <v>1.5455706935200899</v>
      </c>
      <c r="CW284">
        <f t="shared" si="1"/>
        <v>1.4720357233341701</v>
      </c>
      <c r="CX284">
        <f t="shared" si="1"/>
        <v>1.51283675365256</v>
      </c>
      <c r="CY284">
        <f t="shared" si="1"/>
        <v>1.43384851684746</v>
      </c>
      <c r="CZ284">
        <f t="shared" si="1"/>
        <v>1.4916386675626301</v>
      </c>
      <c r="DA284">
        <f t="shared" si="1"/>
        <v>1.46792436388985</v>
      </c>
      <c r="DB284">
        <f t="shared" si="1"/>
        <v>1.5502788428023699</v>
      </c>
      <c r="DC284">
        <f t="shared" si="1"/>
        <v>1.4335430467818999</v>
      </c>
      <c r="DD284">
        <f t="shared" si="1"/>
        <v>1.49616237202567</v>
      </c>
      <c r="DE284">
        <f t="shared" si="1"/>
        <v>1.46505427249108</v>
      </c>
      <c r="DF284">
        <f t="shared" si="1"/>
        <v>1.5475954218710899</v>
      </c>
      <c r="DG284">
        <f t="shared" si="1"/>
        <v>1.46843027241107</v>
      </c>
      <c r="DH284">
        <f t="shared" si="1"/>
        <v>1.50751478839269</v>
      </c>
      <c r="DI284">
        <f t="shared" si="1"/>
        <v>1.4799574376111799</v>
      </c>
      <c r="DJ284">
        <f t="shared" si="1"/>
        <v>1.5209569887109899</v>
      </c>
      <c r="DK284">
        <f t="shared" si="1"/>
        <v>1.4057658807075999</v>
      </c>
      <c r="DL284">
        <f t="shared" si="1"/>
        <v>1.4531295237627799</v>
      </c>
      <c r="DM284">
        <f t="shared" si="1"/>
        <v>1.44699956430719</v>
      </c>
      <c r="DN284">
        <f t="shared" si="1"/>
        <v>1.52662508102823</v>
      </c>
      <c r="DO284">
        <f t="shared" si="1"/>
        <v>1.4478526306863899</v>
      </c>
      <c r="DP284">
        <f t="shared" si="1"/>
        <v>1.49652350871242</v>
      </c>
      <c r="DQ284">
        <f t="shared" si="1"/>
        <v>1.49279849380262</v>
      </c>
      <c r="DR284">
        <f t="shared" si="1"/>
        <v>1.5515401914125799</v>
      </c>
      <c r="DS284">
        <f t="shared" si="1"/>
        <v>1.46513673171379</v>
      </c>
      <c r="DT284">
        <f t="shared" si="1"/>
        <v>1.55087614496216</v>
      </c>
      <c r="DU284">
        <f t="shared" si="1"/>
        <v>1.4410675347167801</v>
      </c>
      <c r="DV284">
        <f t="shared" si="1"/>
        <v>1.4713345227289301</v>
      </c>
      <c r="DW284">
        <f t="shared" si="1"/>
        <v>1.5412658680493401</v>
      </c>
      <c r="DX284">
        <f t="shared" si="1"/>
        <v>1.6124709458251301</v>
      </c>
    </row>
    <row r="285" spans="1:128" x14ac:dyDescent="0.45">
      <c r="A285" t="s">
        <v>98</v>
      </c>
      <c r="B285" t="s">
        <v>71</v>
      </c>
      <c r="C285" t="s">
        <v>297</v>
      </c>
      <c r="D285">
        <v>35</v>
      </c>
      <c r="E285" s="1" cm="1">
        <f t="array" ref="E285">SUMPRODUCT($G285:$FZZ285,$G$2:$FZZ$2)/SUMPRODUCT(--($G285:$FZZ285&lt;&gt;""),$G$2:$FZZ$2)</f>
        <v>1.4213150301880935</v>
      </c>
      <c r="F285" s="1" cm="1">
        <f t="array" ref="F285">SUMPRODUCT($G285:$FZZ285,$F$2:$FZY$2)/SUMPRODUCT(--($G285:$FZZ285&lt;&gt;""),$F$2:$FZY$2)</f>
        <v>1.4675758375678589</v>
      </c>
      <c r="G285">
        <f t="shared" ref="G285:V288" si="2">MIN(G275,G280)</f>
        <v>1.4643599444808399</v>
      </c>
      <c r="H285">
        <f t="shared" si="2"/>
        <v>1.4929949342295299</v>
      </c>
      <c r="I285">
        <f t="shared" si="2"/>
        <v>1.46695889095939</v>
      </c>
      <c r="J285">
        <f t="shared" si="2"/>
        <v>1.4948719577615901</v>
      </c>
      <c r="K285">
        <f t="shared" si="2"/>
        <v>1.45808834376514</v>
      </c>
      <c r="L285">
        <f t="shared" si="2"/>
        <v>1.4909713880283499</v>
      </c>
      <c r="M285">
        <f t="shared" si="2"/>
        <v>1.3784919084307099</v>
      </c>
      <c r="N285">
        <f t="shared" si="2"/>
        <v>1.47924761307921</v>
      </c>
      <c r="O285">
        <f t="shared" si="2"/>
        <v>1.42446869615163</v>
      </c>
      <c r="P285">
        <f t="shared" si="2"/>
        <v>1.4907956384902701</v>
      </c>
      <c r="Q285">
        <f t="shared" si="2"/>
        <v>1.43138033823425</v>
      </c>
      <c r="R285">
        <f t="shared" si="2"/>
        <v>1.45802768410804</v>
      </c>
      <c r="S285">
        <f t="shared" si="2"/>
        <v>1.3570406949906899</v>
      </c>
      <c r="T285">
        <f t="shared" si="2"/>
        <v>1.32027079253966</v>
      </c>
      <c r="U285">
        <f t="shared" si="2"/>
        <v>1.4128874145521699</v>
      </c>
      <c r="V285">
        <f t="shared" si="2"/>
        <v>1.44548931738015</v>
      </c>
      <c r="W285">
        <f t="shared" si="0"/>
        <v>1.4049323144158701</v>
      </c>
      <c r="X285">
        <f t="shared" si="0"/>
        <v>1.41980228869016</v>
      </c>
      <c r="Y285">
        <f t="shared" si="0"/>
        <v>1.4203084038610201</v>
      </c>
      <c r="Z285">
        <f t="shared" si="0"/>
        <v>1.4635437193851599</v>
      </c>
      <c r="AA285">
        <f t="shared" si="0"/>
        <v>1.41345297756281</v>
      </c>
      <c r="AB285">
        <f t="shared" si="0"/>
        <v>1.4959986832914001</v>
      </c>
      <c r="AC285">
        <f t="shared" si="0"/>
        <v>1.4527411534535499</v>
      </c>
      <c r="AD285">
        <f t="shared" si="0"/>
        <v>1.4941434161279299</v>
      </c>
      <c r="AE285">
        <f t="shared" si="0"/>
        <v>1.3888115520887001</v>
      </c>
      <c r="AF285">
        <f t="shared" si="0"/>
        <v>1.4759372070276799</v>
      </c>
      <c r="AG285">
        <f t="shared" si="0"/>
        <v>1.4425782252492301</v>
      </c>
      <c r="AH285">
        <f t="shared" si="0"/>
        <v>1.49295824696476</v>
      </c>
      <c r="AI285">
        <f t="shared" si="0"/>
        <v>1.43923209166231</v>
      </c>
      <c r="AJ285">
        <f t="shared" si="0"/>
        <v>1.5261137601844199</v>
      </c>
      <c r="AK285">
        <f t="shared" si="0"/>
        <v>1.4511283190544</v>
      </c>
      <c r="AL285">
        <f t="shared" si="0"/>
        <v>1.50744860647547</v>
      </c>
      <c r="AM285">
        <f t="shared" si="0"/>
        <v>1.3993647258036099</v>
      </c>
      <c r="AN285">
        <f t="shared" si="0"/>
        <v>1.4380607658520199</v>
      </c>
      <c r="AO285">
        <f t="shared" si="0"/>
        <v>1.43200139411502</v>
      </c>
      <c r="AP285">
        <f t="shared" si="0"/>
        <v>1.4948075669465599</v>
      </c>
      <c r="AQ285">
        <f t="shared" si="0"/>
        <v>1.43592498270645</v>
      </c>
      <c r="AR285">
        <f t="shared" si="0"/>
        <v>1.4701256342578399</v>
      </c>
      <c r="AS285">
        <f t="shared" si="0"/>
        <v>1.4561507016730499</v>
      </c>
      <c r="AT285">
        <f t="shared" si="0"/>
        <v>1.5318386784103799</v>
      </c>
      <c r="AU285">
        <f t="shared" si="0"/>
        <v>1.4517609314495701</v>
      </c>
      <c r="AV285">
        <f t="shared" si="0"/>
        <v>1.51594820312893</v>
      </c>
      <c r="AW285">
        <f t="shared" si="0"/>
        <v>1.3710953180882901</v>
      </c>
      <c r="AX285">
        <f t="shared" si="0"/>
        <v>1.2906931042055101</v>
      </c>
      <c r="AY285">
        <f t="shared" si="0"/>
        <v>1.4182261168666299</v>
      </c>
      <c r="AZ285">
        <f t="shared" si="0"/>
        <v>1.45915400679742</v>
      </c>
      <c r="BA285">
        <f t="shared" si="0"/>
        <v>1.40545987160575</v>
      </c>
      <c r="BB285">
        <f t="shared" si="0"/>
        <v>1.4589159204703599</v>
      </c>
      <c r="BC285">
        <f t="shared" si="0"/>
        <v>1.44970549813214</v>
      </c>
      <c r="BD285">
        <f t="shared" si="0"/>
        <v>1.49152017968051</v>
      </c>
      <c r="BE285">
        <f t="shared" si="0"/>
        <v>1.37885476820119</v>
      </c>
      <c r="BF285">
        <f t="shared" si="0"/>
        <v>1.4362998542824701</v>
      </c>
      <c r="BG285">
        <f t="shared" si="0"/>
        <v>1.4068720408906501</v>
      </c>
      <c r="BH285">
        <f t="shared" si="0"/>
        <v>1.45169352104185</v>
      </c>
      <c r="BI285">
        <f t="shared" si="0"/>
        <v>1.43951979398101</v>
      </c>
      <c r="BJ285">
        <f t="shared" si="0"/>
        <v>1.5043046859220299</v>
      </c>
      <c r="BK285">
        <f t="shared" si="0"/>
        <v>1.42988766670561</v>
      </c>
      <c r="BL285">
        <f t="shared" si="0"/>
        <v>1.49621939209827</v>
      </c>
      <c r="BM285">
        <f t="shared" si="0"/>
        <v>1.4624258984069101</v>
      </c>
      <c r="BN285">
        <f t="shared" si="0"/>
        <v>1.5384369557227999</v>
      </c>
      <c r="BO285">
        <f t="shared" si="0"/>
        <v>1.4439143459447401</v>
      </c>
      <c r="BP285">
        <f t="shared" si="0"/>
        <v>1.51047476876834</v>
      </c>
      <c r="BQ285">
        <f t="shared" si="0"/>
        <v>1.4423391401889301</v>
      </c>
      <c r="BR285">
        <f t="shared" si="0"/>
        <v>1.4900193261524699</v>
      </c>
      <c r="BS285">
        <f t="shared" si="0"/>
        <v>1.4033402623467801</v>
      </c>
      <c r="BT285">
        <f t="shared" si="1"/>
        <v>1.4439620303716001</v>
      </c>
      <c r="BU285">
        <f t="shared" si="1"/>
        <v>1.4354837244374099</v>
      </c>
      <c r="BV285">
        <f t="shared" si="1"/>
        <v>1.46826197160066</v>
      </c>
      <c r="BW285">
        <f t="shared" si="1"/>
        <v>1.43481253179329</v>
      </c>
      <c r="BX285">
        <f t="shared" si="1"/>
        <v>1.48856937670187</v>
      </c>
      <c r="BY285">
        <f t="shared" si="1"/>
        <v>1.46189656196187</v>
      </c>
      <c r="BZ285">
        <f t="shared" si="1"/>
        <v>1.5280209013716499</v>
      </c>
      <c r="CA285">
        <f t="shared" si="1"/>
        <v>1.36947249897638</v>
      </c>
      <c r="CB285">
        <f t="shared" si="1"/>
        <v>1.42324621263818</v>
      </c>
      <c r="CC285">
        <f t="shared" si="1"/>
        <v>1.4524036219493199</v>
      </c>
      <c r="CD285">
        <f t="shared" si="1"/>
        <v>1.5000291465879001</v>
      </c>
      <c r="CE285">
        <f t="shared" si="1"/>
        <v>1.4255276782158499</v>
      </c>
      <c r="CF285">
        <f t="shared" si="1"/>
        <v>1.47584378733572</v>
      </c>
      <c r="CG285">
        <f t="shared" si="1"/>
        <v>1.46091207796949</v>
      </c>
      <c r="CH285">
        <f t="shared" si="1"/>
        <v>1.4898331719551099</v>
      </c>
      <c r="CI285">
        <f t="shared" si="1"/>
        <v>1.42361176655655</v>
      </c>
      <c r="CJ285">
        <f t="shared" si="1"/>
        <v>1.4639452571967899</v>
      </c>
      <c r="CK285">
        <f t="shared" si="1"/>
        <v>1.44409778255932</v>
      </c>
      <c r="CL285">
        <f t="shared" si="1"/>
        <v>1.5181041181041099</v>
      </c>
      <c r="CM285">
        <f t="shared" si="1"/>
        <v>1.40456486828168</v>
      </c>
      <c r="CN285">
        <f t="shared" si="1"/>
        <v>1.4584890832678401</v>
      </c>
      <c r="CO285">
        <f t="shared" si="1"/>
        <v>1.4190565034656299</v>
      </c>
      <c r="CP285">
        <f t="shared" si="1"/>
        <v>1.4853600553699799</v>
      </c>
      <c r="CQ285">
        <f t="shared" si="1"/>
        <v>1.39891361555495</v>
      </c>
      <c r="CR285">
        <f t="shared" si="1"/>
        <v>1.46343134626269</v>
      </c>
      <c r="CS285">
        <f t="shared" si="1"/>
        <v>1.3991723410218699</v>
      </c>
      <c r="CT285">
        <f t="shared" si="1"/>
        <v>1.4901159052313899</v>
      </c>
      <c r="CU285">
        <f t="shared" si="1"/>
        <v>1.4354971717945999</v>
      </c>
      <c r="CV285">
        <f t="shared" si="1"/>
        <v>1.4799470364820999</v>
      </c>
      <c r="CW285">
        <f t="shared" si="1"/>
        <v>1.4127396334769</v>
      </c>
      <c r="CX285">
        <f t="shared" si="1"/>
        <v>1.4502047968921501</v>
      </c>
      <c r="CY285">
        <f t="shared" si="1"/>
        <v>1.3670826533550899</v>
      </c>
      <c r="CZ285">
        <f t="shared" si="1"/>
        <v>1.43461649227224</v>
      </c>
      <c r="DA285">
        <f t="shared" si="1"/>
        <v>1.39800453119553</v>
      </c>
      <c r="DB285">
        <f t="shared" si="1"/>
        <v>1.4803764377831901</v>
      </c>
      <c r="DC285">
        <f t="shared" si="1"/>
        <v>1.38806811629486</v>
      </c>
      <c r="DD285">
        <f t="shared" si="1"/>
        <v>1.4562869187499199</v>
      </c>
      <c r="DE285">
        <f t="shared" si="1"/>
        <v>1.3774532453661901</v>
      </c>
      <c r="DF285">
        <f t="shared" si="1"/>
        <v>1.44828395912709</v>
      </c>
      <c r="DG285">
        <f t="shared" si="1"/>
        <v>1.3977760288405301</v>
      </c>
      <c r="DH285">
        <f t="shared" si="1"/>
        <v>1.4535657163167299</v>
      </c>
      <c r="DI285">
        <f t="shared" si="1"/>
        <v>1.42455982842037</v>
      </c>
      <c r="DJ285">
        <f t="shared" si="1"/>
        <v>1.45782832061449</v>
      </c>
      <c r="DK285">
        <f t="shared" si="1"/>
        <v>1.38247662978138</v>
      </c>
      <c r="DL285">
        <f t="shared" si="1"/>
        <v>1.42989915842677</v>
      </c>
      <c r="DM285">
        <f t="shared" si="1"/>
        <v>1.39054015281128</v>
      </c>
      <c r="DN285">
        <f t="shared" si="1"/>
        <v>1.47098392187284</v>
      </c>
      <c r="DO285">
        <f t="shared" si="1"/>
        <v>1.38437486751176</v>
      </c>
      <c r="DP285">
        <f t="shared" si="1"/>
        <v>1.4466125408063699</v>
      </c>
      <c r="DQ285">
        <f t="shared" si="1"/>
        <v>1.4329794466816499</v>
      </c>
      <c r="DR285">
        <f t="shared" si="1"/>
        <v>1.4833220019873401</v>
      </c>
      <c r="DS285">
        <f t="shared" si="1"/>
        <v>1.3872793043939899</v>
      </c>
      <c r="DT285">
        <f t="shared" si="1"/>
        <v>1.45355436081242</v>
      </c>
      <c r="DU285">
        <f t="shared" si="1"/>
        <v>1.3862823040887999</v>
      </c>
      <c r="DV285">
        <f t="shared" si="1"/>
        <v>1.4119273425354899</v>
      </c>
      <c r="DW285">
        <f t="shared" si="1"/>
        <v>1.5026998033255801</v>
      </c>
      <c r="DX285">
        <f t="shared" si="1"/>
        <v>1.5713838726980101</v>
      </c>
    </row>
    <row r="286" spans="1:128" x14ac:dyDescent="0.45">
      <c r="A286" t="s">
        <v>98</v>
      </c>
      <c r="B286" t="s">
        <v>71</v>
      </c>
      <c r="C286" t="s">
        <v>297</v>
      </c>
      <c r="D286">
        <v>40</v>
      </c>
      <c r="E286" s="1" cm="1">
        <f t="array" ref="E286">SUMPRODUCT($G286:$FZZ286,$G$2:$FZZ$2)/SUMPRODUCT(--($G286:$FZZ286&lt;&gt;""),$G$2:$FZZ$2)</f>
        <v>1.3572166645174697</v>
      </c>
      <c r="F286" s="1" cm="1">
        <f t="array" ref="F286">SUMPRODUCT($G286:$FZZ286,$F$2:$FZY$2)/SUMPRODUCT(--($G286:$FZZ286&lt;&gt;""),$F$2:$FZY$2)</f>
        <v>1.408091063380184</v>
      </c>
      <c r="G286">
        <f t="shared" si="2"/>
        <v>1.43920723158109</v>
      </c>
      <c r="H286">
        <f t="shared" si="2"/>
        <v>1.4750868367469101</v>
      </c>
      <c r="I286">
        <f t="shared" si="2"/>
        <v>1.4391075865379099</v>
      </c>
      <c r="J286">
        <f t="shared" si="2"/>
        <v>1.4774990823874801</v>
      </c>
      <c r="K286">
        <f t="shared" si="2"/>
        <v>1.4336701720371099</v>
      </c>
      <c r="L286">
        <f t="shared" si="2"/>
        <v>1.47542201428842</v>
      </c>
      <c r="M286">
        <f t="shared" si="2"/>
        <v>1.3270671286909701</v>
      </c>
      <c r="N286">
        <f t="shared" si="2"/>
        <v>1.40445497106204</v>
      </c>
      <c r="O286">
        <f t="shared" si="2"/>
        <v>1.36280564508855</v>
      </c>
      <c r="P286">
        <f t="shared" si="2"/>
        <v>1.4281475925776399</v>
      </c>
      <c r="Q286">
        <f t="shared" si="2"/>
        <v>1.3899113560819101</v>
      </c>
      <c r="R286">
        <f t="shared" si="2"/>
        <v>1.40676137466538</v>
      </c>
      <c r="S286">
        <f t="shared" si="2"/>
        <v>1.2170620254878599</v>
      </c>
      <c r="T286">
        <f t="shared" si="2"/>
        <v>1.2620656184608601</v>
      </c>
      <c r="U286">
        <f t="shared" si="2"/>
        <v>1.34417029172611</v>
      </c>
      <c r="V286">
        <f t="shared" si="2"/>
        <v>1.37112322868071</v>
      </c>
      <c r="W286">
        <f t="shared" si="0"/>
        <v>1.33294564793604</v>
      </c>
      <c r="X286">
        <f t="shared" si="0"/>
        <v>1.36156045707861</v>
      </c>
      <c r="Y286">
        <f t="shared" si="0"/>
        <v>1.36645788731407</v>
      </c>
      <c r="Z286">
        <f t="shared" si="0"/>
        <v>1.4319782587499801</v>
      </c>
      <c r="AA286">
        <f t="shared" si="0"/>
        <v>1.3620274720361401</v>
      </c>
      <c r="AB286">
        <f t="shared" si="0"/>
        <v>1.44721955467774</v>
      </c>
      <c r="AC286">
        <f t="shared" si="0"/>
        <v>1.4199664001361001</v>
      </c>
      <c r="AD286">
        <f t="shared" si="0"/>
        <v>1.4644266757400399</v>
      </c>
      <c r="AE286">
        <f t="shared" si="0"/>
        <v>1.3699273935965099</v>
      </c>
      <c r="AF286">
        <f t="shared" si="0"/>
        <v>1.4514117460845699</v>
      </c>
      <c r="AG286">
        <f t="shared" si="0"/>
        <v>1.3743204027243101</v>
      </c>
      <c r="AH286">
        <f t="shared" si="0"/>
        <v>1.42038298292369</v>
      </c>
      <c r="AI286">
        <f t="shared" si="0"/>
        <v>1.35213614375929</v>
      </c>
      <c r="AJ286">
        <f t="shared" si="0"/>
        <v>1.40129602080726</v>
      </c>
      <c r="AK286">
        <f t="shared" si="0"/>
        <v>1.4007020769999301</v>
      </c>
      <c r="AL286">
        <f t="shared" si="0"/>
        <v>1.4524357448075</v>
      </c>
      <c r="AM286">
        <f t="shared" si="0"/>
        <v>1.3535999818168301</v>
      </c>
      <c r="AN286">
        <f t="shared" si="0"/>
        <v>1.3875797644144101</v>
      </c>
      <c r="AO286">
        <f t="shared" si="0"/>
        <v>1.36323473411773</v>
      </c>
      <c r="AP286">
        <f t="shared" si="0"/>
        <v>1.42221031774205</v>
      </c>
      <c r="AQ286">
        <f t="shared" si="0"/>
        <v>1.35318645731488</v>
      </c>
      <c r="AR286">
        <f t="shared" si="0"/>
        <v>1.39332681524305</v>
      </c>
      <c r="AS286">
        <f t="shared" si="0"/>
        <v>1.38239776925562</v>
      </c>
      <c r="AT286">
        <f t="shared" si="0"/>
        <v>1.4556590388694499</v>
      </c>
      <c r="AU286">
        <f t="shared" si="0"/>
        <v>1.36346782199372</v>
      </c>
      <c r="AV286">
        <f t="shared" si="0"/>
        <v>1.4288362797241401</v>
      </c>
      <c r="AW286">
        <f t="shared" si="0"/>
        <v>1.2429941967401501</v>
      </c>
      <c r="AX286">
        <f t="shared" si="0"/>
        <v>1.2281482579730101</v>
      </c>
      <c r="AY286">
        <f t="shared" si="0"/>
        <v>1.36650833299209</v>
      </c>
      <c r="AZ286">
        <f t="shared" si="0"/>
        <v>1.4088079931206701</v>
      </c>
      <c r="BA286">
        <f t="shared" si="0"/>
        <v>1.3689672366152099</v>
      </c>
      <c r="BB286">
        <f t="shared" si="0"/>
        <v>1.4290195915484101</v>
      </c>
      <c r="BC286">
        <f t="shared" si="0"/>
        <v>1.36324570852336</v>
      </c>
      <c r="BD286">
        <f t="shared" si="0"/>
        <v>1.4278183943345599</v>
      </c>
      <c r="BE286">
        <f t="shared" si="0"/>
        <v>1.32520913163149</v>
      </c>
      <c r="BF286">
        <f t="shared" si="0"/>
        <v>1.3914188569269701</v>
      </c>
      <c r="BG286">
        <f t="shared" si="0"/>
        <v>1.3420950180215201</v>
      </c>
      <c r="BH286">
        <f t="shared" si="0"/>
        <v>1.4052017531741701</v>
      </c>
      <c r="BI286">
        <f t="shared" si="0"/>
        <v>1.36218693193294</v>
      </c>
      <c r="BJ286">
        <f t="shared" si="0"/>
        <v>1.4166077560088799</v>
      </c>
      <c r="BK286">
        <f t="shared" si="0"/>
        <v>1.3642569811887599</v>
      </c>
      <c r="BL286">
        <f t="shared" si="0"/>
        <v>1.4285773897948599</v>
      </c>
      <c r="BM286">
        <f t="shared" si="0"/>
        <v>1.3966891967467201</v>
      </c>
      <c r="BN286">
        <f t="shared" si="0"/>
        <v>1.5105380055286499</v>
      </c>
      <c r="BO286">
        <f t="shared" si="0"/>
        <v>1.3809648689267</v>
      </c>
      <c r="BP286">
        <f t="shared" si="0"/>
        <v>1.4451852374852401</v>
      </c>
      <c r="BQ286">
        <f t="shared" si="0"/>
        <v>1.3765491330260899</v>
      </c>
      <c r="BR286">
        <f t="shared" si="0"/>
        <v>1.4145121835849299</v>
      </c>
      <c r="BS286">
        <f t="shared" si="0"/>
        <v>1.33265408521662</v>
      </c>
      <c r="BT286">
        <f t="shared" si="1"/>
        <v>1.39581392014909</v>
      </c>
      <c r="BU286">
        <f t="shared" si="1"/>
        <v>1.3667656918590301</v>
      </c>
      <c r="BV286">
        <f t="shared" si="1"/>
        <v>1.41259891163137</v>
      </c>
      <c r="BW286">
        <f t="shared" si="1"/>
        <v>1.3765372991411999</v>
      </c>
      <c r="BX286">
        <f t="shared" si="1"/>
        <v>1.42933660492534</v>
      </c>
      <c r="BY286">
        <f t="shared" si="1"/>
        <v>1.38117688973338</v>
      </c>
      <c r="BZ286">
        <f t="shared" si="1"/>
        <v>1.42333590641885</v>
      </c>
      <c r="CA286">
        <f t="shared" si="1"/>
        <v>1.33072881124607</v>
      </c>
      <c r="CB286">
        <f t="shared" si="1"/>
        <v>1.38680565033437</v>
      </c>
      <c r="CC286">
        <f t="shared" si="1"/>
        <v>1.3938481268459499</v>
      </c>
      <c r="CD286">
        <f t="shared" si="1"/>
        <v>1.44295041193844</v>
      </c>
      <c r="CE286">
        <f t="shared" si="1"/>
        <v>1.35042064914376</v>
      </c>
      <c r="CF286">
        <f t="shared" si="1"/>
        <v>1.4218189964157699</v>
      </c>
      <c r="CG286">
        <f t="shared" si="1"/>
        <v>1.41186368037587</v>
      </c>
      <c r="CH286">
        <f t="shared" si="1"/>
        <v>1.46672169399514</v>
      </c>
      <c r="CI286">
        <f t="shared" si="1"/>
        <v>1.3708982224319599</v>
      </c>
      <c r="CJ286">
        <f t="shared" si="1"/>
        <v>1.4223533113103599</v>
      </c>
      <c r="CK286">
        <f t="shared" si="1"/>
        <v>1.3505827505827499</v>
      </c>
      <c r="CL286">
        <f t="shared" si="1"/>
        <v>1.4172374633913001</v>
      </c>
      <c r="CM286">
        <f t="shared" si="1"/>
        <v>1.3581576519629599</v>
      </c>
      <c r="CN286">
        <f t="shared" si="1"/>
        <v>1.41529367547066</v>
      </c>
      <c r="CO286">
        <f t="shared" si="1"/>
        <v>1.37269417110529</v>
      </c>
      <c r="CP286">
        <f t="shared" si="1"/>
        <v>1.4258774437523101</v>
      </c>
      <c r="CQ286">
        <f t="shared" si="1"/>
        <v>1.35202232351217</v>
      </c>
      <c r="CR286">
        <f t="shared" si="1"/>
        <v>1.4082879018083201</v>
      </c>
      <c r="CS286">
        <f t="shared" si="1"/>
        <v>1.36515918421182</v>
      </c>
      <c r="CT286">
        <f t="shared" si="1"/>
        <v>1.4466555652647</v>
      </c>
      <c r="CU286">
        <f t="shared" si="1"/>
        <v>1.37669140620462</v>
      </c>
      <c r="CV286">
        <f t="shared" si="1"/>
        <v>1.41663472594863</v>
      </c>
      <c r="CW286">
        <f t="shared" si="1"/>
        <v>1.3400261802212601</v>
      </c>
      <c r="CX286">
        <f t="shared" si="1"/>
        <v>1.3895996959716199</v>
      </c>
      <c r="CY286">
        <f t="shared" si="1"/>
        <v>1.34347700873572</v>
      </c>
      <c r="CZ286">
        <f t="shared" si="1"/>
        <v>1.4084861284438801</v>
      </c>
      <c r="DA286">
        <f t="shared" si="1"/>
        <v>1.34013593586615</v>
      </c>
      <c r="DB286">
        <f t="shared" si="1"/>
        <v>1.4169309864064099</v>
      </c>
      <c r="DC286">
        <f t="shared" si="1"/>
        <v>1.35342055020949</v>
      </c>
      <c r="DD286">
        <f t="shared" si="1"/>
        <v>1.42556026805735</v>
      </c>
      <c r="DE286">
        <f t="shared" si="1"/>
        <v>1.3472151735735001</v>
      </c>
      <c r="DF286">
        <f t="shared" si="1"/>
        <v>1.4198410834804001</v>
      </c>
      <c r="DG286">
        <f t="shared" si="1"/>
        <v>1.30853791667724</v>
      </c>
      <c r="DH286">
        <f t="shared" si="1"/>
        <v>1.3823275533778401</v>
      </c>
      <c r="DI286">
        <f t="shared" si="1"/>
        <v>1.34267710775267</v>
      </c>
      <c r="DJ286">
        <f t="shared" si="1"/>
        <v>1.3882155385971</v>
      </c>
      <c r="DK286">
        <f t="shared" si="1"/>
        <v>1.3645361532988101</v>
      </c>
      <c r="DL286">
        <f t="shared" si="1"/>
        <v>1.41254753784625</v>
      </c>
      <c r="DM286">
        <f t="shared" si="1"/>
        <v>1.33994665419805</v>
      </c>
      <c r="DN286">
        <f t="shared" si="1"/>
        <v>1.4251192841886</v>
      </c>
      <c r="DO286">
        <f t="shared" si="1"/>
        <v>1.33336159749014</v>
      </c>
      <c r="DP286">
        <f t="shared" si="1"/>
        <v>1.40098359265697</v>
      </c>
      <c r="DQ286">
        <f t="shared" si="1"/>
        <v>1.3728675278489599</v>
      </c>
      <c r="DR286">
        <f t="shared" si="1"/>
        <v>1.42076251242089</v>
      </c>
      <c r="DS286">
        <f t="shared" si="1"/>
        <v>1.33485994955529</v>
      </c>
      <c r="DT286">
        <f t="shared" si="1"/>
        <v>1.41243528474711</v>
      </c>
      <c r="DU286">
        <f t="shared" si="1"/>
        <v>1.33157010652393</v>
      </c>
      <c r="DV286">
        <f t="shared" si="1"/>
        <v>1.3613675962732199</v>
      </c>
      <c r="DW286">
        <f t="shared" si="1"/>
        <v>1.4372161630609599</v>
      </c>
      <c r="DX286">
        <f t="shared" si="1"/>
        <v>1.48214732701591</v>
      </c>
    </row>
    <row r="287" spans="1:128" x14ac:dyDescent="0.45">
      <c r="A287" t="s">
        <v>98</v>
      </c>
      <c r="B287" t="s">
        <v>71</v>
      </c>
      <c r="C287" t="s">
        <v>297</v>
      </c>
      <c r="D287">
        <v>45</v>
      </c>
      <c r="E287" s="1" cm="1">
        <f t="array" ref="E287">SUMPRODUCT($G287:$FZZ287,$G$2:$FZZ$2)/SUMPRODUCT(--($G287:$FZZ287&lt;&gt;""),$G$2:$FZZ$2)</f>
        <v>1.3069131822034703</v>
      </c>
      <c r="F287" s="1" cm="1">
        <f t="array" ref="F287">SUMPRODUCT($G287:$FZZ287,$F$2:$FZY$2)/SUMPRODUCT(--($G287:$FZZ287&lt;&gt;""),$F$2:$FZY$2)</f>
        <v>1.3588710897041867</v>
      </c>
      <c r="G287">
        <f t="shared" si="2"/>
        <v>1.3475372182649501</v>
      </c>
      <c r="H287">
        <f t="shared" si="2"/>
        <v>1.4084092494345899</v>
      </c>
      <c r="I287">
        <f t="shared" si="2"/>
        <v>1.3475986786379801</v>
      </c>
      <c r="J287">
        <f t="shared" si="2"/>
        <v>1.4021101558529501</v>
      </c>
      <c r="K287">
        <f t="shared" si="2"/>
        <v>1.3427237220149899</v>
      </c>
      <c r="L287">
        <f t="shared" si="2"/>
        <v>1.4032914655820301</v>
      </c>
      <c r="M287">
        <f t="shared" si="2"/>
        <v>1.2821543112028599</v>
      </c>
      <c r="N287">
        <f t="shared" si="2"/>
        <v>1.3870147823201899</v>
      </c>
      <c r="O287">
        <f t="shared" si="2"/>
        <v>1.29302766055416</v>
      </c>
      <c r="P287">
        <f t="shared" si="2"/>
        <v>1.3717204418473199</v>
      </c>
      <c r="Q287">
        <f t="shared" si="2"/>
        <v>1.31224748671695</v>
      </c>
      <c r="R287">
        <f t="shared" si="2"/>
        <v>1.33192640643785</v>
      </c>
      <c r="S287">
        <f t="shared" si="2"/>
        <v>1.1888282756596</v>
      </c>
      <c r="T287">
        <f t="shared" si="2"/>
        <v>1.2271035695470001</v>
      </c>
      <c r="U287">
        <f t="shared" si="2"/>
        <v>1.2885856578935799</v>
      </c>
      <c r="V287">
        <f t="shared" si="2"/>
        <v>1.31241039465737</v>
      </c>
      <c r="W287">
        <f t="shared" si="0"/>
        <v>1.3152863170683999</v>
      </c>
      <c r="X287">
        <f t="shared" si="0"/>
        <v>1.35141029836389</v>
      </c>
      <c r="Y287">
        <f t="shared" si="0"/>
        <v>1.29903968821795</v>
      </c>
      <c r="Z287">
        <f t="shared" si="0"/>
        <v>1.3550887735666299</v>
      </c>
      <c r="AA287">
        <f t="shared" si="0"/>
        <v>1.2983096623860599</v>
      </c>
      <c r="AB287">
        <f t="shared" si="0"/>
        <v>1.3641269483334399</v>
      </c>
      <c r="AC287">
        <f t="shared" si="0"/>
        <v>1.36833319156175</v>
      </c>
      <c r="AD287">
        <f t="shared" si="0"/>
        <v>1.3969717591017301</v>
      </c>
      <c r="AE287">
        <f t="shared" si="0"/>
        <v>1.31996736973258</v>
      </c>
      <c r="AF287">
        <f t="shared" si="0"/>
        <v>1.3888541662439</v>
      </c>
      <c r="AG287">
        <f t="shared" si="0"/>
        <v>1.3543697561938599</v>
      </c>
      <c r="AH287">
        <f t="shared" si="0"/>
        <v>1.3978521370052299</v>
      </c>
      <c r="AI287">
        <f t="shared" si="0"/>
        <v>1.3204018600435401</v>
      </c>
      <c r="AJ287">
        <f t="shared" si="0"/>
        <v>1.35720742244071</v>
      </c>
      <c r="AK287">
        <f t="shared" si="0"/>
        <v>1.3407624524330799</v>
      </c>
      <c r="AL287">
        <f t="shared" si="0"/>
        <v>1.3871999829928301</v>
      </c>
      <c r="AM287">
        <f t="shared" si="0"/>
        <v>1.31129003846875</v>
      </c>
      <c r="AN287">
        <f t="shared" si="0"/>
        <v>1.34752566950967</v>
      </c>
      <c r="AO287">
        <f t="shared" si="0"/>
        <v>1.3472314553657201</v>
      </c>
      <c r="AP287">
        <f t="shared" si="0"/>
        <v>1.4067782388971</v>
      </c>
      <c r="AQ287">
        <f t="shared" si="0"/>
        <v>1.2903538704703399</v>
      </c>
      <c r="AR287">
        <f t="shared" si="0"/>
        <v>1.33831593673072</v>
      </c>
      <c r="AS287">
        <f t="shared" si="0"/>
        <v>1.3241322151516399</v>
      </c>
      <c r="AT287">
        <f t="shared" si="0"/>
        <v>1.3918060881902501</v>
      </c>
      <c r="AU287">
        <f t="shared" si="0"/>
        <v>1.34538625222157</v>
      </c>
      <c r="AV287">
        <f t="shared" si="0"/>
        <v>1.4026945943754501</v>
      </c>
      <c r="AW287">
        <f t="shared" si="0"/>
        <v>1.1637696991228601</v>
      </c>
      <c r="AX287">
        <f t="shared" si="0"/>
        <v>1.1664006780960099</v>
      </c>
      <c r="AY287">
        <f t="shared" si="0"/>
        <v>1.3095082101469999</v>
      </c>
      <c r="AZ287">
        <f t="shared" si="0"/>
        <v>1.36179927111911</v>
      </c>
      <c r="BA287">
        <f t="shared" si="0"/>
        <v>1.3161656244156801</v>
      </c>
      <c r="BB287">
        <f t="shared" si="0"/>
        <v>1.37589595495813</v>
      </c>
      <c r="BC287">
        <f t="shared" si="0"/>
        <v>1.31515137625191</v>
      </c>
      <c r="BD287">
        <f t="shared" si="0"/>
        <v>1.3702129122453099</v>
      </c>
      <c r="BE287">
        <f t="shared" si="0"/>
        <v>1.30158130498138</v>
      </c>
      <c r="BF287">
        <f t="shared" si="0"/>
        <v>1.36679799233633</v>
      </c>
      <c r="BG287">
        <f t="shared" si="0"/>
        <v>1.3079483089906601</v>
      </c>
      <c r="BH287">
        <f t="shared" si="0"/>
        <v>1.36340688459944</v>
      </c>
      <c r="BI287">
        <f t="shared" si="0"/>
        <v>1.31397697434861</v>
      </c>
      <c r="BJ287">
        <f t="shared" si="0"/>
        <v>1.3821450212078299</v>
      </c>
      <c r="BK287">
        <f t="shared" si="0"/>
        <v>1.34708984994408</v>
      </c>
      <c r="BL287">
        <f t="shared" si="0"/>
        <v>1.4115437899551</v>
      </c>
      <c r="BM287">
        <f t="shared" si="0"/>
        <v>1.3779460875956699</v>
      </c>
      <c r="BN287">
        <f t="shared" si="0"/>
        <v>1.47063899141939</v>
      </c>
      <c r="BO287">
        <f t="shared" si="0"/>
        <v>1.3371392836609699</v>
      </c>
      <c r="BP287">
        <f t="shared" si="0"/>
        <v>1.3857761011871701</v>
      </c>
      <c r="BQ287">
        <f t="shared" si="0"/>
        <v>1.32374684091738</v>
      </c>
      <c r="BR287">
        <f t="shared" si="0"/>
        <v>1.36777803305718</v>
      </c>
      <c r="BS287">
        <f t="shared" si="0"/>
        <v>1.28754723163726</v>
      </c>
      <c r="BT287">
        <f t="shared" si="1"/>
        <v>1.35617518457458</v>
      </c>
      <c r="BU287">
        <f t="shared" si="1"/>
        <v>1.30626947571157</v>
      </c>
      <c r="BV287">
        <f t="shared" si="1"/>
        <v>1.34639739082245</v>
      </c>
      <c r="BW287">
        <f t="shared" si="1"/>
        <v>1.31685568090008</v>
      </c>
      <c r="BX287">
        <f t="shared" si="1"/>
        <v>1.36723121577545</v>
      </c>
      <c r="BY287">
        <f t="shared" si="1"/>
        <v>1.3672109732201101</v>
      </c>
      <c r="BZ287">
        <f t="shared" si="1"/>
        <v>1.40931061100884</v>
      </c>
      <c r="CA287">
        <f t="shared" si="1"/>
        <v>1.26337518766207</v>
      </c>
      <c r="CB287">
        <f t="shared" si="1"/>
        <v>1.32247168008734</v>
      </c>
      <c r="CC287">
        <f t="shared" si="1"/>
        <v>1.3233716772889701</v>
      </c>
      <c r="CD287">
        <f t="shared" si="1"/>
        <v>1.3820146121560699</v>
      </c>
      <c r="CE287">
        <f t="shared" si="1"/>
        <v>1.3018593189964101</v>
      </c>
      <c r="CF287">
        <f t="shared" si="1"/>
        <v>1.38318896853843</v>
      </c>
      <c r="CG287">
        <f t="shared" si="1"/>
        <v>1.3669105858823101</v>
      </c>
      <c r="CH287">
        <f t="shared" si="1"/>
        <v>1.44338799028556</v>
      </c>
      <c r="CI287">
        <f t="shared" si="1"/>
        <v>1.3249646059461999</v>
      </c>
      <c r="CJ287">
        <f t="shared" si="1"/>
        <v>1.3845681925436499</v>
      </c>
      <c r="CK287">
        <f t="shared" si="1"/>
        <v>1.3364532902994399</v>
      </c>
      <c r="CL287">
        <f t="shared" si="1"/>
        <v>1.3981949674257299</v>
      </c>
      <c r="CM287">
        <f t="shared" si="1"/>
        <v>1.3063518638739799</v>
      </c>
      <c r="CN287">
        <f t="shared" si="1"/>
        <v>1.3548296716438299</v>
      </c>
      <c r="CO287">
        <f t="shared" si="1"/>
        <v>1.3208349633374401</v>
      </c>
      <c r="CP287">
        <f t="shared" si="1"/>
        <v>1.3606070636855101</v>
      </c>
      <c r="CQ287">
        <f t="shared" si="1"/>
        <v>1.28718682038907</v>
      </c>
      <c r="CR287">
        <f t="shared" si="1"/>
        <v>1.35300543192222</v>
      </c>
      <c r="CS287">
        <f t="shared" si="1"/>
        <v>1.2946268115344599</v>
      </c>
      <c r="CT287">
        <f t="shared" si="1"/>
        <v>1.35525035859726</v>
      </c>
      <c r="CU287">
        <f t="shared" si="1"/>
        <v>1.32543526487566</v>
      </c>
      <c r="CV287">
        <f t="shared" si="1"/>
        <v>1.36173153536127</v>
      </c>
      <c r="CW287">
        <f t="shared" si="1"/>
        <v>1.3192509078625101</v>
      </c>
      <c r="CX287">
        <f t="shared" si="1"/>
        <v>1.3666392196604999</v>
      </c>
      <c r="CY287">
        <f t="shared" si="1"/>
        <v>1.2910242872227999</v>
      </c>
      <c r="CZ287">
        <f t="shared" si="1"/>
        <v>1.3480848612844301</v>
      </c>
      <c r="DA287">
        <f t="shared" si="1"/>
        <v>1.2800104566050801</v>
      </c>
      <c r="DB287">
        <f t="shared" si="1"/>
        <v>1.36992854653189</v>
      </c>
      <c r="DC287">
        <f t="shared" si="1"/>
        <v>1.30890662839716</v>
      </c>
      <c r="DD287">
        <f t="shared" si="1"/>
        <v>1.37449867380802</v>
      </c>
      <c r="DE287">
        <f t="shared" si="1"/>
        <v>1.2924882024557001</v>
      </c>
      <c r="DF287">
        <f t="shared" si="1"/>
        <v>1.3544792794976399</v>
      </c>
      <c r="DG287">
        <f t="shared" si="1"/>
        <v>1.28397522150854</v>
      </c>
      <c r="DH287">
        <f t="shared" si="1"/>
        <v>1.3426337302292499</v>
      </c>
      <c r="DI287">
        <f t="shared" si="1"/>
        <v>1.30084625999634</v>
      </c>
      <c r="DJ287">
        <f t="shared" si="1"/>
        <v>1.33808835020865</v>
      </c>
      <c r="DK287">
        <f t="shared" si="1"/>
        <v>1.27819024952768</v>
      </c>
      <c r="DL287">
        <f t="shared" si="1"/>
        <v>1.3266678116642501</v>
      </c>
      <c r="DM287">
        <f t="shared" si="1"/>
        <v>1.28473056119358</v>
      </c>
      <c r="DN287">
        <f t="shared" si="1"/>
        <v>1.3641541714929299</v>
      </c>
      <c r="DO287">
        <f t="shared" si="1"/>
        <v>1.2812990206469601</v>
      </c>
      <c r="DP287">
        <f t="shared" si="1"/>
        <v>1.3392864713613399</v>
      </c>
      <c r="DQ287">
        <f t="shared" si="1"/>
        <v>1.3110088384498699</v>
      </c>
      <c r="DR287">
        <f t="shared" si="1"/>
        <v>1.3741017729198199</v>
      </c>
      <c r="DS287">
        <f t="shared" si="1"/>
        <v>1.29998008761449</v>
      </c>
      <c r="DT287">
        <f t="shared" si="1"/>
        <v>1.3662717376875</v>
      </c>
      <c r="DU287">
        <f t="shared" si="1"/>
        <v>1.30753179546569</v>
      </c>
      <c r="DV287">
        <f t="shared" si="1"/>
        <v>1.34136697027554</v>
      </c>
      <c r="DW287">
        <f t="shared" si="1"/>
        <v>1.3845342392276001</v>
      </c>
      <c r="DX287">
        <f t="shared" si="1"/>
        <v>1.4438941534060401</v>
      </c>
    </row>
    <row r="288" spans="1:128" x14ac:dyDescent="0.45">
      <c r="A288" t="s">
        <v>98</v>
      </c>
      <c r="B288" t="s">
        <v>71</v>
      </c>
      <c r="C288" t="s">
        <v>297</v>
      </c>
      <c r="D288">
        <v>50</v>
      </c>
      <c r="E288" s="1" cm="1">
        <f t="array" ref="E288">SUMPRODUCT($G288:$FZZ288,$G$2:$FZZ$2)/SUMPRODUCT(--($G288:$FZZ288&lt;&gt;""),$G$2:$FZZ$2)</f>
        <v>1.2635309613573327</v>
      </c>
      <c r="F288" s="1" cm="1">
        <f t="array" ref="F288">SUMPRODUCT($G288:$FZZ288,$F$2:$FZY$2)/SUMPRODUCT(--($G288:$FZZ288&lt;&gt;""),$F$2:$FZY$2)</f>
        <v>1.3119986002581341</v>
      </c>
      <c r="G288">
        <f t="shared" si="2"/>
        <v>1.2979134521217699</v>
      </c>
      <c r="H288">
        <f t="shared" si="2"/>
        <v>1.33614628028717</v>
      </c>
      <c r="I288">
        <f t="shared" si="2"/>
        <v>1.2960094443503301</v>
      </c>
      <c r="J288">
        <f t="shared" si="2"/>
        <v>1.33790198486645</v>
      </c>
      <c r="K288">
        <f t="shared" si="2"/>
        <v>1.29300049876012</v>
      </c>
      <c r="L288">
        <f t="shared" si="2"/>
        <v>1.33264314766812</v>
      </c>
      <c r="M288">
        <f t="shared" si="2"/>
        <v>1.2341615364765699</v>
      </c>
      <c r="N288">
        <f t="shared" si="2"/>
        <v>1.33041434732922</v>
      </c>
      <c r="O288">
        <f t="shared" si="2"/>
        <v>1.2797029350472999</v>
      </c>
      <c r="P288">
        <f t="shared" si="2"/>
        <v>1.3495995936599501</v>
      </c>
      <c r="Q288">
        <f t="shared" si="2"/>
        <v>1.29443744742833</v>
      </c>
      <c r="R288">
        <f t="shared" si="2"/>
        <v>1.3168579936771001</v>
      </c>
      <c r="S288">
        <f t="shared" si="2"/>
        <v>1.1642122097821701</v>
      </c>
      <c r="T288">
        <f t="shared" si="2"/>
        <v>1.2049991252321499</v>
      </c>
      <c r="U288">
        <f t="shared" si="2"/>
        <v>1.2769183639530499</v>
      </c>
      <c r="V288">
        <f t="shared" si="2"/>
        <v>1.30403234982625</v>
      </c>
      <c r="W288">
        <f t="shared" si="0"/>
        <v>1.2717891694822601</v>
      </c>
      <c r="X288">
        <f t="shared" si="0"/>
        <v>1.31596304926791</v>
      </c>
      <c r="Y288">
        <f t="shared" si="0"/>
        <v>1.2851012289189301</v>
      </c>
      <c r="Z288">
        <f t="shared" si="0"/>
        <v>1.34816348782822</v>
      </c>
      <c r="AA288">
        <f t="shared" si="0"/>
        <v>1.2756469821324199</v>
      </c>
      <c r="AB288">
        <f t="shared" si="0"/>
        <v>1.3391535481797401</v>
      </c>
      <c r="AC288">
        <f t="shared" si="0"/>
        <v>1.32304993194964</v>
      </c>
      <c r="AD288">
        <f t="shared" si="0"/>
        <v>1.3337827492344301</v>
      </c>
      <c r="AE288">
        <f t="shared" si="0"/>
        <v>1.27499726051859</v>
      </c>
      <c r="AF288">
        <f t="shared" si="0"/>
        <v>1.33181816337049</v>
      </c>
      <c r="AG288">
        <f t="shared" si="0"/>
        <v>1.28314677721843</v>
      </c>
      <c r="AH288">
        <f t="shared" si="0"/>
        <v>1.33534892902971</v>
      </c>
      <c r="AI288">
        <f t="shared" si="0"/>
        <v>1.29565874900249</v>
      </c>
      <c r="AJ288">
        <f t="shared" si="0"/>
        <v>1.3297932080825099</v>
      </c>
      <c r="AK288">
        <f t="shared" si="0"/>
        <v>1.2850932205191401</v>
      </c>
      <c r="AL288">
        <f t="shared" si="0"/>
        <v>1.3401353132506999</v>
      </c>
      <c r="AM288">
        <f t="shared" si="0"/>
        <v>1.27054271054111</v>
      </c>
      <c r="AN288">
        <f t="shared" si="0"/>
        <v>1.30455658656605</v>
      </c>
      <c r="AO288">
        <f t="shared" si="0"/>
        <v>1.2844769164240899</v>
      </c>
      <c r="AP288">
        <f t="shared" si="0"/>
        <v>1.3341099930939599</v>
      </c>
      <c r="AQ288">
        <f t="shared" si="0"/>
        <v>1.2443163154498</v>
      </c>
      <c r="AR288">
        <f t="shared" si="0"/>
        <v>1.29225905930818</v>
      </c>
      <c r="AS288">
        <f t="shared" si="0"/>
        <v>1.28175088148116</v>
      </c>
      <c r="AT288">
        <f t="shared" si="0"/>
        <v>1.3361603944540399</v>
      </c>
      <c r="AU288">
        <f t="shared" si="0"/>
        <v>1.27705277644465</v>
      </c>
      <c r="AV288">
        <f t="shared" si="0"/>
        <v>1.33023463745915</v>
      </c>
      <c r="AW288">
        <f t="shared" si="0"/>
        <v>1.1127194755386001</v>
      </c>
      <c r="AX288">
        <f t="shared" si="0"/>
        <v>1.1203690364126899</v>
      </c>
      <c r="AY288">
        <f t="shared" si="0"/>
        <v>1.2597149993857699</v>
      </c>
      <c r="AZ288">
        <f t="shared" si="0"/>
        <v>1.30805454322099</v>
      </c>
      <c r="BA288">
        <f t="shared" si="0"/>
        <v>1.2671867533708601</v>
      </c>
      <c r="BB288">
        <f t="shared" si="0"/>
        <v>1.33211102569962</v>
      </c>
      <c r="BC288">
        <f t="shared" si="0"/>
        <v>1.2972291614145199</v>
      </c>
      <c r="BD288">
        <f t="shared" si="0"/>
        <v>1.35591180986867</v>
      </c>
      <c r="BE288">
        <f t="shared" si="0"/>
        <v>1.2593987802903499</v>
      </c>
      <c r="BF288">
        <f t="shared" si="0"/>
        <v>1.31840898051702</v>
      </c>
      <c r="BG288">
        <f t="shared" si="0"/>
        <v>1.2654250442688999</v>
      </c>
      <c r="BH288">
        <f t="shared" si="0"/>
        <v>1.3004131764351201</v>
      </c>
      <c r="BI288">
        <f t="shared" si="0"/>
        <v>1.2623207432841801</v>
      </c>
      <c r="BJ288">
        <f t="shared" si="0"/>
        <v>1.3375454453645701</v>
      </c>
      <c r="BK288">
        <f t="shared" si="0"/>
        <v>1.2925923453122099</v>
      </c>
      <c r="BL288">
        <f t="shared" si="0"/>
        <v>1.3523726861511201</v>
      </c>
      <c r="BM288">
        <f t="shared" si="0"/>
        <v>1.32790054807216</v>
      </c>
      <c r="BN288">
        <f t="shared" si="0"/>
        <v>1.3982391384241699</v>
      </c>
      <c r="BO288">
        <f t="shared" ref="BO288:DZ288" si="3">MIN(BO278,BO283)</f>
        <v>1.2893598136025699</v>
      </c>
      <c r="BP288">
        <f t="shared" si="3"/>
        <v>1.3518352279031201</v>
      </c>
      <c r="BQ288">
        <f t="shared" si="3"/>
        <v>1.2824456367494199</v>
      </c>
      <c r="BR288">
        <f t="shared" si="3"/>
        <v>1.32774721933155</v>
      </c>
      <c r="BS288">
        <f t="shared" si="3"/>
        <v>1.25971512538783</v>
      </c>
      <c r="BT288">
        <f t="shared" si="1"/>
        <v>1.33362687774557</v>
      </c>
      <c r="BU288">
        <f t="shared" si="1"/>
        <v>1.2438472649968599</v>
      </c>
      <c r="BV288">
        <f t="shared" si="1"/>
        <v>1.3063966640320499</v>
      </c>
      <c r="BW288">
        <f t="shared" si="1"/>
        <v>1.2869774679074699</v>
      </c>
      <c r="BX288">
        <f t="shared" si="1"/>
        <v>1.34474400789969</v>
      </c>
      <c r="BY288">
        <f t="shared" si="1"/>
        <v>1.3169645507986401</v>
      </c>
      <c r="BZ288">
        <f t="shared" si="1"/>
        <v>1.35541832432753</v>
      </c>
      <c r="CA288">
        <f t="shared" si="1"/>
        <v>1.22156066602975</v>
      </c>
      <c r="CB288">
        <f t="shared" si="1"/>
        <v>1.27975296847277</v>
      </c>
      <c r="CC288">
        <f t="shared" si="1"/>
        <v>1.2673713663920401</v>
      </c>
      <c r="CD288">
        <f t="shared" si="1"/>
        <v>1.32524677444427</v>
      </c>
      <c r="CE288">
        <f t="shared" si="1"/>
        <v>1.2675602349661399</v>
      </c>
      <c r="CF288">
        <f t="shared" si="1"/>
        <v>1.3425801473516501</v>
      </c>
      <c r="CG288">
        <f t="shared" si="1"/>
        <v>1.3105287385514</v>
      </c>
      <c r="CH288">
        <f t="shared" si="1"/>
        <v>1.36894236416451</v>
      </c>
      <c r="CI288">
        <f t="shared" si="1"/>
        <v>1.30232814220544</v>
      </c>
      <c r="CJ288">
        <f t="shared" si="1"/>
        <v>1.35167531854648</v>
      </c>
      <c r="CK288">
        <f t="shared" si="1"/>
        <v>1.2872512103281299</v>
      </c>
      <c r="CL288">
        <f t="shared" si="1"/>
        <v>1.3619389157850601</v>
      </c>
      <c r="CM288">
        <f t="shared" si="1"/>
        <v>1.28183278094782</v>
      </c>
      <c r="CN288">
        <f t="shared" si="1"/>
        <v>1.32700310930399</v>
      </c>
      <c r="CO288">
        <f t="shared" si="1"/>
        <v>1.3021175007272301</v>
      </c>
      <c r="CP288">
        <f t="shared" si="1"/>
        <v>1.3431735427763201</v>
      </c>
      <c r="CQ288">
        <f t="shared" si="1"/>
        <v>1.2720330483311899</v>
      </c>
      <c r="CR288">
        <f t="shared" si="1"/>
        <v>1.3363422408913499</v>
      </c>
      <c r="CS288">
        <f t="shared" si="1"/>
        <v>1.25077077803241</v>
      </c>
      <c r="CT288">
        <f t="shared" si="1"/>
        <v>1.3072395429739601</v>
      </c>
      <c r="CU288">
        <f t="shared" ref="CU288:DX288" si="4">MIN(CU278,CU283)</f>
        <v>1.2751663821039001</v>
      </c>
      <c r="CV288">
        <f t="shared" si="4"/>
        <v>1.3290706993275001</v>
      </c>
      <c r="CW288">
        <f t="shared" si="4"/>
        <v>1.2756207246009601</v>
      </c>
      <c r="CX288">
        <f t="shared" si="4"/>
        <v>1.3289734819694199</v>
      </c>
      <c r="CY288">
        <f t="shared" si="4"/>
        <v>1.2457713353172599</v>
      </c>
      <c r="CZ288">
        <f t="shared" si="4"/>
        <v>1.29617932226168</v>
      </c>
      <c r="DA288">
        <f t="shared" si="4"/>
        <v>1.2587051237364899</v>
      </c>
      <c r="DB288">
        <f t="shared" si="4"/>
        <v>1.34897176716626</v>
      </c>
      <c r="DC288">
        <f t="shared" si="4"/>
        <v>1.27028689312302</v>
      </c>
      <c r="DD288">
        <f t="shared" si="4"/>
        <v>1.32252732467998</v>
      </c>
      <c r="DE288">
        <f t="shared" si="4"/>
        <v>1.2611366545724401</v>
      </c>
      <c r="DF288">
        <f t="shared" si="4"/>
        <v>1.3185602072428899</v>
      </c>
      <c r="DG288">
        <f t="shared" si="4"/>
        <v>1.2468963416182099</v>
      </c>
      <c r="DH288">
        <f t="shared" si="4"/>
        <v>1.29440960674299</v>
      </c>
      <c r="DI288">
        <f t="shared" si="4"/>
        <v>1.26985552064109</v>
      </c>
      <c r="DJ288">
        <f t="shared" si="4"/>
        <v>1.3026917385738199</v>
      </c>
      <c r="DK288">
        <f t="shared" si="4"/>
        <v>1.2643423215643901</v>
      </c>
      <c r="DL288">
        <f t="shared" si="4"/>
        <v>1.3122457491964501</v>
      </c>
      <c r="DM288">
        <f t="shared" si="4"/>
        <v>1.23920597643008</v>
      </c>
      <c r="DN288">
        <f t="shared" si="4"/>
        <v>1.31436829856646</v>
      </c>
      <c r="DO288">
        <f t="shared" si="4"/>
        <v>1.2405244414295999</v>
      </c>
      <c r="DP288">
        <f t="shared" si="4"/>
        <v>1.28419256370034</v>
      </c>
      <c r="DQ288">
        <f t="shared" si="4"/>
        <v>1.2737199937241701</v>
      </c>
      <c r="DR288">
        <f t="shared" si="4"/>
        <v>1.3179331624915001</v>
      </c>
      <c r="DS288">
        <f t="shared" si="4"/>
        <v>1.21989911058011</v>
      </c>
      <c r="DT288">
        <f t="shared" si="4"/>
        <v>1.27636731713792</v>
      </c>
      <c r="DU288">
        <f t="shared" si="4"/>
        <v>1.2725802581197101</v>
      </c>
      <c r="DV288">
        <f t="shared" si="4"/>
        <v>1.3083351591599099</v>
      </c>
      <c r="DW288">
        <f t="shared" si="4"/>
        <v>1.3265242267119599</v>
      </c>
      <c r="DX288">
        <f t="shared" si="4"/>
        <v>1.37976935455033</v>
      </c>
    </row>
    <row r="289" spans="1:128" x14ac:dyDescent="0.45">
      <c r="A289" t="s">
        <v>98</v>
      </c>
      <c r="B289" t="s">
        <v>71</v>
      </c>
      <c r="C289" t="s">
        <v>75</v>
      </c>
      <c r="D289">
        <v>30</v>
      </c>
      <c r="E289" s="1" cm="1">
        <f t="array" ref="E289">SUMPRODUCT($G289:$FZZ289,$G$2:$FZZ$2)/SUMPRODUCT(--($G289:$FZZ289&lt;&gt;""),$G$2:$FZZ$2)</f>
        <v>1.4583207757376278</v>
      </c>
      <c r="F289" s="1" cm="1">
        <f t="array" ref="F289">SUMPRODUCT($G289:$FZZ289,$F$2:$FZY$2)/SUMPRODUCT(--($G289:$FZZ289&lt;&gt;""),$F$2:$FZY$2)</f>
        <v>1.4896746488302472</v>
      </c>
      <c r="G289">
        <v>1.5132492091338801</v>
      </c>
      <c r="H289">
        <v>1.5370245115653101</v>
      </c>
      <c r="I289">
        <v>1.51356478344344</v>
      </c>
      <c r="J289">
        <v>1.53816385736066</v>
      </c>
      <c r="K289">
        <v>1.50906197972645</v>
      </c>
      <c r="L289">
        <v>1.53348366384972</v>
      </c>
      <c r="M289">
        <v>1.43281785674788</v>
      </c>
      <c r="N289">
        <v>1.5099292218085301</v>
      </c>
      <c r="O289">
        <v>1.4570660919676599</v>
      </c>
      <c r="P289">
        <v>1.5212474069713899</v>
      </c>
      <c r="Q289">
        <v>1.4460048542739701</v>
      </c>
      <c r="R289">
        <v>1.4631482961137201</v>
      </c>
      <c r="S289">
        <v>1.45470135821298</v>
      </c>
      <c r="T289">
        <v>1.35566874271644</v>
      </c>
      <c r="U289">
        <v>1.42022739407094</v>
      </c>
      <c r="V289">
        <v>1.43622900456013</v>
      </c>
      <c r="W289">
        <v>1.43550808080891</v>
      </c>
      <c r="X289">
        <v>1.45419446200614</v>
      </c>
      <c r="Y289">
        <v>1.48241488270408</v>
      </c>
      <c r="Z289">
        <v>1.52875511019622</v>
      </c>
      <c r="AA289">
        <v>1.45108155428636</v>
      </c>
      <c r="AB289">
        <v>1.4829741544099999</v>
      </c>
      <c r="AC289">
        <v>1.45734943858455</v>
      </c>
      <c r="AD289">
        <v>1.50209042191221</v>
      </c>
      <c r="AE289">
        <v>1.4364663530805899</v>
      </c>
      <c r="AF289">
        <v>1.5101299934658201</v>
      </c>
      <c r="AG289">
        <v>1.4768473003652101</v>
      </c>
      <c r="AH289">
        <v>1.5287296416938101</v>
      </c>
      <c r="AI289">
        <v>1.46395180438016</v>
      </c>
      <c r="AJ289">
        <v>1.5314411889303701</v>
      </c>
      <c r="AK289">
        <v>1.49240523820659</v>
      </c>
      <c r="AL289">
        <v>1.5217797997406399</v>
      </c>
      <c r="AM289">
        <v>1.45711330950581</v>
      </c>
      <c r="AN289">
        <v>1.4831209123401099</v>
      </c>
      <c r="AO289">
        <v>1.47999186766234</v>
      </c>
      <c r="AP289">
        <v>1.52936677488269</v>
      </c>
      <c r="AQ289">
        <v>1.45602800975394</v>
      </c>
      <c r="AR289">
        <v>1.49284491453701</v>
      </c>
      <c r="AS289">
        <v>1.44477221964684</v>
      </c>
      <c r="AT289">
        <v>1.5094715327236701</v>
      </c>
      <c r="AU289">
        <v>1.45822787029306</v>
      </c>
      <c r="AV289">
        <v>1.5151088816863501</v>
      </c>
      <c r="AW289">
        <v>1.4552740568129201</v>
      </c>
      <c r="AX289">
        <v>1.29505429104138</v>
      </c>
      <c r="AY289">
        <v>1.4299373490028999</v>
      </c>
      <c r="AZ289">
        <v>1.4707628680234199</v>
      </c>
      <c r="BA289">
        <v>1.42918579768557</v>
      </c>
      <c r="BB289">
        <v>1.47775954127106</v>
      </c>
      <c r="BC289">
        <v>1.4501753260147101</v>
      </c>
      <c r="BD289">
        <v>1.50405656269337</v>
      </c>
      <c r="BE289">
        <v>1.4170435533487999</v>
      </c>
      <c r="BF289">
        <v>1.4704409304333701</v>
      </c>
      <c r="BG289">
        <v>1.43009280771597</v>
      </c>
      <c r="BH289">
        <v>1.47134765845755</v>
      </c>
      <c r="BI289">
        <v>1.4697030902847901</v>
      </c>
      <c r="BJ289">
        <v>1.51908705312058</v>
      </c>
      <c r="BK289">
        <v>1.4849526798083801</v>
      </c>
      <c r="BL289">
        <v>1.55049990819715</v>
      </c>
      <c r="BM289">
        <v>1.53250882827604</v>
      </c>
      <c r="BN289">
        <v>1.6141284374350799</v>
      </c>
      <c r="BO289">
        <v>1.4925511634709401</v>
      </c>
      <c r="BP289">
        <v>1.5383738640146001</v>
      </c>
      <c r="BQ289">
        <v>1.44320408687308</v>
      </c>
      <c r="BR289">
        <v>1.5004932899058001</v>
      </c>
      <c r="BS289">
        <v>1.4277112751773999</v>
      </c>
      <c r="BT289">
        <v>1.47699601667059</v>
      </c>
      <c r="BU289">
        <v>1.4214930091848099</v>
      </c>
      <c r="BV289">
        <v>1.47118730297166</v>
      </c>
      <c r="BW289">
        <v>1.4676980160986199</v>
      </c>
      <c r="BX289">
        <v>1.52699063407043</v>
      </c>
      <c r="BY289">
        <v>1.4897096371949401</v>
      </c>
      <c r="BZ289">
        <v>1.5481740989252399</v>
      </c>
      <c r="CA289">
        <v>1.40741435785451</v>
      </c>
      <c r="CB289">
        <v>1.4647707110686501</v>
      </c>
      <c r="CC289">
        <v>1.44409684439608</v>
      </c>
      <c r="CD289">
        <v>1.4928785170215999</v>
      </c>
      <c r="CE289">
        <v>1.4427145559537999</v>
      </c>
      <c r="CF289">
        <v>1.5047789725209</v>
      </c>
      <c r="CG289">
        <v>1.5324687693455401</v>
      </c>
      <c r="CH289">
        <v>1.58829505230241</v>
      </c>
      <c r="CI289">
        <v>1.4665408211420401</v>
      </c>
      <c r="CJ289">
        <v>1.5140946987572701</v>
      </c>
      <c r="CK289">
        <v>1.47807064730141</v>
      </c>
      <c r="CL289">
        <v>1.5516825055286501</v>
      </c>
      <c r="CM289">
        <v>1.43876721221853</v>
      </c>
      <c r="CN289">
        <v>1.5185089008097801</v>
      </c>
      <c r="CO289">
        <v>1.47511861414542</v>
      </c>
      <c r="CP289">
        <v>1.53037826126207</v>
      </c>
      <c r="CQ289">
        <v>1.44495089423143</v>
      </c>
      <c r="CR289">
        <v>1.5122689943495999</v>
      </c>
      <c r="CS289">
        <v>1.45062898784891</v>
      </c>
      <c r="CT289">
        <v>1.52462367896064</v>
      </c>
      <c r="CU289">
        <v>1.4638024553700999</v>
      </c>
      <c r="CV289">
        <v>1.51465207846963</v>
      </c>
      <c r="CW289">
        <v>1.4399860653661001</v>
      </c>
      <c r="CX289">
        <v>1.4868571066632801</v>
      </c>
      <c r="CY289">
        <v>1.4178650283190899</v>
      </c>
      <c r="CZ289">
        <v>1.46926178362292</v>
      </c>
      <c r="DA289">
        <v>1.4535813872429399</v>
      </c>
      <c r="DB289">
        <v>1.53166608574416</v>
      </c>
      <c r="DC289">
        <v>1.42922491447022</v>
      </c>
      <c r="DD289">
        <v>1.4944069295132101</v>
      </c>
      <c r="DE289">
        <v>1.43354365659488</v>
      </c>
      <c r="DF289">
        <v>1.50224588884933</v>
      </c>
      <c r="DG289">
        <v>1.42944730762395</v>
      </c>
      <c r="DH289">
        <v>1.48003249638223</v>
      </c>
      <c r="DI289">
        <v>1.4253412472775</v>
      </c>
      <c r="DJ289">
        <v>1.47505278733768</v>
      </c>
      <c r="DK289">
        <v>1.39553450940942</v>
      </c>
      <c r="DL289">
        <v>1.4558039109846099</v>
      </c>
      <c r="DM289">
        <v>1.4222607143236601</v>
      </c>
      <c r="DN289">
        <v>1.4879228079869899</v>
      </c>
      <c r="DO289">
        <v>1.41761351591978</v>
      </c>
      <c r="DP289">
        <v>1.4620871666596</v>
      </c>
      <c r="DQ289">
        <v>1.4709063333507599</v>
      </c>
      <c r="DR289">
        <v>1.5217404947439901</v>
      </c>
      <c r="DS289">
        <v>1.4411091198725601</v>
      </c>
      <c r="DT289">
        <v>1.5083963892207599</v>
      </c>
      <c r="DU289">
        <v>1.41197950900915</v>
      </c>
      <c r="DV289">
        <v>1.45686354293822</v>
      </c>
      <c r="DW289">
        <v>1.51500089397461</v>
      </c>
      <c r="DX289">
        <v>1.5853924548542799</v>
      </c>
    </row>
    <row r="290" spans="1:128" x14ac:dyDescent="0.45">
      <c r="A290" t="s">
        <v>98</v>
      </c>
      <c r="B290" t="s">
        <v>71</v>
      </c>
      <c r="C290" t="s">
        <v>75</v>
      </c>
      <c r="D290">
        <v>35</v>
      </c>
      <c r="E290" s="1" cm="1">
        <f t="array" ref="E290">SUMPRODUCT($G290:$FZZ290,$G$2:$FZZ$2)/SUMPRODUCT(--($G290:$FZZ290&lt;&gt;""),$G$2:$FZZ$2)</f>
        <v>1.388269752398658</v>
      </c>
      <c r="F290" s="1" cm="1">
        <f t="array" ref="F290">SUMPRODUCT($G290:$FZZ290,$F$2:$FZY$2)/SUMPRODUCT(--($G290:$FZZ290&lt;&gt;""),$F$2:$FZY$2)</f>
        <v>1.4278438541165184</v>
      </c>
      <c r="G290">
        <v>1.4378985154967401</v>
      </c>
      <c r="H290">
        <v>1.4496223570276101</v>
      </c>
      <c r="I290">
        <v>1.43665120842509</v>
      </c>
      <c r="J290">
        <v>1.4519965130724399</v>
      </c>
      <c r="K290">
        <v>1.4324390775045099</v>
      </c>
      <c r="L290">
        <v>1.4460917578133199</v>
      </c>
      <c r="M290">
        <v>1.3512035978913901</v>
      </c>
      <c r="N290">
        <v>1.4314446861060901</v>
      </c>
      <c r="O290">
        <v>1.3891156882384399</v>
      </c>
      <c r="P290">
        <v>1.4600970279263801</v>
      </c>
      <c r="Q290">
        <v>1.3956684708435001</v>
      </c>
      <c r="R290">
        <v>1.4126870197075001</v>
      </c>
      <c r="S290">
        <v>1.30969845714675</v>
      </c>
      <c r="T290">
        <v>1.26881665162593</v>
      </c>
      <c r="U290">
        <v>1.3845953208287001</v>
      </c>
      <c r="V290">
        <v>1.4105784632081899</v>
      </c>
      <c r="W290">
        <v>1.36611376849164</v>
      </c>
      <c r="X290">
        <v>1.3919491123762799</v>
      </c>
      <c r="Y290">
        <v>1.3885479421203699</v>
      </c>
      <c r="Z290">
        <v>1.43767586147231</v>
      </c>
      <c r="AA290">
        <v>1.3802786601194099</v>
      </c>
      <c r="AB290">
        <v>1.4281208002374199</v>
      </c>
      <c r="AC290">
        <v>1.4047061075195599</v>
      </c>
      <c r="AD290">
        <v>1.4367790915277301</v>
      </c>
      <c r="AE290">
        <v>1.36626663473987</v>
      </c>
      <c r="AF290">
        <v>1.44546605681075</v>
      </c>
      <c r="AG290">
        <v>1.4028664495114</v>
      </c>
      <c r="AH290">
        <v>1.45431448030796</v>
      </c>
      <c r="AI290">
        <v>1.40327133188181</v>
      </c>
      <c r="AJ290">
        <v>1.4703026018935399</v>
      </c>
      <c r="AK290">
        <v>1.4227635578987601</v>
      </c>
      <c r="AL290">
        <v>1.4611838049278201</v>
      </c>
      <c r="AM290">
        <v>1.3678737634029701</v>
      </c>
      <c r="AN290">
        <v>1.4020865177541499</v>
      </c>
      <c r="AO290">
        <v>1.38813195040564</v>
      </c>
      <c r="AP290">
        <v>1.4544105023331999</v>
      </c>
      <c r="AQ290">
        <v>1.3972685852523701</v>
      </c>
      <c r="AR290">
        <v>1.42967998237796</v>
      </c>
      <c r="AS290">
        <v>1.4190512312641299</v>
      </c>
      <c r="AT290">
        <v>1.48665486675938</v>
      </c>
      <c r="AU290">
        <v>1.4220209019527901</v>
      </c>
      <c r="AV290">
        <v>1.48829223287992</v>
      </c>
      <c r="AW290">
        <v>1.3331734138245901</v>
      </c>
      <c r="AX290">
        <v>1.2379896019682599</v>
      </c>
      <c r="AY290">
        <v>1.3762540436509501</v>
      </c>
      <c r="AZ290">
        <v>1.4198845256132</v>
      </c>
      <c r="BA290">
        <v>1.3703696008975099</v>
      </c>
      <c r="BB290">
        <v>1.4180811501464601</v>
      </c>
      <c r="BC290">
        <v>1.3987463616987099</v>
      </c>
      <c r="BD290">
        <v>1.4566268649875</v>
      </c>
      <c r="BE290">
        <v>1.3459549894759499</v>
      </c>
      <c r="BF290">
        <v>1.4035188083544701</v>
      </c>
      <c r="BG290">
        <v>1.3781506272997801</v>
      </c>
      <c r="BH290">
        <v>1.4201966669596899</v>
      </c>
      <c r="BI290">
        <v>1.4223010502928699</v>
      </c>
      <c r="BJ290">
        <v>1.4693622500504899</v>
      </c>
      <c r="BK290">
        <v>1.4081554305553201</v>
      </c>
      <c r="BL290">
        <v>1.4670093972726199</v>
      </c>
      <c r="BM290">
        <v>1.45422878417461</v>
      </c>
      <c r="BN290">
        <v>1.52320917821133</v>
      </c>
      <c r="BO290">
        <v>1.4170440676598399</v>
      </c>
      <c r="BP290">
        <v>1.47090566151921</v>
      </c>
      <c r="BQ290">
        <v>1.3895098184963399</v>
      </c>
      <c r="BR290">
        <v>1.44321760166502</v>
      </c>
      <c r="BS290">
        <v>1.37989084243833</v>
      </c>
      <c r="BT290">
        <v>1.42677944233388</v>
      </c>
      <c r="BU290">
        <v>1.3985809417386601</v>
      </c>
      <c r="BV290">
        <v>1.43974453317343</v>
      </c>
      <c r="BW290">
        <v>1.3989496992728601</v>
      </c>
      <c r="BX290">
        <v>1.45719500882731</v>
      </c>
      <c r="BY290">
        <v>1.4239653227243001</v>
      </c>
      <c r="BZ290">
        <v>1.47846327415236</v>
      </c>
      <c r="CA290">
        <v>1.3347891360720601</v>
      </c>
      <c r="CB290">
        <v>1.3949774805513799</v>
      </c>
      <c r="CC290">
        <v>1.42307243898647</v>
      </c>
      <c r="CD290">
        <v>1.47452588217006</v>
      </c>
      <c r="CE290">
        <v>1.39156461569095</v>
      </c>
      <c r="CF290">
        <v>1.4516502389486201</v>
      </c>
      <c r="CG290">
        <v>1.4516103430213101</v>
      </c>
      <c r="CH290">
        <v>1.4895950729376599</v>
      </c>
      <c r="CI290">
        <v>1.4179644486392899</v>
      </c>
      <c r="CJ290">
        <v>1.4529023124115099</v>
      </c>
      <c r="CK290">
        <v>1.4177275715737201</v>
      </c>
      <c r="CL290">
        <v>1.48866176558484</v>
      </c>
      <c r="CM290">
        <v>1.3567225885809899</v>
      </c>
      <c r="CN290">
        <v>1.41958519834626</v>
      </c>
      <c r="CO290">
        <v>1.39751035679536</v>
      </c>
      <c r="CP290">
        <v>1.4586079263338401</v>
      </c>
      <c r="CQ290">
        <v>1.3767092680310999</v>
      </c>
      <c r="CR290">
        <v>1.4420114993892801</v>
      </c>
      <c r="CS290">
        <v>1.37767299226748</v>
      </c>
      <c r="CT290">
        <v>1.44589715265526</v>
      </c>
      <c r="CU290">
        <v>1.4027434173083799</v>
      </c>
      <c r="CV290">
        <v>1.4483431478448701</v>
      </c>
      <c r="CW290">
        <v>1.3807427582129801</v>
      </c>
      <c r="CX290">
        <v>1.42120597922472</v>
      </c>
      <c r="CY290">
        <v>1.3595468944993701</v>
      </c>
      <c r="CZ290">
        <v>1.4115196313717899</v>
      </c>
      <c r="DA290">
        <v>1.38451551063088</v>
      </c>
      <c r="DB290">
        <v>1.4626263506448201</v>
      </c>
      <c r="DC290">
        <v>1.3794702920185</v>
      </c>
      <c r="DD290">
        <v>1.4368873569698699</v>
      </c>
      <c r="DE290">
        <v>1.35260833667881</v>
      </c>
      <c r="DF290">
        <v>1.41837917269483</v>
      </c>
      <c r="DG290">
        <v>1.37141079996953</v>
      </c>
      <c r="DH290">
        <v>1.42800020310238</v>
      </c>
      <c r="DI290">
        <v>1.3755133256854</v>
      </c>
      <c r="DJ290">
        <v>1.4208356193991301</v>
      </c>
      <c r="DK290">
        <v>1.3703952695242501</v>
      </c>
      <c r="DL290">
        <v>1.4311014058934599</v>
      </c>
      <c r="DM290">
        <v>1.37240045482078</v>
      </c>
      <c r="DN290">
        <v>1.44301456914232</v>
      </c>
      <c r="DO290">
        <v>1.36539195319455</v>
      </c>
      <c r="DP290">
        <v>1.41990291262135</v>
      </c>
      <c r="DQ290">
        <v>1.4087233931279699</v>
      </c>
      <c r="DR290">
        <v>1.4545996548297599</v>
      </c>
      <c r="DS290">
        <v>1.3681136333466</v>
      </c>
      <c r="DT290">
        <v>1.43432231514668</v>
      </c>
      <c r="DU290">
        <v>1.36075203188414</v>
      </c>
      <c r="DV290">
        <v>1.3987292247018599</v>
      </c>
      <c r="DW290">
        <v>1.4732612193813599</v>
      </c>
      <c r="DX290">
        <v>1.5406937242982299</v>
      </c>
    </row>
    <row r="291" spans="1:128" x14ac:dyDescent="0.45">
      <c r="A291" t="s">
        <v>98</v>
      </c>
      <c r="B291" t="s">
        <v>71</v>
      </c>
      <c r="C291" t="s">
        <v>75</v>
      </c>
      <c r="D291">
        <v>40</v>
      </c>
      <c r="E291" s="1" cm="1">
        <f t="array" ref="E291">SUMPRODUCT($G291:$FZZ291,$G$2:$FZZ$2)/SUMPRODUCT(--($G291:$FZZ291&lt;&gt;""),$G$2:$FZZ$2)</f>
        <v>1.3227017546681985</v>
      </c>
      <c r="F291" s="1" cm="1">
        <f t="array" ref="F291">SUMPRODUCT($G291:$FZZ291,$F$2:$FZY$2)/SUMPRODUCT(--($G291:$FZZ291&lt;&gt;""),$F$2:$FZY$2)</f>
        <v>1.3703466514951772</v>
      </c>
      <c r="G291">
        <v>1.4076412814496899</v>
      </c>
      <c r="H291">
        <v>1.4264212691903899</v>
      </c>
      <c r="I291">
        <v>1.4091881246823601</v>
      </c>
      <c r="J291">
        <v>1.4287173894629801</v>
      </c>
      <c r="K291">
        <v>1.40170210673466</v>
      </c>
      <c r="L291">
        <v>1.42283443271304</v>
      </c>
      <c r="M291">
        <v>1.29020901684668</v>
      </c>
      <c r="N291">
        <v>1.35837726250599</v>
      </c>
      <c r="O291">
        <v>1.33117900323268</v>
      </c>
      <c r="P291">
        <v>1.39766259535462</v>
      </c>
      <c r="Q291">
        <v>1.34655694141616</v>
      </c>
      <c r="R291">
        <v>1.36522919365784</v>
      </c>
      <c r="S291">
        <v>1.1809355963297301</v>
      </c>
      <c r="T291">
        <v>1.2200490858428901</v>
      </c>
      <c r="U291">
        <v>1.31125154265608</v>
      </c>
      <c r="V291">
        <v>1.3452083570384501</v>
      </c>
      <c r="W291">
        <v>1.3026468389352599</v>
      </c>
      <c r="X291">
        <v>1.34635994734512</v>
      </c>
      <c r="Y291">
        <v>1.3517668885376399</v>
      </c>
      <c r="Z291">
        <v>1.4114125083596401</v>
      </c>
      <c r="AA291">
        <v>1.33064030139148</v>
      </c>
      <c r="AB291">
        <v>1.3733270608239001</v>
      </c>
      <c r="AC291">
        <v>1.3774795848928201</v>
      </c>
      <c r="AD291">
        <v>1.41345057842803</v>
      </c>
      <c r="AE291">
        <v>1.3382366668425301</v>
      </c>
      <c r="AF291">
        <v>1.41406551216126</v>
      </c>
      <c r="AG291">
        <v>1.3418833283979801</v>
      </c>
      <c r="AH291">
        <v>1.3896772283091501</v>
      </c>
      <c r="AI291">
        <v>1.3164081357201201</v>
      </c>
      <c r="AJ291">
        <v>1.36092406135779</v>
      </c>
      <c r="AK291">
        <v>1.3712903122940501</v>
      </c>
      <c r="AL291">
        <v>1.40311496843045</v>
      </c>
      <c r="AM291">
        <v>1.3105627120184999</v>
      </c>
      <c r="AN291">
        <v>1.3546000556859299</v>
      </c>
      <c r="AO291">
        <v>1.3230635677727001</v>
      </c>
      <c r="AP291">
        <v>1.3840431917489</v>
      </c>
      <c r="AQ291">
        <v>1.31332434197559</v>
      </c>
      <c r="AR291">
        <v>1.35935803251573</v>
      </c>
      <c r="AS291">
        <v>1.3515775352241199</v>
      </c>
      <c r="AT291">
        <v>1.41740416087206</v>
      </c>
      <c r="AU291">
        <v>1.3391910519130099</v>
      </c>
      <c r="AV291">
        <v>1.4005513662531399</v>
      </c>
      <c r="AW291">
        <v>1.1764518290269199</v>
      </c>
      <c r="AX291">
        <v>1.1800143507943901</v>
      </c>
      <c r="AY291">
        <v>1.3334630031530199</v>
      </c>
      <c r="AZ291">
        <v>1.36540272716105</v>
      </c>
      <c r="BA291">
        <v>1.3442752373631299</v>
      </c>
      <c r="BB291">
        <v>1.3887249911702899</v>
      </c>
      <c r="BC291">
        <v>1.3370499392661499</v>
      </c>
      <c r="BD291">
        <v>1.39459812527215</v>
      </c>
      <c r="BE291">
        <v>1.30285498407901</v>
      </c>
      <c r="BF291">
        <v>1.36316045118462</v>
      </c>
      <c r="BG291">
        <v>1.3228050786793399</v>
      </c>
      <c r="BH291">
        <v>1.3733030253557199</v>
      </c>
      <c r="BI291">
        <v>1.32918854776812</v>
      </c>
      <c r="BJ291">
        <v>1.3820440315087801</v>
      </c>
      <c r="BK291">
        <v>1.3480746440553399</v>
      </c>
      <c r="BL291">
        <v>1.40817212198093</v>
      </c>
      <c r="BM291">
        <v>1.3973123691737299</v>
      </c>
      <c r="BN291">
        <v>1.4761836281418199</v>
      </c>
      <c r="BO291">
        <v>1.3579980432304799</v>
      </c>
      <c r="BP291">
        <v>1.4067962438094399</v>
      </c>
      <c r="BQ291">
        <v>1.3239090184206601</v>
      </c>
      <c r="BR291">
        <v>1.3727920208668301</v>
      </c>
      <c r="BS291">
        <v>1.32726788658263</v>
      </c>
      <c r="BT291">
        <v>1.3700093183284301</v>
      </c>
      <c r="BU291">
        <v>1.3236125116967801</v>
      </c>
      <c r="BV291">
        <v>1.37120819819574</v>
      </c>
      <c r="BW291">
        <v>1.35674317005296</v>
      </c>
      <c r="BX291">
        <v>1.4078368592716699</v>
      </c>
      <c r="BY291">
        <v>1.3402767056588001</v>
      </c>
      <c r="BZ291">
        <v>1.39777922926192</v>
      </c>
      <c r="CA291">
        <v>1.30017401392111</v>
      </c>
      <c r="CB291">
        <v>1.36542923433874</v>
      </c>
      <c r="CC291">
        <v>1.3631859163687201</v>
      </c>
      <c r="CD291">
        <v>1.4124533654593501</v>
      </c>
      <c r="CE291">
        <v>1.3381371963361199</v>
      </c>
      <c r="CF291">
        <v>1.39930555555555</v>
      </c>
      <c r="CG291">
        <v>1.3985301353989701</v>
      </c>
      <c r="CH291">
        <v>1.4401339703804801</v>
      </c>
      <c r="CI291">
        <v>1.35243039169419</v>
      </c>
      <c r="CJ291">
        <v>1.39924492685228</v>
      </c>
      <c r="CK291">
        <v>1.3355567509413599</v>
      </c>
      <c r="CL291">
        <v>1.4030362799593501</v>
      </c>
      <c r="CM291">
        <v>1.3211671848839901</v>
      </c>
      <c r="CN291">
        <v>1.3751119007756101</v>
      </c>
      <c r="CO291">
        <v>1.3376064518070401</v>
      </c>
      <c r="CP291">
        <v>1.3929463452799999</v>
      </c>
      <c r="CQ291">
        <v>1.3220623429757401</v>
      </c>
      <c r="CR291">
        <v>1.38247882344763</v>
      </c>
      <c r="CS291">
        <v>1.34080754455674</v>
      </c>
      <c r="CT291">
        <v>1.40299737853032</v>
      </c>
      <c r="CU291">
        <v>1.3440770293970701</v>
      </c>
      <c r="CV291">
        <v>1.38647107332427</v>
      </c>
      <c r="CW291">
        <v>1.31409931593615</v>
      </c>
      <c r="CX291">
        <v>1.36022084283422</v>
      </c>
      <c r="CY291">
        <v>1.32222328885475</v>
      </c>
      <c r="CZ291">
        <v>1.3796774503215801</v>
      </c>
      <c r="DA291">
        <v>1.3248344370860901</v>
      </c>
      <c r="DB291">
        <v>1.4030237016381999</v>
      </c>
      <c r="DC291">
        <v>1.3255769255410399</v>
      </c>
      <c r="DD291">
        <v>1.3927322117294301</v>
      </c>
      <c r="DE291">
        <v>1.31613631371242</v>
      </c>
      <c r="DF291">
        <v>1.3806346056249399</v>
      </c>
      <c r="DG291">
        <v>1.2994236969712301</v>
      </c>
      <c r="DH291">
        <v>1.35176064383457</v>
      </c>
      <c r="DI291">
        <v>1.30543501754035</v>
      </c>
      <c r="DJ291">
        <v>1.35215388963705</v>
      </c>
      <c r="DK291">
        <v>1.3486026940157501</v>
      </c>
      <c r="DL291">
        <v>1.40855803910984</v>
      </c>
      <c r="DM291">
        <v>1.31566475032676</v>
      </c>
      <c r="DN291">
        <v>1.39343060263753</v>
      </c>
      <c r="DO291">
        <v>1.31507822105397</v>
      </c>
      <c r="DP291">
        <v>1.36873065671768</v>
      </c>
      <c r="DQ291">
        <v>1.3422415145651301</v>
      </c>
      <c r="DR291">
        <v>1.38828513153077</v>
      </c>
      <c r="DS291">
        <v>1.3022202309836699</v>
      </c>
      <c r="DT291">
        <v>1.3839107925129399</v>
      </c>
      <c r="DU291">
        <v>1.30370277629972</v>
      </c>
      <c r="DV291">
        <v>1.33802831596189</v>
      </c>
      <c r="DW291">
        <v>1.3825227963525799</v>
      </c>
      <c r="DX291">
        <v>1.4569998212050701</v>
      </c>
    </row>
    <row r="292" spans="1:128" x14ac:dyDescent="0.45">
      <c r="A292" t="s">
        <v>98</v>
      </c>
      <c r="B292" t="s">
        <v>71</v>
      </c>
      <c r="C292" t="s">
        <v>75</v>
      </c>
      <c r="D292">
        <v>45</v>
      </c>
      <c r="E292" s="1" cm="1">
        <f t="array" ref="E292">SUMPRODUCT($G292:$FZZ292,$G$2:$FZZ$2)/SUMPRODUCT(--($G292:$FZZ292&lt;&gt;""),$G$2:$FZZ$2)</f>
        <v>1.2773932690080902</v>
      </c>
      <c r="F292" s="1" cm="1">
        <f t="array" ref="F292">SUMPRODUCT($G292:$FZZ292,$F$2:$FZY$2)/SUMPRODUCT(--($G292:$FZZ292&lt;&gt;""),$F$2:$FZY$2)</f>
        <v>1.3238510110129369</v>
      </c>
      <c r="G292">
        <v>1.3403753883874701</v>
      </c>
      <c r="H292">
        <v>1.35322476097877</v>
      </c>
      <c r="I292">
        <v>1.33861666384324</v>
      </c>
      <c r="J292">
        <v>1.3560954175842701</v>
      </c>
      <c r="K292">
        <v>1.3328047178492901</v>
      </c>
      <c r="L292">
        <v>1.3509567764641399</v>
      </c>
      <c r="M292">
        <v>1.26674899546577</v>
      </c>
      <c r="N292">
        <v>1.34622516312161</v>
      </c>
      <c r="O292">
        <v>1.2803912447012</v>
      </c>
      <c r="P292">
        <v>1.34658764555375</v>
      </c>
      <c r="Q292">
        <v>1.27835935771906</v>
      </c>
      <c r="R292">
        <v>1.2979148891988599</v>
      </c>
      <c r="S292">
        <v>1.1519140612258401</v>
      </c>
      <c r="T292">
        <v>1.1853222852296601</v>
      </c>
      <c r="U292">
        <v>1.2422875948569301</v>
      </c>
      <c r="V292">
        <v>1.2774435234702499</v>
      </c>
      <c r="W292">
        <v>1.27577785049741</v>
      </c>
      <c r="X292">
        <v>1.3258354263124299</v>
      </c>
      <c r="Y292">
        <v>1.28241241085908</v>
      </c>
      <c r="Z292">
        <v>1.33765128034704</v>
      </c>
      <c r="AA292">
        <v>1.2649953798561699</v>
      </c>
      <c r="AB292">
        <v>1.3027250424755099</v>
      </c>
      <c r="AC292">
        <v>1.31904134059203</v>
      </c>
      <c r="AD292">
        <v>1.3501190881252101</v>
      </c>
      <c r="AE292">
        <v>1.2873188391092401</v>
      </c>
      <c r="AF292">
        <v>1.35332410703052</v>
      </c>
      <c r="AG292">
        <v>1.3114460566577799</v>
      </c>
      <c r="AH292">
        <v>1.3678768137399999</v>
      </c>
      <c r="AI292">
        <v>1.27489335290582</v>
      </c>
      <c r="AJ292">
        <v>1.31764701535915</v>
      </c>
      <c r="AK292">
        <v>1.32184198218499</v>
      </c>
      <c r="AL292">
        <v>1.3464253066604299</v>
      </c>
      <c r="AM292">
        <v>1.27051998158954</v>
      </c>
      <c r="AN292">
        <v>1.3075852193627899</v>
      </c>
      <c r="AO292">
        <v>1.3058598010804301</v>
      </c>
      <c r="AP292">
        <v>1.3605336362521501</v>
      </c>
      <c r="AQ292">
        <v>1.2643961556148899</v>
      </c>
      <c r="AR292">
        <v>1.3095023708587199</v>
      </c>
      <c r="AS292">
        <v>1.3026886931602599</v>
      </c>
      <c r="AT292">
        <v>1.36035722814558</v>
      </c>
      <c r="AU292">
        <v>1.3142984872490999</v>
      </c>
      <c r="AV292">
        <v>1.3763688280837301</v>
      </c>
      <c r="AW292">
        <v>1.1167267880096701</v>
      </c>
      <c r="AX292">
        <v>1.13265393185191</v>
      </c>
      <c r="AY292">
        <v>1.2767699930387699</v>
      </c>
      <c r="AZ292">
        <v>1.31206748290405</v>
      </c>
      <c r="BA292">
        <v>1.2857914528493899</v>
      </c>
      <c r="BB292">
        <v>1.33540398479213</v>
      </c>
      <c r="BC292">
        <v>1.28918479132766</v>
      </c>
      <c r="BD292">
        <v>1.3487612586803499</v>
      </c>
      <c r="BE292">
        <v>1.2779750661125799</v>
      </c>
      <c r="BF292">
        <v>1.3391332505801701</v>
      </c>
      <c r="BG292">
        <v>1.28484056915367</v>
      </c>
      <c r="BH292">
        <v>1.33332914714858</v>
      </c>
      <c r="BI292">
        <v>1.28826247222783</v>
      </c>
      <c r="BJ292">
        <v>1.3431125025247399</v>
      </c>
      <c r="BK292">
        <v>1.3217522658610199</v>
      </c>
      <c r="BL292">
        <v>1.38042262689656</v>
      </c>
      <c r="BM292">
        <v>1.35907514820318</v>
      </c>
      <c r="BN292">
        <v>1.4349423964974499</v>
      </c>
      <c r="BO292">
        <v>1.31015805452729</v>
      </c>
      <c r="BP292">
        <v>1.3648669094136701</v>
      </c>
      <c r="BQ292">
        <v>1.27958050085818</v>
      </c>
      <c r="BR292">
        <v>1.3300312191693799</v>
      </c>
      <c r="BS292">
        <v>1.28006184912499</v>
      </c>
      <c r="BT292">
        <v>1.3245952671083401</v>
      </c>
      <c r="BU292">
        <v>1.2687670909305599</v>
      </c>
      <c r="BV292">
        <v>1.3172167561527299</v>
      </c>
      <c r="BW292">
        <v>1.30325563302313</v>
      </c>
      <c r="BX292">
        <v>1.3450282773272599</v>
      </c>
      <c r="BY292">
        <v>1.32992102606733</v>
      </c>
      <c r="BZ292">
        <v>1.3823644676681901</v>
      </c>
      <c r="CA292">
        <v>1.25155247713934</v>
      </c>
      <c r="CB292">
        <v>1.31223556708066</v>
      </c>
      <c r="CC292">
        <v>1.3006081921343</v>
      </c>
      <c r="CD292">
        <v>1.35446137105549</v>
      </c>
      <c r="CE292">
        <v>1.28941407805655</v>
      </c>
      <c r="CF292">
        <v>1.3464879530067699</v>
      </c>
      <c r="CG292">
        <v>1.3528786171209</v>
      </c>
      <c r="CH292">
        <v>1.4128954427847999</v>
      </c>
      <c r="CI292">
        <v>1.3089193015573299</v>
      </c>
      <c r="CJ292">
        <v>1.3551360704734901</v>
      </c>
      <c r="CK292">
        <v>1.3224911840296401</v>
      </c>
      <c r="CL292">
        <v>1.39151276074353</v>
      </c>
      <c r="CM292">
        <v>1.2612430382341799</v>
      </c>
      <c r="CN292">
        <v>1.31613762941196</v>
      </c>
      <c r="CO292">
        <v>1.29675102564874</v>
      </c>
      <c r="CP292">
        <v>1.34508942453331</v>
      </c>
      <c r="CQ292">
        <v>1.2751412597690099</v>
      </c>
      <c r="CR292">
        <v>1.3382091538316401</v>
      </c>
      <c r="CS292">
        <v>1.2673734192867601</v>
      </c>
      <c r="CT292">
        <v>1.3409724168631301</v>
      </c>
      <c r="CU292">
        <v>1.30113708956177</v>
      </c>
      <c r="CV292">
        <v>1.34486683624284</v>
      </c>
      <c r="CW292">
        <v>1.2992357064437099</v>
      </c>
      <c r="CX292">
        <v>1.3477535681107999</v>
      </c>
      <c r="CY292">
        <v>1.2735048478448601</v>
      </c>
      <c r="CZ292">
        <v>1.3303542286646799</v>
      </c>
      <c r="DA292">
        <v>1.2674363889857001</v>
      </c>
      <c r="DB292">
        <v>1.3445102823283299</v>
      </c>
      <c r="DC292">
        <v>1.2910190535986501</v>
      </c>
      <c r="DD292">
        <v>1.3477313788552401</v>
      </c>
      <c r="DE292">
        <v>1.2535771366242701</v>
      </c>
      <c r="DF292">
        <v>1.3206962634166199</v>
      </c>
      <c r="DG292">
        <v>1.2625098377719599</v>
      </c>
      <c r="DH292">
        <v>1.31261265835639</v>
      </c>
      <c r="DI292">
        <v>1.27909953946165</v>
      </c>
      <c r="DJ292">
        <v>1.30897634129715</v>
      </c>
      <c r="DK292">
        <v>1.26551021910346</v>
      </c>
      <c r="DL292">
        <v>1.3227715484456599</v>
      </c>
      <c r="DM292">
        <v>1.2742951871885</v>
      </c>
      <c r="DN292">
        <v>1.3502757616654</v>
      </c>
      <c r="DO292">
        <v>1.2752045618348999</v>
      </c>
      <c r="DP292">
        <v>1.32618603468012</v>
      </c>
      <c r="DQ292">
        <v>1.29786099053396</v>
      </c>
      <c r="DR292">
        <v>1.3478269964959899</v>
      </c>
      <c r="DS292">
        <v>1.2719699986724999</v>
      </c>
      <c r="DT292">
        <v>1.3578753484667401</v>
      </c>
      <c r="DU292">
        <v>1.2895760952351101</v>
      </c>
      <c r="DV292">
        <v>1.3253622961595</v>
      </c>
      <c r="DW292">
        <v>1.35060790273556</v>
      </c>
      <c r="DX292">
        <v>1.4225639191846899</v>
      </c>
    </row>
    <row r="293" spans="1:128" x14ac:dyDescent="0.45">
      <c r="A293" t="s">
        <v>98</v>
      </c>
      <c r="B293" t="s">
        <v>71</v>
      </c>
      <c r="C293" t="s">
        <v>75</v>
      </c>
      <c r="D293">
        <v>50</v>
      </c>
      <c r="E293" s="1" cm="1">
        <f t="array" ref="E293">SUMPRODUCT($G293:$FZZ293,$G$2:$FZZ$2)/SUMPRODUCT(--($G293:$FZZ293&lt;&gt;""),$G$2:$FZZ$2)</f>
        <v>1.2329758836774398</v>
      </c>
      <c r="F293" s="1" cm="1">
        <f t="array" ref="F293">SUMPRODUCT($G293:$FZZ293,$F$2:$FZY$2)/SUMPRODUCT(--($G293:$FZZ293&lt;&gt;""),$F$2:$FZY$2)</f>
        <v>1.2795219078854949</v>
      </c>
      <c r="G293">
        <v>1.28443702310244</v>
      </c>
      <c r="H293">
        <v>1.29758759414653</v>
      </c>
      <c r="I293">
        <v>1.2835652069569099</v>
      </c>
      <c r="J293">
        <v>1.2986405217685899</v>
      </c>
      <c r="K293">
        <v>1.27639038165686</v>
      </c>
      <c r="L293">
        <v>1.29543985725625</v>
      </c>
      <c r="M293">
        <v>1.2262266376672599</v>
      </c>
      <c r="N293">
        <v>1.2962012017547</v>
      </c>
      <c r="O293">
        <v>1.26221037591201</v>
      </c>
      <c r="P293">
        <v>1.32800328489848</v>
      </c>
      <c r="Q293">
        <v>1.2614973012584001</v>
      </c>
      <c r="R293">
        <v>1.2740678545041899</v>
      </c>
      <c r="S293">
        <v>1.1238226465038399</v>
      </c>
      <c r="T293">
        <v>1.1619061833730799</v>
      </c>
      <c r="U293">
        <v>1.2286877138930901</v>
      </c>
      <c r="V293">
        <v>1.26549964551732</v>
      </c>
      <c r="W293">
        <v>1.2247418567520301</v>
      </c>
      <c r="X293">
        <v>1.2765032150961499</v>
      </c>
      <c r="Y293">
        <v>1.26720781762178</v>
      </c>
      <c r="Z293">
        <v>1.3198649823331701</v>
      </c>
      <c r="AA293">
        <v>1.2370606813448499</v>
      </c>
      <c r="AB293">
        <v>1.2837001584975001</v>
      </c>
      <c r="AC293">
        <v>1.26238091187478</v>
      </c>
      <c r="AD293">
        <v>1.2939860496767599</v>
      </c>
      <c r="AE293">
        <v>1.2412509080873499</v>
      </c>
      <c r="AF293">
        <v>1.30051299325884</v>
      </c>
      <c r="AG293">
        <v>1.24947981443095</v>
      </c>
      <c r="AH293">
        <v>1.3079005034053801</v>
      </c>
      <c r="AI293">
        <v>1.2582830064135999</v>
      </c>
      <c r="AJ293">
        <v>1.30229648384776</v>
      </c>
      <c r="AK293">
        <v>1.2436887476349401</v>
      </c>
      <c r="AL293">
        <v>1.29846510342481</v>
      </c>
      <c r="AM293">
        <v>1.2393585889866801</v>
      </c>
      <c r="AN293">
        <v>1.2706052151579299</v>
      </c>
      <c r="AO293">
        <v>1.24762000038725</v>
      </c>
      <c r="AP293">
        <v>1.29974763936309</v>
      </c>
      <c r="AQ293">
        <v>1.2189034923309301</v>
      </c>
      <c r="AR293">
        <v>1.2606282872236401</v>
      </c>
      <c r="AS293">
        <v>1.2449604562630801</v>
      </c>
      <c r="AT293">
        <v>1.3032646410159101</v>
      </c>
      <c r="AU293">
        <v>1.2453360682501999</v>
      </c>
      <c r="AV293">
        <v>1.30008700015997</v>
      </c>
      <c r="AW293">
        <v>1.0746521051328499</v>
      </c>
      <c r="AX293">
        <v>1.0930717553706999</v>
      </c>
      <c r="AY293">
        <v>1.2261987633594</v>
      </c>
      <c r="AZ293">
        <v>1.26896932967527</v>
      </c>
      <c r="BA293">
        <v>1.2409469594664699</v>
      </c>
      <c r="BB293">
        <v>1.2927617227266099</v>
      </c>
      <c r="BC293">
        <v>1.2674466573465</v>
      </c>
      <c r="BD293">
        <v>1.33753122636536</v>
      </c>
      <c r="BE293">
        <v>1.2376706783960201</v>
      </c>
      <c r="BF293">
        <v>1.29427384100599</v>
      </c>
      <c r="BG293">
        <v>1.23395330729526</v>
      </c>
      <c r="BH293">
        <v>1.27674030165647</v>
      </c>
      <c r="BI293">
        <v>1.24536709755604</v>
      </c>
      <c r="BJ293">
        <v>1.3014037568168</v>
      </c>
      <c r="BK293">
        <v>1.27181152042195</v>
      </c>
      <c r="BL293">
        <v>1.33165028125052</v>
      </c>
      <c r="BM293">
        <v>1.31057955035712</v>
      </c>
      <c r="BN293">
        <v>1.3797357109758199</v>
      </c>
      <c r="BO293">
        <v>1.26524313365542</v>
      </c>
      <c r="BP293">
        <v>1.3173900325792001</v>
      </c>
      <c r="BQ293">
        <v>1.2389280067033299</v>
      </c>
      <c r="BR293">
        <v>1.28924357709513</v>
      </c>
      <c r="BS293">
        <v>1.2540729287198999</v>
      </c>
      <c r="BT293">
        <v>1.3053442149564201</v>
      </c>
      <c r="BU293">
        <v>1.2189092693030901</v>
      </c>
      <c r="BV293">
        <v>1.27263724982511</v>
      </c>
      <c r="BW293">
        <v>1.2493342110775301</v>
      </c>
      <c r="BX293">
        <v>1.3034800562554201</v>
      </c>
      <c r="BY293">
        <v>1.2840092631078901</v>
      </c>
      <c r="BZ293">
        <v>1.3345050768956701</v>
      </c>
      <c r="CA293">
        <v>1.2115122150948501</v>
      </c>
      <c r="CB293">
        <v>1.26581479459533</v>
      </c>
      <c r="CC293">
        <v>1.2535753147831401</v>
      </c>
      <c r="CD293">
        <v>1.3070690191201599</v>
      </c>
      <c r="CE293">
        <v>1.2485687972919099</v>
      </c>
      <c r="CF293">
        <v>1.31294802867383</v>
      </c>
      <c r="CG293">
        <v>1.29595707868378</v>
      </c>
      <c r="CH293">
        <v>1.3506404863569199</v>
      </c>
      <c r="CI293">
        <v>1.2735567091395299</v>
      </c>
      <c r="CJ293">
        <v>1.31439358187824</v>
      </c>
      <c r="CK293">
        <v>1.2787759249297701</v>
      </c>
      <c r="CL293">
        <v>1.3356882433805499</v>
      </c>
      <c r="CM293">
        <v>1.2264119998633201</v>
      </c>
      <c r="CN293">
        <v>1.28801038712543</v>
      </c>
      <c r="CO293">
        <v>1.27325890483785</v>
      </c>
      <c r="CP293">
        <v>1.3307052651640501</v>
      </c>
      <c r="CQ293">
        <v>1.2598583926674001</v>
      </c>
      <c r="CR293">
        <v>1.3239789078559201</v>
      </c>
      <c r="CS293">
        <v>1.2419830841013599</v>
      </c>
      <c r="CT293">
        <v>1.31667023889997</v>
      </c>
      <c r="CU293">
        <v>1.26247139853885</v>
      </c>
      <c r="CV293">
        <v>1.30749038874757</v>
      </c>
      <c r="CW293">
        <v>1.25479266953804</v>
      </c>
      <c r="CX293">
        <v>1.30517903893252</v>
      </c>
      <c r="CY293">
        <v>1.2284246904099001</v>
      </c>
      <c r="CZ293">
        <v>1.28419890563501</v>
      </c>
      <c r="DA293">
        <v>1.24936388985709</v>
      </c>
      <c r="DB293">
        <v>1.31921401185081</v>
      </c>
      <c r="DC293">
        <v>1.2440833899260599</v>
      </c>
      <c r="DD293">
        <v>1.29774611432159</v>
      </c>
      <c r="DE293">
        <v>1.2286110332603599</v>
      </c>
      <c r="DF293">
        <v>1.2896855755610901</v>
      </c>
      <c r="DG293">
        <v>1.2229937292137301</v>
      </c>
      <c r="DH293">
        <v>1.27143364898829</v>
      </c>
      <c r="DI293">
        <v>1.2476100221124899</v>
      </c>
      <c r="DJ293">
        <v>1.2823748482883599</v>
      </c>
      <c r="DK293">
        <v>1.25581372524965</v>
      </c>
      <c r="DL293">
        <v>1.31268248399048</v>
      </c>
      <c r="DM293">
        <v>1.2319160919418</v>
      </c>
      <c r="DN293">
        <v>1.30512310978396</v>
      </c>
      <c r="DO293">
        <v>1.22865349556959</v>
      </c>
      <c r="DP293">
        <v>1.2806206808835301</v>
      </c>
      <c r="DQ293">
        <v>1.2556874640447599</v>
      </c>
      <c r="DR293">
        <v>1.2995345431724199</v>
      </c>
      <c r="DS293">
        <v>1.2209611044736399</v>
      </c>
      <c r="DT293">
        <v>1.2889950882782399</v>
      </c>
      <c r="DU293">
        <v>1.2508372719020899</v>
      </c>
      <c r="DV293">
        <v>1.2887727315408899</v>
      </c>
      <c r="DW293">
        <v>1.30192204541391</v>
      </c>
      <c r="DX293">
        <v>1.3724387627391299</v>
      </c>
    </row>
    <row r="294" spans="1:128" x14ac:dyDescent="0.45">
      <c r="A294" t="s">
        <v>235</v>
      </c>
      <c r="B294" t="s">
        <v>71</v>
      </c>
      <c r="C294" t="s">
        <v>104</v>
      </c>
      <c r="D294">
        <v>45</v>
      </c>
      <c r="E294" s="1" cm="1">
        <f t="array" ref="E294">SUMPRODUCT($G294:$FZZ294,$G$2:$FZZ$2)/SUMPRODUCT(--($G294:$FZZ294&lt;&gt;""),$G$2:$FZZ$2)</f>
        <v>0.96068957299363211</v>
      </c>
      <c r="F294" s="1" cm="1">
        <f t="array" ref="F294">SUMPRODUCT($G294:$FZZ294,$F$2:$FZY$2)/SUMPRODUCT(--($G294:$FZZ294&lt;&gt;""),$F$2:$FZY$2)</f>
        <v>0.99061366974717779</v>
      </c>
      <c r="G294">
        <v>0.97266315796890002</v>
      </c>
      <c r="H294">
        <v>1.0016116759316001</v>
      </c>
      <c r="I294">
        <v>0.97104756056242503</v>
      </c>
      <c r="J294">
        <v>0.99993117906149398</v>
      </c>
      <c r="K294">
        <v>0.96736106720616999</v>
      </c>
      <c r="L294">
        <v>0.99800495950208201</v>
      </c>
      <c r="M294">
        <v>0.95147270247354998</v>
      </c>
      <c r="N294">
        <v>1.0018671434364199</v>
      </c>
      <c r="O294">
        <v>0.96550856589496803</v>
      </c>
      <c r="P294">
        <v>1.01211424990862</v>
      </c>
      <c r="Q294">
        <v>0.97428408487305296</v>
      </c>
      <c r="R294">
        <v>0.99204296318365703</v>
      </c>
      <c r="S294">
        <v>0.89647789802678002</v>
      </c>
      <c r="T294">
        <v>0.88410660504083705</v>
      </c>
      <c r="U294">
        <v>0.94100533036909895</v>
      </c>
      <c r="V294">
        <v>0.95979203683118697</v>
      </c>
      <c r="W294">
        <v>0.94135427219141699</v>
      </c>
      <c r="X294">
        <v>0.95309363879975195</v>
      </c>
      <c r="Y294">
        <v>0.94805417734938502</v>
      </c>
      <c r="Z294">
        <v>0.98460040565722895</v>
      </c>
      <c r="AA294">
        <v>0.96684382617891396</v>
      </c>
      <c r="AB294">
        <v>0.98212464409340805</v>
      </c>
      <c r="AC294">
        <v>0.96887972099353503</v>
      </c>
      <c r="AD294">
        <v>1.00857434501531</v>
      </c>
      <c r="AE294">
        <v>0.96401538979776502</v>
      </c>
      <c r="AF294">
        <v>1.0180420216155199</v>
      </c>
      <c r="AG294">
        <v>0.98699042542690696</v>
      </c>
      <c r="AH294">
        <v>1.0252926660744199</v>
      </c>
      <c r="AI294">
        <v>0.98344999655182597</v>
      </c>
      <c r="AJ294">
        <v>0.979650847758194</v>
      </c>
      <c r="AK294">
        <v>0.97033844256893198</v>
      </c>
      <c r="AL294">
        <v>1.0091227492081001</v>
      </c>
      <c r="AM294">
        <v>0.94876326092268104</v>
      </c>
      <c r="AN294">
        <v>0.98162364265542301</v>
      </c>
      <c r="AO294">
        <v>0.973876478826878</v>
      </c>
      <c r="AP294">
        <v>1.0346592485978101</v>
      </c>
      <c r="AQ294">
        <v>0.95500585468780796</v>
      </c>
      <c r="AR294">
        <v>0.98763752719628095</v>
      </c>
      <c r="AS294">
        <v>0.98021408403219601</v>
      </c>
      <c r="AT294">
        <v>1.02404933485046</v>
      </c>
      <c r="AU294">
        <v>0.95376719458451398</v>
      </c>
      <c r="AV294">
        <v>0.99954637196184204</v>
      </c>
      <c r="AW294">
        <v>0.93857272537810699</v>
      </c>
      <c r="AX294">
        <v>0.86241700387303599</v>
      </c>
      <c r="AY294">
        <v>0.96750747307645002</v>
      </c>
      <c r="AZ294">
        <v>0.99690839850947899</v>
      </c>
      <c r="BA294">
        <v>0.96513826273035097</v>
      </c>
      <c r="BB294">
        <v>1.0005817214800601</v>
      </c>
      <c r="BC294">
        <v>0.96424724405839601</v>
      </c>
      <c r="BD294">
        <v>0.99446519835904001</v>
      </c>
      <c r="BE294">
        <v>0.95920988720384204</v>
      </c>
      <c r="BF294">
        <v>0.99970856495223703</v>
      </c>
      <c r="BG294">
        <v>0.95986286058748904</v>
      </c>
      <c r="BH294">
        <v>1.0051615658005399</v>
      </c>
      <c r="BI294">
        <v>0.98818420521106798</v>
      </c>
      <c r="BJ294">
        <v>1.0418349828317499</v>
      </c>
      <c r="BK294">
        <v>0.98589574535560998</v>
      </c>
      <c r="BL294">
        <v>1.0337083340288</v>
      </c>
      <c r="BM294">
        <v>0.98272693862550498</v>
      </c>
      <c r="BN294">
        <v>1.0913027499480601</v>
      </c>
      <c r="BO294">
        <v>0.98165276418909997</v>
      </c>
      <c r="BP294">
        <v>1.0333558597177801</v>
      </c>
      <c r="BQ294">
        <v>0.96969983647101698</v>
      </c>
      <c r="BR294">
        <v>1.00209479275066</v>
      </c>
      <c r="BS294">
        <v>0.95696161053483098</v>
      </c>
      <c r="BT294">
        <v>1.00717818487154</v>
      </c>
      <c r="BU294">
        <v>0.95900902128587295</v>
      </c>
      <c r="BV294">
        <v>0.98628183114841905</v>
      </c>
      <c r="BW294">
        <v>0.96769801609862605</v>
      </c>
      <c r="BX294">
        <v>0.98218079535593505</v>
      </c>
      <c r="BY294">
        <v>0.97886111276052401</v>
      </c>
      <c r="BZ294">
        <v>1.0165548364111301</v>
      </c>
      <c r="CA294">
        <v>0.92706769482735096</v>
      </c>
      <c r="CB294">
        <v>0.95799781629589198</v>
      </c>
      <c r="CC294">
        <v>0.96445087828384801</v>
      </c>
      <c r="CD294">
        <v>1.00819990673091</v>
      </c>
      <c r="CE294">
        <v>0.97553265631222597</v>
      </c>
      <c r="CF294">
        <v>1.02800179211469</v>
      </c>
      <c r="CG294">
        <v>0.99077763139097397</v>
      </c>
      <c r="CH294">
        <v>1.06273115446276</v>
      </c>
      <c r="CI294">
        <v>0.97420166745320103</v>
      </c>
      <c r="CJ294">
        <v>1.0501966336322099</v>
      </c>
      <c r="CK294">
        <v>0.96577610423764204</v>
      </c>
      <c r="CL294">
        <v>1.0085350546889</v>
      </c>
      <c r="CM294">
        <v>0.94399152629241101</v>
      </c>
      <c r="CN294">
        <v>0.97239894762018597</v>
      </c>
      <c r="CO294">
        <v>0.97202411403007205</v>
      </c>
      <c r="CP294">
        <v>1.0219975324245401</v>
      </c>
      <c r="CQ294">
        <v>0.96444921103067505</v>
      </c>
      <c r="CR294">
        <v>1.0173781789654499</v>
      </c>
      <c r="CS294">
        <v>0.98227622706214002</v>
      </c>
      <c r="CT294">
        <v>1.03768980924274</v>
      </c>
      <c r="CU294">
        <v>0.96954597721174895</v>
      </c>
      <c r="CV294">
        <v>0.99364670081419704</v>
      </c>
      <c r="CW294">
        <v>0.96873152605354196</v>
      </c>
      <c r="CX294">
        <v>1.00258635250401</v>
      </c>
      <c r="CY294">
        <v>0.95777095132955703</v>
      </c>
      <c r="CZ294">
        <v>0.98490928290294699</v>
      </c>
      <c r="DA294">
        <v>0.96482223771348896</v>
      </c>
      <c r="DB294">
        <v>1.0195189961659099</v>
      </c>
      <c r="DC294">
        <v>0.97512909549863502</v>
      </c>
      <c r="DD294">
        <v>1.0257037786861001</v>
      </c>
      <c r="DE294">
        <v>0.94948454389140902</v>
      </c>
      <c r="DF294">
        <v>0.99827297585953501</v>
      </c>
      <c r="DG294">
        <v>0.95394653329609702</v>
      </c>
      <c r="DH294">
        <v>0.97989286348980598</v>
      </c>
      <c r="DI294">
        <v>0.96964104610371205</v>
      </c>
      <c r="DJ294">
        <v>1.00078141885713</v>
      </c>
      <c r="DK294">
        <v>0.94919645705032196</v>
      </c>
      <c r="DL294">
        <v>0.99018082783325501</v>
      </c>
      <c r="DM294">
        <v>0.97275325972604398</v>
      </c>
      <c r="DN294">
        <v>1.02067946824224</v>
      </c>
      <c r="DO294">
        <v>0.96571204477042405</v>
      </c>
      <c r="DP294">
        <v>0.99742442871073</v>
      </c>
      <c r="DQ294">
        <v>0.96972961665184798</v>
      </c>
      <c r="DR294">
        <v>1.00904764395167</v>
      </c>
      <c r="DS294">
        <v>0.96979954865259499</v>
      </c>
      <c r="DT294">
        <v>1.02304858622062</v>
      </c>
      <c r="DU294">
        <v>0.97626425448892495</v>
      </c>
      <c r="DV294">
        <v>0.99071436769017196</v>
      </c>
      <c r="DW294">
        <v>0.95283389951725295</v>
      </c>
      <c r="DX294">
        <v>0.98013588414089003</v>
      </c>
    </row>
    <row r="295" spans="1:128" x14ac:dyDescent="0.45">
      <c r="A295" t="s">
        <v>235</v>
      </c>
      <c r="B295" t="s">
        <v>71</v>
      </c>
      <c r="C295" t="s">
        <v>104</v>
      </c>
      <c r="D295">
        <v>50</v>
      </c>
      <c r="E295" s="1" cm="1">
        <f t="array" ref="E295">SUMPRODUCT($G295:$FZZ295,$G$2:$FZZ$2)/SUMPRODUCT(--($G295:$FZZ295&lt;&gt;""),$G$2:$FZZ$2)</f>
        <v>0.92598555829579554</v>
      </c>
      <c r="F295" s="1" cm="1">
        <f t="array" ref="F295">SUMPRODUCT($G295:$FZZ295,$F$2:$FZY$2)/SUMPRODUCT(--($G295:$FZZ295&lt;&gt;""),$F$2:$FZY$2)</f>
        <v>0.96207745207525996</v>
      </c>
      <c r="G295">
        <v>0.95060521513671903</v>
      </c>
      <c r="H295">
        <v>0.98662573185939795</v>
      </c>
      <c r="I295">
        <v>0.95040833756846799</v>
      </c>
      <c r="J295">
        <v>0.98691166920774698</v>
      </c>
      <c r="K295">
        <v>0.94751603408428298</v>
      </c>
      <c r="L295">
        <v>0.98397118430942798</v>
      </c>
      <c r="M295">
        <v>0.91366903822759604</v>
      </c>
      <c r="N295">
        <v>0.97167582113761197</v>
      </c>
      <c r="O295">
        <v>0.93442307783595402</v>
      </c>
      <c r="P295">
        <v>0.98354465230868504</v>
      </c>
      <c r="Q295">
        <v>0.93105155371376003</v>
      </c>
      <c r="R295">
        <v>0.95066877931411098</v>
      </c>
      <c r="S295">
        <v>0.85996400107937399</v>
      </c>
      <c r="T295">
        <v>0.85729521783696105</v>
      </c>
      <c r="U295">
        <v>0.92206457711529799</v>
      </c>
      <c r="V295">
        <v>0.94790767695687494</v>
      </c>
      <c r="W295">
        <v>0.91034493559504204</v>
      </c>
      <c r="X295">
        <v>0.92673735124873902</v>
      </c>
      <c r="Y295">
        <v>0.93301437377866803</v>
      </c>
      <c r="Z295">
        <v>0.973740766628993</v>
      </c>
      <c r="AA295">
        <v>0.91810487272896901</v>
      </c>
      <c r="AB295">
        <v>0.95027092316046302</v>
      </c>
      <c r="AC295">
        <v>0.92346036066689297</v>
      </c>
      <c r="AD295">
        <v>0.96672124872405496</v>
      </c>
      <c r="AE295">
        <v>0.92372269142887298</v>
      </c>
      <c r="AF295">
        <v>0.979774510241602</v>
      </c>
      <c r="AG295">
        <v>0.94162471621754995</v>
      </c>
      <c r="AH295">
        <v>0.98791629651564505</v>
      </c>
      <c r="AI295">
        <v>0.95355432844349397</v>
      </c>
      <c r="AJ295">
        <v>0.951260061278977</v>
      </c>
      <c r="AK295">
        <v>0.94185675715895301</v>
      </c>
      <c r="AL295">
        <v>0.97919811220476605</v>
      </c>
      <c r="AM295">
        <v>0.92287498508412502</v>
      </c>
      <c r="AN295">
        <v>0.95370112565132603</v>
      </c>
      <c r="AO295">
        <v>0.937819888083543</v>
      </c>
      <c r="AP295">
        <v>0.99442353989040699</v>
      </c>
      <c r="AQ295">
        <v>0.92788879571197203</v>
      </c>
      <c r="AR295">
        <v>0.955995161670537</v>
      </c>
      <c r="AS295">
        <v>0.94272830713472899</v>
      </c>
      <c r="AT295">
        <v>0.99412462949695801</v>
      </c>
      <c r="AU295">
        <v>0.940370923100186</v>
      </c>
      <c r="AV295">
        <v>0.99101947970836302</v>
      </c>
      <c r="AW295">
        <v>0.84778646689316495</v>
      </c>
      <c r="AX295">
        <v>0.83492809916315003</v>
      </c>
      <c r="AY295">
        <v>0.92936407190532699</v>
      </c>
      <c r="AZ295">
        <v>0.98947627042299602</v>
      </c>
      <c r="BA295">
        <v>0.92045997548459402</v>
      </c>
      <c r="BB295">
        <v>0.96510709907963299</v>
      </c>
      <c r="BC295">
        <v>0.93253959159351796</v>
      </c>
      <c r="BD295">
        <v>0.96605780028877197</v>
      </c>
      <c r="BE295">
        <v>0.92347131523557602</v>
      </c>
      <c r="BF295">
        <v>0.96194074154028797</v>
      </c>
      <c r="BG295">
        <v>0.94550843306918497</v>
      </c>
      <c r="BH295">
        <v>0.97525964810930899</v>
      </c>
      <c r="BI295">
        <v>0.94733387194506102</v>
      </c>
      <c r="BJ295">
        <v>0.98435922035952295</v>
      </c>
      <c r="BK295">
        <v>0.96103386690257198</v>
      </c>
      <c r="BL295">
        <v>1.0174508854801201</v>
      </c>
      <c r="BM295">
        <v>0.97387469440582897</v>
      </c>
      <c r="BN295">
        <v>1.0681015611268201</v>
      </c>
      <c r="BO295">
        <v>0.95300727232381499</v>
      </c>
      <c r="BP295">
        <v>1.0046095034445099</v>
      </c>
      <c r="BQ295">
        <v>0.91766788750287098</v>
      </c>
      <c r="BR295">
        <v>0.95033313962131505</v>
      </c>
      <c r="BS295">
        <v>0.92939574224069899</v>
      </c>
      <c r="BT295">
        <v>0.96956695372579504</v>
      </c>
      <c r="BU295">
        <v>0.92506790947825501</v>
      </c>
      <c r="BV295">
        <v>0.95205908805974204</v>
      </c>
      <c r="BW295">
        <v>0.947395194350519</v>
      </c>
      <c r="BX295">
        <v>0.96672551542535601</v>
      </c>
      <c r="BY295">
        <v>0.96325633869722704</v>
      </c>
      <c r="BZ295">
        <v>1.0089187102903601</v>
      </c>
      <c r="CA295">
        <v>0.87938446840453099</v>
      </c>
      <c r="CB295">
        <v>0.91285655793639897</v>
      </c>
      <c r="CC295">
        <v>0.94000660655992496</v>
      </c>
      <c r="CD295">
        <v>0.99019703093424505</v>
      </c>
      <c r="CE295">
        <v>0.95574472321784099</v>
      </c>
      <c r="CF295">
        <v>1.0011449621664601</v>
      </c>
      <c r="CG295">
        <v>0.97941237162494599</v>
      </c>
      <c r="CH295">
        <v>1.04409593803076</v>
      </c>
      <c r="CI295">
        <v>0.96092496460594601</v>
      </c>
      <c r="CJ295">
        <v>1.0263174453358499</v>
      </c>
      <c r="CK295">
        <v>0.95797023489331101</v>
      </c>
      <c r="CL295">
        <v>1.00303627995935</v>
      </c>
      <c r="CM295">
        <v>0.92306010182116305</v>
      </c>
      <c r="CN295">
        <v>0.95101650322889197</v>
      </c>
      <c r="CO295">
        <v>0.95872328047104605</v>
      </c>
      <c r="CP295">
        <v>1.00140431123549</v>
      </c>
      <c r="CQ295">
        <v>0.93950407642426503</v>
      </c>
      <c r="CR295">
        <v>0.99427016613539099</v>
      </c>
      <c r="CS295">
        <v>0.94203089707021903</v>
      </c>
      <c r="CT295">
        <v>0.99454272665820298</v>
      </c>
      <c r="CU295">
        <v>0.93358653611624098</v>
      </c>
      <c r="CV295">
        <v>0.96474906210436995</v>
      </c>
      <c r="CW295">
        <v>0.93400050671395995</v>
      </c>
      <c r="CX295">
        <v>0.96107803394983504</v>
      </c>
      <c r="CY295">
        <v>0.92668714601132696</v>
      </c>
      <c r="CZ295">
        <v>0.977411922818469</v>
      </c>
      <c r="DA295">
        <v>0.92660334611362805</v>
      </c>
      <c r="DB295">
        <v>0.97354478912512998</v>
      </c>
      <c r="DC295">
        <v>0.91213818023397297</v>
      </c>
      <c r="DD295">
        <v>0.959406993580462</v>
      </c>
      <c r="DE295">
        <v>0.93110840106348303</v>
      </c>
      <c r="DF295">
        <v>0.97227671774517299</v>
      </c>
      <c r="DG295">
        <v>0.922859173881032</v>
      </c>
      <c r="DH295">
        <v>0.946761786285511</v>
      </c>
      <c r="DI295">
        <v>0.92787670207990403</v>
      </c>
      <c r="DJ295">
        <v>0.95662294046253304</v>
      </c>
      <c r="DK295">
        <v>0.93798856638123496</v>
      </c>
      <c r="DL295">
        <v>0.97833010280442601</v>
      </c>
      <c r="DM295">
        <v>0.93718584954783501</v>
      </c>
      <c r="DN295">
        <v>0.97814097318895199</v>
      </c>
      <c r="DO295">
        <v>0.926209352609488</v>
      </c>
      <c r="DP295">
        <v>0.95786874125577604</v>
      </c>
      <c r="DQ295">
        <v>0.93595523246692103</v>
      </c>
      <c r="DR295">
        <v>0.968453532765022</v>
      </c>
      <c r="DS295">
        <v>0.92879662816938802</v>
      </c>
      <c r="DT295">
        <v>0.97947364927651603</v>
      </c>
      <c r="DU295">
        <v>0.94411927342535495</v>
      </c>
      <c r="DV295">
        <v>0.95324840631422902</v>
      </c>
      <c r="DW295">
        <v>0.89763096728052905</v>
      </c>
      <c r="DX295">
        <v>0.92836581441086996</v>
      </c>
    </row>
    <row r="296" spans="1:128" x14ac:dyDescent="0.45">
      <c r="A296" t="s">
        <v>235</v>
      </c>
      <c r="B296" t="s">
        <v>71</v>
      </c>
      <c r="C296" t="s">
        <v>349</v>
      </c>
      <c r="D296">
        <v>30</v>
      </c>
      <c r="E296" s="1" cm="1">
        <f t="array" ref="E296">SUMPRODUCT($G296:$FZZ296,$G$2:$FZZ$2)/SUMPRODUCT(--($G296:$FZZ296&lt;&gt;""),$G$2:$FZZ$2)</f>
        <v>1.0949163831029327</v>
      </c>
      <c r="F296" s="1" cm="1">
        <f t="array" ref="F296">SUMPRODUCT($G296:$FZZ296,$F$2:$FZY$2)/SUMPRODUCT(--($G296:$FZZ296&lt;&gt;""),$F$2:$FZY$2)</f>
        <v>1.1078625986118966</v>
      </c>
      <c r="G296">
        <v>1.1230756765516099</v>
      </c>
      <c r="H296">
        <v>1.14765769764607</v>
      </c>
      <c r="I296">
        <v>1.12329359365294</v>
      </c>
      <c r="J296">
        <v>1.14702799424021</v>
      </c>
      <c r="K296">
        <v>1.11786544716303</v>
      </c>
      <c r="L296">
        <v>1.14244518907223</v>
      </c>
      <c r="M296">
        <v>1.06454270652855</v>
      </c>
      <c r="N296">
        <v>1.1047756847421299</v>
      </c>
      <c r="O296">
        <v>1.0838266219186199</v>
      </c>
      <c r="P296">
        <v>1.1262549783775799</v>
      </c>
      <c r="Q296">
        <v>1.1130040672977499</v>
      </c>
      <c r="R296">
        <v>1.1153273775935899</v>
      </c>
      <c r="S296">
        <v>1.0976013569280101</v>
      </c>
      <c r="T296">
        <v>0.99950676931927196</v>
      </c>
      <c r="U296">
        <v>1.1196558454630501</v>
      </c>
      <c r="V296">
        <v>1.09016113644519</v>
      </c>
      <c r="W296">
        <v>1.0739022884428799</v>
      </c>
      <c r="X296">
        <v>1.0861584773278199</v>
      </c>
      <c r="Y296">
        <v>1.0805642947482901</v>
      </c>
      <c r="Z296">
        <v>1.10912921020432</v>
      </c>
      <c r="AA296">
        <v>1.09378697573031</v>
      </c>
      <c r="AB296">
        <v>1.1059794899309301</v>
      </c>
      <c r="AC296">
        <v>1.11795466144947</v>
      </c>
      <c r="AD296">
        <v>1.1254614664851901</v>
      </c>
      <c r="AE296">
        <v>1.0617580571192</v>
      </c>
      <c r="AF296">
        <v>1.1235323482022901</v>
      </c>
      <c r="AG296">
        <v>1.09043529760142</v>
      </c>
      <c r="AH296">
        <v>1.1321310828151201</v>
      </c>
      <c r="AI296">
        <v>1.11339196871028</v>
      </c>
      <c r="AJ296">
        <v>1.1139141207648999</v>
      </c>
      <c r="AK296">
        <v>1.12551818703628</v>
      </c>
      <c r="AL296">
        <v>1.13122887391313</v>
      </c>
      <c r="AM296">
        <v>1.10529755038724</v>
      </c>
      <c r="AN296">
        <v>1.1011665634393399</v>
      </c>
      <c r="AO296">
        <v>1.1005440921148499</v>
      </c>
      <c r="AP296">
        <v>1.12948166028772</v>
      </c>
      <c r="AQ296">
        <v>1.0923572171103699</v>
      </c>
      <c r="AR296">
        <v>1.10916770685597</v>
      </c>
      <c r="AS296">
        <v>1.0999971904982599</v>
      </c>
      <c r="AT296">
        <v>1.1333916304943299</v>
      </c>
      <c r="AU296">
        <v>1.0912778504605301</v>
      </c>
      <c r="AV296">
        <v>1.13293054669848</v>
      </c>
      <c r="AW296">
        <v>1.0956146154308799</v>
      </c>
      <c r="AX296">
        <v>0.966668671488496</v>
      </c>
      <c r="AY296">
        <v>1.0796445681994999</v>
      </c>
      <c r="AZ296">
        <v>1.07495598050857</v>
      </c>
      <c r="BA296">
        <v>1.1060187397419601</v>
      </c>
      <c r="BB296">
        <v>1.1313547877755299</v>
      </c>
      <c r="BC296">
        <v>1.0921779387160999</v>
      </c>
      <c r="BD296">
        <v>1.1499896867050099</v>
      </c>
      <c r="BE296">
        <v>1.07055966323061</v>
      </c>
      <c r="BF296">
        <v>1.11640131685466</v>
      </c>
      <c r="BG296">
        <v>1.07487410049355</v>
      </c>
      <c r="BH296">
        <v>1.1055295314403399</v>
      </c>
      <c r="BI296">
        <v>1.1029589981821799</v>
      </c>
      <c r="BJ296">
        <v>1.12838315491819</v>
      </c>
      <c r="BK296">
        <v>1.0994558595249599</v>
      </c>
      <c r="BL296">
        <v>1.1433292717531001</v>
      </c>
      <c r="BM296">
        <v>1.12110317498362</v>
      </c>
      <c r="BN296">
        <v>1.1645494782928201</v>
      </c>
      <c r="BO296">
        <v>1.1051007131113599</v>
      </c>
      <c r="BP296">
        <v>1.1425516677929799</v>
      </c>
      <c r="BQ296">
        <v>1.10048247807225</v>
      </c>
      <c r="BR296">
        <v>1.12507939940264</v>
      </c>
      <c r="BS296">
        <v>1.0832096009502601</v>
      </c>
      <c r="BT296">
        <v>1.1038225626427101</v>
      </c>
      <c r="BU296">
        <v>1.0697446240222299</v>
      </c>
      <c r="BV296">
        <v>1.10512114687525</v>
      </c>
      <c r="BW296">
        <v>1.1061671504234101</v>
      </c>
      <c r="BX296">
        <v>1.1457404470510699</v>
      </c>
      <c r="BY296">
        <v>1.1119648476931201</v>
      </c>
      <c r="BZ296">
        <v>1.1516655780535501</v>
      </c>
      <c r="CA296">
        <v>1.08165006141667</v>
      </c>
      <c r="CB296">
        <v>1.11008939538692</v>
      </c>
      <c r="CC296">
        <v>1.0921615109591101</v>
      </c>
      <c r="CD296">
        <v>1.1368723768070801</v>
      </c>
      <c r="CE296">
        <v>1.08350756670649</v>
      </c>
      <c r="CF296">
        <v>1.12376792114695</v>
      </c>
      <c r="CG296">
        <v>1.1312560516833601</v>
      </c>
      <c r="CH296">
        <v>1.14435149764281</v>
      </c>
      <c r="CI296">
        <v>1.0960044045933599</v>
      </c>
      <c r="CJ296">
        <v>1.1113890199779699</v>
      </c>
      <c r="CK296">
        <v>1.10243261012491</v>
      </c>
      <c r="CL296">
        <v>1.1502002271233001</v>
      </c>
      <c r="CM296">
        <v>1.1005159394539901</v>
      </c>
      <c r="CN296">
        <v>1.1287183517271999</v>
      </c>
      <c r="CO296">
        <v>1.0883311767124999</v>
      </c>
      <c r="CP296">
        <v>1.12895589459641</v>
      </c>
      <c r="CQ296">
        <v>1.0711512298785499</v>
      </c>
      <c r="CR296">
        <v>1.11555992492626</v>
      </c>
      <c r="CS296">
        <v>1.0447628311872399</v>
      </c>
      <c r="CT296">
        <v>1.11707582477371</v>
      </c>
      <c r="CU296">
        <v>1.0822328304122</v>
      </c>
      <c r="CV296">
        <v>1.1296909299975599</v>
      </c>
      <c r="CW296">
        <v>1.06410987247698</v>
      </c>
      <c r="CX296">
        <v>1.1116037496833</v>
      </c>
      <c r="CY296">
        <v>1.0892387443601801</v>
      </c>
      <c r="CZ296">
        <v>1.1296342517039399</v>
      </c>
      <c r="DA296">
        <v>1.07660334611362</v>
      </c>
      <c r="DB296">
        <v>1.1256709654932</v>
      </c>
      <c r="DC296">
        <v>1.0345066181464</v>
      </c>
      <c r="DD296">
        <v>1.10610817113642</v>
      </c>
      <c r="DE296">
        <v>1.0721941538717901</v>
      </c>
      <c r="DF296">
        <v>1.1111052197032201</v>
      </c>
      <c r="DG296">
        <v>1.06019447053745</v>
      </c>
      <c r="DH296">
        <v>1.0906090532889801</v>
      </c>
      <c r="DI296">
        <v>1.0936372553909499</v>
      </c>
      <c r="DJ296">
        <v>1.1132226046186799</v>
      </c>
      <c r="DK296">
        <v>1.0708344578845299</v>
      </c>
      <c r="DL296">
        <v>1.1125941556051699</v>
      </c>
      <c r="DM296">
        <v>1.0546422537007301</v>
      </c>
      <c r="DN296">
        <v>1.1232266771516299</v>
      </c>
      <c r="DO296">
        <v>1.04932801967185</v>
      </c>
      <c r="DP296">
        <v>1.10676431932844</v>
      </c>
      <c r="DQ296">
        <v>1.08962920349354</v>
      </c>
      <c r="DR296">
        <v>1.12545368966058</v>
      </c>
      <c r="DS296">
        <v>1.04963162086818</v>
      </c>
      <c r="DT296">
        <v>1.1398679145094901</v>
      </c>
      <c r="DU296">
        <v>1.0898724008054499</v>
      </c>
      <c r="DV296">
        <v>1.0945778167287401</v>
      </c>
      <c r="DW296">
        <v>1.0991596638655401</v>
      </c>
      <c r="DX296">
        <v>1.1333541927409201</v>
      </c>
    </row>
    <row r="297" spans="1:128" x14ac:dyDescent="0.45">
      <c r="A297" t="s">
        <v>235</v>
      </c>
      <c r="B297" t="s">
        <v>71</v>
      </c>
      <c r="C297" t="s">
        <v>349</v>
      </c>
      <c r="D297">
        <v>35</v>
      </c>
      <c r="E297" s="1" cm="1">
        <f t="array" ref="E297">SUMPRODUCT($G297:$FZZ297,$G$2:$FZZ$2)/SUMPRODUCT(--($G297:$FZZ297&lt;&gt;""),$G$2:$FZZ$2)</f>
        <v>1.0472344171324157</v>
      </c>
      <c r="F297" s="1" cm="1">
        <f t="array" ref="F297">SUMPRODUCT($G297:$FZZ297,$F$2:$FZY$2)/SUMPRODUCT(--($G297:$FZZ297&lt;&gt;""),$F$2:$FZY$2)</f>
        <v>1.0673199645671736</v>
      </c>
      <c r="G297">
        <v>1.0503300853219399</v>
      </c>
      <c r="H297">
        <v>1.09436846963003</v>
      </c>
      <c r="I297">
        <v>1.05030634140832</v>
      </c>
      <c r="J297">
        <v>1.0937905867073201</v>
      </c>
      <c r="K297">
        <v>1.04915070283028</v>
      </c>
      <c r="L297">
        <v>1.09025099576405</v>
      </c>
      <c r="M297">
        <v>1.0089431194013301</v>
      </c>
      <c r="N297">
        <v>1.0579404283555101</v>
      </c>
      <c r="O297">
        <v>1.0370595411585399</v>
      </c>
      <c r="P297">
        <v>1.0837696583610601</v>
      </c>
      <c r="Q297">
        <v>1.07237021287481</v>
      </c>
      <c r="R297">
        <v>1.0775013580230099</v>
      </c>
      <c r="S297">
        <v>1.0414442268782</v>
      </c>
      <c r="T297">
        <v>0.93642859472747197</v>
      </c>
      <c r="U297">
        <v>1.0450219254098401</v>
      </c>
      <c r="V297">
        <v>1.041373817297</v>
      </c>
      <c r="W297">
        <v>1.0379835523577201</v>
      </c>
      <c r="X297">
        <v>1.0490841035523899</v>
      </c>
      <c r="Y297">
        <v>1.06103534601023</v>
      </c>
      <c r="Z297">
        <v>1.0883231415501999</v>
      </c>
      <c r="AA297">
        <v>1.0643476525392599</v>
      </c>
      <c r="AB297">
        <v>1.06721952875828</v>
      </c>
      <c r="AC297">
        <v>1.0450578428036701</v>
      </c>
      <c r="AD297">
        <v>1.0803908642395299</v>
      </c>
      <c r="AE297">
        <v>1.03682471783341</v>
      </c>
      <c r="AF297">
        <v>1.10131616862218</v>
      </c>
      <c r="AG297">
        <v>1.0541920837034799</v>
      </c>
      <c r="AH297">
        <v>1.08390089823314</v>
      </c>
      <c r="AI297">
        <v>1.0743721860437601</v>
      </c>
      <c r="AJ297">
        <v>1.0704942218456599</v>
      </c>
      <c r="AK297">
        <v>1.05029603095303</v>
      </c>
      <c r="AL297">
        <v>1.0893035566232201</v>
      </c>
      <c r="AM297">
        <v>1.0572087711024101</v>
      </c>
      <c r="AN297">
        <v>1.0597771426298499</v>
      </c>
      <c r="AO297">
        <v>1.06350000322711</v>
      </c>
      <c r="AP297">
        <v>1.08715477903922</v>
      </c>
      <c r="AQ297">
        <v>1.0480354913879999</v>
      </c>
      <c r="AR297">
        <v>1.0654101952721899</v>
      </c>
      <c r="AS297">
        <v>1.04508196721311</v>
      </c>
      <c r="AT297">
        <v>1.0891173950299899</v>
      </c>
      <c r="AU297">
        <v>1.05547410704306</v>
      </c>
      <c r="AV297">
        <v>1.1077202232638801</v>
      </c>
      <c r="AW297">
        <v>1.05172160577836</v>
      </c>
      <c r="AX297">
        <v>0.93588439917587796</v>
      </c>
      <c r="AY297">
        <v>1.0374882273453101</v>
      </c>
      <c r="AZ297">
        <v>1.01173170631833</v>
      </c>
      <c r="BA297">
        <v>1.02497247210853</v>
      </c>
      <c r="BB297">
        <v>1.0661292668231701</v>
      </c>
      <c r="BC297">
        <v>1.0611234616001599</v>
      </c>
      <c r="BD297">
        <v>1.10708637957509</v>
      </c>
      <c r="BE297">
        <v>1.02643423822116</v>
      </c>
      <c r="BF297">
        <v>1.07932430244481</v>
      </c>
      <c r="BG297">
        <v>1.0326396825197399</v>
      </c>
      <c r="BH297">
        <v>1.07808909038391</v>
      </c>
      <c r="BI297">
        <v>1.02947636841042</v>
      </c>
      <c r="BJ297">
        <v>1.07979448596243</v>
      </c>
      <c r="BK297">
        <v>1.0442489693044601</v>
      </c>
      <c r="BL297">
        <v>1.0875465273489</v>
      </c>
      <c r="BM297">
        <v>1.06441046290526</v>
      </c>
      <c r="BN297">
        <v>1.1126823578288001</v>
      </c>
      <c r="BO297">
        <v>1.0481526683679101</v>
      </c>
      <c r="BP297">
        <v>1.0891036180063101</v>
      </c>
      <c r="BQ297">
        <v>1.0495722568351</v>
      </c>
      <c r="BR297">
        <v>1.1007662887029801</v>
      </c>
      <c r="BS297">
        <v>1.0420041574080701</v>
      </c>
      <c r="BT297">
        <v>1.0737274337733</v>
      </c>
      <c r="BU297">
        <v>1.0366665758178599</v>
      </c>
      <c r="BV297">
        <v>1.0693085497806001</v>
      </c>
      <c r="BW297">
        <v>1.0329154074029701</v>
      </c>
      <c r="BX297">
        <v>1.07492743648822</v>
      </c>
      <c r="BY297">
        <v>1.06804821566415</v>
      </c>
      <c r="BZ297">
        <v>1.1069532688082599</v>
      </c>
      <c r="CA297">
        <v>1.0338644738637901</v>
      </c>
      <c r="CB297">
        <v>1.0683772348846701</v>
      </c>
      <c r="CC297">
        <v>1.0510453909528901</v>
      </c>
      <c r="CD297">
        <v>1.08464169127934</v>
      </c>
      <c r="CE297">
        <v>1.0192652329749099</v>
      </c>
      <c r="CF297">
        <v>1.0808442851453599</v>
      </c>
      <c r="CG297">
        <v>1.0617311385895001</v>
      </c>
      <c r="CH297">
        <v>1.0876363116874801</v>
      </c>
      <c r="CI297">
        <v>1.0451156205757399</v>
      </c>
      <c r="CJ297">
        <v>1.0687903098946001</v>
      </c>
      <c r="CK297">
        <v>1.06308050923435</v>
      </c>
      <c r="CL297">
        <v>1.10139262446954</v>
      </c>
      <c r="CM297">
        <v>1.0421908634298001</v>
      </c>
      <c r="CN297">
        <v>1.06306761881983</v>
      </c>
      <c r="CO297">
        <v>1.04445648139789</v>
      </c>
      <c r="CP297">
        <v>1.0909291524981599</v>
      </c>
      <c r="CQ297">
        <v>1.0312410005858901</v>
      </c>
      <c r="CR297">
        <v>1.06914529150653</v>
      </c>
      <c r="CS297">
        <v>1.0153990734176299</v>
      </c>
      <c r="CT297">
        <v>1.1078924373073</v>
      </c>
      <c r="CU297">
        <v>1.04134871133721</v>
      </c>
      <c r="CV297">
        <v>1.07618151619684</v>
      </c>
      <c r="CW297">
        <v>1.02888269571826</v>
      </c>
      <c r="CX297">
        <v>1.0855607634490301</v>
      </c>
      <c r="CY297">
        <v>1.0360948449649601</v>
      </c>
      <c r="CZ297">
        <v>1.06944417778631</v>
      </c>
      <c r="DA297">
        <v>1.03224991286162</v>
      </c>
      <c r="DB297">
        <v>1.08163123039386</v>
      </c>
      <c r="DC297">
        <v>1.01963020386197</v>
      </c>
      <c r="DD297">
        <v>1.10266135335648</v>
      </c>
      <c r="DE297">
        <v>1.0214438830774299</v>
      </c>
      <c r="DF297">
        <v>1.0690506669494499</v>
      </c>
      <c r="DG297">
        <v>1.02609865698545</v>
      </c>
      <c r="DH297">
        <v>1.06454847800147</v>
      </c>
      <c r="DI297">
        <v>1.0350474670390799</v>
      </c>
      <c r="DJ297">
        <v>1.0737526393668799</v>
      </c>
      <c r="DK297">
        <v>1.01275854454449</v>
      </c>
      <c r="DL297">
        <v>1.0564810952719701</v>
      </c>
      <c r="DM297">
        <v>1.0230917186487101</v>
      </c>
      <c r="DN297">
        <v>1.1014845435320799</v>
      </c>
      <c r="DO297">
        <v>1.0172128714970099</v>
      </c>
      <c r="DP297">
        <v>1.0878767965404601</v>
      </c>
      <c r="DQ297">
        <v>1.0474033784843799</v>
      </c>
      <c r="DR297">
        <v>1.0868155431201201</v>
      </c>
      <c r="DS297">
        <v>1.02591928846409</v>
      </c>
      <c r="DT297">
        <v>1.1231912916500699</v>
      </c>
      <c r="DU297">
        <v>1.0389683558170799</v>
      </c>
      <c r="DV297">
        <v>1.0675660166723999</v>
      </c>
      <c r="DW297">
        <v>1.04159663865546</v>
      </c>
      <c r="DX297">
        <v>1.0608081530484501</v>
      </c>
    </row>
    <row r="298" spans="1:128" x14ac:dyDescent="0.45">
      <c r="A298" t="s">
        <v>235</v>
      </c>
      <c r="B298" t="s">
        <v>71</v>
      </c>
      <c r="C298" t="s">
        <v>349</v>
      </c>
      <c r="D298">
        <v>40</v>
      </c>
      <c r="E298" s="1" cm="1">
        <f t="array" ref="E298">SUMPRODUCT($G298:$FZZ298,$G$2:$FZZ$2)/SUMPRODUCT(--($G298:$FZZ298&lt;&gt;""),$G$2:$FZZ$2)</f>
        <v>1.0010281355763093</v>
      </c>
      <c r="F298" s="1" cm="1">
        <f t="array" ref="F298">SUMPRODUCT($G298:$FZZ298,$F$2:$FZY$2)/SUMPRODUCT(--($G298:$FZZ298&lt;&gt;""),$F$2:$FZY$2)</f>
        <v>1.0246862361090014</v>
      </c>
      <c r="G298">
        <v>1</v>
      </c>
      <c r="H298">
        <v>1.0447165211754801</v>
      </c>
      <c r="I298">
        <v>1</v>
      </c>
      <c r="J298">
        <v>1.04350012705404</v>
      </c>
      <c r="K298">
        <v>1</v>
      </c>
      <c r="L298">
        <v>1.0431796309175001</v>
      </c>
      <c r="M298">
        <v>1</v>
      </c>
      <c r="N298">
        <v>1.0432945036310599</v>
      </c>
      <c r="O298">
        <v>1</v>
      </c>
      <c r="P298">
        <v>1.0440304565154399</v>
      </c>
      <c r="Q298">
        <v>1</v>
      </c>
      <c r="R298">
        <v>1.0166664409564601</v>
      </c>
      <c r="S298">
        <v>1</v>
      </c>
      <c r="T298">
        <v>0.91466516160470901</v>
      </c>
      <c r="U298">
        <v>1</v>
      </c>
      <c r="V298">
        <v>0.99919825647040295</v>
      </c>
      <c r="W298">
        <v>1</v>
      </c>
      <c r="X298">
        <v>1.01171793538155</v>
      </c>
      <c r="Y298">
        <v>0.999999999999999</v>
      </c>
      <c r="Z298">
        <v>1.0372053869741999</v>
      </c>
      <c r="AA298">
        <v>1</v>
      </c>
      <c r="AB298">
        <v>1.00891499842539</v>
      </c>
      <c r="AC298">
        <v>1</v>
      </c>
      <c r="AD298">
        <v>1.0423230690711101</v>
      </c>
      <c r="AE298">
        <v>1</v>
      </c>
      <c r="AF298">
        <v>1.0579349586236799</v>
      </c>
      <c r="AG298">
        <v>1</v>
      </c>
      <c r="AH298">
        <v>1.0376705162372899</v>
      </c>
      <c r="AI298">
        <v>1</v>
      </c>
      <c r="AJ298">
        <v>0.99449277361260202</v>
      </c>
      <c r="AK298">
        <v>0.999999999999999</v>
      </c>
      <c r="AL298">
        <v>1.04638704054082</v>
      </c>
      <c r="AM298">
        <v>1</v>
      </c>
      <c r="AN298">
        <v>1.0291498803888901</v>
      </c>
      <c r="AO298">
        <v>1</v>
      </c>
      <c r="AP298">
        <v>1.0463672331334599</v>
      </c>
      <c r="AQ298">
        <v>1</v>
      </c>
      <c r="AR298">
        <v>1.02289318189722</v>
      </c>
      <c r="AS298">
        <v>1</v>
      </c>
      <c r="AT298">
        <v>1.0383567224352701</v>
      </c>
      <c r="AU298">
        <v>1</v>
      </c>
      <c r="AV298">
        <v>1.04878144990039</v>
      </c>
      <c r="AW298">
        <v>1.01762518130816</v>
      </c>
      <c r="AX298">
        <v>0.89070177622551705</v>
      </c>
      <c r="AY298">
        <v>1</v>
      </c>
      <c r="AZ298">
        <v>1.00393104295483</v>
      </c>
      <c r="BA298">
        <v>0.999999999999999</v>
      </c>
      <c r="BB298">
        <v>1.04299545010699</v>
      </c>
      <c r="BC298">
        <v>1</v>
      </c>
      <c r="BD298">
        <v>1.0367611670066199</v>
      </c>
      <c r="BE298">
        <v>1</v>
      </c>
      <c r="BF298">
        <v>1.04260348642668</v>
      </c>
      <c r="BG298">
        <v>1</v>
      </c>
      <c r="BH298">
        <v>1.0389315182036201</v>
      </c>
      <c r="BI298">
        <v>0.999999999999999</v>
      </c>
      <c r="BJ298">
        <v>1.0586497677236899</v>
      </c>
      <c r="BK298">
        <v>1</v>
      </c>
      <c r="BL298">
        <v>1.04486655205221</v>
      </c>
      <c r="BM298">
        <v>1</v>
      </c>
      <c r="BN298">
        <v>1.09425882428135</v>
      </c>
      <c r="BO298">
        <v>1</v>
      </c>
      <c r="BP298">
        <v>1.0588543820542</v>
      </c>
      <c r="BQ298">
        <v>1</v>
      </c>
      <c r="BR298">
        <v>1.03403024610436</v>
      </c>
      <c r="BS298">
        <v>1</v>
      </c>
      <c r="BT298">
        <v>1.03813346713497</v>
      </c>
      <c r="BU298">
        <v>0.999999999999999</v>
      </c>
      <c r="BV298">
        <v>1.02989834019241</v>
      </c>
      <c r="BW298">
        <v>1</v>
      </c>
      <c r="BX298">
        <v>1.02609294114126</v>
      </c>
      <c r="BY298">
        <v>1</v>
      </c>
      <c r="BZ298">
        <v>1.0398076123745601</v>
      </c>
      <c r="CA298">
        <v>1</v>
      </c>
      <c r="CB298">
        <v>1.0268015558891701</v>
      </c>
      <c r="CC298">
        <v>1</v>
      </c>
      <c r="CD298">
        <v>1.039629644023</v>
      </c>
      <c r="CE298">
        <v>1</v>
      </c>
      <c r="CF298">
        <v>1.0534149741138901</v>
      </c>
      <c r="CG298">
        <v>1</v>
      </c>
      <c r="CH298">
        <v>1.0588104573088399</v>
      </c>
      <c r="CI298">
        <v>0.999999999999999</v>
      </c>
      <c r="CJ298">
        <v>1.0586282837816501</v>
      </c>
      <c r="CK298">
        <v>1</v>
      </c>
      <c r="CL298">
        <v>1.0317614009921701</v>
      </c>
      <c r="CM298">
        <v>1</v>
      </c>
      <c r="CN298">
        <v>1.0206375781596999</v>
      </c>
      <c r="CO298">
        <v>1</v>
      </c>
      <c r="CP298">
        <v>1.0512272677118699</v>
      </c>
      <c r="CQ298">
        <v>1</v>
      </c>
      <c r="CR298">
        <v>1.03193612774451</v>
      </c>
      <c r="CS298">
        <v>1</v>
      </c>
      <c r="CT298">
        <v>1.09778576492506</v>
      </c>
      <c r="CU298">
        <v>0.999999999999999</v>
      </c>
      <c r="CV298">
        <v>1.0343217533711899</v>
      </c>
      <c r="CW298">
        <v>1</v>
      </c>
      <c r="CX298">
        <v>1.04449581960983</v>
      </c>
      <c r="CY298">
        <v>1</v>
      </c>
      <c r="CZ298">
        <v>1.0227224728808599</v>
      </c>
      <c r="DA298">
        <v>1</v>
      </c>
      <c r="DB298">
        <v>1.0637852910421699</v>
      </c>
      <c r="DC298">
        <v>1</v>
      </c>
      <c r="DD298">
        <v>1.0589162384839099</v>
      </c>
      <c r="DE298">
        <v>1</v>
      </c>
      <c r="DF298">
        <v>1.04595550640438</v>
      </c>
      <c r="DG298">
        <v>1</v>
      </c>
      <c r="DH298">
        <v>1.0402777425169401</v>
      </c>
      <c r="DI298">
        <v>1</v>
      </c>
      <c r="DJ298">
        <v>1.0411990622973699</v>
      </c>
      <c r="DK298">
        <v>1</v>
      </c>
      <c r="DL298">
        <v>1.0430159236450101</v>
      </c>
      <c r="DM298">
        <v>1</v>
      </c>
      <c r="DN298">
        <v>1.06139017884658</v>
      </c>
      <c r="DO298">
        <v>1</v>
      </c>
      <c r="DP298">
        <v>1.03925891380845</v>
      </c>
      <c r="DQ298">
        <v>1</v>
      </c>
      <c r="DR298">
        <v>1.0438366194236699</v>
      </c>
      <c r="DS298">
        <v>1</v>
      </c>
      <c r="DT298">
        <v>1.0661091198725601</v>
      </c>
      <c r="DU298">
        <v>1</v>
      </c>
      <c r="DV298">
        <v>1.0288376266341099</v>
      </c>
      <c r="DW298">
        <v>1</v>
      </c>
      <c r="DX298">
        <v>1.0207223314857801</v>
      </c>
    </row>
    <row r="299" spans="1:128" x14ac:dyDescent="0.45">
      <c r="A299" t="s">
        <v>113</v>
      </c>
      <c r="B299" t="s">
        <v>300</v>
      </c>
      <c r="C299" t="s">
        <v>72</v>
      </c>
      <c r="D299">
        <v>30</v>
      </c>
      <c r="E299" s="1" cm="1">
        <f t="array" ref="E299">SUMPRODUCT($G299:$FZZ299,$G$2:$FZZ$2)/SUMPRODUCT(--($G299:$FZZ299&lt;&gt;""),$G$2:$FZZ$2)</f>
        <v>2.6438051354280203</v>
      </c>
      <c r="F299" s="1" cm="1">
        <f t="array" ref="F299">SUMPRODUCT($G299:$FZZ299,$F$2:$FZY$2)/SUMPRODUCT(--($G299:$FZZ299&lt;&gt;""),$F$2:$FZY$2)</f>
        <v>2.5332724292260087</v>
      </c>
      <c r="G299">
        <v>2.8280280132175002</v>
      </c>
      <c r="H299">
        <v>2.9457666645529899</v>
      </c>
      <c r="I299">
        <v>2.3317504517476899</v>
      </c>
      <c r="J299">
        <v>2.41533083460387</v>
      </c>
      <c r="K299">
        <v>2.3371741375313402</v>
      </c>
      <c r="L299">
        <v>2.4244676965009502</v>
      </c>
      <c r="M299">
        <v>2.1990286430493602</v>
      </c>
      <c r="N299">
        <v>2.3561064621963301</v>
      </c>
      <c r="O299">
        <v>2.6879322703300499</v>
      </c>
      <c r="P299">
        <v>2.8515885712115598</v>
      </c>
      <c r="Q299">
        <v>2.8714986705669299</v>
      </c>
      <c r="R299">
        <v>2.9973968090596999</v>
      </c>
      <c r="S299">
        <v>2.6051248545760202</v>
      </c>
      <c r="T299">
        <v>2.0555887780629898</v>
      </c>
      <c r="U299">
        <v>2.5993978170869401</v>
      </c>
      <c r="V299">
        <v>2.24194449063903</v>
      </c>
      <c r="W299">
        <v>2.37429060578659</v>
      </c>
      <c r="X299">
        <v>2.2685233802320002</v>
      </c>
      <c r="Y299">
        <v>2.2074166335942902</v>
      </c>
      <c r="Z299">
        <v>2.3056628595676099</v>
      </c>
      <c r="AA299">
        <v>1.75537861203881</v>
      </c>
      <c r="AB299">
        <v>1.83876151634027</v>
      </c>
      <c r="AC299">
        <v>1.78067157196325</v>
      </c>
      <c r="AD299">
        <v>1.8496065838720599</v>
      </c>
      <c r="AE299">
        <v>1.69322475517153</v>
      </c>
      <c r="AF299">
        <v>1.83794242624707</v>
      </c>
      <c r="AG299">
        <v>2.7907866943045998</v>
      </c>
      <c r="AH299">
        <v>2.9007264830717601</v>
      </c>
      <c r="AI299">
        <v>2.79117119691043</v>
      </c>
      <c r="AJ299">
        <v>2.8618562998137902</v>
      </c>
      <c r="AK299">
        <v>2.80824422287888</v>
      </c>
      <c r="AL299">
        <v>2.9504692914390098</v>
      </c>
      <c r="AM299">
        <v>4.2107598856733697</v>
      </c>
      <c r="AN299">
        <v>3.3100342638944902</v>
      </c>
      <c r="AO299">
        <v>2.2795297443477001</v>
      </c>
      <c r="AP299">
        <v>2.3482479975731998</v>
      </c>
      <c r="AQ299">
        <v>2.17508414906073</v>
      </c>
      <c r="AR299">
        <v>2.2635884792110201</v>
      </c>
      <c r="AS299">
        <v>2.2917175888856098</v>
      </c>
      <c r="AT299">
        <v>2.3500498686557898</v>
      </c>
      <c r="AU299">
        <v>2.6113481518492399</v>
      </c>
      <c r="AV299">
        <v>2.7519925666362002</v>
      </c>
      <c r="AW299">
        <v>4.9409169682058502</v>
      </c>
      <c r="AX299">
        <v>2.9351011199494201</v>
      </c>
      <c r="AY299">
        <v>3.1271037222062898</v>
      </c>
      <c r="AZ299">
        <v>3.1272879898447998</v>
      </c>
      <c r="BA299">
        <v>2.2124218311761101</v>
      </c>
      <c r="BB299">
        <v>2.30989134273783</v>
      </c>
      <c r="BC299">
        <v>2.22260674260307</v>
      </c>
      <c r="BD299">
        <v>2.3384823413471398</v>
      </c>
      <c r="BE299">
        <v>2.5939985967942101</v>
      </c>
      <c r="BF299">
        <v>2.7575260402612098</v>
      </c>
      <c r="BG299">
        <v>2.11315257387569</v>
      </c>
      <c r="BH299">
        <v>2.2527785801298501</v>
      </c>
      <c r="BI299">
        <v>2.2530044435467498</v>
      </c>
      <c r="BJ299">
        <v>2.3638658856796599</v>
      </c>
      <c r="BK299">
        <v>2.2285306538031402</v>
      </c>
      <c r="BL299">
        <v>2.3435929962778101</v>
      </c>
      <c r="BM299">
        <v>2.30942907818417</v>
      </c>
      <c r="BN299">
        <v>2.4440503011999999</v>
      </c>
      <c r="BO299">
        <v>2.2960874696145899</v>
      </c>
      <c r="BP299">
        <v>2.3923020283832401</v>
      </c>
      <c r="BQ299">
        <v>2.7908180503561102</v>
      </c>
      <c r="BR299">
        <v>2.8332544970470099</v>
      </c>
      <c r="BS299">
        <v>2.6661990435913401</v>
      </c>
      <c r="BT299">
        <v>2.75900345085349</v>
      </c>
      <c r="BU299">
        <v>2.2608359906607398</v>
      </c>
      <c r="BV299">
        <v>2.3235125780164001</v>
      </c>
      <c r="BW299">
        <v>2.71822915108172</v>
      </c>
      <c r="BX299">
        <v>2.87516083664981</v>
      </c>
      <c r="BY299">
        <v>2.27567246600558</v>
      </c>
      <c r="BZ299">
        <v>2.3762009381865599</v>
      </c>
      <c r="CA299">
        <v>2.59998976388699</v>
      </c>
      <c r="CB299">
        <v>2.7340999044629402</v>
      </c>
      <c r="CC299">
        <v>2.2445787346494601</v>
      </c>
      <c r="CD299">
        <v>2.3382072905331799</v>
      </c>
      <c r="CE299">
        <v>2.2034796893667798</v>
      </c>
      <c r="CF299">
        <v>2.3205769613699698</v>
      </c>
      <c r="CG299">
        <v>2.7349323005127002</v>
      </c>
      <c r="CH299">
        <v>2.8954269115382698</v>
      </c>
      <c r="CI299">
        <v>3.1082586125530902</v>
      </c>
      <c r="CJ299">
        <v>3.1654711341827899</v>
      </c>
      <c r="CK299">
        <v>2.8099097483712798</v>
      </c>
      <c r="CL299">
        <v>2.9083497698882299</v>
      </c>
      <c r="CM299">
        <v>2.6834660197492002</v>
      </c>
      <c r="CN299">
        <v>2.8142344620220698</v>
      </c>
      <c r="CO299">
        <v>2.2681131072392202</v>
      </c>
      <c r="CP299">
        <v>2.3684411142206501</v>
      </c>
      <c r="CQ299">
        <v>2.6362896098350501</v>
      </c>
      <c r="CR299">
        <v>2.7778174993296898</v>
      </c>
      <c r="CS299">
        <v>2.2003363395050499</v>
      </c>
      <c r="CT299">
        <v>2.3500568809456999</v>
      </c>
      <c r="CU299">
        <v>2.7559729142711098</v>
      </c>
      <c r="CV299">
        <v>2.86322403800364</v>
      </c>
      <c r="CW299">
        <v>2.7496199645300199</v>
      </c>
      <c r="CX299">
        <v>2.8111645975846602</v>
      </c>
      <c r="CY299">
        <v>2.6174330421426499</v>
      </c>
      <c r="CZ299">
        <v>2.70575021599308</v>
      </c>
      <c r="DA299">
        <v>2.2377831997211501</v>
      </c>
      <c r="DB299">
        <v>2.3529888462879001</v>
      </c>
      <c r="DC299">
        <v>2.6058198685340099</v>
      </c>
      <c r="DD299">
        <v>2.7416808682393001</v>
      </c>
      <c r="DE299">
        <v>2.64476325377407</v>
      </c>
      <c r="DF299">
        <v>2.8213438974692999</v>
      </c>
      <c r="DG299">
        <v>2.13327324887659</v>
      </c>
      <c r="DH299">
        <v>2.2415141283099298</v>
      </c>
      <c r="DI299">
        <v>2.6293414467887</v>
      </c>
      <c r="DJ299">
        <v>2.73198995793638</v>
      </c>
      <c r="DK299">
        <v>2.1096744117574802</v>
      </c>
      <c r="DL299">
        <v>2.2062909438869398</v>
      </c>
      <c r="DM299">
        <v>2.2578982604167699</v>
      </c>
      <c r="DN299">
        <v>2.3852587058861001</v>
      </c>
      <c r="DO299">
        <v>2.6941429601051401</v>
      </c>
      <c r="DP299">
        <v>2.7639483613854998</v>
      </c>
      <c r="DQ299">
        <v>2.2402489409549702</v>
      </c>
      <c r="DR299">
        <v>2.3249830029810101</v>
      </c>
      <c r="DS299">
        <v>2.5904520111509299</v>
      </c>
      <c r="DT299">
        <v>2.8320390282755801</v>
      </c>
      <c r="DU299">
        <v>2.7376548040105502</v>
      </c>
      <c r="DV299">
        <v>2.7505399230022798</v>
      </c>
      <c r="DW299">
        <v>2.9315751832647901</v>
      </c>
      <c r="DX299">
        <v>3.0912211693187901</v>
      </c>
    </row>
    <row r="300" spans="1:128" x14ac:dyDescent="0.45">
      <c r="A300" t="s">
        <v>113</v>
      </c>
      <c r="B300" t="s">
        <v>300</v>
      </c>
      <c r="C300" t="s">
        <v>72</v>
      </c>
      <c r="D300">
        <v>35</v>
      </c>
      <c r="E300" s="1" cm="1">
        <f t="array" ref="E300">SUMPRODUCT($G300:$FZZ300,$G$2:$FZZ$2)/SUMPRODUCT(--($G300:$FZZ300&lt;&gt;""),$G$2:$FZZ$2)</f>
        <v>2.5045461374777744</v>
      </c>
      <c r="F300" s="1" cm="1">
        <f t="array" ref="F300">SUMPRODUCT($G300:$FZZ300,$F$2:$FZY$2)/SUMPRODUCT(--($G300:$FZZ300&lt;&gt;""),$F$2:$FZY$2)</f>
        <v>2.4154693068360529</v>
      </c>
      <c r="G300">
        <v>2.6089510543707202</v>
      </c>
      <c r="H300">
        <v>2.6884216496515898</v>
      </c>
      <c r="I300">
        <v>2.1765768818115001</v>
      </c>
      <c r="J300">
        <v>2.25570684397763</v>
      </c>
      <c r="K300">
        <v>2.1813028176434601</v>
      </c>
      <c r="L300">
        <v>2.2459045471468801</v>
      </c>
      <c r="M300">
        <v>2.1015574888487398</v>
      </c>
      <c r="N300">
        <v>2.18131934972536</v>
      </c>
      <c r="O300">
        <v>2.5451175110722901</v>
      </c>
      <c r="P300">
        <v>2.7788033855341001</v>
      </c>
      <c r="Q300">
        <v>2.6434140021577801</v>
      </c>
      <c r="R300">
        <v>2.8049502760435701</v>
      </c>
      <c r="S300">
        <v>2.3081584703720499</v>
      </c>
      <c r="T300">
        <v>2.0149244289545098</v>
      </c>
      <c r="U300">
        <v>2.47655250282273</v>
      </c>
      <c r="V300">
        <v>2.1859659871686001</v>
      </c>
      <c r="W300">
        <v>2.0711121075715702</v>
      </c>
      <c r="X300">
        <v>2.1530865500093501</v>
      </c>
      <c r="Y300">
        <v>2.15203906613695</v>
      </c>
      <c r="Z300">
        <v>2.2484959509805602</v>
      </c>
      <c r="AA300">
        <v>1.6752952550539699</v>
      </c>
      <c r="AB300">
        <v>1.7771017118507599</v>
      </c>
      <c r="AC300">
        <v>1.6956596631507299</v>
      </c>
      <c r="AD300">
        <v>1.75127381762504</v>
      </c>
      <c r="AE300">
        <v>1.6813699030426501</v>
      </c>
      <c r="AF300">
        <v>1.79515781442144</v>
      </c>
      <c r="AG300">
        <v>2.5913236600533001</v>
      </c>
      <c r="AH300">
        <v>2.80802290000987</v>
      </c>
      <c r="AI300">
        <v>2.5657295843472601</v>
      </c>
      <c r="AJ300">
        <v>2.7185120144232102</v>
      </c>
      <c r="AK300">
        <v>2.6141924785816002</v>
      </c>
      <c r="AL300">
        <v>2.80223591062735</v>
      </c>
      <c r="AM300">
        <v>3.9169427287242802</v>
      </c>
      <c r="AN300">
        <v>3.1088603135458799</v>
      </c>
      <c r="AO300">
        <v>2.14430381380819</v>
      </c>
      <c r="AP300">
        <v>2.2755152094076898</v>
      </c>
      <c r="AQ300">
        <v>2.0905640982041702</v>
      </c>
      <c r="AR300">
        <v>2.1888301058481101</v>
      </c>
      <c r="AS300">
        <v>2.16037338278056</v>
      </c>
      <c r="AT300">
        <v>2.2765006251141302</v>
      </c>
      <c r="AU300">
        <v>2.53528985078486</v>
      </c>
      <c r="AV300">
        <v>2.6771417489004401</v>
      </c>
      <c r="AW300">
        <v>4.8750333942705897</v>
      </c>
      <c r="AX300">
        <v>2.7009579784682098</v>
      </c>
      <c r="AY300">
        <v>2.9745505917038599</v>
      </c>
      <c r="AZ300">
        <v>2.9558781376684</v>
      </c>
      <c r="BA300">
        <v>2.1098934203145401</v>
      </c>
      <c r="BB300">
        <v>2.2047451852159599</v>
      </c>
      <c r="BC300">
        <v>2.16121971902</v>
      </c>
      <c r="BD300">
        <v>2.2667247266976802</v>
      </c>
      <c r="BE300">
        <v>2.5332074046089899</v>
      </c>
      <c r="BF300">
        <v>2.6561174375303498</v>
      </c>
      <c r="BG300">
        <v>2.0934482022429499</v>
      </c>
      <c r="BH300">
        <v>2.1799891996433298</v>
      </c>
      <c r="BI300">
        <v>2.0990582710563501</v>
      </c>
      <c r="BJ300">
        <v>2.2265451423954699</v>
      </c>
      <c r="BK300">
        <v>2.1595116088865098</v>
      </c>
      <c r="BL300">
        <v>2.2881023518218599</v>
      </c>
      <c r="BM300">
        <v>2.1909783807104102</v>
      </c>
      <c r="BN300">
        <v>2.34860904718533</v>
      </c>
      <c r="BO300">
        <v>2.1499752882200398</v>
      </c>
      <c r="BP300">
        <v>2.25633680643111</v>
      </c>
      <c r="BQ300">
        <v>2.6202208317002902</v>
      </c>
      <c r="BR300">
        <v>2.67478004676118</v>
      </c>
      <c r="BS300">
        <v>2.59436599526915</v>
      </c>
      <c r="BT300">
        <v>2.6597376532148198</v>
      </c>
      <c r="BU300">
        <v>2.1358098716306402</v>
      </c>
      <c r="BV300">
        <v>2.20700807645835</v>
      </c>
      <c r="BW300">
        <v>2.53273586881713</v>
      </c>
      <c r="BX300">
        <v>2.7088183368742298</v>
      </c>
      <c r="BY300">
        <v>2.14014607208598</v>
      </c>
      <c r="BZ300">
        <v>2.2757080933436198</v>
      </c>
      <c r="CA300">
        <v>2.4688310358946302</v>
      </c>
      <c r="CB300">
        <v>2.55397843592193</v>
      </c>
      <c r="CC300">
        <v>2.1149930048189001</v>
      </c>
      <c r="CD300">
        <v>2.2067464635473302</v>
      </c>
      <c r="CE300">
        <v>2.1264312027080798</v>
      </c>
      <c r="CF300">
        <v>2.1881347072879298</v>
      </c>
      <c r="CG300">
        <v>2.6708677915522401</v>
      </c>
      <c r="CH300">
        <v>2.81958443784821</v>
      </c>
      <c r="CI300">
        <v>2.9862513764354199</v>
      </c>
      <c r="CJ300">
        <v>3.08244454931571</v>
      </c>
      <c r="CK300">
        <v>2.5808738270276699</v>
      </c>
      <c r="CL300">
        <v>2.73531767377921</v>
      </c>
      <c r="CM300">
        <v>2.53035842416373</v>
      </c>
      <c r="CN300">
        <v>2.6850650903748199</v>
      </c>
      <c r="CO300">
        <v>2.1324767034796799</v>
      </c>
      <c r="CP300">
        <v>2.24521280330615</v>
      </c>
      <c r="CQ300">
        <v>2.5415437781154102</v>
      </c>
      <c r="CR300">
        <v>2.6994965293294002</v>
      </c>
      <c r="CS300">
        <v>2.1115361152787102</v>
      </c>
      <c r="CT300">
        <v>2.236459861837</v>
      </c>
      <c r="CU300">
        <v>2.55724357410827</v>
      </c>
      <c r="CV300">
        <v>2.6759817415240899</v>
      </c>
      <c r="CW300">
        <v>2.5401676378684201</v>
      </c>
      <c r="CX300">
        <v>2.6137995101764999</v>
      </c>
      <c r="CY300">
        <v>2.5104156666986599</v>
      </c>
      <c r="CZ300">
        <v>2.6189689929922202</v>
      </c>
      <c r="DA300">
        <v>2.1039125130707501</v>
      </c>
      <c r="DB300">
        <v>2.22870338096897</v>
      </c>
      <c r="DC300">
        <v>2.5185218405238099</v>
      </c>
      <c r="DD300">
        <v>2.67494842586779</v>
      </c>
      <c r="DE300">
        <v>2.44849604981101</v>
      </c>
      <c r="DF300">
        <v>2.6111468803732798</v>
      </c>
      <c r="DG300">
        <v>2.0321536469572701</v>
      </c>
      <c r="DH300">
        <v>2.1173043235421001</v>
      </c>
      <c r="DI300">
        <v>2.4861422847357302</v>
      </c>
      <c r="DJ300">
        <v>2.6021746720534602</v>
      </c>
      <c r="DK300">
        <v>2.06261991805088</v>
      </c>
      <c r="DL300">
        <v>2.1597026277694602</v>
      </c>
      <c r="DM300">
        <v>2.0952785777286498</v>
      </c>
      <c r="DN300">
        <v>2.2691412601085998</v>
      </c>
      <c r="DO300">
        <v>2.5246004154830999</v>
      </c>
      <c r="DP300">
        <v>2.6123500233179202</v>
      </c>
      <c r="DQ300">
        <v>2.1124627373045302</v>
      </c>
      <c r="DR300">
        <v>2.1898017886093801</v>
      </c>
      <c r="DS300">
        <v>2.4853146156909598</v>
      </c>
      <c r="DT300">
        <v>2.7369739811496001</v>
      </c>
      <c r="DU300">
        <v>2.58558953331872</v>
      </c>
      <c r="DV300">
        <v>2.6100451761661798</v>
      </c>
      <c r="DW300">
        <v>2.8055158233506101</v>
      </c>
      <c r="DX300">
        <v>2.9935455033077001</v>
      </c>
    </row>
    <row r="301" spans="1:128" x14ac:dyDescent="0.45">
      <c r="A301" t="s">
        <v>113</v>
      </c>
      <c r="B301" t="s">
        <v>300</v>
      </c>
      <c r="C301" t="s">
        <v>72</v>
      </c>
      <c r="D301">
        <v>40</v>
      </c>
      <c r="E301" s="1" cm="1">
        <f t="array" ref="E301">SUMPRODUCT($G301:$FZZ301,$G$2:$FZZ$2)/SUMPRODUCT(--($G301:$FZZ301&lt;&gt;""),$G$2:$FZZ$2)</f>
        <v>2.3446359796381882</v>
      </c>
      <c r="F301" s="1" cm="1">
        <f t="array" ref="F301">SUMPRODUCT($G301:$FZZ301,$F$2:$FZY$2)/SUMPRODUCT(--($G301:$FZZ301&lt;&gt;""),$F$2:$FZY$2)</f>
        <v>2.3061869144839875</v>
      </c>
      <c r="G301">
        <v>2.5211807683907099</v>
      </c>
      <c r="H301">
        <v>2.5892040610710598</v>
      </c>
      <c r="I301">
        <v>2.1151021373312999</v>
      </c>
      <c r="J301">
        <v>2.1842442402168301</v>
      </c>
      <c r="K301">
        <v>2.1214076977654099</v>
      </c>
      <c r="L301">
        <v>2.1840740974900399</v>
      </c>
      <c r="M301">
        <v>1.9314041361005601</v>
      </c>
      <c r="N301">
        <v>2.1444170015114001</v>
      </c>
      <c r="O301">
        <v>2.50825259540209</v>
      </c>
      <c r="P301">
        <v>2.6721106422166399</v>
      </c>
      <c r="Q301">
        <v>2.53113822642946</v>
      </c>
      <c r="R301">
        <v>2.5950638684621099</v>
      </c>
      <c r="S301">
        <v>2.1165655329609501</v>
      </c>
      <c r="T301">
        <v>1.92967163093297</v>
      </c>
      <c r="U301">
        <v>2.3774391471409402</v>
      </c>
      <c r="V301">
        <v>2.0711241039465702</v>
      </c>
      <c r="W301">
        <v>2.0459328889376098</v>
      </c>
      <c r="X301">
        <v>2.1148573628216001</v>
      </c>
      <c r="Y301">
        <v>1.9926654865895499</v>
      </c>
      <c r="Z301">
        <v>2.0776845953246399</v>
      </c>
      <c r="AA301">
        <v>1.5760548248427599</v>
      </c>
      <c r="AB301">
        <v>1.6721784399335899</v>
      </c>
      <c r="AC301">
        <v>1.66522201429057</v>
      </c>
      <c r="AD301">
        <v>1.7178291936032599</v>
      </c>
      <c r="AE301">
        <v>1.5967564540152599</v>
      </c>
      <c r="AF301">
        <v>1.7105565408669701</v>
      </c>
      <c r="AG301">
        <v>2.4059638732602902</v>
      </c>
      <c r="AH301">
        <v>2.59476853222781</v>
      </c>
      <c r="AI301">
        <v>2.47413500093593</v>
      </c>
      <c r="AJ301">
        <v>2.6282917746273502</v>
      </c>
      <c r="AK301">
        <v>2.52846308382406</v>
      </c>
      <c r="AL301">
        <v>2.65392015136376</v>
      </c>
      <c r="AM301">
        <v>3.8733940575156098</v>
      </c>
      <c r="AN301">
        <v>2.9638439202895599</v>
      </c>
      <c r="AO301">
        <v>2.0571006279971802</v>
      </c>
      <c r="AP301">
        <v>2.1413542278474398</v>
      </c>
      <c r="AQ301">
        <v>1.9848744237093601</v>
      </c>
      <c r="AR301">
        <v>2.0673308420316299</v>
      </c>
      <c r="AS301">
        <v>2.0435472768904401</v>
      </c>
      <c r="AT301">
        <v>2.1487947237557399</v>
      </c>
      <c r="AU301">
        <v>2.4625603467734298</v>
      </c>
      <c r="AV301">
        <v>2.5772099026781499</v>
      </c>
      <c r="AW301">
        <v>3.67194447669254</v>
      </c>
      <c r="AX301">
        <v>2.5720456036355301</v>
      </c>
      <c r="AY301">
        <v>2.78841980262888</v>
      </c>
      <c r="AZ301">
        <v>2.8873510503255302</v>
      </c>
      <c r="BA301">
        <v>2.0523237695551901</v>
      </c>
      <c r="BB301">
        <v>2.1575322543784901</v>
      </c>
      <c r="BC301">
        <v>2.04705154355648</v>
      </c>
      <c r="BD301">
        <v>2.1667086837943699</v>
      </c>
      <c r="BE301">
        <v>2.3851907820173701</v>
      </c>
      <c r="BF301">
        <v>2.5107669059312401</v>
      </c>
      <c r="BG301">
        <v>2.0107375638916398</v>
      </c>
      <c r="BH301">
        <v>2.0707423361422599</v>
      </c>
      <c r="BI301">
        <v>2.03162239951524</v>
      </c>
      <c r="BJ301">
        <v>2.1313497273278101</v>
      </c>
      <c r="BK301">
        <v>2.0401428786032598</v>
      </c>
      <c r="BL301">
        <v>2.1485787251089099</v>
      </c>
      <c r="BM301">
        <v>2.1329434510969398</v>
      </c>
      <c r="BN301">
        <v>2.2886087276097302</v>
      </c>
      <c r="BO301">
        <v>2.0339610461656399</v>
      </c>
      <c r="BP301">
        <v>2.1417144932067802</v>
      </c>
      <c r="BQ301">
        <v>2.4767072560917902</v>
      </c>
      <c r="BR301">
        <v>2.61034151879231</v>
      </c>
      <c r="BS301">
        <v>2.4536899556611398</v>
      </c>
      <c r="BT301">
        <v>2.4811329448989801</v>
      </c>
      <c r="BU301">
        <v>2.0532101423600699</v>
      </c>
      <c r="BV301">
        <v>2.1469206799124199</v>
      </c>
      <c r="BW301">
        <v>2.4191627517280501</v>
      </c>
      <c r="BX301">
        <v>2.5526347287471198</v>
      </c>
      <c r="BY301">
        <v>2.0891989786829699</v>
      </c>
      <c r="BZ301">
        <v>2.2104506858262498</v>
      </c>
      <c r="CA301">
        <v>2.3738569673809198</v>
      </c>
      <c r="CB301">
        <v>2.4891155998362202</v>
      </c>
      <c r="CC301">
        <v>2.0811149541426999</v>
      </c>
      <c r="CD301">
        <v>2.1662327063578402</v>
      </c>
      <c r="CE301">
        <v>1.9960673038629999</v>
      </c>
      <c r="CF301">
        <v>2.0935882118677802</v>
      </c>
      <c r="CG301">
        <v>2.56707249321417</v>
      </c>
      <c r="CH301">
        <v>2.6705027063921598</v>
      </c>
      <c r="CI301">
        <v>2.8633474909548502</v>
      </c>
      <c r="CJ301">
        <v>2.9937077237690701</v>
      </c>
      <c r="CK301">
        <v>2.5047157970234801</v>
      </c>
      <c r="CL301">
        <v>2.6558842866535102</v>
      </c>
      <c r="CM301">
        <v>2.3958656507329001</v>
      </c>
      <c r="CN301">
        <v>2.5796836026924499</v>
      </c>
      <c r="CO301">
        <v>2.0685404190865899</v>
      </c>
      <c r="CP301">
        <v>2.1797618689376299</v>
      </c>
      <c r="CQ301">
        <v>2.47207078380552</v>
      </c>
      <c r="CR301">
        <v>2.6135986733001602</v>
      </c>
      <c r="CS301">
        <v>1.98498013288707</v>
      </c>
      <c r="CT301">
        <v>2.1321121791172701</v>
      </c>
      <c r="CU301">
        <v>2.4906442733196199</v>
      </c>
      <c r="CV301">
        <v>2.5911239648303601</v>
      </c>
      <c r="CW301">
        <v>2.45557807617599</v>
      </c>
      <c r="CX301">
        <v>2.5331158685921702</v>
      </c>
      <c r="CY301">
        <v>2.4399443217817001</v>
      </c>
      <c r="CZ301">
        <v>2.5535182874147999</v>
      </c>
      <c r="DA301">
        <v>2.05825200418264</v>
      </c>
      <c r="DB301">
        <v>2.16822063436737</v>
      </c>
      <c r="DC301">
        <v>2.4749689273861799</v>
      </c>
      <c r="DD301">
        <v>2.6066014889227702</v>
      </c>
      <c r="DE301">
        <v>2.4029192767707599</v>
      </c>
      <c r="DF301">
        <v>2.5377635037380899</v>
      </c>
      <c r="DG301">
        <v>1.98824544923709</v>
      </c>
      <c r="DH301">
        <v>2.1059686714564898</v>
      </c>
      <c r="DI301">
        <v>2.35217051557018</v>
      </c>
      <c r="DJ301">
        <v>2.4391241458426798</v>
      </c>
      <c r="DK301">
        <v>2.0260274308707702</v>
      </c>
      <c r="DL301">
        <v>2.1175650808449999</v>
      </c>
      <c r="DM301">
        <v>2.0093195753589099</v>
      </c>
      <c r="DN301">
        <v>2.1669341041199499</v>
      </c>
      <c r="DO301">
        <v>2.4529083817356998</v>
      </c>
      <c r="DP301">
        <v>2.5577966676559099</v>
      </c>
      <c r="DQ301">
        <v>2.0492442863866902</v>
      </c>
      <c r="DR301">
        <v>2.14154071439778</v>
      </c>
      <c r="DS301">
        <v>2.46044072746581</v>
      </c>
      <c r="DT301">
        <v>2.62808641975308</v>
      </c>
      <c r="DU301">
        <v>2.5194528780243499</v>
      </c>
      <c r="DV301">
        <v>2.5141631975961598</v>
      </c>
      <c r="DW301">
        <v>2.6578222778473002</v>
      </c>
      <c r="DX301">
        <v>2.8711782585374501</v>
      </c>
    </row>
    <row r="302" spans="1:128" x14ac:dyDescent="0.45">
      <c r="A302" t="s">
        <v>113</v>
      </c>
      <c r="B302" t="s">
        <v>300</v>
      </c>
      <c r="C302" t="s">
        <v>72</v>
      </c>
      <c r="D302">
        <v>45</v>
      </c>
      <c r="E302" s="1" cm="1">
        <f t="array" ref="E302">SUMPRODUCT($G302:$FZZ302,$G$2:$FZZ$2)/SUMPRODUCT(--($G302:$FZZ302&lt;&gt;""),$G$2:$FZZ$2)</f>
        <v>2.2790952640778368</v>
      </c>
      <c r="F302" s="1" cm="1">
        <f t="array" ref="F302">SUMPRODUCT($G302:$FZZ302,$F$2:$FZY$2)/SUMPRODUCT(--($G302:$FZZ302&lt;&gt;""),$F$2:$FZY$2)</f>
        <v>2.2400350223820928</v>
      </c>
      <c r="G302">
        <v>2.4766808987339002</v>
      </c>
      <c r="H302">
        <v>2.5398304129413098</v>
      </c>
      <c r="I302">
        <v>2.0061056524930798</v>
      </c>
      <c r="J302">
        <v>2.0660328081766299</v>
      </c>
      <c r="K302">
        <v>2.00358966793815</v>
      </c>
      <c r="L302">
        <v>2.0606467724600099</v>
      </c>
      <c r="M302">
        <v>1.9125668153500199</v>
      </c>
      <c r="N302">
        <v>2.0830906476941702</v>
      </c>
      <c r="O302">
        <v>2.3307494030693801</v>
      </c>
      <c r="P302">
        <v>2.4874110537783398</v>
      </c>
      <c r="Q302">
        <v>2.4386286450315899</v>
      </c>
      <c r="R302">
        <v>2.5616858445097499</v>
      </c>
      <c r="S302">
        <v>2.0612802054369999</v>
      </c>
      <c r="T302">
        <v>1.82428434600478</v>
      </c>
      <c r="U302">
        <v>2.3813725919247899</v>
      </c>
      <c r="V302">
        <v>2.0320469842714699</v>
      </c>
      <c r="W302">
        <v>1.99771345295804</v>
      </c>
      <c r="X302">
        <v>2.0716932235285199</v>
      </c>
      <c r="Y302">
        <v>1.96737851225142</v>
      </c>
      <c r="Z302">
        <v>2.0326709246485501</v>
      </c>
      <c r="AA302">
        <v>1.53293650639368</v>
      </c>
      <c r="AB302">
        <v>1.6213140907258801</v>
      </c>
      <c r="AC302">
        <v>1.58309373936713</v>
      </c>
      <c r="AD302">
        <v>1.64408812521265</v>
      </c>
      <c r="AE302">
        <v>1.5489758398032401</v>
      </c>
      <c r="AF302">
        <v>1.6429177303294999</v>
      </c>
      <c r="AG302">
        <v>2.3326127726779098</v>
      </c>
      <c r="AH302">
        <v>2.54074622445957</v>
      </c>
      <c r="AI302">
        <v>2.37886318630976</v>
      </c>
      <c r="AJ302">
        <v>2.5579071554535302</v>
      </c>
      <c r="AK302">
        <v>2.4710346733561499</v>
      </c>
      <c r="AL302">
        <v>2.5907172771529998</v>
      </c>
      <c r="AM302">
        <v>3.8272542858279301</v>
      </c>
      <c r="AN302">
        <v>2.9158176456215501</v>
      </c>
      <c r="AO302">
        <v>1.9979088274589001</v>
      </c>
      <c r="AP302">
        <v>2.1190128891097602</v>
      </c>
      <c r="AQ302">
        <v>1.9569071790452399</v>
      </c>
      <c r="AR302">
        <v>2.0349851410728501</v>
      </c>
      <c r="AS302">
        <v>1.9948586118251901</v>
      </c>
      <c r="AT302">
        <v>2.1069366597833801</v>
      </c>
      <c r="AU302">
        <v>2.3953620368117998</v>
      </c>
      <c r="AV302">
        <v>2.5101058246278298</v>
      </c>
      <c r="AW302">
        <v>3.57185118254182</v>
      </c>
      <c r="AX302">
        <v>2.4978284982159402</v>
      </c>
      <c r="AY302">
        <v>2.78823553499037</v>
      </c>
      <c r="AZ302">
        <v>2.8778919782154699</v>
      </c>
      <c r="BA302">
        <v>1.9505225105437001</v>
      </c>
      <c r="BB302">
        <v>2.0599277003303298</v>
      </c>
      <c r="BC302">
        <v>1.95797905255196</v>
      </c>
      <c r="BD302">
        <v>2.0639997249788</v>
      </c>
      <c r="BE302">
        <v>2.3345134653785902</v>
      </c>
      <c r="BF302">
        <v>2.46735387770521</v>
      </c>
      <c r="BG302">
        <v>1.91864568550868</v>
      </c>
      <c r="BH302">
        <v>1.99287929973501</v>
      </c>
      <c r="BI302">
        <v>2.0025373661886401</v>
      </c>
      <c r="BJ302">
        <v>2.0846293678044798</v>
      </c>
      <c r="BK302">
        <v>1.9997079000517399</v>
      </c>
      <c r="BL302">
        <v>2.0955333745055098</v>
      </c>
      <c r="BM302">
        <v>2.07698576290686</v>
      </c>
      <c r="BN302">
        <v>2.19172938337887</v>
      </c>
      <c r="BO302">
        <v>2.00358068648316</v>
      </c>
      <c r="BP302">
        <v>2.0934004417861001</v>
      </c>
      <c r="BQ302">
        <v>2.30862378873677</v>
      </c>
      <c r="BR302">
        <v>2.4669090319354501</v>
      </c>
      <c r="BS302">
        <v>2.3746070430179098</v>
      </c>
      <c r="BT302">
        <v>2.4409105338071</v>
      </c>
      <c r="BU302">
        <v>1.9739899884622001</v>
      </c>
      <c r="BV302">
        <v>2.0453608060105499</v>
      </c>
      <c r="BW302">
        <v>2.3757592986025902</v>
      </c>
      <c r="BX302">
        <v>2.4874322989915898</v>
      </c>
      <c r="BY302">
        <v>1.9891217861172099</v>
      </c>
      <c r="BZ302">
        <v>2.0949706074461099</v>
      </c>
      <c r="CA302">
        <v>2.2481233792821</v>
      </c>
      <c r="CB302">
        <v>2.43279991811109</v>
      </c>
      <c r="CC302">
        <v>1.97477848593191</v>
      </c>
      <c r="CD302">
        <v>2.0591092802735802</v>
      </c>
      <c r="CE302">
        <v>1.96290073675826</v>
      </c>
      <c r="CF302">
        <v>2.0482501991238502</v>
      </c>
      <c r="CG302">
        <v>2.5181669550310302</v>
      </c>
      <c r="CH302">
        <v>2.60373974190066</v>
      </c>
      <c r="CI302">
        <v>2.6600440459336099</v>
      </c>
      <c r="CJ302">
        <v>2.7998112317130701</v>
      </c>
      <c r="CK302">
        <v>2.3896838204530502</v>
      </c>
      <c r="CL302">
        <v>2.5291614368537401</v>
      </c>
      <c r="CM302">
        <v>2.3131239963098298</v>
      </c>
      <c r="CN302">
        <v>2.50831311716267</v>
      </c>
      <c r="CO302">
        <v>1.9922963497938599</v>
      </c>
      <c r="CP302">
        <v>2.0868365883261601</v>
      </c>
      <c r="CQ302">
        <v>2.3268587203702</v>
      </c>
      <c r="CR302">
        <v>2.4729347275597999</v>
      </c>
      <c r="CS302">
        <v>1.9090894102517599</v>
      </c>
      <c r="CT302">
        <v>2.10388604026181</v>
      </c>
      <c r="CU302">
        <v>2.3492572331207802</v>
      </c>
      <c r="CV302">
        <v>2.4429538776031601</v>
      </c>
      <c r="CW302">
        <v>2.3166539988176602</v>
      </c>
      <c r="CX302">
        <v>2.4292922895025701</v>
      </c>
      <c r="CY302">
        <v>2.3135931650187098</v>
      </c>
      <c r="CZ302">
        <v>2.41318037822789</v>
      </c>
      <c r="DA302">
        <v>1.9424799581735701</v>
      </c>
      <c r="DB302">
        <v>2.0788602300453101</v>
      </c>
      <c r="DC302">
        <v>2.3557782248247698</v>
      </c>
      <c r="DD302">
        <v>2.4875901746473099</v>
      </c>
      <c r="DE302">
        <v>2.3366182140449401</v>
      </c>
      <c r="DF302">
        <v>2.4873086449677699</v>
      </c>
      <c r="DG302">
        <v>1.9087308639467799</v>
      </c>
      <c r="DH302">
        <v>2.0206021985833602</v>
      </c>
      <c r="DI302">
        <v>2.2918183783064801</v>
      </c>
      <c r="DJ302">
        <v>2.36405805775849</v>
      </c>
      <c r="DK302">
        <v>1.8748730279461101</v>
      </c>
      <c r="DL302">
        <v>1.97550359447456</v>
      </c>
      <c r="DM302">
        <v>1.9546241883893101</v>
      </c>
      <c r="DN302">
        <v>2.11911416214148</v>
      </c>
      <c r="DO302">
        <v>2.3053270869546698</v>
      </c>
      <c r="DP302">
        <v>2.4080319667613499</v>
      </c>
      <c r="DQ302">
        <v>1.9452852884263301</v>
      </c>
      <c r="DR302">
        <v>2.0421421473772199</v>
      </c>
      <c r="DS302">
        <v>2.3149309703969201</v>
      </c>
      <c r="DT302">
        <v>2.4831076596309498</v>
      </c>
      <c r="DU302">
        <v>2.3828080169436698</v>
      </c>
      <c r="DV302">
        <v>2.3862823040887999</v>
      </c>
      <c r="DW302">
        <v>2.5430538172715802</v>
      </c>
      <c r="DX302">
        <v>2.73554443053817</v>
      </c>
    </row>
    <row r="303" spans="1:128" x14ac:dyDescent="0.45">
      <c r="A303" t="s">
        <v>113</v>
      </c>
      <c r="B303" t="s">
        <v>300</v>
      </c>
      <c r="C303" t="s">
        <v>72</v>
      </c>
      <c r="D303">
        <v>50</v>
      </c>
      <c r="E303" s="1" cm="1">
        <f t="array" ref="E303">SUMPRODUCT($G303:$FZZ303,$G$2:$FZZ$2)/SUMPRODUCT(--($G303:$FZZ303&lt;&gt;""),$G$2:$FZZ$2)</f>
        <v>2.19817186747356</v>
      </c>
      <c r="F303" s="1" cm="1">
        <f t="array" ref="F303">SUMPRODUCT($G303:$FZZ303,$F$2:$FZY$2)/SUMPRODUCT(--($G303:$FZZ303&lt;&gt;""),$F$2:$FZY$2)</f>
        <v>2.1638687252650546</v>
      </c>
      <c r="G303">
        <v>2.41019178062888</v>
      </c>
      <c r="H303">
        <v>2.5063005079861602</v>
      </c>
      <c r="I303">
        <v>1.9592456519283901</v>
      </c>
      <c r="J303">
        <v>2.0330393444011499</v>
      </c>
      <c r="K303">
        <v>1.95232099077645</v>
      </c>
      <c r="L303">
        <v>2.0331218871397101</v>
      </c>
      <c r="M303">
        <v>1.8034098868286199</v>
      </c>
      <c r="N303">
        <v>1.9828713090279</v>
      </c>
      <c r="O303">
        <v>2.3161952141117701</v>
      </c>
      <c r="P303">
        <v>2.4592330806366598</v>
      </c>
      <c r="Q303">
        <v>2.3371237599105501</v>
      </c>
      <c r="R303">
        <v>2.48762430989107</v>
      </c>
      <c r="S303">
        <v>2.0208115670996301</v>
      </c>
      <c r="T303">
        <v>1.78347271959885</v>
      </c>
      <c r="U303">
        <v>2.35683188768588</v>
      </c>
      <c r="V303">
        <v>1.9892814942538699</v>
      </c>
      <c r="W303">
        <v>1.9058921860922799</v>
      </c>
      <c r="X303">
        <v>1.99651412853625</v>
      </c>
      <c r="Y303">
        <v>1.9308377769324601</v>
      </c>
      <c r="Z303">
        <v>1.9994081304475</v>
      </c>
      <c r="AA303">
        <v>1.5029904577506299</v>
      </c>
      <c r="AB303">
        <v>1.5782126199261</v>
      </c>
      <c r="AC303">
        <v>1.52111262334127</v>
      </c>
      <c r="AD303">
        <v>1.5718505444028501</v>
      </c>
      <c r="AE303">
        <v>1.49281647097976</v>
      </c>
      <c r="AF303">
        <v>1.5818719383758699</v>
      </c>
      <c r="AG303">
        <v>2.3184483269173799</v>
      </c>
      <c r="AH303">
        <v>2.4713335307472102</v>
      </c>
      <c r="AI303">
        <v>2.2695609981970901</v>
      </c>
      <c r="AJ303">
        <v>2.4399709860792198</v>
      </c>
      <c r="AK303">
        <v>2.3188125810497602</v>
      </c>
      <c r="AL303">
        <v>2.4376687429579702</v>
      </c>
      <c r="AM303">
        <v>3.6076016978526799</v>
      </c>
      <c r="AN303">
        <v>2.8119747481348001</v>
      </c>
      <c r="AO303">
        <v>1.9231010023428801</v>
      </c>
      <c r="AP303">
        <v>2.0143961739287501</v>
      </c>
      <c r="AQ303">
        <v>1.86595663280093</v>
      </c>
      <c r="AR303">
        <v>1.9317532761132601</v>
      </c>
      <c r="AS303">
        <v>1.8730491522328501</v>
      </c>
      <c r="AT303">
        <v>2.00276735920884</v>
      </c>
      <c r="AU303">
        <v>2.3423774053791</v>
      </c>
      <c r="AV303">
        <v>2.4639124651287099</v>
      </c>
      <c r="AW303">
        <v>3.5176650446259301</v>
      </c>
      <c r="AX303">
        <v>2.4303196198857799</v>
      </c>
      <c r="AY303">
        <v>2.6161500348061</v>
      </c>
      <c r="AZ303">
        <v>2.68901764874493</v>
      </c>
      <c r="BA303">
        <v>1.8715330438576401</v>
      </c>
      <c r="BB303">
        <v>1.9706542289074001</v>
      </c>
      <c r="BC303">
        <v>1.9069053239520499</v>
      </c>
      <c r="BD303">
        <v>2.0427543373135002</v>
      </c>
      <c r="BE303">
        <v>2.2736790976307399</v>
      </c>
      <c r="BF303">
        <v>2.4113012035188</v>
      </c>
      <c r="BG303">
        <v>1.8745651600587701</v>
      </c>
      <c r="BH303">
        <v>1.9473168648825101</v>
      </c>
      <c r="BI303">
        <v>1.9123156937992301</v>
      </c>
      <c r="BJ303">
        <v>2.0113739648555802</v>
      </c>
      <c r="BK303">
        <v>1.9614177696916999</v>
      </c>
      <c r="BL303">
        <v>2.053062042029</v>
      </c>
      <c r="BM303">
        <v>1.97673489605803</v>
      </c>
      <c r="BN303">
        <v>2.07794448971765</v>
      </c>
      <c r="BO303">
        <v>1.90959523113079</v>
      </c>
      <c r="BP303">
        <v>2.0073126695782801</v>
      </c>
      <c r="BQ303">
        <v>2.29409538740151</v>
      </c>
      <c r="BR303">
        <v>2.4133363966861698</v>
      </c>
      <c r="BS303">
        <v>2.3060302896873699</v>
      </c>
      <c r="BT303">
        <v>2.39122643538097</v>
      </c>
      <c r="BU303">
        <v>1.9239595541140799</v>
      </c>
      <c r="BV303">
        <v>1.9969474803085201</v>
      </c>
      <c r="BW303">
        <v>2.25750321673299</v>
      </c>
      <c r="BX303">
        <v>2.3684131781322</v>
      </c>
      <c r="BY303">
        <v>1.9285909387803499</v>
      </c>
      <c r="BZ303">
        <v>2.0122558042871499</v>
      </c>
      <c r="CA303">
        <v>2.20721304763204</v>
      </c>
      <c r="CB303">
        <v>2.3327248532823801</v>
      </c>
      <c r="CC303">
        <v>1.9219260065288299</v>
      </c>
      <c r="CD303">
        <v>2.0193533343696499</v>
      </c>
      <c r="CE303">
        <v>1.87822331740342</v>
      </c>
      <c r="CF303">
        <v>1.9932422341696501</v>
      </c>
      <c r="CG303">
        <v>2.4376101207955601</v>
      </c>
      <c r="CH303">
        <v>2.5601041286369601</v>
      </c>
      <c r="CI303">
        <v>2.59524933144565</v>
      </c>
      <c r="CJ303">
        <v>2.7198049394368402</v>
      </c>
      <c r="CK303">
        <v>2.3422150499073502</v>
      </c>
      <c r="CL303">
        <v>2.4774370928217002</v>
      </c>
      <c r="CM303">
        <v>2.2143301329142</v>
      </c>
      <c r="CN303">
        <v>2.3823418867666599</v>
      </c>
      <c r="CO303">
        <v>1.96853339753041</v>
      </c>
      <c r="CP303">
        <v>2.0502843730251801</v>
      </c>
      <c r="CQ303">
        <v>2.3022114974032002</v>
      </c>
      <c r="CR303">
        <v>2.4439181338814899</v>
      </c>
      <c r="CS303">
        <v>1.86249649646348</v>
      </c>
      <c r="CT303">
        <v>2.0434273655054098</v>
      </c>
      <c r="CU303">
        <v>2.31565559775601</v>
      </c>
      <c r="CV303">
        <v>2.3941484604573899</v>
      </c>
      <c r="CW303">
        <v>2.2692762435605101</v>
      </c>
      <c r="CX303">
        <v>2.3855776539143601</v>
      </c>
      <c r="CY303">
        <v>2.2618700201593498</v>
      </c>
      <c r="CZ303">
        <v>2.3685994048190402</v>
      </c>
      <c r="DA303">
        <v>1.9090972464273199</v>
      </c>
      <c r="DB303">
        <v>2.0352474729871002</v>
      </c>
      <c r="DC303">
        <v>2.2963878887279998</v>
      </c>
      <c r="DD303">
        <v>2.4338505695578001</v>
      </c>
      <c r="DE303">
        <v>2.2924654784538498</v>
      </c>
      <c r="DF303">
        <v>2.4271809360773799</v>
      </c>
      <c r="DG303">
        <v>1.8552895478433</v>
      </c>
      <c r="DH303">
        <v>1.93339511030998</v>
      </c>
      <c r="DI303">
        <v>2.2155385971037602</v>
      </c>
      <c r="DJ303">
        <v>2.29486092406936</v>
      </c>
      <c r="DK303">
        <v>1.8422700395024101</v>
      </c>
      <c r="DL303">
        <v>1.94235100718894</v>
      </c>
      <c r="DM303">
        <v>1.87881364037278</v>
      </c>
      <c r="DN303">
        <v>2.0370338883988799</v>
      </c>
      <c r="DO303">
        <v>2.2581294781023402</v>
      </c>
      <c r="DP303">
        <v>2.3837389239835498</v>
      </c>
      <c r="DQ303">
        <v>1.90556979237487</v>
      </c>
      <c r="DR303">
        <v>2.0046231891637398</v>
      </c>
      <c r="DS303">
        <v>2.1851519978760101</v>
      </c>
      <c r="DT303">
        <v>2.4524259923005398</v>
      </c>
      <c r="DU303">
        <v>2.2788506682525198</v>
      </c>
      <c r="DV303">
        <v>2.31956138428954</v>
      </c>
      <c r="DW303">
        <v>2.4320847487931299</v>
      </c>
      <c r="DX303">
        <v>2.6666011085285102</v>
      </c>
    </row>
    <row r="304" spans="1:128" x14ac:dyDescent="0.45">
      <c r="A304" t="s">
        <v>113</v>
      </c>
      <c r="B304" t="s">
        <v>71</v>
      </c>
      <c r="C304" t="s">
        <v>69</v>
      </c>
      <c r="D304">
        <v>30</v>
      </c>
      <c r="E304" s="1" cm="1">
        <f t="array" ref="E304">SUMPRODUCT($G304:$FZZ304,$G$2:$FZZ$2)/SUMPRODUCT(--($G304:$FZZ304&lt;&gt;""),$G$2:$FZZ$2)</f>
        <v>1.5063919042264693</v>
      </c>
      <c r="F304" s="1" cm="1">
        <f t="array" ref="F304">SUMPRODUCT($G304:$FZZ304,$F$2:$FZY$2)/SUMPRODUCT(--($G304:$FZZ304&lt;&gt;""),$F$2:$FZY$2)</f>
        <v>1.5500315205317334</v>
      </c>
      <c r="G304">
        <v>1.52728223880281</v>
      </c>
      <c r="H304">
        <v>1.5952385984936499</v>
      </c>
      <c r="I304">
        <v>1.53157998757693</v>
      </c>
      <c r="J304">
        <v>1.59548640521768</v>
      </c>
      <c r="K304">
        <v>1.52492220044537</v>
      </c>
      <c r="L304">
        <v>1.59128539616305</v>
      </c>
      <c r="M304">
        <v>1.4625705017141499</v>
      </c>
      <c r="N304">
        <v>1.5696944004128699</v>
      </c>
      <c r="O304">
        <v>1.51768481114207</v>
      </c>
      <c r="P304">
        <v>1.5987012308875299</v>
      </c>
      <c r="Q304">
        <v>1.54100477151356</v>
      </c>
      <c r="R304">
        <v>1.6079308544334701</v>
      </c>
      <c r="S304">
        <v>1.5563849650636501</v>
      </c>
      <c r="T304">
        <v>1.3984710837335601</v>
      </c>
      <c r="U304">
        <v>1.5416110143456001</v>
      </c>
      <c r="V304">
        <v>1.5147123438744501</v>
      </c>
      <c r="W304">
        <v>1.50340797719717</v>
      </c>
      <c r="X304">
        <v>1.50887870997203</v>
      </c>
      <c r="Y304">
        <v>1.50310422534437</v>
      </c>
      <c r="Z304">
        <v>1.5772897867484299</v>
      </c>
      <c r="AA304">
        <v>1.50467263073451</v>
      </c>
      <c r="AB304">
        <v>1.5536941063034799</v>
      </c>
      <c r="AC304">
        <v>1.52107859816264</v>
      </c>
      <c r="AD304">
        <v>1.5893352330724699</v>
      </c>
      <c r="AE304">
        <v>1.4596870091762399</v>
      </c>
      <c r="AF304">
        <v>1.56856820497002</v>
      </c>
      <c r="AG304">
        <v>1.5114598756292501</v>
      </c>
      <c r="AH304">
        <v>1.5851840884414099</v>
      </c>
      <c r="AI304">
        <v>1.47783686196467</v>
      </c>
      <c r="AJ304">
        <v>1.5562914396618801</v>
      </c>
      <c r="AK304">
        <v>1.5043926316460801</v>
      </c>
      <c r="AL304">
        <v>1.57227247603052</v>
      </c>
      <c r="AM304">
        <v>1.5611209918914399</v>
      </c>
      <c r="AN304">
        <v>1.52810150749771</v>
      </c>
      <c r="AO304">
        <v>1.5144284451099399</v>
      </c>
      <c r="AP304">
        <v>1.57934192607317</v>
      </c>
      <c r="AQ304">
        <v>1.4304103691738099</v>
      </c>
      <c r="AR304">
        <v>1.5129208902217</v>
      </c>
      <c r="AS304">
        <v>1.5077717841740701</v>
      </c>
      <c r="AT304">
        <v>1.59379170354137</v>
      </c>
      <c r="AU304">
        <v>1.49041792948385</v>
      </c>
      <c r="AV304">
        <v>1.57202714755621</v>
      </c>
      <c r="AW304">
        <v>1.55844172192748</v>
      </c>
      <c r="AX304">
        <v>1.36951756993214</v>
      </c>
      <c r="AY304">
        <v>1.5266573850374601</v>
      </c>
      <c r="AZ304">
        <v>1.5480119569223201</v>
      </c>
      <c r="BA304">
        <v>1.46404753495522</v>
      </c>
      <c r="BB304">
        <v>1.53217127542434</v>
      </c>
      <c r="BC304">
        <v>1.51714298810533</v>
      </c>
      <c r="BD304">
        <v>1.59411454632961</v>
      </c>
      <c r="BE304">
        <v>1.4612229478115299</v>
      </c>
      <c r="BF304">
        <v>1.5312752981812201</v>
      </c>
      <c r="BG304">
        <v>1.4803898175242001</v>
      </c>
      <c r="BH304">
        <v>1.5380461401283401</v>
      </c>
      <c r="BI304">
        <v>1.49277923651787</v>
      </c>
      <c r="BJ304">
        <v>1.5551277519692901</v>
      </c>
      <c r="BK304">
        <v>1.53498522808833</v>
      </c>
      <c r="BL304">
        <v>1.61562985094556</v>
      </c>
      <c r="BM304">
        <v>1.5718326062988299</v>
      </c>
      <c r="BN304">
        <v>1.64209130274994</v>
      </c>
      <c r="BO304">
        <v>1.4915626922727701</v>
      </c>
      <c r="BP304">
        <v>1.5748565203796501</v>
      </c>
      <c r="BQ304">
        <v>1.49677672212236</v>
      </c>
      <c r="BR304">
        <v>1.5436054761936899</v>
      </c>
      <c r="BS304">
        <v>1.50503292134716</v>
      </c>
      <c r="BT304">
        <v>1.55160408368063</v>
      </c>
      <c r="BU304">
        <v>1.51662078802249</v>
      </c>
      <c r="BV304">
        <v>1.5407138898730799</v>
      </c>
      <c r="BW304">
        <v>1.50703192794518</v>
      </c>
      <c r="BX304">
        <v>1.5942128729166001</v>
      </c>
      <c r="BY304">
        <v>1.5114541891811599</v>
      </c>
      <c r="BZ304">
        <v>1.5914731904281201</v>
      </c>
      <c r="CA304">
        <v>1.4533233246895001</v>
      </c>
      <c r="CB304">
        <v>1.51299986351849</v>
      </c>
      <c r="CC304">
        <v>1.5021762785636501</v>
      </c>
      <c r="CD304">
        <v>1.58403932846261</v>
      </c>
      <c r="CE304">
        <v>1.5116985264834699</v>
      </c>
      <c r="CF304">
        <v>1.5816283353245699</v>
      </c>
      <c r="CG304">
        <v>1.55324687693455</v>
      </c>
      <c r="CH304">
        <v>1.62310512865283</v>
      </c>
      <c r="CI304">
        <v>1.5331131036652501</v>
      </c>
      <c r="CJ304">
        <v>1.58598395469561</v>
      </c>
      <c r="CK304">
        <v>1.51507979200286</v>
      </c>
      <c r="CL304">
        <v>1.60545095929711</v>
      </c>
      <c r="CM304">
        <v>1.45958246489219</v>
      </c>
      <c r="CN304">
        <v>1.5290463662145</v>
      </c>
      <c r="CO304">
        <v>1.52830188679245</v>
      </c>
      <c r="CP304">
        <v>1.6011254551473</v>
      </c>
      <c r="CQ304">
        <v>1.52184188836257</v>
      </c>
      <c r="CR304">
        <v>1.59106662297295</v>
      </c>
      <c r="CS304">
        <v>1.49667782302606</v>
      </c>
      <c r="CT304">
        <v>1.58448881341401</v>
      </c>
      <c r="CU304">
        <v>1.4921077389455999</v>
      </c>
      <c r="CV304">
        <v>1.5575223294656</v>
      </c>
      <c r="CW304">
        <v>1.4883033527573599</v>
      </c>
      <c r="CX304">
        <v>1.5547673338400401</v>
      </c>
      <c r="CY304">
        <v>1.4681770183354099</v>
      </c>
      <c r="CZ304">
        <v>1.5484016511471601</v>
      </c>
      <c r="DA304">
        <v>1.49478041129313</v>
      </c>
      <c r="DB304">
        <v>1.58905542000697</v>
      </c>
      <c r="DC304">
        <v>1.4924977256128</v>
      </c>
      <c r="DD304">
        <v>1.5727099163281699</v>
      </c>
      <c r="DE304">
        <v>1.4677584287110099</v>
      </c>
      <c r="DF304">
        <v>1.5564805065937399</v>
      </c>
      <c r="DG304">
        <v>1.4797913122953099</v>
      </c>
      <c r="DH304">
        <v>1.5485541648683601</v>
      </c>
      <c r="DI304">
        <v>1.47824496649874</v>
      </c>
      <c r="DJ304">
        <v>1.54057558980497</v>
      </c>
      <c r="DK304">
        <v>1.4776161150231799</v>
      </c>
      <c r="DL304">
        <v>1.5367666903844699</v>
      </c>
      <c r="DM304">
        <v>1.4833958534796901</v>
      </c>
      <c r="DN304">
        <v>1.5806084821950399</v>
      </c>
      <c r="DO304">
        <v>1.48914656378513</v>
      </c>
      <c r="DP304">
        <v>1.5469326323822401</v>
      </c>
      <c r="DQ304">
        <v>1.51916740756236</v>
      </c>
      <c r="DR304">
        <v>1.59111971131216</v>
      </c>
      <c r="DS304">
        <v>1.4685384309040199</v>
      </c>
      <c r="DT304">
        <v>1.5514901101818599</v>
      </c>
      <c r="DU304">
        <v>1.5420200945256499</v>
      </c>
      <c r="DV304">
        <v>1.52517032353646</v>
      </c>
      <c r="DW304">
        <v>1.5505185052744499</v>
      </c>
      <c r="DX304">
        <v>1.6465045592705101</v>
      </c>
    </row>
    <row r="305" spans="1:128" x14ac:dyDescent="0.45">
      <c r="A305" t="s">
        <v>113</v>
      </c>
      <c r="B305" t="s">
        <v>71</v>
      </c>
      <c r="C305" t="s">
        <v>69</v>
      </c>
      <c r="D305">
        <v>35</v>
      </c>
      <c r="E305" s="1" cm="1">
        <f t="array" ref="E305">SUMPRODUCT($G305:$FZZ305,$G$2:$FZZ$2)/SUMPRODUCT(--($G305:$FZZ305&lt;&gt;""),$G$2:$FZZ$2)</f>
        <v>1.432572411132951</v>
      </c>
      <c r="F305" s="1" cm="1">
        <f t="array" ref="F305">SUMPRODUCT($G305:$FZZ305,$F$2:$FZY$2)/SUMPRODUCT(--($G305:$FZZ305&lt;&gt;""),$F$2:$FZY$2)</f>
        <v>1.4790070921208918</v>
      </c>
      <c r="G305">
        <v>1.44337997505865</v>
      </c>
      <c r="H305">
        <v>1.50842827249476</v>
      </c>
      <c r="I305">
        <v>1.4439197583149801</v>
      </c>
      <c r="J305">
        <v>1.5087526116663801</v>
      </c>
      <c r="K305">
        <v>1.4402330825483101</v>
      </c>
      <c r="L305">
        <v>1.5038970025218901</v>
      </c>
      <c r="M305">
        <v>1.39491281748811</v>
      </c>
      <c r="N305">
        <v>1.48653186861798</v>
      </c>
      <c r="O305">
        <v>1.4468126516061299</v>
      </c>
      <c r="P305">
        <v>1.5235829128315099</v>
      </c>
      <c r="Q305">
        <v>1.4485132469314601</v>
      </c>
      <c r="R305">
        <v>1.49754953962643</v>
      </c>
      <c r="S305">
        <v>1.35707430189078</v>
      </c>
      <c r="T305">
        <v>1.3016001826633801</v>
      </c>
      <c r="U305">
        <v>1.45157241512109</v>
      </c>
      <c r="V305">
        <v>1.4352136961602</v>
      </c>
      <c r="W305">
        <v>1.37669667313175</v>
      </c>
      <c r="X305">
        <v>1.44673886792017</v>
      </c>
      <c r="Y305">
        <v>1.4132114622198999</v>
      </c>
      <c r="Z305">
        <v>1.4828062581622301</v>
      </c>
      <c r="AA305">
        <v>1.40643787558918</v>
      </c>
      <c r="AB305">
        <v>1.46003802384849</v>
      </c>
      <c r="AC305">
        <v>1.4312138482476999</v>
      </c>
      <c r="AD305">
        <v>1.5003721503912799</v>
      </c>
      <c r="AE305">
        <v>1.43570538602336</v>
      </c>
      <c r="AF305">
        <v>1.53332832786113</v>
      </c>
      <c r="AG305">
        <v>1.4231408548020901</v>
      </c>
      <c r="AH305">
        <v>1.5014549402823001</v>
      </c>
      <c r="AI305">
        <v>1.4453833876831199</v>
      </c>
      <c r="AJ305">
        <v>1.5148677871589999</v>
      </c>
      <c r="AK305">
        <v>1.4314930164331701</v>
      </c>
      <c r="AL305">
        <v>1.4988413869342401</v>
      </c>
      <c r="AM305">
        <v>1.5128390165182599</v>
      </c>
      <c r="AN305">
        <v>1.46854597214566</v>
      </c>
      <c r="AO305">
        <v>1.4067491948340201</v>
      </c>
      <c r="AP305">
        <v>1.49410405519662</v>
      </c>
      <c r="AQ305">
        <v>1.3913134209539799</v>
      </c>
      <c r="AR305">
        <v>1.4729737563135901</v>
      </c>
      <c r="AS305">
        <v>1.4294815064548301</v>
      </c>
      <c r="AT305">
        <v>1.50639864020116</v>
      </c>
      <c r="AU305">
        <v>1.4392456187639799</v>
      </c>
      <c r="AV305">
        <v>1.5282180745571601</v>
      </c>
      <c r="AW305">
        <v>1.48966001485433</v>
      </c>
      <c r="AX305">
        <v>1.2920344698808099</v>
      </c>
      <c r="AY305">
        <v>1.42989640063879</v>
      </c>
      <c r="AZ305">
        <v>1.4852995372834801</v>
      </c>
      <c r="BA305">
        <v>1.4190368354351399</v>
      </c>
      <c r="BB305">
        <v>1.49725759873683</v>
      </c>
      <c r="BC305">
        <v>1.4618866454289099</v>
      </c>
      <c r="BD305">
        <v>1.52970228955148</v>
      </c>
      <c r="BE305">
        <v>1.4260132764855</v>
      </c>
      <c r="BF305">
        <v>1.4869663770306001</v>
      </c>
      <c r="BG305">
        <v>1.4220678915443199</v>
      </c>
      <c r="BH305">
        <v>1.4697276049581101</v>
      </c>
      <c r="BI305">
        <v>1.4201171480508901</v>
      </c>
      <c r="BJ305">
        <v>1.4857225812967001</v>
      </c>
      <c r="BK305">
        <v>1.4462536095207801</v>
      </c>
      <c r="BL305">
        <v>1.5315050658476701</v>
      </c>
      <c r="BM305">
        <v>1.49423964974513</v>
      </c>
      <c r="BN305">
        <v>1.59488998609846</v>
      </c>
      <c r="BO305">
        <v>1.4541319104727499</v>
      </c>
      <c r="BP305">
        <v>1.5329372724246699</v>
      </c>
      <c r="BQ305">
        <v>1.4178368224021101</v>
      </c>
      <c r="BR305">
        <v>1.4867352317111</v>
      </c>
      <c r="BS305">
        <v>1.44102317294203</v>
      </c>
      <c r="BT305">
        <v>1.48320140901317</v>
      </c>
      <c r="BU305">
        <v>1.4588136963651299</v>
      </c>
      <c r="BV305">
        <v>1.4642827941457</v>
      </c>
      <c r="BW305">
        <v>1.44331069152278</v>
      </c>
      <c r="BX305">
        <v>1.5226966695592301</v>
      </c>
      <c r="BY305">
        <v>1.44395225936702</v>
      </c>
      <c r="BZ305">
        <v>1.5152544385725299</v>
      </c>
      <c r="CA305">
        <v>1.3748464583048901</v>
      </c>
      <c r="CB305">
        <v>1.4480687866794</v>
      </c>
      <c r="CC305">
        <v>1.4291737913881499</v>
      </c>
      <c r="CD305">
        <v>1.5036141769003499</v>
      </c>
      <c r="CE305">
        <v>1.43035643170051</v>
      </c>
      <c r="CF305">
        <v>1.5067577658303399</v>
      </c>
      <c r="CG305">
        <v>1.4893093541167299</v>
      </c>
      <c r="CH305">
        <v>1.57127890918903</v>
      </c>
      <c r="CI305">
        <v>1.4728488280635501</v>
      </c>
      <c r="CJ305">
        <v>1.54605946201038</v>
      </c>
      <c r="CK305">
        <v>1.4498236805929099</v>
      </c>
      <c r="CL305">
        <v>1.52983085290777</v>
      </c>
      <c r="CM305">
        <v>1.3985786038883301</v>
      </c>
      <c r="CN305">
        <v>1.47825878976321</v>
      </c>
      <c r="CO305">
        <v>1.45815654057957</v>
      </c>
      <c r="CP305">
        <v>1.5352833197917599</v>
      </c>
      <c r="CQ305">
        <v>1.44191219550947</v>
      </c>
      <c r="CR305">
        <v>1.5258339043306399</v>
      </c>
      <c r="CS305">
        <v>1.4389725157865201</v>
      </c>
      <c r="CT305">
        <v>1.50226699421298</v>
      </c>
      <c r="CU305">
        <v>1.42194269254445</v>
      </c>
      <c r="CV305">
        <v>1.48700883886778</v>
      </c>
      <c r="CW305">
        <v>1.4252913605269799</v>
      </c>
      <c r="CX305">
        <v>1.4772084283422</v>
      </c>
      <c r="CY305">
        <v>1.40960929250263</v>
      </c>
      <c r="CZ305">
        <v>1.47699913602764</v>
      </c>
      <c r="DA305">
        <v>1.4310125479261</v>
      </c>
      <c r="DB305">
        <v>1.5131404670616899</v>
      </c>
      <c r="DC305">
        <v>1.4364388862550099</v>
      </c>
      <c r="DD305">
        <v>1.52066168650615</v>
      </c>
      <c r="DE305">
        <v>1.4025935660776101</v>
      </c>
      <c r="DF305">
        <v>1.4716972556980401</v>
      </c>
      <c r="DG305">
        <v>1.40661098276168</v>
      </c>
      <c r="DH305">
        <v>1.4748279976643199</v>
      </c>
      <c r="DI305">
        <v>1.3967446422930401</v>
      </c>
      <c r="DJ305">
        <v>1.4573960463530999</v>
      </c>
      <c r="DK305">
        <v>1.44998895895183</v>
      </c>
      <c r="DL305">
        <v>1.51047918149029</v>
      </c>
      <c r="DM305">
        <v>1.4159484819824999</v>
      </c>
      <c r="DN305">
        <v>1.50512736044546</v>
      </c>
      <c r="DO305">
        <v>1.41241997710603</v>
      </c>
      <c r="DP305">
        <v>1.4772544198075199</v>
      </c>
      <c r="DQ305">
        <v>1.44784268605198</v>
      </c>
      <c r="DR305">
        <v>1.5159876575492901</v>
      </c>
      <c r="DS305">
        <v>1.41616885702907</v>
      </c>
      <c r="DT305">
        <v>1.51198061861144</v>
      </c>
      <c r="DU305">
        <v>1.46492847976462</v>
      </c>
      <c r="DV305">
        <v>1.4621427900716699</v>
      </c>
      <c r="DW305">
        <v>1.49890935097443</v>
      </c>
      <c r="DX305">
        <v>1.5953513320221699</v>
      </c>
    </row>
    <row r="306" spans="1:128" x14ac:dyDescent="0.45">
      <c r="A306" t="s">
        <v>113</v>
      </c>
      <c r="B306" t="s">
        <v>71</v>
      </c>
      <c r="C306" t="s">
        <v>69</v>
      </c>
      <c r="D306">
        <v>40</v>
      </c>
      <c r="E306" s="1" cm="1">
        <f t="array" ref="E306">SUMPRODUCT($G306:$FZZ306,$G$2:$FZZ$2)/SUMPRODUCT(--($G306:$FZZ306&lt;&gt;""),$G$2:$FZZ$2)</f>
        <v>1.3653061377513127</v>
      </c>
      <c r="F306" s="1" cm="1">
        <f t="array" ref="F306">SUMPRODUCT($G306:$FZZ306,$F$2:$FZY$2)/SUMPRODUCT(--($G306:$FZZ306&lt;&gt;""),$F$2:$FZY$2)</f>
        <v>1.4214346464109973</v>
      </c>
      <c r="G306">
        <v>1.3737450064467001</v>
      </c>
      <c r="H306">
        <v>1.4340868578836401</v>
      </c>
      <c r="I306">
        <v>1.37552586255576</v>
      </c>
      <c r="J306">
        <v>1.43536302162742</v>
      </c>
      <c r="K306">
        <v>1.3710792888102099</v>
      </c>
      <c r="L306">
        <v>1.43072678482364</v>
      </c>
      <c r="M306">
        <v>1.3188520662070999</v>
      </c>
      <c r="N306">
        <v>1.4123843403251299</v>
      </c>
      <c r="O306">
        <v>1.37956479842021</v>
      </c>
      <c r="P306">
        <v>1.45699251403914</v>
      </c>
      <c r="Q306">
        <v>1.39874565319778</v>
      </c>
      <c r="R306">
        <v>1.4510351822007901</v>
      </c>
      <c r="S306">
        <v>1.27707505310384</v>
      </c>
      <c r="T306">
        <v>1.2538971648626001</v>
      </c>
      <c r="U306">
        <v>1.4343944473133701</v>
      </c>
      <c r="V306">
        <v>1.4124532826846099</v>
      </c>
      <c r="W306">
        <v>1.33227056429244</v>
      </c>
      <c r="X306">
        <v>1.41818423106819</v>
      </c>
      <c r="Y306">
        <v>1.3868011716545201</v>
      </c>
      <c r="Z306">
        <v>1.4538403545175</v>
      </c>
      <c r="AA306">
        <v>1.34032251584651</v>
      </c>
      <c r="AB306">
        <v>1.39753065300192</v>
      </c>
      <c r="AC306">
        <v>1.36456915617557</v>
      </c>
      <c r="AD306">
        <v>1.42502551888397</v>
      </c>
      <c r="AE306">
        <v>1.3710718880505799</v>
      </c>
      <c r="AF306">
        <v>1.46691721084266</v>
      </c>
      <c r="AG306">
        <v>1.38978975421972</v>
      </c>
      <c r="AH306">
        <v>1.46812752936531</v>
      </c>
      <c r="AI306">
        <v>1.3749310365210801</v>
      </c>
      <c r="AJ306">
        <v>1.44962833610829</v>
      </c>
      <c r="AK306">
        <v>1.37144975445906</v>
      </c>
      <c r="AL306">
        <v>1.4369459384765799</v>
      </c>
      <c r="AM306">
        <v>1.4457658804343501</v>
      </c>
      <c r="AN306">
        <v>1.42371879741117</v>
      </c>
      <c r="AO306">
        <v>1.35977526349419</v>
      </c>
      <c r="AP306">
        <v>1.45839276609202</v>
      </c>
      <c r="AQ306">
        <v>1.3344591852902401</v>
      </c>
      <c r="AR306">
        <v>1.40554243779152</v>
      </c>
      <c r="AS306">
        <v>1.3626364364279899</v>
      </c>
      <c r="AT306">
        <v>1.43940255945608</v>
      </c>
      <c r="AU306">
        <v>1.35818645208088</v>
      </c>
      <c r="AV306">
        <v>1.438811713684</v>
      </c>
      <c r="AW306">
        <v>1.2962515892875299</v>
      </c>
      <c r="AX306">
        <v>1.23242692074752</v>
      </c>
      <c r="AY306">
        <v>1.35735637361287</v>
      </c>
      <c r="AZ306">
        <v>1.44160763277507</v>
      </c>
      <c r="BA306">
        <v>1.3620385182722801</v>
      </c>
      <c r="BB306">
        <v>1.4256850809216099</v>
      </c>
      <c r="BC306">
        <v>1.39137808539408</v>
      </c>
      <c r="BD306">
        <v>1.46906011505053</v>
      </c>
      <c r="BE306">
        <v>1.3651573209563299</v>
      </c>
      <c r="BF306">
        <v>1.43275945814668</v>
      </c>
      <c r="BG306">
        <v>1.36757632461351</v>
      </c>
      <c r="BH306">
        <v>1.4226958192572801</v>
      </c>
      <c r="BI306">
        <v>1.39369571803676</v>
      </c>
      <c r="BJ306">
        <v>1.4606897596445101</v>
      </c>
      <c r="BK306">
        <v>1.41279564687619</v>
      </c>
      <c r="BL306">
        <v>1.5029794194722099</v>
      </c>
      <c r="BM306">
        <v>1.44261221098381</v>
      </c>
      <c r="BN306">
        <v>1.53557675407059</v>
      </c>
      <c r="BO306">
        <v>1.3943495758651601</v>
      </c>
      <c r="BP306">
        <v>1.47040133947933</v>
      </c>
      <c r="BQ306">
        <v>1.3506277620856</v>
      </c>
      <c r="BR306">
        <v>1.42422931898963</v>
      </c>
      <c r="BS306">
        <v>1.3665584648309901</v>
      </c>
      <c r="BT306">
        <v>1.41604800475132</v>
      </c>
      <c r="BU306">
        <v>1.3928483824371001</v>
      </c>
      <c r="BV306">
        <v>1.41039128578307</v>
      </c>
      <c r="BW306">
        <v>1.3902121547622599</v>
      </c>
      <c r="BX306">
        <v>1.4586911637092601</v>
      </c>
      <c r="BY306">
        <v>1.3835045424856001</v>
      </c>
      <c r="BZ306">
        <v>1.4605427231162</v>
      </c>
      <c r="CA306">
        <v>1.3327760338474099</v>
      </c>
      <c r="CB306">
        <v>1.3997372730994899</v>
      </c>
      <c r="CC306">
        <v>1.40137766205502</v>
      </c>
      <c r="CD306">
        <v>1.4699498678688001</v>
      </c>
      <c r="CE306">
        <v>1.3781735364396599</v>
      </c>
      <c r="CF306">
        <v>1.4474935284747099</v>
      </c>
      <c r="CG306">
        <v>1.4366735979936101</v>
      </c>
      <c r="CH306">
        <v>1.5215638343465701</v>
      </c>
      <c r="CI306">
        <v>1.4187981752398899</v>
      </c>
      <c r="CJ306">
        <v>1.4871008337266001</v>
      </c>
      <c r="CK306">
        <v>1.3943816866893699</v>
      </c>
      <c r="CL306">
        <v>1.47599067599067</v>
      </c>
      <c r="CM306">
        <v>1.3462602931629399</v>
      </c>
      <c r="CN306">
        <v>1.4268903543239799</v>
      </c>
      <c r="CO306">
        <v>1.39409988665202</v>
      </c>
      <c r="CP306">
        <v>1.4670337937468001</v>
      </c>
      <c r="CQ306">
        <v>1.37893367493867</v>
      </c>
      <c r="CR306">
        <v>1.46059125530034</v>
      </c>
      <c r="CS306">
        <v>1.3827345720739199</v>
      </c>
      <c r="CT306">
        <v>1.47044663907803</v>
      </c>
      <c r="CU306">
        <v>1.3650417552295599</v>
      </c>
      <c r="CV306">
        <v>1.4336736471653999</v>
      </c>
      <c r="CW306">
        <v>1.3893674520732999</v>
      </c>
      <c r="CX306">
        <v>1.4502681361371501</v>
      </c>
      <c r="CY306">
        <v>1.34506095804934</v>
      </c>
      <c r="CZ306">
        <v>1.4114812326005499</v>
      </c>
      <c r="DA306">
        <v>1.3961659114674101</v>
      </c>
      <c r="DB306">
        <v>1.4730916695712699</v>
      </c>
      <c r="DC306">
        <v>1.3766000794433799</v>
      </c>
      <c r="DD306">
        <v>1.44328126801891</v>
      </c>
      <c r="DE306">
        <v>1.3758625652368199</v>
      </c>
      <c r="DF306">
        <v>1.4387929010218199</v>
      </c>
      <c r="DG306">
        <v>1.36095102693645</v>
      </c>
      <c r="DH306">
        <v>1.42726395694229</v>
      </c>
      <c r="DI306">
        <v>1.35222039336957</v>
      </c>
      <c r="DJ306">
        <v>1.4155651985967701</v>
      </c>
      <c r="DK306">
        <v>1.42307333709546</v>
      </c>
      <c r="DL306">
        <v>1.4833132958755499</v>
      </c>
      <c r="DM306">
        <v>1.34468614178081</v>
      </c>
      <c r="DN306">
        <v>1.44336524871683</v>
      </c>
      <c r="DO306">
        <v>1.34640903887734</v>
      </c>
      <c r="DP306">
        <v>1.4192775681519401</v>
      </c>
      <c r="DQ306">
        <v>1.39280372365462</v>
      </c>
      <c r="DR306">
        <v>1.4556874640447599</v>
      </c>
      <c r="DS306">
        <v>1.38012743926722</v>
      </c>
      <c r="DT306">
        <v>1.4631952741271701</v>
      </c>
      <c r="DU306">
        <v>1.4337433618162201</v>
      </c>
      <c r="DV306">
        <v>1.4287040804615601</v>
      </c>
      <c r="DW306">
        <v>1.4337654210620401</v>
      </c>
      <c r="DX306">
        <v>1.5291435723225399</v>
      </c>
    </row>
    <row r="307" spans="1:128" x14ac:dyDescent="0.45">
      <c r="A307" t="s">
        <v>113</v>
      </c>
      <c r="B307" t="s">
        <v>71</v>
      </c>
      <c r="C307" t="s">
        <v>69</v>
      </c>
      <c r="D307">
        <v>45</v>
      </c>
      <c r="E307" s="1" cm="1">
        <f t="array" ref="E307">SUMPRODUCT($G307:$FZZ307,$G$2:$FZZ$2)/SUMPRODUCT(--($G307:$FZZ307&lt;&gt;""),$G$2:$FZZ$2)</f>
        <v>1.3208297838699277</v>
      </c>
      <c r="F307" s="1" cm="1">
        <f t="array" ref="F307">SUMPRODUCT($G307:$FZZ307,$F$2:$FZY$2)/SUMPRODUCT(--($G307:$FZZ307&lt;&gt;""),$F$2:$FZY$2)</f>
        <v>1.3744949390719321</v>
      </c>
      <c r="G307">
        <v>1.3400037341562501</v>
      </c>
      <c r="H307">
        <v>1.4019378861857299</v>
      </c>
      <c r="I307">
        <v>1.3415459653283599</v>
      </c>
      <c r="J307">
        <v>1.4045188887006601</v>
      </c>
      <c r="K307">
        <v>1.33778178190835</v>
      </c>
      <c r="L307">
        <v>1.39996171489185</v>
      </c>
      <c r="M307">
        <v>1.29932723854462</v>
      </c>
      <c r="N307">
        <v>1.38606001400818</v>
      </c>
      <c r="O307">
        <v>1.31113732489639</v>
      </c>
      <c r="P307">
        <v>1.39495919985189</v>
      </c>
      <c r="Q307">
        <v>1.34270783018768</v>
      </c>
      <c r="R307">
        <v>1.4009546036604099</v>
      </c>
      <c r="S307">
        <v>1.2531479286782501</v>
      </c>
      <c r="T307">
        <v>1.2342549201984301</v>
      </c>
      <c r="U307">
        <v>1.37217529824684</v>
      </c>
      <c r="V307">
        <v>1.33925654917681</v>
      </c>
      <c r="W307">
        <v>1.3076617460020401</v>
      </c>
      <c r="X307">
        <v>1.39196065226763</v>
      </c>
      <c r="Y307">
        <v>1.3141632598691799</v>
      </c>
      <c r="Z307">
        <v>1.3744103619742301</v>
      </c>
      <c r="AA307">
        <v>1.3038732745739099</v>
      </c>
      <c r="AB307">
        <v>1.3673435533765901</v>
      </c>
      <c r="AC307">
        <v>1.33504380741748</v>
      </c>
      <c r="AD307">
        <v>1.3986326131337099</v>
      </c>
      <c r="AE307">
        <v>1.3346347561049801</v>
      </c>
      <c r="AF307">
        <v>1.4281809437614901</v>
      </c>
      <c r="AG307">
        <v>1.3237785016286601</v>
      </c>
      <c r="AH307">
        <v>1.40059421577336</v>
      </c>
      <c r="AI307">
        <v>1.30276937627459</v>
      </c>
      <c r="AJ307">
        <v>1.3625520920563901</v>
      </c>
      <c r="AK307">
        <v>1.3220811454325101</v>
      </c>
      <c r="AL307">
        <v>1.37546769701736</v>
      </c>
      <c r="AM307">
        <v>1.39426775841397</v>
      </c>
      <c r="AN307">
        <v>1.3744424304067899</v>
      </c>
      <c r="AO307">
        <v>1.3063374145620399</v>
      </c>
      <c r="AP307">
        <v>1.3944796917456701</v>
      </c>
      <c r="AQ307">
        <v>1.2811370847132699</v>
      </c>
      <c r="AR307">
        <v>1.34778777819428</v>
      </c>
      <c r="AS307">
        <v>1.3362973576636099</v>
      </c>
      <c r="AT307">
        <v>1.4125964010282701</v>
      </c>
      <c r="AU307">
        <v>1.3375058347084601</v>
      </c>
      <c r="AV307">
        <v>1.41184823841111</v>
      </c>
      <c r="AW307">
        <v>1.23710141927398</v>
      </c>
      <c r="AX307">
        <v>1.1808899450725401</v>
      </c>
      <c r="AY307">
        <v>1.31630563858973</v>
      </c>
      <c r="AZ307">
        <v>1.3977519348102001</v>
      </c>
      <c r="BA307">
        <v>1.31169883447946</v>
      </c>
      <c r="BB307">
        <v>1.3686244364573099</v>
      </c>
      <c r="BC307">
        <v>1.33804689111452</v>
      </c>
      <c r="BD307">
        <v>1.41655398436962</v>
      </c>
      <c r="BE307">
        <v>1.3041394570672999</v>
      </c>
      <c r="BF307">
        <v>1.37097522802094</v>
      </c>
      <c r="BG307">
        <v>1.3149434237130599</v>
      </c>
      <c r="BH307">
        <v>1.3587351024150101</v>
      </c>
      <c r="BI307">
        <v>1.3442360129266799</v>
      </c>
      <c r="BJ307">
        <v>1.4183372046051299</v>
      </c>
      <c r="BK307">
        <v>1.35402513728697</v>
      </c>
      <c r="BL307">
        <v>1.4300295438233299</v>
      </c>
      <c r="BM307">
        <v>1.4059888468114301</v>
      </c>
      <c r="BN307">
        <v>1.4784366361471899</v>
      </c>
      <c r="BO307">
        <v>1.332751681914</v>
      </c>
      <c r="BP307">
        <v>1.4074821217836799</v>
      </c>
      <c r="BQ307">
        <v>1.3040017298933599</v>
      </c>
      <c r="BR307">
        <v>1.3829821739894299</v>
      </c>
      <c r="BS307">
        <v>1.34661109802676</v>
      </c>
      <c r="BT307">
        <v>1.39609039802574</v>
      </c>
      <c r="BU307">
        <v>1.3675288217818999</v>
      </c>
      <c r="BV307">
        <v>1.3841541522444101</v>
      </c>
      <c r="BW307">
        <v>1.3384152727490299</v>
      </c>
      <c r="BX307">
        <v>1.40260031718483</v>
      </c>
      <c r="BY307">
        <v>1.3232824654117901</v>
      </c>
      <c r="BZ307">
        <v>1.3988361736238899</v>
      </c>
      <c r="CA307">
        <v>1.2933669987716601</v>
      </c>
      <c r="CB307">
        <v>1.36355261362085</v>
      </c>
      <c r="CC307">
        <v>1.3497104772267901</v>
      </c>
      <c r="CD307">
        <v>1.4169030778796801</v>
      </c>
      <c r="CE307">
        <v>1.3284921346077201</v>
      </c>
      <c r="CF307">
        <v>1.4028026682596499</v>
      </c>
      <c r="CG307">
        <v>1.3995142780044101</v>
      </c>
      <c r="CH307">
        <v>1.45922951157954</v>
      </c>
      <c r="CI307">
        <v>1.3725342142520001</v>
      </c>
      <c r="CJ307">
        <v>1.4200251691049199</v>
      </c>
      <c r="CK307">
        <v>1.3433745741437999</v>
      </c>
      <c r="CL307">
        <v>1.42267646883031</v>
      </c>
      <c r="CM307">
        <v>1.2777599343971</v>
      </c>
      <c r="CN307">
        <v>1.3690709673010499</v>
      </c>
      <c r="CO307">
        <v>1.34232092524048</v>
      </c>
      <c r="CP307">
        <v>1.41323864263288</v>
      </c>
      <c r="CQ307">
        <v>1.3342469290275101</v>
      </c>
      <c r="CR307">
        <v>1.40002581900874</v>
      </c>
      <c r="CS307">
        <v>1.3460010222082901</v>
      </c>
      <c r="CT307">
        <v>1.40688836496133</v>
      </c>
      <c r="CU307">
        <v>1.33641125707051</v>
      </c>
      <c r="CV307">
        <v>1.40928255339907</v>
      </c>
      <c r="CW307">
        <v>1.33302719364918</v>
      </c>
      <c r="CX307">
        <v>1.3975487712186401</v>
      </c>
      <c r="CY307">
        <v>1.3203897475280699</v>
      </c>
      <c r="CZ307">
        <v>1.3839589133147701</v>
      </c>
      <c r="DA307">
        <v>1.33596200766817</v>
      </c>
      <c r="DB307">
        <v>1.42542697804112</v>
      </c>
      <c r="DC307">
        <v>1.3389669797419299</v>
      </c>
      <c r="DD307">
        <v>1.4150404264315799</v>
      </c>
      <c r="DE307">
        <v>1.3318234496549699</v>
      </c>
      <c r="DF307">
        <v>1.4033586074731601</v>
      </c>
      <c r="DG307">
        <v>1.3161161745665</v>
      </c>
      <c r="DH307">
        <v>1.38198481809642</v>
      </c>
      <c r="DI307">
        <v>1.30277486823948</v>
      </c>
      <c r="DJ307">
        <v>1.3612815269256899</v>
      </c>
      <c r="DK307">
        <v>1.33493142282307</v>
      </c>
      <c r="DL307">
        <v>1.3993767941703199</v>
      </c>
      <c r="DM307">
        <v>1.3242085799602501</v>
      </c>
      <c r="DN307">
        <v>1.4125479527751501</v>
      </c>
      <c r="DO307">
        <v>1.32122567516004</v>
      </c>
      <c r="DP307">
        <v>1.3866218679781199</v>
      </c>
      <c r="DQ307">
        <v>1.3311960671512899</v>
      </c>
      <c r="DR307">
        <v>1.3908686784163999</v>
      </c>
      <c r="DS307">
        <v>1.3411821319527399</v>
      </c>
      <c r="DT307">
        <v>1.39541019514137</v>
      </c>
      <c r="DU307">
        <v>1.3415339029912201</v>
      </c>
      <c r="DV307">
        <v>1.3806796248187201</v>
      </c>
      <c r="DW307">
        <v>1.39820311103164</v>
      </c>
      <c r="DX307">
        <v>1.4915430001787899</v>
      </c>
    </row>
    <row r="308" spans="1:128" x14ac:dyDescent="0.45">
      <c r="A308" t="s">
        <v>113</v>
      </c>
      <c r="B308" t="s">
        <v>71</v>
      </c>
      <c r="C308" t="s">
        <v>69</v>
      </c>
      <c r="D308">
        <v>50</v>
      </c>
      <c r="E308" s="1" cm="1">
        <f t="array" ref="E308">SUMPRODUCT($G308:$FZZ308,$G$2:$FZZ$2)/SUMPRODUCT(--($G308:$FZZ308&lt;&gt;""),$G$2:$FZZ$2)</f>
        <v>1.2835899356464195</v>
      </c>
      <c r="F308" s="1" cm="1">
        <f t="array" ref="F308">SUMPRODUCT($G308:$FZZ308,$F$2:$FZY$2)/SUMPRODUCT(--($G308:$FZZ308&lt;&gt;""),$F$2:$FZY$2)</f>
        <v>1.3367828552147276</v>
      </c>
      <c r="G308">
        <v>1.3181994321264201</v>
      </c>
      <c r="H308">
        <v>1.38039779332501</v>
      </c>
      <c r="I308">
        <v>1.3171215907165801</v>
      </c>
      <c r="J308">
        <v>1.38454493477892</v>
      </c>
      <c r="K308">
        <v>1.3149248698657501</v>
      </c>
      <c r="L308">
        <v>1.3778546992335901</v>
      </c>
      <c r="M308">
        <v>1.2297139381427999</v>
      </c>
      <c r="N308">
        <v>1.3216960961403701</v>
      </c>
      <c r="O308">
        <v>1.29214947237504</v>
      </c>
      <c r="P308">
        <v>1.37487954581056</v>
      </c>
      <c r="Q308">
        <v>1.3066182744004</v>
      </c>
      <c r="R308">
        <v>1.3585030297832099</v>
      </c>
      <c r="S308">
        <v>1.21282162544714</v>
      </c>
      <c r="T308">
        <v>1.2057651648665499</v>
      </c>
      <c r="U308">
        <v>1.35555224899563</v>
      </c>
      <c r="V308">
        <v>1.3176970004638899</v>
      </c>
      <c r="W308">
        <v>1.2730247621339801</v>
      </c>
      <c r="X308">
        <v>1.35505443119463</v>
      </c>
      <c r="Y308">
        <v>1.2833709374197499</v>
      </c>
      <c r="Z308">
        <v>1.34506406884912</v>
      </c>
      <c r="AA308">
        <v>1.2629451505337399</v>
      </c>
      <c r="AB308">
        <v>1.3308295134528401</v>
      </c>
      <c r="AC308">
        <v>1.28566264035386</v>
      </c>
      <c r="AD308">
        <v>1.3494236985369099</v>
      </c>
      <c r="AE308">
        <v>1.29203480561857</v>
      </c>
      <c r="AF308">
        <v>1.3727318108580799</v>
      </c>
      <c r="AG308">
        <v>1.2994413187247</v>
      </c>
      <c r="AH308">
        <v>1.3797137498766101</v>
      </c>
      <c r="AI308">
        <v>1.2777208555412101</v>
      </c>
      <c r="AJ308">
        <v>1.3357523915549201</v>
      </c>
      <c r="AK308">
        <v>1.3020020621186601</v>
      </c>
      <c r="AL308">
        <v>1.3529518059482499</v>
      </c>
      <c r="AM308">
        <v>1.3399512463988801</v>
      </c>
      <c r="AN308">
        <v>1.3258195207600501</v>
      </c>
      <c r="AO308">
        <v>1.2842348825651699</v>
      </c>
      <c r="AP308">
        <v>1.36826903838334</v>
      </c>
      <c r="AQ308">
        <v>1.23484060950584</v>
      </c>
      <c r="AR308">
        <v>1.29283100240757</v>
      </c>
      <c r="AS308">
        <v>1.27752609324736</v>
      </c>
      <c r="AT308">
        <v>1.35775141528649</v>
      </c>
      <c r="AU308">
        <v>1.31406400319073</v>
      </c>
      <c r="AV308">
        <v>1.38673872120722</v>
      </c>
      <c r="AW308">
        <v>1.2158549702563699</v>
      </c>
      <c r="AX308">
        <v>1.15903785336733</v>
      </c>
      <c r="AY308">
        <v>1.2721018795299099</v>
      </c>
      <c r="AZ308">
        <v>1.32338970558126</v>
      </c>
      <c r="BA308">
        <v>1.26092285957658</v>
      </c>
      <c r="BB308">
        <v>1.3246525252944901</v>
      </c>
      <c r="BC308">
        <v>1.2796621822932099</v>
      </c>
      <c r="BD308">
        <v>1.35989961726216</v>
      </c>
      <c r="BE308">
        <v>1.25018079766851</v>
      </c>
      <c r="BF308">
        <v>1.32573803227373</v>
      </c>
      <c r="BG308">
        <v>1.28247956095294</v>
      </c>
      <c r="BH308">
        <v>1.33546410137265</v>
      </c>
      <c r="BI308">
        <v>1.2984498081195699</v>
      </c>
      <c r="BJ308">
        <v>1.3605584730357501</v>
      </c>
      <c r="BK308">
        <v>1.32669292784296</v>
      </c>
      <c r="BL308">
        <v>1.40058586903907</v>
      </c>
      <c r="BM308">
        <v>1.3587555725995799</v>
      </c>
      <c r="BN308">
        <v>1.4421967626991301</v>
      </c>
      <c r="BO308">
        <v>1.3180960834350299</v>
      </c>
      <c r="BP308">
        <v>1.38462624693624</v>
      </c>
      <c r="BQ308">
        <v>1.2559566445474499</v>
      </c>
      <c r="BR308">
        <v>1.33466679280472</v>
      </c>
      <c r="BS308">
        <v>1.2847824528707601</v>
      </c>
      <c r="BT308">
        <v>1.3499493123892801</v>
      </c>
      <c r="BU308">
        <v>1.28957146620878</v>
      </c>
      <c r="BV308">
        <v>1.32783698091266</v>
      </c>
      <c r="BW308">
        <v>1.29447320386606</v>
      </c>
      <c r="BX308">
        <v>1.3760435680301599</v>
      </c>
      <c r="BY308">
        <v>1.30727391485066</v>
      </c>
      <c r="BZ308">
        <v>1.3750727391485</v>
      </c>
      <c r="CA308">
        <v>1.2287088849460801</v>
      </c>
      <c r="CB308">
        <v>1.3124573495291301</v>
      </c>
      <c r="CC308">
        <v>1.2826636095134401</v>
      </c>
      <c r="CD308">
        <v>1.3512066687393101</v>
      </c>
      <c r="CE308">
        <v>1.2914924332935001</v>
      </c>
      <c r="CF308">
        <v>1.3555605336519301</v>
      </c>
      <c r="CG308">
        <v>1.3533706884236201</v>
      </c>
      <c r="CH308">
        <v>1.4160383498150699</v>
      </c>
      <c r="CI308">
        <v>1.3201038225578099</v>
      </c>
      <c r="CJ308">
        <v>1.38297939279534</v>
      </c>
      <c r="CK308">
        <v>1.3204231665770101</v>
      </c>
      <c r="CL308">
        <v>1.40716036100651</v>
      </c>
      <c r="CM308">
        <v>1.24694023986059</v>
      </c>
      <c r="CN308">
        <v>1.3280008200362099</v>
      </c>
      <c r="CO308">
        <v>1.3148465789975201</v>
      </c>
      <c r="CP308">
        <v>1.3808191146820701</v>
      </c>
      <c r="CQ308">
        <v>1.30189372498783</v>
      </c>
      <c r="CR308">
        <v>1.3796983148131501</v>
      </c>
      <c r="CS308">
        <v>1.2917085717112</v>
      </c>
      <c r="CT308">
        <v>1.3433300908446399</v>
      </c>
      <c r="CU308">
        <v>1.29046308233736</v>
      </c>
      <c r="CV308">
        <v>1.3494430700256601</v>
      </c>
      <c r="CW308">
        <v>1.28232412802972</v>
      </c>
      <c r="CX308">
        <v>1.3476268896207999</v>
      </c>
      <c r="CY308">
        <v>1.2749448017663401</v>
      </c>
      <c r="CZ308">
        <v>1.3331957377363901</v>
      </c>
      <c r="DA308">
        <v>1.3184559079818701</v>
      </c>
      <c r="DB308">
        <v>1.4035465318926399</v>
      </c>
      <c r="DC308">
        <v>1.2984380405673701</v>
      </c>
      <c r="DD308">
        <v>1.3558679189677401</v>
      </c>
      <c r="DE308">
        <v>1.2735212355797201</v>
      </c>
      <c r="DF308">
        <v>1.33793620615214</v>
      </c>
      <c r="DG308">
        <v>1.2674096829063899</v>
      </c>
      <c r="DH308">
        <v>1.3458579806544899</v>
      </c>
      <c r="DI308">
        <v>1.2624736063311499</v>
      </c>
      <c r="DJ308">
        <v>1.31998270902954</v>
      </c>
      <c r="DK308">
        <v>1.31773192335059</v>
      </c>
      <c r="DL308">
        <v>1.3775204259391001</v>
      </c>
      <c r="DM308">
        <v>1.28761038436606</v>
      </c>
      <c r="DN308">
        <v>1.3695206316483</v>
      </c>
      <c r="DO308">
        <v>1.2808220630008</v>
      </c>
      <c r="DP308">
        <v>1.34734175605206</v>
      </c>
      <c r="DQ308">
        <v>1.3028607290413601</v>
      </c>
      <c r="DR308">
        <v>1.3633073584017501</v>
      </c>
      <c r="DS308">
        <v>1.27575335191822</v>
      </c>
      <c r="DT308">
        <v>1.34733837780432</v>
      </c>
      <c r="DU308">
        <v>1.2715160620572299</v>
      </c>
      <c r="DV308">
        <v>1.3260195937274999</v>
      </c>
      <c r="DW308">
        <v>1.35519399249061</v>
      </c>
      <c r="DX308">
        <v>1.43845878777042</v>
      </c>
    </row>
    <row r="309" spans="1:128" x14ac:dyDescent="0.45">
      <c r="A309" t="s">
        <v>113</v>
      </c>
      <c r="B309" t="s">
        <v>71</v>
      </c>
      <c r="C309" t="s">
        <v>72</v>
      </c>
      <c r="D309">
        <v>30</v>
      </c>
      <c r="E309" s="1" cm="1">
        <f t="array" ref="E309">SUMPRODUCT($G309:$FZZ309,$G$2:$FZZ$2)/SUMPRODUCT(--($G309:$FZZ309&lt;&gt;""),$G$2:$FZZ$2)</f>
        <v>1.8253770506673479</v>
      </c>
      <c r="F309" s="1" cm="1">
        <f t="array" ref="F309">SUMPRODUCT($G309:$FZZ309,$F$2:$FZY$2)/SUMPRODUCT(--($G309:$FZZ309&lt;&gt;""),$F$2:$FZY$2)</f>
        <v>1.8410828668343662</v>
      </c>
      <c r="G309">
        <v>1.84589912141644</v>
      </c>
      <c r="H309">
        <v>1.91152163344676</v>
      </c>
      <c r="I309">
        <v>1.8461375571743099</v>
      </c>
      <c r="J309">
        <v>1.9083569795019399</v>
      </c>
      <c r="K309">
        <v>1.8420423173378799</v>
      </c>
      <c r="L309">
        <v>1.9070830962466501</v>
      </c>
      <c r="M309">
        <v>1.78053784052788</v>
      </c>
      <c r="N309">
        <v>1.88460390017325</v>
      </c>
      <c r="O309">
        <v>1.8239541253483</v>
      </c>
      <c r="P309">
        <v>1.89454146709642</v>
      </c>
      <c r="Q309">
        <v>1.8715543457488899</v>
      </c>
      <c r="R309">
        <v>1.95424553357138</v>
      </c>
      <c r="S309">
        <v>1.94731821879475</v>
      </c>
      <c r="T309">
        <v>1.66320054324565</v>
      </c>
      <c r="U309">
        <v>1.95452993846881</v>
      </c>
      <c r="V309">
        <v>1.7864053706313201</v>
      </c>
      <c r="W309">
        <v>1.8126498640353499</v>
      </c>
      <c r="X309">
        <v>1.78946374949203</v>
      </c>
      <c r="Y309">
        <v>1.79362840754132</v>
      </c>
      <c r="Z309">
        <v>1.85843331717479</v>
      </c>
      <c r="AA309">
        <v>1.78064619806874</v>
      </c>
      <c r="AB309">
        <v>1.88444974929401</v>
      </c>
      <c r="AC309">
        <v>1.8502658217080601</v>
      </c>
      <c r="AD309">
        <v>1.9151220653283401</v>
      </c>
      <c r="AE309">
        <v>1.6940384826113899</v>
      </c>
      <c r="AF309">
        <v>1.8430459786442199</v>
      </c>
      <c r="AG309">
        <v>1.83310235909584</v>
      </c>
      <c r="AH309">
        <v>1.8864258217352601</v>
      </c>
      <c r="AI309">
        <v>1.8035378264681801</v>
      </c>
      <c r="AJ309">
        <v>1.84322015112853</v>
      </c>
      <c r="AK309">
        <v>1.84475647866663</v>
      </c>
      <c r="AL309">
        <v>1.8840217691702601</v>
      </c>
      <c r="AM309">
        <v>1.93144379982612</v>
      </c>
      <c r="AN309">
        <v>1.8123327291220299</v>
      </c>
      <c r="AO309">
        <v>1.8470023299792799</v>
      </c>
      <c r="AP309">
        <v>1.89878466731639</v>
      </c>
      <c r="AQ309">
        <v>1.7467451413820101</v>
      </c>
      <c r="AR309">
        <v>1.7986644355733099</v>
      </c>
      <c r="AS309">
        <v>1.8592088443114601</v>
      </c>
      <c r="AT309">
        <v>1.89181662382176</v>
      </c>
      <c r="AU309">
        <v>1.7561190477755699</v>
      </c>
      <c r="AV309">
        <v>1.8308581020816399</v>
      </c>
      <c r="AW309">
        <v>1.9658224501813399</v>
      </c>
      <c r="AX309">
        <v>1.6330770425054799</v>
      </c>
      <c r="AY309">
        <v>1.8515826542729601</v>
      </c>
      <c r="AZ309">
        <v>1.8107366610703901</v>
      </c>
      <c r="BA309">
        <v>1.7453306463341101</v>
      </c>
      <c r="BB309">
        <v>1.8191157833503</v>
      </c>
      <c r="BC309">
        <v>1.80982284051062</v>
      </c>
      <c r="BD309">
        <v>1.88019388994568</v>
      </c>
      <c r="BE309">
        <v>1.7039991364887399</v>
      </c>
      <c r="BF309">
        <v>1.8058610826272301</v>
      </c>
      <c r="BG309">
        <v>1.7509764275936499</v>
      </c>
      <c r="BH309">
        <v>1.7944918181019001</v>
      </c>
      <c r="BI309">
        <v>1.78619218339729</v>
      </c>
      <c r="BJ309">
        <v>1.83375833165017</v>
      </c>
      <c r="BK309">
        <v>1.80883310243527</v>
      </c>
      <c r="BL309">
        <v>1.88639815726661</v>
      </c>
      <c r="BM309">
        <v>1.8326382563954999</v>
      </c>
      <c r="BN309">
        <v>1.92186376492018</v>
      </c>
      <c r="BO309">
        <v>1.7911198975217599</v>
      </c>
      <c r="BP309">
        <v>1.8649425577196499</v>
      </c>
      <c r="BQ309">
        <v>1.7863987133918</v>
      </c>
      <c r="BR309">
        <v>1.84452583352479</v>
      </c>
      <c r="BS309">
        <v>1.7809168825583399</v>
      </c>
      <c r="BT309">
        <v>1.8151182198920699</v>
      </c>
      <c r="BU309">
        <v>1.78608741471568</v>
      </c>
      <c r="BV309">
        <v>1.8362541222643101</v>
      </c>
      <c r="BW309">
        <v>1.8026272479727099</v>
      </c>
      <c r="BX309">
        <v>1.86393967503515</v>
      </c>
      <c r="BY309">
        <v>1.80739861053381</v>
      </c>
      <c r="BZ309">
        <v>1.86823822813372</v>
      </c>
      <c r="CA309">
        <v>1.72954483417496</v>
      </c>
      <c r="CB309">
        <v>1.8125597106592</v>
      </c>
      <c r="CC309">
        <v>1.79331182962847</v>
      </c>
      <c r="CD309">
        <v>1.8736786880149201</v>
      </c>
      <c r="CE309">
        <v>1.76269414575866</v>
      </c>
      <c r="CF309">
        <v>1.8642597570688899</v>
      </c>
      <c r="CG309">
        <v>1.8408704900077699</v>
      </c>
      <c r="CH309">
        <v>1.9020143176875799</v>
      </c>
      <c r="CI309">
        <v>1.77970740915526</v>
      </c>
      <c r="CJ309">
        <v>1.83223218499292</v>
      </c>
      <c r="CK309">
        <v>1.79465662542585</v>
      </c>
      <c r="CL309">
        <v>1.86062996832227</v>
      </c>
      <c r="CM309">
        <v>1.7612532886869099</v>
      </c>
      <c r="CN309">
        <v>1.8136126012232201</v>
      </c>
      <c r="CO309">
        <v>1.8235182008766899</v>
      </c>
      <c r="CP309">
        <v>1.88598998926704</v>
      </c>
      <c r="CQ309">
        <v>1.7956723369181999</v>
      </c>
      <c r="CR309">
        <v>1.8689089482726</v>
      </c>
      <c r="CS309">
        <v>1.7438214103177001</v>
      </c>
      <c r="CT309">
        <v>1.8732791453019599</v>
      </c>
      <c r="CU309">
        <v>1.7789586164442399</v>
      </c>
      <c r="CV309">
        <v>1.83270032637606</v>
      </c>
      <c r="CW309">
        <v>1.75717844776623</v>
      </c>
      <c r="CX309">
        <v>1.8211616417532299</v>
      </c>
      <c r="CY309">
        <v>1.75163674762407</v>
      </c>
      <c r="CZ309">
        <v>1.81927618316213</v>
      </c>
      <c r="DA309">
        <v>1.75310212617636</v>
      </c>
      <c r="DB309">
        <v>1.83913384454513</v>
      </c>
      <c r="DC309">
        <v>1.7290468075291801</v>
      </c>
      <c r="DD309">
        <v>1.81452532578194</v>
      </c>
      <c r="DE309">
        <v>1.7140638847438601</v>
      </c>
      <c r="DF309">
        <v>1.8121861247244699</v>
      </c>
      <c r="DG309">
        <v>1.7371093452486699</v>
      </c>
      <c r="DH309">
        <v>1.8061387697072699</v>
      </c>
      <c r="DI309">
        <v>1.76143448551049</v>
      </c>
      <c r="DJ309">
        <v>1.8060584900327501</v>
      </c>
      <c r="DK309">
        <v>1.68224844811934</v>
      </c>
      <c r="DL309">
        <v>1.73859214368084</v>
      </c>
      <c r="DM309">
        <v>1.75916814554265</v>
      </c>
      <c r="DN309">
        <v>1.8500260353017399</v>
      </c>
      <c r="DO309">
        <v>1.73369864756009</v>
      </c>
      <c r="DP309">
        <v>1.7883685928689499</v>
      </c>
      <c r="DQ309">
        <v>1.8118508446210899</v>
      </c>
      <c r="DR309">
        <v>1.8643480989487899</v>
      </c>
      <c r="DS309">
        <v>1.7259060135404201</v>
      </c>
      <c r="DT309">
        <v>1.8354075401566401</v>
      </c>
      <c r="DU309">
        <v>1.7819754400242001</v>
      </c>
      <c r="DV309">
        <v>1.7811720763299801</v>
      </c>
      <c r="DW309">
        <v>1.86939030931521</v>
      </c>
      <c r="DX309">
        <v>1.94727337743608</v>
      </c>
    </row>
    <row r="310" spans="1:128" x14ac:dyDescent="0.45">
      <c r="A310" t="s">
        <v>113</v>
      </c>
      <c r="B310" t="s">
        <v>71</v>
      </c>
      <c r="C310" t="s">
        <v>72</v>
      </c>
      <c r="D310">
        <v>35</v>
      </c>
      <c r="E310" s="1" cm="1">
        <f t="array" ref="E310">SUMPRODUCT($G310:$FZZ310,$G$2:$FZZ$2)/SUMPRODUCT(--($G310:$FZZ310&lt;&gt;""),$G$2:$FZZ$2)</f>
        <v>1.728140160094451</v>
      </c>
      <c r="F310" s="1" cm="1">
        <f t="array" ref="F310">SUMPRODUCT($G310:$FZZ310,$F$2:$FZY$2)/SUMPRODUCT(--($G310:$FZZ310&lt;&gt;""),$F$2:$FZY$2)</f>
        <v>1.7512481896515579</v>
      </c>
      <c r="G310">
        <v>1.7363879436071901</v>
      </c>
      <c r="H310">
        <v>1.78588136656027</v>
      </c>
      <c r="I310">
        <v>1.73766869953131</v>
      </c>
      <c r="J310">
        <v>1.7878162233892301</v>
      </c>
      <c r="K310">
        <v>1.73339690768722</v>
      </c>
      <c r="L310">
        <v>1.7802838717835201</v>
      </c>
      <c r="M310">
        <v>1.7232425258966999</v>
      </c>
      <c r="N310">
        <v>1.7712131824381601</v>
      </c>
      <c r="O310">
        <v>1.71895130090524</v>
      </c>
      <c r="P310">
        <v>1.8008933784611201</v>
      </c>
      <c r="Q310">
        <v>1.73597323979902</v>
      </c>
      <c r="R310">
        <v>1.79800893511433</v>
      </c>
      <c r="S310">
        <v>1.68812005966213</v>
      </c>
      <c r="T310">
        <v>1.5403080171237</v>
      </c>
      <c r="U310">
        <v>1.8023124524074099</v>
      </c>
      <c r="V310">
        <v>1.67918530253564</v>
      </c>
      <c r="W310">
        <v>1.6263407911254899</v>
      </c>
      <c r="X310">
        <v>1.6946726091611899</v>
      </c>
      <c r="Y310">
        <v>1.68200675362983</v>
      </c>
      <c r="Z310">
        <v>1.7285474752163199</v>
      </c>
      <c r="AA310">
        <v>1.6660368237774701</v>
      </c>
      <c r="AB310">
        <v>1.76117938728987</v>
      </c>
      <c r="AC310">
        <v>1.73987538278325</v>
      </c>
      <c r="AD310">
        <v>1.8002232902347699</v>
      </c>
      <c r="AE310">
        <v>1.6809802879093401</v>
      </c>
      <c r="AF310">
        <v>1.8086177997296999</v>
      </c>
      <c r="AG310">
        <v>1.69199486723916</v>
      </c>
      <c r="AH310">
        <v>1.77234823808113</v>
      </c>
      <c r="AI310">
        <v>1.7483227096736</v>
      </c>
      <c r="AJ310">
        <v>1.8168342315005399</v>
      </c>
      <c r="AK310">
        <v>1.73423648461914</v>
      </c>
      <c r="AL310">
        <v>1.7968095622781</v>
      </c>
      <c r="AM310">
        <v>1.8521311233216</v>
      </c>
      <c r="AN310">
        <v>1.7379522351082699</v>
      </c>
      <c r="AO310">
        <v>1.7006460690474099</v>
      </c>
      <c r="AP310">
        <v>1.7767802397103301</v>
      </c>
      <c r="AQ310">
        <v>1.7068752970819301</v>
      </c>
      <c r="AR310">
        <v>1.75628267901239</v>
      </c>
      <c r="AS310">
        <v>1.7065651031789499</v>
      </c>
      <c r="AT310">
        <v>1.7806551758045699</v>
      </c>
      <c r="AU310">
        <v>1.73079257803169</v>
      </c>
      <c r="AV310">
        <v>1.80236281039005</v>
      </c>
      <c r="AW310">
        <v>1.87058408852174</v>
      </c>
      <c r="AX310">
        <v>1.52727979713068</v>
      </c>
      <c r="AY310">
        <v>1.7463248843208701</v>
      </c>
      <c r="AZ310">
        <v>1.75244666475574</v>
      </c>
      <c r="BA310">
        <v>1.7218748052271799</v>
      </c>
      <c r="BB310">
        <v>1.7846591735399799</v>
      </c>
      <c r="BC310">
        <v>1.7376985309284201</v>
      </c>
      <c r="BD310">
        <v>1.79713748768134</v>
      </c>
      <c r="BE310">
        <v>1.6907118570888799</v>
      </c>
      <c r="BF310">
        <v>1.7567164984618699</v>
      </c>
      <c r="BG310">
        <v>1.67634093963102</v>
      </c>
      <c r="BH310">
        <v>1.7214638250844501</v>
      </c>
      <c r="BI310">
        <v>1.67896637043021</v>
      </c>
      <c r="BJ310">
        <v>1.7621566350232201</v>
      </c>
      <c r="BK310">
        <v>1.70613910634107</v>
      </c>
      <c r="BL310">
        <v>1.7880272404066</v>
      </c>
      <c r="BM310">
        <v>1.7572503715066301</v>
      </c>
      <c r="BN310">
        <v>1.84649185881149</v>
      </c>
      <c r="BO310">
        <v>1.75110698687754</v>
      </c>
      <c r="BP310">
        <v>1.8216313809346001</v>
      </c>
      <c r="BQ310">
        <v>1.7240549781736101</v>
      </c>
      <c r="BR310">
        <v>1.7786006784425501</v>
      </c>
      <c r="BS310">
        <v>1.69627369261804</v>
      </c>
      <c r="BT310">
        <v>1.733977083056</v>
      </c>
      <c r="BU310">
        <v>1.7026064520818001</v>
      </c>
      <c r="BV310">
        <v>1.7537361569140399</v>
      </c>
      <c r="BW310">
        <v>1.74661120919237</v>
      </c>
      <c r="BX310">
        <v>1.7957598970645401</v>
      </c>
      <c r="BY310">
        <v>1.70960156760287</v>
      </c>
      <c r="BZ310">
        <v>1.7980286206282201</v>
      </c>
      <c r="CA310">
        <v>1.62863382011737</v>
      </c>
      <c r="CB310">
        <v>1.6821686911423499</v>
      </c>
      <c r="CC310">
        <v>1.698983755635</v>
      </c>
      <c r="CD310">
        <v>1.77298694232861</v>
      </c>
      <c r="CE310">
        <v>1.6907855436081201</v>
      </c>
      <c r="CF310">
        <v>1.7766577060931801</v>
      </c>
      <c r="CG310">
        <v>1.7682502896871299</v>
      </c>
      <c r="CH310">
        <v>1.84226733757678</v>
      </c>
      <c r="CI310">
        <v>1.7182947931414101</v>
      </c>
      <c r="CJ310">
        <v>1.78735252477583</v>
      </c>
      <c r="CK310">
        <v>1.7215109676648099</v>
      </c>
      <c r="CL310">
        <v>1.7822843822843799</v>
      </c>
      <c r="CM310">
        <v>1.70620835753579</v>
      </c>
      <c r="CN310">
        <v>1.7732258174736</v>
      </c>
      <c r="CO310">
        <v>1.7086856649915201</v>
      </c>
      <c r="CP310">
        <v>1.78625379916343</v>
      </c>
      <c r="CQ310">
        <v>1.6722177535476299</v>
      </c>
      <c r="CR310">
        <v>1.76306094279103</v>
      </c>
      <c r="CS310">
        <v>1.6893146258223</v>
      </c>
      <c r="CT310">
        <v>1.7957232123720099</v>
      </c>
      <c r="CU310">
        <v>1.6859124011289499</v>
      </c>
      <c r="CV310">
        <v>1.74483431478448</v>
      </c>
      <c r="CW310">
        <v>1.68116079722996</v>
      </c>
      <c r="CX310">
        <v>1.7329089603918499</v>
      </c>
      <c r="CY310">
        <v>1.6545934530094999</v>
      </c>
      <c r="CZ310">
        <v>1.7207257367764199</v>
      </c>
      <c r="DA310">
        <v>1.6686911815963701</v>
      </c>
      <c r="DB310">
        <v>1.7554200069710699</v>
      </c>
      <c r="DC310">
        <v>1.64997501377445</v>
      </c>
      <c r="DD310">
        <v>1.74256499622003</v>
      </c>
      <c r="DE310">
        <v>1.6316969527113501</v>
      </c>
      <c r="DF310">
        <v>1.72064627061256</v>
      </c>
      <c r="DG310">
        <v>1.64875980603721</v>
      </c>
      <c r="DH310">
        <v>1.7207976846327599</v>
      </c>
      <c r="DI310">
        <v>1.6643224100952601</v>
      </c>
      <c r="DJ310">
        <v>1.7100437262041299</v>
      </c>
      <c r="DK310">
        <v>1.6549353485290801</v>
      </c>
      <c r="DL310">
        <v>1.7130799617243599</v>
      </c>
      <c r="DM310">
        <v>1.66523915284316</v>
      </c>
      <c r="DN310">
        <v>1.76169728914062</v>
      </c>
      <c r="DO310">
        <v>1.6517573239496299</v>
      </c>
      <c r="DP310">
        <v>1.7067982363166101</v>
      </c>
      <c r="DQ310">
        <v>1.71479525129438</v>
      </c>
      <c r="DR310">
        <v>1.7771141676690501</v>
      </c>
      <c r="DS310">
        <v>1.66016195406876</v>
      </c>
      <c r="DT310">
        <v>1.7471790787202901</v>
      </c>
      <c r="DU310">
        <v>1.7079616472085699</v>
      </c>
      <c r="DV310">
        <v>1.70484209208425</v>
      </c>
      <c r="DW310">
        <v>1.8156445556946099</v>
      </c>
      <c r="DX310">
        <v>1.8917575540854601</v>
      </c>
    </row>
    <row r="311" spans="1:128" x14ac:dyDescent="0.45">
      <c r="A311" t="s">
        <v>113</v>
      </c>
      <c r="B311" t="s">
        <v>71</v>
      </c>
      <c r="C311" t="s">
        <v>72</v>
      </c>
      <c r="D311">
        <v>40</v>
      </c>
      <c r="E311" s="1" cm="1">
        <f t="array" ref="E311">SUMPRODUCT($G311:$FZZ311,$G$2:$FZZ$2)/SUMPRODUCT(--($G311:$FZZ311&lt;&gt;""),$G$2:$FZZ$2)</f>
        <v>1.6418545179449644</v>
      </c>
      <c r="F311" s="1" cm="1">
        <f t="array" ref="F311">SUMPRODUCT($G311:$FZZ311,$F$2:$FZY$2)/SUMPRODUCT(--($G311:$FZZ311&lt;&gt;""),$F$2:$FZY$2)</f>
        <v>1.6767190806757786</v>
      </c>
      <c r="G311">
        <v>1.64673824973755</v>
      </c>
      <c r="H311">
        <v>1.6881257353821799</v>
      </c>
      <c r="I311">
        <v>1.6447004348071601</v>
      </c>
      <c r="J311">
        <v>1.68689296402958</v>
      </c>
      <c r="K311">
        <v>1.64089271037491</v>
      </c>
      <c r="L311">
        <v>1.68168566872493</v>
      </c>
      <c r="M311">
        <v>1.55025067276145</v>
      </c>
      <c r="N311">
        <v>1.6735190032071301</v>
      </c>
      <c r="O311">
        <v>1.6423471833894201</v>
      </c>
      <c r="P311">
        <v>1.7197654050820901</v>
      </c>
      <c r="Q311">
        <v>1.6734138968263601</v>
      </c>
      <c r="R311">
        <v>1.72908757405175</v>
      </c>
      <c r="S311">
        <v>1.5652176491578</v>
      </c>
      <c r="T311">
        <v>1.4799668280127301</v>
      </c>
      <c r="U311">
        <v>1.79705385510848</v>
      </c>
      <c r="V311">
        <v>1.6576590139254701</v>
      </c>
      <c r="W311">
        <v>1.60866167758697</v>
      </c>
      <c r="X311">
        <v>1.6704990096300301</v>
      </c>
      <c r="Y311">
        <v>1.6475190229071299</v>
      </c>
      <c r="Z311">
        <v>1.69766314520304</v>
      </c>
      <c r="AA311">
        <v>1.5815497504603899</v>
      </c>
      <c r="AB311">
        <v>1.6974188105300401</v>
      </c>
      <c r="AC311">
        <v>1.6545678802313699</v>
      </c>
      <c r="AD311">
        <v>1.7079427526369499</v>
      </c>
      <c r="AE311">
        <v>1.59348531029192</v>
      </c>
      <c r="AF311">
        <v>1.71035564556386</v>
      </c>
      <c r="AG311">
        <v>1.6623709406771201</v>
      </c>
      <c r="AH311">
        <v>1.7355226532425201</v>
      </c>
      <c r="AI311">
        <v>1.6490374668729</v>
      </c>
      <c r="AJ311">
        <v>1.7442415495108501</v>
      </c>
      <c r="AK311">
        <v>1.67116647887922</v>
      </c>
      <c r="AL311">
        <v>1.6998049490848</v>
      </c>
      <c r="AM311">
        <v>1.79476893179609</v>
      </c>
      <c r="AN311">
        <v>1.6773625324597801</v>
      </c>
      <c r="AO311">
        <v>1.67470003937084</v>
      </c>
      <c r="AP311">
        <v>1.7337595280662399</v>
      </c>
      <c r="AQ311">
        <v>1.6195303110520201</v>
      </c>
      <c r="AR311">
        <v>1.6716660161457899</v>
      </c>
      <c r="AS311">
        <v>1.6393196791549001</v>
      </c>
      <c r="AT311">
        <v>1.6968547628078099</v>
      </c>
      <c r="AU311">
        <v>1.6087096583326199</v>
      </c>
      <c r="AV311">
        <v>1.68023387045522</v>
      </c>
      <c r="AW311">
        <v>1.6190395597970699</v>
      </c>
      <c r="AX311">
        <v>1.4550586550256399</v>
      </c>
      <c r="AY311">
        <v>1.6385897383399499</v>
      </c>
      <c r="AZ311">
        <v>1.6580402112935499</v>
      </c>
      <c r="BA311">
        <v>1.6493881536575701</v>
      </c>
      <c r="BB311">
        <v>1.69602975089855</v>
      </c>
      <c r="BC311">
        <v>1.64208282721793</v>
      </c>
      <c r="BD311">
        <v>1.72258382416977</v>
      </c>
      <c r="BE311">
        <v>1.60400453343407</v>
      </c>
      <c r="BF311">
        <v>1.6866965297641501</v>
      </c>
      <c r="BG311">
        <v>1.6097806020570899</v>
      </c>
      <c r="BH311">
        <v>1.65171361472867</v>
      </c>
      <c r="BI311">
        <v>1.64233235709957</v>
      </c>
      <c r="BJ311">
        <v>1.72486618864875</v>
      </c>
      <c r="BK311">
        <v>1.6732486521673799</v>
      </c>
      <c r="BL311">
        <v>1.7520071439301601</v>
      </c>
      <c r="BM311">
        <v>1.6841474521835</v>
      </c>
      <c r="BN311">
        <v>1.8010322291996199</v>
      </c>
      <c r="BO311">
        <v>1.6469644856419501</v>
      </c>
      <c r="BP311">
        <v>1.7340003832847499</v>
      </c>
      <c r="BQ311">
        <v>1.6641033611287499</v>
      </c>
      <c r="BR311">
        <v>1.7121484464746599</v>
      </c>
      <c r="BS311">
        <v>1.61825573179597</v>
      </c>
      <c r="BT311">
        <v>1.64237074659266</v>
      </c>
      <c r="BU311">
        <v>1.5950596422374199</v>
      </c>
      <c r="BV311">
        <v>1.6678931254712701</v>
      </c>
      <c r="BW311">
        <v>1.65952003351386</v>
      </c>
      <c r="BX311">
        <v>1.7184086896675499</v>
      </c>
      <c r="BY311">
        <v>1.64198087999524</v>
      </c>
      <c r="BZ311">
        <v>1.71855590523128</v>
      </c>
      <c r="CA311">
        <v>1.5727617032892001</v>
      </c>
      <c r="CB311">
        <v>1.6304763204585699</v>
      </c>
      <c r="CC311">
        <v>1.6728975594590301</v>
      </c>
      <c r="CD311">
        <v>1.7410714285714199</v>
      </c>
      <c r="CE311">
        <v>1.6337614496216599</v>
      </c>
      <c r="CF311">
        <v>1.69433243727598</v>
      </c>
      <c r="CG311">
        <v>1.69496341211765</v>
      </c>
      <c r="CH311">
        <v>1.7806314385942601</v>
      </c>
      <c r="CI311">
        <v>1.6497089822243101</v>
      </c>
      <c r="CJ311">
        <v>1.7279377064653101</v>
      </c>
      <c r="CK311">
        <v>1.6396509473432499</v>
      </c>
      <c r="CL311">
        <v>1.7091745860976599</v>
      </c>
      <c r="CM311">
        <v>1.6347558683841801</v>
      </c>
      <c r="CN311">
        <v>1.71193494379335</v>
      </c>
      <c r="CO311">
        <v>1.62154815282918</v>
      </c>
      <c r="CP311">
        <v>1.69950748798812</v>
      </c>
      <c r="CQ311">
        <v>1.59925919305667</v>
      </c>
      <c r="CR311">
        <v>1.6838462378725101</v>
      </c>
      <c r="CS311">
        <v>1.5880830296935</v>
      </c>
      <c r="CT311">
        <v>1.66488055001401</v>
      </c>
      <c r="CU311">
        <v>1.6205907290613999</v>
      </c>
      <c r="CV311">
        <v>1.6777588069270699</v>
      </c>
      <c r="CW311">
        <v>1.63545097542437</v>
      </c>
      <c r="CX311">
        <v>1.69628832024322</v>
      </c>
      <c r="CY311">
        <v>1.57380243832197</v>
      </c>
      <c r="CZ311">
        <v>1.6400499184026101</v>
      </c>
      <c r="DA311">
        <v>1.63745207389334</v>
      </c>
      <c r="DB311">
        <v>1.71942314395259</v>
      </c>
      <c r="DC311">
        <v>1.60804940865932</v>
      </c>
      <c r="DD311">
        <v>1.6986917468575</v>
      </c>
      <c r="DE311">
        <v>1.5818026193199399</v>
      </c>
      <c r="DF311">
        <v>1.6716154492913899</v>
      </c>
      <c r="DG311">
        <v>1.59775571860164</v>
      </c>
      <c r="DH311">
        <v>1.6642463631978399</v>
      </c>
      <c r="DI311">
        <v>1.5832543601509601</v>
      </c>
      <c r="DJ311">
        <v>1.6351771493175</v>
      </c>
      <c r="DK311">
        <v>1.6311210344235301</v>
      </c>
      <c r="DL311">
        <v>1.68795053610422</v>
      </c>
      <c r="DM311">
        <v>1.57728233956409</v>
      </c>
      <c r="DN311">
        <v>1.6850366088222399</v>
      </c>
      <c r="DO311">
        <v>1.5719146139822699</v>
      </c>
      <c r="DP311">
        <v>1.63970619408996</v>
      </c>
      <c r="DQ311">
        <v>1.63598138172689</v>
      </c>
      <c r="DR311">
        <v>1.6867214057842099</v>
      </c>
      <c r="DS311">
        <v>1.60863865657772</v>
      </c>
      <c r="DT311">
        <v>1.6855170582769099</v>
      </c>
      <c r="DU311">
        <v>1.6769434619758501</v>
      </c>
      <c r="DV311">
        <v>1.6647678070257801</v>
      </c>
      <c r="DW311">
        <v>1.70642767745396</v>
      </c>
      <c r="DX311">
        <v>1.7910691936348999</v>
      </c>
    </row>
    <row r="312" spans="1:128" x14ac:dyDescent="0.45">
      <c r="A312" t="s">
        <v>113</v>
      </c>
      <c r="B312" t="s">
        <v>71</v>
      </c>
      <c r="C312" t="s">
        <v>72</v>
      </c>
      <c r="D312">
        <v>45</v>
      </c>
      <c r="E312" s="1" cm="1">
        <f t="array" ref="E312">SUMPRODUCT($G312:$FZZ312,$G$2:$FZZ$2)/SUMPRODUCT(--($G312:$FZZ312&lt;&gt;""),$G$2:$FZZ$2)</f>
        <v>1.5914082048198994</v>
      </c>
      <c r="F312" s="1" cm="1">
        <f t="array" ref="F312">SUMPRODUCT($G312:$FZZ312,$F$2:$FZY$2)/SUMPRODUCT(--($G312:$FZZ312&lt;&gt;""),$F$2:$FZY$2)</f>
        <v>1.6240403085465129</v>
      </c>
      <c r="G312">
        <v>1.6277785997618499</v>
      </c>
      <c r="H312">
        <v>1.6529313126616001</v>
      </c>
      <c r="I312">
        <v>1.62815164605567</v>
      </c>
      <c r="J312">
        <v>1.65283012874809</v>
      </c>
      <c r="K312">
        <v>1.6200167892492601</v>
      </c>
      <c r="L312">
        <v>1.6468128525566701</v>
      </c>
      <c r="M312">
        <v>1.5389888303166499</v>
      </c>
      <c r="N312">
        <v>1.65245696169867</v>
      </c>
      <c r="O312">
        <v>1.5580767204181101</v>
      </c>
      <c r="P312">
        <v>1.63067914801505</v>
      </c>
      <c r="Q312">
        <v>1.6137436443770301</v>
      </c>
      <c r="R312">
        <v>1.6714727891309999</v>
      </c>
      <c r="S312">
        <v>1.5485525804662801</v>
      </c>
      <c r="T312">
        <v>1.46626213184382</v>
      </c>
      <c r="U312">
        <v>1.71491190449098</v>
      </c>
      <c r="V312">
        <v>1.5678899965864601</v>
      </c>
      <c r="W312">
        <v>1.58692464368524</v>
      </c>
      <c r="X312">
        <v>1.6398317483842</v>
      </c>
      <c r="Y312">
        <v>1.54952959416424</v>
      </c>
      <c r="Z312">
        <v>1.5950843242456401</v>
      </c>
      <c r="AA312">
        <v>1.5690954497091101</v>
      </c>
      <c r="AB312">
        <v>1.6619493248628501</v>
      </c>
      <c r="AC312">
        <v>1.6217867471929199</v>
      </c>
      <c r="AD312">
        <v>1.6836636611092199</v>
      </c>
      <c r="AE312">
        <v>1.58198760536857</v>
      </c>
      <c r="AF312">
        <v>1.6884235603517901</v>
      </c>
      <c r="AG312">
        <v>1.5679202447931999</v>
      </c>
      <c r="AH312">
        <v>1.6515566084295701</v>
      </c>
      <c r="AI312">
        <v>1.5450171423504699</v>
      </c>
      <c r="AJ312">
        <v>1.6253509748480299</v>
      </c>
      <c r="AK312">
        <v>1.6157071791492099</v>
      </c>
      <c r="AL312">
        <v>1.6399477029698699</v>
      </c>
      <c r="AM312">
        <v>1.7401626256484799</v>
      </c>
      <c r="AN312">
        <v>1.6191707342019499</v>
      </c>
      <c r="AO312">
        <v>1.60018265488553</v>
      </c>
      <c r="AP312">
        <v>1.65726069305588</v>
      </c>
      <c r="AQ312">
        <v>1.54130163428876</v>
      </c>
      <c r="AR312">
        <v>1.6049689488999701</v>
      </c>
      <c r="AS312">
        <v>1.6029471673198701</v>
      </c>
      <c r="AT312">
        <v>1.6764753395985199</v>
      </c>
      <c r="AU312">
        <v>1.5870122128939901</v>
      </c>
      <c r="AV312">
        <v>1.65008623315604</v>
      </c>
      <c r="AW312">
        <v>1.5475331599861799</v>
      </c>
      <c r="AX312">
        <v>1.3956455269860599</v>
      </c>
      <c r="AY312">
        <v>1.58773187011178</v>
      </c>
      <c r="AZ312">
        <v>1.6103763154661901</v>
      </c>
      <c r="BA312">
        <v>1.5707518750129801</v>
      </c>
      <c r="BB312">
        <v>1.6208630253672101</v>
      </c>
      <c r="BC312">
        <v>1.5830907799142799</v>
      </c>
      <c r="BD312">
        <v>1.65590264249535</v>
      </c>
      <c r="BE312">
        <v>1.5452965621458199</v>
      </c>
      <c r="BF312">
        <v>1.61492795077985</v>
      </c>
      <c r="BG312">
        <v>1.5540959724716401</v>
      </c>
      <c r="BH312">
        <v>1.5989928039484</v>
      </c>
      <c r="BI312">
        <v>1.59120632195516</v>
      </c>
      <c r="BJ312">
        <v>1.65111846091698</v>
      </c>
      <c r="BK312">
        <v>1.5881390729582201</v>
      </c>
      <c r="BL312">
        <v>1.6731902321777301</v>
      </c>
      <c r="BM312">
        <v>1.6185066232043801</v>
      </c>
      <c r="BN312">
        <v>1.73294664685297</v>
      </c>
      <c r="BO312">
        <v>1.5840553543870901</v>
      </c>
      <c r="BP312">
        <v>1.65198753315917</v>
      </c>
      <c r="BQ312">
        <v>1.5745543497357799</v>
      </c>
      <c r="BR312">
        <v>1.63124890192315</v>
      </c>
      <c r="BS312">
        <v>1.5733741564864701</v>
      </c>
      <c r="BT312">
        <v>1.62646814872461</v>
      </c>
      <c r="BU312">
        <v>1.5885730378930301</v>
      </c>
      <c r="BV312">
        <v>1.63240758405785</v>
      </c>
      <c r="BW312">
        <v>1.59128040934797</v>
      </c>
      <c r="BX312">
        <v>1.6646219216613301</v>
      </c>
      <c r="BY312">
        <v>1.5792530134789999</v>
      </c>
      <c r="BZ312">
        <v>1.64401163826376</v>
      </c>
      <c r="CA312">
        <v>1.52495905554797</v>
      </c>
      <c r="CB312">
        <v>1.5958782584959701</v>
      </c>
      <c r="CC312">
        <v>1.5985348981812499</v>
      </c>
      <c r="CD312">
        <v>1.65547761542048</v>
      </c>
      <c r="CE312">
        <v>1.5673411987256001</v>
      </c>
      <c r="CF312">
        <v>1.6321684587813601</v>
      </c>
      <c r="CG312">
        <v>1.6469150303972999</v>
      </c>
      <c r="CH312">
        <v>1.7111382720360599</v>
      </c>
      <c r="CI312">
        <v>1.6036023281422001</v>
      </c>
      <c r="CJ312">
        <v>1.67686015416076</v>
      </c>
      <c r="CK312">
        <v>1.57716813101428</v>
      </c>
      <c r="CL312">
        <v>1.6427709043093599</v>
      </c>
      <c r="CM312">
        <v>1.5616291386202801</v>
      </c>
      <c r="CN312">
        <v>1.6395394129907399</v>
      </c>
      <c r="CO312">
        <v>1.5640516385302801</v>
      </c>
      <c r="CP312">
        <v>1.6282487235813901</v>
      </c>
      <c r="CQ312">
        <v>1.5522586667461</v>
      </c>
      <c r="CR312">
        <v>1.61662744163414</v>
      </c>
      <c r="CS312">
        <v>1.5506240416797099</v>
      </c>
      <c r="CT312">
        <v>1.6208761314361999</v>
      </c>
      <c r="CU312">
        <v>1.59445741431176</v>
      </c>
      <c r="CV312">
        <v>1.6454928743161701</v>
      </c>
      <c r="CW312">
        <v>1.57231230470399</v>
      </c>
      <c r="CX312">
        <v>1.6207773836669199</v>
      </c>
      <c r="CY312">
        <v>1.54811366036286</v>
      </c>
      <c r="CZ312">
        <v>1.61110684458097</v>
      </c>
      <c r="DA312">
        <v>1.5489804810038299</v>
      </c>
      <c r="DB312">
        <v>1.6525705820843499</v>
      </c>
      <c r="DC312">
        <v>1.54645515933523</v>
      </c>
      <c r="DD312">
        <v>1.6260779313967899</v>
      </c>
      <c r="DE312">
        <v>1.53891485316507</v>
      </c>
      <c r="DF312">
        <v>1.6359160423878301</v>
      </c>
      <c r="DG312">
        <v>1.54392089161948</v>
      </c>
      <c r="DH312">
        <v>1.61194749803244</v>
      </c>
      <c r="DI312">
        <v>1.5511164314097099</v>
      </c>
      <c r="DJ312">
        <v>1.58948908507489</v>
      </c>
      <c r="DK312">
        <v>1.5135363250484499</v>
      </c>
      <c r="DL312">
        <v>1.57807002478101</v>
      </c>
      <c r="DM312">
        <v>1.5495680265241201</v>
      </c>
      <c r="DN312">
        <v>1.65330542065608</v>
      </c>
      <c r="DO312">
        <v>1.54851189214397</v>
      </c>
      <c r="DP312">
        <v>1.61413066519693</v>
      </c>
      <c r="DQ312">
        <v>1.5643742482087699</v>
      </c>
      <c r="DR312">
        <v>1.62030228544532</v>
      </c>
      <c r="DS312">
        <v>1.5443714323642601</v>
      </c>
      <c r="DT312">
        <v>1.62214589141112</v>
      </c>
      <c r="DU312">
        <v>1.5997370809728</v>
      </c>
      <c r="DV312">
        <v>1.6040773315805399</v>
      </c>
      <c r="DW312">
        <v>1.6494189165027699</v>
      </c>
      <c r="DX312">
        <v>1.7336849633470399</v>
      </c>
    </row>
    <row r="313" spans="1:128" x14ac:dyDescent="0.45">
      <c r="A313" t="s">
        <v>113</v>
      </c>
      <c r="B313" t="s">
        <v>71</v>
      </c>
      <c r="C313" t="s">
        <v>72</v>
      </c>
      <c r="D313">
        <v>50</v>
      </c>
      <c r="E313" s="1" cm="1">
        <f t="array" ref="E313">SUMPRODUCT($G313:$FZZ313,$G$2:$FZZ$2)/SUMPRODUCT(--($G313:$FZZ313&lt;&gt;""),$G$2:$FZZ$2)</f>
        <v>1.5445357756080516</v>
      </c>
      <c r="F313" s="1" cm="1">
        <f t="array" ref="F313">SUMPRODUCT($G313:$FZZ313,$F$2:$FZY$2)/SUMPRODUCT(--($G313:$FZZ313&lt;&gt;""),$F$2:$FZY$2)</f>
        <v>1.5798386426292643</v>
      </c>
      <c r="G313">
        <v>1.59273917975382</v>
      </c>
      <c r="H313">
        <v>1.63239697603798</v>
      </c>
      <c r="I313">
        <v>1.5942935089502499</v>
      </c>
      <c r="J313">
        <v>1.63327792365463</v>
      </c>
      <c r="K313">
        <v>1.5899436611802999</v>
      </c>
      <c r="L313">
        <v>1.6305258758157499</v>
      </c>
      <c r="M313">
        <v>1.4582003170273099</v>
      </c>
      <c r="N313">
        <v>1.5731651122497801</v>
      </c>
      <c r="O313">
        <v>1.5338482206008699</v>
      </c>
      <c r="P313">
        <v>1.61933865309668</v>
      </c>
      <c r="Q313">
        <v>1.57707927995437</v>
      </c>
      <c r="R313">
        <v>1.6255919249919799</v>
      </c>
      <c r="S313">
        <v>1.48947461542339</v>
      </c>
      <c r="T313">
        <v>1.42523107214907</v>
      </c>
      <c r="U313">
        <v>1.7000849007886101</v>
      </c>
      <c r="V313">
        <v>1.5521334605386301</v>
      </c>
      <c r="W313">
        <v>1.5186999817834499</v>
      </c>
      <c r="X313">
        <v>1.5898821529810401</v>
      </c>
      <c r="Y313">
        <v>1.5261294615085601</v>
      </c>
      <c r="Z313">
        <v>1.56667321247842</v>
      </c>
      <c r="AA313">
        <v>1.52630242048881</v>
      </c>
      <c r="AB313">
        <v>1.6018265443786499</v>
      </c>
      <c r="AC313">
        <v>1.5459467505954401</v>
      </c>
      <c r="AD313">
        <v>1.60296869683565</v>
      </c>
      <c r="AE313">
        <v>1.53091149648737</v>
      </c>
      <c r="AF313">
        <v>1.6104721242547499</v>
      </c>
      <c r="AG313">
        <v>1.5562511104530601</v>
      </c>
      <c r="AH313">
        <v>1.6243944329286299</v>
      </c>
      <c r="AI313">
        <v>1.5222284070421499</v>
      </c>
      <c r="AJ313">
        <v>1.6095521807237201</v>
      </c>
      <c r="AK313">
        <v>1.5854370841216801</v>
      </c>
      <c r="AL313">
        <v>1.62618784412933</v>
      </c>
      <c r="AM313">
        <v>1.65272434895759</v>
      </c>
      <c r="AN313">
        <v>1.5629393080170599</v>
      </c>
      <c r="AO313">
        <v>1.5719195543995299</v>
      </c>
      <c r="AP313">
        <v>1.63919205870773</v>
      </c>
      <c r="AQ313">
        <v>1.47196899140926</v>
      </c>
      <c r="AR313">
        <v>1.5220565218903399</v>
      </c>
      <c r="AS313">
        <v>1.51406155618301</v>
      </c>
      <c r="AT313">
        <v>1.59946338516864</v>
      </c>
      <c r="AU313">
        <v>1.5640437323726</v>
      </c>
      <c r="AV313">
        <v>1.6341237856684201</v>
      </c>
      <c r="AW313">
        <v>1.5322410318025299</v>
      </c>
      <c r="AX313">
        <v>1.3741011521198101</v>
      </c>
      <c r="AY313">
        <v>1.5005732770975799</v>
      </c>
      <c r="AZ313">
        <v>1.5402112935588199</v>
      </c>
      <c r="BA313">
        <v>1.50952568923607</v>
      </c>
      <c r="BB313">
        <v>1.5630856169364</v>
      </c>
      <c r="BC313">
        <v>1.52101620333234</v>
      </c>
      <c r="BD313">
        <v>1.5938166066967601</v>
      </c>
      <c r="BE313">
        <v>1.47866587511468</v>
      </c>
      <c r="BF313">
        <v>1.5533488045766</v>
      </c>
      <c r="BG313">
        <v>1.52121767742097</v>
      </c>
      <c r="BH313">
        <v>1.5764878747158599</v>
      </c>
      <c r="BI313">
        <v>1.5444354675823</v>
      </c>
      <c r="BJ313">
        <v>1.6065946273480101</v>
      </c>
      <c r="BK313">
        <v>1.57261604713658</v>
      </c>
      <c r="BL313">
        <v>1.6454824656573901</v>
      </c>
      <c r="BM313">
        <v>1.58806704696163</v>
      </c>
      <c r="BN313">
        <v>1.6808238659060699</v>
      </c>
      <c r="BO313">
        <v>1.5579919913660001</v>
      </c>
      <c r="BP313">
        <v>1.6238362768929699</v>
      </c>
      <c r="BQ313">
        <v>1.5354966010298201</v>
      </c>
      <c r="BR313">
        <v>1.5916370467476599</v>
      </c>
      <c r="BS313">
        <v>1.5176689843022</v>
      </c>
      <c r="BT313">
        <v>1.5694317867638701</v>
      </c>
      <c r="BU313">
        <v>1.5140497669728199</v>
      </c>
      <c r="BV313">
        <v>1.55786614337757</v>
      </c>
      <c r="BW313">
        <v>1.5339627158203399</v>
      </c>
      <c r="BX313">
        <v>1.6030401867201201</v>
      </c>
      <c r="BY313">
        <v>1.5630306988896101</v>
      </c>
      <c r="BZ313">
        <v>1.6135265126773899</v>
      </c>
      <c r="CA313">
        <v>1.4651972157772599</v>
      </c>
      <c r="CB313">
        <v>1.54788794868295</v>
      </c>
      <c r="CC313">
        <v>1.5160111922897499</v>
      </c>
      <c r="CD313">
        <v>1.57999766827296</v>
      </c>
      <c r="CE313">
        <v>1.49538281561131</v>
      </c>
      <c r="CF313">
        <v>1.5760653126244499</v>
      </c>
      <c r="CG313">
        <v>1.59240622867029</v>
      </c>
      <c r="CH313">
        <v>1.6562485118811401</v>
      </c>
      <c r="CI313">
        <v>1.54830895076293</v>
      </c>
      <c r="CJ313">
        <v>1.6245084159194501</v>
      </c>
      <c r="CK313">
        <v>1.54834737911661</v>
      </c>
      <c r="CL313">
        <v>1.6221146374992499</v>
      </c>
      <c r="CM313">
        <v>1.5406908805138799</v>
      </c>
      <c r="CN313">
        <v>1.5982164212252701</v>
      </c>
      <c r="CO313">
        <v>1.5445216815623899</v>
      </c>
      <c r="CP313">
        <v>1.60976196924558</v>
      </c>
      <c r="CQ313">
        <v>1.5251487075600001</v>
      </c>
      <c r="CR313">
        <v>1.5958232788155</v>
      </c>
      <c r="CS313">
        <v>1.49779895470957</v>
      </c>
      <c r="CT313">
        <v>1.5582246550046901</v>
      </c>
      <c r="CU313">
        <v>1.53781200274109</v>
      </c>
      <c r="CV313">
        <v>1.57574596095102</v>
      </c>
      <c r="CW313">
        <v>1.5056688624271599</v>
      </c>
      <c r="CX313">
        <v>1.5625263913520799</v>
      </c>
      <c r="CY313">
        <v>1.4930306230200601</v>
      </c>
      <c r="CZ313">
        <v>1.54874724008831</v>
      </c>
      <c r="DA313">
        <v>1.52606308818403</v>
      </c>
      <c r="DB313">
        <v>1.62944405716277</v>
      </c>
      <c r="DC313">
        <v>1.4891277885268299</v>
      </c>
      <c r="DD313">
        <v>1.5570134413079899</v>
      </c>
      <c r="DE313">
        <v>1.4664555859383801</v>
      </c>
      <c r="DF313">
        <v>1.55968459085434</v>
      </c>
      <c r="DG313">
        <v>1.49630607530021</v>
      </c>
      <c r="DH313">
        <v>1.55317474421792</v>
      </c>
      <c r="DI313">
        <v>1.5017374100121299</v>
      </c>
      <c r="DJ313">
        <v>1.5362195953247799</v>
      </c>
      <c r="DK313">
        <v>1.4998846823858401</v>
      </c>
      <c r="DL313">
        <v>1.5569742620899401</v>
      </c>
      <c r="DM313">
        <v>1.52092919460591</v>
      </c>
      <c r="DN313">
        <v>1.60835467519632</v>
      </c>
      <c r="DO313">
        <v>1.4970534616525999</v>
      </c>
      <c r="DP313">
        <v>1.5672298299910901</v>
      </c>
      <c r="DQ313">
        <v>1.53121698655928</v>
      </c>
      <c r="DR313">
        <v>1.5949898017885999</v>
      </c>
      <c r="DS313">
        <v>1.4784780300013201</v>
      </c>
      <c r="DT313">
        <v>1.56423403690428</v>
      </c>
      <c r="DU313">
        <v>1.5049401650547201</v>
      </c>
      <c r="DV313">
        <v>1.5328492284578501</v>
      </c>
      <c r="DW313">
        <v>1.6245396030752699</v>
      </c>
      <c r="DX313">
        <v>1.69391203289826</v>
      </c>
    </row>
    <row r="314" spans="1:128" x14ac:dyDescent="0.45">
      <c r="A314" t="s">
        <v>238</v>
      </c>
      <c r="B314" t="s">
        <v>68</v>
      </c>
      <c r="C314" t="s">
        <v>144</v>
      </c>
      <c r="D314">
        <v>30</v>
      </c>
      <c r="E314" s="1" cm="1">
        <f t="array" ref="E314">SUMPRODUCT($G314:$FZZ314,$G$2:$FZZ$2)/SUMPRODUCT(--($G314:$FZZ314&lt;&gt;""),$G$2:$FZZ$2)</f>
        <v>2.3550876710830617</v>
      </c>
      <c r="F314" s="1" cm="1">
        <f t="array" ref="F314">SUMPRODUCT($G314:$FZZ314,$F$2:$FZY$2)/SUMPRODUCT(--($G314:$FZZ314&lt;&gt;""),$F$2:$FZY$2)</f>
        <v>2.3580202530126151</v>
      </c>
      <c r="G314">
        <v>2.4934881246785401</v>
      </c>
      <c r="H314">
        <v>2.40250857799102</v>
      </c>
      <c r="I314">
        <v>2.4873616522672002</v>
      </c>
      <c r="J314">
        <v>2.39857558303687</v>
      </c>
      <c r="K314">
        <v>2.4798687066658198</v>
      </c>
      <c r="L314">
        <v>2.3911754581919502</v>
      </c>
      <c r="M314">
        <v>2.2965661518044702</v>
      </c>
      <c r="N314">
        <v>2.4280716629188599</v>
      </c>
      <c r="O314">
        <v>2.4203554525991899</v>
      </c>
      <c r="P314">
        <v>2.50684512083394</v>
      </c>
      <c r="Q314">
        <v>2.3947445637698999</v>
      </c>
      <c r="R314">
        <v>2.4583105742217799</v>
      </c>
      <c r="S314">
        <v>2.2175730480568698</v>
      </c>
      <c r="T314">
        <v>2.09847513633034</v>
      </c>
      <c r="U314">
        <v>2.4698654716370099</v>
      </c>
      <c r="V314">
        <v>2.3048130869751602</v>
      </c>
      <c r="W314">
        <v>2.40733096325945</v>
      </c>
      <c r="X314">
        <v>2.2777618875305699</v>
      </c>
      <c r="Y314">
        <v>2.3238734909729502</v>
      </c>
      <c r="Z314">
        <v>2.3442071625828498</v>
      </c>
      <c r="AA314">
        <v>2.3006450057735499</v>
      </c>
      <c r="AB314">
        <v>2.3047402805263202</v>
      </c>
      <c r="AC314">
        <v>2.3420487410683899</v>
      </c>
      <c r="AD314">
        <v>2.3959127254168</v>
      </c>
      <c r="AE314">
        <v>2.2238338940814999</v>
      </c>
      <c r="AF314">
        <v>2.35021124445508</v>
      </c>
      <c r="AG314">
        <v>2.4534399368275501</v>
      </c>
      <c r="AH314">
        <v>2.52940282301845</v>
      </c>
      <c r="AI314">
        <v>2.4535654118597399</v>
      </c>
      <c r="AJ314">
        <v>2.3649424154951002</v>
      </c>
      <c r="AK314">
        <v>2.5436924679521198</v>
      </c>
      <c r="AL314">
        <v>2.5044537511426599</v>
      </c>
      <c r="AM314">
        <v>2.3695216123918201</v>
      </c>
      <c r="AN314">
        <v>2.2923681862864802</v>
      </c>
      <c r="AO314">
        <v>2.4316238212951</v>
      </c>
      <c r="AP314">
        <v>2.47492529221554</v>
      </c>
      <c r="AQ314">
        <v>2.4275506536768598</v>
      </c>
      <c r="AR314">
        <v>2.3212890360826499</v>
      </c>
      <c r="AS314">
        <v>2.2965499318695799</v>
      </c>
      <c r="AT314">
        <v>2.3794864230828598</v>
      </c>
      <c r="AU314">
        <v>2.2480994738353002</v>
      </c>
      <c r="AV314">
        <v>2.31599247021285</v>
      </c>
      <c r="AW314">
        <v>2.20398968868846</v>
      </c>
      <c r="AX314">
        <v>2.0263853202283202</v>
      </c>
      <c r="AY314">
        <v>2.3763359403791799</v>
      </c>
      <c r="AZ314">
        <v>2.37492322181728</v>
      </c>
      <c r="BA314">
        <v>2.3110755614651</v>
      </c>
      <c r="BB314">
        <v>2.37833710759769</v>
      </c>
      <c r="BC314">
        <v>2.3677377214493598</v>
      </c>
      <c r="BD314">
        <v>2.4764856874383998</v>
      </c>
      <c r="BE314">
        <v>2.3135517297209698</v>
      </c>
      <c r="BF314">
        <v>2.3901775595013199</v>
      </c>
      <c r="BG314">
        <v>2.3908975598728999</v>
      </c>
      <c r="BH314">
        <v>2.4113805618697102</v>
      </c>
      <c r="BI314">
        <v>2.3468491213896101</v>
      </c>
      <c r="BJ314">
        <v>2.4321475459503099</v>
      </c>
      <c r="BK314">
        <v>2.43001285239772</v>
      </c>
      <c r="BL314">
        <v>2.5260886982357098</v>
      </c>
      <c r="BM314">
        <v>2.3992617803556802</v>
      </c>
      <c r="BN314">
        <v>2.5190866529249099</v>
      </c>
      <c r="BO314">
        <v>2.3270629293041298</v>
      </c>
      <c r="BP314">
        <v>2.3849490130417599</v>
      </c>
      <c r="BQ314">
        <v>2.33273417755733</v>
      </c>
      <c r="BR314">
        <v>2.3728190504507101</v>
      </c>
      <c r="BS314">
        <v>2.2733854203999702</v>
      </c>
      <c r="BT314">
        <v>2.3295104293599</v>
      </c>
      <c r="BU314">
        <v>2.31595395782798</v>
      </c>
      <c r="BV314">
        <v>2.3638676151281399</v>
      </c>
      <c r="BW314">
        <v>2.3064873275681399</v>
      </c>
      <c r="BX314">
        <v>2.3835093808911099</v>
      </c>
      <c r="BY314">
        <v>2.3383765809631201</v>
      </c>
      <c r="BZ314">
        <v>2.40312332996852</v>
      </c>
      <c r="CA314">
        <v>2.2642111368909501</v>
      </c>
      <c r="CB314">
        <v>2.3511157363177202</v>
      </c>
      <c r="CC314">
        <v>2.3912055028757901</v>
      </c>
      <c r="CD314">
        <v>2.4640719726410598</v>
      </c>
      <c r="CE314">
        <v>2.32085075667064</v>
      </c>
      <c r="CF314">
        <v>2.4098964555953799</v>
      </c>
      <c r="CG314">
        <v>2.4433086239464101</v>
      </c>
      <c r="CH314">
        <v>2.4752773853553198</v>
      </c>
      <c r="CI314">
        <v>2.34514708195689</v>
      </c>
      <c r="CJ314">
        <v>2.4150385401919099</v>
      </c>
      <c r="CK314">
        <v>2.3140517602055999</v>
      </c>
      <c r="CL314">
        <v>2.4065626681011199</v>
      </c>
      <c r="CM314">
        <v>2.32318994088905</v>
      </c>
      <c r="CN314">
        <v>2.3635630573683599</v>
      </c>
      <c r="CO314">
        <v>2.26060004212933</v>
      </c>
      <c r="CP314">
        <v>2.3405855977851999</v>
      </c>
      <c r="CQ314">
        <v>2.2240593439985701</v>
      </c>
      <c r="CR314">
        <v>2.3121418853834599</v>
      </c>
      <c r="CS314">
        <v>2.26897268065883</v>
      </c>
      <c r="CT314">
        <v>2.3848449375958301</v>
      </c>
      <c r="CU314">
        <v>2.2915200297339</v>
      </c>
      <c r="CV314">
        <v>2.3394194919683602</v>
      </c>
      <c r="CW314">
        <v>2.3093383160205998</v>
      </c>
      <c r="CX314">
        <v>2.3774596740140099</v>
      </c>
      <c r="CY314">
        <v>2.3523759239704298</v>
      </c>
      <c r="CZ314">
        <v>2.4069501775943101</v>
      </c>
      <c r="DA314">
        <v>2.23869815266643</v>
      </c>
      <c r="DB314">
        <v>2.3479609620076598</v>
      </c>
      <c r="DC314">
        <v>2.3175172661225201</v>
      </c>
      <c r="DD314">
        <v>2.4292377279192201</v>
      </c>
      <c r="DE314">
        <v>2.1724145766897101</v>
      </c>
      <c r="DF314">
        <v>2.2738014982691799</v>
      </c>
      <c r="DG314">
        <v>2.3061133819086499</v>
      </c>
      <c r="DH314">
        <v>2.38157861331843</v>
      </c>
      <c r="DI314">
        <v>2.3049694914127001</v>
      </c>
      <c r="DJ314">
        <v>2.3405489883119599</v>
      </c>
      <c r="DK314">
        <v>2.32198150011041</v>
      </c>
      <c r="DL314">
        <v>2.4258654954977001</v>
      </c>
      <c r="DM314">
        <v>2.2963667470750102</v>
      </c>
      <c r="DN314">
        <v>2.4226007672444001</v>
      </c>
      <c r="DO314">
        <v>2.2785008691228201</v>
      </c>
      <c r="DP314">
        <v>2.34876202993174</v>
      </c>
      <c r="DQ314">
        <v>2.3081951780764598</v>
      </c>
      <c r="DR314">
        <v>2.3805449505778902</v>
      </c>
      <c r="DS314">
        <v>2.2523231116421001</v>
      </c>
      <c r="DT314">
        <v>2.3657573343953202</v>
      </c>
      <c r="DU314">
        <v>2.3225244399928999</v>
      </c>
      <c r="DV314">
        <v>2.3430988972007398</v>
      </c>
      <c r="DW314">
        <v>2.4640532808868199</v>
      </c>
      <c r="DX314">
        <v>2.5537636331128102</v>
      </c>
    </row>
    <row r="315" spans="1:128" x14ac:dyDescent="0.45">
      <c r="A315" t="s">
        <v>238</v>
      </c>
      <c r="B315" t="s">
        <v>68</v>
      </c>
      <c r="C315" t="s">
        <v>144</v>
      </c>
      <c r="D315">
        <v>35</v>
      </c>
      <c r="E315" s="1" cm="1">
        <f t="array" ref="E315">SUMPRODUCT($G315:$FZZ315,$G$2:$FZZ$2)/SUMPRODUCT(--($G315:$FZZ315&lt;&gt;""),$G$2:$FZZ$2)</f>
        <v>2.2289042353344319</v>
      </c>
      <c r="F315" s="1" cm="1">
        <f t="array" ref="F315">SUMPRODUCT($G315:$FZZ315,$F$2:$FZY$2)/SUMPRODUCT(--($G315:$FZZ315&lt;&gt;""),$F$2:$FZY$2)</f>
        <v>2.2544493346375791</v>
      </c>
      <c r="G315">
        <v>2.3141112355829798</v>
      </c>
      <c r="H315">
        <v>2.3198146308469401</v>
      </c>
      <c r="I315">
        <v>2.3194967954147598</v>
      </c>
      <c r="J315">
        <v>2.3239525100231502</v>
      </c>
      <c r="K315">
        <v>2.3064652659234399</v>
      </c>
      <c r="L315">
        <v>2.3140924321931999</v>
      </c>
      <c r="M315">
        <v>2.2267003354591299</v>
      </c>
      <c r="N315">
        <v>2.3675452501198002</v>
      </c>
      <c r="O315">
        <v>2.2028638428565301</v>
      </c>
      <c r="P315">
        <v>2.2809941090187502</v>
      </c>
      <c r="Q315">
        <v>2.25405337895688</v>
      </c>
      <c r="R315">
        <v>2.3332340208465898</v>
      </c>
      <c r="S315">
        <v>2.1513862352067799</v>
      </c>
      <c r="T315">
        <v>2.0284966743995398</v>
      </c>
      <c r="U315">
        <v>2.3525168269861898</v>
      </c>
      <c r="V315">
        <v>2.2227464092217999</v>
      </c>
      <c r="W315">
        <v>2.1791007622098202</v>
      </c>
      <c r="X315">
        <v>2.1171010474099901</v>
      </c>
      <c r="Y315">
        <v>2.2022765692439301</v>
      </c>
      <c r="Z315">
        <v>2.2527887217952101</v>
      </c>
      <c r="AA315">
        <v>2.2234646283602899</v>
      </c>
      <c r="AB315">
        <v>2.2298693270400798</v>
      </c>
      <c r="AC315">
        <v>2.27333276624702</v>
      </c>
      <c r="AD315">
        <v>2.3252573154134</v>
      </c>
      <c r="AE315">
        <v>2.1930177721319599</v>
      </c>
      <c r="AF315">
        <v>2.3175282166584799</v>
      </c>
      <c r="AG315">
        <v>2.2339926956865002</v>
      </c>
      <c r="AH315">
        <v>2.29129207383279</v>
      </c>
      <c r="AI315">
        <v>2.3322401800931898</v>
      </c>
      <c r="AJ315">
        <v>2.3145350383732501</v>
      </c>
      <c r="AK315">
        <v>2.2397717851144701</v>
      </c>
      <c r="AL315">
        <v>2.2890075256701801</v>
      </c>
      <c r="AM315">
        <v>2.2707472711052499</v>
      </c>
      <c r="AN315">
        <v>2.2389096921931699</v>
      </c>
      <c r="AO315">
        <v>2.17364799886405</v>
      </c>
      <c r="AP315">
        <v>2.2349696973608602</v>
      </c>
      <c r="AQ315">
        <v>2.3111834198332799</v>
      </c>
      <c r="AR315">
        <v>2.2239195878918099</v>
      </c>
      <c r="AS315">
        <v>2.23515178333122</v>
      </c>
      <c r="AT315">
        <v>2.31199867953418</v>
      </c>
      <c r="AU315">
        <v>2.1814008121475799</v>
      </c>
      <c r="AV315">
        <v>2.2671036397623601</v>
      </c>
      <c r="AW315">
        <v>2.1071665853081898</v>
      </c>
      <c r="AX315">
        <v>1.9482993749152</v>
      </c>
      <c r="AY315">
        <v>2.2457516072232901</v>
      </c>
      <c r="AZ315">
        <v>2.2450759592154199</v>
      </c>
      <c r="BA315">
        <v>2.2468161136849898</v>
      </c>
      <c r="BB315">
        <v>2.3200714686389698</v>
      </c>
      <c r="BC315">
        <v>2.19488689753168</v>
      </c>
      <c r="BD315">
        <v>2.2785620974950098</v>
      </c>
      <c r="BE315">
        <v>2.2504506449349599</v>
      </c>
      <c r="BF315">
        <v>2.33839926601543</v>
      </c>
      <c r="BG315">
        <v>2.2180667361573301</v>
      </c>
      <c r="BH315">
        <v>2.2348951988647001</v>
      </c>
      <c r="BI315">
        <v>2.2848666935972499</v>
      </c>
      <c r="BJ315">
        <v>2.3675141385578602</v>
      </c>
      <c r="BK315">
        <v>2.2074827661030501</v>
      </c>
      <c r="BL315">
        <v>2.27733638230041</v>
      </c>
      <c r="BM315">
        <v>2.3352507869549202</v>
      </c>
      <c r="BN315">
        <v>2.4476455267404802</v>
      </c>
      <c r="BO315">
        <v>2.2549953098050199</v>
      </c>
      <c r="BP315">
        <v>2.3169462291840999</v>
      </c>
      <c r="BQ315">
        <v>2.24952360358412</v>
      </c>
      <c r="BR315">
        <v>2.30873190707229</v>
      </c>
      <c r="BS315">
        <v>2.2234965235466899</v>
      </c>
      <c r="BT315">
        <v>2.2688900949240698</v>
      </c>
      <c r="BU315">
        <v>2.2640611230728598</v>
      </c>
      <c r="BV315">
        <v>2.3094128442033899</v>
      </c>
      <c r="BW315">
        <v>2.24299051437804</v>
      </c>
      <c r="BX315">
        <v>2.3231245698554699</v>
      </c>
      <c r="BY315">
        <v>2.2751736832729601</v>
      </c>
      <c r="BZ315">
        <v>2.34912416127308</v>
      </c>
      <c r="CA315">
        <v>2.1121366179882601</v>
      </c>
      <c r="CB315">
        <v>2.20226559301214</v>
      </c>
      <c r="CC315">
        <v>2.1878011814083602</v>
      </c>
      <c r="CD315">
        <v>2.2666621327529901</v>
      </c>
      <c r="CE315">
        <v>2.2632292911190701</v>
      </c>
      <c r="CF315">
        <v>2.3493379131819898</v>
      </c>
      <c r="CG315">
        <v>2.32152891315735</v>
      </c>
      <c r="CH315">
        <v>2.4052127811552499</v>
      </c>
      <c r="CI315">
        <v>2.2885165958785501</v>
      </c>
      <c r="CJ315">
        <v>2.3577473651093199</v>
      </c>
      <c r="CK315">
        <v>2.2702886856733002</v>
      </c>
      <c r="CL315">
        <v>2.3599784830554</v>
      </c>
      <c r="CM315">
        <v>2.1305224314073801</v>
      </c>
      <c r="CN315">
        <v>2.1858680425052102</v>
      </c>
      <c r="CO315">
        <v>2.2039461145717301</v>
      </c>
      <c r="CP315">
        <v>2.2861685374098402</v>
      </c>
      <c r="CQ315">
        <v>2.1729674978401401</v>
      </c>
      <c r="CR315">
        <v>2.2647242827777201</v>
      </c>
      <c r="CS315">
        <v>2.21911529520386</v>
      </c>
      <c r="CT315">
        <v>2.3231332333107999</v>
      </c>
      <c r="CU315">
        <v>2.2045018990208698</v>
      </c>
      <c r="CV315">
        <v>2.27067145196696</v>
      </c>
      <c r="CW315">
        <v>2.2236614306224101</v>
      </c>
      <c r="CX315">
        <v>2.2983067308504301</v>
      </c>
      <c r="CY315">
        <v>2.1595852932706099</v>
      </c>
      <c r="CZ315">
        <v>2.2090429106268599</v>
      </c>
      <c r="DA315">
        <v>2.1787295224816998</v>
      </c>
      <c r="DB315">
        <v>2.2894301150226499</v>
      </c>
      <c r="DC315">
        <v>2.1465986699639901</v>
      </c>
      <c r="DD315">
        <v>2.2499135092192701</v>
      </c>
      <c r="DE315">
        <v>2.1191873896939</v>
      </c>
      <c r="DF315">
        <v>2.2262931850718402</v>
      </c>
      <c r="DG315">
        <v>2.1600066008276402</v>
      </c>
      <c r="DH315">
        <v>2.2229683414151098</v>
      </c>
      <c r="DI315">
        <v>2.20679335627712</v>
      </c>
      <c r="DJ315">
        <v>2.2791494172610398</v>
      </c>
      <c r="DK315">
        <v>2.0045685403734299</v>
      </c>
      <c r="DL315">
        <v>2.09329440341536</v>
      </c>
      <c r="DM315">
        <v>2.2445618099316702</v>
      </c>
      <c r="DN315">
        <v>2.3700625909907198</v>
      </c>
      <c r="DO315">
        <v>2.2284309153347102</v>
      </c>
      <c r="DP315">
        <v>2.29899944884894</v>
      </c>
      <c r="DQ315">
        <v>2.2259714450081001</v>
      </c>
      <c r="DR315">
        <v>2.2944197479211299</v>
      </c>
      <c r="DS315">
        <v>2.2086486127704701</v>
      </c>
      <c r="DT315">
        <v>2.3279403955927198</v>
      </c>
      <c r="DU315">
        <v>2.26369109100962</v>
      </c>
      <c r="DV315">
        <v>2.2550314563836098</v>
      </c>
      <c r="DW315">
        <v>2.3379849812265299</v>
      </c>
      <c r="DX315">
        <v>2.4304487752547801</v>
      </c>
    </row>
    <row r="316" spans="1:128" x14ac:dyDescent="0.45">
      <c r="A316" t="s">
        <v>238</v>
      </c>
      <c r="B316" t="s">
        <v>68</v>
      </c>
      <c r="C316" t="s">
        <v>144</v>
      </c>
      <c r="D316">
        <v>40</v>
      </c>
      <c r="E316" s="1" cm="1">
        <f t="array" ref="E316">SUMPRODUCT($G316:$FZZ316,$G$2:$FZZ$2)/SUMPRODUCT(--($G316:$FZZ316&lt;&gt;""),$G$2:$FZZ$2)</f>
        <v>2.1511243288545905</v>
      </c>
      <c r="F316" s="1" cm="1">
        <f t="array" ref="F316">SUMPRODUCT($G316:$FZZ316,$F$2:$FZY$2)/SUMPRODUCT(--($G316:$FZZ316&lt;&gt;""),$F$2:$FZY$2)</f>
        <v>2.1866801053714866</v>
      </c>
      <c r="G316">
        <v>2.2396905582211302</v>
      </c>
      <c r="H316">
        <v>2.2741522408460302</v>
      </c>
      <c r="I316">
        <v>2.2386798379355102</v>
      </c>
      <c r="J316">
        <v>2.2749449432491899</v>
      </c>
      <c r="K316">
        <v>2.2285462898569</v>
      </c>
      <c r="L316">
        <v>2.27058263612287</v>
      </c>
      <c r="M316">
        <v>2.0651233088804499</v>
      </c>
      <c r="N316">
        <v>2.1718767279831899</v>
      </c>
      <c r="O316">
        <v>2.14340575616749</v>
      </c>
      <c r="P316">
        <v>2.2255946758061498</v>
      </c>
      <c r="Q316">
        <v>2.1790709467338898</v>
      </c>
      <c r="R316">
        <v>2.26463316826394</v>
      </c>
      <c r="S316">
        <v>2.1135755072912099</v>
      </c>
      <c r="T316">
        <v>1.99853216921667</v>
      </c>
      <c r="U316">
        <v>2.2570515794172401</v>
      </c>
      <c r="V316">
        <v>2.18813314544292</v>
      </c>
      <c r="W316">
        <v>2.0799904054046201</v>
      </c>
      <c r="X316">
        <v>2.05289638908557</v>
      </c>
      <c r="Y316">
        <v>2.1406685791422899</v>
      </c>
      <c r="Z316">
        <v>2.20895604372968</v>
      </c>
      <c r="AA316">
        <v>2.1185271007398701</v>
      </c>
      <c r="AB316">
        <v>2.1636930565653301</v>
      </c>
      <c r="AC316">
        <v>2.1865706873085999</v>
      </c>
      <c r="AD316">
        <v>2.26641927526369</v>
      </c>
      <c r="AE316">
        <v>2.13081733949682</v>
      </c>
      <c r="AF316">
        <v>2.2482031031221901</v>
      </c>
      <c r="AG316">
        <v>2.1700858750370098</v>
      </c>
      <c r="AH316">
        <v>2.21814825782252</v>
      </c>
      <c r="AI316">
        <v>2.1726956346117801</v>
      </c>
      <c r="AJ316">
        <v>2.1741783494083902</v>
      </c>
      <c r="AK316">
        <v>2.16013042369097</v>
      </c>
      <c r="AL316">
        <v>2.2381561045090201</v>
      </c>
      <c r="AM316">
        <v>2.21474881667395</v>
      </c>
      <c r="AN316">
        <v>2.1861785245501002</v>
      </c>
      <c r="AO316">
        <v>2.0900882294093699</v>
      </c>
      <c r="AP316">
        <v>2.17147614836998</v>
      </c>
      <c r="AQ316">
        <v>2.2556431075059802</v>
      </c>
      <c r="AR316">
        <v>2.1649901262525701</v>
      </c>
      <c r="AS316">
        <v>2.1917203983873401</v>
      </c>
      <c r="AT316">
        <v>2.2807219014707698</v>
      </c>
      <c r="AU316">
        <v>2.1323958353878001</v>
      </c>
      <c r="AV316">
        <v>2.22021559384731</v>
      </c>
      <c r="AW316">
        <v>2.0534797878991702</v>
      </c>
      <c r="AX316">
        <v>1.9110306695778501</v>
      </c>
      <c r="AY316">
        <v>2.1732320543794201</v>
      </c>
      <c r="AZ316">
        <v>2.1870726014495698</v>
      </c>
      <c r="BA316">
        <v>2.1466145887436801</v>
      </c>
      <c r="BB316">
        <v>2.25039993351754</v>
      </c>
      <c r="BC316">
        <v>2.1459445832282902</v>
      </c>
      <c r="BD316">
        <v>2.2406320903902999</v>
      </c>
      <c r="BE316">
        <v>2.1008689081979499</v>
      </c>
      <c r="BF316">
        <v>2.17088887689567</v>
      </c>
      <c r="BG316">
        <v>2.1386087633591599</v>
      </c>
      <c r="BH316">
        <v>2.17308199480075</v>
      </c>
      <c r="BI316">
        <v>2.1143077156130001</v>
      </c>
      <c r="BJ316">
        <v>2.1994041607755999</v>
      </c>
      <c r="BK316">
        <v>2.1337066648862399</v>
      </c>
      <c r="BL316">
        <v>2.21656290163742</v>
      </c>
      <c r="BM316">
        <v>2.1889650544077401</v>
      </c>
      <c r="BN316">
        <v>2.2999057251969299</v>
      </c>
      <c r="BO316">
        <v>2.1939118243345401</v>
      </c>
      <c r="BP316">
        <v>2.26725033537415</v>
      </c>
      <c r="BQ316">
        <v>2.1177949265470999</v>
      </c>
      <c r="BR316">
        <v>2.1623667103644899</v>
      </c>
      <c r="BS316">
        <v>2.1775295165733102</v>
      </c>
      <c r="BT316">
        <v>2.2191445569698001</v>
      </c>
      <c r="BU316">
        <v>2.0898222088977301</v>
      </c>
      <c r="BV316">
        <v>2.11732214076113</v>
      </c>
      <c r="BW316">
        <v>2.1683473473173902</v>
      </c>
      <c r="BX316">
        <v>2.2512792124240701</v>
      </c>
      <c r="BY316">
        <v>2.1976604714684398</v>
      </c>
      <c r="BZ316">
        <v>2.2811234487263201</v>
      </c>
      <c r="CA316">
        <v>2.0782892043128101</v>
      </c>
      <c r="CB316">
        <v>2.16045107137982</v>
      </c>
      <c r="CC316">
        <v>2.1346960982434302</v>
      </c>
      <c r="CD316">
        <v>2.21763757189491</v>
      </c>
      <c r="CE316">
        <v>2.11119822779769</v>
      </c>
      <c r="CF316">
        <v>2.1976428713659799</v>
      </c>
      <c r="CG316">
        <v>2.1857807266782001</v>
      </c>
      <c r="CH316">
        <v>2.2603215924062199</v>
      </c>
      <c r="CI316">
        <v>2.1442189712128301</v>
      </c>
      <c r="CJ316">
        <v>2.2059147396570702</v>
      </c>
      <c r="CK316">
        <v>2.1993903532364998</v>
      </c>
      <c r="CL316">
        <v>2.2960851114697198</v>
      </c>
      <c r="CM316">
        <v>2.0660812519219598</v>
      </c>
      <c r="CN316">
        <v>2.1196911196911099</v>
      </c>
      <c r="CO316">
        <v>2.15417331206804</v>
      </c>
      <c r="CP316">
        <v>2.23538262465769</v>
      </c>
      <c r="CQ316">
        <v>2.1214585753865398</v>
      </c>
      <c r="CR316">
        <v>2.21278835364097</v>
      </c>
      <c r="CS316">
        <v>2.1669661846899499</v>
      </c>
      <c r="CT316">
        <v>2.2778098362817998</v>
      </c>
      <c r="CU316">
        <v>2.1662078818077202</v>
      </c>
      <c r="CV316">
        <v>2.22443290706993</v>
      </c>
      <c r="CW316">
        <v>2.1795562030233899</v>
      </c>
      <c r="CX316">
        <v>2.2521746474115298</v>
      </c>
      <c r="CY316">
        <v>2.08318133819717</v>
      </c>
      <c r="CZ316">
        <v>2.1575597580877401</v>
      </c>
      <c r="DA316">
        <v>2.1287120948065499</v>
      </c>
      <c r="DB316">
        <v>2.23768734750784</v>
      </c>
      <c r="DC316">
        <v>2.09164178721986</v>
      </c>
      <c r="DD316">
        <v>2.1958151275578799</v>
      </c>
      <c r="DE316">
        <v>2.0713457911361202</v>
      </c>
      <c r="DF316">
        <v>2.1820268294715102</v>
      </c>
      <c r="DG316">
        <v>2.0885145599025101</v>
      </c>
      <c r="DH316">
        <v>2.16616314199395</v>
      </c>
      <c r="DI316">
        <v>2.08798443812658</v>
      </c>
      <c r="DJ316">
        <v>2.1616040700284298</v>
      </c>
      <c r="DK316">
        <v>1.96733812596609</v>
      </c>
      <c r="DL316">
        <v>2.0557548396594401</v>
      </c>
      <c r="DM316">
        <v>2.0607100730051102</v>
      </c>
      <c r="DN316">
        <v>2.1779964506976399</v>
      </c>
      <c r="DO316">
        <v>2.0453321745028998</v>
      </c>
      <c r="DP316">
        <v>2.11589010895832</v>
      </c>
      <c r="DQ316">
        <v>2.1789236964593899</v>
      </c>
      <c r="DR316">
        <v>2.2499137074420701</v>
      </c>
      <c r="DS316">
        <v>2.0824040886764901</v>
      </c>
      <c r="DT316">
        <v>2.1792944378069801</v>
      </c>
      <c r="DU316">
        <v>2.2218744457312098</v>
      </c>
      <c r="DV316">
        <v>2.20952142477072</v>
      </c>
      <c r="DW316">
        <v>2.2816377614875698</v>
      </c>
      <c r="DX316">
        <v>2.3786697657786502</v>
      </c>
    </row>
    <row r="317" spans="1:128" x14ac:dyDescent="0.45">
      <c r="A317" t="s">
        <v>238</v>
      </c>
      <c r="B317" t="s">
        <v>68</v>
      </c>
      <c r="C317" t="s">
        <v>144</v>
      </c>
      <c r="D317">
        <v>45</v>
      </c>
      <c r="E317" s="1" cm="1">
        <f t="array" ref="E317">SUMPRODUCT($G317:$FZZ317,$G$2:$FZZ$2)/SUMPRODUCT(--($G317:$FZZ317&lt;&gt;""),$G$2:$FZZ$2)</f>
        <v>2.0732192583624505</v>
      </c>
      <c r="F317" s="1" cm="1">
        <f t="array" ref="F317">SUMPRODUCT($G317:$FZZ317,$F$2:$FZY$2)/SUMPRODUCT(--($G317:$FZZ317&lt;&gt;""),$F$2:$FZY$2)</f>
        <v>2.1140588928739641</v>
      </c>
      <c r="G317">
        <v>2.1352187299641301</v>
      </c>
      <c r="H317">
        <v>2.20616946023828</v>
      </c>
      <c r="I317">
        <v>2.1376771698006598</v>
      </c>
      <c r="J317">
        <v>2.2075727737308699</v>
      </c>
      <c r="K317">
        <v>2.1311633755523198</v>
      </c>
      <c r="L317">
        <v>2.1999553925804101</v>
      </c>
      <c r="M317">
        <v>1.9924816603383999</v>
      </c>
      <c r="N317">
        <v>2.1095992922180802</v>
      </c>
      <c r="O317">
        <v>2.0744110205495998</v>
      </c>
      <c r="P317">
        <v>2.1812794015028798</v>
      </c>
      <c r="Q317">
        <v>2.1364132242099698</v>
      </c>
      <c r="R317">
        <v>2.2074397090444999</v>
      </c>
      <c r="S317">
        <v>2.0065889292940402</v>
      </c>
      <c r="T317">
        <v>1.8211638464876301</v>
      </c>
      <c r="U317">
        <v>2.0378219884289801</v>
      </c>
      <c r="V317">
        <v>1.9775336758540401</v>
      </c>
      <c r="W317">
        <v>2.0110824170796899</v>
      </c>
      <c r="X317">
        <v>2.0339915742307602</v>
      </c>
      <c r="Y317">
        <v>2.09493670016932</v>
      </c>
      <c r="Z317">
        <v>2.1645891724949502</v>
      </c>
      <c r="AA317">
        <v>2.0545047374293799</v>
      </c>
      <c r="AB317">
        <v>2.1349911420243801</v>
      </c>
      <c r="AC317">
        <v>2.01969207213337</v>
      </c>
      <c r="AD317">
        <v>2.0786555801292899</v>
      </c>
      <c r="AE317">
        <v>2.0664780821195001</v>
      </c>
      <c r="AF317">
        <v>2.1997021067626599</v>
      </c>
      <c r="AG317">
        <v>2.1377376369558698</v>
      </c>
      <c r="AH317">
        <v>2.1791807324054799</v>
      </c>
      <c r="AI317">
        <v>2.0664179876456799</v>
      </c>
      <c r="AJ317">
        <v>2.11663940967262</v>
      </c>
      <c r="AK317">
        <v>2.1084658474882501</v>
      </c>
      <c r="AL317">
        <v>2.1774777312442799</v>
      </c>
      <c r="AM317">
        <v>2.1039054021035599</v>
      </c>
      <c r="AN317">
        <v>2.0560098189070701</v>
      </c>
      <c r="AO317">
        <v>2.06855367020143</v>
      </c>
      <c r="AP317">
        <v>2.1432098207658501</v>
      </c>
      <c r="AQ317">
        <v>2.1963426557482202</v>
      </c>
      <c r="AR317">
        <v>2.1247956655987799</v>
      </c>
      <c r="AS317">
        <v>2.1334899630550499</v>
      </c>
      <c r="AT317">
        <v>2.2229761051877399</v>
      </c>
      <c r="AU317">
        <v>2.0833908586280199</v>
      </c>
      <c r="AV317">
        <v>2.1719929610953601</v>
      </c>
      <c r="AW317">
        <v>1.9036146937588001</v>
      </c>
      <c r="AX317">
        <v>1.7751541031942399</v>
      </c>
      <c r="AY317">
        <v>2.0626305229106099</v>
      </c>
      <c r="AZ317">
        <v>2.0780066336349798</v>
      </c>
      <c r="BA317">
        <v>2.0064404878150102</v>
      </c>
      <c r="BB317">
        <v>2.08926308353935</v>
      </c>
      <c r="BC317">
        <v>2.10027960488621</v>
      </c>
      <c r="BD317">
        <v>2.1955286136639698</v>
      </c>
      <c r="BE317">
        <v>2.0566031626099601</v>
      </c>
      <c r="BF317">
        <v>2.1286631766420201</v>
      </c>
      <c r="BG317">
        <v>2.0789430720735398</v>
      </c>
      <c r="BH317">
        <v>2.1260502090999198</v>
      </c>
      <c r="BI317">
        <v>2.0750605938194302</v>
      </c>
      <c r="BJ317">
        <v>2.1559280953342701</v>
      </c>
      <c r="BK317">
        <v>2.1085526864849502</v>
      </c>
      <c r="BL317">
        <v>2.18692727545859</v>
      </c>
      <c r="BM317">
        <v>2.1431538916319099</v>
      </c>
      <c r="BN317">
        <v>2.2618123132479999</v>
      </c>
      <c r="BO317">
        <v>2.1369940389134801</v>
      </c>
      <c r="BP317">
        <v>2.2178267754657401</v>
      </c>
      <c r="BQ317">
        <v>2.0378954765991302</v>
      </c>
      <c r="BR317">
        <v>2.1118349033016601</v>
      </c>
      <c r="BS317">
        <v>2.1236060907052199</v>
      </c>
      <c r="BT317">
        <v>2.1743039413457299</v>
      </c>
      <c r="BU317">
        <v>2.0385744006250301</v>
      </c>
      <c r="BV317">
        <v>2.07135264778828</v>
      </c>
      <c r="BW317">
        <v>2.06861366288638</v>
      </c>
      <c r="BX317">
        <v>2.1406086358059699</v>
      </c>
      <c r="BY317">
        <v>2.14526453298497</v>
      </c>
      <c r="BZ317">
        <v>2.2461255269876998</v>
      </c>
      <c r="CA317">
        <v>1.9680292070424401</v>
      </c>
      <c r="CB317">
        <v>2.0504640371229699</v>
      </c>
      <c r="CC317">
        <v>2.0835341209389</v>
      </c>
      <c r="CD317">
        <v>2.1659412404787801</v>
      </c>
      <c r="CE317">
        <v>2.0436703504579801</v>
      </c>
      <c r="CF317">
        <v>2.14448924731182</v>
      </c>
      <c r="CG317">
        <v>2.13657359640629</v>
      </c>
      <c r="CH317">
        <v>2.2132414800234899</v>
      </c>
      <c r="CI317">
        <v>2.0992449268522799</v>
      </c>
      <c r="CJ317">
        <v>2.1639767185779402</v>
      </c>
      <c r="CK317">
        <v>2.1482876098260699</v>
      </c>
      <c r="CL317">
        <v>2.2438706592552702</v>
      </c>
      <c r="CM317">
        <v>1.98836231933577</v>
      </c>
      <c r="CN317">
        <v>2.0404004510199201</v>
      </c>
      <c r="CO317">
        <v>2.1026451205199899</v>
      </c>
      <c r="CP317">
        <v>2.18695394862227</v>
      </c>
      <c r="CQ317">
        <v>2.0745176314038498</v>
      </c>
      <c r="CR317">
        <v>2.1689357603201498</v>
      </c>
      <c r="CS317">
        <v>2.0463950670205899</v>
      </c>
      <c r="CT317">
        <v>2.1558867656999601</v>
      </c>
      <c r="CU317">
        <v>2.1170540204652801</v>
      </c>
      <c r="CV317">
        <v>2.1870448447681099</v>
      </c>
      <c r="CW317">
        <v>2.0314690482222701</v>
      </c>
      <c r="CX317">
        <v>2.0962017566083899</v>
      </c>
      <c r="CY317">
        <v>2.0318325813573899</v>
      </c>
      <c r="CZ317">
        <v>2.1077181530190998</v>
      </c>
      <c r="DA317">
        <v>2.09945102823283</v>
      </c>
      <c r="DB317">
        <v>2.2096026490066198</v>
      </c>
      <c r="DC317">
        <v>2.05562318209192</v>
      </c>
      <c r="DD317">
        <v>2.1528260061760802</v>
      </c>
      <c r="DE317">
        <v>1.9888955377635</v>
      </c>
      <c r="DF317">
        <v>2.0921685514963699</v>
      </c>
      <c r="DG317">
        <v>2.0339180989616299</v>
      </c>
      <c r="DH317">
        <v>2.1191449389423398</v>
      </c>
      <c r="DI317">
        <v>2.0370425790147402</v>
      </c>
      <c r="DJ317">
        <v>2.1067551166309202</v>
      </c>
      <c r="DK317">
        <v>1.9314522658684301</v>
      </c>
      <c r="DL317">
        <v>2.01882376033564</v>
      </c>
      <c r="DM317">
        <v>2.0147710487444601</v>
      </c>
      <c r="DN317">
        <v>2.14071814926197</v>
      </c>
      <c r="DO317">
        <v>2.0014202738796798</v>
      </c>
      <c r="DP317">
        <v>2.0785708229109199</v>
      </c>
      <c r="DQ317">
        <v>2.0273939647507899</v>
      </c>
      <c r="DR317">
        <v>2.09360389100988</v>
      </c>
      <c r="DS317">
        <v>2.0448526483472702</v>
      </c>
      <c r="DT317">
        <v>2.1550013274923598</v>
      </c>
      <c r="DU317">
        <v>2.0660427556418002</v>
      </c>
      <c r="DV317">
        <v>2.05678842321616</v>
      </c>
      <c r="DW317">
        <v>2.2332558555337001</v>
      </c>
      <c r="DX317">
        <v>2.3461201501877298</v>
      </c>
    </row>
    <row r="318" spans="1:128" x14ac:dyDescent="0.45">
      <c r="A318" t="s">
        <v>238</v>
      </c>
      <c r="B318" t="s">
        <v>68</v>
      </c>
      <c r="C318" t="s">
        <v>144</v>
      </c>
      <c r="D318">
        <v>50</v>
      </c>
      <c r="E318" s="1" cm="1">
        <f t="array" ref="E318">SUMPRODUCT($G318:$FZZ318,$G$2:$FZZ$2)/SUMPRODUCT(--($G318:$FZZ318&lt;&gt;""),$G$2:$FZZ$2)</f>
        <v>2.0000113214444255</v>
      </c>
      <c r="F318" s="1" cm="1">
        <f t="array" ref="F318">SUMPRODUCT($G318:$FZZ318,$F$2:$FZY$2)/SUMPRODUCT(--($G318:$FZZ318&lt;&gt;""),$F$2:$FZY$2)</f>
        <v>2.0449131976014177</v>
      </c>
      <c r="G318">
        <v>1.9715323427250799</v>
      </c>
      <c r="H318">
        <v>2.0213005432140498</v>
      </c>
      <c r="I318">
        <v>1.9740015669998301</v>
      </c>
      <c r="J318">
        <v>2.02511258399683</v>
      </c>
      <c r="K318">
        <v>1.9673575548109199</v>
      </c>
      <c r="L318">
        <v>2.0187895583514202</v>
      </c>
      <c r="M318">
        <v>1.9627566631031801</v>
      </c>
      <c r="N318">
        <v>2.07335680318501</v>
      </c>
      <c r="O318">
        <v>2.0330625982027999</v>
      </c>
      <c r="P318">
        <v>2.1305937026787101</v>
      </c>
      <c r="Q318">
        <v>2.07570620958847</v>
      </c>
      <c r="R318">
        <v>2.1489220833352101</v>
      </c>
      <c r="S318">
        <v>1.8233601562523101</v>
      </c>
      <c r="T318">
        <v>1.7249927596899</v>
      </c>
      <c r="U318">
        <v>2.0070633955063801</v>
      </c>
      <c r="V318">
        <v>1.9490910364023</v>
      </c>
      <c r="W318">
        <v>1.9318882641777799</v>
      </c>
      <c r="X318">
        <v>1.9707125800476899</v>
      </c>
      <c r="Y318">
        <v>2.0555093991905999</v>
      </c>
      <c r="Z318">
        <v>2.1283148471369802</v>
      </c>
      <c r="AA318">
        <v>1.95100703583754</v>
      </c>
      <c r="AB318">
        <v>2.0234843271502401</v>
      </c>
      <c r="AC318">
        <v>1.99009229329703</v>
      </c>
      <c r="AD318">
        <v>2.0459871554950602</v>
      </c>
      <c r="AE318">
        <v>2.0360353413393799</v>
      </c>
      <c r="AF318">
        <v>2.17302361635896</v>
      </c>
      <c r="AG318">
        <v>2.08235909584443</v>
      </c>
      <c r="AH318">
        <v>2.1218872766755501</v>
      </c>
      <c r="AI318">
        <v>2.0268551175827301</v>
      </c>
      <c r="AJ318">
        <v>2.0928470094479898</v>
      </c>
      <c r="AK318">
        <v>2.0703538553115499</v>
      </c>
      <c r="AL318">
        <v>2.1369953655477301</v>
      </c>
      <c r="AM318">
        <v>2.0584190877735198</v>
      </c>
      <c r="AN318">
        <v>2.0112281020757199</v>
      </c>
      <c r="AO318">
        <v>1.99645017006912</v>
      </c>
      <c r="AP318">
        <v>2.0898978294403499</v>
      </c>
      <c r="AQ318">
        <v>2.0298028728547299</v>
      </c>
      <c r="AR318">
        <v>1.98477781169932</v>
      </c>
      <c r="AS318">
        <v>1.9739102645145801</v>
      </c>
      <c r="AT318">
        <v>2.0426447244581101</v>
      </c>
      <c r="AU318">
        <v>2.0394086618849401</v>
      </c>
      <c r="AV318">
        <v>2.13673707762737</v>
      </c>
      <c r="AW318">
        <v>1.85899015725729</v>
      </c>
      <c r="AX318">
        <v>1.7342669275732401</v>
      </c>
      <c r="AY318">
        <v>2.0060398837066402</v>
      </c>
      <c r="AZ318">
        <v>2.0513083002334001</v>
      </c>
      <c r="BA318">
        <v>1.9638605530509201</v>
      </c>
      <c r="BB318">
        <v>2.0502358049570901</v>
      </c>
      <c r="BC318">
        <v>2.0598629477688899</v>
      </c>
      <c r="BD318">
        <v>2.1541608415648699</v>
      </c>
      <c r="BE318">
        <v>2.0162016298774801</v>
      </c>
      <c r="BF318">
        <v>2.0892223001780899</v>
      </c>
      <c r="BG318">
        <v>2.0091928617177501</v>
      </c>
      <c r="BH318">
        <v>2.0736935963931802</v>
      </c>
      <c r="BI318">
        <v>2.0349171884467698</v>
      </c>
      <c r="BJ318">
        <v>2.1206826903655802</v>
      </c>
      <c r="BK318">
        <v>2.0440987464739302</v>
      </c>
      <c r="BL318">
        <v>2.1310944567775501</v>
      </c>
      <c r="BM318">
        <v>2.0997874822235998</v>
      </c>
      <c r="BN318">
        <v>2.2163846411964898</v>
      </c>
      <c r="BO318">
        <v>2.0797837467092899</v>
      </c>
      <c r="BP318">
        <v>2.17122741898066</v>
      </c>
      <c r="BQ318">
        <v>1.9898368764612799</v>
      </c>
      <c r="BR318">
        <v>2.0739123971186402</v>
      </c>
      <c r="BS318">
        <v>1.97361172266197</v>
      </c>
      <c r="BT318">
        <v>2.01968112884893</v>
      </c>
      <c r="BU318">
        <v>2.0189328899911798</v>
      </c>
      <c r="BV318">
        <v>2.0460966812933199</v>
      </c>
      <c r="BW318">
        <v>2.0150662796612702</v>
      </c>
      <c r="BX318">
        <v>2.0988958376971101</v>
      </c>
      <c r="BY318">
        <v>2.0187874829285599</v>
      </c>
      <c r="BZ318">
        <v>2.0923816875482402</v>
      </c>
      <c r="CA318">
        <v>1.9281254265047001</v>
      </c>
      <c r="CB318">
        <v>2.0124027569264298</v>
      </c>
      <c r="CC318">
        <v>2.03930903155603</v>
      </c>
      <c r="CD318">
        <v>2.12330949790144</v>
      </c>
      <c r="CE318">
        <v>2.0111882716049299</v>
      </c>
      <c r="CF318">
        <v>2.1075891079251199</v>
      </c>
      <c r="CG318">
        <v>2.0938110128732199</v>
      </c>
      <c r="CH318">
        <v>2.1782409244591099</v>
      </c>
      <c r="CI318">
        <v>2.0660059776624098</v>
      </c>
      <c r="CJ318">
        <v>2.1396413402548302</v>
      </c>
      <c r="CK318">
        <v>2.0063235909389698</v>
      </c>
      <c r="CL318">
        <v>2.09786623632777</v>
      </c>
      <c r="CM318">
        <v>1.9190009225407401</v>
      </c>
      <c r="CN318">
        <v>2.0016810742474398</v>
      </c>
      <c r="CO318">
        <v>2.0539556438265398</v>
      </c>
      <c r="CP318">
        <v>2.1468006780817102</v>
      </c>
      <c r="CQ318">
        <v>2.0347563579308998</v>
      </c>
      <c r="CR318">
        <v>2.1278636756338001</v>
      </c>
      <c r="CS318">
        <v>2.0027368802862102</v>
      </c>
      <c r="CT318">
        <v>2.1099203666760098</v>
      </c>
      <c r="CU318">
        <v>1.9872353275956101</v>
      </c>
      <c r="CV318">
        <v>2.0425798808320801</v>
      </c>
      <c r="CW318">
        <v>1.99689637699518</v>
      </c>
      <c r="CX318">
        <v>2.0632020099653698</v>
      </c>
      <c r="CY318">
        <v>2.0103964673130399</v>
      </c>
      <c r="CZ318">
        <v>2.08824037630795</v>
      </c>
      <c r="DA318">
        <v>1.92811084001394</v>
      </c>
      <c r="DB318">
        <v>2.0300540257929498</v>
      </c>
      <c r="DC318">
        <v>2.0184769934523201</v>
      </c>
      <c r="DD318">
        <v>2.1286342144715</v>
      </c>
      <c r="DE318">
        <v>1.94267491800422</v>
      </c>
      <c r="DF318">
        <v>2.0604685689181101</v>
      </c>
      <c r="DG318">
        <v>1.9225799080961601</v>
      </c>
      <c r="DH318">
        <v>1.9937672954378101</v>
      </c>
      <c r="DI318">
        <v>1.9780205164014799</v>
      </c>
      <c r="DJ318">
        <v>2.05707682843699</v>
      </c>
      <c r="DK318">
        <v>1.8970336383933999</v>
      </c>
      <c r="DL318">
        <v>1.98417940476482</v>
      </c>
      <c r="DM318">
        <v>1.97400720487125</v>
      </c>
      <c r="DN318">
        <v>2.1017077032613201</v>
      </c>
      <c r="DO318">
        <v>1.9596387840759699</v>
      </c>
      <c r="DP318">
        <v>2.0411243481578798</v>
      </c>
      <c r="DQ318">
        <v>1.9841221693426001</v>
      </c>
      <c r="DR318">
        <v>2.0581141153705298</v>
      </c>
      <c r="DS318">
        <v>2.0017091464223999</v>
      </c>
      <c r="DT318">
        <v>2.1149110580114101</v>
      </c>
      <c r="DU318">
        <v>2.0195519943242801</v>
      </c>
      <c r="DV318">
        <v>2.0169958371154002</v>
      </c>
      <c r="DW318">
        <v>2.06797782942964</v>
      </c>
      <c r="DX318">
        <v>2.1545682102628199</v>
      </c>
    </row>
    <row r="319" spans="1:128" x14ac:dyDescent="0.45">
      <c r="A319" t="s">
        <v>238</v>
      </c>
      <c r="B319" t="s">
        <v>68</v>
      </c>
      <c r="C319" t="s">
        <v>69</v>
      </c>
      <c r="D319">
        <v>30</v>
      </c>
      <c r="E319" s="1" cm="1">
        <f t="array" ref="E319">SUMPRODUCT($G319:$FZZ319,$G$2:$FZZ$2)/SUMPRODUCT(--($G319:$FZZ319&lt;&gt;""),$G$2:$FZZ$2)</f>
        <v>1.4553662540693042</v>
      </c>
      <c r="F319" s="1" cm="1">
        <f t="array" ref="F319">SUMPRODUCT($G319:$FZZ319,$F$2:$FZY$2)/SUMPRODUCT(--($G319:$FZZ319&lt;&gt;""),$F$2:$FZY$2)</f>
        <v>1.5059246909460378</v>
      </c>
      <c r="G319">
        <v>1.5635581577222999</v>
      </c>
      <c r="H319">
        <v>1.5374454848414301</v>
      </c>
      <c r="I319">
        <v>1.5660151617821401</v>
      </c>
      <c r="J319">
        <v>1.5391026455474599</v>
      </c>
      <c r="K319">
        <v>1.5633442920064899</v>
      </c>
      <c r="L319">
        <v>1.5342616593959999</v>
      </c>
      <c r="M319">
        <v>1.4224683894275001</v>
      </c>
      <c r="N319">
        <v>1.5521233457440899</v>
      </c>
      <c r="O319">
        <v>1.4851965954780399</v>
      </c>
      <c r="P319">
        <v>1.5987036043691001</v>
      </c>
      <c r="Q319">
        <v>1.47661115700551</v>
      </c>
      <c r="R319">
        <v>1.5637292741611399</v>
      </c>
      <c r="S319">
        <v>1.40037086202687</v>
      </c>
      <c r="T319">
        <v>1.33213798202426</v>
      </c>
      <c r="U319">
        <v>1.6172497396084</v>
      </c>
      <c r="V319">
        <v>1.4708457694024499</v>
      </c>
      <c r="W319">
        <v>1.5220366589376799</v>
      </c>
      <c r="X319">
        <v>1.47332430474215</v>
      </c>
      <c r="Y319">
        <v>1.4502232213358599</v>
      </c>
      <c r="Z319">
        <v>1.51489629923606</v>
      </c>
      <c r="AA319">
        <v>1.41580516859961</v>
      </c>
      <c r="AB319">
        <v>1.4428378698869</v>
      </c>
      <c r="AC319">
        <v>1.40745151412044</v>
      </c>
      <c r="AD319">
        <v>1.5127977203130301</v>
      </c>
      <c r="AE319">
        <v>1.3846515988425101</v>
      </c>
      <c r="AF319">
        <v>1.52436515054972</v>
      </c>
      <c r="AG319">
        <v>1.47355048859934</v>
      </c>
      <c r="AH319">
        <v>1.5730312900996899</v>
      </c>
      <c r="AI319">
        <v>1.4418884170911199</v>
      </c>
      <c r="AJ319">
        <v>1.4864043427287801</v>
      </c>
      <c r="AK319">
        <v>1.46237696379599</v>
      </c>
      <c r="AL319">
        <v>1.5749537617721401</v>
      </c>
      <c r="AM319">
        <v>1.47384750009943</v>
      </c>
      <c r="AN319">
        <v>1.4611590628853199</v>
      </c>
      <c r="AO319">
        <v>1.4823541181254301</v>
      </c>
      <c r="AP319">
        <v>1.5748755945965101</v>
      </c>
      <c r="AQ319">
        <v>1.48513527613644</v>
      </c>
      <c r="AR319">
        <v>1.47212357062531</v>
      </c>
      <c r="AS319">
        <v>1.41619958700324</v>
      </c>
      <c r="AT319">
        <v>1.52801775605096</v>
      </c>
      <c r="AU319">
        <v>1.39439561186094</v>
      </c>
      <c r="AV319">
        <v>1.50621601898663</v>
      </c>
      <c r="AW319">
        <v>1.3952566847986401</v>
      </c>
      <c r="AX319">
        <v>1.2812350075460499</v>
      </c>
      <c r="AY319">
        <v>1.4769255968224</v>
      </c>
      <c r="AZ319">
        <v>1.5388395233610399</v>
      </c>
      <c r="BA319">
        <v>1.41709430120707</v>
      </c>
      <c r="BB319">
        <v>1.5072091911993799</v>
      </c>
      <c r="BC319">
        <v>1.4765086058717001</v>
      </c>
      <c r="BD319">
        <v>1.5974033415075699</v>
      </c>
      <c r="BE319">
        <v>1.42887365750984</v>
      </c>
      <c r="BF319">
        <v>1.5253062766474099</v>
      </c>
      <c r="BG319">
        <v>1.50835771785952</v>
      </c>
      <c r="BH319">
        <v>1.53945269820538</v>
      </c>
      <c r="BI319">
        <v>1.4584806099777801</v>
      </c>
      <c r="BJ319">
        <v>1.5647975156534</v>
      </c>
      <c r="BK319">
        <v>1.5050741933868499</v>
      </c>
      <c r="BL319">
        <v>1.6110897831783799</v>
      </c>
      <c r="BM319">
        <v>1.5160027483501901</v>
      </c>
      <c r="BN319">
        <v>1.62160650655928</v>
      </c>
      <c r="BO319">
        <v>1.4304186881575101</v>
      </c>
      <c r="BP319">
        <v>1.5278738791442601</v>
      </c>
      <c r="BQ319">
        <v>1.4364196613193101</v>
      </c>
      <c r="BR319">
        <v>1.51480545457002</v>
      </c>
      <c r="BS319">
        <v>1.4324625986872399</v>
      </c>
      <c r="BT319">
        <v>1.5069477866409899</v>
      </c>
      <c r="BU319">
        <v>1.4661270247926299</v>
      </c>
      <c r="BV319">
        <v>1.51470387833528</v>
      </c>
      <c r="BW319">
        <v>1.43189502977348</v>
      </c>
      <c r="BX319">
        <v>1.5387204883449499</v>
      </c>
      <c r="BY319">
        <v>1.4389406804821501</v>
      </c>
      <c r="BZ319">
        <v>1.53380440591413</v>
      </c>
      <c r="CA319">
        <v>1.41312952094991</v>
      </c>
      <c r="CB319">
        <v>1.52364542104544</v>
      </c>
      <c r="CC319">
        <v>1.4826966423130701</v>
      </c>
      <c r="CD319">
        <v>1.57593657702471</v>
      </c>
      <c r="CE319">
        <v>1.44941009557945</v>
      </c>
      <c r="CF319">
        <v>1.55998606133014</v>
      </c>
      <c r="CG319">
        <v>1.5346275337703701</v>
      </c>
      <c r="CH319">
        <v>1.5930887791869699</v>
      </c>
      <c r="CI319">
        <v>1.5048922447695401</v>
      </c>
      <c r="CJ319">
        <v>1.5660846311153001</v>
      </c>
      <c r="CK319">
        <v>1.4555854402008199</v>
      </c>
      <c r="CL319">
        <v>1.5490526567449601</v>
      </c>
      <c r="CM319">
        <v>1.4400792701677601</v>
      </c>
      <c r="CN319">
        <v>1.5220692247240899</v>
      </c>
      <c r="CO319">
        <v>1.42688052320624</v>
      </c>
      <c r="CP319">
        <v>1.5159339171255699</v>
      </c>
      <c r="CQ319">
        <v>1.4165996365478</v>
      </c>
      <c r="CR319">
        <v>1.5053375835393801</v>
      </c>
      <c r="CS319">
        <v>1.44274809160305</v>
      </c>
      <c r="CT319">
        <v>1.53710451255502</v>
      </c>
      <c r="CU319">
        <v>1.4234177729769899</v>
      </c>
      <c r="CV319">
        <v>1.50155057667514</v>
      </c>
      <c r="CW319">
        <v>1.44277299214593</v>
      </c>
      <c r="CX319">
        <v>1.5266763786842299</v>
      </c>
      <c r="CY319">
        <v>1.5126427954305399</v>
      </c>
      <c r="CZ319">
        <v>1.5664106748583999</v>
      </c>
      <c r="DA319">
        <v>1.4365196932729101</v>
      </c>
      <c r="DB319">
        <v>1.5421314046706101</v>
      </c>
      <c r="DC319">
        <v>1.4734313135066499</v>
      </c>
      <c r="DD319">
        <v>1.57531104647437</v>
      </c>
      <c r="DE319">
        <v>1.37832433210371</v>
      </c>
      <c r="DF319">
        <v>1.4801202857164499</v>
      </c>
      <c r="DG319">
        <v>1.46161364848054</v>
      </c>
      <c r="DH319">
        <v>1.5251720023356701</v>
      </c>
      <c r="DI319">
        <v>1.4197549337456501</v>
      </c>
      <c r="DJ319">
        <v>1.4936239546444501</v>
      </c>
      <c r="DK319">
        <v>1.5375959957798599</v>
      </c>
      <c r="DL319">
        <v>1.6093382731800601</v>
      </c>
      <c r="DM319">
        <v>1.4397309331264601</v>
      </c>
      <c r="DN319">
        <v>1.5553808061379499</v>
      </c>
      <c r="DO319">
        <v>1.4550493916140199</v>
      </c>
      <c r="DP319">
        <v>1.52407046254292</v>
      </c>
      <c r="DQ319">
        <v>1.4443386852152</v>
      </c>
      <c r="DR319">
        <v>1.53328800794937</v>
      </c>
      <c r="DS319">
        <v>1.4215783884242601</v>
      </c>
      <c r="DT319">
        <v>1.5396588344616999</v>
      </c>
      <c r="DU319">
        <v>1.48841382620217</v>
      </c>
      <c r="DV319">
        <v>1.5033334376662799</v>
      </c>
      <c r="DW319">
        <v>1.51416055784015</v>
      </c>
      <c r="DX319">
        <v>1.6285624888253101</v>
      </c>
    </row>
    <row r="320" spans="1:128" x14ac:dyDescent="0.45">
      <c r="A320" t="s">
        <v>238</v>
      </c>
      <c r="B320" t="s">
        <v>68</v>
      </c>
      <c r="C320" t="s">
        <v>69</v>
      </c>
      <c r="D320">
        <v>35</v>
      </c>
      <c r="E320" s="1" cm="1">
        <f t="array" ref="E320">SUMPRODUCT($G320:$FZZ320,$G$2:$FZZ$2)/SUMPRODUCT(--($G320:$FZZ320&lt;&gt;""),$G$2:$FZZ$2)</f>
        <v>1.3779176877714137</v>
      </c>
      <c r="F320" s="1" cm="1">
        <f t="array" ref="F320">SUMPRODUCT($G320:$FZZ320,$F$2:$FZY$2)/SUMPRODUCT(--($G320:$FZZ320&lt;&gt;""),$F$2:$FZY$2)</f>
        <v>1.4449506121033264</v>
      </c>
      <c r="G320">
        <v>1.41115702479338</v>
      </c>
      <c r="H320">
        <v>1.4939231891103499</v>
      </c>
      <c r="I320">
        <v>1.4226576175955701</v>
      </c>
      <c r="J320">
        <v>1.4976653820091399</v>
      </c>
      <c r="K320">
        <v>1.40810520326231</v>
      </c>
      <c r="L320">
        <v>1.4895541365478699</v>
      </c>
      <c r="M320">
        <v>1.3708961551222001</v>
      </c>
      <c r="N320">
        <v>1.5154163748295</v>
      </c>
      <c r="O320">
        <v>1.3631901491021099</v>
      </c>
      <c r="P320">
        <v>1.47465359036556</v>
      </c>
      <c r="Q320">
        <v>1.38616456680946</v>
      </c>
      <c r="R320">
        <v>1.47443531070513</v>
      </c>
      <c r="S320">
        <v>1.3652990964686</v>
      </c>
      <c r="T320">
        <v>1.2922110078412801</v>
      </c>
      <c r="U320">
        <v>1.4933733621587499</v>
      </c>
      <c r="V320">
        <v>1.41874644423243</v>
      </c>
      <c r="W320">
        <v>1.3925821578442801</v>
      </c>
      <c r="X320">
        <v>1.3638280457276399</v>
      </c>
      <c r="Y320">
        <v>1.3836111183588</v>
      </c>
      <c r="Z320">
        <v>1.4665689830143001</v>
      </c>
      <c r="AA320">
        <v>1.3521080945179</v>
      </c>
      <c r="AB320">
        <v>1.41350092856467</v>
      </c>
      <c r="AC320">
        <v>1.37295423613473</v>
      </c>
      <c r="AD320">
        <v>1.4849077067029599</v>
      </c>
      <c r="AE320">
        <v>1.3648705138455399</v>
      </c>
      <c r="AF320">
        <v>1.49198853882149</v>
      </c>
      <c r="AG320">
        <v>1.3629315960912001</v>
      </c>
      <c r="AH320">
        <v>1.45276083308656</v>
      </c>
      <c r="AI320">
        <v>1.36780686285134</v>
      </c>
      <c r="AJ320">
        <v>1.44455952040826</v>
      </c>
      <c r="AK320">
        <v>1.3177602627606799</v>
      </c>
      <c r="AL320">
        <v>1.4569984480962599</v>
      </c>
      <c r="AM320">
        <v>1.41944575451595</v>
      </c>
      <c r="AN320">
        <v>1.4347139277332901</v>
      </c>
      <c r="AO320">
        <v>1.33824715852249</v>
      </c>
      <c r="AP320">
        <v>1.44146653155798</v>
      </c>
      <c r="AQ320">
        <v>1.42548315666217</v>
      </c>
      <c r="AR320">
        <v>1.4212399571815499</v>
      </c>
      <c r="AS320">
        <v>1.37645567308637</v>
      </c>
      <c r="AT320">
        <v>1.48226853217581</v>
      </c>
      <c r="AU320">
        <v>1.3480839146127299</v>
      </c>
      <c r="AV320">
        <v>1.45596192154207</v>
      </c>
      <c r="AW320">
        <v>1.3315369197264599</v>
      </c>
      <c r="AX320">
        <v>1.2457132946262801</v>
      </c>
      <c r="AY320">
        <v>1.41986405143114</v>
      </c>
      <c r="AZ320">
        <v>1.4368576225379699</v>
      </c>
      <c r="BA320">
        <v>1.3701306795753401</v>
      </c>
      <c r="BB320">
        <v>1.4729499511769399</v>
      </c>
      <c r="BC320">
        <v>1.3753008044370001</v>
      </c>
      <c r="BD320">
        <v>1.4770701074874499</v>
      </c>
      <c r="BE320">
        <v>1.39472178746829</v>
      </c>
      <c r="BF320">
        <v>1.49978951913217</v>
      </c>
      <c r="BG320">
        <v>1.4002411242417701</v>
      </c>
      <c r="BH320">
        <v>1.43748979617466</v>
      </c>
      <c r="BI320">
        <v>1.42940820036356</v>
      </c>
      <c r="BJ320">
        <v>1.5042289436477401</v>
      </c>
      <c r="BK320">
        <v>1.3829430321643701</v>
      </c>
      <c r="BL320">
        <v>1.4774331925689701</v>
      </c>
      <c r="BM320">
        <v>1.4615950018375501</v>
      </c>
      <c r="BN320">
        <v>1.59810172091462</v>
      </c>
      <c r="BO320">
        <v>1.3790787044975401</v>
      </c>
      <c r="BP320">
        <v>1.4779964293999499</v>
      </c>
      <c r="BQ320">
        <v>1.37329206816861</v>
      </c>
      <c r="BR320">
        <v>1.47511251064289</v>
      </c>
      <c r="BS320">
        <v>1.3982203016680801</v>
      </c>
      <c r="BT320">
        <v>1.4658652221550901</v>
      </c>
      <c r="BU320">
        <v>1.4391267613311101</v>
      </c>
      <c r="BV320">
        <v>1.48003597612493</v>
      </c>
      <c r="BW320">
        <v>1.4023758939525399</v>
      </c>
      <c r="BX320">
        <v>1.49169634040515</v>
      </c>
      <c r="BY320">
        <v>1.4009856896858801</v>
      </c>
      <c r="BZ320">
        <v>1.4896502582982001</v>
      </c>
      <c r="CA320">
        <v>1.32305172649106</v>
      </c>
      <c r="CB320">
        <v>1.4249522314726299</v>
      </c>
      <c r="CC320">
        <v>1.3653330483444699</v>
      </c>
      <c r="CD320">
        <v>1.4545021762785599</v>
      </c>
      <c r="CE320">
        <v>1.41772451214655</v>
      </c>
      <c r="CF320">
        <v>1.5020908004778899</v>
      </c>
      <c r="CG320">
        <v>1.4482293369735999</v>
      </c>
      <c r="CH320">
        <v>1.56913601803203</v>
      </c>
      <c r="CI320">
        <v>1.4291175082586101</v>
      </c>
      <c r="CJ320">
        <v>1.5487966021708299</v>
      </c>
      <c r="CK320">
        <v>1.4116908732293301</v>
      </c>
      <c r="CL320">
        <v>1.51748251748251</v>
      </c>
      <c r="CM320">
        <v>1.32609423582874</v>
      </c>
      <c r="CN320">
        <v>1.4099976082276899</v>
      </c>
      <c r="CO320">
        <v>1.3931770535544099</v>
      </c>
      <c r="CP320">
        <v>1.4821702627065001</v>
      </c>
      <c r="CQ320">
        <v>1.37893367493867</v>
      </c>
      <c r="CR320">
        <v>1.47829713706914</v>
      </c>
      <c r="CS320">
        <v>1.38690584142581</v>
      </c>
      <c r="CT320">
        <v>1.52223303051786</v>
      </c>
      <c r="CU320">
        <v>1.3842991044984101</v>
      </c>
      <c r="CV320">
        <v>1.45920299197416</v>
      </c>
      <c r="CW320">
        <v>1.3941073389071801</v>
      </c>
      <c r="CX320">
        <v>1.47975255468288</v>
      </c>
      <c r="CY320">
        <v>1.36296438513967</v>
      </c>
      <c r="CZ320">
        <v>1.4341941057886101</v>
      </c>
      <c r="DA320">
        <v>1.3870338096897801</v>
      </c>
      <c r="DB320">
        <v>1.5085308469850101</v>
      </c>
      <c r="DC320">
        <v>1.37276885819356</v>
      </c>
      <c r="DD320">
        <v>1.46793434388734</v>
      </c>
      <c r="DE320">
        <v>1.3489118990448301</v>
      </c>
      <c r="DF320">
        <v>1.4431483347093901</v>
      </c>
      <c r="DG320">
        <v>1.3602782502729101</v>
      </c>
      <c r="DH320">
        <v>1.43387747848384</v>
      </c>
      <c r="DI320">
        <v>1.3608160007980401</v>
      </c>
      <c r="DJ320">
        <v>1.45781169468136</v>
      </c>
      <c r="DK320">
        <v>1.3305150035576701</v>
      </c>
      <c r="DL320">
        <v>1.3943224476776901</v>
      </c>
      <c r="DM320">
        <v>1.4025057649596699</v>
      </c>
      <c r="DN320">
        <v>1.5184106776617099</v>
      </c>
      <c r="DO320">
        <v>1.41072412769746</v>
      </c>
      <c r="DP320">
        <v>1.50020138211726</v>
      </c>
      <c r="DQ320">
        <v>1.39873437581716</v>
      </c>
      <c r="DR320">
        <v>1.4784373202238299</v>
      </c>
      <c r="DS320">
        <v>1.39026616221956</v>
      </c>
      <c r="DT320">
        <v>1.51760586751626</v>
      </c>
      <c r="DU320">
        <v>1.44760921051258</v>
      </c>
      <c r="DV320">
        <v>1.44881947270128</v>
      </c>
      <c r="DW320">
        <v>1.4485517611299801</v>
      </c>
      <c r="DX320">
        <v>1.5318254961558999</v>
      </c>
    </row>
    <row r="321" spans="1:128" x14ac:dyDescent="0.45">
      <c r="A321" t="s">
        <v>238</v>
      </c>
      <c r="B321" t="s">
        <v>68</v>
      </c>
      <c r="C321" t="s">
        <v>69</v>
      </c>
      <c r="D321">
        <v>40</v>
      </c>
      <c r="E321" s="1" cm="1">
        <f t="array" ref="E321">SUMPRODUCT($G321:$FZZ321,$G$2:$FZZ$2)/SUMPRODUCT(--($G321:$FZZ321&lt;&gt;""),$G$2:$FZZ$2)</f>
        <v>1.3275861203279786</v>
      </c>
      <c r="F321" s="1" cm="1">
        <f t="array" ref="F321">SUMPRODUCT($G321:$FZZ321,$F$2:$FZY$2)/SUMPRODUCT(--($G321:$FZZ321&lt;&gt;""),$F$2:$FZY$2)</f>
        <v>1.3970087643799396</v>
      </c>
      <c r="G321">
        <v>1.34716380263927</v>
      </c>
      <c r="H321">
        <v>1.44975446161216</v>
      </c>
      <c r="I321">
        <v>1.35010270201592</v>
      </c>
      <c r="J321">
        <v>1.44883957309842</v>
      </c>
      <c r="K321">
        <v>1.34464324601518</v>
      </c>
      <c r="L321">
        <v>1.4469628318335399</v>
      </c>
      <c r="M321">
        <v>1.2695561617576501</v>
      </c>
      <c r="N321">
        <v>1.3879861392708299</v>
      </c>
      <c r="O321">
        <v>1.33244169542535</v>
      </c>
      <c r="P321">
        <v>1.43222048694347</v>
      </c>
      <c r="Q321">
        <v>1.3483039383419899</v>
      </c>
      <c r="R321">
        <v>1.4226980193177801</v>
      </c>
      <c r="S321">
        <v>1.32682018430419</v>
      </c>
      <c r="T321">
        <v>1.2560331798947699</v>
      </c>
      <c r="U321">
        <v>1.41634471470709</v>
      </c>
      <c r="V321">
        <v>1.38369029592738</v>
      </c>
      <c r="W321">
        <v>1.28731197189541</v>
      </c>
      <c r="X321">
        <v>1.33224583595385</v>
      </c>
      <c r="Y321">
        <v>1.3477583798978501</v>
      </c>
      <c r="Z321">
        <v>1.4326992135413099</v>
      </c>
      <c r="AA321">
        <v>1.2763584713220599</v>
      </c>
      <c r="AB321">
        <v>1.3620313599552101</v>
      </c>
      <c r="AC321">
        <v>1.33470568220483</v>
      </c>
      <c r="AD321">
        <v>1.43952875127594</v>
      </c>
      <c r="AE321">
        <v>1.3171203383158001</v>
      </c>
      <c r="AF321">
        <v>1.4432156235668401</v>
      </c>
      <c r="AG321">
        <v>1.3090000987069299</v>
      </c>
      <c r="AH321">
        <v>1.4121192379824301</v>
      </c>
      <c r="AI321">
        <v>1.2871799355683999</v>
      </c>
      <c r="AJ321">
        <v>1.3635779238051999</v>
      </c>
      <c r="AK321">
        <v>1.2744903165458401</v>
      </c>
      <c r="AL321">
        <v>1.41682699462148</v>
      </c>
      <c r="AM321">
        <v>1.3879434276395399</v>
      </c>
      <c r="AN321">
        <v>1.3882048105825899</v>
      </c>
      <c r="AO321">
        <v>1.29599772810884</v>
      </c>
      <c r="AP321">
        <v>1.4030960971233399</v>
      </c>
      <c r="AQ321">
        <v>1.38714751108139</v>
      </c>
      <c r="AR321">
        <v>1.3842877955844399</v>
      </c>
      <c r="AS321">
        <v>1.33672580667818</v>
      </c>
      <c r="AT321">
        <v>1.4601858485397601</v>
      </c>
      <c r="AU321">
        <v>1.3193826275801399</v>
      </c>
      <c r="AV321">
        <v>1.42449065460498</v>
      </c>
      <c r="AW321">
        <v>1.3095407605920999</v>
      </c>
      <c r="AX321">
        <v>1.20788790155299</v>
      </c>
      <c r="AY321">
        <v>1.37080791122394</v>
      </c>
      <c r="AZ321">
        <v>1.4050816919864</v>
      </c>
      <c r="BA321">
        <v>1.32366567635509</v>
      </c>
      <c r="BB321">
        <v>1.4345147819583199</v>
      </c>
      <c r="BC321">
        <v>1.3406252148603099</v>
      </c>
      <c r="BD321">
        <v>1.45094309353012</v>
      </c>
      <c r="BE321">
        <v>1.29632468023098</v>
      </c>
      <c r="BF321">
        <v>1.3843920341086899</v>
      </c>
      <c r="BG321">
        <v>1.33116907581599</v>
      </c>
      <c r="BH321">
        <v>1.39682519748326</v>
      </c>
      <c r="BI321">
        <v>1.33851747121793</v>
      </c>
      <c r="BJ321">
        <v>1.4086548172086399</v>
      </c>
      <c r="BK321">
        <v>1.33683296890387</v>
      </c>
      <c r="BL321">
        <v>1.42664953013636</v>
      </c>
      <c r="BM321">
        <v>1.40025246472684</v>
      </c>
      <c r="BN321">
        <v>1.48524359650384</v>
      </c>
      <c r="BO321">
        <v>1.3502415702571</v>
      </c>
      <c r="BP321">
        <v>1.446244313769</v>
      </c>
      <c r="BQ321">
        <v>1.2798372819050401</v>
      </c>
      <c r="BR321">
        <v>1.3900368953819899</v>
      </c>
      <c r="BS321">
        <v>1.3564823822153</v>
      </c>
      <c r="BT321">
        <v>1.4213625239358101</v>
      </c>
      <c r="BU321">
        <v>1.33556821382173</v>
      </c>
      <c r="BV321">
        <v>1.36840097026518</v>
      </c>
      <c r="BW321">
        <v>1.3528681289086999</v>
      </c>
      <c r="BX321">
        <v>1.4485322720608</v>
      </c>
      <c r="BY321">
        <v>1.3536250816459801</v>
      </c>
      <c r="BZ321">
        <v>1.45401104447479</v>
      </c>
      <c r="CA321">
        <v>1.28777125699467</v>
      </c>
      <c r="CB321">
        <v>1.40976866384604</v>
      </c>
      <c r="CC321">
        <v>1.32943416757344</v>
      </c>
      <c r="CD321">
        <v>1.4249766827296699</v>
      </c>
      <c r="CE321">
        <v>1.32531859816806</v>
      </c>
      <c r="CF321">
        <v>1.4108547391477499</v>
      </c>
      <c r="CG321">
        <v>1.3846092795123699</v>
      </c>
      <c r="CH321">
        <v>1.46648359497769</v>
      </c>
      <c r="CI321">
        <v>1.3565675633160199</v>
      </c>
      <c r="CJ321">
        <v>1.4222589271668999</v>
      </c>
      <c r="CK321">
        <v>1.3649991034606399</v>
      </c>
      <c r="CL321">
        <v>1.4773414619568399</v>
      </c>
      <c r="CM321">
        <v>1.2804523866470701</v>
      </c>
      <c r="CN321">
        <v>1.36905730003075</v>
      </c>
      <c r="CO321">
        <v>1.35512021907255</v>
      </c>
      <c r="CP321">
        <v>1.44250850109837</v>
      </c>
      <c r="CQ321">
        <v>1.34284664501842</v>
      </c>
      <c r="CR321">
        <v>1.4319023644253699</v>
      </c>
      <c r="CS321">
        <v>1.3601635533279399</v>
      </c>
      <c r="CT321">
        <v>1.4827461131353701</v>
      </c>
      <c r="CU321">
        <v>1.3426135637710901</v>
      </c>
      <c r="CV321">
        <v>1.43437053555873</v>
      </c>
      <c r="CW321">
        <v>1.3739654589983901</v>
      </c>
      <c r="CX321">
        <v>1.45567308504349</v>
      </c>
      <c r="CY321">
        <v>1.3046654507055699</v>
      </c>
      <c r="CZ321">
        <v>1.4058270135355599</v>
      </c>
      <c r="DA321">
        <v>1.3570059254095499</v>
      </c>
      <c r="DB321">
        <v>1.4624607877309099</v>
      </c>
      <c r="DC321">
        <v>1.36581115538869</v>
      </c>
      <c r="DD321">
        <v>1.44442166497956</v>
      </c>
      <c r="DE321">
        <v>1.3108643452836299</v>
      </c>
      <c r="DF321">
        <v>1.4124482082124501</v>
      </c>
      <c r="DG321">
        <v>1.30973114321257</v>
      </c>
      <c r="DH321">
        <v>1.40994947828073</v>
      </c>
      <c r="DI321">
        <v>1.30127853425773</v>
      </c>
      <c r="DJ321">
        <v>1.36944486009277</v>
      </c>
      <c r="DK321">
        <v>1.3020683563559601</v>
      </c>
      <c r="DL321">
        <v>1.3663370709325999</v>
      </c>
      <c r="DM321">
        <v>1.2988852640192099</v>
      </c>
      <c r="DN321">
        <v>1.40592754747457</v>
      </c>
      <c r="DO321">
        <v>1.3065883749523</v>
      </c>
      <c r="DP321">
        <v>1.38078178657735</v>
      </c>
      <c r="DQ321">
        <v>1.3580042884786301</v>
      </c>
      <c r="DR321">
        <v>1.45853250353015</v>
      </c>
      <c r="DS321">
        <v>1.31142970927917</v>
      </c>
      <c r="DT321">
        <v>1.4159863268286199</v>
      </c>
      <c r="DU321">
        <v>1.4127202729349899</v>
      </c>
      <c r="DV321">
        <v>1.4250106941270899</v>
      </c>
      <c r="DW321">
        <v>1.40930627570177</v>
      </c>
      <c r="DX321">
        <v>1.4998212050777699</v>
      </c>
    </row>
    <row r="322" spans="1:128" x14ac:dyDescent="0.45">
      <c r="A322" t="s">
        <v>238</v>
      </c>
      <c r="B322" t="s">
        <v>68</v>
      </c>
      <c r="C322" t="s">
        <v>69</v>
      </c>
      <c r="D322">
        <v>45</v>
      </c>
      <c r="E322" s="1" cm="1">
        <f t="array" ref="E322">SUMPRODUCT($G322:$FZZ322,$G$2:$FZZ$2)/SUMPRODUCT(--($G322:$FZZ322&lt;&gt;""),$G$2:$FZZ$2)</f>
        <v>1.2802605830370026</v>
      </c>
      <c r="F322" s="1" cm="1">
        <f t="array" ref="F322">SUMPRODUCT($G322:$FZZ322,$F$2:$FZY$2)/SUMPRODUCT(--($G322:$FZZ322&lt;&gt;""),$F$2:$FZY$2)</f>
        <v>1.3494784270325646</v>
      </c>
      <c r="G322">
        <v>1.2980032832392701</v>
      </c>
      <c r="H322">
        <v>1.4141126446985499</v>
      </c>
      <c r="I322">
        <v>1.30082514540629</v>
      </c>
      <c r="J322">
        <v>1.4154084787396199</v>
      </c>
      <c r="K322">
        <v>1.2921206437518</v>
      </c>
      <c r="L322">
        <v>1.4113910490119601</v>
      </c>
      <c r="M322">
        <v>1.2293618903675301</v>
      </c>
      <c r="N322">
        <v>1.3588915103033801</v>
      </c>
      <c r="O322">
        <v>1.2931676959664999</v>
      </c>
      <c r="P322">
        <v>1.4047521847897799</v>
      </c>
      <c r="Q322">
        <v>1.3189646221836999</v>
      </c>
      <c r="R322">
        <v>1.3716830005612599</v>
      </c>
      <c r="S322">
        <v>1.2615931449831299</v>
      </c>
      <c r="T322">
        <v>1.14901101812103</v>
      </c>
      <c r="U322">
        <v>1.2982625972639099</v>
      </c>
      <c r="V322">
        <v>1.27045014923282</v>
      </c>
      <c r="W322">
        <v>1.2463972871364</v>
      </c>
      <c r="X322">
        <v>1.3015472521458</v>
      </c>
      <c r="Y322">
        <v>1.3024810457552201</v>
      </c>
      <c r="Z322">
        <v>1.3882252290232999</v>
      </c>
      <c r="AA322">
        <v>1.24714594341004</v>
      </c>
      <c r="AB322">
        <v>1.3350310579934901</v>
      </c>
      <c r="AC322">
        <v>1.2387142735624299</v>
      </c>
      <c r="AD322">
        <v>1.32535726437563</v>
      </c>
      <c r="AE322">
        <v>1.2945835379489199</v>
      </c>
      <c r="AF322">
        <v>1.4143090216195799</v>
      </c>
      <c r="AG322">
        <v>1.27641298983318</v>
      </c>
      <c r="AH322">
        <v>1.3765413088540099</v>
      </c>
      <c r="AI322">
        <v>1.2501354639764299</v>
      </c>
      <c r="AJ322">
        <v>1.3209695772538701</v>
      </c>
      <c r="AK322">
        <v>1.2426736325176899</v>
      </c>
      <c r="AL322">
        <v>1.3773597440421701</v>
      </c>
      <c r="AM322">
        <v>1.31739276196537</v>
      </c>
      <c r="AN322">
        <v>1.3106934034900299</v>
      </c>
      <c r="AO322">
        <v>1.26498189586735</v>
      </c>
      <c r="AP322">
        <v>1.37512989150428</v>
      </c>
      <c r="AQ322">
        <v>1.34842155298009</v>
      </c>
      <c r="AR322">
        <v>1.3470264755552199</v>
      </c>
      <c r="AS322">
        <v>1.29913116158849</v>
      </c>
      <c r="AT322">
        <v>1.41805737002542</v>
      </c>
      <c r="AU322">
        <v>1.28702601896472</v>
      </c>
      <c r="AV322">
        <v>1.39111064360395</v>
      </c>
      <c r="AW322">
        <v>1.21556543668516</v>
      </c>
      <c r="AX322">
        <v>1.1252183740521899</v>
      </c>
      <c r="AY322">
        <v>1.2864747553335201</v>
      </c>
      <c r="AZ322">
        <v>1.3760288276483299</v>
      </c>
      <c r="BA322">
        <v>1.2383603764569</v>
      </c>
      <c r="BB322">
        <v>1.33740884632165</v>
      </c>
      <c r="BC322">
        <v>1.30886026631219</v>
      </c>
      <c r="BD322">
        <v>1.4068021910022199</v>
      </c>
      <c r="BE322">
        <v>1.2728695558313901</v>
      </c>
      <c r="BF322">
        <v>1.35671649846187</v>
      </c>
      <c r="BG322">
        <v>1.26541248571464</v>
      </c>
      <c r="BH322">
        <v>1.36163612844889</v>
      </c>
      <c r="BI322">
        <v>1.2962785295899799</v>
      </c>
      <c r="BJ322">
        <v>1.39836649161785</v>
      </c>
      <c r="BK322">
        <v>1.3044265660729999</v>
      </c>
      <c r="BL322">
        <v>1.40011850912186</v>
      </c>
      <c r="BM322">
        <v>1.34755444769346</v>
      </c>
      <c r="BN322">
        <v>1.46971222216895</v>
      </c>
      <c r="BO322">
        <v>1.3081609392493601</v>
      </c>
      <c r="BP322">
        <v>1.40358875563579</v>
      </c>
      <c r="BQ322">
        <v>1.25361858554187</v>
      </c>
      <c r="BR322">
        <v>1.3564526374116399</v>
      </c>
      <c r="BS322">
        <v>1.33255168600305</v>
      </c>
      <c r="BT322">
        <v>1.40293066549248</v>
      </c>
      <c r="BU322">
        <v>1.3024810807373199</v>
      </c>
      <c r="BV322">
        <v>1.3350322058997199</v>
      </c>
      <c r="BW322">
        <v>1.29273766420299</v>
      </c>
      <c r="BX322">
        <v>1.37420329752535</v>
      </c>
      <c r="BY322">
        <v>1.3217386140965499</v>
      </c>
      <c r="BZ322">
        <v>1.41818181818181</v>
      </c>
      <c r="CA322">
        <v>1.24672444383786</v>
      </c>
      <c r="CB322">
        <v>1.3157670260679599</v>
      </c>
      <c r="CC322">
        <v>1.30150202083009</v>
      </c>
      <c r="CD322">
        <v>1.3858716772889701</v>
      </c>
      <c r="CE322">
        <v>1.27658303464755</v>
      </c>
      <c r="CF322">
        <v>1.3925353444842601</v>
      </c>
      <c r="CG322">
        <v>1.33703709582691</v>
      </c>
      <c r="CH322">
        <v>1.45129287766472</v>
      </c>
      <c r="CI322">
        <v>1.3206701274185899</v>
      </c>
      <c r="CJ322">
        <v>1.41747679723139</v>
      </c>
      <c r="CK322">
        <v>1.3387125694818001</v>
      </c>
      <c r="CL322">
        <v>1.42982487597872</v>
      </c>
      <c r="CM322">
        <v>1.2289951139508599</v>
      </c>
      <c r="CN322">
        <v>1.3294427170533301</v>
      </c>
      <c r="CO322">
        <v>1.32122616432447</v>
      </c>
      <c r="CP322">
        <v>1.4015226746110501</v>
      </c>
      <c r="CQ322">
        <v>1.3041876446112699</v>
      </c>
      <c r="CR322">
        <v>1.4018728711730699</v>
      </c>
      <c r="CS322">
        <v>1.2753367516858101</v>
      </c>
      <c r="CT322">
        <v>1.3911925213921801</v>
      </c>
      <c r="CU322">
        <v>1.3171887522213299</v>
      </c>
      <c r="CV322">
        <v>1.39498472652937</v>
      </c>
      <c r="CW322">
        <v>1.2820285448864099</v>
      </c>
      <c r="CX322">
        <v>1.3587745967401399</v>
      </c>
      <c r="CY322">
        <v>1.27690313909954</v>
      </c>
      <c r="CZ322">
        <v>1.36145723336853</v>
      </c>
      <c r="DA322">
        <v>1.32625479261066</v>
      </c>
      <c r="DB322">
        <v>1.4416608574416101</v>
      </c>
      <c r="DC322">
        <v>1.3384288148840999</v>
      </c>
      <c r="DD322">
        <v>1.39890829414553</v>
      </c>
      <c r="DE322">
        <v>1.27084737802892</v>
      </c>
      <c r="DF322">
        <v>1.36353100690052</v>
      </c>
      <c r="DG322">
        <v>1.27883419228718</v>
      </c>
      <c r="DH322">
        <v>1.3697478991596601</v>
      </c>
      <c r="DI322">
        <v>1.2537117395713799</v>
      </c>
      <c r="DJ322">
        <v>1.34372454153989</v>
      </c>
      <c r="DK322">
        <v>1.2887896557646501</v>
      </c>
      <c r="DL322">
        <v>1.3529945776185599</v>
      </c>
      <c r="DM322">
        <v>1.2649331052144901</v>
      </c>
      <c r="DN322">
        <v>1.3763535700243299</v>
      </c>
      <c r="DO322">
        <v>1.27029719760885</v>
      </c>
      <c r="DP322">
        <v>1.35341501674651</v>
      </c>
      <c r="DQ322">
        <v>1.2694628942000901</v>
      </c>
      <c r="DR322">
        <v>1.36365252863343</v>
      </c>
      <c r="DS322">
        <v>1.2852781096508601</v>
      </c>
      <c r="DT322">
        <v>1.4101121731049999</v>
      </c>
      <c r="DU322">
        <v>1.3169843604911899</v>
      </c>
      <c r="DV322">
        <v>1.32778282053689</v>
      </c>
      <c r="DW322">
        <v>1.36468800286071</v>
      </c>
      <c r="DX322">
        <v>1.46836223851242</v>
      </c>
    </row>
    <row r="323" spans="1:128" x14ac:dyDescent="0.45">
      <c r="A323" t="s">
        <v>238</v>
      </c>
      <c r="B323" t="s">
        <v>68</v>
      </c>
      <c r="C323" t="s">
        <v>69</v>
      </c>
      <c r="D323">
        <v>50</v>
      </c>
      <c r="E323" s="1" cm="1">
        <f t="array" ref="E323">SUMPRODUCT($G323:$FZZ323,$G$2:$FZZ$2)/SUMPRODUCT(--($G323:$FZZ323&lt;&gt;""),$G$2:$FZZ$2)</f>
        <v>1.2363093026641425</v>
      </c>
      <c r="F323" s="1" cm="1">
        <f t="array" ref="F323">SUMPRODUCT($G323:$FZZ323,$F$2:$FZY$2)/SUMPRODUCT(--($G323:$FZZ323&lt;&gt;""),$F$2:$FZY$2)</f>
        <v>1.3050431857984666</v>
      </c>
      <c r="G323">
        <v>1.20171841643592</v>
      </c>
      <c r="H323">
        <v>1.29527488321954</v>
      </c>
      <c r="I323">
        <v>1.2043523067366799</v>
      </c>
      <c r="J323">
        <v>1.29450420690044</v>
      </c>
      <c r="K323">
        <v>1.1974317365984499</v>
      </c>
      <c r="L323">
        <v>1.29037673951374</v>
      </c>
      <c r="M323">
        <v>1.2098315331588401</v>
      </c>
      <c r="N323">
        <v>1.3269491650385199</v>
      </c>
      <c r="O323">
        <v>1.2667579665908699</v>
      </c>
      <c r="P323">
        <v>1.36825990572531</v>
      </c>
      <c r="Q323">
        <v>1.28403521680969</v>
      </c>
      <c r="R323">
        <v>1.32959406773412</v>
      </c>
      <c r="S323">
        <v>1.12851179750458</v>
      </c>
      <c r="T323">
        <v>1.0909847513633</v>
      </c>
      <c r="U323">
        <v>1.2787931834294599</v>
      </c>
      <c r="V323">
        <v>1.25560213914976</v>
      </c>
      <c r="W323">
        <v>1.2096410846508701</v>
      </c>
      <c r="X323">
        <v>1.27520168020817</v>
      </c>
      <c r="Y323">
        <v>1.2783723175332</v>
      </c>
      <c r="Z323">
        <v>1.3664331688640901</v>
      </c>
      <c r="AA323">
        <v>1.1881376997256401</v>
      </c>
      <c r="AB323">
        <v>1.27811192282221</v>
      </c>
      <c r="AC323">
        <v>1.2130869343313999</v>
      </c>
      <c r="AD323">
        <v>1.2976714018373501</v>
      </c>
      <c r="AE323">
        <v>1.2702366506085701</v>
      </c>
      <c r="AF323">
        <v>1.3921537194040501</v>
      </c>
      <c r="AG323">
        <v>1.2580061198302199</v>
      </c>
      <c r="AH323">
        <v>1.34447339847991</v>
      </c>
      <c r="AI323">
        <v>1.21847383821167</v>
      </c>
      <c r="AJ323">
        <v>1.28329211944474</v>
      </c>
      <c r="AK323">
        <v>1.2260836752481901</v>
      </c>
      <c r="AL323">
        <v>1.3410255320053499</v>
      </c>
      <c r="AM323">
        <v>1.28859518032581</v>
      </c>
      <c r="AN323">
        <v>1.28482217436515</v>
      </c>
      <c r="AO323">
        <v>1.2397587406494199</v>
      </c>
      <c r="AP323">
        <v>1.3469894215067999</v>
      </c>
      <c r="AQ323">
        <v>1.2364405043919799</v>
      </c>
      <c r="AR323">
        <v>1.2607790019592899</v>
      </c>
      <c r="AS323">
        <v>1.21792953769648</v>
      </c>
      <c r="AT323">
        <v>1.31571775745571</v>
      </c>
      <c r="AU323">
        <v>1.26219481461515</v>
      </c>
      <c r="AV323">
        <v>1.3639061099533001</v>
      </c>
      <c r="AW323">
        <v>1.1726333427979501</v>
      </c>
      <c r="AX323">
        <v>1.09828755579116</v>
      </c>
      <c r="AY323">
        <v>1.25261045821219</v>
      </c>
      <c r="AZ323">
        <v>1.3209737520986</v>
      </c>
      <c r="BA323">
        <v>1.2089626659464401</v>
      </c>
      <c r="BB323">
        <v>1.30571541354164</v>
      </c>
      <c r="BC323">
        <v>1.28483028900144</v>
      </c>
      <c r="BD323">
        <v>1.36980038044599</v>
      </c>
      <c r="BE323">
        <v>1.2353284041232599</v>
      </c>
      <c r="BF323">
        <v>1.33484807598899</v>
      </c>
      <c r="BG323">
        <v>1.2446029613070899</v>
      </c>
      <c r="BH323">
        <v>1.33212352593969</v>
      </c>
      <c r="BI323">
        <v>1.2769390022217699</v>
      </c>
      <c r="BJ323">
        <v>1.3688774994950501</v>
      </c>
      <c r="BK323">
        <v>1.2764851195940601</v>
      </c>
      <c r="BL323">
        <v>1.37172639415132</v>
      </c>
      <c r="BM323">
        <v>1.32233993256954</v>
      </c>
      <c r="BN323">
        <v>1.45478804148091</v>
      </c>
      <c r="BO323">
        <v>1.2800197694239599</v>
      </c>
      <c r="BP323">
        <v>1.3805311519724</v>
      </c>
      <c r="BQ323">
        <v>1.22400767640182</v>
      </c>
      <c r="BR323">
        <v>1.3173948887056799</v>
      </c>
      <c r="BS323">
        <v>1.2429830938898301</v>
      </c>
      <c r="BT323">
        <v>1.29957913923221</v>
      </c>
      <c r="BU323">
        <v>1.28065919889527</v>
      </c>
      <c r="BV323">
        <v>1.3139825388605699</v>
      </c>
      <c r="BW323">
        <v>1.25979233370238</v>
      </c>
      <c r="BX323">
        <v>1.3394625811664</v>
      </c>
      <c r="BY323">
        <v>1.2431684579300499</v>
      </c>
      <c r="BZ323">
        <v>1.3353957603467701</v>
      </c>
      <c r="CA323">
        <v>1.2030162412993</v>
      </c>
      <c r="CB323">
        <v>1.2970690596424099</v>
      </c>
      <c r="CC323">
        <v>1.2704220425928801</v>
      </c>
      <c r="CD323">
        <v>1.3613788279185399</v>
      </c>
      <c r="CE323">
        <v>1.25047291915571</v>
      </c>
      <c r="CF323">
        <v>1.36057596575069</v>
      </c>
      <c r="CG323">
        <v>1.3066874077366299</v>
      </c>
      <c r="CH323">
        <v>1.4315147859489801</v>
      </c>
      <c r="CI323">
        <v>1.3137014314928399</v>
      </c>
      <c r="CJ323">
        <v>1.39683813119395</v>
      </c>
      <c r="CK323">
        <v>1.2629251090789499</v>
      </c>
      <c r="CL323">
        <v>1.3519574442651301</v>
      </c>
      <c r="CM323">
        <v>1.19641917518023</v>
      </c>
      <c r="CN323">
        <v>1.2959579048074601</v>
      </c>
      <c r="CO323">
        <v>1.2888567903463599</v>
      </c>
      <c r="CP323">
        <v>1.3840690921127801</v>
      </c>
      <c r="CQ323">
        <v>1.28840825811064</v>
      </c>
      <c r="CR323">
        <v>1.3760737232003599</v>
      </c>
      <c r="CS323">
        <v>1.25758000428668</v>
      </c>
      <c r="CT323">
        <v>1.3813166702388999</v>
      </c>
      <c r="CU323">
        <v>1.23579218788111</v>
      </c>
      <c r="CV323">
        <v>1.3172932854803301</v>
      </c>
      <c r="CW323">
        <v>1.25413816400641</v>
      </c>
      <c r="CX323">
        <v>1.3395933620471201</v>
      </c>
      <c r="CY323">
        <v>1.25451665546702</v>
      </c>
      <c r="CZ323">
        <v>1.3495632139771501</v>
      </c>
      <c r="DA323">
        <v>1.2346636458696401</v>
      </c>
      <c r="DB323">
        <v>1.3262025095852199</v>
      </c>
      <c r="DC323">
        <v>1.2900196045769601</v>
      </c>
      <c r="DD323">
        <v>1.37398613584818</v>
      </c>
      <c r="DE323">
        <v>1.24146524363917</v>
      </c>
      <c r="DF323">
        <v>1.3333535324460799</v>
      </c>
      <c r="DG323">
        <v>1.2039274924471299</v>
      </c>
      <c r="DH323">
        <v>1.30183553784051</v>
      </c>
      <c r="DI323">
        <v>1.22132442183317</v>
      </c>
      <c r="DJ323">
        <v>1.3221108284702401</v>
      </c>
      <c r="DK323">
        <v>1.26303211718232</v>
      </c>
      <c r="DL323">
        <v>1.3259121132566101</v>
      </c>
      <c r="DM323">
        <v>1.2394185095055399</v>
      </c>
      <c r="DN323">
        <v>1.36690647482014</v>
      </c>
      <c r="DO323">
        <v>1.2405880357824199</v>
      </c>
      <c r="DP323">
        <v>1.3388837071268</v>
      </c>
      <c r="DQ323">
        <v>1.2549343653574601</v>
      </c>
      <c r="DR323">
        <v>1.32947021599288</v>
      </c>
      <c r="DS323">
        <v>1.2796196734368701</v>
      </c>
      <c r="DT323">
        <v>1.37058608787999</v>
      </c>
      <c r="DU323">
        <v>1.2887309983619699</v>
      </c>
      <c r="DV323">
        <v>1.29337381451688</v>
      </c>
      <c r="DW323">
        <v>1.25857321652065</v>
      </c>
      <c r="DX323">
        <v>1.36649383157518</v>
      </c>
    </row>
    <row r="324" spans="1:128" x14ac:dyDescent="0.45">
      <c r="A324" t="s">
        <v>238</v>
      </c>
      <c r="B324" t="s">
        <v>68</v>
      </c>
      <c r="C324" t="s">
        <v>350</v>
      </c>
      <c r="D324">
        <v>30</v>
      </c>
      <c r="E324" s="1" cm="1">
        <f t="array" ref="E324">SUMPRODUCT($G324:$FZZ324,$G$2:$FZZ$2)/SUMPRODUCT(--($G324:$FZZ324&lt;&gt;""),$G$2:$FZZ$2)</f>
        <v>1.9066880084128688</v>
      </c>
      <c r="F324" s="1" cm="1">
        <f t="array" ref="F324">SUMPRODUCT($G324:$FZZ324,$F$2:$FZY$2)/SUMPRODUCT(--($G324:$FZZ324&lt;&gt;""),$F$2:$FZY$2)</f>
        <v>1.8955126674067824</v>
      </c>
      <c r="G324">
        <v>2.0284429977524598</v>
      </c>
      <c r="H324">
        <v>1.95651117076367</v>
      </c>
      <c r="I324">
        <v>2.0328381755039802</v>
      </c>
      <c r="J324">
        <v>1.95536168050143</v>
      </c>
      <c r="K324">
        <v>2.0205931733086002</v>
      </c>
      <c r="L324">
        <v>1.94943204568923</v>
      </c>
      <c r="M324">
        <v>1.8171047296051901</v>
      </c>
      <c r="N324">
        <v>1.93087514284661</v>
      </c>
      <c r="O324">
        <v>1.9047070886400399</v>
      </c>
      <c r="P324">
        <v>1.9992096306387901</v>
      </c>
      <c r="Q324">
        <v>1.88530611569302</v>
      </c>
      <c r="R324">
        <v>1.9533411880481899</v>
      </c>
      <c r="S324">
        <v>1.81006961570509</v>
      </c>
      <c r="T324">
        <v>1.68092324085175</v>
      </c>
      <c r="U324">
        <v>2.0440608834933598</v>
      </c>
      <c r="V324">
        <v>1.85360303192094</v>
      </c>
      <c r="W324">
        <v>1.9691736531092101</v>
      </c>
      <c r="X324">
        <v>1.83637423208205</v>
      </c>
      <c r="Y324">
        <v>1.8465519822137</v>
      </c>
      <c r="Z324">
        <v>1.8700715873776601</v>
      </c>
      <c r="AA324">
        <v>1.87568637971232</v>
      </c>
      <c r="AB324">
        <v>1.84494071571406</v>
      </c>
      <c r="AC324">
        <v>1.85765566519224</v>
      </c>
      <c r="AD324">
        <v>1.91937733923103</v>
      </c>
      <c r="AE324">
        <v>1.8021992962576601</v>
      </c>
      <c r="AF324">
        <v>1.92005990332674</v>
      </c>
      <c r="AG324">
        <v>1.9964090415556199</v>
      </c>
      <c r="AH324">
        <v>2.0096456420886302</v>
      </c>
      <c r="AI324">
        <v>2.0174391397298601</v>
      </c>
      <c r="AJ324">
        <v>1.9076751426066201</v>
      </c>
      <c r="AK324">
        <v>2.1871133527498401</v>
      </c>
      <c r="AL324">
        <v>2.00328716596866</v>
      </c>
      <c r="AM324">
        <v>1.9254433566115601</v>
      </c>
      <c r="AN324">
        <v>1.85150607715342</v>
      </c>
      <c r="AO324">
        <v>1.9280578557736301</v>
      </c>
      <c r="AP324">
        <v>1.9696070015554701</v>
      </c>
      <c r="AQ324">
        <v>1.96954402995745</v>
      </c>
      <c r="AR324">
        <v>1.85798034525267</v>
      </c>
      <c r="AS324">
        <v>1.8462816244539</v>
      </c>
      <c r="AT324">
        <v>1.9195358703134</v>
      </c>
      <c r="AU324">
        <v>1.8220901514504</v>
      </c>
      <c r="AV324">
        <v>1.8881905500733001</v>
      </c>
      <c r="AW324">
        <v>1.8016009667903501</v>
      </c>
      <c r="AX324">
        <v>1.6241882219981101</v>
      </c>
      <c r="AY324">
        <v>1.90575733999426</v>
      </c>
      <c r="AZ324">
        <v>1.90182629703943</v>
      </c>
      <c r="BA324">
        <v>1.83139426173311</v>
      </c>
      <c r="BB324">
        <v>1.91151600772858</v>
      </c>
      <c r="BC324">
        <v>1.8767102880847</v>
      </c>
      <c r="BD324">
        <v>1.97250933926156</v>
      </c>
      <c r="BE324">
        <v>1.8457553024987801</v>
      </c>
      <c r="BF324">
        <v>1.91752388148308</v>
      </c>
      <c r="BG324">
        <v>1.8994687731548301</v>
      </c>
      <c r="BH324">
        <v>1.9219988194958899</v>
      </c>
      <c r="BI324">
        <v>1.8659614219349601</v>
      </c>
      <c r="BJ324">
        <v>1.92961017976166</v>
      </c>
      <c r="BK324">
        <v>1.9210912854066799</v>
      </c>
      <c r="BL324">
        <v>2.01266879204152</v>
      </c>
      <c r="BM324">
        <v>1.92171995589856</v>
      </c>
      <c r="BN324">
        <v>2.0236485946662799</v>
      </c>
      <c r="BO324">
        <v>1.8773488799007401</v>
      </c>
      <c r="BP324">
        <v>1.9348214195656701</v>
      </c>
      <c r="BQ324">
        <v>1.8581892881758999</v>
      </c>
      <c r="BR324">
        <v>1.90653169894449</v>
      </c>
      <c r="BS324">
        <v>1.8281638797013999</v>
      </c>
      <c r="BT324">
        <v>1.8941908926139399</v>
      </c>
      <c r="BU324">
        <v>1.8637722238877801</v>
      </c>
      <c r="BV324">
        <v>1.9047632026018999</v>
      </c>
      <c r="BW324">
        <v>1.8463299320745601</v>
      </c>
      <c r="BX324">
        <v>1.91968640593674</v>
      </c>
      <c r="BY324">
        <v>1.8677038180630601</v>
      </c>
      <c r="BZ324">
        <v>1.9208360548661001</v>
      </c>
      <c r="CA324">
        <v>1.79868977753514</v>
      </c>
      <c r="CB324">
        <v>1.87593831035894</v>
      </c>
      <c r="CC324">
        <v>1.8921090471008799</v>
      </c>
      <c r="CD324">
        <v>1.9716112233794401</v>
      </c>
      <c r="CE324">
        <v>1.8421570091596899</v>
      </c>
      <c r="CF324">
        <v>1.9228643966547101</v>
      </c>
      <c r="CG324">
        <v>1.9551897649169001</v>
      </c>
      <c r="CH324">
        <v>1.99685709296972</v>
      </c>
      <c r="CI324">
        <v>1.8905930470347601</v>
      </c>
      <c r="CJ324">
        <v>1.9541607676577</v>
      </c>
      <c r="CK324">
        <v>1.8536728229035899</v>
      </c>
      <c r="CL324">
        <v>1.92881477496862</v>
      </c>
      <c r="CM324">
        <v>1.87574401202719</v>
      </c>
      <c r="CN324">
        <v>1.9047596268835201</v>
      </c>
      <c r="CO324">
        <v>1.8286840600643901</v>
      </c>
      <c r="CP324">
        <v>1.9031326171345999</v>
      </c>
      <c r="CQ324">
        <v>1.8069532576637699</v>
      </c>
      <c r="CR324">
        <v>1.8842911192540199</v>
      </c>
      <c r="CS324">
        <v>1.83819431850032</v>
      </c>
      <c r="CT324">
        <v>1.9309514780802199</v>
      </c>
      <c r="CU324">
        <v>1.84978570681905</v>
      </c>
      <c r="CV324">
        <v>1.8912737958349299</v>
      </c>
      <c r="CW324">
        <v>1.8519972975255401</v>
      </c>
      <c r="CX324">
        <v>1.9111667088928299</v>
      </c>
      <c r="CY324">
        <v>1.9077181530191001</v>
      </c>
      <c r="CZ324">
        <v>1.9499664010751601</v>
      </c>
      <c r="DA324">
        <v>1.82506099686301</v>
      </c>
      <c r="DB324">
        <v>1.9210352039037899</v>
      </c>
      <c r="DC324">
        <v>1.86169163153646</v>
      </c>
      <c r="DD324">
        <v>1.9342157528541899</v>
      </c>
      <c r="DE324">
        <v>1.75489134139782</v>
      </c>
      <c r="DF324">
        <v>1.8551723615540101</v>
      </c>
      <c r="DG324">
        <v>1.8513036634593401</v>
      </c>
      <c r="DH324">
        <v>1.9027139556729</v>
      </c>
      <c r="DI324">
        <v>1.8340731873576399</v>
      </c>
      <c r="DJ324">
        <v>1.8689377691322899</v>
      </c>
      <c r="DK324">
        <v>1.8681257207350801</v>
      </c>
      <c r="DL324">
        <v>1.9562676350074799</v>
      </c>
      <c r="DM324">
        <v>1.8434587632700301</v>
      </c>
      <c r="DN324">
        <v>1.9569407989118299</v>
      </c>
      <c r="DO324">
        <v>1.8394348581845901</v>
      </c>
      <c r="DP324">
        <v>1.9087103065247799</v>
      </c>
      <c r="DQ324">
        <v>1.84038491710684</v>
      </c>
      <c r="DR324">
        <v>1.91396893467914</v>
      </c>
      <c r="DS324">
        <v>1.8121432364263901</v>
      </c>
      <c r="DT324">
        <v>1.9280333200583999</v>
      </c>
      <c r="DU324">
        <v>1.87412229908082</v>
      </c>
      <c r="DV324">
        <v>1.8788694481830399</v>
      </c>
      <c r="DW324">
        <v>1.93509744323261</v>
      </c>
      <c r="DX324">
        <v>2.0452261755766101</v>
      </c>
    </row>
    <row r="325" spans="1:128" x14ac:dyDescent="0.45">
      <c r="A325" t="s">
        <v>238</v>
      </c>
      <c r="B325" t="s">
        <v>68</v>
      </c>
      <c r="C325" t="s">
        <v>350</v>
      </c>
      <c r="D325">
        <v>35</v>
      </c>
      <c r="E325" s="1" cm="1">
        <f t="array" ref="E325">SUMPRODUCT($G325:$FZZ325,$G$2:$FZZ$2)/SUMPRODUCT(--($G325:$FZZ325&lt;&gt;""),$G$2:$FZZ$2)</f>
        <v>1.8025390354478574</v>
      </c>
      <c r="F325" s="1" cm="1">
        <f t="array" ref="F325">SUMPRODUCT($G325:$FZZ325,$F$2:$FZY$2)/SUMPRODUCT(--($G325:$FZZ325&lt;&gt;""),$F$2:$FZY$2)</f>
        <v>1.8165009461323212</v>
      </c>
      <c r="G325">
        <v>1.8736428455679699</v>
      </c>
      <c r="H325">
        <v>1.87583578167163</v>
      </c>
      <c r="I325">
        <v>1.8774422609972301</v>
      </c>
      <c r="J325">
        <v>1.87402415438477</v>
      </c>
      <c r="K325">
        <v>1.8656684439386499</v>
      </c>
      <c r="L325">
        <v>1.87017484703518</v>
      </c>
      <c r="M325">
        <v>1.7666420909057301</v>
      </c>
      <c r="N325">
        <v>1.89921296125631</v>
      </c>
      <c r="O325">
        <v>1.7556761811631001</v>
      </c>
      <c r="P325">
        <v>1.8484555755455401</v>
      </c>
      <c r="Q325">
        <v>1.79252417732394</v>
      </c>
      <c r="R325">
        <v>1.85271506796134</v>
      </c>
      <c r="S325">
        <v>1.7637266889197001</v>
      </c>
      <c r="T325">
        <v>1.6267133341306701</v>
      </c>
      <c r="U325">
        <v>1.93543863948674</v>
      </c>
      <c r="V325">
        <v>1.79542235954171</v>
      </c>
      <c r="W325">
        <v>1.7941654309366299</v>
      </c>
      <c r="X325">
        <v>1.72399464878752</v>
      </c>
      <c r="Y325">
        <v>1.76509507677138</v>
      </c>
      <c r="Z325">
        <v>1.812535275288</v>
      </c>
      <c r="AA325">
        <v>1.7968030937468</v>
      </c>
      <c r="AB325">
        <v>1.79305254781816</v>
      </c>
      <c r="AC325">
        <v>1.79302909152773</v>
      </c>
      <c r="AD325">
        <v>1.8690073154133999</v>
      </c>
      <c r="AE325">
        <v>1.7415938505744699</v>
      </c>
      <c r="AF325">
        <v>1.86081202287365</v>
      </c>
      <c r="AG325">
        <v>1.83796861119336</v>
      </c>
      <c r="AH325">
        <v>1.8417155266015199</v>
      </c>
      <c r="AI325">
        <v>1.8784013772991901</v>
      </c>
      <c r="AJ325">
        <v>1.8470599391150999</v>
      </c>
      <c r="AK325">
        <v>1.91799889453432</v>
      </c>
      <c r="AL325">
        <v>1.85606624290482</v>
      </c>
      <c r="AM325">
        <v>1.85721104399756</v>
      </c>
      <c r="AN325">
        <v>1.79825214362424</v>
      </c>
      <c r="AO325">
        <v>1.74500603471088</v>
      </c>
      <c r="AP325">
        <v>1.8040009810438999</v>
      </c>
      <c r="AQ325">
        <v>1.89109507781131</v>
      </c>
      <c r="AR325">
        <v>1.79315368652107</v>
      </c>
      <c r="AS325">
        <v>1.7861091210473801</v>
      </c>
      <c r="AT325">
        <v>1.8776672707095301</v>
      </c>
      <c r="AU325">
        <v>1.74375275299624</v>
      </c>
      <c r="AV325">
        <v>1.8280070389046299</v>
      </c>
      <c r="AW325">
        <v>1.72764122454517</v>
      </c>
      <c r="AX325">
        <v>1.57368489515947</v>
      </c>
      <c r="AY325">
        <v>1.79482822161254</v>
      </c>
      <c r="AZ325">
        <v>1.7969575365464101</v>
      </c>
      <c r="BA325">
        <v>1.76086053227515</v>
      </c>
      <c r="BB325">
        <v>1.8453659651382599</v>
      </c>
      <c r="BC325">
        <v>1.75083079320697</v>
      </c>
      <c r="BD325">
        <v>1.84202323929136</v>
      </c>
      <c r="BE325">
        <v>1.7742133952182999</v>
      </c>
      <c r="BF325">
        <v>1.8542932700091701</v>
      </c>
      <c r="BG325">
        <v>1.80570660705539</v>
      </c>
      <c r="BH325">
        <v>1.8016125183668801</v>
      </c>
      <c r="BI325">
        <v>1.80163098363966</v>
      </c>
      <c r="BJ325">
        <v>1.87746162391436</v>
      </c>
      <c r="BK325">
        <v>1.77726961659795</v>
      </c>
      <c r="BL325">
        <v>1.8498355894576901</v>
      </c>
      <c r="BM325">
        <v>1.8727290158669201</v>
      </c>
      <c r="BN325">
        <v>1.97667098093731</v>
      </c>
      <c r="BO325">
        <v>1.80940661468787</v>
      </c>
      <c r="BP325">
        <v>1.8833704850569299</v>
      </c>
      <c r="BQ325">
        <v>1.76784290405849</v>
      </c>
      <c r="BR325">
        <v>1.8388225913262</v>
      </c>
      <c r="BS325">
        <v>1.7918223988039701</v>
      </c>
      <c r="BT325">
        <v>1.83720573025999</v>
      </c>
      <c r="BU325">
        <v>1.8207189774059001</v>
      </c>
      <c r="BV325">
        <v>1.8647352211713999</v>
      </c>
      <c r="BW325">
        <v>1.77906280858194</v>
      </c>
      <c r="BX325">
        <v>1.8600496723420801</v>
      </c>
      <c r="BY325">
        <v>1.7964253904162399</v>
      </c>
      <c r="BZ325">
        <v>1.8612552698770799</v>
      </c>
      <c r="CA325">
        <v>1.7097891360720601</v>
      </c>
      <c r="CB325">
        <v>1.7766138938173801</v>
      </c>
      <c r="CC325">
        <v>1.7428396549043901</v>
      </c>
      <c r="CD325">
        <v>1.8362058914969599</v>
      </c>
      <c r="CE325">
        <v>1.7973790322580601</v>
      </c>
      <c r="CF325">
        <v>1.8847072879330899</v>
      </c>
      <c r="CG325">
        <v>1.86380736202161</v>
      </c>
      <c r="CH325">
        <v>1.93482436229146</v>
      </c>
      <c r="CI325">
        <v>1.82938492999842</v>
      </c>
      <c r="CJ325">
        <v>1.90808557495674</v>
      </c>
      <c r="CK325">
        <v>1.78931325085171</v>
      </c>
      <c r="CL325">
        <v>1.8779152471460101</v>
      </c>
      <c r="CM325">
        <v>1.7228345918611401</v>
      </c>
      <c r="CN325">
        <v>1.76872928554344</v>
      </c>
      <c r="CO325">
        <v>1.7771458377217999</v>
      </c>
      <c r="CP325">
        <v>1.8529987060274999</v>
      </c>
      <c r="CQ325">
        <v>1.7559905065490899</v>
      </c>
      <c r="CR325">
        <v>1.84005124080197</v>
      </c>
      <c r="CS325">
        <v>1.7624684681714</v>
      </c>
      <c r="CT325">
        <v>1.88116004154782</v>
      </c>
      <c r="CU325">
        <v>1.7784475649558</v>
      </c>
      <c r="CV325">
        <v>1.8384728852340899</v>
      </c>
      <c r="CW325">
        <v>1.78135292627311</v>
      </c>
      <c r="CX325">
        <v>1.84499831095346</v>
      </c>
      <c r="CY325">
        <v>1.76330997408082</v>
      </c>
      <c r="CZ325">
        <v>1.81335317269847</v>
      </c>
      <c r="DA325">
        <v>1.76752352736145</v>
      </c>
      <c r="DB325">
        <v>1.8654409201812401</v>
      </c>
      <c r="DC325">
        <v>1.7315069897364199</v>
      </c>
      <c r="DD325">
        <v>1.8300552259651699</v>
      </c>
      <c r="DE325">
        <v>1.6952181125443999</v>
      </c>
      <c r="DF325">
        <v>1.7944917019519899</v>
      </c>
      <c r="DG325">
        <v>1.72553250907613</v>
      </c>
      <c r="DH325">
        <v>1.7747975323059699</v>
      </c>
      <c r="DI325">
        <v>1.7303772424227299</v>
      </c>
      <c r="DJ325">
        <v>1.8136731674065201</v>
      </c>
      <c r="DK325">
        <v>1.66344431631376</v>
      </c>
      <c r="DL325">
        <v>1.74561425031282</v>
      </c>
      <c r="DM325">
        <v>1.78473587452047</v>
      </c>
      <c r="DN325">
        <v>1.8881863490005599</v>
      </c>
      <c r="DO325">
        <v>1.7856870309916399</v>
      </c>
      <c r="DP325">
        <v>1.8465786238182</v>
      </c>
      <c r="DQ325">
        <v>1.7793734637309699</v>
      </c>
      <c r="DR325">
        <v>1.8488991161550099</v>
      </c>
      <c r="DS325">
        <v>1.7718538430904001</v>
      </c>
      <c r="DT325">
        <v>1.8490641178813201</v>
      </c>
      <c r="DU325">
        <v>1.8185754379375401</v>
      </c>
      <c r="DV325">
        <v>1.8057529187142001</v>
      </c>
      <c r="DW325">
        <v>1.8494993742177701</v>
      </c>
      <c r="DX325">
        <v>1.9580100125156401</v>
      </c>
    </row>
    <row r="326" spans="1:128" x14ac:dyDescent="0.45">
      <c r="A326" t="s">
        <v>238</v>
      </c>
      <c r="B326" t="s">
        <v>68</v>
      </c>
      <c r="C326" t="s">
        <v>350</v>
      </c>
      <c r="D326">
        <v>40</v>
      </c>
      <c r="E326" s="1" cm="1">
        <f t="array" ref="E326">SUMPRODUCT($G326:$FZZ326,$G$2:$FZZ$2)/SUMPRODUCT(--($G326:$FZZ326&lt;&gt;""),$G$2:$FZZ$2)</f>
        <v>1.7271972085281859</v>
      </c>
      <c r="F326" s="1" cm="1">
        <f t="array" ref="F326">SUMPRODUCT($G326:$FZZ326,$F$2:$FZY$2)/SUMPRODUCT(--($G326:$FZZ326&lt;&gt;""),$F$2:$FZY$2)</f>
        <v>1.7518757650725845</v>
      </c>
      <c r="G326">
        <v>1.7694405106634801</v>
      </c>
      <c r="H326">
        <v>1.81928797390317</v>
      </c>
      <c r="I326">
        <v>1.7787230363092199</v>
      </c>
      <c r="J326">
        <v>1.8201232424191001</v>
      </c>
      <c r="K326">
        <v>1.7649575351415101</v>
      </c>
      <c r="L326">
        <v>1.81406608922888</v>
      </c>
      <c r="M326">
        <v>1.6300991631953401</v>
      </c>
      <c r="N326">
        <v>1.7403288236812</v>
      </c>
      <c r="O326">
        <v>1.71822026858317</v>
      </c>
      <c r="P326">
        <v>1.79586871798766</v>
      </c>
      <c r="Q326">
        <v>1.7476605138066901</v>
      </c>
      <c r="R326">
        <v>1.80489309612696</v>
      </c>
      <c r="S326">
        <v>1.7197431642082499</v>
      </c>
      <c r="T326">
        <v>1.57676754996802</v>
      </c>
      <c r="U326">
        <v>1.80898022774417</v>
      </c>
      <c r="V326">
        <v>1.73344303332137</v>
      </c>
      <c r="W326">
        <v>1.6699516890691599</v>
      </c>
      <c r="X326">
        <v>1.6706943635049201</v>
      </c>
      <c r="Y326">
        <v>1.7000182641880399</v>
      </c>
      <c r="Z326">
        <v>1.7632933764166701</v>
      </c>
      <c r="AA326">
        <v>1.6868799579067899</v>
      </c>
      <c r="AB326">
        <v>1.7272469256279901</v>
      </c>
      <c r="AC326">
        <v>1.7345993535216</v>
      </c>
      <c r="AD326">
        <v>1.8042786662129899</v>
      </c>
      <c r="AE326">
        <v>1.6779627998717499</v>
      </c>
      <c r="AF326">
        <v>1.80599398531637</v>
      </c>
      <c r="AG326">
        <v>1.7717994274997499</v>
      </c>
      <c r="AH326">
        <v>1.7916335998420601</v>
      </c>
      <c r="AI326">
        <v>1.75426218929489</v>
      </c>
      <c r="AJ326">
        <v>1.7459262287814099</v>
      </c>
      <c r="AK326">
        <v>1.82527264610217</v>
      </c>
      <c r="AL326">
        <v>1.8036390016794499</v>
      </c>
      <c r="AM326">
        <v>1.7975816395529201</v>
      </c>
      <c r="AN326">
        <v>1.7429014643127001</v>
      </c>
      <c r="AO326">
        <v>1.69752544582636</v>
      </c>
      <c r="AP326">
        <v>1.76753131918134</v>
      </c>
      <c r="AQ326">
        <v>1.8130866764309199</v>
      </c>
      <c r="AR326">
        <v>1.72461712660424</v>
      </c>
      <c r="AS326">
        <v>1.7315099667074001</v>
      </c>
      <c r="AT326">
        <v>1.81446752918369</v>
      </c>
      <c r="AU326">
        <v>1.68859640472386</v>
      </c>
      <c r="AV326">
        <v>1.7739179218138099</v>
      </c>
      <c r="AW326">
        <v>1.67217946046048</v>
      </c>
      <c r="AX326">
        <v>1.5201043999311801</v>
      </c>
      <c r="AY326">
        <v>1.74276237664305</v>
      </c>
      <c r="AZ326">
        <v>1.7452602268539299</v>
      </c>
      <c r="BA326">
        <v>1.7110921820788201</v>
      </c>
      <c r="BB326">
        <v>1.79658446388132</v>
      </c>
      <c r="BC326">
        <v>1.71088396397222</v>
      </c>
      <c r="BD326">
        <v>1.7959457291499501</v>
      </c>
      <c r="BE326">
        <v>1.6744562577580999</v>
      </c>
      <c r="BF326">
        <v>1.7356144422257</v>
      </c>
      <c r="BG326">
        <v>1.7117435040878</v>
      </c>
      <c r="BH326">
        <v>1.7430770969645899</v>
      </c>
      <c r="BI326">
        <v>1.6906559280953299</v>
      </c>
      <c r="BJ326">
        <v>1.7659942435871501</v>
      </c>
      <c r="BK326">
        <v>1.72927342224299</v>
      </c>
      <c r="BL326">
        <v>1.8107609620937699</v>
      </c>
      <c r="BM326">
        <v>1.7635460108975201</v>
      </c>
      <c r="BN326">
        <v>1.8729047824489</v>
      </c>
      <c r="BO326">
        <v>1.73955801216424</v>
      </c>
      <c r="BP326">
        <v>1.8209354165195699</v>
      </c>
      <c r="BQ326">
        <v>1.6875920695200799</v>
      </c>
      <c r="BR326">
        <v>1.73677239738894</v>
      </c>
      <c r="BS326">
        <v>1.7271368155892499</v>
      </c>
      <c r="BT326">
        <v>1.7706769612009301</v>
      </c>
      <c r="BU326">
        <v>1.6980549271846801</v>
      </c>
      <c r="BV326">
        <v>1.73106938122882</v>
      </c>
      <c r="BW326">
        <v>1.73199377599569</v>
      </c>
      <c r="BX326">
        <v>1.79985936144109</v>
      </c>
      <c r="BY326">
        <v>1.7236031114541801</v>
      </c>
      <c r="BZ326">
        <v>1.8037883736120099</v>
      </c>
      <c r="CA326">
        <v>1.6519892179609601</v>
      </c>
      <c r="CB326">
        <v>1.72555275010236</v>
      </c>
      <c r="CC326">
        <v>1.6951461215607</v>
      </c>
      <c r="CD326">
        <v>1.78496618995802</v>
      </c>
      <c r="CE326">
        <v>1.6936106133014699</v>
      </c>
      <c r="CF326">
        <v>1.7660792512943</v>
      </c>
      <c r="CG326">
        <v>1.76313909744599</v>
      </c>
      <c r="CH326">
        <v>1.8324894045937199</v>
      </c>
      <c r="CI326">
        <v>1.72375334277174</v>
      </c>
      <c r="CJ326">
        <v>1.8022652194431299</v>
      </c>
      <c r="CK326">
        <v>1.73387125694818</v>
      </c>
      <c r="CL326">
        <v>1.8199748968979701</v>
      </c>
      <c r="CM326">
        <v>1.6652612157036899</v>
      </c>
      <c r="CN326">
        <v>1.71198961287456</v>
      </c>
      <c r="CO326">
        <v>1.72662072562767</v>
      </c>
      <c r="CP326">
        <v>1.81100980008626</v>
      </c>
      <c r="CQ326">
        <v>1.7070138330304501</v>
      </c>
      <c r="CR326">
        <v>1.7908362379718099</v>
      </c>
      <c r="CS326">
        <v>1.71386411224506</v>
      </c>
      <c r="CT326">
        <v>1.8179809737358399</v>
      </c>
      <c r="CU326">
        <v>1.7228939452013401</v>
      </c>
      <c r="CV326">
        <v>1.78333739851562</v>
      </c>
      <c r="CW326">
        <v>1.7296469892745501</v>
      </c>
      <c r="CX326">
        <v>1.7856811080145201</v>
      </c>
      <c r="CY326">
        <v>1.6705193433810099</v>
      </c>
      <c r="CZ326">
        <v>1.74876643947393</v>
      </c>
      <c r="DA326">
        <v>1.72168874172185</v>
      </c>
      <c r="DB326">
        <v>1.8151969327291699</v>
      </c>
      <c r="DC326">
        <v>1.6936432479530501</v>
      </c>
      <c r="DD326">
        <v>1.76178516971413</v>
      </c>
      <c r="DE326">
        <v>1.6558677160105699</v>
      </c>
      <c r="DF326">
        <v>1.7451654686067899</v>
      </c>
      <c r="DG326">
        <v>1.6608951737794799</v>
      </c>
      <c r="DH326">
        <v>1.7266241844169601</v>
      </c>
      <c r="DI326">
        <v>1.66455517315909</v>
      </c>
      <c r="DJ326">
        <v>1.72479092889088</v>
      </c>
      <c r="DK326">
        <v>1.6158304095002001</v>
      </c>
      <c r="DL326">
        <v>1.69344161739087</v>
      </c>
      <c r="DM326">
        <v>1.6609353580650901</v>
      </c>
      <c r="DN326">
        <v>1.75285591320149</v>
      </c>
      <c r="DO326">
        <v>1.6508564039513201</v>
      </c>
      <c r="DP326">
        <v>1.71630559206342</v>
      </c>
      <c r="DQ326">
        <v>1.7283824067778799</v>
      </c>
      <c r="DR326">
        <v>1.806516395586</v>
      </c>
      <c r="DS326">
        <v>1.67746913580246</v>
      </c>
      <c r="DT326">
        <v>1.75521040754015</v>
      </c>
      <c r="DU326">
        <v>1.7613801162269</v>
      </c>
      <c r="DV326">
        <v>1.7619748140265199</v>
      </c>
      <c r="DW326">
        <v>1.7982120507777499</v>
      </c>
      <c r="DX326">
        <v>1.9030305739316999</v>
      </c>
    </row>
    <row r="327" spans="1:128" x14ac:dyDescent="0.45">
      <c r="A327" t="s">
        <v>238</v>
      </c>
      <c r="B327" t="s">
        <v>68</v>
      </c>
      <c r="C327" t="s">
        <v>350</v>
      </c>
      <c r="D327">
        <v>45</v>
      </c>
      <c r="E327" s="1" cm="1">
        <f t="array" ref="E327">SUMPRODUCT($G327:$FZZ327,$G$2:$FZZ$2)/SUMPRODUCT(--($G327:$FZZ327&lt;&gt;""),$G$2:$FZZ$2)</f>
        <v>1.6656097804571113</v>
      </c>
      <c r="F327" s="1" cm="1">
        <f t="array" ref="F327">SUMPRODUCT($G327:$FZZ327,$F$2:$FZY$2)/SUMPRODUCT(--($G327:$FZZ327&lt;&gt;""),$F$2:$FZY$2)</f>
        <v>1.6963644200647876</v>
      </c>
      <c r="G327">
        <v>1.6968904342189599</v>
      </c>
      <c r="H327">
        <v>1.77556840199248</v>
      </c>
      <c r="I327">
        <v>1.6969408210514401</v>
      </c>
      <c r="J327">
        <v>1.7761343102377301</v>
      </c>
      <c r="K327">
        <v>1.69127275154018</v>
      </c>
      <c r="L327">
        <v>1.77148180930503</v>
      </c>
      <c r="M327">
        <v>1.5964352858775299</v>
      </c>
      <c r="N327">
        <v>1.7053544439119599</v>
      </c>
      <c r="O327">
        <v>1.6647433554383499</v>
      </c>
      <c r="P327">
        <v>1.75184538191691</v>
      </c>
      <c r="Q327">
        <v>1.6764730223648701</v>
      </c>
      <c r="R327">
        <v>1.74197863577747</v>
      </c>
      <c r="S327">
        <v>1.6443114885187899</v>
      </c>
      <c r="T327">
        <v>1.4772298425318999</v>
      </c>
      <c r="U327">
        <v>1.6849463024393601</v>
      </c>
      <c r="V327">
        <v>1.61920158248067</v>
      </c>
      <c r="W327">
        <v>1.60161080397598</v>
      </c>
      <c r="X327">
        <v>1.6253763859203401</v>
      </c>
      <c r="Y327">
        <v>1.6658656057874099</v>
      </c>
      <c r="Z327">
        <v>1.7339841609665401</v>
      </c>
      <c r="AA327">
        <v>1.63263700702806</v>
      </c>
      <c r="AB327">
        <v>1.6829777831344599</v>
      </c>
      <c r="AC327">
        <v>1.6080065498468801</v>
      </c>
      <c r="AD327">
        <v>1.67433863559033</v>
      </c>
      <c r="AE327">
        <v>1.6483256695495401</v>
      </c>
      <c r="AF327">
        <v>1.76805318246569</v>
      </c>
      <c r="AG327">
        <v>1.7085519692034301</v>
      </c>
      <c r="AH327">
        <v>1.7367722830915</v>
      </c>
      <c r="AI327">
        <v>1.66681403505315</v>
      </c>
      <c r="AJ327">
        <v>1.69820473286503</v>
      </c>
      <c r="AK327">
        <v>1.76974956950615</v>
      </c>
      <c r="AL327">
        <v>1.7534705244584201</v>
      </c>
      <c r="AM327">
        <v>1.71296743509463</v>
      </c>
      <c r="AN327">
        <v>1.6577417650167301</v>
      </c>
      <c r="AO327">
        <v>1.6394082756217001</v>
      </c>
      <c r="AP327">
        <v>1.7169171986033001</v>
      </c>
      <c r="AQ327">
        <v>1.7781517736032799</v>
      </c>
      <c r="AR327">
        <v>1.6964489289592499</v>
      </c>
      <c r="AS327">
        <v>1.6788704398274901</v>
      </c>
      <c r="AT327">
        <v>1.76149437397277</v>
      </c>
      <c r="AU327">
        <v>1.6590645620078801</v>
      </c>
      <c r="AV327">
        <v>1.7465446472987201</v>
      </c>
      <c r="AW327">
        <v>1.56812501136454</v>
      </c>
      <c r="AX327">
        <v>1.42810965349685</v>
      </c>
      <c r="AY327">
        <v>1.6592686622169399</v>
      </c>
      <c r="AZ327">
        <v>1.6646328979157199</v>
      </c>
      <c r="BA327">
        <v>1.6148484407786701</v>
      </c>
      <c r="BB327">
        <v>1.68908025678848</v>
      </c>
      <c r="BC327">
        <v>1.66783168702587</v>
      </c>
      <c r="BD327">
        <v>1.7467054752137099</v>
      </c>
      <c r="BE327">
        <v>1.62254843758432</v>
      </c>
      <c r="BF327">
        <v>1.6844945760699399</v>
      </c>
      <c r="BG327">
        <v>1.65406206437514</v>
      </c>
      <c r="BH327">
        <v>1.7045851281600399</v>
      </c>
      <c r="BI327">
        <v>1.64949000201979</v>
      </c>
      <c r="BJ327">
        <v>1.7252070288830501</v>
      </c>
      <c r="BK327">
        <v>1.67479260903673</v>
      </c>
      <c r="BL327">
        <v>1.7580828228539001</v>
      </c>
      <c r="BM327">
        <v>1.72009970758832</v>
      </c>
      <c r="BN327">
        <v>1.8307208027739099</v>
      </c>
      <c r="BO327">
        <v>1.6793117012799601</v>
      </c>
      <c r="BP327">
        <v>1.76199025649818</v>
      </c>
      <c r="BQ327">
        <v>1.61731515143324</v>
      </c>
      <c r="BR327">
        <v>1.7046071925722699</v>
      </c>
      <c r="BS327">
        <v>1.6852452973161101</v>
      </c>
      <c r="BT327">
        <v>1.7403667939830201</v>
      </c>
      <c r="BU327">
        <v>1.6511406066882801</v>
      </c>
      <c r="BV327">
        <v>1.6868169305824301</v>
      </c>
      <c r="BW327">
        <v>1.6449175618659999</v>
      </c>
      <c r="BX327">
        <v>1.70919237559472</v>
      </c>
      <c r="BY327">
        <v>1.6900421590166801</v>
      </c>
      <c r="BZ327">
        <v>1.77607030461374</v>
      </c>
      <c r="CA327">
        <v>1.5792445748601001</v>
      </c>
      <c r="CB327">
        <v>1.64866248123379</v>
      </c>
      <c r="CC327">
        <v>1.6581008083320301</v>
      </c>
      <c r="CD327">
        <v>1.73662171615109</v>
      </c>
      <c r="CE327">
        <v>1.6481232576662601</v>
      </c>
      <c r="CF327">
        <v>1.7242756869772999</v>
      </c>
      <c r="CG327">
        <v>1.7049476975825</v>
      </c>
      <c r="CH327">
        <v>1.80745726122636</v>
      </c>
      <c r="CI327">
        <v>1.6747679723139799</v>
      </c>
      <c r="CJ327">
        <v>1.7488437942425601</v>
      </c>
      <c r="CK327">
        <v>1.6982965752196499</v>
      </c>
      <c r="CL327">
        <v>1.7753630984400199</v>
      </c>
      <c r="CM327">
        <v>1.6043188574162</v>
      </c>
      <c r="CN327">
        <v>1.6485324768510601</v>
      </c>
      <c r="CO327">
        <v>1.6766573380277401</v>
      </c>
      <c r="CP327">
        <v>1.7554291675443601</v>
      </c>
      <c r="CQ327">
        <v>1.6568753041181301</v>
      </c>
      <c r="CR327">
        <v>1.74391515476509</v>
      </c>
      <c r="CS327">
        <v>1.6415016569666701</v>
      </c>
      <c r="CT327">
        <v>1.73374771239674</v>
      </c>
      <c r="CU327">
        <v>1.6679675250008701</v>
      </c>
      <c r="CV327">
        <v>1.73249939022265</v>
      </c>
      <c r="CW327">
        <v>1.6327801705937</v>
      </c>
      <c r="CX327">
        <v>1.6785005489401199</v>
      </c>
      <c r="CY327">
        <v>1.62782950945569</v>
      </c>
      <c r="CZ327">
        <v>1.7091101084765199</v>
      </c>
      <c r="DA327">
        <v>1.687765772046</v>
      </c>
      <c r="DB327">
        <v>1.78304287208086</v>
      </c>
      <c r="DC327">
        <v>1.6325487231397999</v>
      </c>
      <c r="DD327">
        <v>1.73988698537985</v>
      </c>
      <c r="DE327">
        <v>1.60304956104803</v>
      </c>
      <c r="DF327">
        <v>1.689340170733</v>
      </c>
      <c r="DG327">
        <v>1.62272461854832</v>
      </c>
      <c r="DH327">
        <v>1.69374698519891</v>
      </c>
      <c r="DI327">
        <v>1.6191663757128301</v>
      </c>
      <c r="DJ327">
        <v>1.6802168021680199</v>
      </c>
      <c r="DK327">
        <v>1.59304659322325</v>
      </c>
      <c r="DL327">
        <v>1.6696763746104899</v>
      </c>
      <c r="DM327">
        <v>1.6125415767828799</v>
      </c>
      <c r="DN327">
        <v>1.71756479602138</v>
      </c>
      <c r="DO327">
        <v>1.6033938186289001</v>
      </c>
      <c r="DP327">
        <v>1.68553652435663</v>
      </c>
      <c r="DQ327">
        <v>1.6296637205166999</v>
      </c>
      <c r="DR327">
        <v>1.6883531196067101</v>
      </c>
      <c r="DS327">
        <v>1.6298121598300801</v>
      </c>
      <c r="DT327">
        <v>1.7308177352980201</v>
      </c>
      <c r="DU327">
        <v>1.65196615439189</v>
      </c>
      <c r="DV327">
        <v>1.65693240268344</v>
      </c>
      <c r="DW327">
        <v>1.7452708743071601</v>
      </c>
      <c r="DX327">
        <v>1.8527355623100299</v>
      </c>
    </row>
    <row r="328" spans="1:128" x14ac:dyDescent="0.45">
      <c r="A328" t="s">
        <v>238</v>
      </c>
      <c r="B328" t="s">
        <v>68</v>
      </c>
      <c r="C328" t="s">
        <v>350</v>
      </c>
      <c r="D328">
        <v>50</v>
      </c>
      <c r="E328" s="1" cm="1">
        <f t="array" ref="E328">SUMPRODUCT($G328:$FZZ328,$G$2:$FZZ$2)/SUMPRODUCT(--($G328:$FZZ328&lt;&gt;""),$G$2:$FZZ$2)</f>
        <v>1.6027368214693314</v>
      </c>
      <c r="F328" s="1" cm="1">
        <f t="array" ref="F328">SUMPRODUCT($G328:$FZZ328,$F$2:$FZY$2)/SUMPRODUCT(--($G328:$FZZ328&lt;&gt;""),$F$2:$FZY$2)</f>
        <v>1.6384078160428002</v>
      </c>
      <c r="G328">
        <v>1.5859595724743301</v>
      </c>
      <c r="H328">
        <v>1.64539606715844</v>
      </c>
      <c r="I328">
        <v>1.5852814952848799</v>
      </c>
      <c r="J328">
        <v>1.6468180021458001</v>
      </c>
      <c r="K328">
        <v>1.5811187681327401</v>
      </c>
      <c r="L328">
        <v>1.6383005626857099</v>
      </c>
      <c r="M328">
        <v>1.52349504184023</v>
      </c>
      <c r="N328">
        <v>1.6532145095292501</v>
      </c>
      <c r="O328">
        <v>1.62262355158287</v>
      </c>
      <c r="P328">
        <v>1.7098917217709899</v>
      </c>
      <c r="Q328">
        <v>1.64021493629705</v>
      </c>
      <c r="R328">
        <v>1.6912916491741199</v>
      </c>
      <c r="S328">
        <v>1.4805203534259701</v>
      </c>
      <c r="T328">
        <v>1.3999537410904599</v>
      </c>
      <c r="U328">
        <v>1.6471750794303699</v>
      </c>
      <c r="V328">
        <v>1.58111876482481</v>
      </c>
      <c r="W328">
        <v>1.53608647664861</v>
      </c>
      <c r="X328">
        <v>1.5870969177774401</v>
      </c>
      <c r="Y328">
        <v>1.6191394958260099</v>
      </c>
      <c r="Z328">
        <v>1.6916084982031001</v>
      </c>
      <c r="AA328">
        <v>1.5650818212568001</v>
      </c>
      <c r="AB328">
        <v>1.6190526178007001</v>
      </c>
      <c r="AC328">
        <v>1.5771074345015299</v>
      </c>
      <c r="AD328">
        <v>1.6419445389588201</v>
      </c>
      <c r="AE328">
        <v>1.60647856913842</v>
      </c>
      <c r="AF328">
        <v>1.7233367289374399</v>
      </c>
      <c r="AG328">
        <v>1.6723304708320901</v>
      </c>
      <c r="AH328">
        <v>1.70145888855986</v>
      </c>
      <c r="AI328">
        <v>1.6259125346048799</v>
      </c>
      <c r="AJ328">
        <v>1.65522201314246</v>
      </c>
      <c r="AK328">
        <v>1.71982557027147</v>
      </c>
      <c r="AL328">
        <v>1.69134654223091</v>
      </c>
      <c r="AM328">
        <v>1.6651514032286401</v>
      </c>
      <c r="AN328">
        <v>1.61272707643178</v>
      </c>
      <c r="AO328">
        <v>1.59339925259944</v>
      </c>
      <c r="AP328">
        <v>1.6806476180641099</v>
      </c>
      <c r="AQ328">
        <v>1.6378943219189399</v>
      </c>
      <c r="AR328">
        <v>1.5992804337492801</v>
      </c>
      <c r="AS328">
        <v>1.58322797701827</v>
      </c>
      <c r="AT328">
        <v>1.6632074676556099</v>
      </c>
      <c r="AU328">
        <v>1.6137127153911299</v>
      </c>
      <c r="AV328">
        <v>1.69250155044365</v>
      </c>
      <c r="AW328">
        <v>1.52424598884106</v>
      </c>
      <c r="AX328">
        <v>1.39316560900659</v>
      </c>
      <c r="AY328">
        <v>1.5972318905859699</v>
      </c>
      <c r="AZ328">
        <v>1.65128373121493</v>
      </c>
      <c r="BA328">
        <v>1.5682276193048399</v>
      </c>
      <c r="BB328">
        <v>1.64531610329711</v>
      </c>
      <c r="BC328">
        <v>1.6288588912061901</v>
      </c>
      <c r="BD328">
        <v>1.70784727156051</v>
      </c>
      <c r="BE328">
        <v>1.58419774407685</v>
      </c>
      <c r="BF328">
        <v>1.65538345296562</v>
      </c>
      <c r="BG328">
        <v>1.60245896492395</v>
      </c>
      <c r="BH328">
        <v>1.65731472992829</v>
      </c>
      <c r="BI328">
        <v>1.6214906079579801</v>
      </c>
      <c r="BJ328">
        <v>1.6888886083619401</v>
      </c>
      <c r="BK328">
        <v>1.6399909866301601</v>
      </c>
      <c r="BL328">
        <v>1.7222296406336</v>
      </c>
      <c r="BM328">
        <v>1.69124203058338</v>
      </c>
      <c r="BN328">
        <v>1.77153540098748</v>
      </c>
      <c r="BO328">
        <v>1.6346489414280301</v>
      </c>
      <c r="BP328">
        <v>1.7210493933005799</v>
      </c>
      <c r="BQ328">
        <v>1.5719459948914001</v>
      </c>
      <c r="BR328">
        <v>1.65879204789642</v>
      </c>
      <c r="BS328">
        <v>1.5833683197313</v>
      </c>
      <c r="BT328">
        <v>1.62731806219728</v>
      </c>
      <c r="BU328">
        <v>1.6182805956047299</v>
      </c>
      <c r="BV328">
        <v>1.6544747576608201</v>
      </c>
      <c r="BW328">
        <v>1.6070049971572999</v>
      </c>
      <c r="BX328">
        <v>1.6815135102785801</v>
      </c>
      <c r="BY328">
        <v>1.6065791817588</v>
      </c>
      <c r="BZ328">
        <v>1.677358826673</v>
      </c>
      <c r="CA328">
        <v>1.5437593831035801</v>
      </c>
      <c r="CB328">
        <v>1.61720349392657</v>
      </c>
      <c r="CC328">
        <v>1.6121269236747999</v>
      </c>
      <c r="CD328">
        <v>1.6869753614176899</v>
      </c>
      <c r="CE328">
        <v>1.6088211867781701</v>
      </c>
      <c r="CF328">
        <v>1.67438271604938</v>
      </c>
      <c r="CG328">
        <v>1.6756456451689701</v>
      </c>
      <c r="CH328">
        <v>1.7479325068651801</v>
      </c>
      <c r="CI328">
        <v>1.6489853704577599</v>
      </c>
      <c r="CJ328">
        <v>1.6966021708352901</v>
      </c>
      <c r="CK328">
        <v>1.60386109616878</v>
      </c>
      <c r="CL328">
        <v>1.6856015779092699</v>
      </c>
      <c r="CM328">
        <v>1.5415109167321499</v>
      </c>
      <c r="CN328">
        <v>1.6040796801858701</v>
      </c>
      <c r="CO328">
        <v>1.6464044616974101</v>
      </c>
      <c r="CP328">
        <v>1.7175729489532801</v>
      </c>
      <c r="CQ328">
        <v>1.62060952721422</v>
      </c>
      <c r="CR328">
        <v>1.7079373591126199</v>
      </c>
      <c r="CS328">
        <v>1.59715100654543</v>
      </c>
      <c r="CT328">
        <v>1.7043180057045799</v>
      </c>
      <c r="CU328">
        <v>1.5780456926489801</v>
      </c>
      <c r="CV328">
        <v>1.64335574990998</v>
      </c>
      <c r="CW328">
        <v>1.5961806435267201</v>
      </c>
      <c r="CX328">
        <v>1.65228865805252</v>
      </c>
      <c r="CY328">
        <v>1.59394259383699</v>
      </c>
      <c r="CZ328">
        <v>1.66432754151867</v>
      </c>
      <c r="DA328">
        <v>1.5635935866155399</v>
      </c>
      <c r="DB328">
        <v>1.6593238062042499</v>
      </c>
      <c r="DC328">
        <v>1.6231308381276901</v>
      </c>
      <c r="DD328">
        <v>1.69225939546147</v>
      </c>
      <c r="DE328">
        <v>1.55720767465289</v>
      </c>
      <c r="DF328">
        <v>1.64574038585355</v>
      </c>
      <c r="DG328">
        <v>1.5483002868821201</v>
      </c>
      <c r="DH328">
        <v>1.60970067785422</v>
      </c>
      <c r="DI328">
        <v>1.5786157248075501</v>
      </c>
      <c r="DJ328">
        <v>1.62327298119606</v>
      </c>
      <c r="DK328">
        <v>1.54924552837549</v>
      </c>
      <c r="DL328">
        <v>1.6251196113551001</v>
      </c>
      <c r="DM328">
        <v>1.5768147667980801</v>
      </c>
      <c r="DN328">
        <v>1.6896592032135</v>
      </c>
      <c r="DO328">
        <v>1.5777652944418501</v>
      </c>
      <c r="DP328">
        <v>1.64765548819264</v>
      </c>
      <c r="DQ328">
        <v>1.5951676167564399</v>
      </c>
      <c r="DR328">
        <v>1.6527692066314501</v>
      </c>
      <c r="DS328">
        <v>1.5725640515067001</v>
      </c>
      <c r="DT328">
        <v>1.69914044869242</v>
      </c>
      <c r="DU328">
        <v>1.6164407858357499</v>
      </c>
      <c r="DV328">
        <v>1.61156843719678</v>
      </c>
      <c r="DW328">
        <v>1.6326121938136899</v>
      </c>
      <c r="DX328">
        <v>1.73454317897371</v>
      </c>
    </row>
    <row r="329" spans="1:128" x14ac:dyDescent="0.45">
      <c r="A329" t="s">
        <v>112</v>
      </c>
      <c r="B329" t="s">
        <v>298</v>
      </c>
      <c r="C329" t="s">
        <v>69</v>
      </c>
      <c r="D329">
        <v>30</v>
      </c>
      <c r="E329" s="1" cm="1">
        <f t="array" ref="E329">SUMPRODUCT($G329:$FZZ329,$G$2:$FZZ$2)/SUMPRODUCT(--($G329:$FZZ329&lt;&gt;""),$G$2:$FZZ$2)</f>
        <v>1.6035991906465354</v>
      </c>
      <c r="F329" s="1" cm="1">
        <f t="array" ref="F329">SUMPRODUCT($G329:$FZZ329,$F$2:$FZY$2)/SUMPRODUCT(--($G329:$FZZ329&lt;&gt;""),$F$2:$FZY$2)</f>
        <v>1.6537047502851996</v>
      </c>
      <c r="G329">
        <v>1.65907681793522</v>
      </c>
      <c r="H329">
        <v>1.7186154734980501</v>
      </c>
      <c r="I329">
        <v>1.60080855779547</v>
      </c>
      <c r="J329">
        <v>1.70424289909085</v>
      </c>
      <c r="K329">
        <v>1.58998405372559</v>
      </c>
      <c r="L329">
        <v>1.6989982648767501</v>
      </c>
      <c r="M329">
        <v>1.5421093375603601</v>
      </c>
      <c r="N329">
        <v>1.67913517897297</v>
      </c>
      <c r="O329">
        <v>1.5983119799108501</v>
      </c>
      <c r="P329">
        <v>1.69643170781492</v>
      </c>
      <c r="Q329">
        <v>1.6039914591261399</v>
      </c>
      <c r="R329">
        <v>1.6771110298554399</v>
      </c>
      <c r="S329">
        <v>1.5997813574617601</v>
      </c>
      <c r="T329">
        <v>1.4624180955365</v>
      </c>
      <c r="U329">
        <v>1.6788334456591101</v>
      </c>
      <c r="V329">
        <v>1.6204864727660999</v>
      </c>
      <c r="W329">
        <v>1.62110415328932</v>
      </c>
      <c r="X329">
        <v>1.5732952077304001</v>
      </c>
      <c r="Y329">
        <v>1.62645615702258</v>
      </c>
      <c r="Z329">
        <v>1.70562111285208</v>
      </c>
      <c r="AA329">
        <v>1.56804182364139</v>
      </c>
      <c r="AB329">
        <v>1.6298377052983199</v>
      </c>
      <c r="AC329">
        <v>1.62583574345015</v>
      </c>
      <c r="AD329">
        <v>1.67192497448111</v>
      </c>
      <c r="AE329">
        <v>1.48730706948542</v>
      </c>
      <c r="AF329">
        <v>1.63489409367808</v>
      </c>
      <c r="AG329">
        <v>1.6043154673773501</v>
      </c>
      <c r="AH329">
        <v>1.6875352877307199</v>
      </c>
      <c r="AI329">
        <v>1.6024317015260601</v>
      </c>
      <c r="AJ329">
        <v>1.68622479138547</v>
      </c>
      <c r="AK329">
        <v>1.6118513361253399</v>
      </c>
      <c r="AL329">
        <v>1.7030549118816301</v>
      </c>
      <c r="AM329">
        <v>1.6561905140720601</v>
      </c>
      <c r="AN329">
        <v>1.63768346525595</v>
      </c>
      <c r="AO329">
        <v>1.6116711953890901</v>
      </c>
      <c r="AP329">
        <v>1.68907685059088</v>
      </c>
      <c r="AQ329">
        <v>1.6357688576982301</v>
      </c>
      <c r="AR329">
        <v>1.6424041705472401</v>
      </c>
      <c r="AS329">
        <v>1.6095775914141599</v>
      </c>
      <c r="AT329">
        <v>1.69534114374815</v>
      </c>
      <c r="AU329">
        <v>1.5879260432897</v>
      </c>
      <c r="AV329">
        <v>1.6837861943675601</v>
      </c>
      <c r="AW329">
        <v>1.6160015553687399</v>
      </c>
      <c r="AX329">
        <v>1.4471531296900499</v>
      </c>
      <c r="AY329">
        <v>1.63527292084681</v>
      </c>
      <c r="AZ329">
        <v>1.6522460177715901</v>
      </c>
      <c r="BA329">
        <v>1.58773606465418</v>
      </c>
      <c r="BB329">
        <v>1.65614027797976</v>
      </c>
      <c r="BC329">
        <v>1.5913070382508601</v>
      </c>
      <c r="BD329">
        <v>1.6958723901634001</v>
      </c>
      <c r="BE329">
        <v>1.56543796211344</v>
      </c>
      <c r="BF329">
        <v>1.65104430892115</v>
      </c>
      <c r="BG329">
        <v>1.58060708051289</v>
      </c>
      <c r="BH329">
        <v>1.6463887877227501</v>
      </c>
      <c r="BI329">
        <v>1.59689961623914</v>
      </c>
      <c r="BJ329">
        <v>1.6748510401939001</v>
      </c>
      <c r="BK329">
        <v>1.52343476156298</v>
      </c>
      <c r="BL329">
        <v>1.6395820467026001</v>
      </c>
      <c r="BM329">
        <v>1.70239521914897</v>
      </c>
      <c r="BN329">
        <v>1.8037486218301999</v>
      </c>
      <c r="BO329">
        <v>1.6164025700251099</v>
      </c>
      <c r="BP329">
        <v>1.697951443874</v>
      </c>
      <c r="BQ329">
        <v>1.59132620653305</v>
      </c>
      <c r="BR329">
        <v>1.6555620126228101</v>
      </c>
      <c r="BS329">
        <v>1.5987179618460501</v>
      </c>
      <c r="BT329">
        <v>1.6554164064019901</v>
      </c>
      <c r="BU329">
        <v>1.5999927320959699</v>
      </c>
      <c r="BV329">
        <v>1.6413925304116299</v>
      </c>
      <c r="BW329">
        <v>1.6104461533857899</v>
      </c>
      <c r="BX329">
        <v>1.6985696759328499</v>
      </c>
      <c r="BY329">
        <v>1.6254616709221501</v>
      </c>
      <c r="BZ329">
        <v>1.71086040021376</v>
      </c>
      <c r="CA329">
        <v>1.5367817660706899</v>
      </c>
      <c r="CB329">
        <v>1.6184488876757199</v>
      </c>
      <c r="CC329">
        <v>1.6244170682418699</v>
      </c>
      <c r="CD329">
        <v>1.72078540338877</v>
      </c>
      <c r="CE329">
        <v>1.575331043409</v>
      </c>
      <c r="CF329">
        <v>1.70252140581441</v>
      </c>
      <c r="CG329">
        <v>1.6778520293972901</v>
      </c>
      <c r="CH329">
        <v>1.7675359926348</v>
      </c>
      <c r="CI329">
        <v>1.63500078653452</v>
      </c>
      <c r="CJ329">
        <v>1.69977977033191</v>
      </c>
      <c r="CK329">
        <v>1.6341760803299199</v>
      </c>
      <c r="CL329">
        <v>1.72839638993485</v>
      </c>
      <c r="CM329">
        <v>1.5785218847165701</v>
      </c>
      <c r="CN329">
        <v>1.63645060990193</v>
      </c>
      <c r="CO329">
        <v>1.62482822264351</v>
      </c>
      <c r="CP329">
        <v>1.70481377829937</v>
      </c>
      <c r="CQ329">
        <v>1.60792842176343</v>
      </c>
      <c r="CR329">
        <v>1.6940050247763101</v>
      </c>
      <c r="CS329">
        <v>1.5989646019158099</v>
      </c>
      <c r="CT329">
        <v>1.6935353568661</v>
      </c>
      <c r="CU329">
        <v>1.6159448064392401</v>
      </c>
      <c r="CV329">
        <v>1.68666736355506</v>
      </c>
      <c r="CW329">
        <v>1.60336964783379</v>
      </c>
      <c r="CX329">
        <v>1.68119246685246</v>
      </c>
      <c r="CY329">
        <v>1.6122204089469101</v>
      </c>
      <c r="CZ329">
        <v>1.6537006815781801</v>
      </c>
      <c r="DA329">
        <v>1.6043133495991599</v>
      </c>
      <c r="DB329">
        <v>1.7058644126873399</v>
      </c>
      <c r="DC329">
        <v>1.6066655561677501</v>
      </c>
      <c r="DD329">
        <v>1.70298425227118</v>
      </c>
      <c r="DE329">
        <v>1.55820753073421</v>
      </c>
      <c r="DF329">
        <v>1.6482778993932601</v>
      </c>
      <c r="DG329">
        <v>1.5735357587143599</v>
      </c>
      <c r="DH329">
        <v>1.6661377541953299</v>
      </c>
      <c r="DI329">
        <v>1.5549071441634601</v>
      </c>
      <c r="DJ329">
        <v>1.6232397293298</v>
      </c>
      <c r="DK329">
        <v>1.6374904924307401</v>
      </c>
      <c r="DL329">
        <v>1.70126358662315</v>
      </c>
      <c r="DM329">
        <v>1.6056555051379799</v>
      </c>
      <c r="DN329">
        <v>1.7104343113397</v>
      </c>
      <c r="DO329">
        <v>1.6216771950650699</v>
      </c>
      <c r="DP329">
        <v>1.6802581930724501</v>
      </c>
      <c r="DQ329">
        <v>1.6073217927932599</v>
      </c>
      <c r="DR329">
        <v>1.6761257256419599</v>
      </c>
      <c r="DS329">
        <v>1.5955296694543999</v>
      </c>
      <c r="DT329">
        <v>1.6829616354705901</v>
      </c>
      <c r="DU329">
        <v>1.66421484240508</v>
      </c>
      <c r="DV329">
        <v>1.6629002472690799</v>
      </c>
      <c r="DW329">
        <v>1.67366350795637</v>
      </c>
      <c r="DX329">
        <v>1.8046844269622699</v>
      </c>
    </row>
    <row r="330" spans="1:128" x14ac:dyDescent="0.45">
      <c r="A330" t="s">
        <v>112</v>
      </c>
      <c r="B330" t="s">
        <v>298</v>
      </c>
      <c r="C330" t="s">
        <v>69</v>
      </c>
      <c r="D330">
        <v>35</v>
      </c>
      <c r="E330" s="1" cm="1">
        <f t="array" ref="E330">SUMPRODUCT($G330:$FZZ330,$G$2:$FZZ$2)/SUMPRODUCT(--($G330:$FZZ330&lt;&gt;""),$G$2:$FZZ$2)</f>
        <v>1.5315227417344217</v>
      </c>
      <c r="F330" s="1" cm="1">
        <f t="array" ref="F330">SUMPRODUCT($G330:$FZZ330,$F$2:$FZY$2)/SUMPRODUCT(--($G330:$FZZ330&lt;&gt;""),$F$2:$FZY$2)</f>
        <v>1.5834882864526323</v>
      </c>
      <c r="G330">
        <v>1.5486743745288201</v>
      </c>
      <c r="H330">
        <v>1.61971669731493</v>
      </c>
      <c r="I330">
        <v>1.5389491219154099</v>
      </c>
      <c r="J330">
        <v>1.6204401716641199</v>
      </c>
      <c r="K330">
        <v>1.5280447198162299</v>
      </c>
      <c r="L330">
        <v>1.61585635708415</v>
      </c>
      <c r="M330">
        <v>1.4744700851550101</v>
      </c>
      <c r="N330">
        <v>1.58504995023408</v>
      </c>
      <c r="O330">
        <v>1.52965665215678</v>
      </c>
      <c r="P330">
        <v>1.62388387029397</v>
      </c>
      <c r="Q330">
        <v>1.5646607049079899</v>
      </c>
      <c r="R330">
        <v>1.63005797742597</v>
      </c>
      <c r="S330">
        <v>1.54881056284638</v>
      </c>
      <c r="T330">
        <v>1.41569659690599</v>
      </c>
      <c r="U330">
        <v>1.5912578445702801</v>
      </c>
      <c r="V330">
        <v>1.5628414630944101</v>
      </c>
      <c r="W330">
        <v>1.5149651783778699</v>
      </c>
      <c r="X330">
        <v>1.51154360059446</v>
      </c>
      <c r="Y330">
        <v>1.4452754115965201</v>
      </c>
      <c r="Z330">
        <v>1.5543496919119799</v>
      </c>
      <c r="AA330">
        <v>1.52733401501514</v>
      </c>
      <c r="AB330">
        <v>1.5941336485139701</v>
      </c>
      <c r="AC330">
        <v>1.5322792616536201</v>
      </c>
      <c r="AD330">
        <v>1.59816902007485</v>
      </c>
      <c r="AE330">
        <v>1.4434449283067501</v>
      </c>
      <c r="AF330">
        <v>1.5933493508443599</v>
      </c>
      <c r="AG330">
        <v>1.5233441910966301</v>
      </c>
      <c r="AH330">
        <v>1.6411055177178899</v>
      </c>
      <c r="AI330">
        <v>1.51133464035545</v>
      </c>
      <c r="AJ330">
        <v>1.57484384697989</v>
      </c>
      <c r="AK330">
        <v>1.56363602542571</v>
      </c>
      <c r="AL330">
        <v>1.62707540551457</v>
      </c>
      <c r="AM330">
        <v>1.5980441737173701</v>
      </c>
      <c r="AN330">
        <v>1.5703887218942301</v>
      </c>
      <c r="AO330">
        <v>1.55304736763975</v>
      </c>
      <c r="AP330">
        <v>1.63710734040287</v>
      </c>
      <c r="AQ330">
        <v>1.5374719342110801</v>
      </c>
      <c r="AR330">
        <v>1.5470674390474799</v>
      </c>
      <c r="AS330">
        <v>1.50503954373691</v>
      </c>
      <c r="AT330">
        <v>1.59979701349965</v>
      </c>
      <c r="AU330">
        <v>1.55035161651556</v>
      </c>
      <c r="AV330">
        <v>1.65057054135137</v>
      </c>
      <c r="AW330">
        <v>1.5298744095683099</v>
      </c>
      <c r="AX330">
        <v>1.3700392898454801</v>
      </c>
      <c r="AY330">
        <v>1.57393227140575</v>
      </c>
      <c r="AZ330">
        <v>1.5877932926579501</v>
      </c>
      <c r="BA330">
        <v>1.4931232210749299</v>
      </c>
      <c r="BB330">
        <v>1.58103587974985</v>
      </c>
      <c r="BC330">
        <v>1.55602411019182</v>
      </c>
      <c r="BD330">
        <v>1.6575069328260701</v>
      </c>
      <c r="BE330">
        <v>1.49588213071401</v>
      </c>
      <c r="BF330">
        <v>1.5717631820389599</v>
      </c>
      <c r="BG330">
        <v>1.50615997086415</v>
      </c>
      <c r="BH330">
        <v>1.5734612631393801</v>
      </c>
      <c r="BI330">
        <v>1.5298424560694801</v>
      </c>
      <c r="BJ330">
        <v>1.6086396687537801</v>
      </c>
      <c r="BK330">
        <v>1.4761479527966399</v>
      </c>
      <c r="BL330">
        <v>1.58632805327903</v>
      </c>
      <c r="BM330">
        <v>1.6242909416295099</v>
      </c>
      <c r="BN330">
        <v>1.7352795487592401</v>
      </c>
      <c r="BO330">
        <v>1.53805109790908</v>
      </c>
      <c r="BP330">
        <v>1.6222224463653501</v>
      </c>
      <c r="BQ330">
        <v>1.5163596556431</v>
      </c>
      <c r="BR330">
        <v>1.58387955617423</v>
      </c>
      <c r="BS330">
        <v>1.56304207583685</v>
      </c>
      <c r="BT330">
        <v>1.6254748763529401</v>
      </c>
      <c r="BU330">
        <v>1.5642073896414099</v>
      </c>
      <c r="BV330">
        <v>1.60461693603335</v>
      </c>
      <c r="BW330">
        <v>1.54760764834375</v>
      </c>
      <c r="BX330">
        <v>1.6294622819354201</v>
      </c>
      <c r="BY330">
        <v>1.54411258238821</v>
      </c>
      <c r="BZ330">
        <v>1.63097203253963</v>
      </c>
      <c r="CA330">
        <v>1.49484782311996</v>
      </c>
      <c r="CB330">
        <v>1.5663300122833299</v>
      </c>
      <c r="CC330">
        <v>1.54422508938286</v>
      </c>
      <c r="CD330">
        <v>1.6337731229597301</v>
      </c>
      <c r="CE330">
        <v>1.54100706889685</v>
      </c>
      <c r="CF330">
        <v>1.6320191158900801</v>
      </c>
      <c r="CG330">
        <v>1.6177399641264101</v>
      </c>
      <c r="CH330">
        <v>1.7085826759154901</v>
      </c>
      <c r="CI330">
        <v>1.5781343400975301</v>
      </c>
      <c r="CJ330">
        <v>1.64612238477269</v>
      </c>
      <c r="CK330">
        <v>1.55131193592732</v>
      </c>
      <c r="CL330">
        <v>1.65270456039686</v>
      </c>
      <c r="CM330">
        <v>1.5203744832063399</v>
      </c>
      <c r="CN330">
        <v>1.5986674411453099</v>
      </c>
      <c r="CO330">
        <v>1.5478719669384999</v>
      </c>
      <c r="CP330">
        <v>1.6224007703650201</v>
      </c>
      <c r="CQ330">
        <v>1.53377821471484</v>
      </c>
      <c r="CR330">
        <v>1.6160018271913801</v>
      </c>
      <c r="CS330">
        <v>1.5404679076055501</v>
      </c>
      <c r="CT330">
        <v>1.6371160536164699</v>
      </c>
      <c r="CU330">
        <v>1.53792815080664</v>
      </c>
      <c r="CV330">
        <v>1.6061883689327101</v>
      </c>
      <c r="CW330">
        <v>1.5343509838695999</v>
      </c>
      <c r="CX330">
        <v>1.6081412042901699</v>
      </c>
      <c r="CY330">
        <v>1.5334741288278699</v>
      </c>
      <c r="CZ330">
        <v>1.6201401555150201</v>
      </c>
      <c r="DA330">
        <v>1.5728563959567701</v>
      </c>
      <c r="DB330">
        <v>1.68157894736842</v>
      </c>
      <c r="DC330">
        <v>1.54012531553118</v>
      </c>
      <c r="DD330">
        <v>1.6376997296362199</v>
      </c>
      <c r="DE330">
        <v>1.4954438376294299</v>
      </c>
      <c r="DF330">
        <v>1.5877638824714599</v>
      </c>
      <c r="DG330">
        <v>1.5132778186803399</v>
      </c>
      <c r="DH330">
        <v>1.5860265556373601</v>
      </c>
      <c r="DI330">
        <v>1.4960180890152399</v>
      </c>
      <c r="DJ330">
        <v>1.5629540957986201</v>
      </c>
      <c r="DK330">
        <v>1.60401894153151</v>
      </c>
      <c r="DL330">
        <v>1.6684937556738699</v>
      </c>
      <c r="DM330">
        <v>1.5253498825754701</v>
      </c>
      <c r="DN330">
        <v>1.6355270288938699</v>
      </c>
      <c r="DO330">
        <v>1.52350871242633</v>
      </c>
      <c r="DP330">
        <v>1.6113113155551699</v>
      </c>
      <c r="DQ330">
        <v>1.52715862141101</v>
      </c>
      <c r="DR330">
        <v>1.6019559646462</v>
      </c>
      <c r="DS330">
        <v>1.53642307181733</v>
      </c>
      <c r="DT330">
        <v>1.6310069029603</v>
      </c>
      <c r="DU330">
        <v>1.5879161580435399</v>
      </c>
      <c r="DV330">
        <v>1.5898150176844299</v>
      </c>
      <c r="DW330">
        <v>1.6075809047023</v>
      </c>
      <c r="DX330">
        <v>1.74197210799213</v>
      </c>
    </row>
    <row r="331" spans="1:128" x14ac:dyDescent="0.45">
      <c r="A331" t="s">
        <v>112</v>
      </c>
      <c r="B331" t="s">
        <v>298</v>
      </c>
      <c r="C331" t="s">
        <v>69</v>
      </c>
      <c r="D331">
        <v>40</v>
      </c>
      <c r="E331" s="1" cm="1">
        <f t="array" ref="E331">SUMPRODUCT($G331:$FZZ331,$G$2:$FZZ$2)/SUMPRODUCT(--($G331:$FZZ331&lt;&gt;""),$G$2:$FZZ$2)</f>
        <v>1.4637656367563867</v>
      </c>
      <c r="F331" s="1" cm="1">
        <f t="array" ref="F331">SUMPRODUCT($G331:$FZZ331,$F$2:$FZY$2)/SUMPRODUCT(--($G331:$FZZ331&lt;&gt;""),$F$2:$FZY$2)</f>
        <v>1.5242671242320593</v>
      </c>
      <c r="G331">
        <v>1.5080495726856999</v>
      </c>
      <c r="H331">
        <v>1.5755127419275201</v>
      </c>
      <c r="I331">
        <v>1.4713069625613999</v>
      </c>
      <c r="J331">
        <v>1.57852116155627</v>
      </c>
      <c r="K331">
        <v>1.46369061417743</v>
      </c>
      <c r="L331">
        <v>1.57400441156842</v>
      </c>
      <c r="M331">
        <v>1.4233660190953601</v>
      </c>
      <c r="N331">
        <v>1.55260257308216</v>
      </c>
      <c r="O331">
        <v>1.4829133062123501</v>
      </c>
      <c r="P331">
        <v>1.5836296229487099</v>
      </c>
      <c r="Q331">
        <v>1.5105549611853599</v>
      </c>
      <c r="R331">
        <v>1.5824075453414099</v>
      </c>
      <c r="S331">
        <v>1.45503446189916</v>
      </c>
      <c r="T331">
        <v>1.3625749606848601</v>
      </c>
      <c r="U331">
        <v>1.5073198484039501</v>
      </c>
      <c r="V331">
        <v>1.49315629622497</v>
      </c>
      <c r="W331">
        <v>1.3795115823416499</v>
      </c>
      <c r="X331">
        <v>1.4527626912015701</v>
      </c>
      <c r="Y331">
        <v>1.4062120211315201</v>
      </c>
      <c r="Z331">
        <v>1.50890619485554</v>
      </c>
      <c r="AA331">
        <v>1.44859717400122</v>
      </c>
      <c r="AB331">
        <v>1.51852787832368</v>
      </c>
      <c r="AC331">
        <v>1.47537427696495</v>
      </c>
      <c r="AD331">
        <v>1.5584148519904699</v>
      </c>
      <c r="AE331">
        <v>1.38235246370694</v>
      </c>
      <c r="AF331">
        <v>1.52851901605944</v>
      </c>
      <c r="AG331">
        <v>1.4779232060013801</v>
      </c>
      <c r="AH331">
        <v>1.5613483367880701</v>
      </c>
      <c r="AI331">
        <v>1.46995532151759</v>
      </c>
      <c r="AJ331">
        <v>1.5389040225412001</v>
      </c>
      <c r="AK331">
        <v>1.4856448904100801</v>
      </c>
      <c r="AL331">
        <v>1.54359946002253</v>
      </c>
      <c r="AM331">
        <v>1.53289163404115</v>
      </c>
      <c r="AN331">
        <v>1.51485621097012</v>
      </c>
      <c r="AO331">
        <v>1.4514060553644299</v>
      </c>
      <c r="AP331">
        <v>1.5541800860995101</v>
      </c>
      <c r="AQ331">
        <v>1.4357897258923999</v>
      </c>
      <c r="AR331">
        <v>1.475991915507</v>
      </c>
      <c r="AS331">
        <v>1.4622613679463901</v>
      </c>
      <c r="AT331">
        <v>1.5690189219941799</v>
      </c>
      <c r="AU331">
        <v>1.4508251866558799</v>
      </c>
      <c r="AV331">
        <v>1.54974239625176</v>
      </c>
      <c r="AW331">
        <v>1.50519412037043</v>
      </c>
      <c r="AX331">
        <v>1.33039137385777</v>
      </c>
      <c r="AY331">
        <v>1.47330166659841</v>
      </c>
      <c r="AZ331">
        <v>1.54514557143442</v>
      </c>
      <c r="BA331">
        <v>1.4593210479296901</v>
      </c>
      <c r="BB331">
        <v>1.5373444414435</v>
      </c>
      <c r="BC331">
        <v>1.48639790983888</v>
      </c>
      <c r="BD331">
        <v>1.5782549904888501</v>
      </c>
      <c r="BE331">
        <v>1.46275568028495</v>
      </c>
      <c r="BF331">
        <v>1.53729828916833</v>
      </c>
      <c r="BG331">
        <v>1.45317543044444</v>
      </c>
      <c r="BH331">
        <v>1.5203762542856001</v>
      </c>
      <c r="BI331">
        <v>1.4917693395273599</v>
      </c>
      <c r="BJ331">
        <v>1.5669309230458399</v>
      </c>
      <c r="BK331">
        <v>1.4167515147468701</v>
      </c>
      <c r="BL331">
        <v>1.5302198260753399</v>
      </c>
      <c r="BM331">
        <v>1.53813335889938</v>
      </c>
      <c r="BN331">
        <v>1.63742549893741</v>
      </c>
      <c r="BO331">
        <v>1.4973119635274299</v>
      </c>
      <c r="BP331">
        <v>1.5930928053417699</v>
      </c>
      <c r="BQ331">
        <v>1.4400010811833499</v>
      </c>
      <c r="BR331">
        <v>1.5260632762558599</v>
      </c>
      <c r="BS331">
        <v>1.4934618102132899</v>
      </c>
      <c r="BT331">
        <v>1.54624860481071</v>
      </c>
      <c r="BU331">
        <v>1.4913829912876</v>
      </c>
      <c r="BV331">
        <v>1.5300119011928399</v>
      </c>
      <c r="BW331">
        <v>1.47016667165384</v>
      </c>
      <c r="BX331">
        <v>1.55434034531254</v>
      </c>
      <c r="BY331">
        <v>1.4737010866338101</v>
      </c>
      <c r="BZ331">
        <v>1.5679947746570799</v>
      </c>
      <c r="CA331">
        <v>1.42670943087211</v>
      </c>
      <c r="CB331">
        <v>1.50286611164187</v>
      </c>
      <c r="CC331">
        <v>1.47041621327529</v>
      </c>
      <c r="CD331">
        <v>1.5525415824654101</v>
      </c>
      <c r="CE331">
        <v>1.4742259060135401</v>
      </c>
      <c r="CF331">
        <v>1.56469036240541</v>
      </c>
      <c r="CG331">
        <v>1.5240718106636599</v>
      </c>
      <c r="CH331">
        <v>1.6185336275178901</v>
      </c>
      <c r="CI331">
        <v>1.51761837344659</v>
      </c>
      <c r="CJ331">
        <v>1.5908290073934199</v>
      </c>
      <c r="CK331">
        <v>1.4917339071185201</v>
      </c>
      <c r="CL331">
        <v>1.58748431056123</v>
      </c>
      <c r="CM331">
        <v>1.4191888475074299</v>
      </c>
      <c r="CN331">
        <v>1.50358424163733</v>
      </c>
      <c r="CO331">
        <v>1.5127240628730201</v>
      </c>
      <c r="CP331">
        <v>1.5917867854312699</v>
      </c>
      <c r="CQ331">
        <v>1.4952582397394201</v>
      </c>
      <c r="CR331">
        <v>1.5846615227256899</v>
      </c>
      <c r="CS331">
        <v>1.4663578058793401</v>
      </c>
      <c r="CT331">
        <v>1.59167724597299</v>
      </c>
      <c r="CU331">
        <v>1.46451095856998</v>
      </c>
      <c r="CV331">
        <v>1.5368363589904399</v>
      </c>
      <c r="CW331">
        <v>1.46827759479773</v>
      </c>
      <c r="CX331">
        <v>1.5417194493708299</v>
      </c>
      <c r="CY331">
        <v>1.4545934530094999</v>
      </c>
      <c r="CZ331">
        <v>1.5398963233176499</v>
      </c>
      <c r="DA331">
        <v>1.4861101429069301</v>
      </c>
      <c r="DB331">
        <v>1.5932816312303899</v>
      </c>
      <c r="DC331">
        <v>1.4983022180080201</v>
      </c>
      <c r="DD331">
        <v>1.5739656343297901</v>
      </c>
      <c r="DE331">
        <v>1.4571084465114801</v>
      </c>
      <c r="DF331">
        <v>1.54018739726857</v>
      </c>
      <c r="DG331">
        <v>1.4525755921704</v>
      </c>
      <c r="DH331">
        <v>1.5307065424357</v>
      </c>
      <c r="DI331">
        <v>1.44833491279698</v>
      </c>
      <c r="DJ331">
        <v>1.5205579663158499</v>
      </c>
      <c r="DK331">
        <v>1.48982996785828</v>
      </c>
      <c r="DL331">
        <v>1.5491866427852801</v>
      </c>
      <c r="DM331">
        <v>1.4548632880992101</v>
      </c>
      <c r="DN331">
        <v>1.55883446861417</v>
      </c>
      <c r="DO331">
        <v>1.4550599906728201</v>
      </c>
      <c r="DP331">
        <v>1.5387501589858801</v>
      </c>
      <c r="DQ331">
        <v>1.49220229067517</v>
      </c>
      <c r="DR331">
        <v>1.56717744887819</v>
      </c>
      <c r="DS331">
        <v>1.4714091331474799</v>
      </c>
      <c r="DT331">
        <v>1.58963892207619</v>
      </c>
      <c r="DU331">
        <v>1.5174914186150801</v>
      </c>
      <c r="DV331">
        <v>1.5222698676014801</v>
      </c>
      <c r="DW331">
        <v>1.5326568925442501</v>
      </c>
      <c r="DX331">
        <v>1.6583944215984201</v>
      </c>
    </row>
    <row r="332" spans="1:128" x14ac:dyDescent="0.45">
      <c r="A332" t="s">
        <v>112</v>
      </c>
      <c r="B332" t="s">
        <v>298</v>
      </c>
      <c r="C332" t="s">
        <v>69</v>
      </c>
      <c r="D332">
        <v>45</v>
      </c>
      <c r="E332" s="1" cm="1">
        <f t="array" ref="E332">SUMPRODUCT($G332:$FZZ332,$G$2:$FZZ$2)/SUMPRODUCT(--($G332:$FZZ332&lt;&gt;""),$G$2:$FZZ$2)</f>
        <v>1.4094311153555463</v>
      </c>
      <c r="F332" s="1" cm="1">
        <f t="array" ref="F332">SUMPRODUCT($G332:$FZZ332,$F$2:$FZY$2)/SUMPRODUCT(--($G332:$FZZ332&lt;&gt;""),$F$2:$FZY$2)</f>
        <v>1.4730353578874751</v>
      </c>
      <c r="G332">
        <v>1.4154777254056401</v>
      </c>
      <c r="H332">
        <v>1.49152064706586</v>
      </c>
      <c r="I332">
        <v>1.41825484217064</v>
      </c>
      <c r="J332">
        <v>1.49213323733694</v>
      </c>
      <c r="K332">
        <v>1.4122498296488299</v>
      </c>
      <c r="L332">
        <v>1.48793140994569</v>
      </c>
      <c r="M332">
        <v>1.3704224573303301</v>
      </c>
      <c r="N332">
        <v>1.4821690566594099</v>
      </c>
      <c r="O332">
        <v>1.42626067473333</v>
      </c>
      <c r="P332">
        <v>1.51659775658522</v>
      </c>
      <c r="Q332">
        <v>1.45086063298167</v>
      </c>
      <c r="R332">
        <v>1.5199670764059099</v>
      </c>
      <c r="S332">
        <v>1.3571217469262</v>
      </c>
      <c r="T332">
        <v>1.31354051657759</v>
      </c>
      <c r="U332">
        <v>1.46831625106126</v>
      </c>
      <c r="V332">
        <v>1.4567347331752001</v>
      </c>
      <c r="W332">
        <v>1.3477183574118601</v>
      </c>
      <c r="X332">
        <v>1.4351272643945701</v>
      </c>
      <c r="Y332">
        <v>1.3667545087139401</v>
      </c>
      <c r="Z332">
        <v>1.4688595593798901</v>
      </c>
      <c r="AA332">
        <v>1.3634141631707699</v>
      </c>
      <c r="AB332">
        <v>1.4250623039030801</v>
      </c>
      <c r="AC332">
        <v>1.4141991323579399</v>
      </c>
      <c r="AD332">
        <v>1.4819985539299001</v>
      </c>
      <c r="AE332">
        <v>1.3593063227230799</v>
      </c>
      <c r="AF332">
        <v>1.4997646075236299</v>
      </c>
      <c r="AG332">
        <v>1.44703385648011</v>
      </c>
      <c r="AH332">
        <v>1.5395262066923301</v>
      </c>
      <c r="AI332">
        <v>1.4146453799395</v>
      </c>
      <c r="AJ332">
        <v>1.4845977458794299</v>
      </c>
      <c r="AK332">
        <v>1.39627489955143</v>
      </c>
      <c r="AL332">
        <v>1.4765699738514799</v>
      </c>
      <c r="AM332">
        <v>1.4795865603709299</v>
      </c>
      <c r="AN332">
        <v>1.45864183149891</v>
      </c>
      <c r="AO332">
        <v>1.4120513499034999</v>
      </c>
      <c r="AP332">
        <v>1.53027359507412</v>
      </c>
      <c r="AQ332">
        <v>1.3914138974444099</v>
      </c>
      <c r="AR332">
        <v>1.4505945503097299</v>
      </c>
      <c r="AS332">
        <v>1.40383777936982</v>
      </c>
      <c r="AT332">
        <v>1.4974222821582499</v>
      </c>
      <c r="AU332">
        <v>1.42187626692613</v>
      </c>
      <c r="AV332">
        <v>1.5135376193512899</v>
      </c>
      <c r="AW332">
        <v>1.40348811024095</v>
      </c>
      <c r="AX332">
        <v>1.2700173300528801</v>
      </c>
      <c r="AY332">
        <v>1.4036280250603901</v>
      </c>
      <c r="AZ332">
        <v>1.4875107489455699</v>
      </c>
      <c r="BA332">
        <v>1.3926516111607401</v>
      </c>
      <c r="BB332">
        <v>1.49431782768578</v>
      </c>
      <c r="BC332">
        <v>1.42777255746797</v>
      </c>
      <c r="BD332">
        <v>1.5217152155478599</v>
      </c>
      <c r="BE332">
        <v>1.40454422796697</v>
      </c>
      <c r="BF332">
        <v>1.4798532030870499</v>
      </c>
      <c r="BG332">
        <v>1.4299923392819001</v>
      </c>
      <c r="BH332">
        <v>1.49014781418363</v>
      </c>
      <c r="BI332">
        <v>1.4378282165219101</v>
      </c>
      <c r="BJ332">
        <v>1.5184306200767499</v>
      </c>
      <c r="BK332">
        <v>1.3891272053546</v>
      </c>
      <c r="BL332">
        <v>1.4969204319740901</v>
      </c>
      <c r="BM332">
        <v>1.51410127350878</v>
      </c>
      <c r="BN332">
        <v>1.62067973730885</v>
      </c>
      <c r="BO332">
        <v>1.4370051339983601</v>
      </c>
      <c r="BP332">
        <v>1.5228306587454401</v>
      </c>
      <c r="BQ332">
        <v>1.3822929196005</v>
      </c>
      <c r="BR332">
        <v>1.46082737556255</v>
      </c>
      <c r="BS332">
        <v>1.4269125613115199</v>
      </c>
      <c r="BT332">
        <v>1.4907175112895099</v>
      </c>
      <c r="BU332">
        <v>1.4330489765882599</v>
      </c>
      <c r="BV332">
        <v>1.4609395582931299</v>
      </c>
      <c r="BW332">
        <v>1.4143152099105201</v>
      </c>
      <c r="BX332">
        <v>1.50508692659864</v>
      </c>
      <c r="BY332">
        <v>1.42360904934386</v>
      </c>
      <c r="BZ332">
        <v>1.5141024879757701</v>
      </c>
      <c r="CA332">
        <v>1.37571652791046</v>
      </c>
      <c r="CB332">
        <v>1.4666473317865401</v>
      </c>
      <c r="CC332">
        <v>1.45234532877351</v>
      </c>
      <c r="CD332">
        <v>1.5310994092958099</v>
      </c>
      <c r="CE332">
        <v>1.4145136399840701</v>
      </c>
      <c r="CF332">
        <v>1.5112131620868099</v>
      </c>
      <c r="CG332">
        <v>1.5058175526595601</v>
      </c>
      <c r="CH332">
        <v>1.5993587199796799</v>
      </c>
      <c r="CI332">
        <v>1.46852288815478</v>
      </c>
      <c r="CJ332">
        <v>1.5373131980493899</v>
      </c>
      <c r="CK332">
        <v>1.4346422807961201</v>
      </c>
      <c r="CL332">
        <v>1.5307632538401701</v>
      </c>
      <c r="CM332">
        <v>1.38146034783202</v>
      </c>
      <c r="CN332">
        <v>1.4633956333071301</v>
      </c>
      <c r="CO332">
        <v>1.4409938511229401</v>
      </c>
      <c r="CP332">
        <v>1.53136127912691</v>
      </c>
      <c r="CQ332">
        <v>1.43314366292291</v>
      </c>
      <c r="CR332">
        <v>1.5151190156999399</v>
      </c>
      <c r="CS332">
        <v>1.4272171203402899</v>
      </c>
      <c r="CT332">
        <v>1.52422798542528</v>
      </c>
      <c r="CU332">
        <v>1.44075867916419</v>
      </c>
      <c r="CV332">
        <v>1.51102825882434</v>
      </c>
      <c r="CW332">
        <v>1.4458977282324099</v>
      </c>
      <c r="CX332">
        <v>1.51401908622582</v>
      </c>
      <c r="CY332">
        <v>1.4372852068733799</v>
      </c>
      <c r="CZ332">
        <v>1.5195833733320501</v>
      </c>
      <c r="DA332">
        <v>1.45625653537818</v>
      </c>
      <c r="DB332">
        <v>1.56346287905193</v>
      </c>
      <c r="DC332">
        <v>1.43948848711607</v>
      </c>
      <c r="DD332">
        <v>1.5253514088387099</v>
      </c>
      <c r="DE332">
        <v>1.39277679727917</v>
      </c>
      <c r="DF332">
        <v>1.4711215809845499</v>
      </c>
      <c r="DG332">
        <v>1.3886110335372801</v>
      </c>
      <c r="DH332">
        <v>1.4743329355911501</v>
      </c>
      <c r="DI332">
        <v>1.39591334563652</v>
      </c>
      <c r="DJ332">
        <v>1.4694997256721001</v>
      </c>
      <c r="DK332">
        <v>1.4533061805334</v>
      </c>
      <c r="DL332">
        <v>1.5234879897931599</v>
      </c>
      <c r="DM332">
        <v>1.40534308151706</v>
      </c>
      <c r="DN332">
        <v>1.5389519994048999</v>
      </c>
      <c r="DO332">
        <v>1.4294420655445701</v>
      </c>
      <c r="DP332">
        <v>1.5221308347818701</v>
      </c>
      <c r="DQ332">
        <v>1.4248522566811299</v>
      </c>
      <c r="DR332">
        <v>1.5036452068406401</v>
      </c>
      <c r="DS332">
        <v>1.4127007832204901</v>
      </c>
      <c r="DT332">
        <v>1.50990641178813</v>
      </c>
      <c r="DU332">
        <v>1.48301981282669</v>
      </c>
      <c r="DV332">
        <v>1.4902918192536001</v>
      </c>
      <c r="DW332">
        <v>1.49651349901662</v>
      </c>
      <c r="DX332">
        <v>1.60585553370284</v>
      </c>
    </row>
    <row r="333" spans="1:128" x14ac:dyDescent="0.45">
      <c r="A333" t="s">
        <v>112</v>
      </c>
      <c r="B333" t="s">
        <v>298</v>
      </c>
      <c r="C333" t="s">
        <v>69</v>
      </c>
      <c r="D333">
        <v>50</v>
      </c>
      <c r="E333" s="1" cm="1">
        <f t="array" ref="E333">SUMPRODUCT($G333:$FZZ333,$G$2:$FZZ$2)/SUMPRODUCT(--($G333:$FZZ333&lt;&gt;""),$G$2:$FZZ$2)</f>
        <v>1.3662073023728256</v>
      </c>
      <c r="F333" s="1" cm="1">
        <f t="array" ref="F333">SUMPRODUCT($G333:$FZZ333,$F$2:$FZY$2)/SUMPRODUCT(--($G333:$FZZ333&lt;&gt;""),$F$2:$FZY$2)</f>
        <v>1.4337544983086283</v>
      </c>
      <c r="G333">
        <v>1.39063325653653</v>
      </c>
      <c r="H333">
        <v>1.4705054497544601</v>
      </c>
      <c r="I333">
        <v>1.3808038991473199</v>
      </c>
      <c r="J333">
        <v>1.4724133914958399</v>
      </c>
      <c r="K333">
        <v>1.3721049082211101</v>
      </c>
      <c r="L333">
        <v>1.4661334850687999</v>
      </c>
      <c r="M333">
        <v>1.33972425996239</v>
      </c>
      <c r="N333">
        <v>1.4518229070667601</v>
      </c>
      <c r="O333">
        <v>1.3841717261382001</v>
      </c>
      <c r="P333">
        <v>1.4885621923374499</v>
      </c>
      <c r="Q333">
        <v>1.3724850241284201</v>
      </c>
      <c r="R333">
        <v>1.4318392823017601</v>
      </c>
      <c r="S333">
        <v>1.29347620878583</v>
      </c>
      <c r="T333">
        <v>1.2497546202074299</v>
      </c>
      <c r="U333">
        <v>1.41792369432215</v>
      </c>
      <c r="V333">
        <v>1.3972254072174399</v>
      </c>
      <c r="W333">
        <v>1.3028900009314299</v>
      </c>
      <c r="X333">
        <v>1.3973769826975799</v>
      </c>
      <c r="Y333">
        <v>1.33221459459682</v>
      </c>
      <c r="Z333">
        <v>1.4314811432557699</v>
      </c>
      <c r="AA333">
        <v>1.3436233591361499</v>
      </c>
      <c r="AB333">
        <v>1.4157066746498601</v>
      </c>
      <c r="AC333">
        <v>1.3861389928547101</v>
      </c>
      <c r="AD333">
        <v>1.45871682545083</v>
      </c>
      <c r="AE333">
        <v>1.3323701181426699</v>
      </c>
      <c r="AF333">
        <v>1.4619678811024399</v>
      </c>
      <c r="AG333">
        <v>1.3818912249531099</v>
      </c>
      <c r="AH333">
        <v>1.46409436383377</v>
      </c>
      <c r="AI333">
        <v>1.3551188142222399</v>
      </c>
      <c r="AJ333">
        <v>1.4350154675231199</v>
      </c>
      <c r="AK333">
        <v>1.3765200153064401</v>
      </c>
      <c r="AL333">
        <v>1.4498793554284699</v>
      </c>
      <c r="AM333">
        <v>1.4407825578025599</v>
      </c>
      <c r="AN333">
        <v>1.43320813469176</v>
      </c>
      <c r="AO333">
        <v>1.3537760509110099</v>
      </c>
      <c r="AP333">
        <v>1.4541039261119</v>
      </c>
      <c r="AQ333">
        <v>1.32792048445126</v>
      </c>
      <c r="AR333">
        <v>1.40151564921338</v>
      </c>
      <c r="AS333">
        <v>1.3869386264346</v>
      </c>
      <c r="AT333">
        <v>1.47213676654445</v>
      </c>
      <c r="AU333">
        <v>1.4088109028512801</v>
      </c>
      <c r="AV333">
        <v>1.49850215089816</v>
      </c>
      <c r="AW333">
        <v>1.3135746486083499</v>
      </c>
      <c r="AX333">
        <v>1.2452447258033099</v>
      </c>
      <c r="AY333">
        <v>1.3689447606568099</v>
      </c>
      <c r="AZ333">
        <v>1.44537488227345</v>
      </c>
      <c r="BA333">
        <v>1.33956952610475</v>
      </c>
      <c r="BB333">
        <v>1.4212910061704001</v>
      </c>
      <c r="BC333">
        <v>1.37095776132743</v>
      </c>
      <c r="BD333">
        <v>1.46966745353287</v>
      </c>
      <c r="BE333">
        <v>1.3416266393221401</v>
      </c>
      <c r="BF333">
        <v>1.4320038858006301</v>
      </c>
      <c r="BG333">
        <v>1.3730518542705299</v>
      </c>
      <c r="BH333">
        <v>1.43048212289801</v>
      </c>
      <c r="BI333">
        <v>1.3810846293678001</v>
      </c>
      <c r="BJ333">
        <v>1.4593895172692299</v>
      </c>
      <c r="BK333">
        <v>1.34594648728947</v>
      </c>
      <c r="BL333">
        <v>1.45792926173824</v>
      </c>
      <c r="BM333">
        <v>1.4635763705798699</v>
      </c>
      <c r="BN333">
        <v>1.57450106258888</v>
      </c>
      <c r="BO333">
        <v>1.3813884994401999</v>
      </c>
      <c r="BP333">
        <v>1.4612428512350799</v>
      </c>
      <c r="BQ333">
        <v>1.3580068384847199</v>
      </c>
      <c r="BR333">
        <v>1.4457583825497</v>
      </c>
      <c r="BS333">
        <v>1.38361817381242</v>
      </c>
      <c r="BT333">
        <v>1.45552290158411</v>
      </c>
      <c r="BU333">
        <v>1.4107365112243599</v>
      </c>
      <c r="BV333">
        <v>1.43720076676387</v>
      </c>
      <c r="BW333">
        <v>1.36965498668422</v>
      </c>
      <c r="BX333">
        <v>1.4514647356294299</v>
      </c>
      <c r="BY333">
        <v>1.3984323971260599</v>
      </c>
      <c r="BZ333">
        <v>1.4812659580784899</v>
      </c>
      <c r="CA333">
        <v>1.33052408898594</v>
      </c>
      <c r="CB333">
        <v>1.4352224648560099</v>
      </c>
      <c r="CC333">
        <v>1.3927016943883099</v>
      </c>
      <c r="CD333">
        <v>1.4651503963935899</v>
      </c>
      <c r="CE333">
        <v>1.35873407009159</v>
      </c>
      <c r="CF333">
        <v>1.4588560334528</v>
      </c>
      <c r="CG333">
        <v>1.45410244607057</v>
      </c>
      <c r="CH333">
        <v>1.5510722392418901</v>
      </c>
      <c r="CI333">
        <v>1.4058360862041801</v>
      </c>
      <c r="CJ333">
        <v>1.49111215982381</v>
      </c>
      <c r="CK333">
        <v>1.4095750403442699</v>
      </c>
      <c r="CL333">
        <v>1.49616878847648</v>
      </c>
      <c r="CM333">
        <v>1.34181159667885</v>
      </c>
      <c r="CN333">
        <v>1.4198517101171899</v>
      </c>
      <c r="CO333">
        <v>1.40865456952845</v>
      </c>
      <c r="CP333">
        <v>1.4928630896853301</v>
      </c>
      <c r="CQ333">
        <v>1.39880438128717</v>
      </c>
      <c r="CR333">
        <v>1.4905214446728401</v>
      </c>
      <c r="CS333">
        <v>1.39158821492753</v>
      </c>
      <c r="CT333">
        <v>1.47385949582048</v>
      </c>
      <c r="CU333">
        <v>1.3764242656538499</v>
      </c>
      <c r="CV333">
        <v>1.4579369780596301</v>
      </c>
      <c r="CW333">
        <v>1.3742188159783799</v>
      </c>
      <c r="CX333">
        <v>1.4560214508909699</v>
      </c>
      <c r="CY333">
        <v>1.37144091389075</v>
      </c>
      <c r="CZ333">
        <v>1.4399443217817001</v>
      </c>
      <c r="DA333">
        <v>1.39253224119902</v>
      </c>
      <c r="DB333">
        <v>1.4881666085744101</v>
      </c>
      <c r="DC333">
        <v>1.41347718565406</v>
      </c>
      <c r="DD333">
        <v>1.4996988839485901</v>
      </c>
      <c r="DE333">
        <v>1.3640082109393299</v>
      </c>
      <c r="DF333">
        <v>1.44596611093857</v>
      </c>
      <c r="DG333">
        <v>1.3519256645256199</v>
      </c>
      <c r="DH333">
        <v>1.4306278402599699</v>
      </c>
      <c r="DI333">
        <v>1.3497098774668701</v>
      </c>
      <c r="DJ333">
        <v>1.4125559047001499</v>
      </c>
      <c r="DK333">
        <v>1.4397575876536499</v>
      </c>
      <c r="DL333">
        <v>1.50922295556591</v>
      </c>
      <c r="DM333">
        <v>1.3680222734662999</v>
      </c>
      <c r="DN333">
        <v>1.4798571777732901</v>
      </c>
      <c r="DO333">
        <v>1.37495230423538</v>
      </c>
      <c r="DP333">
        <v>1.4517530843261099</v>
      </c>
      <c r="DQ333">
        <v>1.3608807070759801</v>
      </c>
      <c r="DR333">
        <v>1.4435437477119299</v>
      </c>
      <c r="DS333">
        <v>1.3536605602017699</v>
      </c>
      <c r="DT333">
        <v>1.47315146687906</v>
      </c>
      <c r="DU333">
        <v>1.3941490083153301</v>
      </c>
      <c r="DV333">
        <v>1.4315210700387</v>
      </c>
      <c r="DW333">
        <v>1.46416949758626</v>
      </c>
      <c r="DX333">
        <v>1.5714553906669</v>
      </c>
    </row>
    <row r="334" spans="1:128" x14ac:dyDescent="0.45">
      <c r="A334" t="s">
        <v>101</v>
      </c>
      <c r="B334" t="s">
        <v>68</v>
      </c>
      <c r="C334" t="s">
        <v>69</v>
      </c>
      <c r="D334">
        <v>30</v>
      </c>
      <c r="E334" s="1" cm="1">
        <f t="array" ref="E334">SUMPRODUCT($G334:$FZZ334,$G$2:$FZZ$2)/SUMPRODUCT(--($G334:$FZZ334&lt;&gt;""),$G$2:$FZZ$2)</f>
        <v>1.6295800239171296</v>
      </c>
      <c r="F334" s="1" cm="1">
        <f t="array" ref="F334">SUMPRODUCT($G334:$FZZ334,$F$2:$FZY$2)/SUMPRODUCT(--($G334:$FZZ334&lt;&gt;""),$F$2:$FZY$2)</f>
        <v>1.6955475758807552</v>
      </c>
      <c r="G334">
        <v>1.6795072322856499</v>
      </c>
      <c r="H334">
        <v>1.7862389296358101</v>
      </c>
      <c r="I334">
        <v>1.6802967417697201</v>
      </c>
      <c r="J334">
        <v>1.78428165057315</v>
      </c>
      <c r="K334">
        <v>1.6752843283948999</v>
      </c>
      <c r="L334">
        <v>1.78262137081761</v>
      </c>
      <c r="M334">
        <v>1.54737899509713</v>
      </c>
      <c r="N334">
        <v>1.69729236553986</v>
      </c>
      <c r="O334">
        <v>1.6045399955378501</v>
      </c>
      <c r="P334">
        <v>1.7272323780861101</v>
      </c>
      <c r="Q334">
        <v>1.59530914020966</v>
      </c>
      <c r="R334">
        <v>1.6704375316934701</v>
      </c>
      <c r="S334">
        <v>1.62266765642282</v>
      </c>
      <c r="T334">
        <v>1.5110957134398899</v>
      </c>
      <c r="U334">
        <v>1.70977234334929</v>
      </c>
      <c r="V334">
        <v>1.5873454061671199</v>
      </c>
      <c r="W334">
        <v>1.65811176055055</v>
      </c>
      <c r="X334">
        <v>1.6030219678317199</v>
      </c>
      <c r="Y334">
        <v>1.5383774534778101</v>
      </c>
      <c r="Z334">
        <v>1.61494834530576</v>
      </c>
      <c r="AA334">
        <v>1.67062975217107</v>
      </c>
      <c r="AB334">
        <v>1.72707974510802</v>
      </c>
      <c r="AC334">
        <v>1.6600629465804599</v>
      </c>
      <c r="AD334">
        <v>1.75555886355903</v>
      </c>
      <c r="AE334">
        <v>1.61723965795038</v>
      </c>
      <c r="AF334">
        <v>1.76527311614995</v>
      </c>
      <c r="AG334">
        <v>1.62417530352383</v>
      </c>
      <c r="AH334">
        <v>1.7208311124272</v>
      </c>
      <c r="AI334">
        <v>1.6059180516831999</v>
      </c>
      <c r="AJ334">
        <v>1.7206264839462799</v>
      </c>
      <c r="AK334">
        <v>1.5738190650311401</v>
      </c>
      <c r="AL334">
        <v>1.6923510278704901</v>
      </c>
      <c r="AM334">
        <v>1.6649695716160799</v>
      </c>
      <c r="AN334">
        <v>1.6496786694471699</v>
      </c>
      <c r="AO334">
        <v>1.64258375985077</v>
      </c>
      <c r="AP334">
        <v>1.7083266101705801</v>
      </c>
      <c r="AQ334">
        <v>1.6412757422700699</v>
      </c>
      <c r="AR334">
        <v>1.6705685037118301</v>
      </c>
      <c r="AS334">
        <v>1.6631723488839201</v>
      </c>
      <c r="AT334">
        <v>1.7731889249441599</v>
      </c>
      <c r="AU334">
        <v>1.6675037966694499</v>
      </c>
      <c r="AV334">
        <v>1.7908336456134999</v>
      </c>
      <c r="AW334">
        <v>1.5671682917379399</v>
      </c>
      <c r="AX334">
        <v>1.47059555796755</v>
      </c>
      <c r="AY334">
        <v>1.65783546947299</v>
      </c>
      <c r="AZ334">
        <v>1.69712542483927</v>
      </c>
      <c r="BA334">
        <v>1.62695032514075</v>
      </c>
      <c r="BB334">
        <v>1.73878627968337</v>
      </c>
      <c r="BC334">
        <v>1.6041986569797999</v>
      </c>
      <c r="BD334">
        <v>1.7206586757729201</v>
      </c>
      <c r="BE334">
        <v>1.63727130444168</v>
      </c>
      <c r="BF334">
        <v>1.7501969885044999</v>
      </c>
      <c r="BG334">
        <v>1.63602798045888</v>
      </c>
      <c r="BH334">
        <v>1.74660605071144</v>
      </c>
      <c r="BI334">
        <v>1.6677186426984401</v>
      </c>
      <c r="BJ334">
        <v>1.76672641890527</v>
      </c>
      <c r="BK334">
        <v>1.6397406152459399</v>
      </c>
      <c r="BL334">
        <v>1.74767571898315</v>
      </c>
      <c r="BM334">
        <v>1.70576674176693</v>
      </c>
      <c r="BN334">
        <v>1.83839061726027</v>
      </c>
      <c r="BO334">
        <v>1.6334284820915199</v>
      </c>
      <c r="BP334">
        <v>1.7508649122983899</v>
      </c>
      <c r="BQ334">
        <v>1.62630248807319</v>
      </c>
      <c r="BR334">
        <v>1.7084994526509201</v>
      </c>
      <c r="BS334">
        <v>1.6401794034221799</v>
      </c>
      <c r="BT334">
        <v>1.71891415873926</v>
      </c>
      <c r="BU334">
        <v>1.6967376195797299</v>
      </c>
      <c r="BV334">
        <v>1.7585874828522801</v>
      </c>
      <c r="BW334">
        <v>1.61079026900864</v>
      </c>
      <c r="BX334">
        <v>1.72126634549208</v>
      </c>
      <c r="BY334">
        <v>1.6395463452289001</v>
      </c>
      <c r="BZ334">
        <v>1.7403835876729401</v>
      </c>
      <c r="CA334">
        <v>1.5863586733997499</v>
      </c>
      <c r="CB334">
        <v>1.6807868158864401</v>
      </c>
      <c r="CC334">
        <v>1.6128264417845399</v>
      </c>
      <c r="CD334">
        <v>1.71344046323643</v>
      </c>
      <c r="CE334">
        <v>1.6501767224213399</v>
      </c>
      <c r="CF334">
        <v>1.7692278972520901</v>
      </c>
      <c r="CG334">
        <v>1.70869378879029</v>
      </c>
      <c r="CH334">
        <v>1.8065366116922399</v>
      </c>
      <c r="CI334">
        <v>1.6676577001730299</v>
      </c>
      <c r="CJ334">
        <v>1.77380840018876</v>
      </c>
      <c r="CK334">
        <v>1.6467993544916599</v>
      </c>
      <c r="CL334">
        <v>1.76422210268364</v>
      </c>
      <c r="CM334">
        <v>1.6049407182150499</v>
      </c>
      <c r="CN334">
        <v>1.6943041651006201</v>
      </c>
      <c r="CO334">
        <v>1.6293721725697801</v>
      </c>
      <c r="CP334">
        <v>1.7293992557150399</v>
      </c>
      <c r="CQ334">
        <v>1.61680618861778</v>
      </c>
      <c r="CR334">
        <v>1.71601076454057</v>
      </c>
      <c r="CS334">
        <v>1.6572469622277499</v>
      </c>
      <c r="CT334">
        <v>1.7766474865216799</v>
      </c>
      <c r="CU334">
        <v>1.6248533630672299</v>
      </c>
      <c r="CV334">
        <v>1.7035552922866</v>
      </c>
      <c r="CW334">
        <v>1.6493539397010299</v>
      </c>
      <c r="CX334">
        <v>1.7462102018410599</v>
      </c>
      <c r="CY334">
        <v>1.61614668330613</v>
      </c>
      <c r="CZ334">
        <v>1.68419890563501</v>
      </c>
      <c r="DA334">
        <v>1.6577640292784901</v>
      </c>
      <c r="DB334">
        <v>1.78606657371906</v>
      </c>
      <c r="DC334">
        <v>1.6834181156541901</v>
      </c>
      <c r="DD334">
        <v>1.78556693105083</v>
      </c>
      <c r="DE334">
        <v>1.5930510002348099</v>
      </c>
      <c r="DF334">
        <v>1.7246381202705601</v>
      </c>
      <c r="DG334">
        <v>1.5791972378075001</v>
      </c>
      <c r="DH334">
        <v>1.6633070146487501</v>
      </c>
      <c r="DI334">
        <v>1.59387833142135</v>
      </c>
      <c r="DJ334">
        <v>1.6903586213776201</v>
      </c>
      <c r="DK334">
        <v>1.64386485757047</v>
      </c>
      <c r="DL334">
        <v>1.71419388080575</v>
      </c>
      <c r="DM334">
        <v>1.6449422441367401</v>
      </c>
      <c r="DN334">
        <v>1.7782429890651701</v>
      </c>
      <c r="DO334">
        <v>1.6567176834696999</v>
      </c>
      <c r="DP334">
        <v>1.7411179887226</v>
      </c>
      <c r="DQ334">
        <v>1.65343862768683</v>
      </c>
      <c r="DR334">
        <v>1.7464044767533</v>
      </c>
      <c r="DS334">
        <v>1.61816341431036</v>
      </c>
      <c r="DT334">
        <v>1.7240641178813201</v>
      </c>
      <c r="DU334">
        <v>1.69808131709912</v>
      </c>
      <c r="DV334">
        <v>1.7121662649848099</v>
      </c>
      <c r="DW334">
        <v>1.6806275701769999</v>
      </c>
      <c r="DX334">
        <v>1.7957268013588401</v>
      </c>
    </row>
    <row r="335" spans="1:128" x14ac:dyDescent="0.45">
      <c r="A335" t="s">
        <v>101</v>
      </c>
      <c r="B335" t="s">
        <v>68</v>
      </c>
      <c r="C335" t="s">
        <v>69</v>
      </c>
      <c r="D335">
        <v>35</v>
      </c>
      <c r="E335" s="1" cm="1">
        <f t="array" ref="E335">SUMPRODUCT($G335:$FZZ335,$G$2:$FZZ$2)/SUMPRODUCT(--($G335:$FZZ335&lt;&gt;""),$G$2:$FZZ$2)</f>
        <v>1.5533934178432587</v>
      </c>
      <c r="F335" s="1" cm="1">
        <f t="array" ref="F335">SUMPRODUCT($G335:$FZZ335,$F$2:$FZY$2)/SUMPRODUCT(--($G335:$FZZ335&lt;&gt;""),$F$2:$FZY$2)</f>
        <v>1.624278043468083</v>
      </c>
      <c r="G335">
        <v>1.5188451593357399</v>
      </c>
      <c r="H335">
        <v>1.6007746612838401</v>
      </c>
      <c r="I335">
        <v>1.5240273307357799</v>
      </c>
      <c r="J335">
        <v>1.60345375232932</v>
      </c>
      <c r="K335">
        <v>1.5149540227462699</v>
      </c>
      <c r="L335">
        <v>1.59817144703659</v>
      </c>
      <c r="M335">
        <v>1.50989235816713</v>
      </c>
      <c r="N335">
        <v>1.6466693700003601</v>
      </c>
      <c r="O335">
        <v>1.56893302509719</v>
      </c>
      <c r="P335">
        <v>1.6855920175068</v>
      </c>
      <c r="Q335">
        <v>1.54795062664674</v>
      </c>
      <c r="R335">
        <v>1.6339401928166899</v>
      </c>
      <c r="S335">
        <v>1.5739752119458601</v>
      </c>
      <c r="T335">
        <v>1.4687253199327399</v>
      </c>
      <c r="U335">
        <v>1.6065855003457301</v>
      </c>
      <c r="V335">
        <v>1.5469974004603899</v>
      </c>
      <c r="W335">
        <v>1.59497783928723</v>
      </c>
      <c r="X335">
        <v>1.54757938414897</v>
      </c>
      <c r="Y335">
        <v>1.49888286338524</v>
      </c>
      <c r="Z335">
        <v>1.5840008459202799</v>
      </c>
      <c r="AA335">
        <v>1.52603545004607</v>
      </c>
      <c r="AB335">
        <v>1.57105107300086</v>
      </c>
      <c r="AC335">
        <v>1.59714188499489</v>
      </c>
      <c r="AD335">
        <v>1.70315583531813</v>
      </c>
      <c r="AE335">
        <v>1.56912624747866</v>
      </c>
      <c r="AF335">
        <v>1.71058495030377</v>
      </c>
      <c r="AG335">
        <v>1.5760280327706999</v>
      </c>
      <c r="AH335">
        <v>1.6775244299674199</v>
      </c>
      <c r="AI335">
        <v>1.5545094726264199</v>
      </c>
      <c r="AJ335">
        <v>1.6643682945331599</v>
      </c>
      <c r="AK335">
        <v>1.52208805459299</v>
      </c>
      <c r="AL335">
        <v>1.64168827993792</v>
      </c>
      <c r="AM335">
        <v>1.59187894560393</v>
      </c>
      <c r="AN335">
        <v>1.60312409439333</v>
      </c>
      <c r="AO335">
        <v>1.5606472308099399</v>
      </c>
      <c r="AP335">
        <v>1.6614107669568901</v>
      </c>
      <c r="AQ335">
        <v>1.5732686161682099</v>
      </c>
      <c r="AR335">
        <v>1.6147770001584401</v>
      </c>
      <c r="AS335">
        <v>1.5879760349501999</v>
      </c>
      <c r="AT335">
        <v>1.7201385084355201</v>
      </c>
      <c r="AU335">
        <v>1.46752176647579</v>
      </c>
      <c r="AV335">
        <v>1.57898716035422</v>
      </c>
      <c r="AW335">
        <v>1.5226514561300599</v>
      </c>
      <c r="AX335">
        <v>1.4230225346636001</v>
      </c>
      <c r="AY335">
        <v>1.6078375168912</v>
      </c>
      <c r="AZ335">
        <v>1.6671716964907199</v>
      </c>
      <c r="BA335">
        <v>1.5671057278789999</v>
      </c>
      <c r="BB335">
        <v>1.69432613799264</v>
      </c>
      <c r="BC335">
        <v>1.5624641899479701</v>
      </c>
      <c r="BD335">
        <v>1.67671257992803</v>
      </c>
      <c r="BE335">
        <v>1.51789087376544</v>
      </c>
      <c r="BF335">
        <v>1.61593178261104</v>
      </c>
      <c r="BG335">
        <v>1.5173747598176499</v>
      </c>
      <c r="BH335">
        <v>1.6115387996533801</v>
      </c>
      <c r="BI335">
        <v>1.5403580084831301</v>
      </c>
      <c r="BJ335">
        <v>1.63776257321753</v>
      </c>
      <c r="BK335">
        <v>1.59914706815109</v>
      </c>
      <c r="BL335">
        <v>1.70941897147435</v>
      </c>
      <c r="BM335">
        <v>1.6503523321029601</v>
      </c>
      <c r="BN335">
        <v>1.7909336401259099</v>
      </c>
      <c r="BO335">
        <v>1.5817354730036399</v>
      </c>
      <c r="BP335">
        <v>1.6973361709853401</v>
      </c>
      <c r="BQ335">
        <v>1.56035030340707</v>
      </c>
      <c r="BR335">
        <v>1.6700904139580699</v>
      </c>
      <c r="BS335">
        <v>1.6014110611630501</v>
      </c>
      <c r="BT335">
        <v>1.6678579108512399</v>
      </c>
      <c r="BU335">
        <v>1.54772741725945</v>
      </c>
      <c r="BV335">
        <v>1.60060141905826</v>
      </c>
      <c r="BW335">
        <v>1.56339208234836</v>
      </c>
      <c r="BX335">
        <v>1.6590412639516401</v>
      </c>
      <c r="BY335">
        <v>1.5900243453476599</v>
      </c>
      <c r="BZ335">
        <v>1.6925241969004201</v>
      </c>
      <c r="CA335">
        <v>1.5211205131704599</v>
      </c>
      <c r="CB335">
        <v>1.64751944861471</v>
      </c>
      <c r="CC335">
        <v>1.55884696098243</v>
      </c>
      <c r="CD335">
        <v>1.6608114410073</v>
      </c>
      <c r="CE335">
        <v>1.5314864595778499</v>
      </c>
      <c r="CF335">
        <v>1.6390257865392199</v>
      </c>
      <c r="CG335">
        <v>1.6521214622454301</v>
      </c>
      <c r="CH335">
        <v>1.76505976285337</v>
      </c>
      <c r="CI335">
        <v>1.63100519112789</v>
      </c>
      <c r="CJ335">
        <v>1.7123328614126101</v>
      </c>
      <c r="CK335">
        <v>1.60107584722969</v>
      </c>
      <c r="CL335">
        <v>1.7029824875978701</v>
      </c>
      <c r="CM335">
        <v>1.5454880923907399</v>
      </c>
      <c r="CN335">
        <v>1.6418423480370301</v>
      </c>
      <c r="CO335">
        <v>1.5806927266708699</v>
      </c>
      <c r="CP335">
        <v>1.6861063464837001</v>
      </c>
      <c r="CQ335">
        <v>1.56994468773895</v>
      </c>
      <c r="CR335">
        <v>1.6741442488158</v>
      </c>
      <c r="CS335">
        <v>1.5717606713600301</v>
      </c>
      <c r="CT335">
        <v>1.6742947587093699</v>
      </c>
      <c r="CU335">
        <v>1.57979952843885</v>
      </c>
      <c r="CV335">
        <v>1.6631589950869301</v>
      </c>
      <c r="CW335">
        <v>1.5969618275483399</v>
      </c>
      <c r="CX335">
        <v>1.69717506967316</v>
      </c>
      <c r="CY335">
        <v>1.5426706345396899</v>
      </c>
      <c r="CZ335">
        <v>1.6395219352980701</v>
      </c>
      <c r="DA335">
        <v>1.6141774137330001</v>
      </c>
      <c r="DB335">
        <v>1.7465144649703701</v>
      </c>
      <c r="DC335">
        <v>1.5486334456645601</v>
      </c>
      <c r="DD335">
        <v>1.6744743282549299</v>
      </c>
      <c r="DE335">
        <v>1.54331573485634</v>
      </c>
      <c r="DF335">
        <v>1.6679190116574101</v>
      </c>
      <c r="DG335">
        <v>1.5283200893650499</v>
      </c>
      <c r="DH335">
        <v>1.61627611769783</v>
      </c>
      <c r="DI335">
        <v>1.5468768184614301</v>
      </c>
      <c r="DJ335">
        <v>1.62320647746354</v>
      </c>
      <c r="DK335">
        <v>1.62056579237922</v>
      </c>
      <c r="DL335">
        <v>1.6921510415388701</v>
      </c>
      <c r="DM335">
        <v>1.5243934837358999</v>
      </c>
      <c r="DN335">
        <v>1.63804554583807</v>
      </c>
      <c r="DO335">
        <v>1.5263280620680799</v>
      </c>
      <c r="DP335">
        <v>1.59963115275363</v>
      </c>
      <c r="DQ335">
        <v>1.5969771455467801</v>
      </c>
      <c r="DR335">
        <v>1.6956226138800199</v>
      </c>
      <c r="DS335">
        <v>1.5624087348997699</v>
      </c>
      <c r="DT335">
        <v>1.67478096375945</v>
      </c>
      <c r="DU335">
        <v>1.6420753909877199</v>
      </c>
      <c r="DV335">
        <v>1.6660198023933901</v>
      </c>
      <c r="DW335">
        <v>1.6027355623100299</v>
      </c>
      <c r="DX335">
        <v>1.71585016985517</v>
      </c>
    </row>
    <row r="336" spans="1:128" x14ac:dyDescent="0.45">
      <c r="A336" t="s">
        <v>101</v>
      </c>
      <c r="B336" t="s">
        <v>68</v>
      </c>
      <c r="C336" t="s">
        <v>69</v>
      </c>
      <c r="D336">
        <v>40</v>
      </c>
      <c r="E336" s="1" cm="1">
        <f t="array" ref="E336">SUMPRODUCT($G336:$FZZ336,$G$2:$FZZ$2)/SUMPRODUCT(--($G336:$FZZ336&lt;&gt;""),$G$2:$FZZ$2)</f>
        <v>1.490349511200675</v>
      </c>
      <c r="F336" s="1" cm="1">
        <f t="array" ref="F336">SUMPRODUCT($G336:$FZZ336,$F$2:$FZY$2)/SUMPRODUCT(--($G336:$FZZ336&lt;&gt;""),$F$2:$FZY$2)</f>
        <v>1.5629987066829072</v>
      </c>
      <c r="G336">
        <v>1.4710373908816099</v>
      </c>
      <c r="H336">
        <v>1.55305143976383</v>
      </c>
      <c r="I336">
        <v>1.47157518775763</v>
      </c>
      <c r="J336">
        <v>1.5619406092946999</v>
      </c>
      <c r="K336">
        <v>1.4684270791623599</v>
      </c>
      <c r="L336">
        <v>1.5517200199504</v>
      </c>
      <c r="M336">
        <v>1.4624654403361901</v>
      </c>
      <c r="N336">
        <v>1.6018892616212601</v>
      </c>
      <c r="O336">
        <v>1.52198555973815</v>
      </c>
      <c r="P336">
        <v>1.6376548103350801</v>
      </c>
      <c r="Q336">
        <v>1.5024233751499001</v>
      </c>
      <c r="R336">
        <v>1.5751983616449099</v>
      </c>
      <c r="S336">
        <v>1.4477961286827901</v>
      </c>
      <c r="T336">
        <v>1.36932401697346</v>
      </c>
      <c r="U336">
        <v>1.5290999641140901</v>
      </c>
      <c r="V336">
        <v>1.5038695503759201</v>
      </c>
      <c r="W336">
        <v>1.5038135219501001</v>
      </c>
      <c r="X336">
        <v>1.5052873309302801</v>
      </c>
      <c r="Y336">
        <v>1.4528626024957301</v>
      </c>
      <c r="Z336">
        <v>1.54597700360202</v>
      </c>
      <c r="AA336">
        <v>1.4550018726810099</v>
      </c>
      <c r="AB336">
        <v>1.52886326318231</v>
      </c>
      <c r="AC336">
        <v>1.4537959339911499</v>
      </c>
      <c r="AD336">
        <v>1.55394054100034</v>
      </c>
      <c r="AE336">
        <v>1.5229974390921901</v>
      </c>
      <c r="AF336">
        <v>1.6760187826962101</v>
      </c>
      <c r="AG336">
        <v>1.52838614154575</v>
      </c>
      <c r="AH336">
        <v>1.6284572105419</v>
      </c>
      <c r="AI336">
        <v>1.5148123700777301</v>
      </c>
      <c r="AJ336">
        <v>1.6202723072224401</v>
      </c>
      <c r="AK336">
        <v>1.4974515827292201</v>
      </c>
      <c r="AL336">
        <v>1.5945066859414501</v>
      </c>
      <c r="AM336">
        <v>1.5622972151351999</v>
      </c>
      <c r="AN336">
        <v>1.5587799098796999</v>
      </c>
      <c r="AO336">
        <v>1.5153352653013801</v>
      </c>
      <c r="AP336">
        <v>1.6229467460967999</v>
      </c>
      <c r="AQ336">
        <v>1.5240931030618201</v>
      </c>
      <c r="AR336">
        <v>1.5702697793768099</v>
      </c>
      <c r="AS336">
        <v>1.45156067821371</v>
      </c>
      <c r="AT336">
        <v>1.56567210305252</v>
      </c>
      <c r="AU336">
        <v>1.42719708275534</v>
      </c>
      <c r="AV336">
        <v>1.5385901591204401</v>
      </c>
      <c r="AW336">
        <v>1.41128173854419</v>
      </c>
      <c r="AX336">
        <v>1.3074007298483901</v>
      </c>
      <c r="AY336">
        <v>1.5266573850374601</v>
      </c>
      <c r="AZ336">
        <v>1.5671553171450801</v>
      </c>
      <c r="BA336">
        <v>1.4483410549934499</v>
      </c>
      <c r="BB336">
        <v>1.55965761535744</v>
      </c>
      <c r="BC336">
        <v>1.52124538766529</v>
      </c>
      <c r="BD336">
        <v>1.6351156234959701</v>
      </c>
      <c r="BE336">
        <v>1.4734632198175801</v>
      </c>
      <c r="BF336">
        <v>1.5743537157968499</v>
      </c>
      <c r="BG336">
        <v>1.4833787534378999</v>
      </c>
      <c r="BH336">
        <v>1.5635902394916199</v>
      </c>
      <c r="BI336">
        <v>1.49536709755604</v>
      </c>
      <c r="BJ336">
        <v>1.5841875378711301</v>
      </c>
      <c r="BK336">
        <v>1.5597803408389099</v>
      </c>
      <c r="BL336">
        <v>1.6663467476757099</v>
      </c>
      <c r="BM336">
        <v>1.61908185929086</v>
      </c>
      <c r="BN336">
        <v>1.72569228065129</v>
      </c>
      <c r="BO336">
        <v>1.5323926046216001</v>
      </c>
      <c r="BP336">
        <v>1.6433434533956</v>
      </c>
      <c r="BQ336">
        <v>1.45281310394226</v>
      </c>
      <c r="BR336">
        <v>1.5630667765869699</v>
      </c>
      <c r="BS336">
        <v>1.5488597847568499</v>
      </c>
      <c r="BT336">
        <v>1.63164954893146</v>
      </c>
      <c r="BU336">
        <v>1.51227821536616</v>
      </c>
      <c r="BV336">
        <v>1.5614819256311701</v>
      </c>
      <c r="BW336">
        <v>1.5200783985158099</v>
      </c>
      <c r="BX336">
        <v>1.6339507465812799</v>
      </c>
      <c r="BY336">
        <v>1.53513449320111</v>
      </c>
      <c r="BZ336">
        <v>1.6553055044237199</v>
      </c>
      <c r="CA336">
        <v>1.45537054729084</v>
      </c>
      <c r="CB336">
        <v>1.55058345844138</v>
      </c>
      <c r="CC336">
        <v>1.5082096222602199</v>
      </c>
      <c r="CD336">
        <v>1.62006451111456</v>
      </c>
      <c r="CE336">
        <v>1.48467990840302</v>
      </c>
      <c r="CF336">
        <v>1.5831839904420499</v>
      </c>
      <c r="CG336">
        <v>1.6006920744773701</v>
      </c>
      <c r="CH336">
        <v>1.7048365847076901</v>
      </c>
      <c r="CI336">
        <v>1.5172565675633101</v>
      </c>
      <c r="CJ336">
        <v>1.61145194274028</v>
      </c>
      <c r="CK336">
        <v>1.54544259159643</v>
      </c>
      <c r="CL336">
        <v>1.6760863068555301</v>
      </c>
      <c r="CM336">
        <v>1.4897802986298501</v>
      </c>
      <c r="CN336">
        <v>1.5979977449003899</v>
      </c>
      <c r="CO336">
        <v>1.5542515522654501</v>
      </c>
      <c r="CP336">
        <v>1.6539676807799899</v>
      </c>
      <c r="CQ336">
        <v>1.5377801610708901</v>
      </c>
      <c r="CR336">
        <v>1.63933823894499</v>
      </c>
      <c r="CS336">
        <v>1.52098000098923</v>
      </c>
      <c r="CT336">
        <v>1.6567193708472701</v>
      </c>
      <c r="CU336">
        <v>1.5231192724485101</v>
      </c>
      <c r="CV336">
        <v>1.6248998222934501</v>
      </c>
      <c r="CW336">
        <v>1.48078709568448</v>
      </c>
      <c r="CX336">
        <v>1.56165019846296</v>
      </c>
      <c r="CY336">
        <v>1.49554574253623</v>
      </c>
      <c r="CZ336">
        <v>1.5930786214841099</v>
      </c>
      <c r="DA336">
        <v>1.47195015684907</v>
      </c>
      <c r="DB336">
        <v>1.59342105263157</v>
      </c>
      <c r="DC336">
        <v>1.52709403790218</v>
      </c>
      <c r="DD336">
        <v>1.6174672936714301</v>
      </c>
      <c r="DE336">
        <v>1.43771729826767</v>
      </c>
      <c r="DF336">
        <v>1.5442095455956999</v>
      </c>
      <c r="DG336">
        <v>1.4776460433115799</v>
      </c>
      <c r="DH336">
        <v>1.58129173119398</v>
      </c>
      <c r="DI336">
        <v>1.48165328279049</v>
      </c>
      <c r="DJ336">
        <v>1.57961328079538</v>
      </c>
      <c r="DK336">
        <v>1.5789533086340899</v>
      </c>
      <c r="DL336">
        <v>1.651328606129</v>
      </c>
      <c r="DM336">
        <v>1.4749901703452599</v>
      </c>
      <c r="DN336">
        <v>1.6098211534169999</v>
      </c>
      <c r="DO336">
        <v>1.4752088014584299</v>
      </c>
      <c r="DP336">
        <v>1.5710666892779901</v>
      </c>
      <c r="DQ336">
        <v>1.4790858218712399</v>
      </c>
      <c r="DR336">
        <v>1.56745986088593</v>
      </c>
      <c r="DS336">
        <v>1.50521040754015</v>
      </c>
      <c r="DT336">
        <v>1.6599628302137199</v>
      </c>
      <c r="DU336">
        <v>1.52456519244212</v>
      </c>
      <c r="DV336">
        <v>1.5337882249835599</v>
      </c>
      <c r="DW336">
        <v>1.5574199892723</v>
      </c>
      <c r="DX336">
        <v>1.6770606114786299</v>
      </c>
    </row>
    <row r="337" spans="1:128" x14ac:dyDescent="0.45">
      <c r="A337" t="s">
        <v>101</v>
      </c>
      <c r="B337" t="s">
        <v>68</v>
      </c>
      <c r="C337" t="s">
        <v>69</v>
      </c>
      <c r="D337">
        <v>45</v>
      </c>
      <c r="E337" s="1" cm="1">
        <f t="array" ref="E337">SUMPRODUCT($G337:$FZZ337,$G$2:$FZZ$2)/SUMPRODUCT(--($G337:$FZZ337&lt;&gt;""),$G$2:$FZZ$2)</f>
        <v>1.4369039966326473</v>
      </c>
      <c r="F337" s="1" cm="1">
        <f t="array" ref="F337">SUMPRODUCT($G337:$FZZ337,$F$2:$FZY$2)/SUMPRODUCT(--($G337:$FZZ337&lt;&gt;""),$F$2:$FZY$2)</f>
        <v>1.5139340035550082</v>
      </c>
      <c r="G337">
        <v>1.44618411504019</v>
      </c>
      <c r="H337">
        <v>1.5340248567986301</v>
      </c>
      <c r="I337">
        <v>1.44810195380879</v>
      </c>
      <c r="J337">
        <v>1.5349416257270301</v>
      </c>
      <c r="K337">
        <v>1.4411076689637701</v>
      </c>
      <c r="L337">
        <v>1.5307422393627099</v>
      </c>
      <c r="M337">
        <v>1.40906108305378</v>
      </c>
      <c r="N337">
        <v>1.5588435875695801</v>
      </c>
      <c r="O337">
        <v>1.4811450624463001</v>
      </c>
      <c r="P337">
        <v>1.59964587655047</v>
      </c>
      <c r="Q337">
        <v>1.4673284489646601</v>
      </c>
      <c r="R337">
        <v>1.53345100358277</v>
      </c>
      <c r="S337">
        <v>1.3876644884782601</v>
      </c>
      <c r="T337">
        <v>1.3405743023850001</v>
      </c>
      <c r="U337">
        <v>1.5030520520608099</v>
      </c>
      <c r="V337">
        <v>1.4782697744439799</v>
      </c>
      <c r="W337">
        <v>1.40924988233432</v>
      </c>
      <c r="X337">
        <v>1.4621817153718699</v>
      </c>
      <c r="Y337">
        <v>1.4210966477661999</v>
      </c>
      <c r="Z337">
        <v>1.51258512416214</v>
      </c>
      <c r="AA337">
        <v>1.37060681344857</v>
      </c>
      <c r="AB337">
        <v>1.44899633369231</v>
      </c>
      <c r="AC337">
        <v>1.4248320006805</v>
      </c>
      <c r="AD337">
        <v>1.5109773732562</v>
      </c>
      <c r="AE337">
        <v>1.40624074156747</v>
      </c>
      <c r="AF337">
        <v>1.5371433093747</v>
      </c>
      <c r="AG337">
        <v>1.4844931398677299</v>
      </c>
      <c r="AH337">
        <v>1.58831902082716</v>
      </c>
      <c r="AI337">
        <v>1.4617523619991499</v>
      </c>
      <c r="AJ337">
        <v>1.5775925342108099</v>
      </c>
      <c r="AK337">
        <v>1.4363081698165301</v>
      </c>
      <c r="AL337">
        <v>1.5504368715321299</v>
      </c>
      <c r="AM337">
        <v>1.52631728479944</v>
      </c>
      <c r="AN337">
        <v>1.52614113542477</v>
      </c>
      <c r="AO337">
        <v>1.4552430988078999</v>
      </c>
      <c r="AP337">
        <v>1.5783382923381699</v>
      </c>
      <c r="AQ337">
        <v>1.4008316361823501</v>
      </c>
      <c r="AR337">
        <v>1.4598770322336301</v>
      </c>
      <c r="AS337">
        <v>1.4132074676556099</v>
      </c>
      <c r="AT337">
        <v>1.5290748310786999</v>
      </c>
      <c r="AU337">
        <v>1.3950114064441399</v>
      </c>
      <c r="AV337">
        <v>1.50326195813911</v>
      </c>
      <c r="AW337">
        <v>1.38335783412104</v>
      </c>
      <c r="AX337">
        <v>1.2801607960354799</v>
      </c>
      <c r="AY337">
        <v>1.46281888538552</v>
      </c>
      <c r="AZ337">
        <v>1.55632447483723</v>
      </c>
      <c r="BA337">
        <v>1.4184655018386501</v>
      </c>
      <c r="BB337">
        <v>1.5181995720191901</v>
      </c>
      <c r="BC337">
        <v>1.48954919441706</v>
      </c>
      <c r="BD337">
        <v>1.60739577842458</v>
      </c>
      <c r="BE337">
        <v>1.4445247989637799</v>
      </c>
      <c r="BF337">
        <v>1.5451994171298999</v>
      </c>
      <c r="BG337">
        <v>1.4413703894407599</v>
      </c>
      <c r="BH337">
        <v>1.53265852035113</v>
      </c>
      <c r="BI337">
        <v>1.4527620682690301</v>
      </c>
      <c r="BJ337">
        <v>1.5614017370228199</v>
      </c>
      <c r="BK337">
        <v>1.5204386506651499</v>
      </c>
      <c r="BL337">
        <v>1.62668792041528</v>
      </c>
      <c r="BM337">
        <v>1.52720387325631</v>
      </c>
      <c r="BN337">
        <v>1.6347570426473601</v>
      </c>
      <c r="BO337">
        <v>1.50129610764249</v>
      </c>
      <c r="BP337">
        <v>1.61539392594535</v>
      </c>
      <c r="BQ337">
        <v>1.41813414782479</v>
      </c>
      <c r="BR337">
        <v>1.5223872528482401</v>
      </c>
      <c r="BS337">
        <v>1.43362994972198</v>
      </c>
      <c r="BT337">
        <v>1.50471548378508</v>
      </c>
      <c r="BU337">
        <v>1.4784733767590501</v>
      </c>
      <c r="BV337">
        <v>1.5198277506745499</v>
      </c>
      <c r="BW337">
        <v>1.49432957299739</v>
      </c>
      <c r="BX337">
        <v>1.59398844968431</v>
      </c>
      <c r="BY337">
        <v>1.43103141143637</v>
      </c>
      <c r="BZ337">
        <v>1.5381984442729</v>
      </c>
      <c r="CA337">
        <v>1.4121400300259299</v>
      </c>
      <c r="CB337">
        <v>1.53052067694827</v>
      </c>
      <c r="CC337">
        <v>1.48551414581066</v>
      </c>
      <c r="CD337">
        <v>1.59132597543914</v>
      </c>
      <c r="CE337">
        <v>1.4459005376344001</v>
      </c>
      <c r="CF337">
        <v>1.55355187176423</v>
      </c>
      <c r="CG337">
        <v>1.51665899458721</v>
      </c>
      <c r="CH337">
        <v>1.61348592834806</v>
      </c>
      <c r="CI337">
        <v>1.50275287085103</v>
      </c>
      <c r="CJ337">
        <v>1.5641969482460201</v>
      </c>
      <c r="CK337">
        <v>1.44715797023489</v>
      </c>
      <c r="CL337">
        <v>1.5567628952244299</v>
      </c>
      <c r="CM337">
        <v>1.4182184713158099</v>
      </c>
      <c r="CN337">
        <v>1.5235931253630299</v>
      </c>
      <c r="CO337">
        <v>1.5008476021385599</v>
      </c>
      <c r="CP337">
        <v>1.6151083827349899</v>
      </c>
      <c r="CQ337">
        <v>1.4957249679744899</v>
      </c>
      <c r="CR337">
        <v>1.60108638444504</v>
      </c>
      <c r="CS337">
        <v>1.48775823124989</v>
      </c>
      <c r="CT337">
        <v>1.6267455855439901</v>
      </c>
      <c r="CU337">
        <v>1.49347828611914</v>
      </c>
      <c r="CV337">
        <v>1.5917395495778</v>
      </c>
      <c r="CW337">
        <v>1.4485474199814199</v>
      </c>
      <c r="CX337">
        <v>1.54306013005658</v>
      </c>
      <c r="CY337">
        <v>1.4587405203033501</v>
      </c>
      <c r="CZ337">
        <v>1.56168762599596</v>
      </c>
      <c r="DA337">
        <v>1.4369640989891901</v>
      </c>
      <c r="DB337">
        <v>1.5576246078772999</v>
      </c>
      <c r="DC337">
        <v>1.4862703894007101</v>
      </c>
      <c r="DD337">
        <v>1.58023141088886</v>
      </c>
      <c r="DE337">
        <v>1.4120316015119001</v>
      </c>
      <c r="DF337">
        <v>1.52528045205614</v>
      </c>
      <c r="DG337">
        <v>1.44648252050064</v>
      </c>
      <c r="DH337">
        <v>1.5411282337708401</v>
      </c>
      <c r="DI337">
        <v>1.4251417360799301</v>
      </c>
      <c r="DJ337">
        <v>1.4887858081034699</v>
      </c>
      <c r="DK337">
        <v>1.53843511544029</v>
      </c>
      <c r="DL337">
        <v>1.6110655838260901</v>
      </c>
      <c r="DM337">
        <v>1.44226007672444</v>
      </c>
      <c r="DN337">
        <v>1.5683346970872301</v>
      </c>
      <c r="DO337">
        <v>1.44360240810616</v>
      </c>
      <c r="DP337">
        <v>1.5339063891126401</v>
      </c>
      <c r="DQ337">
        <v>1.44644108571727</v>
      </c>
      <c r="DR337">
        <v>1.53903038544009</v>
      </c>
      <c r="DS337">
        <v>1.4326629496880301</v>
      </c>
      <c r="DT337">
        <v>1.5368213195274101</v>
      </c>
      <c r="DU337">
        <v>1.4873600634344299</v>
      </c>
      <c r="DV337">
        <v>1.50533663025446</v>
      </c>
      <c r="DW337">
        <v>1.51315036652959</v>
      </c>
      <c r="DX337">
        <v>1.6420078669765701</v>
      </c>
    </row>
    <row r="338" spans="1:128" x14ac:dyDescent="0.45">
      <c r="A338" t="s">
        <v>101</v>
      </c>
      <c r="B338" t="s">
        <v>68</v>
      </c>
      <c r="C338" t="s">
        <v>69</v>
      </c>
      <c r="D338">
        <v>50</v>
      </c>
      <c r="E338" s="1" cm="1">
        <f t="array" ref="E338">SUMPRODUCT($G338:$FZZ338,$G$2:$FZZ$2)/SUMPRODUCT(--($G338:$FZZ338&lt;&gt;""),$G$2:$FZZ$2)</f>
        <v>1.3813872224551211</v>
      </c>
      <c r="F338" s="1" cm="1">
        <f t="array" ref="F338">SUMPRODUCT($G338:$FZZ338,$F$2:$FZY$2)/SUMPRODUCT(--($G338:$FZZ338&lt;&gt;""),$F$2:$FZY$2)</f>
        <v>1.4581423666498514</v>
      </c>
      <c r="G338">
        <v>1.4113736763120599</v>
      </c>
      <c r="H338">
        <v>1.4946435994448</v>
      </c>
      <c r="I338">
        <v>1.41205213450787</v>
      </c>
      <c r="J338">
        <v>1.4966577728838399</v>
      </c>
      <c r="K338">
        <v>1.4065334063911501</v>
      </c>
      <c r="L338">
        <v>1.48992820664123</v>
      </c>
      <c r="M338">
        <v>1.3938898514395199</v>
      </c>
      <c r="N338">
        <v>1.53115899288531</v>
      </c>
      <c r="O338">
        <v>1.3798828449499401</v>
      </c>
      <c r="P338">
        <v>1.48703129672791</v>
      </c>
      <c r="Q338">
        <v>1.3969234195395801</v>
      </c>
      <c r="R338">
        <v>1.45179958740175</v>
      </c>
      <c r="S338">
        <v>1.3338855408289201</v>
      </c>
      <c r="T338">
        <v>1.30547486055607</v>
      </c>
      <c r="U338">
        <v>1.4590664414315799</v>
      </c>
      <c r="V338">
        <v>1.4443007063395501</v>
      </c>
      <c r="W338">
        <v>1.3063025116573499</v>
      </c>
      <c r="X338">
        <v>1.363382111355</v>
      </c>
      <c r="Y338">
        <v>1.3884943854787299</v>
      </c>
      <c r="Z338">
        <v>1.47943356298604</v>
      </c>
      <c r="AA338">
        <v>1.33390485743648</v>
      </c>
      <c r="AB338">
        <v>1.4049332509094401</v>
      </c>
      <c r="AC338">
        <v>1.3913958829533799</v>
      </c>
      <c r="AD338">
        <v>1.4813499489622299</v>
      </c>
      <c r="AE338">
        <v>1.3717618315158</v>
      </c>
      <c r="AF338">
        <v>1.50514616655235</v>
      </c>
      <c r="AG338">
        <v>1.36037508636857</v>
      </c>
      <c r="AH338">
        <v>1.4607403020432299</v>
      </c>
      <c r="AI338">
        <v>1.3694065692639601</v>
      </c>
      <c r="AJ338">
        <v>1.4410793277045999</v>
      </c>
      <c r="AK338">
        <v>1.40700269988732</v>
      </c>
      <c r="AL338">
        <v>1.52051754926762</v>
      </c>
      <c r="AM338">
        <v>1.4410496229835099</v>
      </c>
      <c r="AN338">
        <v>1.4437657326961599</v>
      </c>
      <c r="AO338">
        <v>1.3383859246016101</v>
      </c>
      <c r="AP338">
        <v>1.45414910576556</v>
      </c>
      <c r="AQ338">
        <v>1.3393013792330499</v>
      </c>
      <c r="AR338">
        <v>1.4169078746517101</v>
      </c>
      <c r="AS338">
        <v>1.38089819770463</v>
      </c>
      <c r="AT338">
        <v>1.49719752201946</v>
      </c>
      <c r="AU338">
        <v>1.3744162552238399</v>
      </c>
      <c r="AV338">
        <v>1.4859956039717599</v>
      </c>
      <c r="AW338">
        <v>1.3360617559721499</v>
      </c>
      <c r="AX338">
        <v>1.25182567001844</v>
      </c>
      <c r="AY338">
        <v>1.4030956963269301</v>
      </c>
      <c r="AZ338">
        <v>1.4664018672454</v>
      </c>
      <c r="BA338">
        <v>1.38498535308416</v>
      </c>
      <c r="BB338">
        <v>1.4913261172168699</v>
      </c>
      <c r="BC338">
        <v>1.39501065707148</v>
      </c>
      <c r="BD338">
        <v>1.4927119382119001</v>
      </c>
      <c r="BE338">
        <v>1.4042096173565699</v>
      </c>
      <c r="BF338">
        <v>1.5083922499864999</v>
      </c>
      <c r="BG338">
        <v>1.41670538887563</v>
      </c>
      <c r="BH338">
        <v>1.4950582088989901</v>
      </c>
      <c r="BI338">
        <v>1.42652999394061</v>
      </c>
      <c r="BJ338">
        <v>1.52931226014946</v>
      </c>
      <c r="BK338">
        <v>1.40089466041294</v>
      </c>
      <c r="BL338">
        <v>1.5007844970038799</v>
      </c>
      <c r="BM338">
        <v>1.4919067478388699</v>
      </c>
      <c r="BN338">
        <v>1.5991563204065</v>
      </c>
      <c r="BO338">
        <v>1.39923141321122</v>
      </c>
      <c r="BP338">
        <v>1.50275864155815</v>
      </c>
      <c r="BQ338">
        <v>1.3825497006473499</v>
      </c>
      <c r="BR338">
        <v>1.49730379900801</v>
      </c>
      <c r="BS338">
        <v>1.39841486017387</v>
      </c>
      <c r="BT338">
        <v>1.4820954975065701</v>
      </c>
      <c r="BU338">
        <v>1.44530447975434</v>
      </c>
      <c r="BV338">
        <v>1.4921824607306</v>
      </c>
      <c r="BW338">
        <v>1.4055028576558199</v>
      </c>
      <c r="BX338">
        <v>1.5168167808731501</v>
      </c>
      <c r="BY338">
        <v>1.39796924173148</v>
      </c>
      <c r="BZ338">
        <v>1.50092037289947</v>
      </c>
      <c r="CA338">
        <v>1.35418657021973</v>
      </c>
      <c r="CB338">
        <v>1.44045994267776</v>
      </c>
      <c r="CC338">
        <v>1.4575431369501</v>
      </c>
      <c r="CD338">
        <v>1.5621891030623301</v>
      </c>
      <c r="CE338">
        <v>1.41120320589406</v>
      </c>
      <c r="CF338">
        <v>1.52583632019115</v>
      </c>
      <c r="CG338">
        <v>1.477356783441</v>
      </c>
      <c r="CH338">
        <v>1.5674217051064301</v>
      </c>
      <c r="CI338">
        <v>1.45397199937077</v>
      </c>
      <c r="CJ338">
        <v>1.54212678936605</v>
      </c>
      <c r="CK338">
        <v>1.4207758053911901</v>
      </c>
      <c r="CL338">
        <v>1.5293048831510301</v>
      </c>
      <c r="CM338">
        <v>1.3766426350497101</v>
      </c>
      <c r="CN338">
        <v>1.49817200259678</v>
      </c>
      <c r="CO338">
        <v>1.4029269858465401</v>
      </c>
      <c r="CP338">
        <v>1.49044566820137</v>
      </c>
      <c r="CQ338">
        <v>1.39127714719814</v>
      </c>
      <c r="CR338">
        <v>1.4918421862742099</v>
      </c>
      <c r="CS338">
        <v>1.40365686775592</v>
      </c>
      <c r="CT338">
        <v>1.5299655416879601</v>
      </c>
      <c r="CU338">
        <v>1.3990615236303201</v>
      </c>
      <c r="CV338">
        <v>1.4792269184756699</v>
      </c>
      <c r="CW338">
        <v>1.41787011232159</v>
      </c>
      <c r="CX338">
        <v>1.4978253525884599</v>
      </c>
      <c r="CY338">
        <v>1.36159162906786</v>
      </c>
      <c r="CZ338">
        <v>1.4395315349908799</v>
      </c>
      <c r="DA338">
        <v>1.41304461484837</v>
      </c>
      <c r="DB338">
        <v>1.5202335308469801</v>
      </c>
      <c r="DC338">
        <v>1.4486757300462501</v>
      </c>
      <c r="DD338">
        <v>1.57109542175467</v>
      </c>
      <c r="DE338">
        <v>1.35532006756603</v>
      </c>
      <c r="DF338">
        <v>1.4532680901991299</v>
      </c>
      <c r="DG338">
        <v>1.35737134733047</v>
      </c>
      <c r="DH338">
        <v>1.44871664677955</v>
      </c>
      <c r="DI338">
        <v>1.38214707300447</v>
      </c>
      <c r="DJ338">
        <v>1.455600445575</v>
      </c>
      <c r="DK338">
        <v>1.34510881566356</v>
      </c>
      <c r="DL338">
        <v>1.4109183698505701</v>
      </c>
      <c r="DM338">
        <v>1.4037915900661999</v>
      </c>
      <c r="DN338">
        <v>1.5383781601011599</v>
      </c>
      <c r="DO338">
        <v>1.4115084580489199</v>
      </c>
      <c r="DP338">
        <v>1.50551151057786</v>
      </c>
      <c r="DQ338">
        <v>1.40752052716908</v>
      </c>
      <c r="DR338">
        <v>1.50066419120338</v>
      </c>
      <c r="DS338">
        <v>1.3869972122660199</v>
      </c>
      <c r="DT338">
        <v>1.5338012743926701</v>
      </c>
      <c r="DU338">
        <v>1.45583064675994</v>
      </c>
      <c r="DV338">
        <v>1.46403121641783</v>
      </c>
      <c r="DW338">
        <v>1.4530126944394699</v>
      </c>
      <c r="DX338">
        <v>1.5761040586447299</v>
      </c>
    </row>
    <row r="339" spans="1:128" x14ac:dyDescent="0.45">
      <c r="A339" t="s">
        <v>133</v>
      </c>
      <c r="B339" t="s">
        <v>135</v>
      </c>
      <c r="C339" t="s">
        <v>195</v>
      </c>
      <c r="D339">
        <v>30</v>
      </c>
      <c r="E339" s="1" cm="1">
        <f t="array" ref="E339">SUMPRODUCT($G339:$FZZ339,$G$2:$FZZ$2)/SUMPRODUCT(--($G339:$FZZ339&lt;&gt;""),$G$2:$FZZ$2)</f>
        <v>2.4130367861280919</v>
      </c>
      <c r="F339" s="1" cm="1">
        <f t="array" ref="F339">SUMPRODUCT($G339:$FZZ339,$F$2:$FZY$2)/SUMPRODUCT(--($G339:$FZZ339&lt;&gt;""),$F$2:$FZY$2)</f>
        <v>2.3458863312097598</v>
      </c>
      <c r="G339">
        <v>2.48291095094164</v>
      </c>
      <c r="H339">
        <v>2.56795988247976</v>
      </c>
      <c r="I339">
        <v>1.88591076571234</v>
      </c>
      <c r="J339">
        <v>1.9139985318199699</v>
      </c>
      <c r="K339">
        <v>2.1869507491939002</v>
      </c>
      <c r="L339">
        <v>2.2536107423096099</v>
      </c>
      <c r="M339">
        <v>2.44683525638662</v>
      </c>
      <c r="N339">
        <v>2.5954215357393</v>
      </c>
      <c r="O339">
        <v>2.63810814531403</v>
      </c>
      <c r="P339">
        <v>2.6304417998585401</v>
      </c>
      <c r="Q339">
        <v>2.73244614178512</v>
      </c>
      <c r="R339">
        <v>2.6630838934707999</v>
      </c>
      <c r="S339">
        <v>1.8483192101983099</v>
      </c>
      <c r="T339">
        <v>1.66922902805879</v>
      </c>
      <c r="U339">
        <v>2.0218606401694501</v>
      </c>
      <c r="V339">
        <v>1.8759923326710399</v>
      </c>
      <c r="W339">
        <v>2.6110034512517899</v>
      </c>
      <c r="X339">
        <v>2.2962265379584101</v>
      </c>
      <c r="Y339">
        <v>2.2190480375610502</v>
      </c>
      <c r="Z339">
        <v>2.22675058122688</v>
      </c>
      <c r="AA339">
        <v>2.6706945508222302</v>
      </c>
      <c r="AB339">
        <v>2.3029544297005899</v>
      </c>
      <c r="AC339">
        <v>2.4172571452875098</v>
      </c>
      <c r="AD339">
        <v>2.3328449302483798</v>
      </c>
      <c r="AE339">
        <v>1.8517128861146801</v>
      </c>
      <c r="AF339">
        <v>1.9600543026092001</v>
      </c>
      <c r="AG339">
        <v>2.8108399960517199</v>
      </c>
      <c r="AH339">
        <v>2.6718645740795499</v>
      </c>
      <c r="AI339">
        <v>2.7748674916012299</v>
      </c>
      <c r="AJ339">
        <v>2.5996534585184601</v>
      </c>
      <c r="AK339">
        <v>2.64832373137184</v>
      </c>
      <c r="AL339">
        <v>2.5475190799124099</v>
      </c>
      <c r="AM339">
        <v>2.9121923778460901</v>
      </c>
      <c r="AN339">
        <v>2.5874013421445898</v>
      </c>
      <c r="AO339">
        <v>2.0180815428206298</v>
      </c>
      <c r="AP339">
        <v>1.9553721835326601</v>
      </c>
      <c r="AQ339">
        <v>2.6467594399594998</v>
      </c>
      <c r="AR339">
        <v>2.5432261455286</v>
      </c>
      <c r="AS339">
        <v>2.5310098753985901</v>
      </c>
      <c r="AT339">
        <v>2.5274418081953098</v>
      </c>
      <c r="AU339">
        <v>2.2532099114439101</v>
      </c>
      <c r="AV339">
        <v>2.3412137508464399</v>
      </c>
      <c r="AW339">
        <v>2.6692225813806099</v>
      </c>
      <c r="AX339">
        <v>2.2359796515246599</v>
      </c>
      <c r="AY339">
        <v>2.6165595184472301</v>
      </c>
      <c r="AZ339">
        <v>2.5748740837803501</v>
      </c>
      <c r="BA339">
        <v>2.2473978351650601</v>
      </c>
      <c r="BB339">
        <v>2.2949847298111399</v>
      </c>
      <c r="BC339">
        <v>1.85476588820388</v>
      </c>
      <c r="BD339">
        <v>1.9239795567575</v>
      </c>
      <c r="BE339">
        <v>2.4188137514166899</v>
      </c>
      <c r="BF339">
        <v>2.5112634249014998</v>
      </c>
      <c r="BG339">
        <v>2.5787232973740002</v>
      </c>
      <c r="BH339">
        <v>2.5816871161791801</v>
      </c>
      <c r="BI339">
        <v>2.2307109674813099</v>
      </c>
      <c r="BJ339">
        <v>2.2832382347000602</v>
      </c>
      <c r="BK339">
        <v>1.88023067550199</v>
      </c>
      <c r="BL339">
        <v>1.9543823337951201</v>
      </c>
      <c r="BM339">
        <v>2.66072256043973</v>
      </c>
      <c r="BN339">
        <v>2.8223479219596301</v>
      </c>
      <c r="BO339">
        <v>1.88669901052015</v>
      </c>
      <c r="BP339">
        <v>1.95015280957808</v>
      </c>
      <c r="BQ339">
        <v>2.1987620450583099</v>
      </c>
      <c r="BR339">
        <v>2.2449826334923499</v>
      </c>
      <c r="BS339">
        <v>2.6850814585743898</v>
      </c>
      <c r="BT339">
        <v>2.6223926600243699</v>
      </c>
      <c r="BU339">
        <v>2.1909823480780899</v>
      </c>
      <c r="BV339">
        <v>2.2640883777129699</v>
      </c>
      <c r="BW339">
        <v>2.32236153086567</v>
      </c>
      <c r="BX339">
        <v>2.3505341272928502</v>
      </c>
      <c r="BY339">
        <v>1.9111097915800701</v>
      </c>
      <c r="BZ339">
        <v>1.9746214595332801</v>
      </c>
      <c r="CA339">
        <v>2.1489183840589599</v>
      </c>
      <c r="CB339">
        <v>2.25324143578545</v>
      </c>
      <c r="CC339">
        <v>1.85936771335302</v>
      </c>
      <c r="CD339">
        <v>1.9234319135706499</v>
      </c>
      <c r="CE339">
        <v>2.5478519514137701</v>
      </c>
      <c r="CF339">
        <v>2.6469160692950999</v>
      </c>
      <c r="CG339">
        <v>2.67664566104223</v>
      </c>
      <c r="CH339">
        <v>2.77667899490468</v>
      </c>
      <c r="CI339">
        <v>2.7831681610822701</v>
      </c>
      <c r="CJ339">
        <v>2.90729904042787</v>
      </c>
      <c r="CK339">
        <v>2.5367999521845599</v>
      </c>
      <c r="CL339">
        <v>2.67067120913274</v>
      </c>
      <c r="CM339">
        <v>2.4801790412409801</v>
      </c>
      <c r="CN339">
        <v>2.5030648853657702</v>
      </c>
      <c r="CO339">
        <v>1.87190675373396</v>
      </c>
      <c r="CP339">
        <v>1.9539285606812899</v>
      </c>
      <c r="CQ339">
        <v>2.5004319718771399</v>
      </c>
      <c r="CR339">
        <v>2.6399042710598701</v>
      </c>
      <c r="CS339">
        <v>2.48434537450744</v>
      </c>
      <c r="CT339">
        <v>2.6221621354261102</v>
      </c>
      <c r="CU339">
        <v>1.8552446659000801</v>
      </c>
      <c r="CV339">
        <v>1.90809203572714</v>
      </c>
      <c r="CW339">
        <v>1.8256059454437901</v>
      </c>
      <c r="CX339">
        <v>1.8983299552402599</v>
      </c>
      <c r="CY339">
        <v>2.48144379379859</v>
      </c>
      <c r="CZ339">
        <v>2.57331285398867</v>
      </c>
      <c r="DA339">
        <v>2.1613889857093</v>
      </c>
      <c r="DB339">
        <v>2.2897699546880399</v>
      </c>
      <c r="DC339">
        <v>2.1853593531770898</v>
      </c>
      <c r="DD339">
        <v>2.3038325025947199</v>
      </c>
      <c r="DE339">
        <v>2.2059324794158401</v>
      </c>
      <c r="DF339">
        <v>2.3101371772244899</v>
      </c>
      <c r="DG339">
        <v>2.1532534463936601</v>
      </c>
      <c r="DH339">
        <v>2.2485338546294602</v>
      </c>
      <c r="DI339">
        <v>2.2554242106838198</v>
      </c>
      <c r="DJ339">
        <v>2.2532960912431199</v>
      </c>
      <c r="DK339">
        <v>2.1632995559045001</v>
      </c>
      <c r="DL339">
        <v>2.2476776995362702</v>
      </c>
      <c r="DM339">
        <v>1.8173065683346901</v>
      </c>
      <c r="DN339">
        <v>1.9208845626600599</v>
      </c>
      <c r="DO339">
        <v>2.20478441514393</v>
      </c>
      <c r="DP339">
        <v>2.2850192902870199</v>
      </c>
      <c r="DQ339">
        <v>2.26213064170283</v>
      </c>
      <c r="DR339">
        <v>2.31454421839861</v>
      </c>
      <c r="DS339">
        <v>2.5002986857825502</v>
      </c>
      <c r="DT339">
        <v>2.6491271737687501</v>
      </c>
      <c r="DU339">
        <v>2.6302857679426501</v>
      </c>
      <c r="DV339">
        <v>2.5837428401514901</v>
      </c>
      <c r="DW339">
        <v>2.68447166100482</v>
      </c>
      <c r="DX339">
        <v>2.7804398355086701</v>
      </c>
    </row>
    <row r="340" spans="1:128" x14ac:dyDescent="0.45">
      <c r="A340" t="s">
        <v>133</v>
      </c>
      <c r="B340" t="s">
        <v>135</v>
      </c>
      <c r="C340" t="s">
        <v>195</v>
      </c>
      <c r="D340">
        <v>40</v>
      </c>
      <c r="E340" s="1" cm="1">
        <f t="array" ref="E340">SUMPRODUCT($G340:$FZZ340,$G$2:$FZZ$2)/SUMPRODUCT(--($G340:$FZZ340&lt;&gt;""),$G$2:$FZZ$2)</f>
        <v>2.1677521086737812</v>
      </c>
      <c r="F340" s="1" cm="1">
        <f t="array" ref="F340">SUMPRODUCT($G340:$FZZ340,$F$2:$FZY$2)/SUMPRODUCT(--($G340:$FZZ340&lt;&gt;""),$F$2:$FZY$2)</f>
        <v>2.1544212208664284</v>
      </c>
      <c r="G340">
        <v>2.3178982336736298</v>
      </c>
      <c r="H340">
        <v>2.3898441518181102</v>
      </c>
      <c r="I340">
        <v>1.7021165085549701</v>
      </c>
      <c r="J340">
        <v>1.7370898977920799</v>
      </c>
      <c r="K340">
        <v>2.0596914009539602</v>
      </c>
      <c r="L340">
        <v>2.1140176181745298</v>
      </c>
      <c r="M340">
        <v>2.2448335606591199</v>
      </c>
      <c r="N340">
        <v>2.4071073100600802</v>
      </c>
      <c r="O340">
        <v>2.3197649303857801</v>
      </c>
      <c r="P340">
        <v>2.4479614166836701</v>
      </c>
      <c r="Q340">
        <v>2.5412786332194202</v>
      </c>
      <c r="R340">
        <v>2.5126104287139399</v>
      </c>
      <c r="S340">
        <v>1.6629050002125101</v>
      </c>
      <c r="T340">
        <v>1.5325122047411399</v>
      </c>
      <c r="U340">
        <v>1.7531855301047601</v>
      </c>
      <c r="V340">
        <v>1.7046187779538</v>
      </c>
      <c r="W340">
        <v>2.1861153675908702</v>
      </c>
      <c r="X340">
        <v>2.0287870832347599</v>
      </c>
      <c r="Y340">
        <v>1.9925899579923601</v>
      </c>
      <c r="Z340">
        <v>2.0649518470861699</v>
      </c>
      <c r="AA340">
        <v>2.16762633469021</v>
      </c>
      <c r="AB340">
        <v>2.0725952248577899</v>
      </c>
      <c r="AC340">
        <v>2.1910598843143898</v>
      </c>
      <c r="AD340">
        <v>2.1750808097992498</v>
      </c>
      <c r="AE340">
        <v>1.703261403345</v>
      </c>
      <c r="AF340">
        <v>1.80736778451036</v>
      </c>
      <c r="AG340">
        <v>2.3523127035830602</v>
      </c>
      <c r="AH340">
        <v>2.35020827164149</v>
      </c>
      <c r="AI340">
        <v>2.6276686403357501</v>
      </c>
      <c r="AJ340">
        <v>2.4390215067534902</v>
      </c>
      <c r="AK340">
        <v>2.4891446459320901</v>
      </c>
      <c r="AL340">
        <v>2.4124051319118101</v>
      </c>
      <c r="AM340">
        <v>2.5095376363026798</v>
      </c>
      <c r="AN340">
        <v>2.3186599010154101</v>
      </c>
      <c r="AO340">
        <v>1.7061031257866099</v>
      </c>
      <c r="AP340">
        <v>1.7559621007248101</v>
      </c>
      <c r="AQ340">
        <v>2.4102184590770799</v>
      </c>
      <c r="AR340">
        <v>2.3591338926524599</v>
      </c>
      <c r="AS340">
        <v>2.3908824644949198</v>
      </c>
      <c r="AT340">
        <v>2.4120204531726199</v>
      </c>
      <c r="AU340">
        <v>1.9653095079998499</v>
      </c>
      <c r="AV340">
        <v>2.0666789387295301</v>
      </c>
      <c r="AW340">
        <v>2.3984947051723</v>
      </c>
      <c r="AX340">
        <v>2.0243697749331</v>
      </c>
      <c r="AY340">
        <v>2.3249252692354898</v>
      </c>
      <c r="AZ340">
        <v>2.3537529175709402</v>
      </c>
      <c r="BA340">
        <v>2.0710011842187201</v>
      </c>
      <c r="BB340">
        <v>2.0959840442108302</v>
      </c>
      <c r="BC340">
        <v>1.72258382416977</v>
      </c>
      <c r="BD340">
        <v>1.78709921389773</v>
      </c>
      <c r="BE340">
        <v>2.2420206163311498</v>
      </c>
      <c r="BF340">
        <v>2.3612499325381799</v>
      </c>
      <c r="BG340">
        <v>2.3030379142753001</v>
      </c>
      <c r="BH340">
        <v>2.3171662878169399</v>
      </c>
      <c r="BI340">
        <v>2.07819127449</v>
      </c>
      <c r="BJ340">
        <v>2.15332761058372</v>
      </c>
      <c r="BK340">
        <v>1.70580527782877</v>
      </c>
      <c r="BL340">
        <v>1.7788469563185301</v>
      </c>
      <c r="BM340">
        <v>2.4116453349951201</v>
      </c>
      <c r="BN340">
        <v>2.5627087228161001</v>
      </c>
      <c r="BO340">
        <v>1.72205803738034</v>
      </c>
      <c r="BP340">
        <v>1.79888645693594</v>
      </c>
      <c r="BQ340">
        <v>2.0442203992269499</v>
      </c>
      <c r="BR340">
        <v>2.11564607462868</v>
      </c>
      <c r="BS340">
        <v>2.3075867577336999</v>
      </c>
      <c r="BT340">
        <v>2.3181133968891099</v>
      </c>
      <c r="BU340">
        <v>1.98235716297366</v>
      </c>
      <c r="BV340">
        <v>2.0391376631871498</v>
      </c>
      <c r="BW340">
        <v>2.0934049492803402</v>
      </c>
      <c r="BX340">
        <v>2.1494957958047798</v>
      </c>
      <c r="BY340">
        <v>1.7476278130752301</v>
      </c>
      <c r="BZ340">
        <v>1.8127902143578101</v>
      </c>
      <c r="CA340">
        <v>1.9374914699058201</v>
      </c>
      <c r="CB340">
        <v>2.0400061416678001</v>
      </c>
      <c r="CC340">
        <v>1.6911724700761599</v>
      </c>
      <c r="CD340">
        <v>1.7686149541427001</v>
      </c>
      <c r="CE340">
        <v>2.2609642572680202</v>
      </c>
      <c r="CF340">
        <v>2.39900686977299</v>
      </c>
      <c r="CG340">
        <v>2.4208162034318002</v>
      </c>
      <c r="CH340">
        <v>2.5234051334148102</v>
      </c>
      <c r="CI340">
        <v>2.6156048450526899</v>
      </c>
      <c r="CJ340">
        <v>2.7085103036023201</v>
      </c>
      <c r="CK340">
        <v>2.3607554838324001</v>
      </c>
      <c r="CL340">
        <v>2.5062339370031599</v>
      </c>
      <c r="CM340">
        <v>2.2852974339699998</v>
      </c>
      <c r="CN340">
        <v>2.3346226124987099</v>
      </c>
      <c r="CO340">
        <v>1.7100097298707</v>
      </c>
      <c r="CP340">
        <v>1.78089735487948</v>
      </c>
      <c r="CQ340">
        <v>2.3527571722227099</v>
      </c>
      <c r="CR340">
        <v>2.4682177932691798</v>
      </c>
      <c r="CS340">
        <v>2.2527657329398298</v>
      </c>
      <c r="CT340">
        <v>2.40598156727614</v>
      </c>
      <c r="CU340">
        <v>1.7206871319558099</v>
      </c>
      <c r="CV340">
        <v>1.7733486648779799</v>
      </c>
      <c r="CW340">
        <v>1.6749641077611599</v>
      </c>
      <c r="CX340">
        <v>1.7363503927033099</v>
      </c>
      <c r="CY340">
        <v>2.3200057598156798</v>
      </c>
      <c r="CZ340">
        <v>2.3989728328693398</v>
      </c>
      <c r="DA340">
        <v>2.0471505751132799</v>
      </c>
      <c r="DB340">
        <v>2.1602213314743799</v>
      </c>
      <c r="DC340">
        <v>1.9868534013300301</v>
      </c>
      <c r="DD340">
        <v>2.0899888522993701</v>
      </c>
      <c r="DE340">
        <v>1.96804247873412</v>
      </c>
      <c r="DF340">
        <v>2.0693763776426102</v>
      </c>
      <c r="DG340">
        <v>1.98300286882124</v>
      </c>
      <c r="DH340">
        <v>2.05924242808906</v>
      </c>
      <c r="DI340">
        <v>1.9913046369727501</v>
      </c>
      <c r="DJ340">
        <v>2.0668861289839802</v>
      </c>
      <c r="DK340">
        <v>2.0639104939028798</v>
      </c>
      <c r="DL340">
        <v>2.1460068209141898</v>
      </c>
      <c r="DM340">
        <v>1.6884371380295999</v>
      </c>
      <c r="DN340">
        <v>1.77760538983879</v>
      </c>
      <c r="DO340">
        <v>2.02451562301267</v>
      </c>
      <c r="DP340">
        <v>2.10068045957519</v>
      </c>
      <c r="DQ340">
        <v>2.0252497254327699</v>
      </c>
      <c r="DR340">
        <v>2.0867423251921902</v>
      </c>
      <c r="DS340">
        <v>2.2639718571618199</v>
      </c>
      <c r="DT340">
        <v>2.3952276649409199</v>
      </c>
      <c r="DU340">
        <v>2.3011883522697598</v>
      </c>
      <c r="DV340">
        <v>2.3052051707408601</v>
      </c>
      <c r="DW340">
        <v>2.45983372072233</v>
      </c>
      <c r="DX340">
        <v>2.5723851242624698</v>
      </c>
    </row>
    <row r="341" spans="1:128" x14ac:dyDescent="0.45">
      <c r="A341" t="s">
        <v>133</v>
      </c>
      <c r="B341" t="s">
        <v>134</v>
      </c>
      <c r="C341" t="s">
        <v>195</v>
      </c>
      <c r="D341">
        <v>35</v>
      </c>
      <c r="E341" s="1" cm="1">
        <f t="array" ref="E341">SUMPRODUCT($G341:$FZZ341,$G$2:$FZZ$2)/SUMPRODUCT(--($G341:$FZZ341&lt;&gt;""),$G$2:$FZZ$2)</f>
        <v>2.2666344786941917</v>
      </c>
      <c r="F341" s="1" cm="1">
        <f t="array" ref="F341">SUMPRODUCT($G341:$FZZ341,$F$2:$FZY$2)/SUMPRODUCT(--($G341:$FZZ341&lt;&gt;""),$F$2:$FZY$2)</f>
        <v>2.2146593735098379</v>
      </c>
      <c r="G341">
        <v>2.35666476436064</v>
      </c>
      <c r="H341">
        <v>2.4203162759893702</v>
      </c>
      <c r="I341">
        <v>1.8467340053080299</v>
      </c>
      <c r="J341">
        <v>1.8735141735840499</v>
      </c>
      <c r="K341">
        <v>2.1375085175584601</v>
      </c>
      <c r="L341">
        <v>2.1929183087114401</v>
      </c>
      <c r="M341">
        <v>2.2525528071662899</v>
      </c>
      <c r="N341">
        <v>2.4004423636966798</v>
      </c>
      <c r="O341">
        <v>2.4473585523661199</v>
      </c>
      <c r="P341">
        <v>2.46954585803732</v>
      </c>
      <c r="Q341">
        <v>2.5782951055496102</v>
      </c>
      <c r="R341">
        <v>2.5085175504725599</v>
      </c>
      <c r="S341">
        <v>1.8088172644576299</v>
      </c>
      <c r="T341">
        <v>1.6190717181132199</v>
      </c>
      <c r="U341">
        <v>1.82971002441991</v>
      </c>
      <c r="V341">
        <v>1.7359690505991101</v>
      </c>
      <c r="W341">
        <v>2.46578381002701</v>
      </c>
      <c r="X341">
        <v>2.1557308336829601</v>
      </c>
      <c r="Y341">
        <v>2.0844395984075801</v>
      </c>
      <c r="Z341">
        <v>2.1141223371019802</v>
      </c>
      <c r="AA341">
        <v>2.5687533128310398</v>
      </c>
      <c r="AB341">
        <v>2.1844364007718799</v>
      </c>
      <c r="AC341">
        <v>2.2747745831915598</v>
      </c>
      <c r="AD341">
        <v>2.2278432289894501</v>
      </c>
      <c r="AE341">
        <v>1.72496215457168</v>
      </c>
      <c r="AF341">
        <v>1.82787331014582</v>
      </c>
      <c r="AG341">
        <v>2.5763379725594699</v>
      </c>
      <c r="AH341">
        <v>2.4797453360971198</v>
      </c>
      <c r="AI341">
        <v>2.6682364068057098</v>
      </c>
      <c r="AJ341">
        <v>2.50245805542693</v>
      </c>
      <c r="AK341">
        <v>2.5682890792746398</v>
      </c>
      <c r="AL341">
        <v>2.45528975956121</v>
      </c>
      <c r="AM341">
        <v>2.6516276770443201</v>
      </c>
      <c r="AN341">
        <v>2.3966713450425301</v>
      </c>
      <c r="AO341">
        <v>1.84256181544756</v>
      </c>
      <c r="AP341">
        <v>1.8835817138578901</v>
      </c>
      <c r="AQ341">
        <v>2.5325640441014499</v>
      </c>
      <c r="AR341">
        <v>2.4209385277102502</v>
      </c>
      <c r="AS341">
        <v>2.3945699355219299</v>
      </c>
      <c r="AT341">
        <v>2.4111600432663201</v>
      </c>
      <c r="AU341">
        <v>2.02136215514955</v>
      </c>
      <c r="AV341">
        <v>2.1145794298311902</v>
      </c>
      <c r="AW341">
        <v>2.5361224601122001</v>
      </c>
      <c r="AX341">
        <v>2.1267485659695899</v>
      </c>
      <c r="AY341">
        <v>2.41337373571925</v>
      </c>
      <c r="AZ341">
        <v>2.4193726710617902</v>
      </c>
      <c r="BA341">
        <v>2.17459954708827</v>
      </c>
      <c r="BB341">
        <v>2.20171192321276</v>
      </c>
      <c r="BC341">
        <v>1.81378772947081</v>
      </c>
      <c r="BD341">
        <v>1.88403272752274</v>
      </c>
      <c r="BE341">
        <v>2.29641103135625</v>
      </c>
      <c r="BF341">
        <v>2.3841761562955299</v>
      </c>
      <c r="BG341">
        <v>2.3733658181270099</v>
      </c>
      <c r="BH341">
        <v>2.3814158514071799</v>
      </c>
      <c r="BI341">
        <v>2.1647015754393002</v>
      </c>
      <c r="BJ341">
        <v>2.21876893556857</v>
      </c>
      <c r="BK341">
        <v>1.83033165862696</v>
      </c>
      <c r="BL341">
        <v>1.9061691509071701</v>
      </c>
      <c r="BM341">
        <v>2.47183739993288</v>
      </c>
      <c r="BN341">
        <v>2.6151510793666</v>
      </c>
      <c r="BO341">
        <v>1.76716460062737</v>
      </c>
      <c r="BP341">
        <v>1.84079561845011</v>
      </c>
      <c r="BQ341">
        <v>2.12563350587217</v>
      </c>
      <c r="BR341">
        <v>2.1726379522387198</v>
      </c>
      <c r="BS341">
        <v>2.5260042802871201</v>
      </c>
      <c r="BT341">
        <v>2.4394257452102699</v>
      </c>
      <c r="BU341">
        <v>2.1049303643945301</v>
      </c>
      <c r="BV341">
        <v>2.1509997910477501</v>
      </c>
      <c r="BW341">
        <v>2.1802268170800998</v>
      </c>
      <c r="BX341">
        <v>2.21818426643526</v>
      </c>
      <c r="BY341">
        <v>1.7886942580606799</v>
      </c>
      <c r="BZ341">
        <v>1.85004453417255</v>
      </c>
      <c r="CA341">
        <v>2.0159171557253899</v>
      </c>
      <c r="CB341">
        <v>2.10132045857786</v>
      </c>
      <c r="CC341">
        <v>1.8018906420021701</v>
      </c>
      <c r="CD341">
        <v>1.8742810508316401</v>
      </c>
      <c r="CE341">
        <v>2.33523745519713</v>
      </c>
      <c r="CF341">
        <v>2.43901831939466</v>
      </c>
      <c r="CG341">
        <v>2.4992301465102602</v>
      </c>
      <c r="CH341">
        <v>2.5755646915030299</v>
      </c>
      <c r="CI341">
        <v>2.5959100204498902</v>
      </c>
      <c r="CJ341">
        <v>2.6915526191599799</v>
      </c>
      <c r="CK341">
        <v>2.3763433148048501</v>
      </c>
      <c r="CL341">
        <v>2.51999282768513</v>
      </c>
      <c r="CM341">
        <v>2.3750982335053101</v>
      </c>
      <c r="CN341">
        <v>2.4152116718488399</v>
      </c>
      <c r="CO341">
        <v>1.7456290812795201</v>
      </c>
      <c r="CP341">
        <v>1.8241601717272</v>
      </c>
      <c r="CQ341">
        <v>2.3443659943794</v>
      </c>
      <c r="CR341">
        <v>2.4639874479895898</v>
      </c>
      <c r="CS341">
        <v>2.3336355992283901</v>
      </c>
      <c r="CT341">
        <v>2.4754092955006302</v>
      </c>
      <c r="CU341">
        <v>1.7554386331695599</v>
      </c>
      <c r="CV341">
        <v>1.8077284922819601</v>
      </c>
      <c r="CW341">
        <v>1.7814057089772799</v>
      </c>
      <c r="CX341">
        <v>1.8531796300987999</v>
      </c>
      <c r="CY341">
        <v>2.34060670058558</v>
      </c>
      <c r="CZ341">
        <v>2.4161658826917498</v>
      </c>
      <c r="DA341">
        <v>2.1092628093412298</v>
      </c>
      <c r="DB341">
        <v>2.2256273963053301</v>
      </c>
      <c r="DC341">
        <v>2.0932562817933702</v>
      </c>
      <c r="DD341">
        <v>2.2003382750534901</v>
      </c>
      <c r="DE341">
        <v>2.08682083639476</v>
      </c>
      <c r="DF341">
        <v>2.1760579916527099</v>
      </c>
      <c r="DG341">
        <v>2.0776739698900699</v>
      </c>
      <c r="DH341">
        <v>2.1470461296300898</v>
      </c>
      <c r="DI341">
        <v>2.1100470513907501</v>
      </c>
      <c r="DJ341">
        <v>2.15354049246013</v>
      </c>
      <c r="DK341">
        <v>2.06998061682655</v>
      </c>
      <c r="DL341">
        <v>2.1529945776185602</v>
      </c>
      <c r="DM341">
        <v>1.7758094853511499</v>
      </c>
      <c r="DN341">
        <v>1.8726076745693501</v>
      </c>
      <c r="DO341">
        <v>2.0590897528299399</v>
      </c>
      <c r="DP341">
        <v>2.1419637936151199</v>
      </c>
      <c r="DQ341">
        <v>2.1573662465352199</v>
      </c>
      <c r="DR341">
        <v>2.2087024737199901</v>
      </c>
      <c r="DS341">
        <v>2.3172706756936101</v>
      </c>
      <c r="DT341">
        <v>2.4577027744590398</v>
      </c>
      <c r="DU341">
        <v>2.3942637745573601</v>
      </c>
      <c r="DV341">
        <v>2.37117489331956</v>
      </c>
      <c r="DW341">
        <v>2.5150813516896098</v>
      </c>
      <c r="DX341">
        <v>2.6014392991238999</v>
      </c>
    </row>
    <row r="342" spans="1:128" x14ac:dyDescent="0.45">
      <c r="A342" t="s">
        <v>133</v>
      </c>
      <c r="B342" t="s">
        <v>134</v>
      </c>
      <c r="C342" t="s">
        <v>195</v>
      </c>
      <c r="D342">
        <v>45</v>
      </c>
      <c r="E342" s="1" cm="1">
        <f t="array" ref="E342">SUMPRODUCT($G342:$FZZ342,$G$2:$FZZ$2)/SUMPRODUCT(--($G342:$FZZ342&lt;&gt;""),$G$2:$FZZ$2)</f>
        <v>2.0572596814180391</v>
      </c>
      <c r="F342" s="1" cm="1">
        <f t="array" ref="F342">SUMPRODUCT($G342:$FZZ342,$F$2:$FZY$2)/SUMPRODUCT(--($G342:$FZZ342&lt;&gt;""),$F$2:$FZY$2)</f>
        <v>2.0591619037587972</v>
      </c>
      <c r="G342">
        <v>2.1756621081778</v>
      </c>
      <c r="H342">
        <v>2.2701750121536199</v>
      </c>
      <c r="I342">
        <v>1.66163391495849</v>
      </c>
      <c r="J342">
        <v>1.70931976678525</v>
      </c>
      <c r="K342">
        <v>1.93127120608627</v>
      </c>
      <c r="L342">
        <v>2.0007990699177398</v>
      </c>
      <c r="M342">
        <v>2.1195156117521199</v>
      </c>
      <c r="N342">
        <v>2.2534080436465498</v>
      </c>
      <c r="O342">
        <v>2.15107922206768</v>
      </c>
      <c r="P342">
        <v>2.2774481275603899</v>
      </c>
      <c r="Q342">
        <v>2.4048112385621301</v>
      </c>
      <c r="R342">
        <v>2.3254801232076701</v>
      </c>
      <c r="S342">
        <v>1.60359969437489</v>
      </c>
      <c r="T342">
        <v>1.5050731592561799</v>
      </c>
      <c r="U342">
        <v>1.70818461107561</v>
      </c>
      <c r="V342">
        <v>1.65851677447024</v>
      </c>
      <c r="W342">
        <v>2.0445555204779402</v>
      </c>
      <c r="X342">
        <v>1.9418925256948001</v>
      </c>
      <c r="Y342">
        <v>1.9532079741719599</v>
      </c>
      <c r="Z342">
        <v>2.01348528771589</v>
      </c>
      <c r="AA342">
        <v>2.05909377790391</v>
      </c>
      <c r="AB342">
        <v>1.998255620311</v>
      </c>
      <c r="AC342">
        <v>2.0001871384824699</v>
      </c>
      <c r="AD342">
        <v>2.04752041510717</v>
      </c>
      <c r="AE342">
        <v>1.64611785046084</v>
      </c>
      <c r="AF342">
        <v>1.7387387021757501</v>
      </c>
      <c r="AG342">
        <v>2.2019030697858</v>
      </c>
      <c r="AH342">
        <v>2.3011371039383999</v>
      </c>
      <c r="AI342">
        <v>2.3902150675349501</v>
      </c>
      <c r="AJ342">
        <v>2.2561537590021898</v>
      </c>
      <c r="AK342">
        <v>2.4363878908990402</v>
      </c>
      <c r="AL342">
        <v>2.3074789004868301</v>
      </c>
      <c r="AM342">
        <v>2.3514634603692302</v>
      </c>
      <c r="AN342">
        <v>2.22369265911686</v>
      </c>
      <c r="AO342">
        <v>1.6620368278719699</v>
      </c>
      <c r="AP342">
        <v>1.7374836223755401</v>
      </c>
      <c r="AQ342">
        <v>2.2290902626687301</v>
      </c>
      <c r="AR342">
        <v>2.18013502494522</v>
      </c>
      <c r="AS342">
        <v>2.1576973323780999</v>
      </c>
      <c r="AT342">
        <v>2.2805919620155302</v>
      </c>
      <c r="AU342">
        <v>1.91446810468946</v>
      </c>
      <c r="AV342">
        <v>2.0144525454668898</v>
      </c>
      <c r="AW342">
        <v>2.33136347932632</v>
      </c>
      <c r="AX342">
        <v>1.96292012090474</v>
      </c>
      <c r="AY342">
        <v>2.22400802587936</v>
      </c>
      <c r="AZ342">
        <v>2.2541869702305299</v>
      </c>
      <c r="BA342">
        <v>1.96693536658841</v>
      </c>
      <c r="BB342">
        <v>2.0192383603764501</v>
      </c>
      <c r="BC342">
        <v>1.6903605069557399</v>
      </c>
      <c r="BD342">
        <v>1.7535122499025899</v>
      </c>
      <c r="BE342">
        <v>2.1420260132764799</v>
      </c>
      <c r="BF342">
        <v>2.2556856819040401</v>
      </c>
      <c r="BG342">
        <v>2.2179285920604799</v>
      </c>
      <c r="BH342">
        <v>2.2473658432441201</v>
      </c>
      <c r="BI342">
        <v>1.95930115128256</v>
      </c>
      <c r="BJ342">
        <v>2.0369117350030201</v>
      </c>
      <c r="BK342">
        <v>1.6822202934352599</v>
      </c>
      <c r="BL342">
        <v>1.7563886431540101</v>
      </c>
      <c r="BM342">
        <v>2.2695620216352599</v>
      </c>
      <c r="BN342">
        <v>2.4126040618059199</v>
      </c>
      <c r="BO342">
        <v>1.68351774709258</v>
      </c>
      <c r="BP342">
        <v>1.7603965988521599</v>
      </c>
      <c r="BQ342">
        <v>1.94441366075169</v>
      </c>
      <c r="BR342">
        <v>2.0163934426229502</v>
      </c>
      <c r="BS342">
        <v>2.238375129279</v>
      </c>
      <c r="BT342">
        <v>2.24645442722999</v>
      </c>
      <c r="BU342">
        <v>1.9551752019114499</v>
      </c>
      <c r="BV342">
        <v>2.0143450255739301</v>
      </c>
      <c r="BW342">
        <v>1.94893623387893</v>
      </c>
      <c r="BX342">
        <v>2.0396181812741201</v>
      </c>
      <c r="BY342">
        <v>1.66978207944896</v>
      </c>
      <c r="BZ342">
        <v>1.72895908794014</v>
      </c>
      <c r="CA342">
        <v>1.8750682407533701</v>
      </c>
      <c r="CB342">
        <v>1.9590384877849001</v>
      </c>
      <c r="CC342">
        <v>1.6531750349759</v>
      </c>
      <c r="CD342">
        <v>1.7261678066221</v>
      </c>
      <c r="CE342">
        <v>2.1463560334528</v>
      </c>
      <c r="CF342">
        <v>2.2823576264436398</v>
      </c>
      <c r="CG342">
        <v>2.2507023921014602</v>
      </c>
      <c r="CH342">
        <v>2.37760916839949</v>
      </c>
      <c r="CI342">
        <v>2.4376120811703599</v>
      </c>
      <c r="CJ342">
        <v>2.5350479786062601</v>
      </c>
      <c r="CK342">
        <v>2.1983981830135599</v>
      </c>
      <c r="CL342">
        <v>2.3275954814416302</v>
      </c>
      <c r="CM342">
        <v>2.18963337547408</v>
      </c>
      <c r="CN342">
        <v>2.23361465131376</v>
      </c>
      <c r="CO342">
        <v>1.68832315207687</v>
      </c>
      <c r="CP342">
        <v>1.7593813005928101</v>
      </c>
      <c r="CQ342">
        <v>2.1695713051508898</v>
      </c>
      <c r="CR342">
        <v>2.2814669169124402</v>
      </c>
      <c r="CS342">
        <v>2.1701647074340902</v>
      </c>
      <c r="CT342">
        <v>2.2976604619722001</v>
      </c>
      <c r="CU342">
        <v>1.62121792861539</v>
      </c>
      <c r="CV342">
        <v>1.6805463605003601</v>
      </c>
      <c r="CW342">
        <v>1.65836922557216</v>
      </c>
      <c r="CX342">
        <v>1.7161451735495299</v>
      </c>
      <c r="CY342">
        <v>2.2068445809733999</v>
      </c>
      <c r="CZ342">
        <v>2.2980320629739799</v>
      </c>
      <c r="DA342">
        <v>1.92131404670616</v>
      </c>
      <c r="DB342">
        <v>2.03367026838619</v>
      </c>
      <c r="DC342">
        <v>1.93599682226464</v>
      </c>
      <c r="DD342">
        <v>2.0304063144676601</v>
      </c>
      <c r="DE342">
        <v>1.8904172884206001</v>
      </c>
      <c r="DF342">
        <v>1.99916678659889</v>
      </c>
      <c r="DG342">
        <v>1.9181751250349</v>
      </c>
      <c r="DH342">
        <v>1.9932468455660199</v>
      </c>
      <c r="DI342">
        <v>1.92840873194008</v>
      </c>
      <c r="DJ342">
        <v>1.9999002444012099</v>
      </c>
      <c r="DK342">
        <v>1.9695463355987901</v>
      </c>
      <c r="DL342">
        <v>2.04686311553843</v>
      </c>
      <c r="DM342">
        <v>1.6581192948152501</v>
      </c>
      <c r="DN342">
        <v>1.7431537783067399</v>
      </c>
      <c r="DO342">
        <v>1.9526858015008199</v>
      </c>
      <c r="DP342">
        <v>2.0243566371306199</v>
      </c>
      <c r="DQ342">
        <v>1.96755399822185</v>
      </c>
      <c r="DR342">
        <v>2.0271533915590099</v>
      </c>
      <c r="DS342">
        <v>2.14166002920483</v>
      </c>
      <c r="DT342">
        <v>2.29146754281162</v>
      </c>
      <c r="DU342">
        <v>2.2054107066470499</v>
      </c>
      <c r="DV342">
        <v>2.2389433159097298</v>
      </c>
      <c r="DW342">
        <v>2.3344984802431599</v>
      </c>
      <c r="DX342">
        <v>2.4559091721795099</v>
      </c>
    </row>
    <row r="343" spans="1:128" x14ac:dyDescent="0.45">
      <c r="A343" t="s">
        <v>133</v>
      </c>
      <c r="B343" t="s">
        <v>134</v>
      </c>
      <c r="C343" t="s">
        <v>195</v>
      </c>
      <c r="D343">
        <v>50</v>
      </c>
      <c r="E343" s="1" cm="1">
        <f t="array" ref="E343">SUMPRODUCT($G343:$FZZ343,$G$2:$FZZ$2)/SUMPRODUCT(--($G343:$FZZ343&lt;&gt;""),$G$2:$FZZ$2)</f>
        <v>1.9755987499911449</v>
      </c>
      <c r="F343" s="1" cm="1">
        <f t="array" ref="F343">SUMPRODUCT($G343:$FZZ343,$F$2:$FZY$2)/SUMPRODUCT(--($G343:$FZZ343&lt;&gt;""),$F$2:$FZY$2)</f>
        <v>1.9876803756673156</v>
      </c>
      <c r="G343">
        <v>2.13166071315338</v>
      </c>
      <c r="H343">
        <v>2.2297580548568599</v>
      </c>
      <c r="I343">
        <v>1.6333414506747901</v>
      </c>
      <c r="J343">
        <v>1.686171226495</v>
      </c>
      <c r="K343">
        <v>1.8678636909654101</v>
      </c>
      <c r="L343">
        <v>1.94085302030866</v>
      </c>
      <c r="M343">
        <v>2.0405979282633502</v>
      </c>
      <c r="N343">
        <v>2.1824602794264001</v>
      </c>
      <c r="O343">
        <v>2.0758161216361799</v>
      </c>
      <c r="P343">
        <v>2.20632675246011</v>
      </c>
      <c r="Q343">
        <v>2.1917663929554299</v>
      </c>
      <c r="R343">
        <v>2.2242536139964302</v>
      </c>
      <c r="S343">
        <v>1.55205857089622</v>
      </c>
      <c r="T343">
        <v>1.41934986463338</v>
      </c>
      <c r="U343">
        <v>1.5981987028559901</v>
      </c>
      <c r="V343">
        <v>1.56399856456398</v>
      </c>
      <c r="W343">
        <v>1.88715387538401</v>
      </c>
      <c r="X343">
        <v>1.90508769081004</v>
      </c>
      <c r="Y343">
        <v>1.88489579113459</v>
      </c>
      <c r="Z343">
        <v>1.9649409984331201</v>
      </c>
      <c r="AA343">
        <v>1.9629533151637899</v>
      </c>
      <c r="AB343">
        <v>1.91472497508491</v>
      </c>
      <c r="AC343">
        <v>1.8993386355903299</v>
      </c>
      <c r="AD343">
        <v>1.9750382783259599</v>
      </c>
      <c r="AE343">
        <v>1.57465999991883</v>
      </c>
      <c r="AF343">
        <v>1.66989451981964</v>
      </c>
      <c r="AG343">
        <v>2.0807560951534798</v>
      </c>
      <c r="AH343">
        <v>2.18250320797552</v>
      </c>
      <c r="AI343">
        <v>2.3390010640079599</v>
      </c>
      <c r="AJ343">
        <v>2.2210956819010201</v>
      </c>
      <c r="AK343">
        <v>2.30342906949552</v>
      </c>
      <c r="AL343">
        <v>2.1902968813112502</v>
      </c>
      <c r="AM343">
        <v>2.1998670356333099</v>
      </c>
      <c r="AN343">
        <v>2.1462721678305701</v>
      </c>
      <c r="AO343">
        <v>1.61052556845685</v>
      </c>
      <c r="AP343">
        <v>1.6734640531312699</v>
      </c>
      <c r="AQ343">
        <v>2.16713104839488</v>
      </c>
      <c r="AR343">
        <v>2.1125684496091002</v>
      </c>
      <c r="AS343">
        <v>2.1319939033812298</v>
      </c>
      <c r="AT343">
        <v>2.2064562349867201</v>
      </c>
      <c r="AU343">
        <v>1.8660613909944901</v>
      </c>
      <c r="AV343">
        <v>1.9651232356170301</v>
      </c>
      <c r="AW343">
        <v>2.2770696405167898</v>
      </c>
      <c r="AX343">
        <v>1.89589939337821</v>
      </c>
      <c r="AY343">
        <v>2.10542156340854</v>
      </c>
      <c r="AZ343">
        <v>2.1548871872568598</v>
      </c>
      <c r="BA343">
        <v>1.8786071925705801</v>
      </c>
      <c r="BB343">
        <v>1.96118047908919</v>
      </c>
      <c r="BC343">
        <v>1.6076135035408901</v>
      </c>
      <c r="BD343">
        <v>1.6682213003919</v>
      </c>
      <c r="BE343">
        <v>2.0851853850720401</v>
      </c>
      <c r="BF343">
        <v>2.19420368071671</v>
      </c>
      <c r="BG343">
        <v>2.1059439637308901</v>
      </c>
      <c r="BH343">
        <v>2.1375915204641598</v>
      </c>
      <c r="BI343">
        <v>1.9039083013532601</v>
      </c>
      <c r="BJ343">
        <v>1.9908730559482899</v>
      </c>
      <c r="BK343">
        <v>1.6276476773881201</v>
      </c>
      <c r="BL343">
        <v>1.69819398774849</v>
      </c>
      <c r="BM343">
        <v>2.2071648850326699</v>
      </c>
      <c r="BN343">
        <v>2.3459885272358298</v>
      </c>
      <c r="BO343">
        <v>1.60718356313607</v>
      </c>
      <c r="BP343">
        <v>1.67620507751429</v>
      </c>
      <c r="BQ343">
        <v>1.8617707080399399</v>
      </c>
      <c r="BR343">
        <v>1.9512926898490299</v>
      </c>
      <c r="BS343">
        <v>2.1026347317652601</v>
      </c>
      <c r="BT343">
        <v>2.1846257820739901</v>
      </c>
      <c r="BU343">
        <v>1.87897122818493</v>
      </c>
      <c r="BV343">
        <v>1.91841777729325</v>
      </c>
      <c r="BW343">
        <v>1.88234238008318</v>
      </c>
      <c r="BX343">
        <v>1.9645710523953399</v>
      </c>
      <c r="BY343">
        <v>1.6357698473962301</v>
      </c>
      <c r="BZ343">
        <v>1.7014904103081701</v>
      </c>
      <c r="CA343">
        <v>1.82692438924525</v>
      </c>
      <c r="CB343">
        <v>1.9251057731677299</v>
      </c>
      <c r="CC343">
        <v>1.61560508316493</v>
      </c>
      <c r="CD343">
        <v>1.6877137416446399</v>
      </c>
      <c r="CE343">
        <v>2.0951936479490199</v>
      </c>
      <c r="CF343">
        <v>2.2087066905615198</v>
      </c>
      <c r="CG343">
        <v>2.1883998158700901</v>
      </c>
      <c r="CH343">
        <v>2.3148621406688901</v>
      </c>
      <c r="CI343">
        <v>2.31827906245084</v>
      </c>
      <c r="CJ343">
        <v>2.4131508573226301</v>
      </c>
      <c r="CK343">
        <v>2.14400812862351</v>
      </c>
      <c r="CL343">
        <v>2.2667264359571999</v>
      </c>
      <c r="CM343">
        <v>2.07812211706017</v>
      </c>
      <c r="CN343">
        <v>2.1306249359346698</v>
      </c>
      <c r="CO343">
        <v>1.5970930757425199</v>
      </c>
      <c r="CP343">
        <v>1.6597654800236701</v>
      </c>
      <c r="CQ343">
        <v>2.1094924578703198</v>
      </c>
      <c r="CR343">
        <v>2.22199382329867</v>
      </c>
      <c r="CS343">
        <v>2.1056171994790001</v>
      </c>
      <c r="CT343">
        <v>2.2542825581587</v>
      </c>
      <c r="CU343">
        <v>1.59093812792547</v>
      </c>
      <c r="CV343">
        <v>1.6486172572795701</v>
      </c>
      <c r="CW343">
        <v>1.5736740984714099</v>
      </c>
      <c r="CX343">
        <v>1.63363525040114</v>
      </c>
      <c r="CY343">
        <v>2.0587693193817702</v>
      </c>
      <c r="CZ343">
        <v>2.1650091197081598</v>
      </c>
      <c r="DA343">
        <v>1.8719240153363499</v>
      </c>
      <c r="DB343">
        <v>1.9815179505053999</v>
      </c>
      <c r="DC343">
        <v>1.8949937854772301</v>
      </c>
      <c r="DD343">
        <v>1.9955793600963501</v>
      </c>
      <c r="DE343">
        <v>1.84215150849498</v>
      </c>
      <c r="DF343">
        <v>1.9470076276899499</v>
      </c>
      <c r="DG343">
        <v>1.84168168778085</v>
      </c>
      <c r="DH343">
        <v>1.91801010434385</v>
      </c>
      <c r="DI343">
        <v>1.84142184980132</v>
      </c>
      <c r="DJ343">
        <v>1.91658769348429</v>
      </c>
      <c r="DK343">
        <v>1.8197364869838299</v>
      </c>
      <c r="DL343">
        <v>1.89014893147189</v>
      </c>
      <c r="DM343">
        <v>1.5643603285761301</v>
      </c>
      <c r="DN343">
        <v>1.65527135160409</v>
      </c>
      <c r="DO343">
        <v>1.8955144783143201</v>
      </c>
      <c r="DP343">
        <v>1.9735977445202799</v>
      </c>
      <c r="DQ343">
        <v>1.8994717849484799</v>
      </c>
      <c r="DR343">
        <v>1.9780450813241901</v>
      </c>
      <c r="DS343">
        <v>2.0993959909730502</v>
      </c>
      <c r="DT343">
        <v>2.2119673436877698</v>
      </c>
      <c r="DU343">
        <v>2.1564159545943</v>
      </c>
      <c r="DV343">
        <v>2.1887904681419301</v>
      </c>
      <c r="DW343">
        <v>2.2155015197568302</v>
      </c>
      <c r="DX343">
        <v>2.36564455569461</v>
      </c>
    </row>
    <row r="344" spans="1:128" x14ac:dyDescent="0.45">
      <c r="A344" t="s">
        <v>97</v>
      </c>
      <c r="B344" t="s">
        <v>136</v>
      </c>
      <c r="C344" t="s">
        <v>69</v>
      </c>
      <c r="D344">
        <v>30</v>
      </c>
      <c r="E344" s="1" cm="1">
        <f t="array" ref="E344">SUMPRODUCT($G344:$FZZ344,$G$2:$FZZ$2)/SUMPRODUCT(--($G344:$FZZ344&lt;&gt;""),$G$2:$FZZ$2)</f>
        <v>1.4328294419107208</v>
      </c>
      <c r="F344" s="1" cm="1">
        <f t="array" ref="F344">SUMPRODUCT($G344:$FZZ344,$F$2:$FZY$2)/SUMPRODUCT(--($G344:$FZZ344&lt;&gt;""),$F$2:$FZY$2)</f>
        <v>1.4012975770413694</v>
      </c>
      <c r="G344">
        <v>1.36747268077191</v>
      </c>
      <c r="H344">
        <v>1.4257237569839201</v>
      </c>
      <c r="I344">
        <v>1.36664619684905</v>
      </c>
      <c r="J344">
        <v>1.4284950448924201</v>
      </c>
      <c r="K344">
        <v>1.3023540072917299</v>
      </c>
      <c r="L344">
        <v>1.3741192668928599</v>
      </c>
      <c r="M344">
        <v>1.3277362037822</v>
      </c>
      <c r="N344">
        <v>1.40654698271095</v>
      </c>
      <c r="O344">
        <v>1.43519208586306</v>
      </c>
      <c r="P344">
        <v>1.45597191696612</v>
      </c>
      <c r="Q344">
        <v>1.50635073258006</v>
      </c>
      <c r="R344">
        <v>1.4808409660998301</v>
      </c>
      <c r="S344">
        <v>1.4702494916956299</v>
      </c>
      <c r="T344">
        <v>1.2495401291098001</v>
      </c>
      <c r="U344">
        <v>1.5746628038266599</v>
      </c>
      <c r="V344">
        <v>1.41825454481798</v>
      </c>
      <c r="W344">
        <v>1.4094122650910801</v>
      </c>
      <c r="X344">
        <v>1.3109423722554601</v>
      </c>
      <c r="Y344">
        <v>1.3595820384756401</v>
      </c>
      <c r="Z344">
        <v>1.3891974880561799</v>
      </c>
      <c r="AA344">
        <v>1.40729840167647</v>
      </c>
      <c r="AB344">
        <v>1.35896767972877</v>
      </c>
      <c r="AC344">
        <v>1.4518309799251401</v>
      </c>
      <c r="AD344">
        <v>1.38022924464103</v>
      </c>
      <c r="AE344">
        <v>1.3691481633299101</v>
      </c>
      <c r="AF344">
        <v>1.44537068227291</v>
      </c>
      <c r="AG344">
        <v>1.4815714144704299</v>
      </c>
      <c r="AH344">
        <v>1.4339354456618301</v>
      </c>
      <c r="AI344">
        <v>1.56373703240298</v>
      </c>
      <c r="AJ344">
        <v>1.46750096056274</v>
      </c>
      <c r="AK344">
        <v>1.499024745424</v>
      </c>
      <c r="AL344">
        <v>1.44061045090244</v>
      </c>
      <c r="AM344">
        <v>1.6714700517651799</v>
      </c>
      <c r="AN344">
        <v>1.41049054759726</v>
      </c>
      <c r="AO344">
        <v>1.37209317335433</v>
      </c>
      <c r="AP344">
        <v>1.3648450660591001</v>
      </c>
      <c r="AQ344">
        <v>1.39719902460514</v>
      </c>
      <c r="AR344">
        <v>1.4105817202348001</v>
      </c>
      <c r="AS344">
        <v>1.45101282537541</v>
      </c>
      <c r="AT344">
        <v>1.4392726200008401</v>
      </c>
      <c r="AU344">
        <v>1.40064778960424</v>
      </c>
      <c r="AV344">
        <v>1.4301358035242699</v>
      </c>
      <c r="AW344">
        <v>1.48866832740512</v>
      </c>
      <c r="AX344">
        <v>1.2413744871968799</v>
      </c>
      <c r="AY344">
        <v>1.3970353384382199</v>
      </c>
      <c r="AZ344">
        <v>1.40647393636624</v>
      </c>
      <c r="BA344">
        <v>1.30180956931834</v>
      </c>
      <c r="BB344">
        <v>1.3725095049134599</v>
      </c>
      <c r="BC344">
        <v>1.3155180711846499</v>
      </c>
      <c r="BD344">
        <v>1.3985057181491001</v>
      </c>
      <c r="BE344">
        <v>1.3666576717577801</v>
      </c>
      <c r="BF344">
        <v>1.42702790220735</v>
      </c>
      <c r="BG344">
        <v>1.42034736961081</v>
      </c>
      <c r="BH344">
        <v>1.4125736245243401</v>
      </c>
      <c r="BI344">
        <v>1.28932286406786</v>
      </c>
      <c r="BJ344">
        <v>1.3610507978186199</v>
      </c>
      <c r="BK344">
        <v>1.38818413980738</v>
      </c>
      <c r="BL344">
        <v>1.44731351504732</v>
      </c>
      <c r="BM344">
        <v>1.43724334084336</v>
      </c>
      <c r="BN344">
        <v>1.53829314670118</v>
      </c>
      <c r="BO344">
        <v>1.4155210150994</v>
      </c>
      <c r="BP344">
        <v>1.4654589834884899</v>
      </c>
      <c r="BQ344">
        <v>1.39267227981025</v>
      </c>
      <c r="BR344">
        <v>1.44770451258902</v>
      </c>
      <c r="BS344">
        <v>1.4850445948575099</v>
      </c>
      <c r="BT344">
        <v>1.43098805001177</v>
      </c>
      <c r="BU344">
        <v>1.2871367183596301</v>
      </c>
      <c r="BV344">
        <v>1.34676078602382</v>
      </c>
      <c r="BW344">
        <v>1.3938478111254</v>
      </c>
      <c r="BX344">
        <v>1.43015949011041</v>
      </c>
      <c r="BY344">
        <v>1.38805296597589</v>
      </c>
      <c r="BZ344">
        <v>1.46140965500861</v>
      </c>
      <c r="CA344">
        <v>1.3023747782175501</v>
      </c>
      <c r="CB344">
        <v>1.36892657294936</v>
      </c>
      <c r="CC344">
        <v>1.3993956940774099</v>
      </c>
      <c r="CD344">
        <v>1.4370336545935001</v>
      </c>
      <c r="CE344">
        <v>1.34469583831142</v>
      </c>
      <c r="CF344">
        <v>1.42077359617682</v>
      </c>
      <c r="CG344">
        <v>1.4419911427165499</v>
      </c>
      <c r="CH344">
        <v>1.5164843886410799</v>
      </c>
      <c r="CI344">
        <v>1.3990876199465101</v>
      </c>
      <c r="CJ344">
        <v>1.4417807141733501</v>
      </c>
      <c r="CK344">
        <v>1.3931743470205</v>
      </c>
      <c r="CL344">
        <v>1.4661885123423499</v>
      </c>
      <c r="CM344">
        <v>1.3907199234632801</v>
      </c>
      <c r="CN344">
        <v>1.3883008166194</v>
      </c>
      <c r="CO344">
        <v>1.42409196232433</v>
      </c>
      <c r="CP344">
        <v>1.45218821782873</v>
      </c>
      <c r="CQ344">
        <v>1.3742167406480501</v>
      </c>
      <c r="CR344">
        <v>1.4460035153573401</v>
      </c>
      <c r="CS344">
        <v>1.3693799152556301</v>
      </c>
      <c r="CT344">
        <v>1.44645771849702</v>
      </c>
      <c r="CU344">
        <v>1.40968907162851</v>
      </c>
      <c r="CV344">
        <v>1.43396401732929</v>
      </c>
      <c r="CW344">
        <v>1.3941073389071801</v>
      </c>
      <c r="CX344">
        <v>1.42157545815387</v>
      </c>
      <c r="CY344">
        <v>1.3441201881539699</v>
      </c>
      <c r="CZ344">
        <v>1.40519343381011</v>
      </c>
      <c r="DA344">
        <v>1.27159288950853</v>
      </c>
      <c r="DB344">
        <v>1.3704775182990501</v>
      </c>
      <c r="DC344">
        <v>1.3638891380392799</v>
      </c>
      <c r="DD344">
        <v>1.4247530207706001</v>
      </c>
      <c r="DE344">
        <v>1.3469121868821901</v>
      </c>
      <c r="DF344">
        <v>1.4186215620478799</v>
      </c>
      <c r="DG344">
        <v>1.28537155043286</v>
      </c>
      <c r="DH344">
        <v>1.3540455457107301</v>
      </c>
      <c r="DI344">
        <v>1.3561441135883701</v>
      </c>
      <c r="DJ344">
        <v>1.3810830132841201</v>
      </c>
      <c r="DK344">
        <v>1.2625953823883</v>
      </c>
      <c r="DL344">
        <v>1.32262433447015</v>
      </c>
      <c r="DM344">
        <v>1.35913839091208</v>
      </c>
      <c r="DN344">
        <v>1.4381581883680601</v>
      </c>
      <c r="DO344">
        <v>1.3537435875694199</v>
      </c>
      <c r="DP344">
        <v>1.4141158265146001</v>
      </c>
      <c r="DQ344">
        <v>1.31742063699597</v>
      </c>
      <c r="DR344">
        <v>1.3762460122378499</v>
      </c>
      <c r="DS344">
        <v>1.34292446568432</v>
      </c>
      <c r="DT344">
        <v>1.4370436744988699</v>
      </c>
      <c r="DU344">
        <v>1.4342337266685401</v>
      </c>
      <c r="DV344">
        <v>1.3947750059991399</v>
      </c>
      <c r="DW344">
        <v>1.4839799749687099</v>
      </c>
      <c r="DX344">
        <v>1.5091453602717599</v>
      </c>
    </row>
    <row r="345" spans="1:128" x14ac:dyDescent="0.45">
      <c r="A345" t="s">
        <v>97</v>
      </c>
      <c r="B345" t="s">
        <v>136</v>
      </c>
      <c r="C345" t="s">
        <v>69</v>
      </c>
      <c r="D345">
        <v>35</v>
      </c>
      <c r="E345" s="1" cm="1">
        <f t="array" ref="E345">SUMPRODUCT($G345:$FZZ345,$G$2:$FZZ$2)/SUMPRODUCT(--($G345:$FZZ345&lt;&gt;""),$G$2:$FZZ$2)</f>
        <v>1.3591018210672343</v>
      </c>
      <c r="F345" s="1" cm="1">
        <f t="array" ref="F345">SUMPRODUCT($G345:$FZZ345,$F$2:$FZY$2)/SUMPRODUCT(--($G345:$FZZ345&lt;&gt;""),$F$2:$FZY$2)</f>
        <v>1.3445943444407933</v>
      </c>
      <c r="G345">
        <v>1.3441024990664601</v>
      </c>
      <c r="H345">
        <v>1.3983270275411599</v>
      </c>
      <c r="I345">
        <v>1.3452658252865699</v>
      </c>
      <c r="J345">
        <v>1.40248778869501</v>
      </c>
      <c r="K345">
        <v>1.2699556735720301</v>
      </c>
      <c r="L345">
        <v>1.3394835374034899</v>
      </c>
      <c r="M345">
        <v>1.3011169683341299</v>
      </c>
      <c r="N345">
        <v>1.38008810410292</v>
      </c>
      <c r="O345">
        <v>1.3559984999596499</v>
      </c>
      <c r="P345">
        <v>1.3976792097255699</v>
      </c>
      <c r="Q345">
        <v>1.4625614496011701</v>
      </c>
      <c r="R345">
        <v>1.4136936871867301</v>
      </c>
      <c r="S345">
        <v>1.3946655965175301</v>
      </c>
      <c r="T345">
        <v>1.1935796982693401</v>
      </c>
      <c r="U345">
        <v>1.4498726488170699</v>
      </c>
      <c r="V345">
        <v>1.3331086817620801</v>
      </c>
      <c r="W345">
        <v>1.32028721140998</v>
      </c>
      <c r="X345">
        <v>1.2375939985970701</v>
      </c>
      <c r="Y345">
        <v>1.2371652881553299</v>
      </c>
      <c r="Z345">
        <v>1.2743075057573301</v>
      </c>
      <c r="AA345">
        <v>1.3359978538686701</v>
      </c>
      <c r="AB345">
        <v>1.2983342858735001</v>
      </c>
      <c r="AC345">
        <v>1.4125276454576301</v>
      </c>
      <c r="AD345">
        <v>1.33911619598502</v>
      </c>
      <c r="AE345">
        <v>1.2922214962032801</v>
      </c>
      <c r="AF345">
        <v>1.3730889580636101</v>
      </c>
      <c r="AG345">
        <v>1.43282597966637</v>
      </c>
      <c r="AH345">
        <v>1.4094561247655699</v>
      </c>
      <c r="AI345">
        <v>1.4775413041979</v>
      </c>
      <c r="AJ345">
        <v>1.3773102765435501</v>
      </c>
      <c r="AK345">
        <v>1.4417929802929399</v>
      </c>
      <c r="AL345">
        <v>1.38553381236846</v>
      </c>
      <c r="AM345">
        <v>1.4524879678612601</v>
      </c>
      <c r="AN345">
        <v>1.3517418900259599</v>
      </c>
      <c r="AO345">
        <v>1.2508535727424599</v>
      </c>
      <c r="AP345">
        <v>1.3298953768305799</v>
      </c>
      <c r="AQ345">
        <v>1.3616651273153</v>
      </c>
      <c r="AR345">
        <v>1.33740005487562</v>
      </c>
      <c r="AS345">
        <v>1.36958292946745</v>
      </c>
      <c r="AT345">
        <v>1.36778133647997</v>
      </c>
      <c r="AU345">
        <v>1.3771643207303601</v>
      </c>
      <c r="AV345">
        <v>1.4102046585627199</v>
      </c>
      <c r="AW345">
        <v>1.4207873914423901</v>
      </c>
      <c r="AX345">
        <v>1.1837447181103899</v>
      </c>
      <c r="AY345">
        <v>1.32820113836452</v>
      </c>
      <c r="AZ345">
        <v>1.3570902092461401</v>
      </c>
      <c r="BA345">
        <v>1.22252924189225</v>
      </c>
      <c r="BB345">
        <v>1.2946730933039701</v>
      </c>
      <c r="BC345">
        <v>1.2430614443196599</v>
      </c>
      <c r="BD345">
        <v>1.32914307977906</v>
      </c>
      <c r="BE345">
        <v>1.2913163149657201</v>
      </c>
      <c r="BF345">
        <v>1.36096929138107</v>
      </c>
      <c r="BG345">
        <v>1.3521167443203901</v>
      </c>
      <c r="BH345">
        <v>1.34998179009632</v>
      </c>
      <c r="BI345">
        <v>1.2525121187638799</v>
      </c>
      <c r="BJ345">
        <v>1.31345940214098</v>
      </c>
      <c r="BK345">
        <v>1.35969187628315</v>
      </c>
      <c r="BL345">
        <v>1.41716880038724</v>
      </c>
      <c r="BM345">
        <v>1.3612482623076501</v>
      </c>
      <c r="BN345">
        <v>1.45525142610613</v>
      </c>
      <c r="BO345">
        <v>1.3423741464349399</v>
      </c>
      <c r="BP345">
        <v>1.3923625470280301</v>
      </c>
      <c r="BQ345">
        <v>1.3109888773262299</v>
      </c>
      <c r="BR345">
        <v>1.35026286270322</v>
      </c>
      <c r="BS345">
        <v>1.37843677360557</v>
      </c>
      <c r="BT345">
        <v>1.36324073031119</v>
      </c>
      <c r="BU345">
        <v>1.2166289644145201</v>
      </c>
      <c r="BV345">
        <v>1.2650967993967599</v>
      </c>
      <c r="BW345">
        <v>1.3510577815015401</v>
      </c>
      <c r="BX345">
        <v>1.3867560369849401</v>
      </c>
      <c r="BY345">
        <v>1.3201710112226099</v>
      </c>
      <c r="BZ345">
        <v>1.3961047443738399</v>
      </c>
      <c r="CA345">
        <v>1.26564419271188</v>
      </c>
      <c r="CB345">
        <v>1.3276238569673799</v>
      </c>
      <c r="CC345">
        <v>1.33328151717705</v>
      </c>
      <c r="CD345">
        <v>1.37104577957407</v>
      </c>
      <c r="CE345">
        <v>1.29766527279968</v>
      </c>
      <c r="CF345">
        <v>1.37023347272003</v>
      </c>
      <c r="CG345">
        <v>1.35797393609422</v>
      </c>
      <c r="CH345">
        <v>1.42651470658264</v>
      </c>
      <c r="CI345">
        <v>1.3390907660846301</v>
      </c>
      <c r="CJ345">
        <v>1.3929841120025099</v>
      </c>
      <c r="CK345">
        <v>1.33786384555615</v>
      </c>
      <c r="CL345">
        <v>1.4025581256350399</v>
      </c>
      <c r="CM345">
        <v>1.3336112344961899</v>
      </c>
      <c r="CN345">
        <v>1.3394881607270901</v>
      </c>
      <c r="CO345">
        <v>1.33757635942343</v>
      </c>
      <c r="CP345">
        <v>1.3856940808281399</v>
      </c>
      <c r="CQ345">
        <v>1.3082293125192399</v>
      </c>
      <c r="CR345">
        <v>1.37587511544076</v>
      </c>
      <c r="CS345">
        <v>1.2929451140092001</v>
      </c>
      <c r="CT345">
        <v>1.3754637033617401</v>
      </c>
      <c r="CU345">
        <v>1.33328687410711</v>
      </c>
      <c r="CV345">
        <v>1.37116275828426</v>
      </c>
      <c r="CW345">
        <v>1.32961743096022</v>
      </c>
      <c r="CX345">
        <v>1.3605692086816901</v>
      </c>
      <c r="CY345">
        <v>1.2915042718633001</v>
      </c>
      <c r="CZ345">
        <v>1.34796006527791</v>
      </c>
      <c r="DA345">
        <v>1.24844022307424</v>
      </c>
      <c r="DB345">
        <v>1.3280324154757699</v>
      </c>
      <c r="DC345">
        <v>1.3030508822059601</v>
      </c>
      <c r="DD345">
        <v>1.37317888856143</v>
      </c>
      <c r="DE345">
        <v>1.2777478999234899</v>
      </c>
      <c r="DF345">
        <v>1.34623046682674</v>
      </c>
      <c r="DG345">
        <v>1.2183477620655501</v>
      </c>
      <c r="DH345">
        <v>1.2764477392165301</v>
      </c>
      <c r="DI345">
        <v>1.31163649059803</v>
      </c>
      <c r="DJ345">
        <v>1.3248208555705101</v>
      </c>
      <c r="DK345">
        <v>1.2214441690997799</v>
      </c>
      <c r="DL345">
        <v>1.2840542728856299</v>
      </c>
      <c r="DM345">
        <v>1.2984601978682899</v>
      </c>
      <c r="DN345">
        <v>1.37234732155191</v>
      </c>
      <c r="DO345">
        <v>1.2949400093271699</v>
      </c>
      <c r="DP345">
        <v>1.3572942722686201</v>
      </c>
      <c r="DQ345">
        <v>1.2358454055750201</v>
      </c>
      <c r="DR345">
        <v>1.2982898383975701</v>
      </c>
      <c r="DS345">
        <v>1.29637926456922</v>
      </c>
      <c r="DT345">
        <v>1.3688769414575801</v>
      </c>
      <c r="DU345">
        <v>1.3132283743883399</v>
      </c>
      <c r="DV345">
        <v>1.32934781474641</v>
      </c>
      <c r="DW345">
        <v>1.42404791703915</v>
      </c>
      <c r="DX345">
        <v>1.4444394779188201</v>
      </c>
    </row>
    <row r="346" spans="1:128" x14ac:dyDescent="0.45">
      <c r="A346" t="s">
        <v>97</v>
      </c>
      <c r="B346" t="s">
        <v>136</v>
      </c>
      <c r="C346" t="s">
        <v>69</v>
      </c>
      <c r="D346">
        <v>40</v>
      </c>
      <c r="E346" s="1" cm="1">
        <f t="array" ref="E346">SUMPRODUCT($G346:$FZZ346,$G$2:$FZZ$2)/SUMPRODUCT(--($G346:$FZZ346&lt;&gt;""),$G$2:$FZZ$2)</f>
        <v>1.2819118660978654</v>
      </c>
      <c r="F346" s="1" cm="1">
        <f t="array" ref="F346">SUMPRODUCT($G346:$FZZ346,$F$2:$FZY$2)/SUMPRODUCT(--($G346:$FZZ346&lt;&gt;""),$F$2:$FZY$2)</f>
        <v>1.2854046064423452</v>
      </c>
      <c r="G346">
        <v>1.2511607589496401</v>
      </c>
      <c r="H346">
        <v>1.3214509663009999</v>
      </c>
      <c r="I346">
        <v>1.2524122621266001</v>
      </c>
      <c r="J346">
        <v>1.3209561522389699</v>
      </c>
      <c r="K346">
        <v>1.17081480544842</v>
      </c>
      <c r="L346">
        <v>1.23954886795501</v>
      </c>
      <c r="M346">
        <v>1.23066317690861</v>
      </c>
      <c r="N346">
        <v>1.3195616913038599</v>
      </c>
      <c r="O346">
        <v>1.24824955734568</v>
      </c>
      <c r="P346">
        <v>1.3259525968261801</v>
      </c>
      <c r="Q346">
        <v>1.34397030255699</v>
      </c>
      <c r="R346">
        <v>1.3223382372635399</v>
      </c>
      <c r="S346">
        <v>1.2906927667078101</v>
      </c>
      <c r="T346">
        <v>1.1664164270527599</v>
      </c>
      <c r="U346">
        <v>1.3441930486385201</v>
      </c>
      <c r="V346">
        <v>1.26081522262387</v>
      </c>
      <c r="W346">
        <v>1.2286538799175299</v>
      </c>
      <c r="X346">
        <v>1.20915640921443</v>
      </c>
      <c r="Y346">
        <v>1.1783326306885</v>
      </c>
      <c r="Z346">
        <v>1.2392897016071101</v>
      </c>
      <c r="AA346">
        <v>1.2691100942042699</v>
      </c>
      <c r="AB346">
        <v>1.2236849437742101</v>
      </c>
      <c r="AC346">
        <v>1.3004146818645701</v>
      </c>
      <c r="AD346">
        <v>1.26183012929567</v>
      </c>
      <c r="AE346">
        <v>1.23964780415345</v>
      </c>
      <c r="AF346">
        <v>1.3172502100268999</v>
      </c>
      <c r="AG346">
        <v>1.27049649590366</v>
      </c>
      <c r="AH346">
        <v>1.33151317737636</v>
      </c>
      <c r="AI346">
        <v>1.3778077987842701</v>
      </c>
      <c r="AJ346">
        <v>1.3303350639882501</v>
      </c>
      <c r="AK346">
        <v>1.3735543910372201</v>
      </c>
      <c r="AL346">
        <v>1.32323710112885</v>
      </c>
      <c r="AM346">
        <v>1.3286265462789799</v>
      </c>
      <c r="AN346">
        <v>1.29429446493206</v>
      </c>
      <c r="AO346">
        <v>1.1654704815505601</v>
      </c>
      <c r="AP346">
        <v>1.2475715936154601</v>
      </c>
      <c r="AQ346">
        <v>1.3136335004077</v>
      </c>
      <c r="AR346">
        <v>1.27839716810876</v>
      </c>
      <c r="AS346">
        <v>1.3338355317684401</v>
      </c>
      <c r="AT346">
        <v>1.34343700394735</v>
      </c>
      <c r="AU346">
        <v>1.2905038339239201</v>
      </c>
      <c r="AV346">
        <v>1.31469513785252</v>
      </c>
      <c r="AW346">
        <v>1.3678349183081699</v>
      </c>
      <c r="AX346">
        <v>1.1440968021226801</v>
      </c>
      <c r="AY346">
        <v>1.2838745342123501</v>
      </c>
      <c r="AZ346">
        <v>1.28927971827525</v>
      </c>
      <c r="BA346">
        <v>1.18263976897346</v>
      </c>
      <c r="BB346">
        <v>1.26554546776639</v>
      </c>
      <c r="BC346">
        <v>1.21287786766896</v>
      </c>
      <c r="BD346">
        <v>1.2943643572525301</v>
      </c>
      <c r="BE346">
        <v>1.2403907388418101</v>
      </c>
      <c r="BF346">
        <v>1.30461438825624</v>
      </c>
      <c r="BG346">
        <v>1.3097316236954799</v>
      </c>
      <c r="BH346">
        <v>1.30829994850992</v>
      </c>
      <c r="BI346">
        <v>1.1845460513027599</v>
      </c>
      <c r="BJ346">
        <v>1.2564254696021</v>
      </c>
      <c r="BK346">
        <v>1.28152593012969</v>
      </c>
      <c r="BL346">
        <v>1.35233930329989</v>
      </c>
      <c r="BM346">
        <v>1.3231868079190801</v>
      </c>
      <c r="BN346">
        <v>1.4177652078040299</v>
      </c>
      <c r="BO346">
        <v>1.2990528832091</v>
      </c>
      <c r="BP346">
        <v>1.3400643514922801</v>
      </c>
      <c r="BQ346">
        <v>1.2563620883056501</v>
      </c>
      <c r="BR346">
        <v>1.3063938480666999</v>
      </c>
      <c r="BS346">
        <v>1.2723716681855799</v>
      </c>
      <c r="BT346">
        <v>1.30374678722467</v>
      </c>
      <c r="BU346">
        <v>1.18120701716133</v>
      </c>
      <c r="BV346">
        <v>1.24215747731051</v>
      </c>
      <c r="BW346">
        <v>1.2899248930249201</v>
      </c>
      <c r="BX346">
        <v>1.33473473173942</v>
      </c>
      <c r="BY346">
        <v>1.2713734338815901</v>
      </c>
      <c r="BZ346">
        <v>1.3310611008847399</v>
      </c>
      <c r="CA346">
        <v>1.21603316500614</v>
      </c>
      <c r="CB346">
        <v>1.27229766616623</v>
      </c>
      <c r="CC346">
        <v>1.3088858230996401</v>
      </c>
      <c r="CD346">
        <v>1.34776737136639</v>
      </c>
      <c r="CE346">
        <v>1.2514560931899601</v>
      </c>
      <c r="CF346">
        <v>1.31791367980884</v>
      </c>
      <c r="CG346">
        <v>1.30544929284591</v>
      </c>
      <c r="CH346">
        <v>1.3750059524754299</v>
      </c>
      <c r="CI346">
        <v>1.2980965864401399</v>
      </c>
      <c r="CJ346">
        <v>1.35576529809658</v>
      </c>
      <c r="CK346">
        <v>1.29039507501045</v>
      </c>
      <c r="CL346">
        <v>1.3544558006096401</v>
      </c>
      <c r="CM346">
        <v>1.2712474800970299</v>
      </c>
      <c r="CN346">
        <v>1.2930331089623099</v>
      </c>
      <c r="CO346">
        <v>1.27585688062351</v>
      </c>
      <c r="CP346">
        <v>1.3285586751326499</v>
      </c>
      <c r="CQ346">
        <v>1.25755454265598</v>
      </c>
      <c r="CR346">
        <v>1.32479319967031</v>
      </c>
      <c r="CS346">
        <v>1.2531944009364699</v>
      </c>
      <c r="CT346">
        <v>1.3214020740936101</v>
      </c>
      <c r="CU346">
        <v>1.2939126798843099</v>
      </c>
      <c r="CV346">
        <v>1.3258650127182099</v>
      </c>
      <c r="CW346">
        <v>1.2731082678827801</v>
      </c>
      <c r="CX346">
        <v>1.33293218478169</v>
      </c>
      <c r="CY346">
        <v>1.2494288182778099</v>
      </c>
      <c r="CZ346">
        <v>1.31791302678314</v>
      </c>
      <c r="DA346">
        <v>1.21005576856047</v>
      </c>
      <c r="DB346">
        <v>1.3042697804112899</v>
      </c>
      <c r="DC346">
        <v>1.23585715567059</v>
      </c>
      <c r="DD346">
        <v>1.30066758069269</v>
      </c>
      <c r="DE346">
        <v>1.23817026337118</v>
      </c>
      <c r="DF346">
        <v>1.3124550254130001</v>
      </c>
      <c r="DG346">
        <v>1.1888598339637899</v>
      </c>
      <c r="DH346">
        <v>1.24651552463885</v>
      </c>
      <c r="DI346">
        <v>1.26867507938883</v>
      </c>
      <c r="DJ346">
        <v>1.2726819292732801</v>
      </c>
      <c r="DK346">
        <v>1.2031798218710801</v>
      </c>
      <c r="DL346">
        <v>1.2602988443702901</v>
      </c>
      <c r="DM346">
        <v>1.23326567697097</v>
      </c>
      <c r="DN346">
        <v>1.31418764545232</v>
      </c>
      <c r="DO346">
        <v>1.2461525416543</v>
      </c>
      <c r="DP346">
        <v>1.30670496459914</v>
      </c>
      <c r="DQ346">
        <v>1.19685162909889</v>
      </c>
      <c r="DR346">
        <v>1.2711992050624901</v>
      </c>
      <c r="DS346">
        <v>1.2303863002787701</v>
      </c>
      <c r="DT346">
        <v>1.31303929377406</v>
      </c>
      <c r="DU346">
        <v>1.2649535196719699</v>
      </c>
      <c r="DV346">
        <v>1.30548686969858</v>
      </c>
      <c r="DW346">
        <v>1.3218129805113501</v>
      </c>
      <c r="DX346">
        <v>1.37376184516359</v>
      </c>
    </row>
    <row r="347" spans="1:128" x14ac:dyDescent="0.45">
      <c r="A347" t="s">
        <v>97</v>
      </c>
      <c r="B347" t="s">
        <v>136</v>
      </c>
      <c r="C347" t="s">
        <v>69</v>
      </c>
      <c r="D347">
        <v>45</v>
      </c>
      <c r="E347" s="1" cm="1">
        <f t="array" ref="E347">SUMPRODUCT($G347:$FZZ347,$G$2:$FZZ$2)/SUMPRODUCT(--($G347:$FZZ347&lt;&gt;""),$G$2:$FZZ$2)</f>
        <v>1.2335582829980201</v>
      </c>
      <c r="F347" s="1" cm="1">
        <f t="array" ref="F347">SUMPRODUCT($G347:$FZZ347,$F$2:$FZY$2)/SUMPRODUCT(--($G347:$FZZ347&lt;&gt;""),$F$2:$FZY$2)</f>
        <v>1.244284219671129</v>
      </c>
      <c r="G347">
        <v>1.2280952984858999</v>
      </c>
      <c r="H347">
        <v>1.29964138008778</v>
      </c>
      <c r="I347">
        <v>1.23082366310915</v>
      </c>
      <c r="J347">
        <v>1.29930049692246</v>
      </c>
      <c r="K347">
        <v>1.1430405400658901</v>
      </c>
      <c r="L347">
        <v>1.2168956748364901</v>
      </c>
      <c r="M347">
        <v>1.1852139934382699</v>
      </c>
      <c r="N347">
        <v>1.2594112876469901</v>
      </c>
      <c r="O347">
        <v>1.2045418943231001</v>
      </c>
      <c r="P347">
        <v>1.2721552636700599</v>
      </c>
      <c r="Q347">
        <v>1.2798339976736799</v>
      </c>
      <c r="R347">
        <v>1.2926829268292599</v>
      </c>
      <c r="S347">
        <v>1.2296389136273</v>
      </c>
      <c r="T347">
        <v>1.10377514216212</v>
      </c>
      <c r="U347">
        <v>1.2971527601508901</v>
      </c>
      <c r="V347">
        <v>1.2392171622130199</v>
      </c>
      <c r="W347">
        <v>1.1608570182734099</v>
      </c>
      <c r="X347">
        <v>1.1808391644129499</v>
      </c>
      <c r="Y347">
        <v>1.1542252757137099</v>
      </c>
      <c r="Z347">
        <v>1.2146962171158699</v>
      </c>
      <c r="AA347">
        <v>1.24584608246794</v>
      </c>
      <c r="AB347">
        <v>1.19328400860007</v>
      </c>
      <c r="AC347">
        <v>1.2332170806396701</v>
      </c>
      <c r="AD347">
        <v>1.22410471248724</v>
      </c>
      <c r="AE347">
        <v>1.21545108097907</v>
      </c>
      <c r="AF347">
        <v>1.2989971468808399</v>
      </c>
      <c r="AG347">
        <v>1.2036343894975801</v>
      </c>
      <c r="AH347">
        <v>1.27620570526107</v>
      </c>
      <c r="AI347">
        <v>1.3135707811591699</v>
      </c>
      <c r="AJ347">
        <v>1.2931834527058299</v>
      </c>
      <c r="AK347">
        <v>1.33364867450413</v>
      </c>
      <c r="AL347">
        <v>1.27461255553902</v>
      </c>
      <c r="AM347">
        <v>1.2593373374169601</v>
      </c>
      <c r="AN347">
        <v>1.2465863955860299</v>
      </c>
      <c r="AO347">
        <v>1.1360294829511299</v>
      </c>
      <c r="AP347">
        <v>1.21957311681522</v>
      </c>
      <c r="AQ347">
        <v>1.26504925280271</v>
      </c>
      <c r="AR347">
        <v>1.22376114419535</v>
      </c>
      <c r="AS347">
        <v>1.21582241139533</v>
      </c>
      <c r="AT347">
        <v>1.27960161265399</v>
      </c>
      <c r="AU347">
        <v>1.2688546001608501</v>
      </c>
      <c r="AV347">
        <v>1.29194141843132</v>
      </c>
      <c r="AW347">
        <v>1.3165720903624401</v>
      </c>
      <c r="AX347">
        <v>1.0932046330966201</v>
      </c>
      <c r="AY347">
        <v>1.2271405757339899</v>
      </c>
      <c r="AZ347">
        <v>1.2431718602841799</v>
      </c>
      <c r="BA347">
        <v>1.1306068601583099</v>
      </c>
      <c r="BB347">
        <v>1.20633453140257</v>
      </c>
      <c r="BC347">
        <v>1.16406160474869</v>
      </c>
      <c r="BD347">
        <v>1.23085737858959</v>
      </c>
      <c r="BE347">
        <v>1.2040369151060499</v>
      </c>
      <c r="BF347">
        <v>1.26108262723298</v>
      </c>
      <c r="BG347">
        <v>1.24578346540746</v>
      </c>
      <c r="BH347">
        <v>1.2543107237494799</v>
      </c>
      <c r="BI347">
        <v>1.1589325388810301</v>
      </c>
      <c r="BJ347">
        <v>1.22112956978388</v>
      </c>
      <c r="BK347">
        <v>1.25691442306087</v>
      </c>
      <c r="BL347">
        <v>1.3285373303733801</v>
      </c>
      <c r="BM347">
        <v>1.2833357301503601</v>
      </c>
      <c r="BN347">
        <v>1.35933080868606</v>
      </c>
      <c r="BO347">
        <v>1.25052701653167</v>
      </c>
      <c r="BP347">
        <v>1.28465953219087</v>
      </c>
      <c r="BQ347">
        <v>1.2274134039706399</v>
      </c>
      <c r="BR347">
        <v>1.26451150784533</v>
      </c>
      <c r="BS347">
        <v>1.22018902894825</v>
      </c>
      <c r="BT347">
        <v>1.27957033289984</v>
      </c>
      <c r="BU347">
        <v>1.1520627220117501</v>
      </c>
      <c r="BV347">
        <v>1.2075077448602201</v>
      </c>
      <c r="BW347">
        <v>1.25047128878781</v>
      </c>
      <c r="BX347">
        <v>1.29418893443849</v>
      </c>
      <c r="BY347">
        <v>1.2397126061397701</v>
      </c>
      <c r="BZ347">
        <v>1.2859687667003099</v>
      </c>
      <c r="CA347">
        <v>1.17672649106046</v>
      </c>
      <c r="CB347">
        <v>1.23283745052545</v>
      </c>
      <c r="CC347">
        <v>1.2495142235348899</v>
      </c>
      <c r="CD347">
        <v>1.28995997201927</v>
      </c>
      <c r="CE347">
        <v>1.2134358821186699</v>
      </c>
      <c r="CF347">
        <v>1.26900388291517</v>
      </c>
      <c r="CG347">
        <v>1.27205193733233</v>
      </c>
      <c r="CH347">
        <v>1.3399577771075699</v>
      </c>
      <c r="CI347">
        <v>1.2673902784332201</v>
      </c>
      <c r="CJ347">
        <v>1.3113418279062401</v>
      </c>
      <c r="CK347">
        <v>1.24525730679576</v>
      </c>
      <c r="CL347">
        <v>1.30729783037475</v>
      </c>
      <c r="CM347">
        <v>1.23658044896982</v>
      </c>
      <c r="CN347">
        <v>1.23745515426931</v>
      </c>
      <c r="CO347">
        <v>1.21694602429458</v>
      </c>
      <c r="CP347">
        <v>1.2796886441374999</v>
      </c>
      <c r="CQ347">
        <v>1.2106731810011799</v>
      </c>
      <c r="CR347">
        <v>1.27468446192192</v>
      </c>
      <c r="CS347">
        <v>1.2038316324006999</v>
      </c>
      <c r="CT347">
        <v>1.2792607125780999</v>
      </c>
      <c r="CU347">
        <v>1.2246884328141501</v>
      </c>
      <c r="CV347">
        <v>1.2692776751803101</v>
      </c>
      <c r="CW347">
        <v>1.2324550291360501</v>
      </c>
      <c r="CX347">
        <v>1.2832531036229999</v>
      </c>
      <c r="CY347">
        <v>1.1984064509935599</v>
      </c>
      <c r="CZ347">
        <v>1.2617260247672</v>
      </c>
      <c r="DA347">
        <v>1.1516469153014901</v>
      </c>
      <c r="DB347">
        <v>1.2301847333565701</v>
      </c>
      <c r="DC347">
        <v>1.2066168650615601</v>
      </c>
      <c r="DD347">
        <v>1.2801148085030001</v>
      </c>
      <c r="DE347">
        <v>1.18177686545118</v>
      </c>
      <c r="DF347">
        <v>1.2605382558571101</v>
      </c>
      <c r="DG347">
        <v>1.1314199395770299</v>
      </c>
      <c r="DH347">
        <v>1.1938866180913399</v>
      </c>
      <c r="DI347">
        <v>1.2295708846658999</v>
      </c>
      <c r="DJ347">
        <v>1.2422730975776</v>
      </c>
      <c r="DK347">
        <v>1.18049414824447</v>
      </c>
      <c r="DL347">
        <v>1.2367249797580699</v>
      </c>
      <c r="DM347">
        <v>1.2069434555752701</v>
      </c>
      <c r="DN347">
        <v>1.29334877740348</v>
      </c>
      <c r="DO347">
        <v>1.22190189511171</v>
      </c>
      <c r="DP347">
        <v>1.27612667995082</v>
      </c>
      <c r="DQ347">
        <v>1.1396893467914799</v>
      </c>
      <c r="DR347">
        <v>1.2114115370534999</v>
      </c>
      <c r="DS347">
        <v>1.19714921014204</v>
      </c>
      <c r="DT347">
        <v>1.2824737820257499</v>
      </c>
      <c r="DU347">
        <v>1.2080920633926899</v>
      </c>
      <c r="DV347">
        <v>1.2586205097707801</v>
      </c>
      <c r="DW347">
        <v>1.2739138208474801</v>
      </c>
      <c r="DX347">
        <v>1.35083139638834</v>
      </c>
    </row>
    <row r="348" spans="1:128" x14ac:dyDescent="0.45">
      <c r="A348" t="s">
        <v>97</v>
      </c>
      <c r="B348" t="s">
        <v>136</v>
      </c>
      <c r="C348" t="s">
        <v>69</v>
      </c>
      <c r="D348">
        <v>50</v>
      </c>
      <c r="E348" s="1" cm="1">
        <f t="array" ref="E348">SUMPRODUCT($G348:$FZZ348,$G$2:$FZZ$2)/SUMPRODUCT(--($G348:$FZZ348&lt;&gt;""),$G$2:$FZZ$2)</f>
        <v>1.1922610869082815</v>
      </c>
      <c r="F348" s="1" cm="1">
        <f t="array" ref="F348">SUMPRODUCT($G348:$FZZ348,$F$2:$FZY$2)/SUMPRODUCT(--($G348:$FZZ348&lt;&gt;""),$F$2:$FZY$2)</f>
        <v>1.2082283005100254</v>
      </c>
      <c r="G348">
        <v>1.1693633615861001</v>
      </c>
      <c r="H348">
        <v>1.2412388239521399</v>
      </c>
      <c r="I348">
        <v>1.17189882263255</v>
      </c>
      <c r="J348">
        <v>1.2425232226551399</v>
      </c>
      <c r="K348">
        <v>1.1142775354225001</v>
      </c>
      <c r="L348">
        <v>1.1896939298785401</v>
      </c>
      <c r="M348">
        <v>1.1601209127437599</v>
      </c>
      <c r="N348">
        <v>1.2374405573782501</v>
      </c>
      <c r="O348">
        <v>1.1708598174317899</v>
      </c>
      <c r="P348">
        <v>1.2552014848500599</v>
      </c>
      <c r="Q348">
        <v>1.2217692970933001</v>
      </c>
      <c r="R348">
        <v>1.24860774426733</v>
      </c>
      <c r="S348">
        <v>1.19641355069749</v>
      </c>
      <c r="T348">
        <v>1.0713434951373699</v>
      </c>
      <c r="U348">
        <v>1.22714199438079</v>
      </c>
      <c r="V348">
        <v>1.18656992061338</v>
      </c>
      <c r="W348">
        <v>1.11005594374467</v>
      </c>
      <c r="X348">
        <v>1.15839325147154</v>
      </c>
      <c r="Y348">
        <v>1.13529506276426</v>
      </c>
      <c r="Z348">
        <v>1.19498050675568</v>
      </c>
      <c r="AA348">
        <v>1.1926036227629799</v>
      </c>
      <c r="AB348">
        <v>1.15454089507672</v>
      </c>
      <c r="AC348">
        <v>1.19613814222524</v>
      </c>
      <c r="AD348">
        <v>1.19563627084042</v>
      </c>
      <c r="AE348">
        <v>1.1654240920140999</v>
      </c>
      <c r="AF348">
        <v>1.2500963891605801</v>
      </c>
      <c r="AG348">
        <v>1.1775757575757499</v>
      </c>
      <c r="AH348">
        <v>1.2522988846115799</v>
      </c>
      <c r="AI348">
        <v>1.2752258553934299</v>
      </c>
      <c r="AJ348">
        <v>1.2560244524792299</v>
      </c>
      <c r="AK348">
        <v>1.28649631157124</v>
      </c>
      <c r="AL348">
        <v>1.2211117370692399</v>
      </c>
      <c r="AM348">
        <v>1.1997306619238901</v>
      </c>
      <c r="AN348">
        <v>1.2122202208117601</v>
      </c>
      <c r="AO348">
        <v>1.11166474115285</v>
      </c>
      <c r="AP348">
        <v>1.19527614449744</v>
      </c>
      <c r="AQ348">
        <v>1.2106605556349901</v>
      </c>
      <c r="AR348">
        <v>1.1721703308381599</v>
      </c>
      <c r="AS348">
        <v>1.14917751836711</v>
      </c>
      <c r="AT348">
        <v>1.2267057187407799</v>
      </c>
      <c r="AU348">
        <v>1.24731493838767</v>
      </c>
      <c r="AV348">
        <v>1.27304025017476</v>
      </c>
      <c r="AW348">
        <v>1.3027821798381101</v>
      </c>
      <c r="AX348">
        <v>1.07644525507627</v>
      </c>
      <c r="AY348">
        <v>1.1820769010278001</v>
      </c>
      <c r="AZ348">
        <v>1.21004463371688</v>
      </c>
      <c r="BA348">
        <v>1.10408659339746</v>
      </c>
      <c r="BB348">
        <v>1.17002887831633</v>
      </c>
      <c r="BC348">
        <v>1.13686888364311</v>
      </c>
      <c r="BD348">
        <v>1.2097151238741299</v>
      </c>
      <c r="BE348">
        <v>1.1617464515084399</v>
      </c>
      <c r="BF348">
        <v>1.2120783636461701</v>
      </c>
      <c r="BG348">
        <v>1.19571250957589</v>
      </c>
      <c r="BH348">
        <v>1.2097906489004899</v>
      </c>
      <c r="BI348">
        <v>1.1099904059785899</v>
      </c>
      <c r="BJ348">
        <v>1.1812133912340901</v>
      </c>
      <c r="BK348">
        <v>1.20085627013403</v>
      </c>
      <c r="BL348">
        <v>1.2693078065797601</v>
      </c>
      <c r="BM348">
        <v>1.2314366521259701</v>
      </c>
      <c r="BN348">
        <v>1.2935941070258601</v>
      </c>
      <c r="BO348">
        <v>1.21148240420402</v>
      </c>
      <c r="BP348">
        <v>1.26085553190845</v>
      </c>
      <c r="BQ348">
        <v>1.1913964834511299</v>
      </c>
      <c r="BR348">
        <v>1.2138715824469799</v>
      </c>
      <c r="BS348">
        <v>1.1772427987753</v>
      </c>
      <c r="BT348">
        <v>1.23518027381549</v>
      </c>
      <c r="BU348">
        <v>1.08504356199976</v>
      </c>
      <c r="BV348">
        <v>1.1490374569603801</v>
      </c>
      <c r="BW348">
        <v>1.19690894401388</v>
      </c>
      <c r="BX348">
        <v>1.2507854813130199</v>
      </c>
      <c r="BY348">
        <v>1.19308829641945</v>
      </c>
      <c r="BZ348">
        <v>1.24683807374858</v>
      </c>
      <c r="CA348">
        <v>1.1337177562440199</v>
      </c>
      <c r="CB348">
        <v>1.1813498021018101</v>
      </c>
      <c r="CC348">
        <v>1.1922606093579899</v>
      </c>
      <c r="CD348">
        <v>1.2381956318980201</v>
      </c>
      <c r="CE348">
        <v>1.1638913779370701</v>
      </c>
      <c r="CF348">
        <v>1.22784747112704</v>
      </c>
      <c r="CG348">
        <v>1.2328767123287601</v>
      </c>
      <c r="CH348">
        <v>1.2888141081604401</v>
      </c>
      <c r="CI348">
        <v>1.2023281422054399</v>
      </c>
      <c r="CJ348">
        <v>1.25398773006134</v>
      </c>
      <c r="CK348">
        <v>1.19397525551371</v>
      </c>
      <c r="CL348">
        <v>1.25988882911959</v>
      </c>
      <c r="CM348">
        <v>1.1953326271910301</v>
      </c>
      <c r="CN348">
        <v>1.21035295725561</v>
      </c>
      <c r="CO348">
        <v>1.19610203324205</v>
      </c>
      <c r="CP348">
        <v>1.2541301796515301</v>
      </c>
      <c r="CQ348">
        <v>1.1848839634164501</v>
      </c>
      <c r="CR348">
        <v>1.24928252946842</v>
      </c>
      <c r="CS348">
        <v>1.16815326529602</v>
      </c>
      <c r="CT348">
        <v>1.2495177485037801</v>
      </c>
      <c r="CU348">
        <v>1.19917070281194</v>
      </c>
      <c r="CV348">
        <v>1.2488588452559299</v>
      </c>
      <c r="CW348">
        <v>1.18599569293134</v>
      </c>
      <c r="CX348">
        <v>1.2400029558314301</v>
      </c>
      <c r="CY348">
        <v>1.1590093117020199</v>
      </c>
      <c r="CZ348">
        <v>1.21587789190745</v>
      </c>
      <c r="DA348">
        <v>1.1297926106657299</v>
      </c>
      <c r="DB348">
        <v>1.19959044963401</v>
      </c>
      <c r="DC348">
        <v>1.19546916443499</v>
      </c>
      <c r="DD348">
        <v>1.25857540074061</v>
      </c>
      <c r="DE348">
        <v>1.1577878941667401</v>
      </c>
      <c r="DF348">
        <v>1.23008051871321</v>
      </c>
      <c r="DG348">
        <v>1.1026047881388199</v>
      </c>
      <c r="DH348">
        <v>1.15143821879204</v>
      </c>
      <c r="DI348">
        <v>1.1851463913412099</v>
      </c>
      <c r="DJ348">
        <v>1.19251167971802</v>
      </c>
      <c r="DK348">
        <v>1.1585347302303799</v>
      </c>
      <c r="DL348">
        <v>1.21398532767377</v>
      </c>
      <c r="DM348">
        <v>1.16527634613136</v>
      </c>
      <c r="DN348">
        <v>1.25327566602552</v>
      </c>
      <c r="DO348">
        <v>1.1815300801288799</v>
      </c>
      <c r="DP348">
        <v>1.24187052189765</v>
      </c>
      <c r="DQ348">
        <v>1.11936614193818</v>
      </c>
      <c r="DR348">
        <v>1.1880968568589501</v>
      </c>
      <c r="DS348">
        <v>1.15287733970529</v>
      </c>
      <c r="DT348">
        <v>1.24596774193548</v>
      </c>
      <c r="DU348">
        <v>1.1667136164929499</v>
      </c>
      <c r="DV348">
        <v>1.2078729642033601</v>
      </c>
      <c r="DW348">
        <v>1.21365099231181</v>
      </c>
      <c r="DX348">
        <v>1.28701948864652</v>
      </c>
    </row>
    <row r="349" spans="1:128" x14ac:dyDescent="0.45">
      <c r="A349" t="s">
        <v>73</v>
      </c>
      <c r="B349" t="s">
        <v>296</v>
      </c>
      <c r="C349" t="s">
        <v>69</v>
      </c>
      <c r="D349">
        <v>30</v>
      </c>
      <c r="E349" s="1" cm="1">
        <f t="array" ref="E349">SUMPRODUCT($G349:$FZZ349,$G$2:$FZZ$2)/SUMPRODUCT(--($G349:$FZZ349&lt;&gt;""),$G$2:$FZZ$2)</f>
        <v>1.737768987831309</v>
      </c>
      <c r="F349" s="1" cm="1">
        <f t="array" ref="F349">SUMPRODUCT($G349:$FZZ349,$F$2:$FZY$2)/SUMPRODUCT(--($G349:$FZZ349&lt;&gt;""),$F$2:$FZY$2)</f>
        <v>1.8159535285073016</v>
      </c>
      <c r="G349">
        <v>1.72272304538056</v>
      </c>
      <c r="H349">
        <v>1.87374852923562</v>
      </c>
      <c r="I349">
        <v>1.73459469761138</v>
      </c>
      <c r="J349">
        <v>1.8794645378056301</v>
      </c>
      <c r="K349">
        <v>1.7191102400370899</v>
      </c>
      <c r="L349">
        <v>1.8745126551600599</v>
      </c>
      <c r="M349">
        <v>1.79583625170494</v>
      </c>
      <c r="N349">
        <v>2.0578537987982402</v>
      </c>
      <c r="O349">
        <v>1.7244696455442601</v>
      </c>
      <c r="P349">
        <v>1.8923080209436001</v>
      </c>
      <c r="Q349">
        <v>1.68211577729325</v>
      </c>
      <c r="R349">
        <v>1.8068447369648599</v>
      </c>
      <c r="S349">
        <v>1.65106746387505</v>
      </c>
      <c r="T349">
        <v>1.50881538642498</v>
      </c>
      <c r="U349">
        <v>1.81597710304505</v>
      </c>
      <c r="V349">
        <v>1.65537982162081</v>
      </c>
      <c r="W349">
        <v>1.7909210729131499</v>
      </c>
      <c r="X349">
        <v>1.78656393965296</v>
      </c>
      <c r="Y349">
        <v>1.6517431313607001</v>
      </c>
      <c r="Z349">
        <v>1.7238193850324199</v>
      </c>
      <c r="AA349">
        <v>1.8722611230124599</v>
      </c>
      <c r="AB349">
        <v>1.95208528539269</v>
      </c>
      <c r="AC349">
        <v>1.7771733582851299</v>
      </c>
      <c r="AD349">
        <v>1.91289979584892</v>
      </c>
      <c r="AE349">
        <v>1.7690962146454701</v>
      </c>
      <c r="AF349">
        <v>1.99341306915262</v>
      </c>
      <c r="AG349">
        <v>1.4704412200177599</v>
      </c>
      <c r="AH349">
        <v>1.54154772480505</v>
      </c>
      <c r="AI349">
        <v>1.4159938622503701</v>
      </c>
      <c r="AJ349">
        <v>1.4821520053594399</v>
      </c>
      <c r="AK349">
        <v>1.40709039307808</v>
      </c>
      <c r="AL349">
        <v>1.54005452922043</v>
      </c>
      <c r="AM349">
        <v>2.00997232750146</v>
      </c>
      <c r="AN349">
        <v>1.9626620148079099</v>
      </c>
      <c r="AO349">
        <v>1.6766879441321301</v>
      </c>
      <c r="AP349">
        <v>1.76161278455114</v>
      </c>
      <c r="AQ349">
        <v>2.02029238658716</v>
      </c>
      <c r="AR349">
        <v>1.92231235049291</v>
      </c>
      <c r="AS349">
        <v>1.75864975346622</v>
      </c>
      <c r="AT349">
        <v>1.94422085493137</v>
      </c>
      <c r="AU349">
        <v>1.6037066012740999</v>
      </c>
      <c r="AV349">
        <v>1.7333017766002401</v>
      </c>
      <c r="AW349">
        <v>1.8787707551511099</v>
      </c>
      <c r="AX349">
        <v>1.6919236918187801</v>
      </c>
      <c r="AY349">
        <v>1.93024446173375</v>
      </c>
      <c r="AZ349">
        <v>1.95968633553089</v>
      </c>
      <c r="BA349">
        <v>1.62840462884091</v>
      </c>
      <c r="BB349">
        <v>1.7664180499864901</v>
      </c>
      <c r="BC349">
        <v>1.6794742511401901</v>
      </c>
      <c r="BD349">
        <v>1.84755804093232</v>
      </c>
      <c r="BE349">
        <v>1.6282152301797099</v>
      </c>
      <c r="BF349">
        <v>1.7745264180473801</v>
      </c>
      <c r="BG349">
        <v>1.8197470707172101</v>
      </c>
      <c r="BH349">
        <v>1.9370062918356801</v>
      </c>
      <c r="BI349">
        <v>1.6576827913552801</v>
      </c>
      <c r="BJ349">
        <v>1.7887043021611699</v>
      </c>
      <c r="BK349">
        <v>1.47289312480178</v>
      </c>
      <c r="BL349">
        <v>1.5793093088080601</v>
      </c>
      <c r="BM349">
        <v>2.0247351517185099</v>
      </c>
      <c r="BN349">
        <v>2.2671971621686402</v>
      </c>
      <c r="BO349">
        <v>1.7324672442835001</v>
      </c>
      <c r="BP349">
        <v>1.89937766660278</v>
      </c>
      <c r="BQ349">
        <v>1.6742799994594</v>
      </c>
      <c r="BR349">
        <v>1.8016433986998699</v>
      </c>
      <c r="BS349">
        <v>1.64410129330206</v>
      </c>
      <c r="BT349">
        <v>1.76320181861003</v>
      </c>
      <c r="BU349">
        <v>1.6851089731360001</v>
      </c>
      <c r="BV349">
        <v>1.79997819628791</v>
      </c>
      <c r="BW349">
        <v>1.8954636583979101</v>
      </c>
      <c r="BX349">
        <v>2.0333492923187402</v>
      </c>
      <c r="BY349">
        <v>1.48570749955465</v>
      </c>
      <c r="BZ349">
        <v>1.5899293391128699</v>
      </c>
      <c r="CA349">
        <v>1.8202879759792501</v>
      </c>
      <c r="CB349">
        <v>1.9527091579091</v>
      </c>
      <c r="CC349">
        <v>1.73101585574382</v>
      </c>
      <c r="CD349">
        <v>1.88825198196797</v>
      </c>
      <c r="CE349">
        <v>1.7825816407805599</v>
      </c>
      <c r="CF349">
        <v>1.9834851652727901</v>
      </c>
      <c r="CG349">
        <v>1.5904855632629</v>
      </c>
      <c r="CH349">
        <v>1.66989952221463</v>
      </c>
      <c r="CI349">
        <v>1.9810917099260601</v>
      </c>
      <c r="CJ349">
        <v>2.1517539719993701</v>
      </c>
      <c r="CK349">
        <v>1.7442830673599901</v>
      </c>
      <c r="CL349">
        <v>1.8903831211523501</v>
      </c>
      <c r="CM349">
        <v>1.71219462192913</v>
      </c>
      <c r="CN349">
        <v>1.7992619674035599</v>
      </c>
      <c r="CO349">
        <v>1.7614977982405899</v>
      </c>
      <c r="CP349">
        <v>1.9172860682294599</v>
      </c>
      <c r="CQ349">
        <v>1.4663906018808099</v>
      </c>
      <c r="CR349">
        <v>1.5698652446351</v>
      </c>
      <c r="CS349">
        <v>1.85016404794486</v>
      </c>
      <c r="CT349">
        <v>2.0591067218439298</v>
      </c>
      <c r="CU349">
        <v>1.71068678351162</v>
      </c>
      <c r="CV349">
        <v>1.8386935665586399</v>
      </c>
      <c r="CW349">
        <v>1.6630141035385499</v>
      </c>
      <c r="CX349">
        <v>1.7908749261042101</v>
      </c>
      <c r="CY349">
        <v>1.8010847652875099</v>
      </c>
      <c r="CZ349">
        <v>1.86792742632235</v>
      </c>
      <c r="DA349">
        <v>1.71002091321017</v>
      </c>
      <c r="DB349">
        <v>1.8606308818403601</v>
      </c>
      <c r="DC349">
        <v>1.87747780069961</v>
      </c>
      <c r="DD349">
        <v>2.0416821495841999</v>
      </c>
      <c r="DE349">
        <v>1.8385989895393799</v>
      </c>
      <c r="DF349">
        <v>2.01227096099803</v>
      </c>
      <c r="DG349">
        <v>1.65646500291959</v>
      </c>
      <c r="DH349">
        <v>1.76767625479194</v>
      </c>
      <c r="DI349">
        <v>1.77342178329758</v>
      </c>
      <c r="DJ349">
        <v>1.93597353151445</v>
      </c>
      <c r="DK349">
        <v>1.8553573619255499</v>
      </c>
      <c r="DL349">
        <v>1.94222832887602</v>
      </c>
      <c r="DM349">
        <v>1.6567909630936299</v>
      </c>
      <c r="DN349">
        <v>1.8324070433461199</v>
      </c>
      <c r="DO349">
        <v>1.6908466528172299</v>
      </c>
      <c r="DP349">
        <v>1.79434646203417</v>
      </c>
      <c r="DQ349">
        <v>1.65444275926991</v>
      </c>
      <c r="DR349">
        <v>1.77975001307463</v>
      </c>
      <c r="DS349">
        <v>1.69950550909332</v>
      </c>
      <c r="DT349">
        <v>1.8875116155582099</v>
      </c>
      <c r="DU349">
        <v>1.73198952497209</v>
      </c>
      <c r="DV349">
        <v>1.7421411207445101</v>
      </c>
      <c r="DW349">
        <v>1.7379671017343099</v>
      </c>
      <c r="DX349">
        <v>1.9062935812622901</v>
      </c>
    </row>
    <row r="350" spans="1:128" x14ac:dyDescent="0.45">
      <c r="A350" t="s">
        <v>73</v>
      </c>
      <c r="B350" t="s">
        <v>296</v>
      </c>
      <c r="C350" t="s">
        <v>69</v>
      </c>
      <c r="D350">
        <v>35</v>
      </c>
      <c r="E350" s="1" cm="1">
        <f t="array" ref="E350">SUMPRODUCT($G350:$FZZ350,$G$2:$FZZ$2)/SUMPRODUCT(--($G350:$FZZ350&lt;&gt;""),$G$2:$FZZ$2)</f>
        <v>1.6331753455480984</v>
      </c>
      <c r="F350" s="1" cm="1">
        <f t="array" ref="F350">SUMPRODUCT($G350:$FZZ350,$F$2:$FZY$2)/SUMPRODUCT(--($G350:$FZZ350&lt;&gt;""),$F$2:$FZY$2)</f>
        <v>1.7289294304446066</v>
      </c>
      <c r="G350">
        <v>1.56108339850492</v>
      </c>
      <c r="H350">
        <v>1.66813390825248</v>
      </c>
      <c r="I350">
        <v>1.5672168812468199</v>
      </c>
      <c r="J350">
        <v>1.66622550680444</v>
      </c>
      <c r="K350">
        <v>1.55523768378608</v>
      </c>
      <c r="L350">
        <v>1.66417989083475</v>
      </c>
      <c r="M350">
        <v>1.5995373613005399</v>
      </c>
      <c r="N350">
        <v>1.8116728720463</v>
      </c>
      <c r="O350">
        <v>1.56602076321673</v>
      </c>
      <c r="P350">
        <v>1.7168365288306799</v>
      </c>
      <c r="Q350">
        <v>1.61131951685979</v>
      </c>
      <c r="R350">
        <v>1.7471714750462299</v>
      </c>
      <c r="S350">
        <v>1.6078727128774699</v>
      </c>
      <c r="T350">
        <v>1.45841887442584</v>
      </c>
      <c r="U350">
        <v>1.6765945155841</v>
      </c>
      <c r="V350">
        <v>1.59612782382648</v>
      </c>
      <c r="W350">
        <v>1.7513590282752001</v>
      </c>
      <c r="X350">
        <v>1.7312309849379599</v>
      </c>
      <c r="Y350">
        <v>1.5631165021745299</v>
      </c>
      <c r="Z350">
        <v>1.68186118942434</v>
      </c>
      <c r="AA350">
        <v>1.7692999542521499</v>
      </c>
      <c r="AB350">
        <v>1.8588711297385601</v>
      </c>
      <c r="AC350">
        <v>1.66335700918679</v>
      </c>
      <c r="AD350">
        <v>1.8376169615515401</v>
      </c>
      <c r="AE350">
        <v>1.71509393377354</v>
      </c>
      <c r="AF350">
        <v>1.9228501158699101</v>
      </c>
      <c r="AG350">
        <v>1.3986595597670499</v>
      </c>
      <c r="AH350">
        <v>1.49968018951732</v>
      </c>
      <c r="AI350">
        <v>1.3726663251332401</v>
      </c>
      <c r="AJ350">
        <v>1.4311510497226601</v>
      </c>
      <c r="AK350">
        <v>1.3724648695763</v>
      </c>
      <c r="AL350">
        <v>1.5048603286634401</v>
      </c>
      <c r="AM350">
        <v>1.8771443345247001</v>
      </c>
      <c r="AN350">
        <v>1.8968844289635001</v>
      </c>
      <c r="AO350">
        <v>1.5808941698884</v>
      </c>
      <c r="AP350">
        <v>1.7153262293706399</v>
      </c>
      <c r="AQ350">
        <v>1.7448167656617699</v>
      </c>
      <c r="AR350">
        <v>1.8279649259758699</v>
      </c>
      <c r="AS350">
        <v>1.6903437425372601</v>
      </c>
      <c r="AT350">
        <v>1.87513169539382</v>
      </c>
      <c r="AU350">
        <v>1.5259170627694101</v>
      </c>
      <c r="AV350">
        <v>1.6686170480867599</v>
      </c>
      <c r="AW350">
        <v>1.78656480306821</v>
      </c>
      <c r="AX350">
        <v>1.6249295398374399</v>
      </c>
      <c r="AY350">
        <v>1.85078416117276</v>
      </c>
      <c r="AZ350">
        <v>1.9356291716145899</v>
      </c>
      <c r="BA350">
        <v>1.56272204101136</v>
      </c>
      <c r="BB350">
        <v>1.70452703966093</v>
      </c>
      <c r="BC350">
        <v>1.6362157082941799</v>
      </c>
      <c r="BD350">
        <v>1.7897004560768199</v>
      </c>
      <c r="BE350">
        <v>1.57858492093475</v>
      </c>
      <c r="BF350">
        <v>1.7164013168546599</v>
      </c>
      <c r="BG350">
        <v>1.71471988144724</v>
      </c>
      <c r="BH350">
        <v>1.8701068732967401</v>
      </c>
      <c r="BI350">
        <v>1.6144592001615801</v>
      </c>
      <c r="BJ350">
        <v>1.73554584932336</v>
      </c>
      <c r="BK350">
        <v>1.42684982724374</v>
      </c>
      <c r="BL350">
        <v>1.5342007310844401</v>
      </c>
      <c r="BM350">
        <v>1.9457360625089799</v>
      </c>
      <c r="BN350">
        <v>2.1332949842609001</v>
      </c>
      <c r="BO350">
        <v>1.5828348950505799</v>
      </c>
      <c r="BP350">
        <v>1.72939087984023</v>
      </c>
      <c r="BQ350">
        <v>1.6034354601110901</v>
      </c>
      <c r="BR350">
        <v>1.72939332098982</v>
      </c>
      <c r="BS350">
        <v>1.6090705223383801</v>
      </c>
      <c r="BT350">
        <v>1.71902679787419</v>
      </c>
      <c r="BU350">
        <v>1.6462620261099401</v>
      </c>
      <c r="BV350">
        <v>1.74097190046605</v>
      </c>
      <c r="BW350">
        <v>1.78111254077022</v>
      </c>
      <c r="BX350">
        <v>1.9910529938059101</v>
      </c>
      <c r="BY350">
        <v>1.43100765987767</v>
      </c>
      <c r="BZ350">
        <v>1.54866100587851</v>
      </c>
      <c r="CA350">
        <v>1.72255015695373</v>
      </c>
      <c r="CB350">
        <v>1.8934250034120299</v>
      </c>
      <c r="CC350">
        <v>1.5611689724856199</v>
      </c>
      <c r="CD350">
        <v>1.70907819057982</v>
      </c>
      <c r="CE350">
        <v>1.7485563520509699</v>
      </c>
      <c r="CF350">
        <v>1.89105436081242</v>
      </c>
      <c r="CG350">
        <v>1.4764361339068801</v>
      </c>
      <c r="CH350">
        <v>1.5624057524722601</v>
      </c>
      <c r="CI350">
        <v>1.8357873210633899</v>
      </c>
      <c r="CJ350">
        <v>1.94616957684442</v>
      </c>
      <c r="CK350">
        <v>1.6972446357061699</v>
      </c>
      <c r="CL350">
        <v>1.8574741497818399</v>
      </c>
      <c r="CM350">
        <v>1.633894830355</v>
      </c>
      <c r="CN350">
        <v>1.75346977824853</v>
      </c>
      <c r="CO350">
        <v>1.61120640365923</v>
      </c>
      <c r="CP350">
        <v>1.7194186151485</v>
      </c>
      <c r="CQ350">
        <v>1.42362042084984</v>
      </c>
      <c r="CR350">
        <v>1.53763120525118</v>
      </c>
      <c r="CS350">
        <v>1.8151451700657799</v>
      </c>
      <c r="CT350">
        <v>1.9995548447727201</v>
      </c>
      <c r="CU350">
        <v>1.6481410502108</v>
      </c>
      <c r="CV350">
        <v>1.7758342334808399</v>
      </c>
      <c r="CW350">
        <v>1.6168820200996501</v>
      </c>
      <c r="CX350">
        <v>1.7309032176336401</v>
      </c>
      <c r="CY350">
        <v>1.6208505327829501</v>
      </c>
      <c r="CZ350">
        <v>1.68647403283094</v>
      </c>
      <c r="DA350">
        <v>1.6602910421749699</v>
      </c>
      <c r="DB350">
        <v>1.81690484489369</v>
      </c>
      <c r="DC350">
        <v>1.8441756467588299</v>
      </c>
      <c r="DD350">
        <v>1.9594966877234301</v>
      </c>
      <c r="DE350">
        <v>1.76439754883766</v>
      </c>
      <c r="DF350">
        <v>1.94837864246812</v>
      </c>
      <c r="DG350">
        <v>1.5923988930919799</v>
      </c>
      <c r="DH350">
        <v>1.72937876056767</v>
      </c>
      <c r="DI350">
        <v>1.7260046220094101</v>
      </c>
      <c r="DJ350">
        <v>1.87133190350308</v>
      </c>
      <c r="DK350">
        <v>1.57426208994773</v>
      </c>
      <c r="DL350">
        <v>1.65125499914125</v>
      </c>
      <c r="DM350">
        <v>1.6054961053313901</v>
      </c>
      <c r="DN350">
        <v>1.7701454788901501</v>
      </c>
      <c r="DO350">
        <v>1.6317780981048799</v>
      </c>
      <c r="DP350">
        <v>1.7424534701318499</v>
      </c>
      <c r="DQ350">
        <v>1.60148527796663</v>
      </c>
      <c r="DR350">
        <v>1.7372940745776799</v>
      </c>
      <c r="DS350">
        <v>1.5818730917297199</v>
      </c>
      <c r="DT350">
        <v>1.7647351652727901</v>
      </c>
      <c r="DU350">
        <v>1.6912475090508801</v>
      </c>
      <c r="DV350">
        <v>1.6845597671288599</v>
      </c>
      <c r="DW350">
        <v>1.68374754156981</v>
      </c>
      <c r="DX350">
        <v>1.87094582513856</v>
      </c>
    </row>
    <row r="351" spans="1:128" x14ac:dyDescent="0.45">
      <c r="A351" t="s">
        <v>73</v>
      </c>
      <c r="B351" t="s">
        <v>296</v>
      </c>
      <c r="C351" t="s">
        <v>69</v>
      </c>
      <c r="D351">
        <v>40</v>
      </c>
      <c r="E351" s="1" cm="1">
        <f t="array" ref="E351">SUMPRODUCT($G351:$FZZ351,$G$2:$FZZ$2)/SUMPRODUCT(--($G351:$FZZ351&lt;&gt;""),$G$2:$FZZ$2)</f>
        <v>1.5733220029463884</v>
      </c>
      <c r="F351" s="1" cm="1">
        <f t="array" ref="F351">SUMPRODUCT($G351:$FZZ351,$F$2:$FZY$2)/SUMPRODUCT(--($G351:$FZZ351&lt;&gt;""),$F$2:$FZY$2)</f>
        <v>1.6725322074608335</v>
      </c>
      <c r="G351">
        <v>1.4975710370386</v>
      </c>
      <c r="H351">
        <v>1.61430217074253</v>
      </c>
      <c r="I351">
        <v>1.5018546360607601</v>
      </c>
      <c r="J351">
        <v>1.61608504150431</v>
      </c>
      <c r="K351">
        <v>1.49352314317225</v>
      </c>
      <c r="L351">
        <v>1.6097254711878199</v>
      </c>
      <c r="M351">
        <v>1.5945497106204101</v>
      </c>
      <c r="N351">
        <v>1.8009621410402901</v>
      </c>
      <c r="O351">
        <v>1.53718296219993</v>
      </c>
      <c r="P351">
        <v>1.66749184709082</v>
      </c>
      <c r="Q351">
        <v>1.5857931982984399</v>
      </c>
      <c r="R351">
        <v>1.7074555087583001</v>
      </c>
      <c r="S351">
        <v>1.5722157918823501</v>
      </c>
      <c r="T351">
        <v>1.40949217008649</v>
      </c>
      <c r="U351">
        <v>1.59781533640843</v>
      </c>
      <c r="V351">
        <v>1.54721271586244</v>
      </c>
      <c r="W351">
        <v>1.6381304386889599</v>
      </c>
      <c r="X351">
        <v>1.6694167326775899</v>
      </c>
      <c r="Y351">
        <v>1.50224457258366</v>
      </c>
      <c r="Z351">
        <v>1.6270452800806301</v>
      </c>
      <c r="AA351">
        <v>1.68303998983957</v>
      </c>
      <c r="AB351">
        <v>1.8087338213967701</v>
      </c>
      <c r="AC351">
        <v>1.60786406941136</v>
      </c>
      <c r="AD351">
        <v>1.79956617897243</v>
      </c>
      <c r="AE351">
        <v>1.6433012577263499</v>
      </c>
      <c r="AF351">
        <v>1.86013425488135</v>
      </c>
      <c r="AG351">
        <v>1.3604698450301</v>
      </c>
      <c r="AH351">
        <v>1.46545257131576</v>
      </c>
      <c r="AI351">
        <v>1.3201444784883201</v>
      </c>
      <c r="AJ351">
        <v>1.3970190536240299</v>
      </c>
      <c r="AK351">
        <v>1.3446448691511299</v>
      </c>
      <c r="AL351">
        <v>1.46308116669146</v>
      </c>
      <c r="AM351">
        <v>1.74528232198969</v>
      </c>
      <c r="AN351">
        <v>1.76178354082972</v>
      </c>
      <c r="AO351">
        <v>1.5080516597068401</v>
      </c>
      <c r="AP351">
        <v>1.66276938368498</v>
      </c>
      <c r="AQ351">
        <v>1.67213361827435</v>
      </c>
      <c r="AR351">
        <v>1.7676906251569899</v>
      </c>
      <c r="AS351">
        <v>1.61979715397474</v>
      </c>
      <c r="AT351">
        <v>1.80735948979448</v>
      </c>
      <c r="AU351">
        <v>1.49098770383129</v>
      </c>
      <c r="AV351">
        <v>1.62724485614293</v>
      </c>
      <c r="AW351">
        <v>1.7325213338685701</v>
      </c>
      <c r="AX351">
        <v>1.55459945757913</v>
      </c>
      <c r="AY351">
        <v>1.8260718234306501</v>
      </c>
      <c r="AZ351">
        <v>1.85559559395602</v>
      </c>
      <c r="BA351">
        <v>1.4970186774146601</v>
      </c>
      <c r="BB351">
        <v>1.6452433881121</v>
      </c>
      <c r="BC351">
        <v>1.59327802351431</v>
      </c>
      <c r="BD351">
        <v>1.7511745697064101</v>
      </c>
      <c r="BE351">
        <v>1.5316314965729301</v>
      </c>
      <c r="BF351">
        <v>1.6800366992282301</v>
      </c>
      <c r="BG351">
        <v>1.67966895650972</v>
      </c>
      <c r="BH351">
        <v>1.8096625516470499</v>
      </c>
      <c r="BI351">
        <v>1.5430468592203499</v>
      </c>
      <c r="BJ351">
        <v>1.70127247020803</v>
      </c>
      <c r="BK351">
        <v>1.3859474887750101</v>
      </c>
      <c r="BL351">
        <v>1.49359883827677</v>
      </c>
      <c r="BM351">
        <v>1.8012719109023201</v>
      </c>
      <c r="BN351">
        <v>1.9833341322723399</v>
      </c>
      <c r="BO351">
        <v>1.54075426404284</v>
      </c>
      <c r="BP351">
        <v>1.68025982671494</v>
      </c>
      <c r="BQ351">
        <v>1.5484437717081301</v>
      </c>
      <c r="BR351">
        <v>1.6991201870447199</v>
      </c>
      <c r="BS351">
        <v>1.5713159322936401</v>
      </c>
      <c r="BT351">
        <v>1.6573415116171899</v>
      </c>
      <c r="BU351">
        <v>1.59729452272582</v>
      </c>
      <c r="BV351">
        <v>1.6962652058179499</v>
      </c>
      <c r="BW351">
        <v>1.6659385379574401</v>
      </c>
      <c r="BX351">
        <v>1.8390286962506299</v>
      </c>
      <c r="BY351">
        <v>1.33759277952615</v>
      </c>
      <c r="BZ351">
        <v>1.4375868416364801</v>
      </c>
      <c r="CA351">
        <v>1.6894192711887499</v>
      </c>
      <c r="CB351">
        <v>1.8611812474409699</v>
      </c>
      <c r="CC351">
        <v>1.5143109746618899</v>
      </c>
      <c r="CD351">
        <v>1.6507072905331801</v>
      </c>
      <c r="CE351">
        <v>1.69693349263241</v>
      </c>
      <c r="CF351">
        <v>1.8634632616487401</v>
      </c>
      <c r="CG351">
        <v>1.4221019381260001</v>
      </c>
      <c r="CH351">
        <v>1.55442149875394</v>
      </c>
      <c r="CI351">
        <v>1.75840805411357</v>
      </c>
      <c r="CJ351">
        <v>1.9</v>
      </c>
      <c r="CK351">
        <v>1.5557348634271699</v>
      </c>
      <c r="CL351">
        <v>1.68347379116609</v>
      </c>
      <c r="CM351">
        <v>1.4915980455803399</v>
      </c>
      <c r="CN351">
        <v>1.6042710219701299</v>
      </c>
      <c r="CO351">
        <v>1.55945753463131</v>
      </c>
      <c r="CP351">
        <v>1.6976618217929</v>
      </c>
      <c r="CQ351">
        <v>1.39534860627004</v>
      </c>
      <c r="CR351">
        <v>1.4937686815423801</v>
      </c>
      <c r="CS351">
        <v>1.7540764677756999</v>
      </c>
      <c r="CT351">
        <v>1.9008622821624599</v>
      </c>
      <c r="CU351">
        <v>1.52924027550321</v>
      </c>
      <c r="CV351">
        <v>1.6466543549717101</v>
      </c>
      <c r="CW351">
        <v>1.55791318300819</v>
      </c>
      <c r="CX351">
        <v>1.6887826197111699</v>
      </c>
      <c r="CY351">
        <v>1.5234040510703599</v>
      </c>
      <c r="CZ351">
        <v>1.65422866468273</v>
      </c>
      <c r="DA351">
        <v>1.61773265946322</v>
      </c>
      <c r="DB351">
        <v>1.76950156849076</v>
      </c>
      <c r="DC351">
        <v>1.7797239983086199</v>
      </c>
      <c r="DD351">
        <v>1.9513088938149401</v>
      </c>
      <c r="DE351">
        <v>1.6677599436444701</v>
      </c>
      <c r="DF351">
        <v>1.82429801770957</v>
      </c>
      <c r="DG351">
        <v>1.5403665998121301</v>
      </c>
      <c r="DH351">
        <v>1.6493945010028099</v>
      </c>
      <c r="DI351">
        <v>1.6605649492077701</v>
      </c>
      <c r="DJ351">
        <v>1.79905897218481</v>
      </c>
      <c r="DK351">
        <v>1.5233211472875801</v>
      </c>
      <c r="DL351">
        <v>1.60034349927619</v>
      </c>
      <c r="DM351">
        <v>1.56190557155457</v>
      </c>
      <c r="DN351">
        <v>1.72819144979437</v>
      </c>
      <c r="DO351">
        <v>1.5732182982151099</v>
      </c>
      <c r="DP351">
        <v>1.6991669139780301</v>
      </c>
      <c r="DQ351">
        <v>1.5668427383504999</v>
      </c>
      <c r="DR351">
        <v>1.6867632446001699</v>
      </c>
      <c r="DS351">
        <v>1.5778242400106199</v>
      </c>
      <c r="DT351">
        <v>1.6861973981149601</v>
      </c>
      <c r="DU351">
        <v>1.64926393105678</v>
      </c>
      <c r="DV351">
        <v>1.6435986520183199</v>
      </c>
      <c r="DW351">
        <v>1.61334704094403</v>
      </c>
      <c r="DX351">
        <v>1.7865367423565099</v>
      </c>
    </row>
    <row r="352" spans="1:128" x14ac:dyDescent="0.45">
      <c r="A352" t="s">
        <v>73</v>
      </c>
      <c r="B352" t="s">
        <v>296</v>
      </c>
      <c r="C352" t="s">
        <v>69</v>
      </c>
      <c r="D352">
        <v>45</v>
      </c>
      <c r="E352" s="1" cm="1">
        <f t="array" ref="E352">SUMPRODUCT($G352:$FZZ352,$G$2:$FZZ$2)/SUMPRODUCT(--($G352:$FZZ352&lt;&gt;""),$G$2:$FZZ$2)</f>
        <v>1.5233580866301144</v>
      </c>
      <c r="F352" s="1" cm="1">
        <f t="array" ref="F352">SUMPRODUCT($G352:$FZZ352,$F$2:$FZY$2)/SUMPRODUCT(--($G352:$FZZ352&lt;&gt;""),$F$2:$FZY$2)</f>
        <v>1.6216141007472171</v>
      </c>
      <c r="G352">
        <v>1.4575768144124299</v>
      </c>
      <c r="H352">
        <v>1.56670929241261</v>
      </c>
      <c r="I352">
        <v>1.4636343102377301</v>
      </c>
      <c r="J352">
        <v>1.57427896832119</v>
      </c>
      <c r="K352">
        <v>1.4510793590581099</v>
      </c>
      <c r="L352">
        <v>1.5615406770493001</v>
      </c>
      <c r="M352">
        <v>1.55231135031518</v>
      </c>
      <c r="N352">
        <v>1.7481144247428699</v>
      </c>
      <c r="O352">
        <v>1.4981463108976001</v>
      </c>
      <c r="P352">
        <v>1.6264329894949701</v>
      </c>
      <c r="Q352">
        <v>1.4843364646861299</v>
      </c>
      <c r="R352">
        <v>1.6104211902751999</v>
      </c>
      <c r="S352">
        <v>1.5163700198774901</v>
      </c>
      <c r="T352">
        <v>1.37670863904904</v>
      </c>
      <c r="U352">
        <v>1.52806189880176</v>
      </c>
      <c r="V352">
        <v>1.51176094738776</v>
      </c>
      <c r="W352">
        <v>1.46751809084037</v>
      </c>
      <c r="X352">
        <v>1.48067851263989</v>
      </c>
      <c r="Y352">
        <v>1.46555964630644</v>
      </c>
      <c r="Z352">
        <v>1.5951557331011601</v>
      </c>
      <c r="AA352">
        <v>1.60762991157576</v>
      </c>
      <c r="AB352">
        <v>1.74939769653754</v>
      </c>
      <c r="AC352">
        <v>1.5650093569241199</v>
      </c>
      <c r="AD352">
        <v>1.7459680163320801</v>
      </c>
      <c r="AE352">
        <v>1.60415102456604</v>
      </c>
      <c r="AF352">
        <v>1.8151337069850599</v>
      </c>
      <c r="AG352">
        <v>1.3292962195242299</v>
      </c>
      <c r="AH352">
        <v>1.4312664100286201</v>
      </c>
      <c r="AI352">
        <v>1.2950774853945199</v>
      </c>
      <c r="AJ352">
        <v>1.36404465877855</v>
      </c>
      <c r="AK352">
        <v>1.25144029422394</v>
      </c>
      <c r="AL352">
        <v>1.3637513552584</v>
      </c>
      <c r="AM352">
        <v>1.7015063612653201</v>
      </c>
      <c r="AN352">
        <v>1.72126918465568</v>
      </c>
      <c r="AO352">
        <v>1.4592995862834499</v>
      </c>
      <c r="AP352">
        <v>1.6213945022815699</v>
      </c>
      <c r="AQ352">
        <v>1.63510803154961</v>
      </c>
      <c r="AR352">
        <v>1.7230133672376999</v>
      </c>
      <c r="AS352">
        <v>1.5961938275246801</v>
      </c>
      <c r="AT352">
        <v>1.7793522693750199</v>
      </c>
      <c r="AU352">
        <v>1.4593498874695601</v>
      </c>
      <c r="AV352">
        <v>1.5949627564806299</v>
      </c>
      <c r="AW352">
        <v>1.69753672670408</v>
      </c>
      <c r="AX352">
        <v>1.51670412886062</v>
      </c>
      <c r="AY352">
        <v>1.73586257729003</v>
      </c>
      <c r="AZ352">
        <v>1.76192621104786</v>
      </c>
      <c r="BA352">
        <v>1.4685247127750101</v>
      </c>
      <c r="BB352">
        <v>1.62693993725718</v>
      </c>
      <c r="BC352">
        <v>1.4771617812206299</v>
      </c>
      <c r="BD352">
        <v>1.6117961176173901</v>
      </c>
      <c r="BE352">
        <v>1.50669760915321</v>
      </c>
      <c r="BF352">
        <v>1.63609477035997</v>
      </c>
      <c r="BG352">
        <v>1.62554158765242</v>
      </c>
      <c r="BH352">
        <v>1.76929935825787</v>
      </c>
      <c r="BI352">
        <v>1.5046455261563301</v>
      </c>
      <c r="BJ352">
        <v>1.6336093718440701</v>
      </c>
      <c r="BK352">
        <v>1.36107726460917</v>
      </c>
      <c r="BL352">
        <v>1.4664418888017201</v>
      </c>
      <c r="BM352">
        <v>1.7553648754454001</v>
      </c>
      <c r="BN352">
        <v>1.97411437610852</v>
      </c>
      <c r="BO352">
        <v>1.49716066691546</v>
      </c>
      <c r="BP352">
        <v>1.6339227176905999</v>
      </c>
      <c r="BQ352">
        <v>1.4224183368697001</v>
      </c>
      <c r="BR352">
        <v>1.58789344938034</v>
      </c>
      <c r="BS352">
        <v>1.52483692925238</v>
      </c>
      <c r="BT352">
        <v>1.6319874663362499</v>
      </c>
      <c r="BU352">
        <v>1.48798524615482</v>
      </c>
      <c r="BV352">
        <v>1.55606733713081</v>
      </c>
      <c r="BW352">
        <v>1.63791555701846</v>
      </c>
      <c r="BX352">
        <v>1.75630629282743</v>
      </c>
      <c r="BY352">
        <v>1.31099103378659</v>
      </c>
      <c r="BZ352">
        <v>1.4144290719078401</v>
      </c>
      <c r="CA352">
        <v>1.6394329193394199</v>
      </c>
      <c r="CB352">
        <v>1.7556469223420199</v>
      </c>
      <c r="CC352">
        <v>1.4795876729364199</v>
      </c>
      <c r="CD352">
        <v>1.62064744287268</v>
      </c>
      <c r="CE352">
        <v>1.6527279968140101</v>
      </c>
      <c r="CF352">
        <v>1.7957487056949399</v>
      </c>
      <c r="CG352">
        <v>1.3866251845267299</v>
      </c>
      <c r="CH352">
        <v>1.53118303465134</v>
      </c>
      <c r="CI352">
        <v>1.73575585968224</v>
      </c>
      <c r="CJ352">
        <v>1.8875255623721801</v>
      </c>
      <c r="CK352">
        <v>1.5256948180025101</v>
      </c>
      <c r="CL352">
        <v>1.6494770187077801</v>
      </c>
      <c r="CM352">
        <v>1.3962688352068799</v>
      </c>
      <c r="CN352">
        <v>1.52435165886493</v>
      </c>
      <c r="CO352">
        <v>1.5238682756061099</v>
      </c>
      <c r="CP352">
        <v>1.6392725667800101</v>
      </c>
      <c r="CQ352">
        <v>1.3002850021350301</v>
      </c>
      <c r="CR352">
        <v>1.3907309758592199</v>
      </c>
      <c r="CS352">
        <v>1.6936672547112199</v>
      </c>
      <c r="CT352">
        <v>1.8955039322045</v>
      </c>
      <c r="CU352">
        <v>1.4954528032335599</v>
      </c>
      <c r="CV352">
        <v>1.6002996620091201</v>
      </c>
      <c r="CW352">
        <v>1.52891436534076</v>
      </c>
      <c r="CX352">
        <v>1.6427561016806</v>
      </c>
      <c r="CY352">
        <v>1.47052894307382</v>
      </c>
      <c r="CZ352">
        <v>1.5934530095036901</v>
      </c>
      <c r="DA352">
        <v>1.57995817357964</v>
      </c>
      <c r="DB352">
        <v>1.7356308818403601</v>
      </c>
      <c r="DC352">
        <v>1.7569929397896</v>
      </c>
      <c r="DD352">
        <v>1.86378022372281</v>
      </c>
      <c r="DE352">
        <v>1.63234079943038</v>
      </c>
      <c r="DF352">
        <v>1.77472182034404</v>
      </c>
      <c r="DG352">
        <v>1.49327223336464</v>
      </c>
      <c r="DH352">
        <v>1.6379953794206501</v>
      </c>
      <c r="DI352">
        <v>1.63364756346949</v>
      </c>
      <c r="DJ352">
        <v>1.80010640597203</v>
      </c>
      <c r="DK352">
        <v>1.50094462300954</v>
      </c>
      <c r="DL352">
        <v>1.58388006968128</v>
      </c>
      <c r="DM352">
        <v>1.5262212681848599</v>
      </c>
      <c r="DN352">
        <v>1.6793726023612401</v>
      </c>
      <c r="DO352">
        <v>1.5338957900538399</v>
      </c>
      <c r="DP352">
        <v>1.6571204477042401</v>
      </c>
      <c r="DQ352">
        <v>1.50782908843679</v>
      </c>
      <c r="DR352">
        <v>1.65310391715914</v>
      </c>
      <c r="DS352">
        <v>1.52854108588875</v>
      </c>
      <c r="DT352">
        <v>1.6539725209080001</v>
      </c>
      <c r="DU352">
        <v>1.6143645601844601</v>
      </c>
      <c r="DV352">
        <v>1.6122361680595101</v>
      </c>
      <c r="DW352">
        <v>1.5752905417486101</v>
      </c>
      <c r="DX352">
        <v>1.7525835866261299</v>
      </c>
    </row>
    <row r="353" spans="1:128" x14ac:dyDescent="0.45">
      <c r="A353" t="s">
        <v>73</v>
      </c>
      <c r="B353" t="s">
        <v>296</v>
      </c>
      <c r="C353" t="s">
        <v>69</v>
      </c>
      <c r="D353">
        <v>50</v>
      </c>
      <c r="E353" s="1" cm="1">
        <f t="array" ref="E353">SUMPRODUCT($G353:$FZZ353,$G$2:$FZZ$2)/SUMPRODUCT(--($G353:$FZZ353&lt;&gt;""),$G$2:$FZZ$2)</f>
        <v>1.4703968963398608</v>
      </c>
      <c r="F353" s="1" cm="1">
        <f t="array" ref="F353">SUMPRODUCT($G353:$FZZ353,$F$2:$FZY$2)/SUMPRODUCT(--($G353:$FZZ353&lt;&gt;""),$F$2:$FZY$2)</f>
        <v>1.5736811751967568</v>
      </c>
      <c r="G353">
        <v>1.4224810297816499</v>
      </c>
      <c r="H353">
        <v>1.5399290510311201</v>
      </c>
      <c r="I353">
        <v>1.42866092100062</v>
      </c>
      <c r="J353">
        <v>1.54508477327912</v>
      </c>
      <c r="K353">
        <v>1.4162434230398999</v>
      </c>
      <c r="L353">
        <v>1.5374193027192899</v>
      </c>
      <c r="M353">
        <v>1.49935488627566</v>
      </c>
      <c r="N353">
        <v>1.7079478010837901</v>
      </c>
      <c r="O353">
        <v>1.45328276235278</v>
      </c>
      <c r="P353">
        <v>1.5897888076103299</v>
      </c>
      <c r="Q353">
        <v>1.45290255789842</v>
      </c>
      <c r="R353">
        <v>1.5555901644524399</v>
      </c>
      <c r="S353">
        <v>1.3447395811196401</v>
      </c>
      <c r="T353">
        <v>1.27853695325774</v>
      </c>
      <c r="U353">
        <v>1.4889620222142399</v>
      </c>
      <c r="V353">
        <v>1.4784710855922401</v>
      </c>
      <c r="W353">
        <v>1.30396733221616</v>
      </c>
      <c r="X353">
        <v>1.3733047693546601</v>
      </c>
      <c r="Y353">
        <v>1.4407807734403</v>
      </c>
      <c r="Z353">
        <v>1.561415048867</v>
      </c>
      <c r="AA353">
        <v>1.48585639841321</v>
      </c>
      <c r="AB353">
        <v>1.59467666121062</v>
      </c>
      <c r="AC353">
        <v>1.53172635250085</v>
      </c>
      <c r="AD353">
        <v>1.6959892820687299</v>
      </c>
      <c r="AE353">
        <v>1.5620644731875699</v>
      </c>
      <c r="AF353">
        <v>1.7615210412464399</v>
      </c>
      <c r="AG353">
        <v>1.2994689566676501</v>
      </c>
      <c r="AH353">
        <v>1.4032494324350999</v>
      </c>
      <c r="AI353">
        <v>1.25220683132518</v>
      </c>
      <c r="AJ353">
        <v>1.3231714826162699</v>
      </c>
      <c r="AK353">
        <v>1.2170007865813399</v>
      </c>
      <c r="AL353">
        <v>1.3308185760751701</v>
      </c>
      <c r="AM353">
        <v>1.67171438799456</v>
      </c>
      <c r="AN353">
        <v>1.6708734167864601</v>
      </c>
      <c r="AO353">
        <v>1.4137939936877499</v>
      </c>
      <c r="AP353">
        <v>1.59165660881519</v>
      </c>
      <c r="AQ353">
        <v>1.5342180417132001</v>
      </c>
      <c r="AR353">
        <v>1.6766086865790399</v>
      </c>
      <c r="AS353">
        <v>1.5377245845449301</v>
      </c>
      <c r="AT353">
        <v>1.7245564499135999</v>
      </c>
      <c r="AU353">
        <v>1.4303155015876901</v>
      </c>
      <c r="AV353">
        <v>1.56811761895683</v>
      </c>
      <c r="AW353">
        <v>1.65604111096968</v>
      </c>
      <c r="AX353">
        <v>1.4626690519384</v>
      </c>
      <c r="AY353">
        <v>1.6096392449121599</v>
      </c>
      <c r="AZ353">
        <v>1.7426395315507099</v>
      </c>
      <c r="BA353">
        <v>1.4391893295659901</v>
      </c>
      <c r="BB353">
        <v>1.58252134710074</v>
      </c>
      <c r="BC353">
        <v>1.4477688905186401</v>
      </c>
      <c r="BD353">
        <v>1.5728920770976</v>
      </c>
      <c r="BE353">
        <v>1.39336175724539</v>
      </c>
      <c r="BF353">
        <v>1.52797236763991</v>
      </c>
      <c r="BG353">
        <v>1.5914576713928601</v>
      </c>
      <c r="BH353">
        <v>1.7283710299270301</v>
      </c>
      <c r="BI353">
        <v>1.4631261361341099</v>
      </c>
      <c r="BJ353">
        <v>1.59619268834578</v>
      </c>
      <c r="BK353">
        <v>1.3347632321276499</v>
      </c>
      <c r="BL353">
        <v>1.43507035435896</v>
      </c>
      <c r="BM353">
        <v>1.7460971829410501</v>
      </c>
      <c r="BN353">
        <v>1.87939216720195</v>
      </c>
      <c r="BO353">
        <v>1.4651059580605701</v>
      </c>
      <c r="BP353">
        <v>1.59906397829397</v>
      </c>
      <c r="BQ353">
        <v>1.3889692268187499</v>
      </c>
      <c r="BR353">
        <v>1.5464165529171601</v>
      </c>
      <c r="BS353">
        <v>1.4918131828747501</v>
      </c>
      <c r="BT353">
        <v>1.5841055940690301</v>
      </c>
      <c r="BU353">
        <v>1.46822563208052</v>
      </c>
      <c r="BV353">
        <v>1.5027027518101601</v>
      </c>
      <c r="BW353">
        <v>1.55936742571591</v>
      </c>
      <c r="BX353">
        <v>1.7414494748496301</v>
      </c>
      <c r="BY353">
        <v>1.27187221661421</v>
      </c>
      <c r="BZ353">
        <v>1.3918413395879099</v>
      </c>
      <c r="CA353">
        <v>1.5714310085983301</v>
      </c>
      <c r="CB353">
        <v>1.6857513306946901</v>
      </c>
      <c r="CC353">
        <v>1.44905176434012</v>
      </c>
      <c r="CD353">
        <v>1.57813228664697</v>
      </c>
      <c r="CE353">
        <v>1.5803962564715199</v>
      </c>
      <c r="CF353">
        <v>1.7779146754281101</v>
      </c>
      <c r="CG353">
        <v>1.3235130716360499</v>
      </c>
      <c r="CH353">
        <v>1.41462562897823</v>
      </c>
      <c r="CI353">
        <v>1.6994808872109399</v>
      </c>
      <c r="CJ353">
        <v>1.7980651250589901</v>
      </c>
      <c r="CK353">
        <v>1.4661765584842501</v>
      </c>
      <c r="CL353">
        <v>1.62971729125575</v>
      </c>
      <c r="CM353">
        <v>1.36212116035124</v>
      </c>
      <c r="CN353">
        <v>1.48699217548775</v>
      </c>
      <c r="CO353">
        <v>1.4802543809495099</v>
      </c>
      <c r="CP353">
        <v>1.6130019158817499</v>
      </c>
      <c r="CQ353">
        <v>1.26427741531861</v>
      </c>
      <c r="CR353">
        <v>1.37085033912274</v>
      </c>
      <c r="CS353">
        <v>1.7017295104941199</v>
      </c>
      <c r="CT353">
        <v>1.8577481740391999</v>
      </c>
      <c r="CU353">
        <v>1.4530819889194699</v>
      </c>
      <c r="CV353">
        <v>1.5729119481514999</v>
      </c>
      <c r="CW353">
        <v>1.49466894687948</v>
      </c>
      <c r="CX353">
        <v>1.61220547251076</v>
      </c>
      <c r="CY353">
        <v>1.4423730440625899</v>
      </c>
      <c r="CZ353">
        <v>1.54936162042814</v>
      </c>
      <c r="DA353">
        <v>1.5384367375392101</v>
      </c>
      <c r="DB353">
        <v>1.69189613105611</v>
      </c>
      <c r="DC353">
        <v>1.6694898965954601</v>
      </c>
      <c r="DD353">
        <v>1.83024742770011</v>
      </c>
      <c r="DE353">
        <v>1.58967269862671</v>
      </c>
      <c r="DF353">
        <v>1.7305312114165301</v>
      </c>
      <c r="DG353">
        <v>1.4631749980959099</v>
      </c>
      <c r="DH353">
        <v>1.6092183096803601</v>
      </c>
      <c r="DI353">
        <v>1.61033800522054</v>
      </c>
      <c r="DJ353">
        <v>1.72244667231948</v>
      </c>
      <c r="DK353">
        <v>1.4630910027725299</v>
      </c>
      <c r="DL353">
        <v>1.5531368844615601</v>
      </c>
      <c r="DM353">
        <v>1.48233318810239</v>
      </c>
      <c r="DN353">
        <v>1.66364515477721</v>
      </c>
      <c r="DO353">
        <v>1.49235807860262</v>
      </c>
      <c r="DP353">
        <v>1.62858778140501</v>
      </c>
      <c r="DQ353">
        <v>1.4811777626693099</v>
      </c>
      <c r="DR353">
        <v>1.60080539720725</v>
      </c>
      <c r="DS353">
        <v>1.4662153192619101</v>
      </c>
      <c r="DT353">
        <v>1.6517655648480001</v>
      </c>
      <c r="DU353">
        <v>1.5768359990401299</v>
      </c>
      <c r="DV353">
        <v>1.56905276117145</v>
      </c>
      <c r="DW353">
        <v>1.52268013588414</v>
      </c>
      <c r="DX353">
        <v>1.71610048274629</v>
      </c>
    </row>
    <row r="354" spans="1:128" x14ac:dyDescent="0.45">
      <c r="A354" t="s">
        <v>73</v>
      </c>
      <c r="B354" t="s">
        <v>296</v>
      </c>
      <c r="C354" t="s">
        <v>72</v>
      </c>
      <c r="D354">
        <v>30</v>
      </c>
      <c r="E354" s="1" cm="1">
        <f t="array" ref="E354">SUMPRODUCT($G354:$FZZ354,$G$2:$FZZ$2)/SUMPRODUCT(--($G354:$FZZ354&lt;&gt;""),$G$2:$FZZ$2)</f>
        <v>2.5137260851829621</v>
      </c>
      <c r="F354" s="1" cm="1">
        <f t="array" ref="F354">SUMPRODUCT($G354:$FZZ354,$F$2:$FZY$2)/SUMPRODUCT(--($G354:$FZZ354&lt;&gt;""),$F$2:$FZY$2)</f>
        <v>2.3855533547190291</v>
      </c>
      <c r="G354">
        <v>2.3690931636758101</v>
      </c>
      <c r="H354">
        <v>2.47601861441666</v>
      </c>
      <c r="I354">
        <v>2.3870171946467802</v>
      </c>
      <c r="J354">
        <v>2.4719404681235502</v>
      </c>
      <c r="K354">
        <v>2.37178352405639</v>
      </c>
      <c r="L354">
        <v>2.4816266604848498</v>
      </c>
      <c r="M354">
        <v>2.7738784237106899</v>
      </c>
      <c r="N354">
        <v>2.7994157112839599</v>
      </c>
      <c r="O354">
        <v>2.2871034505674901</v>
      </c>
      <c r="P354">
        <v>2.4359041303326099</v>
      </c>
      <c r="Q354">
        <v>2.2642885840296398</v>
      </c>
      <c r="R354">
        <v>2.3888580418286098</v>
      </c>
      <c r="S354">
        <v>2.5830510518465499</v>
      </c>
      <c r="T354">
        <v>1.9722357583347501</v>
      </c>
      <c r="U354">
        <v>2.7468871169617701</v>
      </c>
      <c r="V354">
        <v>2.1164488713446699</v>
      </c>
      <c r="W354">
        <v>2.6188851970395199</v>
      </c>
      <c r="X354">
        <v>2.3531429306213401</v>
      </c>
      <c r="Y354">
        <v>2.1740700713127201</v>
      </c>
      <c r="Z354">
        <v>2.15814177678965</v>
      </c>
      <c r="AA354">
        <v>3.1163744895486198</v>
      </c>
      <c r="AB354">
        <v>2.7563013448312002</v>
      </c>
      <c r="AC354">
        <v>2.5420423613473901</v>
      </c>
      <c r="AD354">
        <v>2.5952194624021701</v>
      </c>
      <c r="AE354">
        <v>2.2726514527368402</v>
      </c>
      <c r="AF354">
        <v>2.5833532875806098</v>
      </c>
      <c r="AG354">
        <v>1.85989931892212</v>
      </c>
      <c r="AH354">
        <v>1.8813759747310199</v>
      </c>
      <c r="AI354">
        <v>1.7436479709959301</v>
      </c>
      <c r="AJ354">
        <v>1.79926455375703</v>
      </c>
      <c r="AK354">
        <v>1.7566487382810001</v>
      </c>
      <c r="AL354">
        <v>1.90198824379769</v>
      </c>
      <c r="AM354">
        <v>3.45669282390176</v>
      </c>
      <c r="AN354">
        <v>2.73101990487933</v>
      </c>
      <c r="AO354">
        <v>2.2436312823921898</v>
      </c>
      <c r="AP354">
        <v>2.2653465602147902</v>
      </c>
      <c r="AQ354">
        <v>3.3514010673694798</v>
      </c>
      <c r="AR354">
        <v>2.6501563182322299</v>
      </c>
      <c r="AS354">
        <v>2.4871184345456299</v>
      </c>
      <c r="AT354">
        <v>2.6579396519027298</v>
      </c>
      <c r="AU354">
        <v>2.03762044700989</v>
      </c>
      <c r="AV354">
        <v>2.1499799483258402</v>
      </c>
      <c r="AW354">
        <v>3.5761983822486498</v>
      </c>
      <c r="AX354">
        <v>2.3551374025621601</v>
      </c>
      <c r="AY354">
        <v>2.6020023750051098</v>
      </c>
      <c r="AZ354">
        <v>2.6364194750419698</v>
      </c>
      <c r="BA354">
        <v>2.1503646147133901</v>
      </c>
      <c r="BB354">
        <v>2.2659090436914302</v>
      </c>
      <c r="BC354">
        <v>2.2584626314945102</v>
      </c>
      <c r="BD354">
        <v>2.35582013613549</v>
      </c>
      <c r="BE354">
        <v>2.14267364671595</v>
      </c>
      <c r="BF354">
        <v>2.2819148362027</v>
      </c>
      <c r="BG354">
        <v>2.4675800921797801</v>
      </c>
      <c r="BH354">
        <v>2.5561430168158998</v>
      </c>
      <c r="BI354">
        <v>2.10805897798424</v>
      </c>
      <c r="BJ354">
        <v>2.2281862250050399</v>
      </c>
      <c r="BK354">
        <v>1.7951210962928299</v>
      </c>
      <c r="BL354">
        <v>1.8825340922368099</v>
      </c>
      <c r="BM354">
        <v>2.7551571513030599</v>
      </c>
      <c r="BN354">
        <v>2.9219436588210801</v>
      </c>
      <c r="BO354">
        <v>2.3278698445679402</v>
      </c>
      <c r="BP354">
        <v>2.45302240198501</v>
      </c>
      <c r="BQ354">
        <v>2.2380765748111302</v>
      </c>
      <c r="BR354">
        <v>2.2930682632140802</v>
      </c>
      <c r="BS354">
        <v>2.0921490522952699</v>
      </c>
      <c r="BT354">
        <v>2.19461994531882</v>
      </c>
      <c r="BU354">
        <v>2.2680221307677599</v>
      </c>
      <c r="BV354">
        <v>2.3219681484105998</v>
      </c>
      <c r="BW354">
        <v>2.6513809509560402</v>
      </c>
      <c r="BX354">
        <v>2.7806936174032701</v>
      </c>
      <c r="BY354">
        <v>1.8530016032302099</v>
      </c>
      <c r="BZ354">
        <v>1.9486016269817701</v>
      </c>
      <c r="CA354">
        <v>2.3876415995632501</v>
      </c>
      <c r="CB354">
        <v>2.5833048996860901</v>
      </c>
      <c r="CC354">
        <v>2.2987428105083101</v>
      </c>
      <c r="CD354">
        <v>2.4052250116586298</v>
      </c>
      <c r="CE354">
        <v>2.4661862803663799</v>
      </c>
      <c r="CF354">
        <v>2.5887967941059302</v>
      </c>
      <c r="CG354">
        <v>1.9459991428435299</v>
      </c>
      <c r="CH354">
        <v>2.0278099652375401</v>
      </c>
      <c r="CI354">
        <v>2.6574012899166202</v>
      </c>
      <c r="CJ354">
        <v>2.7808557495674</v>
      </c>
      <c r="CK354">
        <v>2.2675990675990598</v>
      </c>
      <c r="CL354">
        <v>2.42413483951945</v>
      </c>
      <c r="CM354">
        <v>2.1968428605596699</v>
      </c>
      <c r="CN354">
        <v>2.3499436225099899</v>
      </c>
      <c r="CO354">
        <v>2.30238833217979</v>
      </c>
      <c r="CP354">
        <v>2.4154554482260502</v>
      </c>
      <c r="CQ354">
        <v>1.7767152262638899</v>
      </c>
      <c r="CR354">
        <v>1.8893258259600201</v>
      </c>
      <c r="CS354">
        <v>2.4972219016371802</v>
      </c>
      <c r="CT354">
        <v>2.6557136497782401</v>
      </c>
      <c r="CU354">
        <v>2.2129342485800798</v>
      </c>
      <c r="CV354">
        <v>2.3228800074334699</v>
      </c>
      <c r="CW354">
        <v>2.1676273118824398</v>
      </c>
      <c r="CX354">
        <v>2.2457140444219199</v>
      </c>
      <c r="CY354">
        <v>2.2990496304118202</v>
      </c>
      <c r="CZ354">
        <v>2.3513679562254</v>
      </c>
      <c r="DA354">
        <v>2.1710526315789398</v>
      </c>
      <c r="DB354">
        <v>2.3052892994074501</v>
      </c>
      <c r="DC354">
        <v>2.4493292159450499</v>
      </c>
      <c r="DD354">
        <v>2.6239380854144501</v>
      </c>
      <c r="DE354">
        <v>2.38286913247335</v>
      </c>
      <c r="DF354">
        <v>2.6188048689961199</v>
      </c>
      <c r="DG354">
        <v>2.1030490746147401</v>
      </c>
      <c r="DH354">
        <v>2.20253116352281</v>
      </c>
      <c r="DI354">
        <v>2.4742879944136802</v>
      </c>
      <c r="DJ354">
        <v>2.5320797379752902</v>
      </c>
      <c r="DK354">
        <v>2.2689893760581001</v>
      </c>
      <c r="DL354">
        <v>2.3656942365728502</v>
      </c>
      <c r="DM354">
        <v>2.1391347778498</v>
      </c>
      <c r="DN354">
        <v>2.3227633550471198</v>
      </c>
      <c r="DO354">
        <v>2.1292661211684401</v>
      </c>
      <c r="DP354">
        <v>2.2242124899308902</v>
      </c>
      <c r="DQ354">
        <v>2.1257256419643298</v>
      </c>
      <c r="DR354">
        <v>2.2544427592699101</v>
      </c>
      <c r="DS354">
        <v>2.2324771007566699</v>
      </c>
      <c r="DT354">
        <v>2.3767921146953399</v>
      </c>
      <c r="DU354">
        <v>2.1474641877158298</v>
      </c>
      <c r="DV354">
        <v>2.19802393397811</v>
      </c>
      <c r="DW354">
        <v>2.2871893438226301</v>
      </c>
      <c r="DX354">
        <v>2.5284909708564198</v>
      </c>
    </row>
    <row r="355" spans="1:128" x14ac:dyDescent="0.45">
      <c r="A355" t="s">
        <v>73</v>
      </c>
      <c r="B355" t="s">
        <v>296</v>
      </c>
      <c r="C355" t="s">
        <v>72</v>
      </c>
      <c r="D355">
        <v>35</v>
      </c>
      <c r="E355" s="1" cm="1">
        <f t="array" ref="E355">SUMPRODUCT($G355:$FZZ355,$G$2:$FZZ$2)/SUMPRODUCT(--($G355:$FZZ355&lt;&gt;""),$G$2:$FZZ$2)</f>
        <v>2.3134360327247596</v>
      </c>
      <c r="F355" s="1" cm="1">
        <f t="array" ref="F355">SUMPRODUCT($G355:$FZZ355,$F$2:$FZY$2)/SUMPRODUCT(--($G355:$FZZ355&lt;&gt;""),$F$2:$FZY$2)</f>
        <v>2.2666819923101862</v>
      </c>
      <c r="G355">
        <v>2.0426609738397601</v>
      </c>
      <c r="H355">
        <v>2.1023687232708301</v>
      </c>
      <c r="I355">
        <v>2.0400890789993702</v>
      </c>
      <c r="J355">
        <v>2.0771006267999299</v>
      </c>
      <c r="K355">
        <v>2.03673262944932</v>
      </c>
      <c r="L355">
        <v>2.0957022331808899</v>
      </c>
      <c r="M355">
        <v>2.17077450510561</v>
      </c>
      <c r="N355">
        <v>2.3872875732664798</v>
      </c>
      <c r="O355">
        <v>2.0500424853200099</v>
      </c>
      <c r="P355">
        <v>2.1867906256972098</v>
      </c>
      <c r="Q355">
        <v>2.1807487258659299</v>
      </c>
      <c r="R355">
        <v>2.2924165887966401</v>
      </c>
      <c r="S355">
        <v>2.5272823780242502</v>
      </c>
      <c r="T355">
        <v>1.9075365450327499</v>
      </c>
      <c r="U355">
        <v>2.41257757043702</v>
      </c>
      <c r="V355">
        <v>2.0379655320303498</v>
      </c>
      <c r="W355">
        <v>2.5686264974039301</v>
      </c>
      <c r="X355">
        <v>2.2750368246175499</v>
      </c>
      <c r="Y355">
        <v>2.0590001936278499</v>
      </c>
      <c r="Z355">
        <v>2.1010476503053401</v>
      </c>
      <c r="AA355">
        <v>2.6212816914003101</v>
      </c>
      <c r="AB355">
        <v>2.6091954469875702</v>
      </c>
      <c r="AC355">
        <v>2.4604882613133698</v>
      </c>
      <c r="AD355">
        <v>2.5363473970738299</v>
      </c>
      <c r="AE355">
        <v>2.2322674383210801</v>
      </c>
      <c r="AF355">
        <v>2.5117087464538899</v>
      </c>
      <c r="AG355">
        <v>1.7847537261869499</v>
      </c>
      <c r="AH355">
        <v>1.85772579212318</v>
      </c>
      <c r="AI355">
        <v>1.71289518536397</v>
      </c>
      <c r="AJ355">
        <v>1.74775499246327</v>
      </c>
      <c r="AK355">
        <v>1.75954527094538</v>
      </c>
      <c r="AL355">
        <v>1.8759114777099799</v>
      </c>
      <c r="AM355">
        <v>3.0268826674697502</v>
      </c>
      <c r="AN355">
        <v>2.6122611329245902</v>
      </c>
      <c r="AO355">
        <v>2.0930507238425902</v>
      </c>
      <c r="AP355">
        <v>2.2160652394198901</v>
      </c>
      <c r="AQ355">
        <v>2.7822829031522498</v>
      </c>
      <c r="AR355">
        <v>2.5396708235594101</v>
      </c>
      <c r="AS355">
        <v>2.3468400129237001</v>
      </c>
      <c r="AT355">
        <v>2.5593437003947299</v>
      </c>
      <c r="AU355">
        <v>1.98936932554057</v>
      </c>
      <c r="AV355">
        <v>2.10867349957595</v>
      </c>
      <c r="AW355">
        <v>3.4457068605469199</v>
      </c>
      <c r="AX355">
        <v>2.29084416519918</v>
      </c>
      <c r="AY355">
        <v>2.5141476598009902</v>
      </c>
      <c r="AZ355">
        <v>2.5218254780721501</v>
      </c>
      <c r="BA355">
        <v>2.0357135437226002</v>
      </c>
      <c r="BB355">
        <v>2.1786300459144399</v>
      </c>
      <c r="BC355">
        <v>2.1562235005615</v>
      </c>
      <c r="BD355">
        <v>2.2857011894666801</v>
      </c>
      <c r="BE355">
        <v>2.07652868476442</v>
      </c>
      <c r="BF355">
        <v>2.2313670462518198</v>
      </c>
      <c r="BG355">
        <v>2.3556708151757499</v>
      </c>
      <c r="BH355">
        <v>2.4738468107551399</v>
      </c>
      <c r="BI355">
        <v>2.0629039587962001</v>
      </c>
      <c r="BJ355">
        <v>2.1825262573217499</v>
      </c>
      <c r="BK355">
        <v>1.7440119510607399</v>
      </c>
      <c r="BL355">
        <v>1.8506785064512301</v>
      </c>
      <c r="BM355">
        <v>2.6162536151990099</v>
      </c>
      <c r="BN355">
        <v>2.8017033379671799</v>
      </c>
      <c r="BO355">
        <v>2.05450712607042</v>
      </c>
      <c r="BP355">
        <v>2.19001845818666</v>
      </c>
      <c r="BQ355">
        <v>2.1310123930642</v>
      </c>
      <c r="BR355">
        <v>2.2463611422702101</v>
      </c>
      <c r="BS355">
        <v>2.0650747002263001</v>
      </c>
      <c r="BT355">
        <v>2.1439016148355901</v>
      </c>
      <c r="BU355">
        <v>2.1972509153016602</v>
      </c>
      <c r="BV355">
        <v>2.2349259128033201</v>
      </c>
      <c r="BW355">
        <v>2.4544121607468798</v>
      </c>
      <c r="BX355">
        <v>2.6771148149256399</v>
      </c>
      <c r="BY355">
        <v>1.80102131702392</v>
      </c>
      <c r="BZ355">
        <v>1.9009560002375101</v>
      </c>
      <c r="CA355">
        <v>2.3748123379282098</v>
      </c>
      <c r="CB355">
        <v>2.5460283881533998</v>
      </c>
      <c r="CC355">
        <v>2.0458184361884002</v>
      </c>
      <c r="CD355">
        <v>2.1412637960516001</v>
      </c>
      <c r="CE355">
        <v>2.35315860215053</v>
      </c>
      <c r="CF355">
        <v>2.5298063520509699</v>
      </c>
      <c r="CG355">
        <v>1.8301401609549299</v>
      </c>
      <c r="CH355">
        <v>1.8950300798425299</v>
      </c>
      <c r="CI355">
        <v>2.4713544124586999</v>
      </c>
      <c r="CJ355">
        <v>2.55395626868019</v>
      </c>
      <c r="CK355">
        <v>2.2144880760265302</v>
      </c>
      <c r="CL355">
        <v>2.3565118642041698</v>
      </c>
      <c r="CM355">
        <v>2.1063313629685299</v>
      </c>
      <c r="CN355">
        <v>2.2700310930399401</v>
      </c>
      <c r="CO355">
        <v>2.0709678713650899</v>
      </c>
      <c r="CP355">
        <v>2.1570621808953399</v>
      </c>
      <c r="CQ355">
        <v>1.72779813507313</v>
      </c>
      <c r="CR355">
        <v>1.8402001966216801</v>
      </c>
      <c r="CS355">
        <v>2.3710781000115402</v>
      </c>
      <c r="CT355">
        <v>2.5633851581949698</v>
      </c>
      <c r="CU355">
        <v>2.1602843304644699</v>
      </c>
      <c r="CV355">
        <v>2.27293633924526</v>
      </c>
      <c r="CW355">
        <v>2.0901211890887499</v>
      </c>
      <c r="CX355">
        <v>2.1597943585845698</v>
      </c>
      <c r="CY355">
        <v>2.03449169626571</v>
      </c>
      <c r="CZ355">
        <v>2.11979456657386</v>
      </c>
      <c r="DA355">
        <v>2.1130707563611</v>
      </c>
      <c r="DB355">
        <v>2.2553502962704699</v>
      </c>
      <c r="DC355">
        <v>2.37733044603615</v>
      </c>
      <c r="DD355">
        <v>2.54125289904283</v>
      </c>
      <c r="DE355">
        <v>2.30585749020974</v>
      </c>
      <c r="DF355">
        <v>2.5316204485717901</v>
      </c>
      <c r="DG355">
        <v>2.0263906166696199</v>
      </c>
      <c r="DH355">
        <v>2.1296554875726699</v>
      </c>
      <c r="DI355">
        <v>2.3452042495884999</v>
      </c>
      <c r="DJ355">
        <v>2.43950654230468</v>
      </c>
      <c r="DK355">
        <v>1.8690188188532</v>
      </c>
      <c r="DL355">
        <v>1.9503250975292501</v>
      </c>
      <c r="DM355">
        <v>2.08115575486435</v>
      </c>
      <c r="DN355">
        <v>2.2648905985994001</v>
      </c>
      <c r="DO355">
        <v>2.0789841862042602</v>
      </c>
      <c r="DP355">
        <v>2.1716305592063398</v>
      </c>
      <c r="DQ355">
        <v>2.07958788766277</v>
      </c>
      <c r="DR355">
        <v>2.1811516134093401</v>
      </c>
      <c r="DS355">
        <v>2.0111675295367002</v>
      </c>
      <c r="DT355">
        <v>2.2325600690296001</v>
      </c>
      <c r="DU355">
        <v>2.1077237680887202</v>
      </c>
      <c r="DV355">
        <v>2.1289868227487498</v>
      </c>
      <c r="DW355">
        <v>2.22912569283032</v>
      </c>
      <c r="DX355">
        <v>2.4891829072054299</v>
      </c>
    </row>
    <row r="356" spans="1:128" x14ac:dyDescent="0.45">
      <c r="A356" t="s">
        <v>73</v>
      </c>
      <c r="B356" t="s">
        <v>296</v>
      </c>
      <c r="C356" t="s">
        <v>72</v>
      </c>
      <c r="D356">
        <v>40</v>
      </c>
      <c r="E356" s="1" cm="1">
        <f t="array" ref="E356">SUMPRODUCT($G356:$FZZ356,$G$2:$FZZ$2)/SUMPRODUCT(--($G356:$FZZ356&lt;&gt;""),$G$2:$FZZ$2)</f>
        <v>2.2196902173299202</v>
      </c>
      <c r="F356" s="1" cm="1">
        <f t="array" ref="F356">SUMPRODUCT($G356:$FZZ356,$F$2:$FZY$2)/SUMPRODUCT(--($G356:$FZZ356&lt;&gt;""),$F$2:$FZY$2)</f>
        <v>2.1861598414736734</v>
      </c>
      <c r="G356">
        <v>1.99803604517624</v>
      </c>
      <c r="H356">
        <v>2.0459935321595402</v>
      </c>
      <c r="I356">
        <v>1.9983800609859299</v>
      </c>
      <c r="J356">
        <v>2.03807562538822</v>
      </c>
      <c r="K356">
        <v>1.9881544470436101</v>
      </c>
      <c r="L356">
        <v>2.0411810780243398</v>
      </c>
      <c r="M356">
        <v>2.1518431820695199</v>
      </c>
      <c r="N356">
        <v>2.3672042614369402</v>
      </c>
      <c r="O356">
        <v>1.99610749023312</v>
      </c>
      <c r="P356">
        <v>2.1271711422617301</v>
      </c>
      <c r="Q356">
        <v>2.12948241642327</v>
      </c>
      <c r="R356">
        <v>2.2212847725367801</v>
      </c>
      <c r="S356">
        <v>2.4858915268108901</v>
      </c>
      <c r="T356">
        <v>1.85922860303035</v>
      </c>
      <c r="U356">
        <v>2.3299822321030002</v>
      </c>
      <c r="V356">
        <v>1.9731520949488399</v>
      </c>
      <c r="W356">
        <v>2.3326901217705802</v>
      </c>
      <c r="X356">
        <v>2.1919001502658699</v>
      </c>
      <c r="Y356">
        <v>2.00828617373499</v>
      </c>
      <c r="Z356">
        <v>2.0777628704162701</v>
      </c>
      <c r="AA356">
        <v>2.3611060352167699</v>
      </c>
      <c r="AB356">
        <v>2.5591371930001898</v>
      </c>
      <c r="AC356">
        <v>2.32868960530792</v>
      </c>
      <c r="AD356">
        <v>2.4503445049336499</v>
      </c>
      <c r="AE356">
        <v>2.1491617186897498</v>
      </c>
      <c r="AF356">
        <v>2.4154596038101102</v>
      </c>
      <c r="AG356">
        <v>1.7346698252887101</v>
      </c>
      <c r="AH356">
        <v>1.8068581581285099</v>
      </c>
      <c r="AI356">
        <v>1.6704099878821299</v>
      </c>
      <c r="AJ356">
        <v>1.71473503246209</v>
      </c>
      <c r="AK356">
        <v>1.7040912859541999</v>
      </c>
      <c r="AL356">
        <v>1.8423887625162001</v>
      </c>
      <c r="AM356">
        <v>2.7319972497968599</v>
      </c>
      <c r="AN356">
        <v>2.3988533243932699</v>
      </c>
      <c r="AO356">
        <v>2.0386802377740598</v>
      </c>
      <c r="AP356">
        <v>2.1484151622917702</v>
      </c>
      <c r="AQ356">
        <v>2.57226385126387</v>
      </c>
      <c r="AR356">
        <v>2.4089431805446599</v>
      </c>
      <c r="AS356">
        <v>2.2858387065054</v>
      </c>
      <c r="AT356">
        <v>2.4590901428631602</v>
      </c>
      <c r="AU356">
        <v>1.9084504110045299</v>
      </c>
      <c r="AV356">
        <v>2.0449793018511002</v>
      </c>
      <c r="AW356">
        <v>3.4074786381571598</v>
      </c>
      <c r="AX356">
        <v>2.1572712789690902</v>
      </c>
      <c r="AY356">
        <v>2.38870234634126</v>
      </c>
      <c r="AZ356">
        <v>2.3888251914335998</v>
      </c>
      <c r="BA356">
        <v>2.0194253422807602</v>
      </c>
      <c r="BB356">
        <v>2.1305445328568702</v>
      </c>
      <c r="BC356">
        <v>2.11814452364036</v>
      </c>
      <c r="BD356">
        <v>2.2506359865239598</v>
      </c>
      <c r="BE356">
        <v>2.00389659452749</v>
      </c>
      <c r="BF356">
        <v>2.1617248637271298</v>
      </c>
      <c r="BG356">
        <v>2.2723573662200001</v>
      </c>
      <c r="BH356">
        <v>2.40086905195473</v>
      </c>
      <c r="BI356">
        <v>2.0252474247626702</v>
      </c>
      <c r="BJ356">
        <v>2.1402620682690299</v>
      </c>
      <c r="BK356">
        <v>1.6955483967885601</v>
      </c>
      <c r="BL356">
        <v>1.81317287309509</v>
      </c>
      <c r="BM356">
        <v>2.4105587779428901</v>
      </c>
      <c r="BN356">
        <v>2.5657446910502801</v>
      </c>
      <c r="BO356">
        <v>2.0118011357332302</v>
      </c>
      <c r="BP356">
        <v>2.1405444660742501</v>
      </c>
      <c r="BQ356">
        <v>2.0776289649020798</v>
      </c>
      <c r="BR356">
        <v>2.1917208384576901</v>
      </c>
      <c r="BS356">
        <v>2.0238999764481802</v>
      </c>
      <c r="BT356">
        <v>2.09077690283338</v>
      </c>
      <c r="BU356">
        <v>2.1222824852597801</v>
      </c>
      <c r="BV356">
        <v>2.1765283039437402</v>
      </c>
      <c r="BW356">
        <v>2.2370657410455101</v>
      </c>
      <c r="BX356">
        <v>2.42860348903318</v>
      </c>
      <c r="BY356">
        <v>1.6532628703758601</v>
      </c>
      <c r="BZ356">
        <v>1.75168932961225</v>
      </c>
      <c r="CA356">
        <v>2.32419475911014</v>
      </c>
      <c r="CB356">
        <v>2.4758427733042101</v>
      </c>
      <c r="CC356">
        <v>1.9553182807399301</v>
      </c>
      <c r="CD356">
        <v>2.0812315404943198</v>
      </c>
      <c r="CE356">
        <v>2.3331590999601701</v>
      </c>
      <c r="CF356">
        <v>2.4672067901234498</v>
      </c>
      <c r="CG356">
        <v>1.73577358370767</v>
      </c>
      <c r="CH356">
        <v>1.872902744488</v>
      </c>
      <c r="CI356">
        <v>2.3586282837816501</v>
      </c>
      <c r="CJ356">
        <v>2.4264275601698899</v>
      </c>
      <c r="CK356">
        <v>2.01502599964138</v>
      </c>
      <c r="CL356">
        <v>2.1179845795230401</v>
      </c>
      <c r="CM356">
        <v>1.9099531895991999</v>
      </c>
      <c r="CN356">
        <v>2.0414391635630502</v>
      </c>
      <c r="CO356">
        <v>2.0088371299890602</v>
      </c>
      <c r="CP356">
        <v>2.1180825133158798</v>
      </c>
      <c r="CQ356">
        <v>1.7058321168607999</v>
      </c>
      <c r="CR356">
        <v>1.8081051826694801</v>
      </c>
      <c r="CS356">
        <v>2.2746278007682998</v>
      </c>
      <c r="CT356">
        <v>2.5464362850971902</v>
      </c>
      <c r="CU356">
        <v>1.97728143837764</v>
      </c>
      <c r="CV356">
        <v>2.0720582598696802</v>
      </c>
      <c r="CW356">
        <v>2.0146524786757798</v>
      </c>
      <c r="CX356">
        <v>2.11662866311966</v>
      </c>
      <c r="CY356">
        <v>1.9782470960929199</v>
      </c>
      <c r="CZ356">
        <v>2.0746376115964198</v>
      </c>
      <c r="DA356">
        <v>2.0552544440571601</v>
      </c>
      <c r="DB356">
        <v>2.19928546531892</v>
      </c>
      <c r="DC356">
        <v>2.3140832617915699</v>
      </c>
      <c r="DD356">
        <v>2.4790820445139201</v>
      </c>
      <c r="DE356">
        <v>2.1913057968928702</v>
      </c>
      <c r="DF356">
        <v>2.3739840477506999</v>
      </c>
      <c r="DG356">
        <v>1.9495925258320801</v>
      </c>
      <c r="DH356">
        <v>2.0885907232983798</v>
      </c>
      <c r="DI356">
        <v>2.2730643257352798</v>
      </c>
      <c r="DJ356">
        <v>2.41495003907094</v>
      </c>
      <c r="DK356">
        <v>1.8305321785214801</v>
      </c>
      <c r="DL356">
        <v>1.91552371371788</v>
      </c>
      <c r="DM356">
        <v>2.0348660510291898</v>
      </c>
      <c r="DN356">
        <v>2.1940852045099501</v>
      </c>
      <c r="DO356">
        <v>2.02234281595794</v>
      </c>
      <c r="DP356">
        <v>2.10594819180056</v>
      </c>
      <c r="DQ356">
        <v>2.0390669944040498</v>
      </c>
      <c r="DR356">
        <v>2.1266042570995198</v>
      </c>
      <c r="DS356">
        <v>2.0198626045400201</v>
      </c>
      <c r="DT356">
        <v>2.15493495287402</v>
      </c>
      <c r="DU356">
        <v>2.0813170991267298</v>
      </c>
      <c r="DV356">
        <v>2.0800546704643801</v>
      </c>
      <c r="DW356">
        <v>2.13518684069372</v>
      </c>
      <c r="DX356">
        <v>2.3039513677811501</v>
      </c>
    </row>
    <row r="357" spans="1:128" x14ac:dyDescent="0.45">
      <c r="A357" t="s">
        <v>73</v>
      </c>
      <c r="B357" t="s">
        <v>296</v>
      </c>
      <c r="C357" t="s">
        <v>72</v>
      </c>
      <c r="D357">
        <v>45</v>
      </c>
      <c r="E357" s="1" cm="1">
        <f t="array" ref="E357">SUMPRODUCT($G357:$FZZ357,$G$2:$FZZ$2)/SUMPRODUCT(--($G357:$FZZ357&lt;&gt;""),$G$2:$FZZ$2)</f>
        <v>2.1583266612030401</v>
      </c>
      <c r="F357" s="1" cm="1">
        <f t="array" ref="F357">SUMPRODUCT($G357:$FZZ357,$F$2:$FZY$2)/SUMPRODUCT(--($G357:$FZZ357&lt;&gt;""),$F$2:$FZY$2)</f>
        <v>2.1191228144560537</v>
      </c>
      <c r="G357">
        <v>1.9912000732740001</v>
      </c>
      <c r="H357">
        <v>2.0098831843193601</v>
      </c>
      <c r="I357">
        <v>1.99186148286182</v>
      </c>
      <c r="J357">
        <v>2.01530295330058</v>
      </c>
      <c r="K357">
        <v>1.98277345753162</v>
      </c>
      <c r="L357">
        <v>2.0095695208390398</v>
      </c>
      <c r="M357">
        <v>2.1292531426254202</v>
      </c>
      <c r="N357">
        <v>2.2906108305378399</v>
      </c>
      <c r="O357">
        <v>1.96263190623798</v>
      </c>
      <c r="P357">
        <v>2.0937976179739</v>
      </c>
      <c r="Q357">
        <v>1.97435781687078</v>
      </c>
      <c r="R357">
        <v>2.0859188436415099</v>
      </c>
      <c r="S357">
        <v>2.41920851796535</v>
      </c>
      <c r="T357">
        <v>1.80188831240974</v>
      </c>
      <c r="U357">
        <v>2.2399751424495098</v>
      </c>
      <c r="V357">
        <v>1.93062117618226</v>
      </c>
      <c r="W357">
        <v>1.970214716164</v>
      </c>
      <c r="X357">
        <v>1.8602008105949299</v>
      </c>
      <c r="Y357">
        <v>1.93935602944791</v>
      </c>
      <c r="Z357">
        <v>2.0389974745983501</v>
      </c>
      <c r="AA357">
        <v>2.3104283061243698</v>
      </c>
      <c r="AB357">
        <v>2.5062200225240101</v>
      </c>
      <c r="AC357">
        <v>2.3047635250085001</v>
      </c>
      <c r="AD357">
        <v>2.3783408472269398</v>
      </c>
      <c r="AE357">
        <v>2.1491008413251702</v>
      </c>
      <c r="AF357">
        <v>2.3820399599020998</v>
      </c>
      <c r="AG357">
        <v>1.7001085776330001</v>
      </c>
      <c r="AH357">
        <v>1.76407659658474</v>
      </c>
      <c r="AI357">
        <v>1.6453380688255499</v>
      </c>
      <c r="AJ357">
        <v>1.7012194220860399</v>
      </c>
      <c r="AK357">
        <v>1.5695725887029901</v>
      </c>
      <c r="AL357">
        <v>1.6879105635749001</v>
      </c>
      <c r="AM357">
        <v>2.70789887889446</v>
      </c>
      <c r="AN357">
        <v>2.32205787927517</v>
      </c>
      <c r="AO357">
        <v>1.94488082252786</v>
      </c>
      <c r="AP357">
        <v>2.0973589265314199</v>
      </c>
      <c r="AQ357">
        <v>2.52197923228232</v>
      </c>
      <c r="AR357">
        <v>2.3535960922374102</v>
      </c>
      <c r="AS357">
        <v>2.2377575961903098</v>
      </c>
      <c r="AT357">
        <v>2.39506862207987</v>
      </c>
      <c r="AU357">
        <v>1.8708343468742299</v>
      </c>
      <c r="AV357">
        <v>1.9986522645243101</v>
      </c>
      <c r="AW357">
        <v>3.36687540125576</v>
      </c>
      <c r="AX357">
        <v>2.1340428537659601</v>
      </c>
      <c r="AY357">
        <v>2.3158142582203798</v>
      </c>
      <c r="AZ357">
        <v>2.3254371237868998</v>
      </c>
      <c r="BA357">
        <v>1.9618245278706901</v>
      </c>
      <c r="BB357">
        <v>2.1031724596430701</v>
      </c>
      <c r="BC357">
        <v>1.9144684069397</v>
      </c>
      <c r="BD357">
        <v>2.0350537437260701</v>
      </c>
      <c r="BE357">
        <v>1.9786280964973799</v>
      </c>
      <c r="BF357">
        <v>2.1013114577149299</v>
      </c>
      <c r="BG357">
        <v>2.2225124643651002</v>
      </c>
      <c r="BH357">
        <v>2.3499943486505801</v>
      </c>
      <c r="BI357">
        <v>1.9574580892748901</v>
      </c>
      <c r="BJ357">
        <v>2.0977454049686899</v>
      </c>
      <c r="BK357">
        <v>1.6763282201932801</v>
      </c>
      <c r="BL357">
        <v>1.7795813790455799</v>
      </c>
      <c r="BM357">
        <v>2.3176741287570102</v>
      </c>
      <c r="BN357">
        <v>2.4893341642298998</v>
      </c>
      <c r="BO357">
        <v>1.9548530909897801</v>
      </c>
      <c r="BP357">
        <v>2.08440333659461</v>
      </c>
      <c r="BQ357">
        <v>1.9167353668590199</v>
      </c>
      <c r="BR357">
        <v>2.03709810387469</v>
      </c>
      <c r="BS357">
        <v>1.9856129104928399</v>
      </c>
      <c r="BT357">
        <v>2.0449737346017098</v>
      </c>
      <c r="BU357">
        <v>1.92429569467535</v>
      </c>
      <c r="BV357">
        <v>1.98229356881342</v>
      </c>
      <c r="BW357">
        <v>2.1803315479218401</v>
      </c>
      <c r="BX357">
        <v>2.3375325413686801</v>
      </c>
      <c r="BY357">
        <v>1.6344872632266401</v>
      </c>
      <c r="BZ357">
        <v>1.72812778338578</v>
      </c>
      <c r="CA357">
        <v>2.2631022246485601</v>
      </c>
      <c r="CB357">
        <v>2.3688412720076402</v>
      </c>
      <c r="CC357">
        <v>1.91640758588527</v>
      </c>
      <c r="CD357">
        <v>2.0563112078346002</v>
      </c>
      <c r="CE357">
        <v>2.2762967941059302</v>
      </c>
      <c r="CF357">
        <v>2.4066482477100699</v>
      </c>
      <c r="CG357">
        <v>1.7117573294814199</v>
      </c>
      <c r="CH357">
        <v>1.85579136176764</v>
      </c>
      <c r="CI357">
        <v>2.2562057574327499</v>
      </c>
      <c r="CJ357">
        <v>2.3376120811703598</v>
      </c>
      <c r="CK357">
        <v>1.9463869463869401</v>
      </c>
      <c r="CL357">
        <v>2.0587412587412501</v>
      </c>
      <c r="CM357">
        <v>1.8278880650561999</v>
      </c>
      <c r="CN357">
        <v>1.95697543308162</v>
      </c>
      <c r="CO357">
        <v>1.9609601476532901</v>
      </c>
      <c r="CP357">
        <v>2.0766051778961399</v>
      </c>
      <c r="CQ357">
        <v>1.55154367881153</v>
      </c>
      <c r="CR357">
        <v>1.66135390909722</v>
      </c>
      <c r="CS357">
        <v>2.2536065817024702</v>
      </c>
      <c r="CT357">
        <v>2.51280233459185</v>
      </c>
      <c r="CU357">
        <v>1.9085101687631301</v>
      </c>
      <c r="CV357">
        <v>1.99471526301729</v>
      </c>
      <c r="CW357">
        <v>1.97684950595388</v>
      </c>
      <c r="CX357">
        <v>2.0709610674774002</v>
      </c>
      <c r="CY357">
        <v>1.8821157722952799</v>
      </c>
      <c r="CZ357">
        <v>2.0025727176730301</v>
      </c>
      <c r="DA357">
        <v>2.0096375043569101</v>
      </c>
      <c r="DB357">
        <v>2.16273963053328</v>
      </c>
      <c r="DC357">
        <v>2.23065489537818</v>
      </c>
      <c r="DD357">
        <v>2.42016580603</v>
      </c>
      <c r="DE357">
        <v>2.1069315780304301</v>
      </c>
      <c r="DF357">
        <v>2.3218248888417499</v>
      </c>
      <c r="DG357">
        <v>1.9185559420142599</v>
      </c>
      <c r="DH357">
        <v>2.0591916524918101</v>
      </c>
      <c r="DI357">
        <v>2.2639200625134999</v>
      </c>
      <c r="DJ357">
        <v>2.3977588242140002</v>
      </c>
      <c r="DK357">
        <v>1.79220747356282</v>
      </c>
      <c r="DL357">
        <v>1.88217484113158</v>
      </c>
      <c r="DM357">
        <v>1.9740709647938901</v>
      </c>
      <c r="DN357">
        <v>2.1580608482194998</v>
      </c>
      <c r="DO357">
        <v>1.9507249756221601</v>
      </c>
      <c r="DP357">
        <v>2.0672934243439101</v>
      </c>
      <c r="DQ357">
        <v>1.9859944563568801</v>
      </c>
      <c r="DR357">
        <v>2.0825793630040201</v>
      </c>
      <c r="DS357">
        <v>1.95788530465949</v>
      </c>
      <c r="DT357">
        <v>2.0841464224080699</v>
      </c>
      <c r="DU357">
        <v>2.0433190397195502</v>
      </c>
      <c r="DV357">
        <v>2.0543365989545799</v>
      </c>
      <c r="DW357">
        <v>2.1139191846951499</v>
      </c>
      <c r="DX357">
        <v>2.2946272125871601</v>
      </c>
    </row>
    <row r="358" spans="1:128" x14ac:dyDescent="0.45">
      <c r="A358" t="s">
        <v>73</v>
      </c>
      <c r="B358" t="s">
        <v>296</v>
      </c>
      <c r="C358" t="s">
        <v>72</v>
      </c>
      <c r="D358">
        <v>50</v>
      </c>
      <c r="E358" s="1" cm="1">
        <f t="array" ref="E358">SUMPRODUCT($G358:$FZZ358,$G$2:$FZZ$2)/SUMPRODUCT(--($G358:$FZZ358&lt;&gt;""),$G$2:$FZZ$2)</f>
        <v>2.0759587386898048</v>
      </c>
      <c r="F358" s="1" cm="1">
        <f t="array" ref="F358">SUMPRODUCT($G358:$FZZ358,$F$2:$FZY$2)/SUMPRODUCT(--($G358:$FZZ358&lt;&gt;""),$F$2:$FZY$2)</f>
        <v>2.0568347822118018</v>
      </c>
      <c r="G358">
        <v>1.9075620186989599</v>
      </c>
      <c r="H358">
        <v>1.9778874539395299</v>
      </c>
      <c r="I358">
        <v>1.9106016008808999</v>
      </c>
      <c r="J358">
        <v>1.974426845107</v>
      </c>
      <c r="K358">
        <v>1.8969357863901699</v>
      </c>
      <c r="L358">
        <v>1.97366757286463</v>
      </c>
      <c r="M358">
        <v>2.0062926235853502</v>
      </c>
      <c r="N358">
        <v>2.2357577321487798</v>
      </c>
      <c r="O358">
        <v>1.90283203820355</v>
      </c>
      <c r="P358">
        <v>2.0439758664394398</v>
      </c>
      <c r="Q358">
        <v>1.9585039326239999</v>
      </c>
      <c r="R358">
        <v>2.0341529622958601</v>
      </c>
      <c r="S358">
        <v>2.0396324195880702</v>
      </c>
      <c r="T358">
        <v>1.6683730405447399</v>
      </c>
      <c r="U358">
        <v>2.2043500713341602</v>
      </c>
      <c r="V358">
        <v>1.9093364609500101</v>
      </c>
      <c r="W358">
        <v>1.69741745474507</v>
      </c>
      <c r="X358">
        <v>1.7001449904919499</v>
      </c>
      <c r="Y358">
        <v>1.8901814196904401</v>
      </c>
      <c r="Z358">
        <v>1.9611288641460201</v>
      </c>
      <c r="AA358">
        <v>2.14682596767065</v>
      </c>
      <c r="AB358">
        <v>2.21003186797663</v>
      </c>
      <c r="AC358">
        <v>2.2505103776794799</v>
      </c>
      <c r="AD358">
        <v>2.3217782408982601</v>
      </c>
      <c r="AE358">
        <v>2.1368320231171598</v>
      </c>
      <c r="AF358">
        <v>2.3251926768588902</v>
      </c>
      <c r="AG358">
        <v>1.6593702497285501</v>
      </c>
      <c r="AH358">
        <v>1.72948968512486</v>
      </c>
      <c r="AI358">
        <v>1.5986830438509201</v>
      </c>
      <c r="AJ358">
        <v>1.66946912899126</v>
      </c>
      <c r="AK358">
        <v>1.55873849359042</v>
      </c>
      <c r="AL358">
        <v>1.6398360934543601</v>
      </c>
      <c r="AM358">
        <v>2.6604578747293801</v>
      </c>
      <c r="AN358">
        <v>2.2624057458789499</v>
      </c>
      <c r="AO358">
        <v>1.9287549132873301</v>
      </c>
      <c r="AP358">
        <v>2.0559808180099002</v>
      </c>
      <c r="AQ358">
        <v>2.2542403011203098</v>
      </c>
      <c r="AR358">
        <v>2.33049036391811</v>
      </c>
      <c r="AS358">
        <v>2.1637166898450499</v>
      </c>
      <c r="AT358">
        <v>2.3468365010465302</v>
      </c>
      <c r="AU358">
        <v>1.83483994819436</v>
      </c>
      <c r="AV358">
        <v>1.96790417272051</v>
      </c>
      <c r="AW358">
        <v>3.2986699638992198</v>
      </c>
      <c r="AX358">
        <v>2.0400605362944999</v>
      </c>
      <c r="AY358">
        <v>2.1711641619917201</v>
      </c>
      <c r="AZ358">
        <v>2.2707505835141801</v>
      </c>
      <c r="BA358">
        <v>1.8894521430203799</v>
      </c>
      <c r="BB358">
        <v>2.0584526208630201</v>
      </c>
      <c r="BC358">
        <v>1.8797928173630001</v>
      </c>
      <c r="BD358">
        <v>1.9789265005844201</v>
      </c>
      <c r="BE358">
        <v>1.8106319822980099</v>
      </c>
      <c r="BF358">
        <v>1.93026067245938</v>
      </c>
      <c r="BG358">
        <v>2.1459931932635898</v>
      </c>
      <c r="BH358">
        <v>2.23831112562321</v>
      </c>
      <c r="BI358">
        <v>1.9228817410624099</v>
      </c>
      <c r="BJ358">
        <v>2.0429206220965401</v>
      </c>
      <c r="BK358">
        <v>1.6547211697351001</v>
      </c>
      <c r="BL358">
        <v>1.74976214718499</v>
      </c>
      <c r="BM358">
        <v>2.2362302861799499</v>
      </c>
      <c r="BN358">
        <v>2.45088921911701</v>
      </c>
      <c r="BO358">
        <v>1.9219511211078899</v>
      </c>
      <c r="BP358">
        <v>2.0441584378120399</v>
      </c>
      <c r="BQ358">
        <v>1.8677577608692699</v>
      </c>
      <c r="BR358">
        <v>2.00145959752949</v>
      </c>
      <c r="BS358">
        <v>1.95467810807213</v>
      </c>
      <c r="BT358">
        <v>1.99551491444545</v>
      </c>
      <c r="BU358">
        <v>1.87690896041717</v>
      </c>
      <c r="BV358">
        <v>1.93203601246445</v>
      </c>
      <c r="BW358">
        <v>2.1420299829438298</v>
      </c>
      <c r="BX358">
        <v>2.27228522696669</v>
      </c>
      <c r="BY358">
        <v>1.5920551036161701</v>
      </c>
      <c r="BZ358">
        <v>1.6947687191971901</v>
      </c>
      <c r="CA358">
        <v>2.0617067012419801</v>
      </c>
      <c r="CB358">
        <v>2.2236761293844598</v>
      </c>
      <c r="CC358">
        <v>1.87191046168195</v>
      </c>
      <c r="CD358">
        <v>2.0085108036685799</v>
      </c>
      <c r="CE358">
        <v>2.1788754480286698</v>
      </c>
      <c r="CF358">
        <v>2.3139934289127799</v>
      </c>
      <c r="CG358">
        <v>1.63270845568977</v>
      </c>
      <c r="CH358">
        <v>1.7182336227559101</v>
      </c>
      <c r="CI358">
        <v>2.1596507786691799</v>
      </c>
      <c r="CJ358">
        <v>2.2943684127733199</v>
      </c>
      <c r="CK358">
        <v>1.8723567031259301</v>
      </c>
      <c r="CL358">
        <v>2.01698643237104</v>
      </c>
      <c r="CM358">
        <v>1.7500256261318199</v>
      </c>
      <c r="CN358">
        <v>1.92875935353811</v>
      </c>
      <c r="CO358">
        <v>1.9214087247850899</v>
      </c>
      <c r="CP358">
        <v>2.0223586410279499</v>
      </c>
      <c r="CQ358">
        <v>1.5212957170236601</v>
      </c>
      <c r="CR358">
        <v>1.6356540650043101</v>
      </c>
      <c r="CS358">
        <v>2.2473414340593201</v>
      </c>
      <c r="CT358">
        <v>2.4454025357360698</v>
      </c>
      <c r="CU358">
        <v>1.8737818971625</v>
      </c>
      <c r="CV358">
        <v>1.94811665911704</v>
      </c>
      <c r="CW358">
        <v>1.91979140275314</v>
      </c>
      <c r="CX358">
        <v>2.03136348281395</v>
      </c>
      <c r="CY358">
        <v>1.8497936066045799</v>
      </c>
      <c r="CZ358">
        <v>1.9600940769895301</v>
      </c>
      <c r="DA358">
        <v>1.9730219588706801</v>
      </c>
      <c r="DB358">
        <v>2.11620773788776</v>
      </c>
      <c r="DC358">
        <v>2.2031956741796099</v>
      </c>
      <c r="DD358">
        <v>2.3697705111284799</v>
      </c>
      <c r="DE358">
        <v>2.0469780864875502</v>
      </c>
      <c r="DF358">
        <v>2.2841787924465402</v>
      </c>
      <c r="DG358">
        <v>1.9070044936403501</v>
      </c>
      <c r="DH358">
        <v>2.0125288786209299</v>
      </c>
      <c r="DI358">
        <v>2.2131610886661002</v>
      </c>
      <c r="DJ358">
        <v>2.2819259480938299</v>
      </c>
      <c r="DK358">
        <v>1.7381750374168801</v>
      </c>
      <c r="DL358">
        <v>1.85001349461442</v>
      </c>
      <c r="DM358">
        <v>1.9210333358128799</v>
      </c>
      <c r="DN358">
        <v>2.1296983092993802</v>
      </c>
      <c r="DO358">
        <v>1.9229978377920001</v>
      </c>
      <c r="DP358">
        <v>2.0281828973587102</v>
      </c>
      <c r="DQ358">
        <v>1.9226400292871699</v>
      </c>
      <c r="DR358">
        <v>2.0434496103760198</v>
      </c>
      <c r="DS358">
        <v>1.9267224213460701</v>
      </c>
      <c r="DT358">
        <v>2.0199621664675398</v>
      </c>
      <c r="DU358">
        <v>1.98786607822884</v>
      </c>
      <c r="DV358">
        <v>2.0116957233924899</v>
      </c>
      <c r="DW358">
        <v>2.0333541927409202</v>
      </c>
      <c r="DX358">
        <v>2.2616484891829001</v>
      </c>
    </row>
    <row r="359" spans="1:128" x14ac:dyDescent="0.45">
      <c r="A359" t="s">
        <v>73</v>
      </c>
      <c r="B359" t="s">
        <v>299</v>
      </c>
      <c r="C359" t="s">
        <v>69</v>
      </c>
      <c r="D359">
        <v>30</v>
      </c>
      <c r="E359" s="1" cm="1">
        <f t="array" ref="E359">SUMPRODUCT($G359:$FZZ359,$G$2:$FZZ$2)/SUMPRODUCT(--($G359:$FZZ359&lt;&gt;""),$G$2:$FZZ$2)</f>
        <v>1.564666393160461</v>
      </c>
      <c r="F359" s="1" cm="1">
        <f t="array" ref="F359">SUMPRODUCT($G359:$FZZ359,$F$2:$FZY$2)/SUMPRODUCT(--($G359:$FZZ359&lt;&gt;""),$F$2:$FZY$2)</f>
        <v>1.5941581168788248</v>
      </c>
      <c r="G359">
        <v>1.6398194922956599</v>
      </c>
      <c r="H359">
        <v>1.70905990854839</v>
      </c>
      <c r="I359">
        <v>1.4338630780958801</v>
      </c>
      <c r="J359">
        <v>1.4938308204867501</v>
      </c>
      <c r="K359">
        <v>1.5573029721888501</v>
      </c>
      <c r="L359">
        <v>1.6258262909808701</v>
      </c>
      <c r="M359">
        <v>1.55385593688944</v>
      </c>
      <c r="N359">
        <v>1.6559903417259501</v>
      </c>
      <c r="O359">
        <v>1.59935393831796</v>
      </c>
      <c r="P359">
        <v>1.70503320500709</v>
      </c>
      <c r="Q359">
        <v>1.59747746283681</v>
      </c>
      <c r="R359">
        <v>1.6830306559589701</v>
      </c>
      <c r="S359">
        <v>1.4025039117443201</v>
      </c>
      <c r="T359">
        <v>1.3181782687899599</v>
      </c>
      <c r="U359">
        <v>1.5760334701665599</v>
      </c>
      <c r="V359">
        <v>1.4547828903029201</v>
      </c>
      <c r="W359">
        <v>1.6302280859524001</v>
      </c>
      <c r="X359">
        <v>1.5746816432475499</v>
      </c>
      <c r="Y359">
        <v>1.5574834420716199</v>
      </c>
      <c r="Z359">
        <v>1.5864850501441199</v>
      </c>
      <c r="AA359">
        <v>1.6034205911969699</v>
      </c>
      <c r="AB359">
        <v>1.5971532656576199</v>
      </c>
      <c r="AC359">
        <v>1.51364834977883</v>
      </c>
      <c r="AD359">
        <v>1.5719356073494299</v>
      </c>
      <c r="AE359">
        <v>1.37859227182149</v>
      </c>
      <c r="AF359">
        <v>1.4911748113816301</v>
      </c>
      <c r="AG359">
        <v>1.6421853716316199</v>
      </c>
      <c r="AH359">
        <v>1.6742157733688601</v>
      </c>
      <c r="AI359">
        <v>1.61249790646581</v>
      </c>
      <c r="AJ359">
        <v>1.7101760539097299</v>
      </c>
      <c r="AK359">
        <v>1.58291789791449</v>
      </c>
      <c r="AL359">
        <v>1.7004134866812599</v>
      </c>
      <c r="AM359">
        <v>1.73994670060856</v>
      </c>
      <c r="AN359">
        <v>1.6447464869564199</v>
      </c>
      <c r="AO359">
        <v>1.4447743276299301</v>
      </c>
      <c r="AP359">
        <v>1.48345779252212</v>
      </c>
      <c r="AQ359">
        <v>1.74473174709294</v>
      </c>
      <c r="AR359">
        <v>1.6479033261582801</v>
      </c>
      <c r="AS359">
        <v>1.5765027322404299</v>
      </c>
      <c r="AT359">
        <v>1.66874920982763</v>
      </c>
      <c r="AU359">
        <v>1.5161695385485201</v>
      </c>
      <c r="AV359">
        <v>1.5980570694752101</v>
      </c>
      <c r="AW359">
        <v>1.6235000552491501</v>
      </c>
      <c r="AX359">
        <v>1.45636645159124</v>
      </c>
      <c r="AY359">
        <v>1.6446296220465899</v>
      </c>
      <c r="AZ359">
        <v>1.6688096310552301</v>
      </c>
      <c r="BA359">
        <v>1.49362183948642</v>
      </c>
      <c r="BB359">
        <v>1.56734464920117</v>
      </c>
      <c r="BC359">
        <v>1.3924437925423401</v>
      </c>
      <c r="BD359">
        <v>1.47921298100061</v>
      </c>
      <c r="BE359">
        <v>1.53830212099951</v>
      </c>
      <c r="BF359">
        <v>1.63745480058287</v>
      </c>
      <c r="BG359">
        <v>1.59693320104989</v>
      </c>
      <c r="BH359">
        <v>1.6620869805467899</v>
      </c>
      <c r="BI359">
        <v>1.5154009291052299</v>
      </c>
      <c r="BJ359">
        <v>1.5999924257725699</v>
      </c>
      <c r="BK359">
        <v>1.4198811570496199</v>
      </c>
      <c r="BL359">
        <v>1.51519754302214</v>
      </c>
      <c r="BM359">
        <v>1.65661601393349</v>
      </c>
      <c r="BN359">
        <v>1.7955674863780899</v>
      </c>
      <c r="BO359">
        <v>1.4199086168463699</v>
      </c>
      <c r="BP359">
        <v>1.4855007413533901</v>
      </c>
      <c r="BQ359">
        <v>1.4991012663359999</v>
      </c>
      <c r="BR359">
        <v>1.5799737813036301</v>
      </c>
      <c r="BS359">
        <v>1.5740397513747</v>
      </c>
      <c r="BT359">
        <v>1.66168323827273</v>
      </c>
      <c r="BU359">
        <v>1.53041163591434</v>
      </c>
      <c r="BV359">
        <v>1.5711300682274401</v>
      </c>
      <c r="BW359">
        <v>1.53972291211586</v>
      </c>
      <c r="BX359">
        <v>1.61354319399144</v>
      </c>
      <c r="BY359">
        <v>1.4169704886883201</v>
      </c>
      <c r="BZ359">
        <v>1.47158719790986</v>
      </c>
      <c r="CA359">
        <v>1.4636788590145999</v>
      </c>
      <c r="CB359">
        <v>1.53106660297529</v>
      </c>
      <c r="CC359">
        <v>1.4130848748639799</v>
      </c>
      <c r="CD359">
        <v>1.47442872687704</v>
      </c>
      <c r="CE359">
        <v>1.54549980087614</v>
      </c>
      <c r="CF359">
        <v>1.6542214257268</v>
      </c>
      <c r="CG359">
        <v>1.6772170986841</v>
      </c>
      <c r="CH359">
        <v>1.7531389387133101</v>
      </c>
      <c r="CI359">
        <v>1.68793456032719</v>
      </c>
      <c r="CJ359">
        <v>1.75482145666194</v>
      </c>
      <c r="CK359">
        <v>1.6218875141952001</v>
      </c>
      <c r="CL359">
        <v>1.7171597633136</v>
      </c>
      <c r="CM359">
        <v>1.5728978029862899</v>
      </c>
      <c r="CN359">
        <v>1.6244370793043299</v>
      </c>
      <c r="CO359">
        <v>1.42317916002126</v>
      </c>
      <c r="CP359">
        <v>1.4912481317645101</v>
      </c>
      <c r="CQ359">
        <v>1.5782167009265</v>
      </c>
      <c r="CR359">
        <v>1.7012939295538201</v>
      </c>
      <c r="CS359">
        <v>1.5921059139696301</v>
      </c>
      <c r="CT359">
        <v>1.6854401266219301</v>
      </c>
      <c r="CU359">
        <v>1.4195151979743701</v>
      </c>
      <c r="CV359">
        <v>1.4795056738329999</v>
      </c>
      <c r="CW359">
        <v>1.3885545984291801</v>
      </c>
      <c r="CX359">
        <v>1.4686259606452099</v>
      </c>
      <c r="CY359">
        <v>1.63040222712873</v>
      </c>
      <c r="CZ359">
        <v>1.68499568013823</v>
      </c>
      <c r="DA359">
        <v>1.52292610665737</v>
      </c>
      <c r="DB359">
        <v>1.63644126873475</v>
      </c>
      <c r="DC359">
        <v>1.4774931768384001</v>
      </c>
      <c r="DD359">
        <v>1.58208936099329</v>
      </c>
      <c r="DE359">
        <v>1.46032768010665</v>
      </c>
      <c r="DF359">
        <v>1.55296586097455</v>
      </c>
      <c r="DG359">
        <v>1.46884917108837</v>
      </c>
      <c r="DH359">
        <v>1.55141029221356</v>
      </c>
      <c r="DI359">
        <v>1.4684522918848799</v>
      </c>
      <c r="DJ359">
        <v>1.52719171363492</v>
      </c>
      <c r="DK359">
        <v>1.55311234879897</v>
      </c>
      <c r="DL359">
        <v>1.6196481585985201</v>
      </c>
      <c r="DM359">
        <v>1.3890843012443801</v>
      </c>
      <c r="DN359">
        <v>1.4932361348734799</v>
      </c>
      <c r="DO359">
        <v>1.5087124263365399</v>
      </c>
      <c r="DP359">
        <v>1.5670920422266501</v>
      </c>
      <c r="DQ359">
        <v>1.4833220019873401</v>
      </c>
      <c r="DR359">
        <v>1.58061816850583</v>
      </c>
      <c r="DS359">
        <v>1.54916699853975</v>
      </c>
      <c r="DT359">
        <v>1.6560965086950701</v>
      </c>
      <c r="DU359">
        <v>1.61134933800744</v>
      </c>
      <c r="DV359">
        <v>1.6356276148444899</v>
      </c>
      <c r="DW359">
        <v>1.6387001609154299</v>
      </c>
      <c r="DX359">
        <v>1.7833810119792499</v>
      </c>
    </row>
    <row r="360" spans="1:128" x14ac:dyDescent="0.45">
      <c r="A360" t="s">
        <v>73</v>
      </c>
      <c r="B360" t="s">
        <v>299</v>
      </c>
      <c r="C360" t="s">
        <v>69</v>
      </c>
      <c r="D360">
        <v>35</v>
      </c>
      <c r="E360" s="1" cm="1">
        <f t="array" ref="E360">SUMPRODUCT($G360:$FZZ360,$G$2:$FZZ$2)/SUMPRODUCT(--($G360:$FZZ360&lt;&gt;""),$G$2:$FZZ$2)</f>
        <v>1.4752413800170667</v>
      </c>
      <c r="F360" s="1" cm="1">
        <f t="array" ref="F360">SUMPRODUCT($G360:$FZZ360,$F$2:$FZY$2)/SUMPRODUCT(--($G360:$FZZ360&lt;&gt;""),$F$2:$FZY$2)</f>
        <v>1.5196593724322212</v>
      </c>
      <c r="G360">
        <v>1.57430794811636</v>
      </c>
      <c r="H360">
        <v>1.6342728611387001</v>
      </c>
      <c r="I360">
        <v>1.3879789231464199</v>
      </c>
      <c r="J360">
        <v>1.4371629538652599</v>
      </c>
      <c r="K360">
        <v>1.4707189170582899</v>
      </c>
      <c r="L360">
        <v>1.52646941054983</v>
      </c>
      <c r="M360">
        <v>1.43487116157334</v>
      </c>
      <c r="N360">
        <v>1.5592970103586801</v>
      </c>
      <c r="O360">
        <v>1.4957396005905199</v>
      </c>
      <c r="P360">
        <v>1.6050811493347099</v>
      </c>
      <c r="Q360">
        <v>1.5293129833019501</v>
      </c>
      <c r="R360">
        <v>1.6156802378684501</v>
      </c>
      <c r="S360">
        <v>1.3422714508395299</v>
      </c>
      <c r="T360">
        <v>1.24689704526157</v>
      </c>
      <c r="U360">
        <v>1.4221144672694299</v>
      </c>
      <c r="V360">
        <v>1.3695792597001299</v>
      </c>
      <c r="W360">
        <v>1.5728154779616901</v>
      </c>
      <c r="X360">
        <v>1.5223507088378201</v>
      </c>
      <c r="Y360">
        <v>1.4671031761834901</v>
      </c>
      <c r="Z360">
        <v>1.5390640770885999</v>
      </c>
      <c r="AA360">
        <v>1.47582297526894</v>
      </c>
      <c r="AB360">
        <v>1.51425635123979</v>
      </c>
      <c r="AC360">
        <v>1.4530239877509299</v>
      </c>
      <c r="AD360">
        <v>1.49835828513099</v>
      </c>
      <c r="AE360">
        <v>1.29570773994813</v>
      </c>
      <c r="AF360">
        <v>1.41031952499421</v>
      </c>
      <c r="AG360">
        <v>1.5360398776033899</v>
      </c>
      <c r="AH360">
        <v>1.6111025565097199</v>
      </c>
      <c r="AI360">
        <v>1.54162684846753</v>
      </c>
      <c r="AJ360">
        <v>1.62408623390441</v>
      </c>
      <c r="AK360">
        <v>1.5274984587257301</v>
      </c>
      <c r="AL360">
        <v>1.6252843385275999</v>
      </c>
      <c r="AM360">
        <v>1.6144885701784699</v>
      </c>
      <c r="AN360">
        <v>1.5745538022694801</v>
      </c>
      <c r="AO360">
        <v>1.3630507883849501</v>
      </c>
      <c r="AP360">
        <v>1.4243660326455201</v>
      </c>
      <c r="AQ360">
        <v>1.56768444198835</v>
      </c>
      <c r="AR360">
        <v>1.5518207499410599</v>
      </c>
      <c r="AS360">
        <v>1.49979982300139</v>
      </c>
      <c r="AT360">
        <v>1.6007311728264899</v>
      </c>
      <c r="AU360">
        <v>1.4311789288680501</v>
      </c>
      <c r="AV360">
        <v>1.5217379870748799</v>
      </c>
      <c r="AW360">
        <v>1.5569618836746399</v>
      </c>
      <c r="AX360">
        <v>1.39464125112071</v>
      </c>
      <c r="AY360">
        <v>1.54547315834732</v>
      </c>
      <c r="AZ360">
        <v>1.5521067933335999</v>
      </c>
      <c r="BA360">
        <v>1.42274530987056</v>
      </c>
      <c r="BB360">
        <v>1.5029501589346099</v>
      </c>
      <c r="BC360">
        <v>1.32997960259436</v>
      </c>
      <c r="BD360">
        <v>1.4114775513945801</v>
      </c>
      <c r="BE360">
        <v>1.46887581628798</v>
      </c>
      <c r="BF360">
        <v>1.5630093367154101</v>
      </c>
      <c r="BG360">
        <v>1.5041631607369299</v>
      </c>
      <c r="BH360">
        <v>1.59111859042787</v>
      </c>
      <c r="BI360">
        <v>1.4339274893960801</v>
      </c>
      <c r="BJ360">
        <v>1.53723995152494</v>
      </c>
      <c r="BK360">
        <v>1.36907245747859</v>
      </c>
      <c r="BL360">
        <v>1.4537063310577301</v>
      </c>
      <c r="BM360">
        <v>1.5657766486106399</v>
      </c>
      <c r="BN360">
        <v>1.6895962162248499</v>
      </c>
      <c r="BO360">
        <v>1.34594474647731</v>
      </c>
      <c r="BP360">
        <v>1.42347921688873</v>
      </c>
      <c r="BQ360">
        <v>1.41724217155676</v>
      </c>
      <c r="BR360">
        <v>1.4838700958198701</v>
      </c>
      <c r="BS360">
        <v>1.5106136784869399</v>
      </c>
      <c r="BT360">
        <v>1.5983800444412499</v>
      </c>
      <c r="BU360">
        <v>1.4598584575690601</v>
      </c>
      <c r="BV360">
        <v>1.5038201920543599</v>
      </c>
      <c r="BW360">
        <v>1.4566414315209899</v>
      </c>
      <c r="BX360">
        <v>1.5407402974355899</v>
      </c>
      <c r="BY360">
        <v>1.35173683272964</v>
      </c>
      <c r="BZ360">
        <v>1.43453476634404</v>
      </c>
      <c r="CA360">
        <v>1.3823529411764699</v>
      </c>
      <c r="CB360">
        <v>1.46470247031527</v>
      </c>
      <c r="CC360">
        <v>1.3427444427172299</v>
      </c>
      <c r="CD360">
        <v>1.41721397481734</v>
      </c>
      <c r="CE360">
        <v>1.48144414575866</v>
      </c>
      <c r="CF360">
        <v>1.58186479490242</v>
      </c>
      <c r="CG360">
        <v>1.5677867902665099</v>
      </c>
      <c r="CH360">
        <v>1.65594691979237</v>
      </c>
      <c r="CI360">
        <v>1.6264275601698901</v>
      </c>
      <c r="CJ360">
        <v>1.70560012584552</v>
      </c>
      <c r="CK360">
        <v>1.5296515450361601</v>
      </c>
      <c r="CL360">
        <v>1.6105552567090999</v>
      </c>
      <c r="CM360">
        <v>1.48076673386407</v>
      </c>
      <c r="CN360">
        <v>1.57567225885809</v>
      </c>
      <c r="CO360">
        <v>1.34857011023843</v>
      </c>
      <c r="CP360">
        <v>1.40809284503425</v>
      </c>
      <c r="CQ360">
        <v>1.52463232738503</v>
      </c>
      <c r="CR360">
        <v>1.61870289272201</v>
      </c>
      <c r="CS360">
        <v>1.52492044911216</v>
      </c>
      <c r="CT360">
        <v>1.6315103951989101</v>
      </c>
      <c r="CU360">
        <v>1.3406738910763401</v>
      </c>
      <c r="CV360">
        <v>1.4042533421605801</v>
      </c>
      <c r="CW360">
        <v>1.3226923401739701</v>
      </c>
      <c r="CX360">
        <v>1.39771767587197</v>
      </c>
      <c r="CY360">
        <v>1.52507439761927</v>
      </c>
      <c r="CZ360">
        <v>1.5734376499952001</v>
      </c>
      <c r="DA360">
        <v>1.43582258626699</v>
      </c>
      <c r="DB360">
        <v>1.5443272917392801</v>
      </c>
      <c r="DC360">
        <v>1.4216906064605399</v>
      </c>
      <c r="DD360">
        <v>1.5112438014940399</v>
      </c>
      <c r="DE360">
        <v>1.4062597050424499</v>
      </c>
      <c r="DF360">
        <v>1.49359561881244</v>
      </c>
      <c r="DG360">
        <v>1.4108507451318799</v>
      </c>
      <c r="DH360">
        <v>1.4730889334585699</v>
      </c>
      <c r="DI360">
        <v>1.41606397659068</v>
      </c>
      <c r="DJ360">
        <v>1.4906146607478299</v>
      </c>
      <c r="DK360">
        <v>1.45464582771057</v>
      </c>
      <c r="DL360">
        <v>1.51399759550506</v>
      </c>
      <c r="DM360">
        <v>1.3262276441771199</v>
      </c>
      <c r="DN360">
        <v>1.4208898759869499</v>
      </c>
      <c r="DO360">
        <v>1.4606986899563299</v>
      </c>
      <c r="DP360">
        <v>1.5282464917115299</v>
      </c>
      <c r="DQ360">
        <v>1.4368286177501099</v>
      </c>
      <c r="DR360">
        <v>1.50915747084357</v>
      </c>
      <c r="DS360">
        <v>1.52313155449356</v>
      </c>
      <c r="DT360">
        <v>1.63998407009159</v>
      </c>
      <c r="DU360">
        <v>1.54386678769288</v>
      </c>
      <c r="DV360">
        <v>1.5622398197126599</v>
      </c>
      <c r="DW360">
        <v>1.5648310387984901</v>
      </c>
      <c r="DX360">
        <v>1.6986500983371999</v>
      </c>
    </row>
    <row r="361" spans="1:128" x14ac:dyDescent="0.45">
      <c r="A361" t="s">
        <v>73</v>
      </c>
      <c r="B361" t="s">
        <v>299</v>
      </c>
      <c r="C361" t="s">
        <v>69</v>
      </c>
      <c r="D361">
        <v>40</v>
      </c>
      <c r="E361" s="1" cm="1">
        <f t="array" ref="E361">SUMPRODUCT($G361:$FZZ361,$G$2:$FZZ$2)/SUMPRODUCT(--($G361:$FZZ361&lt;&gt;""),$G$2:$FZZ$2)</f>
        <v>1.4091493906508707</v>
      </c>
      <c r="F361" s="1" cm="1">
        <f t="array" ref="F361">SUMPRODUCT($G361:$FZZ361,$F$2:$FZY$2)/SUMPRODUCT(--($G361:$FZZ361&lt;&gt;""),$F$2:$FZY$2)</f>
        <v>1.4575357433178402</v>
      </c>
      <c r="G361">
        <v>1.49460132597775</v>
      </c>
      <c r="H361">
        <v>1.56208387055864</v>
      </c>
      <c r="I361">
        <v>1.3002904596532801</v>
      </c>
      <c r="J361">
        <v>1.3542231351290299</v>
      </c>
      <c r="K361">
        <v>1.40148785062485</v>
      </c>
      <c r="L361">
        <v>1.46010445863452</v>
      </c>
      <c r="M361">
        <v>1.39000442363696</v>
      </c>
      <c r="N361">
        <v>1.5075533601209099</v>
      </c>
      <c r="O361">
        <v>1.4468055311614301</v>
      </c>
      <c r="P361">
        <v>1.5580363712315</v>
      </c>
      <c r="Q361">
        <v>1.4683832679526101</v>
      </c>
      <c r="R361">
        <v>1.55336767137799</v>
      </c>
      <c r="S361">
        <v>1.28240668895924</v>
      </c>
      <c r="T361">
        <v>1.19029412956646</v>
      </c>
      <c r="U361">
        <v>1.36716527645272</v>
      </c>
      <c r="V361">
        <v>1.3239796588213599</v>
      </c>
      <c r="W361">
        <v>1.4687165909842099</v>
      </c>
      <c r="X361">
        <v>1.4448356101264099</v>
      </c>
      <c r="Y361">
        <v>1.39340374429587</v>
      </c>
      <c r="Z361">
        <v>1.4736055017776599</v>
      </c>
      <c r="AA361">
        <v>1.3906710677910501</v>
      </c>
      <c r="AB361">
        <v>1.43384252113408</v>
      </c>
      <c r="AC361">
        <v>1.38903325961211</v>
      </c>
      <c r="AD361">
        <v>1.45872320517182</v>
      </c>
      <c r="AE361">
        <v>1.27778747306176</v>
      </c>
      <c r="AF361">
        <v>1.36569438751283</v>
      </c>
      <c r="AG361">
        <v>1.45600434310532</v>
      </c>
      <c r="AH361">
        <v>1.5504017372421199</v>
      </c>
      <c r="AI361">
        <v>1.4443489354994401</v>
      </c>
      <c r="AJ361">
        <v>1.5420135365457099</v>
      </c>
      <c r="AK361">
        <v>1.45621452411828</v>
      </c>
      <c r="AL361">
        <v>1.53165724186313</v>
      </c>
      <c r="AM361">
        <v>1.54252870950695</v>
      </c>
      <c r="AN361">
        <v>1.50212799809076</v>
      </c>
      <c r="AO361">
        <v>1.27312068776341</v>
      </c>
      <c r="AP361">
        <v>1.3554476980966399</v>
      </c>
      <c r="AQ361">
        <v>1.4718607859580199</v>
      </c>
      <c r="AR361">
        <v>1.4874037261319999</v>
      </c>
      <c r="AS361">
        <v>1.4304016182729899</v>
      </c>
      <c r="AT361">
        <v>1.5376016688440299</v>
      </c>
      <c r="AU361">
        <v>1.38543700596729</v>
      </c>
      <c r="AV361">
        <v>1.48404303111187</v>
      </c>
      <c r="AW361">
        <v>1.49314420869915</v>
      </c>
      <c r="AX361">
        <v>1.33450778593538</v>
      </c>
      <c r="AY361">
        <v>1.4840710863600901</v>
      </c>
      <c r="AZ361">
        <v>1.5167888292862699</v>
      </c>
      <c r="BA361">
        <v>1.3414393451478099</v>
      </c>
      <c r="BB361">
        <v>1.43339289053248</v>
      </c>
      <c r="BC361">
        <v>1.29560195265051</v>
      </c>
      <c r="BD361">
        <v>1.3853390782206101</v>
      </c>
      <c r="BE361">
        <v>1.42697393275406</v>
      </c>
      <c r="BF361">
        <v>1.5078741432349201</v>
      </c>
      <c r="BG361">
        <v>1.42155299081969</v>
      </c>
      <c r="BH361">
        <v>1.50322126916749</v>
      </c>
      <c r="BI361">
        <v>1.37640123207432</v>
      </c>
      <c r="BJ361">
        <v>1.45367097556049</v>
      </c>
      <c r="BK361">
        <v>1.2947205020780801</v>
      </c>
      <c r="BL361">
        <v>1.3693895945652701</v>
      </c>
      <c r="BM361">
        <v>1.5537126695748</v>
      </c>
      <c r="BN361">
        <v>1.65816595561094</v>
      </c>
      <c r="BO361">
        <v>1.29452407129096</v>
      </c>
      <c r="BP361">
        <v>1.3813784129994</v>
      </c>
      <c r="BQ361">
        <v>1.38768532158447</v>
      </c>
      <c r="BR361">
        <v>1.4540970091765399</v>
      </c>
      <c r="BS361">
        <v>1.4590556744524199</v>
      </c>
      <c r="BT361">
        <v>1.5332234248440899</v>
      </c>
      <c r="BU361">
        <v>1.4143341237178899</v>
      </c>
      <c r="BV361">
        <v>1.46015825861019</v>
      </c>
      <c r="BW361">
        <v>1.3737394895119499</v>
      </c>
      <c r="BX361">
        <v>1.44729046350878</v>
      </c>
      <c r="BY361">
        <v>1.2840923935633199</v>
      </c>
      <c r="BZ361">
        <v>1.3615699780298001</v>
      </c>
      <c r="CA361">
        <v>1.34176675310495</v>
      </c>
      <c r="CB361">
        <v>1.40091442609526</v>
      </c>
      <c r="CC361">
        <v>1.2824401523394899</v>
      </c>
      <c r="CD361">
        <v>1.3501962536919001</v>
      </c>
      <c r="CE361">
        <v>1.45777329749103</v>
      </c>
      <c r="CF361">
        <v>1.5305032855436</v>
      </c>
      <c r="CG361">
        <v>1.54196098350767</v>
      </c>
      <c r="CH361">
        <v>1.63410530325878</v>
      </c>
      <c r="CI361">
        <v>1.5285983954695599</v>
      </c>
      <c r="CJ361">
        <v>1.62310838445807</v>
      </c>
      <c r="CK361">
        <v>1.481465543004</v>
      </c>
      <c r="CL361">
        <v>1.58563146255453</v>
      </c>
      <c r="CM361">
        <v>1.43892438582704</v>
      </c>
      <c r="CN361">
        <v>1.5111080739399301</v>
      </c>
      <c r="CO361">
        <v>1.3068420049552101</v>
      </c>
      <c r="CP361">
        <v>1.39046873902881</v>
      </c>
      <c r="CQ361">
        <v>1.46818800210524</v>
      </c>
      <c r="CR361">
        <v>1.5654660827598501</v>
      </c>
      <c r="CS361">
        <v>1.42222148945641</v>
      </c>
      <c r="CT361">
        <v>1.52928956523172</v>
      </c>
      <c r="CU361">
        <v>1.27976584549984</v>
      </c>
      <c r="CV361">
        <v>1.3377818042440499</v>
      </c>
      <c r="CW361">
        <v>1.2684739464572199</v>
      </c>
      <c r="CX361">
        <v>1.3376826281564</v>
      </c>
      <c r="CY361">
        <v>1.4337429202265499</v>
      </c>
      <c r="CZ361">
        <v>1.5139099548814401</v>
      </c>
      <c r="DA361">
        <v>1.38794004879749</v>
      </c>
      <c r="DB361">
        <v>1.4927936563262401</v>
      </c>
      <c r="DC361">
        <v>1.3980754199607901</v>
      </c>
      <c r="DD361">
        <v>1.48375895339748</v>
      </c>
      <c r="DE361">
        <v>1.3499799271316999</v>
      </c>
      <c r="DF361">
        <v>1.4284231815117501</v>
      </c>
      <c r="DG361">
        <v>1.3560257940034</v>
      </c>
      <c r="DH361">
        <v>1.41608063164842</v>
      </c>
      <c r="DI361">
        <v>1.33960131012353</v>
      </c>
      <c r="DJ361">
        <v>1.4190067667547801</v>
      </c>
      <c r="DK361">
        <v>1.3953529455062901</v>
      </c>
      <c r="DL361">
        <v>1.45457222072282</v>
      </c>
      <c r="DM361">
        <v>1.27052272509909</v>
      </c>
      <c r="DN361">
        <v>1.3701794841822199</v>
      </c>
      <c r="DO361">
        <v>1.3806016025776899</v>
      </c>
      <c r="DP361">
        <v>1.4479268240980201</v>
      </c>
      <c r="DQ361">
        <v>1.40742638983316</v>
      </c>
      <c r="DR361">
        <v>1.4642330422048999</v>
      </c>
      <c r="DS361">
        <v>1.43790654453736</v>
      </c>
      <c r="DT361">
        <v>1.5451845214390001</v>
      </c>
      <c r="DU361">
        <v>1.4978768245224101</v>
      </c>
      <c r="DV361">
        <v>1.50123634542552</v>
      </c>
      <c r="DW361">
        <v>1.5075809047023001</v>
      </c>
      <c r="DX361">
        <v>1.62543357768639</v>
      </c>
    </row>
    <row r="362" spans="1:128" x14ac:dyDescent="0.45">
      <c r="A362" t="s">
        <v>73</v>
      </c>
      <c r="B362" t="s">
        <v>299</v>
      </c>
      <c r="C362" t="s">
        <v>69</v>
      </c>
      <c r="D362">
        <v>45</v>
      </c>
      <c r="E362" s="1" cm="1">
        <f t="array" ref="E362">SUMPRODUCT($G362:$FZZ362,$G$2:$FZZ$2)/SUMPRODUCT(--($G362:$FZZ362&lt;&gt;""),$G$2:$FZZ$2)</f>
        <v>1.3594691807361439</v>
      </c>
      <c r="F362" s="1" cm="1">
        <f t="array" ref="F362">SUMPRODUCT($G362:$FZZ362,$F$2:$FZY$2)/SUMPRODUCT(--($G362:$FZZ362&lt;&gt;""),$F$2:$FZY$2)</f>
        <v>1.4101544188147754</v>
      </c>
      <c r="G362">
        <v>1.39749564935568</v>
      </c>
      <c r="H362">
        <v>1.4784828052672701</v>
      </c>
      <c r="I362">
        <v>1.2485882884409001</v>
      </c>
      <c r="J362">
        <v>1.3124752950477101</v>
      </c>
      <c r="K362">
        <v>1.33804169915632</v>
      </c>
      <c r="L362">
        <v>1.4146435270068001</v>
      </c>
      <c r="M362">
        <v>1.3491816271611301</v>
      </c>
      <c r="N362">
        <v>1.46055590371216</v>
      </c>
      <c r="O362">
        <v>1.4022790169988699</v>
      </c>
      <c r="P362">
        <v>1.5054352727842299</v>
      </c>
      <c r="Q362">
        <v>1.4202257402918199</v>
      </c>
      <c r="R362">
        <v>1.4921445327723599</v>
      </c>
      <c r="S362">
        <v>1.2471431663828201</v>
      </c>
      <c r="T362">
        <v>1.16125974476547</v>
      </c>
      <c r="U362">
        <v>1.30648484477159</v>
      </c>
      <c r="V362">
        <v>1.28022686891143</v>
      </c>
      <c r="W362">
        <v>1.36821485299414</v>
      </c>
      <c r="X362">
        <v>1.3755921406745699</v>
      </c>
      <c r="Y362">
        <v>1.3226567939346401</v>
      </c>
      <c r="Z362">
        <v>1.3958714695530401</v>
      </c>
      <c r="AA362">
        <v>1.3035764967516399</v>
      </c>
      <c r="AB362">
        <v>1.36925381761253</v>
      </c>
      <c r="AC362">
        <v>1.33383591357604</v>
      </c>
      <c r="AD362">
        <v>1.4163916298060499</v>
      </c>
      <c r="AE362">
        <v>1.24208492798207</v>
      </c>
      <c r="AF362">
        <v>1.3291618810293899</v>
      </c>
      <c r="AG362">
        <v>1.4097482973052999</v>
      </c>
      <c r="AH362">
        <v>1.4998065343993601</v>
      </c>
      <c r="AI362">
        <v>1.4055101819650599</v>
      </c>
      <c r="AJ362">
        <v>1.49862073042176</v>
      </c>
      <c r="AK362">
        <v>1.39807128127723</v>
      </c>
      <c r="AL362">
        <v>1.4839308871362</v>
      </c>
      <c r="AM362">
        <v>1.4917181382715701</v>
      </c>
      <c r="AN362">
        <v>1.45863614926102</v>
      </c>
      <c r="AO362">
        <v>1.23556025997663</v>
      </c>
      <c r="AP362">
        <v>1.3182132092398799</v>
      </c>
      <c r="AQ362">
        <v>1.42572661892745</v>
      </c>
      <c r="AR362">
        <v>1.43175134387305</v>
      </c>
      <c r="AS362">
        <v>1.39122311658027</v>
      </c>
      <c r="AT362">
        <v>1.5010149325017199</v>
      </c>
      <c r="AU362">
        <v>1.3441305572173901</v>
      </c>
      <c r="AV362">
        <v>1.4426313932516801</v>
      </c>
      <c r="AW362">
        <v>1.4539858422279801</v>
      </c>
      <c r="AX362">
        <v>1.28685223857006</v>
      </c>
      <c r="AY362">
        <v>1.45362597764219</v>
      </c>
      <c r="AZ362">
        <v>1.4971131403300399</v>
      </c>
      <c r="BA362">
        <v>1.31344399891966</v>
      </c>
      <c r="BB362">
        <v>1.3894209793696599</v>
      </c>
      <c r="BC362">
        <v>1.23381385648477</v>
      </c>
      <c r="BD362">
        <v>1.32340201223844</v>
      </c>
      <c r="BE362">
        <v>1.37570295212909</v>
      </c>
      <c r="BF362">
        <v>1.44591721085865</v>
      </c>
      <c r="BG362">
        <v>1.35967699398445</v>
      </c>
      <c r="BH362">
        <v>1.43698745400429</v>
      </c>
      <c r="BI362">
        <v>1.34410977580286</v>
      </c>
      <c r="BJ362">
        <v>1.4186149262775101</v>
      </c>
      <c r="BK362">
        <v>1.26250605064178</v>
      </c>
      <c r="BL362">
        <v>1.3473151841898801</v>
      </c>
      <c r="BM362">
        <v>1.45605036511512</v>
      </c>
      <c r="BN362">
        <v>1.58065289295815</v>
      </c>
      <c r="BO362">
        <v>1.2443036825595299</v>
      </c>
      <c r="BP362">
        <v>1.3251263326709899</v>
      </c>
      <c r="BQ362">
        <v>1.3068398362007201</v>
      </c>
      <c r="BR362">
        <v>1.3894287297447001</v>
      </c>
      <c r="BS362">
        <v>1.3941550528891899</v>
      </c>
      <c r="BT362">
        <v>1.4784808052674101</v>
      </c>
      <c r="BU362">
        <v>1.3612148301581599</v>
      </c>
      <c r="BV362">
        <v>1.4063121746477301</v>
      </c>
      <c r="BW362">
        <v>1.3512672431850099</v>
      </c>
      <c r="BX362">
        <v>1.42926179718124</v>
      </c>
      <c r="BY362">
        <v>1.25914138115313</v>
      </c>
      <c r="BZ362">
        <v>1.32243928507808</v>
      </c>
      <c r="CA362">
        <v>1.25936604340111</v>
      </c>
      <c r="CB362">
        <v>1.36089122423911</v>
      </c>
      <c r="CC362">
        <v>1.25570301570029</v>
      </c>
      <c r="CD362">
        <v>1.3289678221669501</v>
      </c>
      <c r="CE362">
        <v>1.40978444842692</v>
      </c>
      <c r="CF362">
        <v>1.50170499800876</v>
      </c>
      <c r="CG362">
        <v>1.44267369323322</v>
      </c>
      <c r="CH362">
        <v>1.5615962158129399</v>
      </c>
      <c r="CI362">
        <v>1.4932358030517501</v>
      </c>
      <c r="CJ362">
        <v>1.5565832940066</v>
      </c>
      <c r="CK362">
        <v>1.41139202677664</v>
      </c>
      <c r="CL362">
        <v>1.51896479588787</v>
      </c>
      <c r="CM362">
        <v>1.37589093518297</v>
      </c>
      <c r="CN362">
        <v>1.4651655448115599</v>
      </c>
      <c r="CO362">
        <v>1.2468779151996601</v>
      </c>
      <c r="CP362">
        <v>1.32812735096747</v>
      </c>
      <c r="CQ362">
        <v>1.39928103991022</v>
      </c>
      <c r="CR362">
        <v>1.5074626865671601</v>
      </c>
      <c r="CS362">
        <v>1.40735000741925</v>
      </c>
      <c r="CT362">
        <v>1.5306415181441899</v>
      </c>
      <c r="CU362">
        <v>1.25810423127402</v>
      </c>
      <c r="CV362">
        <v>1.3229845406924701</v>
      </c>
      <c r="CW362">
        <v>1.2323177941052199</v>
      </c>
      <c r="CX362">
        <v>1.2854066379528699</v>
      </c>
      <c r="CY362">
        <v>1.3871748104060599</v>
      </c>
      <c r="CZ362">
        <v>1.46038206777383</v>
      </c>
      <c r="DA362">
        <v>1.34512896479609</v>
      </c>
      <c r="DB362">
        <v>1.44018821889159</v>
      </c>
      <c r="DC362">
        <v>1.34044052637648</v>
      </c>
      <c r="DD362">
        <v>1.4289814589393</v>
      </c>
      <c r="DE362">
        <v>1.2991236109953801</v>
      </c>
      <c r="DF362">
        <v>1.3731962823532899</v>
      </c>
      <c r="DG362">
        <v>1.29504430170859</v>
      </c>
      <c r="DH362">
        <v>1.38594531468176</v>
      </c>
      <c r="DI362">
        <v>1.32463797030608</v>
      </c>
      <c r="DJ362">
        <v>1.3826624769315099</v>
      </c>
      <c r="DK362">
        <v>1.3737272125033699</v>
      </c>
      <c r="DL362">
        <v>1.4348749907991201</v>
      </c>
      <c r="DM362">
        <v>1.2249556337204901</v>
      </c>
      <c r="DN362">
        <v>1.3055269226273301</v>
      </c>
      <c r="DO362">
        <v>1.3235998643320399</v>
      </c>
      <c r="DP362">
        <v>1.41431720863187</v>
      </c>
      <c r="DQ362">
        <v>1.3401077349510999</v>
      </c>
      <c r="DR362">
        <v>1.4025940065896101</v>
      </c>
      <c r="DS362">
        <v>1.4135138722952301</v>
      </c>
      <c r="DT362">
        <v>1.4927651666002899</v>
      </c>
      <c r="DU362">
        <v>1.4801715233653601</v>
      </c>
      <c r="DV362">
        <v>1.4760608052416799</v>
      </c>
      <c r="DW362">
        <v>1.4540228857500399</v>
      </c>
      <c r="DX362">
        <v>1.58098516002145</v>
      </c>
    </row>
    <row r="363" spans="1:128" x14ac:dyDescent="0.45">
      <c r="A363" t="s">
        <v>73</v>
      </c>
      <c r="B363" t="s">
        <v>299</v>
      </c>
      <c r="C363" t="s">
        <v>69</v>
      </c>
      <c r="D363">
        <v>50</v>
      </c>
      <c r="E363" s="1" cm="1">
        <f t="array" ref="E363">SUMPRODUCT($G363:$FZZ363,$G$2:$FZZ$2)/SUMPRODUCT(--($G363:$FZZ363&lt;&gt;""),$G$2:$FZZ$2)</f>
        <v>1.3126493572245006</v>
      </c>
      <c r="F363" s="1" cm="1">
        <f t="array" ref="F363">SUMPRODUCT($G363:$FZZ363,$F$2:$FZY$2)/SUMPRODUCT(--($G363:$FZZ363&lt;&gt;""),$F$2:$FZY$2)</f>
        <v>1.3654318678787447</v>
      </c>
      <c r="G363">
        <v>1.37474900128934</v>
      </c>
      <c r="H363">
        <v>1.4449018198727499</v>
      </c>
      <c r="I363">
        <v>1.23148893218137</v>
      </c>
      <c r="J363">
        <v>1.2877385792534799</v>
      </c>
      <c r="K363">
        <v>1.31689532359697</v>
      </c>
      <c r="L363">
        <v>1.38637401389503</v>
      </c>
      <c r="M363">
        <v>1.3252165738931601</v>
      </c>
      <c r="N363">
        <v>1.43418549784347</v>
      </c>
      <c r="O363">
        <v>1.3539525588504699</v>
      </c>
      <c r="P363">
        <v>1.4583477720128499</v>
      </c>
      <c r="Q363">
        <v>1.36641492456012</v>
      </c>
      <c r="R363">
        <v>1.4495093812681601</v>
      </c>
      <c r="S363">
        <v>1.1918637694882901</v>
      </c>
      <c r="T363">
        <v>1.1120009251781899</v>
      </c>
      <c r="U363">
        <v>1.25117504441974</v>
      </c>
      <c r="V363">
        <v>1.2286562043220599</v>
      </c>
      <c r="W363">
        <v>1.2616497263809301</v>
      </c>
      <c r="X363">
        <v>1.3156168525276</v>
      </c>
      <c r="Y363">
        <v>1.29138658145209</v>
      </c>
      <c r="Z363">
        <v>1.36382537239031</v>
      </c>
      <c r="AA363">
        <v>1.25828612751596</v>
      </c>
      <c r="AB363">
        <v>1.3284332593332699</v>
      </c>
      <c r="AC363">
        <v>1.26969419870704</v>
      </c>
      <c r="AD363">
        <v>1.35246469887716</v>
      </c>
      <c r="AE363">
        <v>1.1737724079432701</v>
      </c>
      <c r="AF363">
        <v>1.2725540489535101</v>
      </c>
      <c r="AG363">
        <v>1.3673240548810499</v>
      </c>
      <c r="AH363">
        <v>1.4608745434804</v>
      </c>
      <c r="AI363">
        <v>1.3606432814793601</v>
      </c>
      <c r="AJ363">
        <v>1.4475742096292701</v>
      </c>
      <c r="AK363">
        <v>1.34855385956334</v>
      </c>
      <c r="AL363">
        <v>1.4344294096388099</v>
      </c>
      <c r="AM363">
        <v>1.4580792899475501</v>
      </c>
      <c r="AN363">
        <v>1.4141953667032201</v>
      </c>
      <c r="AO363">
        <v>1.2062386647476</v>
      </c>
      <c r="AP363">
        <v>1.2865261364296401</v>
      </c>
      <c r="AQ363">
        <v>1.3542530539056301</v>
      </c>
      <c r="AR363">
        <v>1.39302925025215</v>
      </c>
      <c r="AS363">
        <v>1.3226045485833</v>
      </c>
      <c r="AT363">
        <v>1.4219274586652</v>
      </c>
      <c r="AU363">
        <v>1.31107707074625</v>
      </c>
      <c r="AV363">
        <v>1.4041431360818299</v>
      </c>
      <c r="AW363">
        <v>1.41512400289253</v>
      </c>
      <c r="AX363">
        <v>1.2415129597744099</v>
      </c>
      <c r="AY363">
        <v>1.33164080095</v>
      </c>
      <c r="AZ363">
        <v>1.40768191310757</v>
      </c>
      <c r="BA363">
        <v>1.2841190035942001</v>
      </c>
      <c r="BB363">
        <v>1.3732885961814101</v>
      </c>
      <c r="BC363">
        <v>1.2117548644374601</v>
      </c>
      <c r="BD363">
        <v>1.27936424266037</v>
      </c>
      <c r="BE363">
        <v>1.33879863996977</v>
      </c>
      <c r="BF363">
        <v>1.4289276269631299</v>
      </c>
      <c r="BG363">
        <v>1.35185301468095</v>
      </c>
      <c r="BH363">
        <v>1.42449169251635</v>
      </c>
      <c r="BI363">
        <v>1.2696046253282101</v>
      </c>
      <c r="BJ363">
        <v>1.3647495455463501</v>
      </c>
      <c r="BK363">
        <v>1.2246665887733399</v>
      </c>
      <c r="BL363">
        <v>1.3147835956669001</v>
      </c>
      <c r="BM363">
        <v>1.4554591502484699</v>
      </c>
      <c r="BN363">
        <v>1.5784957576338601</v>
      </c>
      <c r="BO363">
        <v>1.2072158397466199</v>
      </c>
      <c r="BP363">
        <v>1.2749563761435501</v>
      </c>
      <c r="BQ363">
        <v>1.27759382644304</v>
      </c>
      <c r="BR363">
        <v>1.3413160704390901</v>
      </c>
      <c r="BS363">
        <v>1.3841404098016501</v>
      </c>
      <c r="BT363">
        <v>1.4451396213276999</v>
      </c>
      <c r="BU363">
        <v>1.3228402968938699</v>
      </c>
      <c r="BV363">
        <v>1.36054254903564</v>
      </c>
      <c r="BW363">
        <v>1.26656991531763</v>
      </c>
      <c r="BX363">
        <v>1.35111762769681</v>
      </c>
      <c r="BY363">
        <v>1.2080517783979501</v>
      </c>
      <c r="BZ363">
        <v>1.2873819844427199</v>
      </c>
      <c r="CA363">
        <v>1.2579671079568699</v>
      </c>
      <c r="CB363">
        <v>1.3547495564351</v>
      </c>
      <c r="CC363">
        <v>1.20548344473806</v>
      </c>
      <c r="CD363">
        <v>1.2809050987097701</v>
      </c>
      <c r="CE363">
        <v>1.3277080844285101</v>
      </c>
      <c r="CF363">
        <v>1.4287758861011499</v>
      </c>
      <c r="CG363">
        <v>1.43691169701106</v>
      </c>
      <c r="CH363">
        <v>1.55929459197765</v>
      </c>
      <c r="CI363">
        <v>1.43478055686644</v>
      </c>
      <c r="CJ363">
        <v>1.5472235331130999</v>
      </c>
      <c r="CK363">
        <v>1.3828581674735501</v>
      </c>
      <c r="CL363">
        <v>1.4564102564102499</v>
      </c>
      <c r="CM363">
        <v>1.33445860525506</v>
      </c>
      <c r="CN363">
        <v>1.42151911709433</v>
      </c>
      <c r="CO363">
        <v>1.2064839055901599</v>
      </c>
      <c r="CP363">
        <v>1.26865477014434</v>
      </c>
      <c r="CQ363">
        <v>1.35568663667689</v>
      </c>
      <c r="CR363">
        <v>1.44776119402985</v>
      </c>
      <c r="CS363">
        <v>1.33117900186305</v>
      </c>
      <c r="CT363">
        <v>1.4363840205760601</v>
      </c>
      <c r="CU363">
        <v>1.19300324053102</v>
      </c>
      <c r="CV363">
        <v>1.2624597837322999</v>
      </c>
      <c r="CW363">
        <v>1.1977345663373</v>
      </c>
      <c r="CX363">
        <v>1.2698990794696301</v>
      </c>
      <c r="CY363">
        <v>1.3476816741864199</v>
      </c>
      <c r="CZ363">
        <v>1.4393203417490601</v>
      </c>
      <c r="DA363">
        <v>1.30710177762286</v>
      </c>
      <c r="DB363">
        <v>1.3915388637155801</v>
      </c>
      <c r="DC363">
        <v>1.3235395871506701</v>
      </c>
      <c r="DD363">
        <v>1.38950322258242</v>
      </c>
      <c r="DE363">
        <v>1.2633939054226999</v>
      </c>
      <c r="DF363">
        <v>1.3395268862815199</v>
      </c>
      <c r="DG363">
        <v>1.27552108456675</v>
      </c>
      <c r="DH363">
        <v>1.3482952093223901</v>
      </c>
      <c r="DI363">
        <v>1.2569870483980901</v>
      </c>
      <c r="DJ363">
        <v>1.3091758524947199</v>
      </c>
      <c r="DK363">
        <v>1.33730156782883</v>
      </c>
      <c r="DL363">
        <v>1.39854258164241</v>
      </c>
      <c r="DM363">
        <v>1.18581766787456</v>
      </c>
      <c r="DN363">
        <v>1.28429486838889</v>
      </c>
      <c r="DO363">
        <v>1.26699029126213</v>
      </c>
      <c r="DP363">
        <v>1.3436956798236299</v>
      </c>
      <c r="DQ363">
        <v>1.2923696459390199</v>
      </c>
      <c r="DR363">
        <v>1.3792479472830901</v>
      </c>
      <c r="DS363">
        <v>1.3395725474578499</v>
      </c>
      <c r="DT363">
        <v>1.4473483339970701</v>
      </c>
      <c r="DU363">
        <v>1.4183751186787199</v>
      </c>
      <c r="DV363">
        <v>1.42461422892735</v>
      </c>
      <c r="DW363">
        <v>1.4141963168245999</v>
      </c>
      <c r="DX363">
        <v>1.53293402467369</v>
      </c>
    </row>
    <row r="364" spans="1:128" x14ac:dyDescent="0.45">
      <c r="A364" t="s">
        <v>73</v>
      </c>
      <c r="B364" t="s">
        <v>299</v>
      </c>
      <c r="C364" t="s">
        <v>72</v>
      </c>
      <c r="D364">
        <v>30</v>
      </c>
      <c r="E364" s="1" cm="1">
        <f t="array" ref="E364">SUMPRODUCT($G364:$FZZ364,$G$2:$FZZ$2)/SUMPRODUCT(--($G364:$FZZ364&lt;&gt;""),$G$2:$FZZ$2)</f>
        <v>2.2686709054800094</v>
      </c>
      <c r="F364" s="1" cm="1">
        <f t="array" ref="F364">SUMPRODUCT($G364:$FZZ364,$F$2:$FZY$2)/SUMPRODUCT(--($G364:$FZZ364&lt;&gt;""),$F$2:$FZY$2)</f>
        <v>2.2987901030970841</v>
      </c>
      <c r="G364">
        <v>2.37696307412652</v>
      </c>
      <c r="H364">
        <v>2.5303118372753302</v>
      </c>
      <c r="I364">
        <v>1.92901914280874</v>
      </c>
      <c r="J364">
        <v>2.0403502456378102</v>
      </c>
      <c r="K364">
        <v>2.20147099112768</v>
      </c>
      <c r="L364">
        <v>2.3511341524238998</v>
      </c>
      <c r="M364">
        <v>2.1151988793453</v>
      </c>
      <c r="N364">
        <v>2.5507114682788301</v>
      </c>
      <c r="O364">
        <v>2.3078120772235899</v>
      </c>
      <c r="P364">
        <v>2.5070444932854201</v>
      </c>
      <c r="Q364">
        <v>2.3629510254014199</v>
      </c>
      <c r="R364">
        <v>2.5545202981180202</v>
      </c>
      <c r="S364">
        <v>2.05345770522201</v>
      </c>
      <c r="T364">
        <v>1.8008138800451099</v>
      </c>
      <c r="U364">
        <v>2.0946022354290101</v>
      </c>
      <c r="V364">
        <v>1.98086843878828</v>
      </c>
      <c r="W364">
        <v>2.36268971787438</v>
      </c>
      <c r="X364">
        <v>2.21802069432229</v>
      </c>
      <c r="Y364">
        <v>2.12811023330097</v>
      </c>
      <c r="Z364">
        <v>2.2085344568326599</v>
      </c>
      <c r="AA364">
        <v>2.3748381653687498</v>
      </c>
      <c r="AB364">
        <v>2.3319233146842802</v>
      </c>
      <c r="AC364">
        <v>2.2165660088465402</v>
      </c>
      <c r="AD364">
        <v>2.3223332766247</v>
      </c>
      <c r="AE364">
        <v>1.8613761531187401</v>
      </c>
      <c r="AF364">
        <v>1.99162530387951</v>
      </c>
      <c r="AG364">
        <v>2.3776132662126099</v>
      </c>
      <c r="AH364">
        <v>2.4461415457506601</v>
      </c>
      <c r="AI364">
        <v>2.3940289942169199</v>
      </c>
      <c r="AJ364">
        <v>2.5754694442528701</v>
      </c>
      <c r="AK364">
        <v>2.3786990582282699</v>
      </c>
      <c r="AL364">
        <v>2.52559578222326</v>
      </c>
      <c r="AM364">
        <v>2.79827487257581</v>
      </c>
      <c r="AN364">
        <v>2.4287362134703101</v>
      </c>
      <c r="AO364">
        <v>1.91364231913616</v>
      </c>
      <c r="AP364">
        <v>2.0261106127006401</v>
      </c>
      <c r="AQ364">
        <v>2.83455772954047</v>
      </c>
      <c r="AR364">
        <v>2.4744499878268802</v>
      </c>
      <c r="AS364">
        <v>2.3186431511371399</v>
      </c>
      <c r="AT364">
        <v>2.4831851321168101</v>
      </c>
      <c r="AU364">
        <v>2.0950142553158799</v>
      </c>
      <c r="AV364">
        <v>2.19769635848448</v>
      </c>
      <c r="AW364">
        <v>2.5668158160860299</v>
      </c>
      <c r="AX364">
        <v>2.2170942298896499</v>
      </c>
      <c r="AY364">
        <v>2.3240448794070598</v>
      </c>
      <c r="AZ364">
        <v>2.3301666598419302</v>
      </c>
      <c r="BA364">
        <v>2.09844597261753</v>
      </c>
      <c r="BB364">
        <v>2.2379864126482798</v>
      </c>
      <c r="BC364">
        <v>1.8982879930327901</v>
      </c>
      <c r="BD364">
        <v>2.0172804987050998</v>
      </c>
      <c r="BE364">
        <v>2.2398294565276</v>
      </c>
      <c r="BF364">
        <v>2.3965999244427598</v>
      </c>
      <c r="BG364">
        <v>2.33056626521154</v>
      </c>
      <c r="BH364">
        <v>2.34724402526781</v>
      </c>
      <c r="BI364">
        <v>2.0812462128862799</v>
      </c>
      <c r="BJ364">
        <v>2.2230357503534601</v>
      </c>
      <c r="BK364">
        <v>1.88895194538565</v>
      </c>
      <c r="BL364">
        <v>2.02018827928093</v>
      </c>
      <c r="BM364">
        <v>2.3557036255852202</v>
      </c>
      <c r="BN364">
        <v>2.4848281482191599</v>
      </c>
      <c r="BO364">
        <v>1.9216485278839599</v>
      </c>
      <c r="BP364">
        <v>2.0170460849479999</v>
      </c>
      <c r="BQ364">
        <v>2.1037936020974901</v>
      </c>
      <c r="BR364">
        <v>2.1999513467490099</v>
      </c>
      <c r="BS364">
        <v>2.25422652754026</v>
      </c>
      <c r="BT364">
        <v>2.3654935130098198</v>
      </c>
      <c r="BU364">
        <v>2.1390350040427699</v>
      </c>
      <c r="BV364">
        <v>2.2367428888101499</v>
      </c>
      <c r="BW364">
        <v>2.13987551991382</v>
      </c>
      <c r="BX364">
        <v>2.2725844579430801</v>
      </c>
      <c r="BY364">
        <v>1.9073095421887001</v>
      </c>
      <c r="BZ364">
        <v>1.9864734873226</v>
      </c>
      <c r="CA364">
        <v>1.9975603930667301</v>
      </c>
      <c r="CB364">
        <v>2.1597516036576998</v>
      </c>
      <c r="CC364">
        <v>1.8991139437276501</v>
      </c>
      <c r="CD364">
        <v>1.9876904243743101</v>
      </c>
      <c r="CE364">
        <v>2.23883661887694</v>
      </c>
      <c r="CF364">
        <v>2.4247560732775701</v>
      </c>
      <c r="CG364">
        <v>2.4098636486293401</v>
      </c>
      <c r="CH364">
        <v>2.4721503515928802</v>
      </c>
      <c r="CI364">
        <v>2.34308636149126</v>
      </c>
      <c r="CJ364">
        <v>2.4906087777253401</v>
      </c>
      <c r="CK364">
        <v>2.3205546590161901</v>
      </c>
      <c r="CL364">
        <v>2.4634630326938001</v>
      </c>
      <c r="CM364">
        <v>2.2629104452113298</v>
      </c>
      <c r="CN364">
        <v>2.39343971025386</v>
      </c>
      <c r="CO364">
        <v>1.8876450703660199</v>
      </c>
      <c r="CP364">
        <v>1.9964791911167199</v>
      </c>
      <c r="CQ364">
        <v>2.24138787102412</v>
      </c>
      <c r="CR364">
        <v>2.4134616339460302</v>
      </c>
      <c r="CS364">
        <v>2.2575305425947598</v>
      </c>
      <c r="CT364">
        <v>2.3719684104660899</v>
      </c>
      <c r="CU364">
        <v>1.8989279533549299</v>
      </c>
      <c r="CV364">
        <v>1.9614039978164099</v>
      </c>
      <c r="CW364">
        <v>1.8598724769867401</v>
      </c>
      <c r="CX364">
        <v>1.9557575373701499</v>
      </c>
      <c r="CY364">
        <v>2.31269079389459</v>
      </c>
      <c r="CZ364">
        <v>2.38587885187673</v>
      </c>
      <c r="DA364">
        <v>2.0911990240501899</v>
      </c>
      <c r="DB364">
        <v>2.22915650052283</v>
      </c>
      <c r="DC364">
        <v>2.0296631344258902</v>
      </c>
      <c r="DD364">
        <v>2.1315813077405998</v>
      </c>
      <c r="DE364">
        <v>1.9720873510631001</v>
      </c>
      <c r="DF364">
        <v>2.1125595558215098</v>
      </c>
      <c r="DG364">
        <v>2.0089111173170102</v>
      </c>
      <c r="DH364">
        <v>2.1030236868161101</v>
      </c>
      <c r="DI364">
        <v>2.08618883734849</v>
      </c>
      <c r="DJ364">
        <v>2.1142534124727699</v>
      </c>
      <c r="DK364">
        <v>1.9968888779841401</v>
      </c>
      <c r="DL364">
        <v>2.0885492062713098</v>
      </c>
      <c r="DM364">
        <v>1.86110963518697</v>
      </c>
      <c r="DN364">
        <v>2.0035280490526302</v>
      </c>
      <c r="DO364">
        <v>2.0201488107855998</v>
      </c>
      <c r="DP364">
        <v>2.1345656505702202</v>
      </c>
      <c r="DQ364">
        <v>2.1036452068406399</v>
      </c>
      <c r="DR364">
        <v>2.2264735107996398</v>
      </c>
      <c r="DS364">
        <v>2.1889021638125499</v>
      </c>
      <c r="DT364">
        <v>2.3134375414841299</v>
      </c>
      <c r="DU364">
        <v>2.3671059083747998</v>
      </c>
      <c r="DV364">
        <v>2.38034575938735</v>
      </c>
      <c r="DW364">
        <v>2.3666905059896299</v>
      </c>
      <c r="DX364">
        <v>2.4811550151975599</v>
      </c>
    </row>
    <row r="365" spans="1:128" x14ac:dyDescent="0.45">
      <c r="A365" t="s">
        <v>73</v>
      </c>
      <c r="B365" t="s">
        <v>299</v>
      </c>
      <c r="C365" t="s">
        <v>72</v>
      </c>
      <c r="D365">
        <v>35</v>
      </c>
      <c r="E365" s="1" cm="1">
        <f t="array" ref="E365">SUMPRODUCT($G365:$FZZ365,$G$2:$FZZ$2)/SUMPRODUCT(--($G365:$FZZ365&lt;&gt;""),$G$2:$FZZ$2)</f>
        <v>2.1195952251744123</v>
      </c>
      <c r="F365" s="1" cm="1">
        <f t="array" ref="F365">SUMPRODUCT($G365:$FZZ365,$F$2:$FZY$2)/SUMPRODUCT(--($G365:$FZZ365&lt;&gt;""),$F$2:$FZY$2)</f>
        <v>2.1808224543699284</v>
      </c>
      <c r="G365">
        <v>2.2897617185573398</v>
      </c>
      <c r="H365">
        <v>2.4359099011505401</v>
      </c>
      <c r="I365">
        <v>1.87861574623073</v>
      </c>
      <c r="J365">
        <v>1.965160723361</v>
      </c>
      <c r="K365">
        <v>2.0703146403658499</v>
      </c>
      <c r="L365">
        <v>2.1735386679592201</v>
      </c>
      <c r="M365">
        <v>2.0580934124672798</v>
      </c>
      <c r="N365">
        <v>2.2538393482508199</v>
      </c>
      <c r="O365">
        <v>2.1380654226458602</v>
      </c>
      <c r="P365">
        <v>2.3376562344240202</v>
      </c>
      <c r="Q365">
        <v>2.23621324497531</v>
      </c>
      <c r="R365">
        <v>2.4340030907249601</v>
      </c>
      <c r="S365">
        <v>1.9744548021789099</v>
      </c>
      <c r="T365">
        <v>1.69886734862315</v>
      </c>
      <c r="U365">
        <v>1.8866845804412999</v>
      </c>
      <c r="V365">
        <v>1.8555076104366699</v>
      </c>
      <c r="W365">
        <v>2.26521720136203</v>
      </c>
      <c r="X365">
        <v>2.1303216415000801</v>
      </c>
      <c r="Y365">
        <v>2.0458513514812502</v>
      </c>
      <c r="Z365">
        <v>2.1300616176028302</v>
      </c>
      <c r="AA365">
        <v>2.0993078208083999</v>
      </c>
      <c r="AB365">
        <v>2.2068917253418401</v>
      </c>
      <c r="AC365">
        <v>2.1415702619938699</v>
      </c>
      <c r="AD365">
        <v>2.2026497107859799</v>
      </c>
      <c r="AE365">
        <v>1.69092156154498</v>
      </c>
      <c r="AF365">
        <v>1.8817883334618499</v>
      </c>
      <c r="AG365">
        <v>2.2352225841476598</v>
      </c>
      <c r="AH365">
        <v>2.3633797255947</v>
      </c>
      <c r="AI365">
        <v>2.27385028028728</v>
      </c>
      <c r="AJ365">
        <v>2.4539385535402798</v>
      </c>
      <c r="AK365">
        <v>2.2355598545887401</v>
      </c>
      <c r="AL365">
        <v>2.4380195157209901</v>
      </c>
      <c r="AM365">
        <v>2.48384823879036</v>
      </c>
      <c r="AN365">
        <v>2.33595095092251</v>
      </c>
      <c r="AO365">
        <v>1.8245835404067401</v>
      </c>
      <c r="AP365">
        <v>1.93117847899468</v>
      </c>
      <c r="AQ365">
        <v>2.37211468232038</v>
      </c>
      <c r="AR365">
        <v>2.28727774407092</v>
      </c>
      <c r="AS365">
        <v>2.1877835840813602</v>
      </c>
      <c r="AT365">
        <v>2.3914232935788799</v>
      </c>
      <c r="AU365">
        <v>1.9998750879315199</v>
      </c>
      <c r="AV365">
        <v>2.13409858411074</v>
      </c>
      <c r="AW365">
        <v>2.4706543039095399</v>
      </c>
      <c r="AX365">
        <v>2.10754004165367</v>
      </c>
      <c r="AY365">
        <v>2.28395643094058</v>
      </c>
      <c r="AZ365">
        <v>2.2728798984480498</v>
      </c>
      <c r="BA365">
        <v>2.0093698709824799</v>
      </c>
      <c r="BB365">
        <v>2.14886875947894</v>
      </c>
      <c r="BC365">
        <v>1.7914651754405999</v>
      </c>
      <c r="BD365">
        <v>1.9092888410148201</v>
      </c>
      <c r="BE365">
        <v>2.13621890010254</v>
      </c>
      <c r="BF365">
        <v>2.29960602299098</v>
      </c>
      <c r="BG365">
        <v>2.1924347269142301</v>
      </c>
      <c r="BH365">
        <v>2.2786240847953501</v>
      </c>
      <c r="BI365">
        <v>2.0188598262977102</v>
      </c>
      <c r="BJ365">
        <v>2.1207710563522499</v>
      </c>
      <c r="BK365">
        <v>1.8302064729348499</v>
      </c>
      <c r="BL365">
        <v>1.9485737176812199</v>
      </c>
      <c r="BM365">
        <v>2.2045603438633399</v>
      </c>
      <c r="BN365">
        <v>2.3886358915360399</v>
      </c>
      <c r="BO365">
        <v>1.8105262096164101</v>
      </c>
      <c r="BP365">
        <v>1.9073257819513201</v>
      </c>
      <c r="BQ365">
        <v>1.99448596488857</v>
      </c>
      <c r="BR365">
        <v>2.10203667914532</v>
      </c>
      <c r="BS365">
        <v>2.1649548931464202</v>
      </c>
      <c r="BT365">
        <v>2.2650910841004701</v>
      </c>
      <c r="BU365">
        <v>2.0016080237660399</v>
      </c>
      <c r="BV365">
        <v>2.14133347869141</v>
      </c>
      <c r="BW365">
        <v>2.0084383135342101</v>
      </c>
      <c r="BX365">
        <v>2.1080223824770301</v>
      </c>
      <c r="BY365">
        <v>1.8485838133127399</v>
      </c>
      <c r="BZ365">
        <v>1.92416127308354</v>
      </c>
      <c r="CA365">
        <v>1.97217483281015</v>
      </c>
      <c r="CB365">
        <v>2.0935921932578099</v>
      </c>
      <c r="CC365">
        <v>1.8060780351313499</v>
      </c>
      <c r="CD365">
        <v>1.9354791699051701</v>
      </c>
      <c r="CE365">
        <v>2.1571585025886102</v>
      </c>
      <c r="CF365">
        <v>2.33338311429709</v>
      </c>
      <c r="CG365">
        <v>2.2217971713836699</v>
      </c>
      <c r="CH365">
        <v>2.36533913236718</v>
      </c>
      <c r="CI365">
        <v>2.2723297152745001</v>
      </c>
      <c r="CJ365">
        <v>2.3603901211263101</v>
      </c>
      <c r="CK365">
        <v>2.1770485924331999</v>
      </c>
      <c r="CL365">
        <v>2.3203992588607898</v>
      </c>
      <c r="CM365">
        <v>2.1325930228584999</v>
      </c>
      <c r="CN365">
        <v>2.2704752793248302</v>
      </c>
      <c r="CO365">
        <v>1.76562045479622</v>
      </c>
      <c r="CP365">
        <v>1.89200846599059</v>
      </c>
      <c r="CQ365">
        <v>2.1035640162461098</v>
      </c>
      <c r="CR365">
        <v>2.2555088827320402</v>
      </c>
      <c r="CS365">
        <v>2.1026494979638199</v>
      </c>
      <c r="CT365">
        <v>2.2706049164921698</v>
      </c>
      <c r="CU365">
        <v>1.81139877115346</v>
      </c>
      <c r="CV365">
        <v>1.8760932436670199</v>
      </c>
      <c r="CW365">
        <v>1.74638966303521</v>
      </c>
      <c r="CX365">
        <v>1.8539502575795901</v>
      </c>
      <c r="CY365">
        <v>2.1622732072573601</v>
      </c>
      <c r="CZ365">
        <v>2.2358932514159502</v>
      </c>
      <c r="DA365">
        <v>1.9438654583478501</v>
      </c>
      <c r="DB365">
        <v>2.0719153014987799</v>
      </c>
      <c r="DC365">
        <v>1.9258870110067501</v>
      </c>
      <c r="DD365">
        <v>2.00968696744102</v>
      </c>
      <c r="DE365">
        <v>1.88387277588831</v>
      </c>
      <c r="DF365">
        <v>1.99431899953794</v>
      </c>
      <c r="DG365">
        <v>1.90634441087613</v>
      </c>
      <c r="DH365">
        <v>2.0150168828860799</v>
      </c>
      <c r="DI365">
        <v>1.93381216020749</v>
      </c>
      <c r="DJ365">
        <v>2.03212130280812</v>
      </c>
      <c r="DK365">
        <v>1.84806536300512</v>
      </c>
      <c r="DL365">
        <v>1.9345045022940801</v>
      </c>
      <c r="DM365">
        <v>1.7659798306111301</v>
      </c>
      <c r="DN365">
        <v>1.91167125383887</v>
      </c>
      <c r="DO365">
        <v>1.9664009835926499</v>
      </c>
      <c r="DP365">
        <v>2.0642726925848902</v>
      </c>
      <c r="DQ365">
        <v>2.0184090790230602</v>
      </c>
      <c r="DR365">
        <v>2.1521886930599798</v>
      </c>
      <c r="DS365">
        <v>2.1287833532457099</v>
      </c>
      <c r="DT365">
        <v>2.27379530067702</v>
      </c>
      <c r="DU365">
        <v>2.258109278329</v>
      </c>
      <c r="DV365">
        <v>2.26003943785408</v>
      </c>
      <c r="DW365">
        <v>2.22694439477918</v>
      </c>
      <c r="DX365">
        <v>2.3059270516717301</v>
      </c>
    </row>
    <row r="366" spans="1:128" x14ac:dyDescent="0.45">
      <c r="A366" t="s">
        <v>73</v>
      </c>
      <c r="B366" t="s">
        <v>299</v>
      </c>
      <c r="C366" t="s">
        <v>72</v>
      </c>
      <c r="D366">
        <v>40</v>
      </c>
      <c r="E366" s="1" cm="1">
        <f t="array" ref="E366">SUMPRODUCT($G366:$FZZ366,$G$2:$FZZ$2)/SUMPRODUCT(--($G366:$FZZ366&lt;&gt;""),$G$2:$FZZ$2)</f>
        <v>2.0269862577223687</v>
      </c>
      <c r="F366" s="1" cm="1">
        <f t="array" ref="F366">SUMPRODUCT($G366:$FZZ366,$F$2:$FZY$2)/SUMPRODUCT(--($G366:$FZZ366&lt;&gt;""),$F$2:$FZY$2)</f>
        <v>2.0974791805639943</v>
      </c>
      <c r="G366">
        <v>2.1943311280674598</v>
      </c>
      <c r="H366">
        <v>2.3252819992531601</v>
      </c>
      <c r="I366">
        <v>1.7563244677847401</v>
      </c>
      <c r="J366">
        <v>1.84244416680783</v>
      </c>
      <c r="K366">
        <v>1.99364607700575</v>
      </c>
      <c r="L366">
        <v>2.0886107071856501</v>
      </c>
      <c r="M366">
        <v>1.9406919305488901</v>
      </c>
      <c r="N366">
        <v>2.2086205625391599</v>
      </c>
      <c r="O366">
        <v>2.0724172960348599</v>
      </c>
      <c r="P366">
        <v>2.2341415829223199</v>
      </c>
      <c r="Q366">
        <v>2.1361845045435399</v>
      </c>
      <c r="R366">
        <v>2.30233128538947</v>
      </c>
      <c r="S366">
        <v>1.8721277220353501</v>
      </c>
      <c r="T366">
        <v>1.6259265372932801</v>
      </c>
      <c r="U366">
        <v>1.8049785122230799</v>
      </c>
      <c r="V366">
        <v>1.7811362701420499</v>
      </c>
      <c r="W366">
        <v>2.1382050358437201</v>
      </c>
      <c r="X366">
        <v>2.0520679897426799</v>
      </c>
      <c r="Y366">
        <v>1.9355493881496999</v>
      </c>
      <c r="Z366">
        <v>2.0585799799780502</v>
      </c>
      <c r="AA366">
        <v>1.94997025741912</v>
      </c>
      <c r="AB366">
        <v>2.0922084805882601</v>
      </c>
      <c r="AC366">
        <v>2.05409790745151</v>
      </c>
      <c r="AD366">
        <v>2.1175718781898598</v>
      </c>
      <c r="AE366">
        <v>1.71132765415163</v>
      </c>
      <c r="AF366">
        <v>1.8368466336846601</v>
      </c>
      <c r="AG366">
        <v>2.1544901786595601</v>
      </c>
      <c r="AH366">
        <v>2.3098884611588102</v>
      </c>
      <c r="AI366">
        <v>2.1301845758253402</v>
      </c>
      <c r="AJ366">
        <v>2.2891269223569699</v>
      </c>
      <c r="AK366">
        <v>2.10833829375624</v>
      </c>
      <c r="AL366">
        <v>2.31148355619804</v>
      </c>
      <c r="AM366">
        <v>2.3645951121389599</v>
      </c>
      <c r="AN366">
        <v>2.23861421582275</v>
      </c>
      <c r="AO366">
        <v>1.72908666102996</v>
      </c>
      <c r="AP366">
        <v>1.84081917166332</v>
      </c>
      <c r="AQ366">
        <v>2.1830758945305999</v>
      </c>
      <c r="AR366">
        <v>2.1944026865867698</v>
      </c>
      <c r="AS366">
        <v>2.1815991683874798</v>
      </c>
      <c r="AT366">
        <v>2.3374387177434</v>
      </c>
      <c r="AU366">
        <v>1.9149918588011501</v>
      </c>
      <c r="AV366">
        <v>2.0577378643542499</v>
      </c>
      <c r="AW366">
        <v>2.3837774479923501</v>
      </c>
      <c r="AX366">
        <v>2.0467156122935601</v>
      </c>
      <c r="AY366">
        <v>2.1608451742352801</v>
      </c>
      <c r="AZ366">
        <v>2.1860488923467498</v>
      </c>
      <c r="BA366">
        <v>1.8877485301144701</v>
      </c>
      <c r="BB366">
        <v>2.0425695468805101</v>
      </c>
      <c r="BC366">
        <v>1.73011252950748</v>
      </c>
      <c r="BD366">
        <v>1.85884536933055</v>
      </c>
      <c r="BE366">
        <v>2.0491553780560201</v>
      </c>
      <c r="BF366">
        <v>2.2192563009336701</v>
      </c>
      <c r="BG366">
        <v>2.0882364022253701</v>
      </c>
      <c r="BH366">
        <v>2.2026448315269902</v>
      </c>
      <c r="BI366">
        <v>1.9243460916986399</v>
      </c>
      <c r="BJ366">
        <v>2.0668678044839401</v>
      </c>
      <c r="BK366">
        <v>1.7367094523543201</v>
      </c>
      <c r="BL366">
        <v>1.8442773447280101</v>
      </c>
      <c r="BM366">
        <v>2.1561765974785398</v>
      </c>
      <c r="BN366">
        <v>2.30747966700222</v>
      </c>
      <c r="BO366">
        <v>1.7255176865739299</v>
      </c>
      <c r="BP366">
        <v>1.8498431558455899</v>
      </c>
      <c r="BQ366">
        <v>1.9381968564593901</v>
      </c>
      <c r="BR366">
        <v>2.06556025569986</v>
      </c>
      <c r="BS366">
        <v>2.12309409463735</v>
      </c>
      <c r="BT366">
        <v>2.1969853671523798</v>
      </c>
      <c r="BU366">
        <v>1.97482579742534</v>
      </c>
      <c r="BV366">
        <v>2.0735330189964798</v>
      </c>
      <c r="BW366">
        <v>1.93291241509321</v>
      </c>
      <c r="BX366">
        <v>2.06811993177533</v>
      </c>
      <c r="BY366">
        <v>1.73772341309898</v>
      </c>
      <c r="BZ366">
        <v>1.83905943827563</v>
      </c>
      <c r="CA366">
        <v>1.8098300805240799</v>
      </c>
      <c r="CB366">
        <v>1.92196669851235</v>
      </c>
      <c r="CC366">
        <v>1.69389281828074</v>
      </c>
      <c r="CD366">
        <v>1.8099253847349599</v>
      </c>
      <c r="CE366">
        <v>2.0585175228992401</v>
      </c>
      <c r="CF366">
        <v>2.2245494822779701</v>
      </c>
      <c r="CG366">
        <v>2.1576691693518901</v>
      </c>
      <c r="CH366">
        <v>2.2746075334529099</v>
      </c>
      <c r="CI366">
        <v>2.1662262073304999</v>
      </c>
      <c r="CJ366">
        <v>2.2890357086676101</v>
      </c>
      <c r="CK366">
        <v>2.1156177156177098</v>
      </c>
      <c r="CL366">
        <v>2.2337098798637198</v>
      </c>
      <c r="CM366">
        <v>2.04700857621211</v>
      </c>
      <c r="CN366">
        <v>2.1989544538217101</v>
      </c>
      <c r="CO366">
        <v>1.73585908739831</v>
      </c>
      <c r="CP366">
        <v>1.8362472791469799</v>
      </c>
      <c r="CQ366">
        <v>2.0482815463600099</v>
      </c>
      <c r="CR366">
        <v>2.1880716179581099</v>
      </c>
      <c r="CS366">
        <v>2.0904819217516</v>
      </c>
      <c r="CT366">
        <v>2.2606960908776101</v>
      </c>
      <c r="CU366">
        <v>1.7043683287454801</v>
      </c>
      <c r="CV366">
        <v>1.7718735844454501</v>
      </c>
      <c r="CW366">
        <v>1.7025905751203401</v>
      </c>
      <c r="CX366">
        <v>1.8020226332235401</v>
      </c>
      <c r="CY366">
        <v>2.0485072477680699</v>
      </c>
      <c r="CZ366">
        <v>2.1512623596044902</v>
      </c>
      <c r="DA366">
        <v>1.9001568490763301</v>
      </c>
      <c r="DB366">
        <v>2.0128354827466</v>
      </c>
      <c r="DC366">
        <v>1.86430557513165</v>
      </c>
      <c r="DD366">
        <v>1.9503606985892299</v>
      </c>
      <c r="DE366">
        <v>1.8129057181163299</v>
      </c>
      <c r="DF366">
        <v>1.93581226944606</v>
      </c>
      <c r="DG366">
        <v>1.83431922617989</v>
      </c>
      <c r="DH366">
        <v>1.9144812003351099</v>
      </c>
      <c r="DI366">
        <v>1.9072272931318199</v>
      </c>
      <c r="DJ366">
        <v>2.0026435233677402</v>
      </c>
      <c r="DK366">
        <v>1.79989695021714</v>
      </c>
      <c r="DL366">
        <v>1.8816399636872101</v>
      </c>
      <c r="DM366">
        <v>1.7142386533904299</v>
      </c>
      <c r="DN366">
        <v>1.8349468135978599</v>
      </c>
      <c r="DO366">
        <v>1.8184381226947</v>
      </c>
      <c r="DP366">
        <v>1.9450756772798501</v>
      </c>
      <c r="DQ366">
        <v>1.96024266513257</v>
      </c>
      <c r="DR366">
        <v>2.0630510956539898</v>
      </c>
      <c r="DS366">
        <v>2.04148413646621</v>
      </c>
      <c r="DT366">
        <v>2.1578554360812401</v>
      </c>
      <c r="DU366">
        <v>2.1941427483384901</v>
      </c>
      <c r="DV366">
        <v>2.1792753033480401</v>
      </c>
      <c r="DW366">
        <v>2.1282585374575298</v>
      </c>
      <c r="DX366">
        <v>2.26828178079742</v>
      </c>
    </row>
    <row r="367" spans="1:128" x14ac:dyDescent="0.45">
      <c r="A367" t="s">
        <v>73</v>
      </c>
      <c r="B367" t="s">
        <v>299</v>
      </c>
      <c r="C367" t="s">
        <v>72</v>
      </c>
      <c r="D367">
        <v>45</v>
      </c>
      <c r="E367" s="1" cm="1">
        <f t="array" ref="E367">SUMPRODUCT($G367:$FZZ367,$G$2:$FZZ$2)/SUMPRODUCT(--($G367:$FZZ367&lt;&gt;""),$G$2:$FZZ$2)</f>
        <v>1.9458252819175901</v>
      </c>
      <c r="F367" s="1" cm="1">
        <f t="array" ref="F367">SUMPRODUCT($G367:$FZZ367,$F$2:$FZY$2)/SUMPRODUCT(--($G367:$FZZ367&lt;&gt;""),$F$2:$FZY$2)</f>
        <v>2.0265220903192835</v>
      </c>
      <c r="G367">
        <v>2.0117062275862501</v>
      </c>
      <c r="H367">
        <v>2.16514658324702</v>
      </c>
      <c r="I367">
        <v>1.67300878084589</v>
      </c>
      <c r="J367">
        <v>1.7886332514540599</v>
      </c>
      <c r="K367">
        <v>1.8775789762070301</v>
      </c>
      <c r="L367">
        <v>2.01787809178591</v>
      </c>
      <c r="M367">
        <v>1.85749437829468</v>
      </c>
      <c r="N367">
        <v>2.1145500792568201</v>
      </c>
      <c r="O367">
        <v>2.0311922947294399</v>
      </c>
      <c r="P367">
        <v>2.17361780301052</v>
      </c>
      <c r="Q367">
        <v>2.0440014505641999</v>
      </c>
      <c r="R367">
        <v>2.25297899841852</v>
      </c>
      <c r="S367">
        <v>1.8223964289703301</v>
      </c>
      <c r="T367">
        <v>1.58078653984345</v>
      </c>
      <c r="U367">
        <v>1.78617079938031</v>
      </c>
      <c r="V367">
        <v>1.7336268391523899</v>
      </c>
      <c r="W367">
        <v>1.87270263430991</v>
      </c>
      <c r="X367">
        <v>1.91930483694545</v>
      </c>
      <c r="Y367">
        <v>1.8225846984555001</v>
      </c>
      <c r="Z367">
        <v>1.92758455426455</v>
      </c>
      <c r="AA367">
        <v>1.8690846931330201</v>
      </c>
      <c r="AB367">
        <v>1.9880913038914101</v>
      </c>
      <c r="AC367">
        <v>1.97721588975842</v>
      </c>
      <c r="AD367">
        <v>2.0544551718271502</v>
      </c>
      <c r="AE367">
        <v>1.62113986777436</v>
      </c>
      <c r="AF367">
        <v>1.81380455119177</v>
      </c>
      <c r="AG367">
        <v>2.0446648899417599</v>
      </c>
      <c r="AH367">
        <v>2.23789161978087</v>
      </c>
      <c r="AI367">
        <v>2.08186334394057</v>
      </c>
      <c r="AJ367">
        <v>2.2507302739820498</v>
      </c>
      <c r="AK367">
        <v>2.0733752843385198</v>
      </c>
      <c r="AL367">
        <v>2.25319415803907</v>
      </c>
      <c r="AM367">
        <v>2.30496570769431</v>
      </c>
      <c r="AN367">
        <v>2.1921505565752</v>
      </c>
      <c r="AO367">
        <v>1.67013366723248</v>
      </c>
      <c r="AP367">
        <v>1.7865035466028101</v>
      </c>
      <c r="AQ367">
        <v>2.1259047714739499</v>
      </c>
      <c r="AR367">
        <v>2.1339815355126399</v>
      </c>
      <c r="AS367">
        <v>2.0504375798951999</v>
      </c>
      <c r="AT367">
        <v>2.2584741596077902</v>
      </c>
      <c r="AU367">
        <v>1.8497505045790099</v>
      </c>
      <c r="AV367">
        <v>1.99875087931521</v>
      </c>
      <c r="AW367">
        <v>2.3220494500960198</v>
      </c>
      <c r="AX367">
        <v>1.9603954441123199</v>
      </c>
      <c r="AY367">
        <v>2.01967568895622</v>
      </c>
      <c r="AZ367">
        <v>2.0193890504074301</v>
      </c>
      <c r="BA367">
        <v>1.79623127583986</v>
      </c>
      <c r="BB367">
        <v>1.95913406602538</v>
      </c>
      <c r="BC367">
        <v>1.65348474778264</v>
      </c>
      <c r="BD367">
        <v>1.7585313867943899</v>
      </c>
      <c r="BE367">
        <v>1.92885746667386</v>
      </c>
      <c r="BF367">
        <v>2.0912299638404601</v>
      </c>
      <c r="BG367">
        <v>1.9765782963065199</v>
      </c>
      <c r="BH367">
        <v>2.0495937307697099</v>
      </c>
      <c r="BI367">
        <v>1.86313371036154</v>
      </c>
      <c r="BJ367">
        <v>1.9568900222177299</v>
      </c>
      <c r="BK367">
        <v>1.68719433826843</v>
      </c>
      <c r="BL367">
        <v>1.7922501710871099</v>
      </c>
      <c r="BM367">
        <v>2.0185034274483402</v>
      </c>
      <c r="BN367">
        <v>2.1670102104405302</v>
      </c>
      <c r="BO367">
        <v>1.6602987603764201</v>
      </c>
      <c r="BP367">
        <v>1.7698475938795399</v>
      </c>
      <c r="BQ367">
        <v>1.8427553957806799</v>
      </c>
      <c r="BR367">
        <v>1.9513062046409699</v>
      </c>
      <c r="BS367">
        <v>2.0604052960873198</v>
      </c>
      <c r="BT367">
        <v>2.13329305630932</v>
      </c>
      <c r="BU367">
        <v>1.8900002725464</v>
      </c>
      <c r="BV367">
        <v>1.9580460240022499</v>
      </c>
      <c r="BW367">
        <v>1.88394326580687</v>
      </c>
      <c r="BX367">
        <v>1.9922648792602999</v>
      </c>
      <c r="BY367">
        <v>1.68747699067751</v>
      </c>
      <c r="BZ367">
        <v>1.8031470815272199</v>
      </c>
      <c r="CA367">
        <v>1.73858673399754</v>
      </c>
      <c r="CB367">
        <v>1.9126518356762601</v>
      </c>
      <c r="CC367">
        <v>1.67610368412871</v>
      </c>
      <c r="CD367">
        <v>1.78657896782216</v>
      </c>
      <c r="CE367">
        <v>2.0193772401433598</v>
      </c>
      <c r="CF367">
        <v>2.1828205894066102</v>
      </c>
      <c r="CG367">
        <v>2.0056826298830099</v>
      </c>
      <c r="CH367">
        <v>2.14443086398196</v>
      </c>
      <c r="CI367">
        <v>2.1563787950291</v>
      </c>
      <c r="CJ367">
        <v>2.25307535000786</v>
      </c>
      <c r="CK367">
        <v>2.0521427290658001</v>
      </c>
      <c r="CL367">
        <v>2.1681071065686401</v>
      </c>
      <c r="CM367">
        <v>1.97572009430416</v>
      </c>
      <c r="CN367">
        <v>2.1229165954829599</v>
      </c>
      <c r="CO367">
        <v>1.6351298486353101</v>
      </c>
      <c r="CP367">
        <v>1.7529716228822401</v>
      </c>
      <c r="CQ367">
        <v>1.9866932801064501</v>
      </c>
      <c r="CR367">
        <v>2.1096910656299301</v>
      </c>
      <c r="CS367">
        <v>1.9435147478278001</v>
      </c>
      <c r="CT367">
        <v>2.0772591627784198</v>
      </c>
      <c r="CU367">
        <v>1.6621949661428299</v>
      </c>
      <c r="CV367">
        <v>1.7314424428261099</v>
      </c>
      <c r="CW367">
        <v>1.6148023815556101</v>
      </c>
      <c r="CX367">
        <v>1.6984418545730899</v>
      </c>
      <c r="CY367">
        <v>1.96342517039454</v>
      </c>
      <c r="CZ367">
        <v>2.07833349332821</v>
      </c>
      <c r="DA367">
        <v>1.86359358661554</v>
      </c>
      <c r="DB367">
        <v>1.96334959916347</v>
      </c>
      <c r="DC367">
        <v>1.75382801788757</v>
      </c>
      <c r="DD367">
        <v>1.8524531348102899</v>
      </c>
      <c r="DE367">
        <v>1.74185533900423</v>
      </c>
      <c r="DF367">
        <v>1.8587324551769</v>
      </c>
      <c r="DG367">
        <v>1.7441544593668199</v>
      </c>
      <c r="DH367">
        <v>1.8425067912361299</v>
      </c>
      <c r="DI367">
        <v>1.7972799973398501</v>
      </c>
      <c r="DJ367">
        <v>1.8585798127919899</v>
      </c>
      <c r="DK367">
        <v>1.7323306425889999</v>
      </c>
      <c r="DL367">
        <v>1.8328189022744501</v>
      </c>
      <c r="DM367">
        <v>1.6063993709020901</v>
      </c>
      <c r="DN367">
        <v>1.7573722410550101</v>
      </c>
      <c r="DO367">
        <v>1.8237906473905099</v>
      </c>
      <c r="DP367">
        <v>1.9161932420401</v>
      </c>
      <c r="DQ367">
        <v>1.8197060823178699</v>
      </c>
      <c r="DR367">
        <v>1.9421473772292199</v>
      </c>
      <c r="DS367">
        <v>1.9010188503916099</v>
      </c>
      <c r="DT367">
        <v>2.0585258197265301</v>
      </c>
      <c r="DU367">
        <v>2.1338278715035401</v>
      </c>
      <c r="DV367">
        <v>2.1259507339822798</v>
      </c>
      <c r="DW367">
        <v>2.01087967101734</v>
      </c>
      <c r="DX367">
        <v>2.1876542106204102</v>
      </c>
    </row>
    <row r="368" spans="1:128" x14ac:dyDescent="0.45">
      <c r="A368" t="s">
        <v>73</v>
      </c>
      <c r="B368" t="s">
        <v>299</v>
      </c>
      <c r="C368" t="s">
        <v>72</v>
      </c>
      <c r="D368">
        <v>50</v>
      </c>
      <c r="E368" s="1" cm="1">
        <f t="array" ref="E368">SUMPRODUCT($G368:$FZZ368,$G$2:$FZZ$2)/SUMPRODUCT(--($G368:$FZZ368&lt;&gt;""),$G$2:$FZZ$2)</f>
        <v>1.8747650084280685</v>
      </c>
      <c r="F368" s="1" cm="1">
        <f t="array" ref="F368">SUMPRODUCT($G368:$FZZ368,$F$2:$FZY$2)/SUMPRODUCT(--($G368:$FZZ368&lt;&gt;""),$F$2:$FZY$2)</f>
        <v>1.9531396582198928</v>
      </c>
      <c r="G368">
        <v>1.98084131245024</v>
      </c>
      <c r="H368">
        <v>2.1152955972184002</v>
      </c>
      <c r="I368">
        <v>1.6558141340561201</v>
      </c>
      <c r="J368">
        <v>1.74805183804844</v>
      </c>
      <c r="K368">
        <v>1.8569770219103201</v>
      </c>
      <c r="L368">
        <v>1.9761209809417399</v>
      </c>
      <c r="M368">
        <v>1.85764736240645</v>
      </c>
      <c r="N368">
        <v>2.03429055922143</v>
      </c>
      <c r="O368">
        <v>1.9378456382529201</v>
      </c>
      <c r="P368">
        <v>2.1177009508167099</v>
      </c>
      <c r="Q368">
        <v>2.0050544036811799</v>
      </c>
      <c r="R368">
        <v>2.1682398667406901</v>
      </c>
      <c r="S368">
        <v>1.7252477767552901</v>
      </c>
      <c r="T368">
        <v>1.5387087240547299</v>
      </c>
      <c r="U368">
        <v>1.6686190930495099</v>
      </c>
      <c r="V368">
        <v>1.65738418044481</v>
      </c>
      <c r="W368">
        <v>1.7754897653527899</v>
      </c>
      <c r="X368">
        <v>1.81990515857871</v>
      </c>
      <c r="Y368">
        <v>1.77317389017592</v>
      </c>
      <c r="Z368">
        <v>1.87397847572304</v>
      </c>
      <c r="AA368">
        <v>1.81447886980784</v>
      </c>
      <c r="AB368">
        <v>1.91044308021684</v>
      </c>
      <c r="AC368">
        <v>1.8634675910173499</v>
      </c>
      <c r="AD368">
        <v>1.9519670806396701</v>
      </c>
      <c r="AE368">
        <v>1.5682617889016499</v>
      </c>
      <c r="AF368">
        <v>1.7157290876106399</v>
      </c>
      <c r="AG368">
        <v>2.0027440529069098</v>
      </c>
      <c r="AH368">
        <v>2.1678077188826301</v>
      </c>
      <c r="AI368">
        <v>2.0107127375545502</v>
      </c>
      <c r="AJ368">
        <v>2.15918371870782</v>
      </c>
      <c r="AK368">
        <v>1.99469323327451</v>
      </c>
      <c r="AL368">
        <v>2.16384542613575</v>
      </c>
      <c r="AM368">
        <v>2.2088677004551398</v>
      </c>
      <c r="AN368">
        <v>2.1065135492962499</v>
      </c>
      <c r="AO368">
        <v>1.6284651180802501</v>
      </c>
      <c r="AP368">
        <v>1.75409359933392</v>
      </c>
      <c r="AQ368">
        <v>1.94561516731267</v>
      </c>
      <c r="AR368">
        <v>2.0339494603253101</v>
      </c>
      <c r="AS368">
        <v>1.92343054209335</v>
      </c>
      <c r="AT368">
        <v>2.1114950763481999</v>
      </c>
      <c r="AU368">
        <v>1.80184782203755</v>
      </c>
      <c r="AV368">
        <v>1.9584875559091</v>
      </c>
      <c r="AW368">
        <v>2.24894292272251</v>
      </c>
      <c r="AX368">
        <v>1.8988045200806201</v>
      </c>
      <c r="AY368">
        <v>1.99174890463126</v>
      </c>
      <c r="AZ368">
        <v>1.9955980508578599</v>
      </c>
      <c r="BA368">
        <v>1.77500882970103</v>
      </c>
      <c r="BB368">
        <v>1.9264330085388399</v>
      </c>
      <c r="BC368">
        <v>1.6025026929159101</v>
      </c>
      <c r="BD368">
        <v>1.73443265418376</v>
      </c>
      <c r="BE368">
        <v>1.89897997733282</v>
      </c>
      <c r="BF368">
        <v>2.0392897619947101</v>
      </c>
      <c r="BG368">
        <v>1.92144624310849</v>
      </c>
      <c r="BH368">
        <v>2.0005902520501802</v>
      </c>
      <c r="BI368">
        <v>1.76710513027671</v>
      </c>
      <c r="BJ368">
        <v>1.88787618662896</v>
      </c>
      <c r="BK368">
        <v>1.64758558528483</v>
      </c>
      <c r="BL368">
        <v>1.75100565839328</v>
      </c>
      <c r="BM368">
        <v>2.0084847322755301</v>
      </c>
      <c r="BN368">
        <v>2.1640701148874202</v>
      </c>
      <c r="BO368">
        <v>1.62432042605125</v>
      </c>
      <c r="BP368">
        <v>1.7373692545111601</v>
      </c>
      <c r="BQ368">
        <v>1.74534077547876</v>
      </c>
      <c r="BR368">
        <v>1.87983998486343</v>
      </c>
      <c r="BS368">
        <v>1.9953817954678099</v>
      </c>
      <c r="BT368">
        <v>2.06483918203508</v>
      </c>
      <c r="BU368">
        <v>1.8563589617798999</v>
      </c>
      <c r="BV368">
        <v>1.9373052428842601</v>
      </c>
      <c r="BW368">
        <v>1.81332475537867</v>
      </c>
      <c r="BX368">
        <v>1.89274065651276</v>
      </c>
      <c r="BY368">
        <v>1.6260792114482501</v>
      </c>
      <c r="BZ368">
        <v>1.7142806246659901</v>
      </c>
      <c r="CA368">
        <v>1.7493687730312499</v>
      </c>
      <c r="CB368">
        <v>1.8857479186570201</v>
      </c>
      <c r="CC368">
        <v>1.5854383646821</v>
      </c>
      <c r="CD368">
        <v>1.7021510181874699</v>
      </c>
      <c r="CE368">
        <v>1.8852424332935001</v>
      </c>
      <c r="CF368">
        <v>2.0175228992433198</v>
      </c>
      <c r="CG368">
        <v>1.99363481960031</v>
      </c>
      <c r="CH368">
        <v>2.14903411165256</v>
      </c>
      <c r="CI368">
        <v>2.06263960987887</v>
      </c>
      <c r="CJ368">
        <v>2.1297467358816999</v>
      </c>
      <c r="CK368">
        <v>1.95163469009622</v>
      </c>
      <c r="CL368">
        <v>2.0864024864024802</v>
      </c>
      <c r="CM368">
        <v>1.90221751460689</v>
      </c>
      <c r="CN368">
        <v>2.0462158745344499</v>
      </c>
      <c r="CO368">
        <v>1.60133610183262</v>
      </c>
      <c r="CP368">
        <v>1.7158075291143799</v>
      </c>
      <c r="CQ368">
        <v>1.9264754073941599</v>
      </c>
      <c r="CR368">
        <v>2.0575366679576099</v>
      </c>
      <c r="CS368">
        <v>1.88628757027682</v>
      </c>
      <c r="CT368">
        <v>2.0331887952780501</v>
      </c>
      <c r="CU368">
        <v>1.59986991416657</v>
      </c>
      <c r="CV368">
        <v>1.67522677909799</v>
      </c>
      <c r="CW368">
        <v>1.5863102778481499</v>
      </c>
      <c r="CX368">
        <v>1.6825648171607099</v>
      </c>
      <c r="CY368">
        <v>1.8921666506671699</v>
      </c>
      <c r="CZ368">
        <v>2.0197465681098201</v>
      </c>
      <c r="DA368">
        <v>1.80951551063088</v>
      </c>
      <c r="DB368">
        <v>1.9169048448936901</v>
      </c>
      <c r="DC368">
        <v>1.7315838704304001</v>
      </c>
      <c r="DD368">
        <v>1.8460079699652701</v>
      </c>
      <c r="DE368">
        <v>1.69346078973481</v>
      </c>
      <c r="DF368">
        <v>1.79769578621259</v>
      </c>
      <c r="DG368">
        <v>1.71781461829444</v>
      </c>
      <c r="DH368">
        <v>1.8334052654294299</v>
      </c>
      <c r="DI368">
        <v>1.72593811827688</v>
      </c>
      <c r="DJ368">
        <v>1.8182619249505301</v>
      </c>
      <c r="DK368">
        <v>1.67520180582476</v>
      </c>
      <c r="DL368">
        <v>1.78658389969821</v>
      </c>
      <c r="DM368">
        <v>1.5751570088094899</v>
      </c>
      <c r="DN368">
        <v>1.7273413174925301</v>
      </c>
      <c r="DO368">
        <v>1.7524589816424301</v>
      </c>
      <c r="DP368">
        <v>1.8444482129986799</v>
      </c>
      <c r="DQ368">
        <v>1.78688353119606</v>
      </c>
      <c r="DR368">
        <v>1.90090476439516</v>
      </c>
      <c r="DS368">
        <v>1.90214721890349</v>
      </c>
      <c r="DT368">
        <v>2.0487023762113301</v>
      </c>
      <c r="DU368">
        <v>2.01453357955908</v>
      </c>
      <c r="DV368">
        <v>1.99954093503187</v>
      </c>
      <c r="DW368">
        <v>1.9654836402646101</v>
      </c>
      <c r="DX368">
        <v>2.1116484891829002</v>
      </c>
    </row>
    <row r="369" spans="1:128" x14ac:dyDescent="0.45">
      <c r="A369" t="s">
        <v>73</v>
      </c>
      <c r="B369" t="s">
        <v>68</v>
      </c>
      <c r="C369" t="s">
        <v>69</v>
      </c>
      <c r="D369">
        <v>30</v>
      </c>
      <c r="E369" s="1" cm="1">
        <f t="array" ref="E369">SUMPRODUCT($G369:$FZZ369,$G$2:$FZZ$2)/SUMPRODUCT(--($G369:$FZZ369&lt;&gt;""),$G$2:$FZZ$2)</f>
        <v>1.3873020136581871</v>
      </c>
      <c r="F369" s="1" cm="1">
        <f t="array" ref="F369">SUMPRODUCT($G369:$FZZ369,$F$2:$FZY$2)/SUMPRODUCT(--($G369:$FZZ369&lt;&gt;""),$F$2:$FZY$2)</f>
        <v>1.4361255894913636</v>
      </c>
      <c r="G369">
        <v>1.39299880929734</v>
      </c>
      <c r="H369">
        <v>1.4820883797284601</v>
      </c>
      <c r="I369">
        <v>1.3938904653001201</v>
      </c>
      <c r="J369">
        <v>1.4818065672821701</v>
      </c>
      <c r="K369">
        <v>1.39001988015707</v>
      </c>
      <c r="L369">
        <v>1.47914339704818</v>
      </c>
      <c r="M369">
        <v>1.3787278357356101</v>
      </c>
      <c r="N369">
        <v>1.50336933682309</v>
      </c>
      <c r="O369">
        <v>1.3607834387950299</v>
      </c>
      <c r="P369">
        <v>1.4644903423035101</v>
      </c>
      <c r="Q369">
        <v>1.3732118109631899</v>
      </c>
      <c r="R369">
        <v>1.4609303172432</v>
      </c>
      <c r="S369">
        <v>1.3611891702752901</v>
      </c>
      <c r="T369">
        <v>1.2917652221959699</v>
      </c>
      <c r="U369">
        <v>1.5651679197556201</v>
      </c>
      <c r="V369">
        <v>1.4366263752614801</v>
      </c>
      <c r="W369">
        <v>1.3953294762620301</v>
      </c>
      <c r="X369">
        <v>1.36442564724365</v>
      </c>
      <c r="Y369">
        <v>1.41069567330997</v>
      </c>
      <c r="Z369">
        <v>1.4556681465694199</v>
      </c>
      <c r="AA369">
        <v>1.36877301162099</v>
      </c>
      <c r="AB369">
        <v>1.4077675439107999</v>
      </c>
      <c r="AC369">
        <v>1.3988240047635201</v>
      </c>
      <c r="AD369">
        <v>1.4644989792446399</v>
      </c>
      <c r="AE369">
        <v>1.36476296383478</v>
      </c>
      <c r="AF369">
        <v>1.4877190063190699</v>
      </c>
      <c r="AG369">
        <v>1.3750863685717101</v>
      </c>
      <c r="AH369">
        <v>1.4399565689467899</v>
      </c>
      <c r="AI369">
        <v>1.3252711742509999</v>
      </c>
      <c r="AJ369">
        <v>1.3998662601105301</v>
      </c>
      <c r="AK369">
        <v>1.32118029720019</v>
      </c>
      <c r="AL369">
        <v>1.44220221518314</v>
      </c>
      <c r="AM369">
        <v>1.46826754248893</v>
      </c>
      <c r="AN369">
        <v>1.4172751396409899</v>
      </c>
      <c r="AO369">
        <v>1.38095161259092</v>
      </c>
      <c r="AP369">
        <v>1.43590297992087</v>
      </c>
      <c r="AQ369">
        <v>1.45706369050149</v>
      </c>
      <c r="AR369">
        <v>1.41104159340255</v>
      </c>
      <c r="AS369">
        <v>1.3779973871633799</v>
      </c>
      <c r="AT369">
        <v>1.4792167109163099</v>
      </c>
      <c r="AU369">
        <v>1.35243830549109</v>
      </c>
      <c r="AV369">
        <v>1.4588414734364601</v>
      </c>
      <c r="AW369">
        <v>1.3496306698575899</v>
      </c>
      <c r="AX369">
        <v>1.23848334762351</v>
      </c>
      <c r="AY369">
        <v>1.4129233037140101</v>
      </c>
      <c r="AZ369">
        <v>1.42764424061258</v>
      </c>
      <c r="BA369">
        <v>1.3773918101925899</v>
      </c>
      <c r="BB369">
        <v>1.4734589574720001</v>
      </c>
      <c r="BC369">
        <v>1.3628675543739801</v>
      </c>
      <c r="BD369">
        <v>1.4602823550982</v>
      </c>
      <c r="BE369">
        <v>1.31943440012952</v>
      </c>
      <c r="BF369">
        <v>1.4196772626693199</v>
      </c>
      <c r="BG369">
        <v>1.343426224773</v>
      </c>
      <c r="BH369">
        <v>1.4274931869843099</v>
      </c>
      <c r="BI369">
        <v>1.3673500302968999</v>
      </c>
      <c r="BJ369">
        <v>1.4504014340537199</v>
      </c>
      <c r="BK369">
        <v>1.37786883877752</v>
      </c>
      <c r="BL369">
        <v>1.470631436631</v>
      </c>
      <c r="BM369">
        <v>1.46590927248613</v>
      </c>
      <c r="BN369">
        <v>1.5966636306984301</v>
      </c>
      <c r="BO369">
        <v>1.3750037824152901</v>
      </c>
      <c r="BP369">
        <v>1.47881343110456</v>
      </c>
      <c r="BQ369">
        <v>1.38915843390591</v>
      </c>
      <c r="BR369">
        <v>1.4730177178922299</v>
      </c>
      <c r="BS369">
        <v>1.3826146615193899</v>
      </c>
      <c r="BT369">
        <v>1.4587382368903401</v>
      </c>
      <c r="BU369">
        <v>1.42930600601419</v>
      </c>
      <c r="BV369">
        <v>1.47096926585084</v>
      </c>
      <c r="BW369">
        <v>1.38341961159819</v>
      </c>
      <c r="BX369">
        <v>1.4851431820222001</v>
      </c>
      <c r="BY369">
        <v>1.3925182590107399</v>
      </c>
      <c r="BZ369">
        <v>1.4791401935752</v>
      </c>
      <c r="CA369">
        <v>1.32497952777398</v>
      </c>
      <c r="CB369">
        <v>1.4154667667531</v>
      </c>
      <c r="CC369">
        <v>1.36701383491372</v>
      </c>
      <c r="CD369">
        <v>1.44998445515311</v>
      </c>
      <c r="CE369">
        <v>1.3958457785742699</v>
      </c>
      <c r="CF369">
        <v>1.4906785145360399</v>
      </c>
      <c r="CG369">
        <v>1.4664359751742</v>
      </c>
      <c r="CH369">
        <v>1.56791377640914</v>
      </c>
      <c r="CI369">
        <v>1.43109957527135</v>
      </c>
      <c r="CJ369">
        <v>1.5331917571181299</v>
      </c>
      <c r="CK369">
        <v>1.4025461717769401</v>
      </c>
      <c r="CL369">
        <v>1.51007112545574</v>
      </c>
      <c r="CM369">
        <v>1.3251990296238001</v>
      </c>
      <c r="CN369">
        <v>1.4024122732087301</v>
      </c>
      <c r="CO369">
        <v>1.3840690921127801</v>
      </c>
      <c r="CP369">
        <v>1.47759622039661</v>
      </c>
      <c r="CQ369">
        <v>1.37215121994816</v>
      </c>
      <c r="CR369">
        <v>1.477363680599</v>
      </c>
      <c r="CS369">
        <v>1.3821740062321699</v>
      </c>
      <c r="CT369">
        <v>1.5166933210228599</v>
      </c>
      <c r="CU369">
        <v>1.3881784498879099</v>
      </c>
      <c r="CV369">
        <v>1.4525477078179201</v>
      </c>
      <c r="CW369">
        <v>1.39759099738197</v>
      </c>
      <c r="CX369">
        <v>1.4830461954226799</v>
      </c>
      <c r="CY369">
        <v>1.39162906786982</v>
      </c>
      <c r="CZ369">
        <v>1.4343573005663799</v>
      </c>
      <c r="DA369">
        <v>1.3801237364935499</v>
      </c>
      <c r="DB369">
        <v>1.4941530149878</v>
      </c>
      <c r="DC369">
        <v>1.3569314352344199</v>
      </c>
      <c r="DD369">
        <v>1.47232935689299</v>
      </c>
      <c r="DE369">
        <v>1.3338686098213099</v>
      </c>
      <c r="DF369">
        <v>1.4279687014747799</v>
      </c>
      <c r="DG369">
        <v>1.35352509583893</v>
      </c>
      <c r="DH369">
        <v>1.4314148620173099</v>
      </c>
      <c r="DI369">
        <v>1.3706918050775501</v>
      </c>
      <c r="DJ369">
        <v>1.4542371190583001</v>
      </c>
      <c r="DK369">
        <v>1.3376941384301999</v>
      </c>
      <c r="DL369">
        <v>1.3955688593370399</v>
      </c>
      <c r="DM369">
        <v>1.3853755990776</v>
      </c>
      <c r="DN369">
        <v>1.5215774204860599</v>
      </c>
      <c r="DO369">
        <v>1.40093059736295</v>
      </c>
      <c r="DP369">
        <v>1.4916691397803801</v>
      </c>
      <c r="DQ369">
        <v>1.3992155222007201</v>
      </c>
      <c r="DR369">
        <v>1.4798180011505599</v>
      </c>
      <c r="DS369">
        <v>1.3808409664144401</v>
      </c>
      <c r="DT369">
        <v>1.5093588211867699</v>
      </c>
      <c r="DU369">
        <v>1.43922084154955</v>
      </c>
      <c r="DV369">
        <v>1.4465867476290299</v>
      </c>
      <c r="DW369">
        <v>1.4369300911854099</v>
      </c>
      <c r="DX369">
        <v>1.54124798855712</v>
      </c>
    </row>
    <row r="370" spans="1:128" x14ac:dyDescent="0.45">
      <c r="A370" t="s">
        <v>73</v>
      </c>
      <c r="B370" t="s">
        <v>68</v>
      </c>
      <c r="C370" t="s">
        <v>69</v>
      </c>
      <c r="D370">
        <v>35</v>
      </c>
      <c r="E370" s="1" cm="1">
        <f t="array" ref="E370">SUMPRODUCT($G370:$FZZ370,$G$2:$FZZ$2)/SUMPRODUCT(--($G370:$FZZ370&lt;&gt;""),$G$2:$FZZ$2)</f>
        <v>1.3197212829063438</v>
      </c>
      <c r="F370" s="1" cm="1">
        <f t="array" ref="F370">SUMPRODUCT($G370:$FZZ370,$F$2:$FZY$2)/SUMPRODUCT(--($G370:$FZZ370&lt;&gt;""),$F$2:$FZY$2)</f>
        <v>1.3793814979497405</v>
      </c>
      <c r="G370">
        <v>1.3597982851063499</v>
      </c>
      <c r="H370">
        <v>1.44139136071244</v>
      </c>
      <c r="I370">
        <v>1.3613258089107201</v>
      </c>
      <c r="J370">
        <v>1.4412833869783701</v>
      </c>
      <c r="K370">
        <v>1.3560989230996101</v>
      </c>
      <c r="L370">
        <v>1.4388614922059899</v>
      </c>
      <c r="M370">
        <v>1.2467818041065999</v>
      </c>
      <c r="N370">
        <v>1.36936447082242</v>
      </c>
      <c r="O370">
        <v>1.31620945500116</v>
      </c>
      <c r="P370">
        <v>1.41753338301821</v>
      </c>
      <c r="Q370">
        <v>1.3291712372981499</v>
      </c>
      <c r="R370">
        <v>1.41516230820276</v>
      </c>
      <c r="S370">
        <v>1.28293154966358</v>
      </c>
      <c r="T370">
        <v>1.1805698741816899</v>
      </c>
      <c r="U370">
        <v>1.3635854390771101</v>
      </c>
      <c r="V370">
        <v>1.29313178878084</v>
      </c>
      <c r="W370">
        <v>1.35322700697256</v>
      </c>
      <c r="X370">
        <v>1.32588241015576</v>
      </c>
      <c r="Y370">
        <v>1.33838734085781</v>
      </c>
      <c r="Z370">
        <v>1.42167341159927</v>
      </c>
      <c r="AA370">
        <v>1.30998249140445</v>
      </c>
      <c r="AB370">
        <v>1.3504181456958699</v>
      </c>
      <c r="AC370">
        <v>1.34732902347737</v>
      </c>
      <c r="AD370">
        <v>1.41659790745151</v>
      </c>
      <c r="AE370">
        <v>1.3076640543513101</v>
      </c>
      <c r="AF370">
        <v>1.4378807371843001</v>
      </c>
      <c r="AG370">
        <v>1.3157378343697499</v>
      </c>
      <c r="AH370">
        <v>1.4045345967821501</v>
      </c>
      <c r="AI370">
        <v>1.29233495561707</v>
      </c>
      <c r="AJ370">
        <v>1.35151424095839</v>
      </c>
      <c r="AK370">
        <v>1.29517528008673</v>
      </c>
      <c r="AL370">
        <v>1.4013823635706499</v>
      </c>
      <c r="AM370">
        <v>1.3907106774932201</v>
      </c>
      <c r="AN370">
        <v>1.3735105433924</v>
      </c>
      <c r="AO370">
        <v>1.30819623459857</v>
      </c>
      <c r="AP370">
        <v>1.39007467551327</v>
      </c>
      <c r="AQ370">
        <v>1.3283687641778099</v>
      </c>
      <c r="AR370">
        <v>1.35972902263426</v>
      </c>
      <c r="AS370">
        <v>1.32232711028699</v>
      </c>
      <c r="AT370">
        <v>1.43031733322095</v>
      </c>
      <c r="AU370">
        <v>1.30454000582923</v>
      </c>
      <c r="AV370">
        <v>1.4108270274653101</v>
      </c>
      <c r="AW370">
        <v>1.2900846640921</v>
      </c>
      <c r="AX370">
        <v>1.2088040585053601</v>
      </c>
      <c r="AY370">
        <v>1.3281192416362899</v>
      </c>
      <c r="AZ370">
        <v>1.3874329470537601</v>
      </c>
      <c r="BA370">
        <v>1.32962832152577</v>
      </c>
      <c r="BB370">
        <v>1.4286144640890801</v>
      </c>
      <c r="BC370">
        <v>1.33081612540966</v>
      </c>
      <c r="BD370">
        <v>1.44058396168037</v>
      </c>
      <c r="BE370">
        <v>1.27720869987587</v>
      </c>
      <c r="BF370">
        <v>1.3692374116250201</v>
      </c>
      <c r="BG370">
        <v>1.2948120612355101</v>
      </c>
      <c r="BH370">
        <v>1.3781129516370001</v>
      </c>
      <c r="BI370">
        <v>1.3279009291052299</v>
      </c>
      <c r="BJ370">
        <v>1.3994773783074099</v>
      </c>
      <c r="BK370">
        <v>1.3352639748960899</v>
      </c>
      <c r="BL370">
        <v>1.41929695715311</v>
      </c>
      <c r="BM370">
        <v>1.37671572152181</v>
      </c>
      <c r="BN370">
        <v>1.49166706613617</v>
      </c>
      <c r="BO370">
        <v>1.33356868361861</v>
      </c>
      <c r="BP370">
        <v>1.44161463744288</v>
      </c>
      <c r="BQ370">
        <v>1.2967713162055801</v>
      </c>
      <c r="BR370">
        <v>1.3782519968105</v>
      </c>
      <c r="BS370">
        <v>1.34873076174774</v>
      </c>
      <c r="BT370">
        <v>1.4222226773298301</v>
      </c>
      <c r="BU370">
        <v>1.32158658344916</v>
      </c>
      <c r="BV370">
        <v>1.3526296185258799</v>
      </c>
      <c r="BW370">
        <v>1.3474520482360299</v>
      </c>
      <c r="BX370">
        <v>1.4392710733415099</v>
      </c>
      <c r="BY370">
        <v>1.3484353660708901</v>
      </c>
      <c r="BZ370">
        <v>1.4497595154681999</v>
      </c>
      <c r="CA370">
        <v>1.28207315408762</v>
      </c>
      <c r="CB370">
        <v>1.3945168554660801</v>
      </c>
      <c r="CC370">
        <v>1.3136270013990301</v>
      </c>
      <c r="CD370">
        <v>1.4145422042592799</v>
      </c>
      <c r="CE370">
        <v>1.31388142174432</v>
      </c>
      <c r="CF370">
        <v>1.4007492035045701</v>
      </c>
      <c r="CG370">
        <v>1.3752440514928801</v>
      </c>
      <c r="CH370">
        <v>1.46173748789663</v>
      </c>
      <c r="CI370">
        <v>1.35238319962246</v>
      </c>
      <c r="CJ370">
        <v>1.4253106811389</v>
      </c>
      <c r="CK370">
        <v>1.36419819496742</v>
      </c>
      <c r="CL370">
        <v>1.46412049488972</v>
      </c>
      <c r="CM370">
        <v>1.26351863873987</v>
      </c>
      <c r="CN370">
        <v>1.3494926025899401</v>
      </c>
      <c r="CO370">
        <v>1.3465739821251199</v>
      </c>
      <c r="CP370">
        <v>1.4280140029891699</v>
      </c>
      <c r="CQ370">
        <v>1.33457463183086</v>
      </c>
      <c r="CR370">
        <v>1.41696706090306</v>
      </c>
      <c r="CS370">
        <v>1.30601948790661</v>
      </c>
      <c r="CT370">
        <v>1.4066080820404501</v>
      </c>
      <c r="CU370">
        <v>1.33767727098505</v>
      </c>
      <c r="CV370">
        <v>1.42014239752836</v>
      </c>
      <c r="CW370">
        <v>1.2954353517439401</v>
      </c>
      <c r="CX370">
        <v>1.3826640486445401</v>
      </c>
      <c r="CY370">
        <v>1.3438705961409201</v>
      </c>
      <c r="CZ370">
        <v>1.3841701065565899</v>
      </c>
      <c r="DA370">
        <v>1.34993900313698</v>
      </c>
      <c r="DB370">
        <v>1.45990763332171</v>
      </c>
      <c r="DC370">
        <v>1.33813410555719</v>
      </c>
      <c r="DD370">
        <v>1.4301859231449301</v>
      </c>
      <c r="DE370">
        <v>1.29488937198433</v>
      </c>
      <c r="DF370">
        <v>1.39592785886879</v>
      </c>
      <c r="DG370">
        <v>1.31329812891924</v>
      </c>
      <c r="DH370">
        <v>1.3975221508542901</v>
      </c>
      <c r="DI370">
        <v>1.2903220443247301</v>
      </c>
      <c r="DJ370">
        <v>1.3541988794121</v>
      </c>
      <c r="DK370">
        <v>1.30790293691881</v>
      </c>
      <c r="DL370">
        <v>1.3666707559437601</v>
      </c>
      <c r="DM370">
        <v>1.295899174309</v>
      </c>
      <c r="DN370">
        <v>1.40027416766734</v>
      </c>
      <c r="DO370">
        <v>1.30619620977657</v>
      </c>
      <c r="DP370">
        <v>1.3706808835375399</v>
      </c>
      <c r="DQ370">
        <v>1.3489566445269501</v>
      </c>
      <c r="DR370">
        <v>1.44223628471314</v>
      </c>
      <c r="DS370">
        <v>1.2925295367051599</v>
      </c>
      <c r="DT370">
        <v>1.4106265763971799</v>
      </c>
      <c r="DU370">
        <v>1.3365259215207499</v>
      </c>
      <c r="DV370">
        <v>1.3504439366907599</v>
      </c>
      <c r="DW370">
        <v>1.3944394779188201</v>
      </c>
      <c r="DX370">
        <v>1.4953960307527201</v>
      </c>
    </row>
    <row r="371" spans="1:128" x14ac:dyDescent="0.45">
      <c r="A371" t="s">
        <v>73</v>
      </c>
      <c r="B371" t="s">
        <v>68</v>
      </c>
      <c r="C371" t="s">
        <v>69</v>
      </c>
      <c r="D371">
        <v>40</v>
      </c>
      <c r="E371" s="1" cm="1">
        <f t="array" ref="E371">SUMPRODUCT($G371:$FZZ371,$G$2:$FZZ$2)/SUMPRODUCT(--($G371:$FZZ371&lt;&gt;""),$G$2:$FZZ$2)</f>
        <v>1.2595340179250674</v>
      </c>
      <c r="F371" s="1" cm="1">
        <f t="array" ref="F371">SUMPRODUCT($G371:$FZZ371,$F$2:$FZY$2)/SUMPRODUCT(--($G371:$FZZ371&lt;&gt;""),$F$2:$FZY$2)</f>
        <v>1.3250136869227191</v>
      </c>
      <c r="G371">
        <v>1.2356023616776901</v>
      </c>
      <c r="H371">
        <v>1.31087731535301</v>
      </c>
      <c r="I371">
        <v>1.23880159805748</v>
      </c>
      <c r="J371">
        <v>1.3128017533457501</v>
      </c>
      <c r="K371">
        <v>1.2320920528545201</v>
      </c>
      <c r="L371">
        <v>1.30814594704712</v>
      </c>
      <c r="M371">
        <v>1.22412725329008</v>
      </c>
      <c r="N371">
        <v>1.3489844066796901</v>
      </c>
      <c r="O371">
        <v>1.28413659861103</v>
      </c>
      <c r="P371">
        <v>1.38730709528579</v>
      </c>
      <c r="Q371">
        <v>1.3019686443394101</v>
      </c>
      <c r="R371">
        <v>1.37171309525421</v>
      </c>
      <c r="S371">
        <v>1.18947471426721</v>
      </c>
      <c r="T371">
        <v>1.1126878897535499</v>
      </c>
      <c r="U371">
        <v>1.3167219542936099</v>
      </c>
      <c r="V371">
        <v>1.2691477536301601</v>
      </c>
      <c r="W371">
        <v>1.2829960525328801</v>
      </c>
      <c r="X371">
        <v>1.27788552922353</v>
      </c>
      <c r="Y371">
        <v>1.2796961278548</v>
      </c>
      <c r="Z371">
        <v>1.37480173743238</v>
      </c>
      <c r="AA371">
        <v>1.2290723036309199</v>
      </c>
      <c r="AB371">
        <v>1.28681049375276</v>
      </c>
      <c r="AC371">
        <v>1.23304908132017</v>
      </c>
      <c r="AD371">
        <v>1.31600246682545</v>
      </c>
      <c r="AE371">
        <v>1.2724809961160199</v>
      </c>
      <c r="AF371">
        <v>1.40261853837506</v>
      </c>
      <c r="AG371">
        <v>1.2734004540519199</v>
      </c>
      <c r="AH371">
        <v>1.36773270160892</v>
      </c>
      <c r="AI371">
        <v>1.2383390146104001</v>
      </c>
      <c r="AJ371">
        <v>1.3166347300079799</v>
      </c>
      <c r="AK371">
        <v>1.2709666446990699</v>
      </c>
      <c r="AL371">
        <v>1.3641233869767599</v>
      </c>
      <c r="AM371">
        <v>1.2996584975026499</v>
      </c>
      <c r="AN371">
        <v>1.3038519890673701</v>
      </c>
      <c r="AO371">
        <v>1.26200972007977</v>
      </c>
      <c r="AP371">
        <v>1.3500810006647801</v>
      </c>
      <c r="AQ371">
        <v>1.2772416884687701</v>
      </c>
      <c r="AR371">
        <v>1.32620079067269</v>
      </c>
      <c r="AS371">
        <v>1.2231762821863501</v>
      </c>
      <c r="AT371">
        <v>1.3230716282467301</v>
      </c>
      <c r="AU371">
        <v>1.27476491329568</v>
      </c>
      <c r="AV371">
        <v>1.38012714733707</v>
      </c>
      <c r="AW371">
        <v>1.1972073298151</v>
      </c>
      <c r="AX371">
        <v>1.12668562388889</v>
      </c>
      <c r="AY371">
        <v>1.2974898652798801</v>
      </c>
      <c r="AZ371">
        <v>1.3490029073338501</v>
      </c>
      <c r="BA371">
        <v>1.22916709949514</v>
      </c>
      <c r="BB371">
        <v>1.3303035339579901</v>
      </c>
      <c r="BC371">
        <v>1.2942497650860501</v>
      </c>
      <c r="BD371">
        <v>1.3914353814773199</v>
      </c>
      <c r="BE371">
        <v>1.2533218198499601</v>
      </c>
      <c r="BF371">
        <v>1.3455772033029301</v>
      </c>
      <c r="BG371">
        <v>1.25811596569002</v>
      </c>
      <c r="BH371">
        <v>1.34622678237281</v>
      </c>
      <c r="BI371">
        <v>1.2752095536255299</v>
      </c>
      <c r="BJ371">
        <v>1.37816855180771</v>
      </c>
      <c r="BK371">
        <v>1.2981505900418899</v>
      </c>
      <c r="BL371">
        <v>1.3884929311812499</v>
      </c>
      <c r="BM371">
        <v>1.32929070194781</v>
      </c>
      <c r="BN371">
        <v>1.4730677660067399</v>
      </c>
      <c r="BO371">
        <v>1.30001109508487</v>
      </c>
      <c r="BP371">
        <v>1.4009965403508</v>
      </c>
      <c r="BQ371">
        <v>1.25955157920343</v>
      </c>
      <c r="BR371">
        <v>1.33804549078966</v>
      </c>
      <c r="BS371">
        <v>1.2573701833969899</v>
      </c>
      <c r="BT371">
        <v>1.31819531625997</v>
      </c>
      <c r="BU371">
        <v>1.28796344244274</v>
      </c>
      <c r="BV371">
        <v>1.31712590735239</v>
      </c>
      <c r="BW371">
        <v>1.2691433017145901</v>
      </c>
      <c r="BX371">
        <v>1.3476016637242201</v>
      </c>
      <c r="BY371">
        <v>1.25616056053678</v>
      </c>
      <c r="BZ371">
        <v>1.3495635651089599</v>
      </c>
      <c r="CA371">
        <v>1.22420499522314</v>
      </c>
      <c r="CB371">
        <v>1.3073904735908199</v>
      </c>
      <c r="CC371">
        <v>1.2834602829162101</v>
      </c>
      <c r="CD371">
        <v>1.37975089382869</v>
      </c>
      <c r="CE371">
        <v>1.2700492831541199</v>
      </c>
      <c r="CF371">
        <v>1.3721251493428901</v>
      </c>
      <c r="CG371">
        <v>1.3271797965047001</v>
      </c>
      <c r="CH371">
        <v>1.4434673566247</v>
      </c>
      <c r="CI371">
        <v>1.31341827906245</v>
      </c>
      <c r="CJ371">
        <v>1.4090451470819501</v>
      </c>
      <c r="CK371">
        <v>1.2774729543960299</v>
      </c>
      <c r="CL371">
        <v>1.36330165560934</v>
      </c>
      <c r="CM371">
        <v>1.2196672019680801</v>
      </c>
      <c r="CN371">
        <v>1.3045204496531899</v>
      </c>
      <c r="CO371">
        <v>1.3095804118644201</v>
      </c>
      <c r="CP371">
        <v>1.4029771398192401</v>
      </c>
      <c r="CQ371">
        <v>1.2970377652654801</v>
      </c>
      <c r="CR371">
        <v>1.3994498565058899</v>
      </c>
      <c r="CS371">
        <v>1.25650833429508</v>
      </c>
      <c r="CT371">
        <v>1.39249501261273</v>
      </c>
      <c r="CU371">
        <v>1.25992775590322</v>
      </c>
      <c r="CV371">
        <v>1.3308361499239201</v>
      </c>
      <c r="CW371">
        <v>1.25638670720378</v>
      </c>
      <c r="CX371">
        <v>1.3369436702981099</v>
      </c>
      <c r="CY371">
        <v>1.27413842757031</v>
      </c>
      <c r="CZ371">
        <v>1.35159834885283</v>
      </c>
      <c r="DA371">
        <v>1.31626873475078</v>
      </c>
      <c r="DB371">
        <v>1.41822934820494</v>
      </c>
      <c r="DC371">
        <v>1.3078174852325</v>
      </c>
      <c r="DD371">
        <v>1.3818279666337701</v>
      </c>
      <c r="DE371">
        <v>1.23975336883327</v>
      </c>
      <c r="DF371">
        <v>1.3358834713185199</v>
      </c>
      <c r="DG371">
        <v>1.2673842951077701</v>
      </c>
      <c r="DH371">
        <v>1.34767320825611</v>
      </c>
      <c r="DI371">
        <v>1.24737725904866</v>
      </c>
      <c r="DJ371">
        <v>1.3412472775034401</v>
      </c>
      <c r="DK371">
        <v>1.2685379198665201</v>
      </c>
      <c r="DL371">
        <v>1.3255244497877601</v>
      </c>
      <c r="DM371">
        <v>1.25668682188665</v>
      </c>
      <c r="DN371">
        <v>1.3661519824022601</v>
      </c>
      <c r="DO371">
        <v>1.2597829312757001</v>
      </c>
      <c r="DP371">
        <v>1.3528956628651301</v>
      </c>
      <c r="DQ371">
        <v>1.2644945348046599</v>
      </c>
      <c r="DR371">
        <v>1.3370953402018699</v>
      </c>
      <c r="DS371">
        <v>1.2644032921810699</v>
      </c>
      <c r="DT371">
        <v>1.3927386167529501</v>
      </c>
      <c r="DU371">
        <v>1.30403664173109</v>
      </c>
      <c r="DV371">
        <v>1.3051112710882899</v>
      </c>
      <c r="DW371">
        <v>1.2782317182192</v>
      </c>
      <c r="DX371">
        <v>1.3918469515465699</v>
      </c>
    </row>
    <row r="372" spans="1:128" x14ac:dyDescent="0.45">
      <c r="A372" t="s">
        <v>73</v>
      </c>
      <c r="B372" t="s">
        <v>68</v>
      </c>
      <c r="C372" t="s">
        <v>69</v>
      </c>
      <c r="D372">
        <v>45</v>
      </c>
      <c r="E372" s="1" cm="1">
        <f t="array" ref="E372">SUMPRODUCT($G372:$FZZ372,$G$2:$FZZ$2)/SUMPRODUCT(--($G372:$FZZ372&lt;&gt;""),$G$2:$FZZ$2)</f>
        <v>1.2160837741178008</v>
      </c>
      <c r="F372" s="1" cm="1">
        <f t="array" ref="F372">SUMPRODUCT($G372:$FZZ372,$F$2:$FZY$2)/SUMPRODUCT(--($G372:$FZZ372&lt;&gt;""),$F$2:$FZY$2)</f>
        <v>1.2804334081395516</v>
      </c>
      <c r="G372">
        <v>1.2071963532089001</v>
      </c>
      <c r="H372">
        <v>1.2775217884494701</v>
      </c>
      <c r="I372">
        <v>1.2108320627929301</v>
      </c>
      <c r="J372">
        <v>1.27990534473996</v>
      </c>
      <c r="K372">
        <v>1.20437047340063</v>
      </c>
      <c r="L372">
        <v>1.27653965845468</v>
      </c>
      <c r="M372">
        <v>1.18837136432336</v>
      </c>
      <c r="N372">
        <v>1.3153242157260201</v>
      </c>
      <c r="O372">
        <v>1.2027736505570501</v>
      </c>
      <c r="P372">
        <v>1.2964525944526899</v>
      </c>
      <c r="Q372">
        <v>1.23503503774626</v>
      </c>
      <c r="R372">
        <v>1.29528912723885</v>
      </c>
      <c r="S372">
        <v>1.1645008337476499</v>
      </c>
      <c r="T372">
        <v>1.08852848234204</v>
      </c>
      <c r="U372">
        <v>1.2566909698821001</v>
      </c>
      <c r="V372">
        <v>1.23622725402841</v>
      </c>
      <c r="W372">
        <v>1.22403297771234</v>
      </c>
      <c r="X372">
        <v>1.2621319289835</v>
      </c>
      <c r="Y372">
        <v>1.17300305822156</v>
      </c>
      <c r="Z372">
        <v>1.24755802312822</v>
      </c>
      <c r="AA372">
        <v>1.1783025604538999</v>
      </c>
      <c r="AB372">
        <v>1.24843802851399</v>
      </c>
      <c r="AC372">
        <v>1.20546742089145</v>
      </c>
      <c r="AD372">
        <v>1.2867110411704601</v>
      </c>
      <c r="AE372">
        <v>1.25730223988116</v>
      </c>
      <c r="AF372">
        <v>1.37328173638477</v>
      </c>
      <c r="AG372">
        <v>1.2420096732800301</v>
      </c>
      <c r="AH372">
        <v>1.33480011844832</v>
      </c>
      <c r="AI372">
        <v>1.2168445760223801</v>
      </c>
      <c r="AJ372">
        <v>1.2792811542515901</v>
      </c>
      <c r="AK372">
        <v>1.1760374370203399</v>
      </c>
      <c r="AL372">
        <v>1.27751971768107</v>
      </c>
      <c r="AM372">
        <v>1.2758044628296401</v>
      </c>
      <c r="AN372">
        <v>1.2716621114059501</v>
      </c>
      <c r="AO372">
        <v>1.21863402544259</v>
      </c>
      <c r="AP372">
        <v>1.32846899062199</v>
      </c>
      <c r="AQ372">
        <v>1.1987811428814299</v>
      </c>
      <c r="AR372">
        <v>1.23841138939663</v>
      </c>
      <c r="AS372">
        <v>1.1918924803686</v>
      </c>
      <c r="AT372">
        <v>1.29999859524913</v>
      </c>
      <c r="AU372">
        <v>1.2455793180677599</v>
      </c>
      <c r="AV372">
        <v>1.3497055800631499</v>
      </c>
      <c r="AW372">
        <v>1.1803108779301199</v>
      </c>
      <c r="AX372">
        <v>1.08406404426646</v>
      </c>
      <c r="AY372">
        <v>1.2614553048605699</v>
      </c>
      <c r="AZ372">
        <v>1.29638425944883</v>
      </c>
      <c r="BA372">
        <v>1.1966426360293301</v>
      </c>
      <c r="BB372">
        <v>1.2974570461014201</v>
      </c>
      <c r="BC372">
        <v>1.21631563266335</v>
      </c>
      <c r="BD372">
        <v>1.3036807003873201</v>
      </c>
      <c r="BE372">
        <v>1.22603486426682</v>
      </c>
      <c r="BF372">
        <v>1.3139187220033399</v>
      </c>
      <c r="BG372">
        <v>1.1909528175116399</v>
      </c>
      <c r="BH372">
        <v>1.2803069310660899</v>
      </c>
      <c r="BI372">
        <v>1.2428928499292999</v>
      </c>
      <c r="BJ372">
        <v>1.3364976772369199</v>
      </c>
      <c r="BK372">
        <v>1.26608636143613</v>
      </c>
      <c r="BL372">
        <v>1.3588072307255701</v>
      </c>
      <c r="BM372">
        <v>1.3087899269769701</v>
      </c>
      <c r="BN372">
        <v>1.43602895354968</v>
      </c>
      <c r="BO372">
        <v>1.2151336957727701</v>
      </c>
      <c r="BP372">
        <v>1.3059520087146801</v>
      </c>
      <c r="BQ372">
        <v>1.21860175962591</v>
      </c>
      <c r="BR372">
        <v>1.3078129012203801</v>
      </c>
      <c r="BS372">
        <v>1.2263329817627</v>
      </c>
      <c r="BT372">
        <v>1.2797034518774799</v>
      </c>
      <c r="BU372">
        <v>1.2638794254721799</v>
      </c>
      <c r="BV372">
        <v>1.2922969302190299</v>
      </c>
      <c r="BW372">
        <v>1.23559950926119</v>
      </c>
      <c r="BX372">
        <v>1.3174840659505</v>
      </c>
      <c r="BY372">
        <v>1.23251588385487</v>
      </c>
      <c r="BZ372">
        <v>1.3175345882073499</v>
      </c>
      <c r="CA372">
        <v>1.1747475092124999</v>
      </c>
      <c r="CB372">
        <v>1.2892384331922999</v>
      </c>
      <c r="CC372">
        <v>1.2458223224001199</v>
      </c>
      <c r="CD372">
        <v>1.34842802735893</v>
      </c>
      <c r="CE372">
        <v>1.2369822779769</v>
      </c>
      <c r="CF372">
        <v>1.3356481481481399</v>
      </c>
      <c r="CG372">
        <v>1.30194130065556</v>
      </c>
      <c r="CH372">
        <v>1.41527643295925</v>
      </c>
      <c r="CI372">
        <v>1.29115935189554</v>
      </c>
      <c r="CJ372">
        <v>1.3730533270410501</v>
      </c>
      <c r="CK372">
        <v>1.24770784770784</v>
      </c>
      <c r="CL372">
        <v>1.3470563624409699</v>
      </c>
      <c r="CM372">
        <v>1.1838316192298399</v>
      </c>
      <c r="CN372">
        <v>1.2741517750367299</v>
      </c>
      <c r="CO372">
        <v>1.2215000050153899</v>
      </c>
      <c r="CP372">
        <v>1.3093998575627099</v>
      </c>
      <c r="CQ372">
        <v>1.2143772157178101</v>
      </c>
      <c r="CR372">
        <v>1.3009999900696101</v>
      </c>
      <c r="CS372">
        <v>1.24783605097851</v>
      </c>
      <c r="CT372">
        <v>1.3584818558026801</v>
      </c>
      <c r="CU372">
        <v>1.2288349187544201</v>
      </c>
      <c r="CV372">
        <v>1.29933679454568</v>
      </c>
      <c r="CW372">
        <v>1.2290452664470899</v>
      </c>
      <c r="CX372">
        <v>1.3136559412211799</v>
      </c>
      <c r="CY372">
        <v>1.23537486800422</v>
      </c>
      <c r="CZ372">
        <v>1.3259287702793501</v>
      </c>
      <c r="DA372">
        <v>1.2204165214360401</v>
      </c>
      <c r="DB372">
        <v>1.3281369815266599</v>
      </c>
      <c r="DC372">
        <v>1.2381507630408799</v>
      </c>
      <c r="DD372">
        <v>1.29647758287098</v>
      </c>
      <c r="DE372">
        <v>1.21665063362091</v>
      </c>
      <c r="DF372">
        <v>1.3050167021413499</v>
      </c>
      <c r="DG372">
        <v>1.19191906369798</v>
      </c>
      <c r="DH372">
        <v>1.2850161212521201</v>
      </c>
      <c r="DI372">
        <v>1.2070593712072</v>
      </c>
      <c r="DJ372">
        <v>1.2579181006533899</v>
      </c>
      <c r="DK372">
        <v>1.2533797875211601</v>
      </c>
      <c r="DL372">
        <v>1.31242731309959</v>
      </c>
      <c r="DM372">
        <v>1.2269321913222699</v>
      </c>
      <c r="DN372">
        <v>1.34153002561023</v>
      </c>
      <c r="DO372">
        <v>1.23424979861788</v>
      </c>
      <c r="DP372">
        <v>1.3203777504557499</v>
      </c>
      <c r="DQ372">
        <v>1.2241514565137801</v>
      </c>
      <c r="DR372">
        <v>1.3064693269180401</v>
      </c>
      <c r="DS372">
        <v>1.24830744723217</v>
      </c>
      <c r="DT372">
        <v>1.33587216248506</v>
      </c>
      <c r="DU372">
        <v>1.2714847621730401</v>
      </c>
      <c r="DV372">
        <v>1.28620614103727</v>
      </c>
      <c r="DW372">
        <v>1.2443590202038199</v>
      </c>
      <c r="DX372">
        <v>1.3557929554800601</v>
      </c>
    </row>
    <row r="373" spans="1:128" x14ac:dyDescent="0.45">
      <c r="A373" t="s">
        <v>73</v>
      </c>
      <c r="B373" t="s">
        <v>68</v>
      </c>
      <c r="C373" t="s">
        <v>69</v>
      </c>
      <c r="D373">
        <v>50</v>
      </c>
      <c r="E373" s="1" cm="1">
        <f t="array" ref="E373">SUMPRODUCT($G373:$FZZ373,$G$2:$FZZ$2)/SUMPRODUCT(--($G373:$FZZ373&lt;&gt;""),$G$2:$FZZ$2)</f>
        <v>1.1794979349176018</v>
      </c>
      <c r="F373" s="1" cm="1">
        <f t="array" ref="F373">SUMPRODUCT($G373:$FZZ373,$F$2:$FZY$2)/SUMPRODUCT(--($G373:$FZZ373&lt;&gt;""),$F$2:$FZY$2)</f>
        <v>1.2459238958912813</v>
      </c>
      <c r="G373">
        <v>1.1836429864795299</v>
      </c>
      <c r="H373">
        <v>1.2592526051024</v>
      </c>
      <c r="I373">
        <v>1.1836089700152399</v>
      </c>
      <c r="J373">
        <v>1.25960316788073</v>
      </c>
      <c r="K373">
        <v>1.18107978054554</v>
      </c>
      <c r="L373">
        <v>1.25480144429692</v>
      </c>
      <c r="M373">
        <v>1.1585062852508501</v>
      </c>
      <c r="N373">
        <v>1.2863604526855099</v>
      </c>
      <c r="O373">
        <v>1.17612419954334</v>
      </c>
      <c r="P373">
        <v>1.2659865850821901</v>
      </c>
      <c r="Q373">
        <v>1.2087232476988801</v>
      </c>
      <c r="R373">
        <v>1.2661935780934701</v>
      </c>
      <c r="S373">
        <v>1.11353300444698</v>
      </c>
      <c r="T373">
        <v>1.0558151304194801</v>
      </c>
      <c r="U373">
        <v>1.23365222186239</v>
      </c>
      <c r="V373">
        <v>1.2139149766741599</v>
      </c>
      <c r="W373">
        <v>1.1632894625130701</v>
      </c>
      <c r="X373">
        <v>1.2253501738814301</v>
      </c>
      <c r="Y373">
        <v>1.1484480246525299</v>
      </c>
      <c r="Z373">
        <v>1.22972503470882</v>
      </c>
      <c r="AA373">
        <v>1.1453485584244001</v>
      </c>
      <c r="AB373">
        <v>1.22912543852487</v>
      </c>
      <c r="AC373">
        <v>1.1798166893501101</v>
      </c>
      <c r="AD373">
        <v>1.2560820006805</v>
      </c>
      <c r="AE373">
        <v>1.1583805809323899</v>
      </c>
      <c r="AF373">
        <v>1.2704416044026501</v>
      </c>
      <c r="AG373">
        <v>1.21837133550488</v>
      </c>
      <c r="AH373">
        <v>1.3100227025959901</v>
      </c>
      <c r="AI373">
        <v>1.17185698944858</v>
      </c>
      <c r="AJ373">
        <v>1.2449496566603899</v>
      </c>
      <c r="AK373">
        <v>1.14853632092518</v>
      </c>
      <c r="AL373">
        <v>1.2475817938306499</v>
      </c>
      <c r="AM373">
        <v>1.2471432548995001</v>
      </c>
      <c r="AN373">
        <v>1.24134737224908</v>
      </c>
      <c r="AO373">
        <v>1.1924879144426399</v>
      </c>
      <c r="AP373">
        <v>1.3039332115633999</v>
      </c>
      <c r="AQ373">
        <v>1.1532034610286399</v>
      </c>
      <c r="AR373">
        <v>1.2093427678181501</v>
      </c>
      <c r="AS373">
        <v>1.16272634048351</v>
      </c>
      <c r="AT373">
        <v>1.2641493531122201</v>
      </c>
      <c r="AU373">
        <v>1.2186377571928499</v>
      </c>
      <c r="AV373">
        <v>1.32309054371812</v>
      </c>
      <c r="AW373">
        <v>1.15455218108296</v>
      </c>
      <c r="AX373">
        <v>1.05741576601211</v>
      </c>
      <c r="AY373">
        <v>1.18351009377175</v>
      </c>
      <c r="AZ373">
        <v>1.23829900495475</v>
      </c>
      <c r="BA373">
        <v>1.1746826501568499</v>
      </c>
      <c r="BB373">
        <v>1.27888351027361</v>
      </c>
      <c r="BC373">
        <v>1.1942222629660999</v>
      </c>
      <c r="BD373">
        <v>1.2795361309100901</v>
      </c>
      <c r="BE373">
        <v>1.1543526364077901</v>
      </c>
      <c r="BF373">
        <v>1.2355550758270799</v>
      </c>
      <c r="BG373">
        <v>1.1675311138181701</v>
      </c>
      <c r="BH373">
        <v>1.2460848707096801</v>
      </c>
      <c r="BI373">
        <v>1.1687159159765701</v>
      </c>
      <c r="BJ373">
        <v>1.27170016158351</v>
      </c>
      <c r="BK373">
        <v>1.24396187678389</v>
      </c>
      <c r="BL373">
        <v>1.3395620169918701</v>
      </c>
      <c r="BM373">
        <v>1.2414393685186</v>
      </c>
      <c r="BN373">
        <v>1.35784478212933</v>
      </c>
      <c r="BO373">
        <v>1.1869925259473599</v>
      </c>
      <c r="BP373">
        <v>1.2750370676699301</v>
      </c>
      <c r="BQ373">
        <v>1.1464192558755499</v>
      </c>
      <c r="BR373">
        <v>1.23714405416728</v>
      </c>
      <c r="BS373">
        <v>1.19752808298432</v>
      </c>
      <c r="BT373">
        <v>1.2638008540094401</v>
      </c>
      <c r="BU373">
        <v>1.23628864480844</v>
      </c>
      <c r="BV373">
        <v>1.25976397481671</v>
      </c>
      <c r="BW373">
        <v>1.1970136748556199</v>
      </c>
      <c r="BX373">
        <v>1.3066967892516199</v>
      </c>
      <c r="BY373">
        <v>1.20137759040437</v>
      </c>
      <c r="BZ373">
        <v>1.3004453417255499</v>
      </c>
      <c r="CA373">
        <v>1.1426914153132199</v>
      </c>
      <c r="CB373">
        <v>1.23075610754742</v>
      </c>
      <c r="CC373">
        <v>1.1711001865381601</v>
      </c>
      <c r="CD373">
        <v>1.25584874863982</v>
      </c>
      <c r="CE373">
        <v>1.1536738351254401</v>
      </c>
      <c r="CF373">
        <v>1.2673735563520501</v>
      </c>
      <c r="CG373">
        <v>1.2331624311497</v>
      </c>
      <c r="CH373">
        <v>1.3294655470721699</v>
      </c>
      <c r="CI373">
        <v>1.2110586754758501</v>
      </c>
      <c r="CJ373">
        <v>1.30044045933616</v>
      </c>
      <c r="CK373">
        <v>1.21074651843882</v>
      </c>
      <c r="CL373">
        <v>1.3214511983742701</v>
      </c>
      <c r="CM373">
        <v>1.1502238015512301</v>
      </c>
      <c r="CN373">
        <v>1.2503775583421599</v>
      </c>
      <c r="CO373">
        <v>1.1973257901758301</v>
      </c>
      <c r="CP373">
        <v>1.2663276258112399</v>
      </c>
      <c r="CQ373">
        <v>1.19015699943396</v>
      </c>
      <c r="CR373">
        <v>1.2704938381942501</v>
      </c>
      <c r="CS373">
        <v>1.18731142729955</v>
      </c>
      <c r="CT373">
        <v>1.2680329085123501</v>
      </c>
      <c r="CU373">
        <v>1.19338652914735</v>
      </c>
      <c r="CV373">
        <v>1.2754683670743401</v>
      </c>
      <c r="CW373">
        <v>1.2066442868000999</v>
      </c>
      <c r="CX373">
        <v>1.2839815049404599</v>
      </c>
      <c r="CY373">
        <v>1.15916290678698</v>
      </c>
      <c r="CZ373">
        <v>1.2312086013247501</v>
      </c>
      <c r="DA373">
        <v>1.18974381317532</v>
      </c>
      <c r="DB373">
        <v>1.2885848727779701</v>
      </c>
      <c r="DC373">
        <v>1.19777558525428</v>
      </c>
      <c r="DD373">
        <v>1.28031982368694</v>
      </c>
      <c r="DE373">
        <v>1.19844870814049</v>
      </c>
      <c r="DF373">
        <v>1.2748240783523499</v>
      </c>
      <c r="DG373">
        <v>1.1744014826474301</v>
      </c>
      <c r="DH373">
        <v>1.25175810505471</v>
      </c>
      <c r="DI373">
        <v>1.16574392737792</v>
      </c>
      <c r="DJ373">
        <v>1.2353400834621799</v>
      </c>
      <c r="DK373">
        <v>1.22574281718477</v>
      </c>
      <c r="DL373">
        <v>1.2889663125352699</v>
      </c>
      <c r="DM373">
        <v>1.1956048159994801</v>
      </c>
      <c r="DN373">
        <v>1.30508060316886</v>
      </c>
      <c r="DO373">
        <v>1.1975452579810899</v>
      </c>
      <c r="DP373">
        <v>1.2721838300758801</v>
      </c>
      <c r="DQ373">
        <v>1.1966215156111</v>
      </c>
      <c r="DR373">
        <v>1.2858846294649799</v>
      </c>
      <c r="DS373">
        <v>1.1796429045532899</v>
      </c>
      <c r="DT373">
        <v>1.2816772866056001</v>
      </c>
      <c r="DU373">
        <v>1.24377393136978</v>
      </c>
      <c r="DV373">
        <v>1.26220956315794</v>
      </c>
      <c r="DW373">
        <v>1.2112819595923401</v>
      </c>
      <c r="DX373">
        <v>1.32537099946361</v>
      </c>
    </row>
    <row r="374" spans="1:128" x14ac:dyDescent="0.45">
      <c r="A374" t="s">
        <v>73</v>
      </c>
      <c r="B374" t="s">
        <v>68</v>
      </c>
      <c r="C374" t="s">
        <v>72</v>
      </c>
      <c r="D374">
        <v>30</v>
      </c>
      <c r="E374" s="1" cm="1">
        <f t="array" ref="E374">SUMPRODUCT($G374:$FZZ374,$G$2:$FZZ$2)/SUMPRODUCT(--($G374:$FZZ374&lt;&gt;""),$G$2:$FZZ$2)</f>
        <v>1.7839386084818412</v>
      </c>
      <c r="F374" s="1" cm="1">
        <f t="array" ref="F374">SUMPRODUCT($G374:$FZZ374,$F$2:$FZY$2)/SUMPRODUCT(--($G374:$FZZ374&lt;&gt;""),$F$2:$FZY$2)</f>
        <v>1.7858947417725837</v>
      </c>
      <c r="G374">
        <v>1.8006876483974801</v>
      </c>
      <c r="H374">
        <v>1.82425334488808</v>
      </c>
      <c r="I374">
        <v>1.8091418911288</v>
      </c>
      <c r="J374">
        <v>1.82815588119035</v>
      </c>
      <c r="K374">
        <v>1.7998426446931199</v>
      </c>
      <c r="L374">
        <v>1.82102238800727</v>
      </c>
      <c r="M374">
        <v>1.7681995797544801</v>
      </c>
      <c r="N374">
        <v>1.8678696501640399</v>
      </c>
      <c r="O374">
        <v>1.7115341710140899</v>
      </c>
      <c r="P374">
        <v>1.80362525574263</v>
      </c>
      <c r="Q374">
        <v>1.7402918282375399</v>
      </c>
      <c r="R374">
        <v>1.8432186876005301</v>
      </c>
      <c r="S374">
        <v>1.8416571364746499</v>
      </c>
      <c r="T374">
        <v>1.6488019634337101</v>
      </c>
      <c r="U374">
        <v>2.0920079474140199</v>
      </c>
      <c r="V374">
        <v>1.7985050459076899</v>
      </c>
      <c r="W374">
        <v>1.83002399473121</v>
      </c>
      <c r="X374">
        <v>1.66784648317689</v>
      </c>
      <c r="Y374">
        <v>1.76857076548919</v>
      </c>
      <c r="Z374">
        <v>1.7850607181258999</v>
      </c>
      <c r="AA374">
        <v>1.80195458651332</v>
      </c>
      <c r="AB374">
        <v>1.7582634479880599</v>
      </c>
      <c r="AC374">
        <v>1.80413405920381</v>
      </c>
      <c r="AD374">
        <v>1.8686224055801199</v>
      </c>
      <c r="AE374">
        <v>1.65926330271878</v>
      </c>
      <c r="AF374">
        <v>1.8301176556532699</v>
      </c>
      <c r="AG374">
        <v>1.7514539532129101</v>
      </c>
      <c r="AH374">
        <v>1.7909011943539599</v>
      </c>
      <c r="AI374">
        <v>1.6699395584366901</v>
      </c>
      <c r="AJ374">
        <v>1.72031368530979</v>
      </c>
      <c r="AK374">
        <v>1.7196608133676301</v>
      </c>
      <c r="AL374">
        <v>1.82207051595484</v>
      </c>
      <c r="AM374">
        <v>1.9449902549620099</v>
      </c>
      <c r="AN374">
        <v>1.7741594549597399</v>
      </c>
      <c r="AO374">
        <v>1.73383052466486</v>
      </c>
      <c r="AP374">
        <v>1.7851739739377901</v>
      </c>
      <c r="AQ374">
        <v>1.95686853424122</v>
      </c>
      <c r="AR374">
        <v>1.77338686926849</v>
      </c>
      <c r="AS374">
        <v>1.7829659909814899</v>
      </c>
      <c r="AT374">
        <v>1.86328262182701</v>
      </c>
      <c r="AU374">
        <v>1.6826334970338801</v>
      </c>
      <c r="AV374">
        <v>1.7742071918671201</v>
      </c>
      <c r="AW374">
        <v>1.86898675838493</v>
      </c>
      <c r="AX374">
        <v>1.59403476920537</v>
      </c>
      <c r="AY374">
        <v>1.73211580197371</v>
      </c>
      <c r="AZ374">
        <v>1.78172474509643</v>
      </c>
      <c r="BA374">
        <v>1.7241601396131501</v>
      </c>
      <c r="BB374">
        <v>1.8237383915401</v>
      </c>
      <c r="BC374">
        <v>1.7331033850525901</v>
      </c>
      <c r="BD374">
        <v>1.80522769463479</v>
      </c>
      <c r="BE374">
        <v>1.6485617140698301</v>
      </c>
      <c r="BF374">
        <v>1.7329483512332</v>
      </c>
      <c r="BG374">
        <v>1.6816908837454601</v>
      </c>
      <c r="BH374">
        <v>1.7352154419983099</v>
      </c>
      <c r="BI374">
        <v>1.6797869117349999</v>
      </c>
      <c r="BJ374">
        <v>1.77895879620278</v>
      </c>
      <c r="BK374">
        <v>1.6985111248351701</v>
      </c>
      <c r="BL374">
        <v>1.77899717914907</v>
      </c>
      <c r="BM374">
        <v>1.8080149561382399</v>
      </c>
      <c r="BN374">
        <v>1.9239889426841099</v>
      </c>
      <c r="BO374">
        <v>1.72969347306416</v>
      </c>
      <c r="BP374">
        <v>1.8183230283529801</v>
      </c>
      <c r="BQ374">
        <v>1.7539902423202101</v>
      </c>
      <c r="BR374">
        <v>1.8372954198370099</v>
      </c>
      <c r="BS374">
        <v>1.7079267231227599</v>
      </c>
      <c r="BT374">
        <v>1.7773431500046</v>
      </c>
      <c r="BU374">
        <v>1.8025037929374099</v>
      </c>
      <c r="BV374">
        <v>1.8426407929283199</v>
      </c>
      <c r="BW374">
        <v>1.7333103922918101</v>
      </c>
      <c r="BX374">
        <v>1.8227505311349801</v>
      </c>
      <c r="BY374">
        <v>1.75475328068404</v>
      </c>
      <c r="BZ374">
        <v>1.8460661480909599</v>
      </c>
      <c r="CA374">
        <v>1.6491572266957799</v>
      </c>
      <c r="CB374">
        <v>1.7312849733861</v>
      </c>
      <c r="CC374">
        <v>1.70977770868956</v>
      </c>
      <c r="CD374">
        <v>1.7775629566298701</v>
      </c>
      <c r="CE374">
        <v>1.7568573277578601</v>
      </c>
      <c r="CF374">
        <v>1.8630774591796</v>
      </c>
      <c r="CG374">
        <v>1.82767980444134</v>
      </c>
      <c r="CH374">
        <v>1.8845537230749601</v>
      </c>
      <c r="CI374">
        <v>1.780163599182</v>
      </c>
      <c r="CJ374">
        <v>1.8294321220701499</v>
      </c>
      <c r="CK374">
        <v>1.7426214810830101</v>
      </c>
      <c r="CL374">
        <v>1.8325742633434901</v>
      </c>
      <c r="CM374">
        <v>1.6146991492124201</v>
      </c>
      <c r="CN374">
        <v>1.65968496941948</v>
      </c>
      <c r="CO374">
        <v>1.7085953878406701</v>
      </c>
      <c r="CP374">
        <v>1.7918710441054</v>
      </c>
      <c r="CQ374">
        <v>1.67417403997974</v>
      </c>
      <c r="CR374">
        <v>1.7742425596567999</v>
      </c>
      <c r="CS374">
        <v>1.71569419484609</v>
      </c>
      <c r="CT374">
        <v>1.8431404876922799</v>
      </c>
      <c r="CU374">
        <v>1.71945596246094</v>
      </c>
      <c r="CV374">
        <v>1.7839878276827299</v>
      </c>
      <c r="CW374">
        <v>1.7378494215015601</v>
      </c>
      <c r="CX374">
        <v>1.808177096529</v>
      </c>
      <c r="CY374">
        <v>1.6766631467793001</v>
      </c>
      <c r="CZ374">
        <v>1.7363348372852001</v>
      </c>
      <c r="DA374">
        <v>1.69819623562216</v>
      </c>
      <c r="DB374">
        <v>1.8125130707563599</v>
      </c>
      <c r="DC374">
        <v>1.66594057122355</v>
      </c>
      <c r="DD374">
        <v>1.75676229770767</v>
      </c>
      <c r="DE374">
        <v>1.61822161961535</v>
      </c>
      <c r="DF374">
        <v>1.7384921867306899</v>
      </c>
      <c r="DG374">
        <v>1.6697555154992501</v>
      </c>
      <c r="DH374">
        <v>1.7399146969966199</v>
      </c>
      <c r="DI374">
        <v>1.74229803647729</v>
      </c>
      <c r="DJ374">
        <v>1.8023010291452599</v>
      </c>
      <c r="DK374">
        <v>1.55163530191132</v>
      </c>
      <c r="DL374">
        <v>1.63331452265868</v>
      </c>
      <c r="DM374">
        <v>1.7246102674728701</v>
      </c>
      <c r="DN374">
        <v>1.8689733589789901</v>
      </c>
      <c r="DO374">
        <v>1.71346504430406</v>
      </c>
      <c r="DP374">
        <v>1.7924174333319201</v>
      </c>
      <c r="DQ374">
        <v>1.7254536896605801</v>
      </c>
      <c r="DR374">
        <v>1.80437215626797</v>
      </c>
      <c r="DS374">
        <v>1.72047988849064</v>
      </c>
      <c r="DT374">
        <v>1.8400205761316799</v>
      </c>
      <c r="DU374">
        <v>1.7572693981032199</v>
      </c>
      <c r="DV374">
        <v>1.7842707648648299</v>
      </c>
      <c r="DW374">
        <v>1.7619166815662399</v>
      </c>
      <c r="DX374">
        <v>1.9887984981226501</v>
      </c>
    </row>
    <row r="375" spans="1:128" x14ac:dyDescent="0.45">
      <c r="A375" t="s">
        <v>73</v>
      </c>
      <c r="B375" t="s">
        <v>68</v>
      </c>
      <c r="C375" t="s">
        <v>72</v>
      </c>
      <c r="D375">
        <v>35</v>
      </c>
      <c r="E375" s="1" cm="1">
        <f t="array" ref="E375">SUMPRODUCT($G375:$FZZ375,$G$2:$FZZ$2)/SUMPRODUCT(--($G375:$FZZ375&lt;&gt;""),$G$2:$FZZ$2)</f>
        <v>1.6934425675057427</v>
      </c>
      <c r="F375" s="1" cm="1">
        <f t="array" ref="F375">SUMPRODUCT($G375:$FZZ375,$F$2:$FZY$2)/SUMPRODUCT(--($G375:$FZZ375&lt;&gt;""),$F$2:$FZY$2)</f>
        <v>1.7176162051509671</v>
      </c>
      <c r="G375">
        <v>1.7498309061317601</v>
      </c>
      <c r="H375">
        <v>1.7915565795128601</v>
      </c>
      <c r="I375">
        <v>1.75320105596024</v>
      </c>
      <c r="J375">
        <v>1.79421657067028</v>
      </c>
      <c r="K375">
        <v>1.74952055804935</v>
      </c>
      <c r="L375">
        <v>1.7882640337751901</v>
      </c>
      <c r="M375">
        <v>1.5239687396321</v>
      </c>
      <c r="N375">
        <v>1.69395989235816</v>
      </c>
      <c r="O375">
        <v>1.6597281888911499</v>
      </c>
      <c r="P375">
        <v>1.75418800822174</v>
      </c>
      <c r="Q375">
        <v>1.68670521796833</v>
      </c>
      <c r="R375">
        <v>1.7949392764332901</v>
      </c>
      <c r="S375">
        <v>1.75021473820719</v>
      </c>
      <c r="T375">
        <v>1.48880840805102</v>
      </c>
      <c r="U375">
        <v>1.72984919169197</v>
      </c>
      <c r="V375">
        <v>1.6040104681797001</v>
      </c>
      <c r="W375">
        <v>1.7784720029871799</v>
      </c>
      <c r="X375">
        <v>1.6286611335635199</v>
      </c>
      <c r="Y375">
        <v>1.69670461864238</v>
      </c>
      <c r="Z375">
        <v>1.73749555411212</v>
      </c>
      <c r="AA375">
        <v>1.6629524079826701</v>
      </c>
      <c r="AB375">
        <v>1.71508940269899</v>
      </c>
      <c r="AC375">
        <v>1.75554185096971</v>
      </c>
      <c r="AD375">
        <v>1.8088274072813799</v>
      </c>
      <c r="AE375">
        <v>1.66010543959544</v>
      </c>
      <c r="AF375">
        <v>1.77113154786787</v>
      </c>
      <c r="AG375">
        <v>1.7002171552660099</v>
      </c>
      <c r="AH375">
        <v>1.73596683446846</v>
      </c>
      <c r="AI375">
        <v>1.62300498507433</v>
      </c>
      <c r="AJ375">
        <v>1.67433105425455</v>
      </c>
      <c r="AK375">
        <v>1.66234401241522</v>
      </c>
      <c r="AL375">
        <v>1.7514509237016</v>
      </c>
      <c r="AM375">
        <v>1.8262201185314799</v>
      </c>
      <c r="AN375">
        <v>1.72542290055515</v>
      </c>
      <c r="AO375">
        <v>1.64010210601728</v>
      </c>
      <c r="AP375">
        <v>1.7351213719124501</v>
      </c>
      <c r="AQ375">
        <v>1.7605954391402301</v>
      </c>
      <c r="AR375">
        <v>1.7164282926339101</v>
      </c>
      <c r="AS375">
        <v>1.7009812184808999</v>
      </c>
      <c r="AT375">
        <v>1.80447623863907</v>
      </c>
      <c r="AU375">
        <v>1.6474849941159799</v>
      </c>
      <c r="AV375">
        <v>1.73413452372343</v>
      </c>
      <c r="AW375">
        <v>1.8353127452118501</v>
      </c>
      <c r="AX375">
        <v>1.55384974746238</v>
      </c>
      <c r="AY375">
        <v>1.6643257851848801</v>
      </c>
      <c r="AZ375">
        <v>1.6980058146677</v>
      </c>
      <c r="BA375">
        <v>1.6841979515093499</v>
      </c>
      <c r="BB375">
        <v>1.7663661105686299</v>
      </c>
      <c r="BC375">
        <v>1.6586872321408099</v>
      </c>
      <c r="BD375">
        <v>1.7566635344807799</v>
      </c>
      <c r="BE375">
        <v>1.5907064601435501</v>
      </c>
      <c r="BF375">
        <v>1.6963354741216401</v>
      </c>
      <c r="BG375">
        <v>1.6341316387657401</v>
      </c>
      <c r="BH375">
        <v>1.67418086829844</v>
      </c>
      <c r="BI375">
        <v>1.6606872349020301</v>
      </c>
      <c r="BJ375">
        <v>1.7211421934962601</v>
      </c>
      <c r="BK375">
        <v>1.65594798951778</v>
      </c>
      <c r="BL375">
        <v>1.7391881290580999</v>
      </c>
      <c r="BM375">
        <v>1.67994503299618</v>
      </c>
      <c r="BN375">
        <v>1.8338686224693601</v>
      </c>
      <c r="BO375">
        <v>1.6870177420493599</v>
      </c>
      <c r="BP375">
        <v>1.7721473023814001</v>
      </c>
      <c r="BQ375">
        <v>1.6269376832943601</v>
      </c>
      <c r="BR375">
        <v>1.70637763031638</v>
      </c>
      <c r="BS375">
        <v>1.68618737008099</v>
      </c>
      <c r="BT375">
        <v>1.734120441955</v>
      </c>
      <c r="BU375">
        <v>1.6000381564961399</v>
      </c>
      <c r="BV375">
        <v>1.6723356318079801</v>
      </c>
      <c r="BW375">
        <v>1.70051467727939</v>
      </c>
      <c r="BX375">
        <v>1.76336814387025</v>
      </c>
      <c r="BY375">
        <v>1.7149456683094799</v>
      </c>
      <c r="BZ375">
        <v>1.78203194584644</v>
      </c>
      <c r="CA375">
        <v>1.5919032346117099</v>
      </c>
      <c r="CB375">
        <v>1.6992971202402001</v>
      </c>
      <c r="CC375">
        <v>1.6412346494637</v>
      </c>
      <c r="CD375">
        <v>1.72422470076169</v>
      </c>
      <c r="CE375">
        <v>1.63564068100358</v>
      </c>
      <c r="CF375">
        <v>1.71532755874153</v>
      </c>
      <c r="CG375">
        <v>1.6977888537913299</v>
      </c>
      <c r="CH375">
        <v>1.7963618470134399</v>
      </c>
      <c r="CI375">
        <v>1.65699229196161</v>
      </c>
      <c r="CJ375">
        <v>1.7505112474437601</v>
      </c>
      <c r="CK375">
        <v>1.70316179546948</v>
      </c>
      <c r="CL375">
        <v>1.7824875978722099</v>
      </c>
      <c r="CM375">
        <v>1.52265691734718</v>
      </c>
      <c r="CN375">
        <v>1.5916697987494399</v>
      </c>
      <c r="CO375">
        <v>1.65102865797999</v>
      </c>
      <c r="CP375">
        <v>1.7439439077969301</v>
      </c>
      <c r="CQ375">
        <v>1.6222976931708699</v>
      </c>
      <c r="CR375">
        <v>1.7345607292876899</v>
      </c>
      <c r="CS375">
        <v>1.59711803208415</v>
      </c>
      <c r="CT375">
        <v>1.7143917036255401</v>
      </c>
      <c r="CU375">
        <v>1.68777077017782</v>
      </c>
      <c r="CV375">
        <v>1.7297234514559101</v>
      </c>
      <c r="CW375">
        <v>1.5955472510767601</v>
      </c>
      <c r="CX375">
        <v>1.6513491259184101</v>
      </c>
      <c r="CY375">
        <v>1.6408850916770601</v>
      </c>
      <c r="CZ375">
        <v>1.6969856964577099</v>
      </c>
      <c r="DA375">
        <v>1.65859184384803</v>
      </c>
      <c r="DB375">
        <v>1.77283025444405</v>
      </c>
      <c r="DC375">
        <v>1.6189280268569799</v>
      </c>
      <c r="DD375">
        <v>1.70148507873864</v>
      </c>
      <c r="DE375">
        <v>1.5666608594217499</v>
      </c>
      <c r="DF375">
        <v>1.6774782417682299</v>
      </c>
      <c r="DG375">
        <v>1.62834801594353</v>
      </c>
      <c r="DH375">
        <v>1.6864860747924499</v>
      </c>
      <c r="DI375">
        <v>1.6150431442964699</v>
      </c>
      <c r="DJ375">
        <v>1.6734500473839</v>
      </c>
      <c r="DK375">
        <v>1.52518585764408</v>
      </c>
      <c r="DL375">
        <v>1.6040631057241701</v>
      </c>
      <c r="DM375">
        <v>1.5928185073802099</v>
      </c>
      <c r="DN375">
        <v>1.71726724971573</v>
      </c>
      <c r="DO375">
        <v>1.5824288803154201</v>
      </c>
      <c r="DP375">
        <v>1.6514075550091101</v>
      </c>
      <c r="DQ375">
        <v>1.69591548559175</v>
      </c>
      <c r="DR375">
        <v>1.7636525286334299</v>
      </c>
      <c r="DS375">
        <v>1.59959511482808</v>
      </c>
      <c r="DT375">
        <v>1.70396920217708</v>
      </c>
      <c r="DU375">
        <v>1.6174215155403899</v>
      </c>
      <c r="DV375">
        <v>1.6326541258464</v>
      </c>
      <c r="DW375">
        <v>1.7481405328088599</v>
      </c>
      <c r="DX375">
        <v>1.9375111746826299</v>
      </c>
    </row>
    <row r="376" spans="1:128" x14ac:dyDescent="0.45">
      <c r="A376" t="s">
        <v>73</v>
      </c>
      <c r="B376" t="s">
        <v>68</v>
      </c>
      <c r="C376" t="s">
        <v>72</v>
      </c>
      <c r="D376">
        <v>40</v>
      </c>
      <c r="E376" s="1" cm="1">
        <f t="array" ref="E376">SUMPRODUCT($G376:$FZZ376,$G$2:$FZZ$2)/SUMPRODUCT(--($G376:$FZZ376&lt;&gt;""),$G$2:$FZZ$2)</f>
        <v>1.6116772671088657</v>
      </c>
      <c r="F376" s="1" cm="1">
        <f t="array" ref="F376">SUMPRODUCT($G376:$FZZ376,$F$2:$FZY$2)/SUMPRODUCT(--($G376:$FZZ376&lt;&gt;""),$F$2:$FZY$2)</f>
        <v>1.6415330356328044</v>
      </c>
      <c r="G376">
        <v>1.58003071871939</v>
      </c>
      <c r="H376">
        <v>1.6139093797777799</v>
      </c>
      <c r="I376">
        <v>1.5836033231690101</v>
      </c>
      <c r="J376">
        <v>1.61013997120108</v>
      </c>
      <c r="K376">
        <v>1.5796435621307501</v>
      </c>
      <c r="L376">
        <v>1.6081167941666099</v>
      </c>
      <c r="M376">
        <v>1.54071773509787</v>
      </c>
      <c r="N376">
        <v>1.64969034541231</v>
      </c>
      <c r="O376">
        <v>1.62666796416992</v>
      </c>
      <c r="P376">
        <v>1.7161838214002501</v>
      </c>
      <c r="Q376">
        <v>1.6465137555317799</v>
      </c>
      <c r="R376">
        <v>1.7338921917814401</v>
      </c>
      <c r="S376">
        <v>1.5956121249741699</v>
      </c>
      <c r="T376">
        <v>1.3791184514731101</v>
      </c>
      <c r="U376">
        <v>1.67533588327454</v>
      </c>
      <c r="V376">
        <v>1.57217529824684</v>
      </c>
      <c r="W376">
        <v>1.67794800949238</v>
      </c>
      <c r="X376">
        <v>1.5869534934136</v>
      </c>
      <c r="Y376">
        <v>1.6264424245503599</v>
      </c>
      <c r="Z376">
        <v>1.6898946856705701</v>
      </c>
      <c r="AA376">
        <v>1.54995911205112</v>
      </c>
      <c r="AB376">
        <v>1.61688963882527</v>
      </c>
      <c r="AC376">
        <v>1.5815455937393601</v>
      </c>
      <c r="AD376">
        <v>1.6326918169445299</v>
      </c>
      <c r="AE376">
        <v>1.5846499754461201</v>
      </c>
      <c r="AF376">
        <v>1.7363015783471301</v>
      </c>
      <c r="AG376">
        <v>1.6339275491067</v>
      </c>
      <c r="AH376">
        <v>1.68653439936827</v>
      </c>
      <c r="AI376">
        <v>1.57485369890545</v>
      </c>
      <c r="AJ376">
        <v>1.6303274287459399</v>
      </c>
      <c r="AK376">
        <v>1.6119097982525099</v>
      </c>
      <c r="AL376">
        <v>1.71330172835306</v>
      </c>
      <c r="AM376">
        <v>1.7065805997033801</v>
      </c>
      <c r="AN376">
        <v>1.62131862012535</v>
      </c>
      <c r="AO376">
        <v>1.61043520914952</v>
      </c>
      <c r="AP376">
        <v>1.69331082956298</v>
      </c>
      <c r="AQ376">
        <v>1.6905903766709001</v>
      </c>
      <c r="AR376">
        <v>1.66041264921724</v>
      </c>
      <c r="AS376">
        <v>1.5700654613904199</v>
      </c>
      <c r="AT376">
        <v>1.63508084341242</v>
      </c>
      <c r="AU376">
        <v>1.5992579784844401</v>
      </c>
      <c r="AV376">
        <v>1.69311296214726</v>
      </c>
      <c r="AW376">
        <v>1.6605687446411801</v>
      </c>
      <c r="AX376">
        <v>1.4283390424131699</v>
      </c>
      <c r="AY376">
        <v>1.6281069571270601</v>
      </c>
      <c r="AZ376">
        <v>1.6591458171246001</v>
      </c>
      <c r="BA376">
        <v>1.5638439324372</v>
      </c>
      <c r="BB376">
        <v>1.6345230922651801</v>
      </c>
      <c r="BC376">
        <v>1.62868700295647</v>
      </c>
      <c r="BD376">
        <v>1.7201544702404099</v>
      </c>
      <c r="BE376">
        <v>1.5766420206163301</v>
      </c>
      <c r="BF376">
        <v>1.6442657455879901</v>
      </c>
      <c r="BG376">
        <v>1.5798033330403001</v>
      </c>
      <c r="BH376">
        <v>1.6367312594973999</v>
      </c>
      <c r="BI376">
        <v>1.6051933952736801</v>
      </c>
      <c r="BJ376">
        <v>1.66586295697838</v>
      </c>
      <c r="BK376">
        <v>1.6063410725910101</v>
      </c>
      <c r="BL376">
        <v>1.70337667540184</v>
      </c>
      <c r="BM376">
        <v>1.6640141891567899</v>
      </c>
      <c r="BN376">
        <v>1.7801799210648199</v>
      </c>
      <c r="BO376">
        <v>1.6357181041525799</v>
      </c>
      <c r="BP376">
        <v>1.7222496797555</v>
      </c>
      <c r="BQ376">
        <v>1.5924344194721101</v>
      </c>
      <c r="BR376">
        <v>1.6634951954914601</v>
      </c>
      <c r="BS376">
        <v>1.5558331712012401</v>
      </c>
      <c r="BT376">
        <v>1.60644910247089</v>
      </c>
      <c r="BU376">
        <v>1.5648887556439799</v>
      </c>
      <c r="BV376">
        <v>1.62608450755407</v>
      </c>
      <c r="BW376">
        <v>1.5671773541997001</v>
      </c>
      <c r="BX376">
        <v>1.6657739609204301</v>
      </c>
      <c r="BY376">
        <v>1.57958553530075</v>
      </c>
      <c r="BZ376">
        <v>1.65756190249985</v>
      </c>
      <c r="CA376">
        <v>1.5315442882489401</v>
      </c>
      <c r="CB376">
        <v>1.6175617578818</v>
      </c>
      <c r="CC376">
        <v>1.59607686926783</v>
      </c>
      <c r="CD376">
        <v>1.6843424529768301</v>
      </c>
      <c r="CE376">
        <v>1.60706640780565</v>
      </c>
      <c r="CF376">
        <v>1.67170698924731</v>
      </c>
      <c r="CG376">
        <v>1.6406927094080801</v>
      </c>
      <c r="CH376">
        <v>1.7617898696804699</v>
      </c>
      <c r="CI376">
        <v>1.6098474123013999</v>
      </c>
      <c r="CJ376">
        <v>1.7078496145980799</v>
      </c>
      <c r="CK376">
        <v>1.55805391190006</v>
      </c>
      <c r="CL376">
        <v>1.6622915545992401</v>
      </c>
      <c r="CM376">
        <v>1.5003997676564</v>
      </c>
      <c r="CN376">
        <v>1.55323060101821</v>
      </c>
      <c r="CO376">
        <v>1.6129718234981301</v>
      </c>
      <c r="CP376">
        <v>1.7054356875608101</v>
      </c>
      <c r="CQ376">
        <v>1.58669725226164</v>
      </c>
      <c r="CR376">
        <v>1.69542507025749</v>
      </c>
      <c r="CS376">
        <v>1.54877747184805</v>
      </c>
      <c r="CT376">
        <v>1.6849455097027299</v>
      </c>
      <c r="CU376">
        <v>1.5510064229880201</v>
      </c>
      <c r="CV376">
        <v>1.61961508531075</v>
      </c>
      <c r="CW376">
        <v>1.5569419812515799</v>
      </c>
      <c r="CX376">
        <v>1.62245587365931</v>
      </c>
      <c r="CY376">
        <v>1.5813861956417301</v>
      </c>
      <c r="CZ376">
        <v>1.66847460881251</v>
      </c>
      <c r="DA376">
        <v>1.61295747647263</v>
      </c>
      <c r="DB376">
        <v>1.72818055071453</v>
      </c>
      <c r="DC376">
        <v>1.56553438489038</v>
      </c>
      <c r="DD376">
        <v>1.6805863434260599</v>
      </c>
      <c r="DE376">
        <v>1.49773138714881</v>
      </c>
      <c r="DF376">
        <v>1.5897029972958401</v>
      </c>
      <c r="DG376">
        <v>1.5696514255248899</v>
      </c>
      <c r="DH376">
        <v>1.65090507502094</v>
      </c>
      <c r="DI376">
        <v>1.5675428533426401</v>
      </c>
      <c r="DJ376">
        <v>1.6205130762964</v>
      </c>
      <c r="DK376">
        <v>1.4949775498687301</v>
      </c>
      <c r="DL376">
        <v>1.5769806413622101</v>
      </c>
      <c r="DM376">
        <v>1.55409498103142</v>
      </c>
      <c r="DN376">
        <v>1.67447371497189</v>
      </c>
      <c r="DO376">
        <v>1.54845889684995</v>
      </c>
      <c r="DP376">
        <v>1.6164730571925201</v>
      </c>
      <c r="DQ376">
        <v>1.5638094241932901</v>
      </c>
      <c r="DR376">
        <v>1.62867004863762</v>
      </c>
      <c r="DS376">
        <v>1.5759159697331699</v>
      </c>
      <c r="DT376">
        <v>1.7045665737422</v>
      </c>
      <c r="DU376">
        <v>1.58933508612684</v>
      </c>
      <c r="DV376">
        <v>1.59791125439502</v>
      </c>
      <c r="DW376">
        <v>1.5791346325764299</v>
      </c>
      <c r="DX376">
        <v>1.7598158412300999</v>
      </c>
    </row>
    <row r="377" spans="1:128" x14ac:dyDescent="0.45">
      <c r="A377" t="s">
        <v>73</v>
      </c>
      <c r="B377" t="s">
        <v>68</v>
      </c>
      <c r="C377" t="s">
        <v>72</v>
      </c>
      <c r="D377">
        <v>45</v>
      </c>
      <c r="E377" s="1" cm="1">
        <f t="array" ref="E377">SUMPRODUCT($G377:$FZZ377,$G$2:$FZZ$2)/SUMPRODUCT(--($G377:$FZZ377&lt;&gt;""),$G$2:$FZZ$2)</f>
        <v>1.5537099402649275</v>
      </c>
      <c r="F377" s="1" cm="1">
        <f t="array" ref="F377">SUMPRODUCT($G377:$FZZ377,$F$2:$FZY$2)/SUMPRODUCT(--($G377:$FZZ377&lt;&gt;""),$F$2:$FZY$2)</f>
        <v>1.5862689624954995</v>
      </c>
      <c r="G377">
        <v>1.5434853064473999</v>
      </c>
      <c r="H377">
        <v>1.5755004121663001</v>
      </c>
      <c r="I377">
        <v>1.5451253599864401</v>
      </c>
      <c r="J377">
        <v>1.5758212631995001</v>
      </c>
      <c r="K377">
        <v>1.5447830393458499</v>
      </c>
      <c r="L377">
        <v>1.5730209409004301</v>
      </c>
      <c r="M377">
        <v>1.4573377078187699</v>
      </c>
      <c r="N377">
        <v>1.6151030338776799</v>
      </c>
      <c r="O377">
        <v>1.49284395308101</v>
      </c>
      <c r="P377">
        <v>1.5859746227350999</v>
      </c>
      <c r="Q377">
        <v>1.56423636973737</v>
      </c>
      <c r="R377">
        <v>1.6463798341481399</v>
      </c>
      <c r="S377">
        <v>1.56128267653259</v>
      </c>
      <c r="T377">
        <v>1.35172783946181</v>
      </c>
      <c r="U377">
        <v>1.6371672895642</v>
      </c>
      <c r="V377">
        <v>1.53434455715923</v>
      </c>
      <c r="W377">
        <v>1.55167357274211</v>
      </c>
      <c r="X377">
        <v>1.55371366067608</v>
      </c>
      <c r="Y377">
        <v>1.4497865287194001</v>
      </c>
      <c r="Z377">
        <v>1.4981577888522499</v>
      </c>
      <c r="AA377">
        <v>1.4901421812003499</v>
      </c>
      <c r="AB377">
        <v>1.58624765266886</v>
      </c>
      <c r="AC377">
        <v>1.5566072643756299</v>
      </c>
      <c r="AD377">
        <v>1.6061479244640999</v>
      </c>
      <c r="AE377">
        <v>1.5748568367309601</v>
      </c>
      <c r="AF377">
        <v>1.6972609244430701</v>
      </c>
      <c r="AG377">
        <v>1.5797927154278899</v>
      </c>
      <c r="AH377">
        <v>1.6626078373309601</v>
      </c>
      <c r="AI377">
        <v>1.5585881698077799</v>
      </c>
      <c r="AJ377">
        <v>1.61219988571766</v>
      </c>
      <c r="AK377">
        <v>1.5143444801122401</v>
      </c>
      <c r="AL377">
        <v>1.59059503815982</v>
      </c>
      <c r="AM377">
        <v>1.68337434015012</v>
      </c>
      <c r="AN377">
        <v>1.58563984839789</v>
      </c>
      <c r="AO377">
        <v>1.56639150106172</v>
      </c>
      <c r="AP377">
        <v>1.6496737383581701</v>
      </c>
      <c r="AQ377">
        <v>1.55171640897023</v>
      </c>
      <c r="AR377">
        <v>1.5490421885325401</v>
      </c>
      <c r="AS377">
        <v>1.5271222273729701</v>
      </c>
      <c r="AT377">
        <v>1.6001271299535</v>
      </c>
      <c r="AU377">
        <v>1.5641489214829001</v>
      </c>
      <c r="AV377">
        <v>1.65643483425045</v>
      </c>
      <c r="AW377">
        <v>1.65469275172985</v>
      </c>
      <c r="AX377">
        <v>1.3838166119536801</v>
      </c>
      <c r="AY377">
        <v>1.59684288112689</v>
      </c>
      <c r="AZ377">
        <v>1.6253838909135501</v>
      </c>
      <c r="BA377">
        <v>1.5112189142584</v>
      </c>
      <c r="BB377">
        <v>1.6034529324995299</v>
      </c>
      <c r="BC377">
        <v>1.5139573258772001</v>
      </c>
      <c r="BD377">
        <v>1.59683038067517</v>
      </c>
      <c r="BE377">
        <v>1.5367909763074099</v>
      </c>
      <c r="BF377">
        <v>1.60997355496788</v>
      </c>
      <c r="BG377">
        <v>1.4841448252477101</v>
      </c>
      <c r="BH377">
        <v>1.55209916234443</v>
      </c>
      <c r="BI377">
        <v>1.5632195516057299</v>
      </c>
      <c r="BJ377">
        <v>1.6282821652191399</v>
      </c>
      <c r="BK377">
        <v>1.5878970472867999</v>
      </c>
      <c r="BL377">
        <v>1.6701190098646299</v>
      </c>
      <c r="BM377">
        <v>1.62798203985107</v>
      </c>
      <c r="BN377">
        <v>1.7360944665484199</v>
      </c>
      <c r="BO377">
        <v>1.51440848067942</v>
      </c>
      <c r="BP377">
        <v>1.58990549004972</v>
      </c>
      <c r="BQ377">
        <v>1.5597151081859</v>
      </c>
      <c r="BR377">
        <v>1.62424823969834</v>
      </c>
      <c r="BS377">
        <v>1.53481061265449</v>
      </c>
      <c r="BT377">
        <v>1.5771936471527801</v>
      </c>
      <c r="BU377">
        <v>1.53469969929047</v>
      </c>
      <c r="BV377">
        <v>1.5896995630172699</v>
      </c>
      <c r="BW377">
        <v>1.5265118645082101</v>
      </c>
      <c r="BX377">
        <v>1.63236482240641</v>
      </c>
      <c r="BY377">
        <v>1.5471765334600001</v>
      </c>
      <c r="BZ377">
        <v>1.6297488272667799</v>
      </c>
      <c r="CA377">
        <v>1.4901733315135799</v>
      </c>
      <c r="CB377">
        <v>1.5868363586734</v>
      </c>
      <c r="CC377">
        <v>1.5573896315871201</v>
      </c>
      <c r="CD377">
        <v>1.6537968288512299</v>
      </c>
      <c r="CE377">
        <v>1.55689964157706</v>
      </c>
      <c r="CF377">
        <v>1.63672341696535</v>
      </c>
      <c r="CG377">
        <v>1.6160573977364701</v>
      </c>
      <c r="CH377">
        <v>1.71731297322179</v>
      </c>
      <c r="CI377">
        <v>1.6024225263489</v>
      </c>
      <c r="CJ377">
        <v>1.6685071574642101</v>
      </c>
      <c r="CK377">
        <v>1.54257366565058</v>
      </c>
      <c r="CL377">
        <v>1.63276552507321</v>
      </c>
      <c r="CM377">
        <v>1.4657464037995001</v>
      </c>
      <c r="CN377">
        <v>1.5385451190760899</v>
      </c>
      <c r="CO377">
        <v>1.4915089324225299</v>
      </c>
      <c r="CP377">
        <v>1.5720060585999001</v>
      </c>
      <c r="CQ377">
        <v>1.4709983019036501</v>
      </c>
      <c r="CR377">
        <v>1.5619010734749399</v>
      </c>
      <c r="CS377">
        <v>1.5013601965277801</v>
      </c>
      <c r="CT377">
        <v>1.67675135607472</v>
      </c>
      <c r="CU377">
        <v>1.52645272192991</v>
      </c>
      <c r="CV377">
        <v>1.58226186742859</v>
      </c>
      <c r="CW377">
        <v>1.5230449286377801</v>
      </c>
      <c r="CX377">
        <v>1.5838083776708001</v>
      </c>
      <c r="CY377">
        <v>1.5332821349716801</v>
      </c>
      <c r="CZ377">
        <v>1.62841509071709</v>
      </c>
      <c r="DA377">
        <v>1.48028058556988</v>
      </c>
      <c r="DB377">
        <v>1.59289822237713</v>
      </c>
      <c r="DC377">
        <v>1.4962136258216601</v>
      </c>
      <c r="DD377">
        <v>1.5775021462526999</v>
      </c>
      <c r="DE377">
        <v>1.47775698952423</v>
      </c>
      <c r="DF377">
        <v>1.5659185420280399</v>
      </c>
      <c r="DG377">
        <v>1.47472644646982</v>
      </c>
      <c r="DH377">
        <v>1.5571479347025801</v>
      </c>
      <c r="DI377">
        <v>1.4990107569787301</v>
      </c>
      <c r="DJ377">
        <v>1.5702695063760399</v>
      </c>
      <c r="DK377">
        <v>1.46172681993277</v>
      </c>
      <c r="DL377">
        <v>1.5500552052408101</v>
      </c>
      <c r="DM377">
        <v>1.5098774746819901</v>
      </c>
      <c r="DN377">
        <v>1.6365790676173899</v>
      </c>
      <c r="DO377">
        <v>1.51004790774579</v>
      </c>
      <c r="DP377">
        <v>1.58107220078857</v>
      </c>
      <c r="DQ377">
        <v>1.5223262381674501</v>
      </c>
      <c r="DR377">
        <v>1.5996443700643199</v>
      </c>
      <c r="DS377">
        <v>1.5269646887030399</v>
      </c>
      <c r="DT377">
        <v>1.6763241736359999</v>
      </c>
      <c r="DU377">
        <v>1.55660584055839</v>
      </c>
      <c r="DV377">
        <v>1.56480641021628</v>
      </c>
      <c r="DW377">
        <v>1.5532004291078101</v>
      </c>
      <c r="DX377">
        <v>1.7334704094403699</v>
      </c>
    </row>
    <row r="378" spans="1:128" x14ac:dyDescent="0.45">
      <c r="A378" t="s">
        <v>73</v>
      </c>
      <c r="B378" t="s">
        <v>68</v>
      </c>
      <c r="C378" t="s">
        <v>72</v>
      </c>
      <c r="D378">
        <v>50</v>
      </c>
      <c r="E378" s="1" cm="1">
        <f t="array" ref="E378">SUMPRODUCT($G378:$FZZ378,$G$2:$FZZ$2)/SUMPRODUCT(--($G378:$FZZ378&lt;&gt;""),$G$2:$FZZ$2)</f>
        <v>1.5072147836887639</v>
      </c>
      <c r="F378" s="1" cm="1">
        <f t="array" ref="F378">SUMPRODUCT($G378:$FZZ378,$F$2:$FZY$2)/SUMPRODUCT(--($G378:$FZZ378&lt;&gt;""),$F$2:$FZY$2)</f>
        <v>1.5472195688658046</v>
      </c>
      <c r="G378">
        <v>1.4905236978010701</v>
      </c>
      <c r="H378">
        <v>1.53922449324681</v>
      </c>
      <c r="I378">
        <v>1.49246498955333</v>
      </c>
      <c r="J378">
        <v>1.54276780168276</v>
      </c>
      <c r="K378">
        <v>1.49020919826066</v>
      </c>
      <c r="L378">
        <v>1.5379725049700299</v>
      </c>
      <c r="M378">
        <v>1.41733328418181</v>
      </c>
      <c r="N378">
        <v>1.5960850812843199</v>
      </c>
      <c r="O378">
        <v>1.4605005197924601</v>
      </c>
      <c r="P378">
        <v>1.55388752545558</v>
      </c>
      <c r="Q378">
        <v>1.5413102326470201</v>
      </c>
      <c r="R378">
        <v>1.6082513629134001</v>
      </c>
      <c r="S378">
        <v>1.4842764187301101</v>
      </c>
      <c r="T378">
        <v>1.33359197467225</v>
      </c>
      <c r="U378">
        <v>1.62231052682252</v>
      </c>
      <c r="V378">
        <v>1.49947571574865</v>
      </c>
      <c r="W378">
        <v>1.4859547158178099</v>
      </c>
      <c r="X378">
        <v>1.51538638441191</v>
      </c>
      <c r="Y378">
        <v>1.41883765608671</v>
      </c>
      <c r="Z378">
        <v>1.47753161558415</v>
      </c>
      <c r="AA378">
        <v>1.46430047912122</v>
      </c>
      <c r="AB378">
        <v>1.5674003169949999</v>
      </c>
      <c r="AC378">
        <v>1.51758463763184</v>
      </c>
      <c r="AD378">
        <v>1.5728989452194599</v>
      </c>
      <c r="AE378">
        <v>1.4137712715658</v>
      </c>
      <c r="AF378">
        <v>1.54798353876061</v>
      </c>
      <c r="AG378">
        <v>1.55266015200868</v>
      </c>
      <c r="AH378">
        <v>1.63556213601816</v>
      </c>
      <c r="AI378">
        <v>1.5067855137286501</v>
      </c>
      <c r="AJ378">
        <v>1.58008999733998</v>
      </c>
      <c r="AK378">
        <v>1.5028247836901201</v>
      </c>
      <c r="AL378">
        <v>1.5614862135674601</v>
      </c>
      <c r="AM378">
        <v>1.65544614090813</v>
      </c>
      <c r="AN378">
        <v>1.5590583395364399</v>
      </c>
      <c r="AO378">
        <v>1.5593047496724399</v>
      </c>
      <c r="AP378">
        <v>1.63229570728747</v>
      </c>
      <c r="AQ378">
        <v>1.4763899569883301</v>
      </c>
      <c r="AR378">
        <v>1.5186364567352</v>
      </c>
      <c r="AS378">
        <v>1.4894081784595501</v>
      </c>
      <c r="AT378">
        <v>1.5775282003736599</v>
      </c>
      <c r="AU378">
        <v>1.5264693055984699</v>
      </c>
      <c r="AV378">
        <v>1.62807979470591</v>
      </c>
      <c r="AW378">
        <v>1.6174100592634599</v>
      </c>
      <c r="AX378">
        <v>1.3436469760526299</v>
      </c>
      <c r="AY378">
        <v>1.50102370910282</v>
      </c>
      <c r="AZ378">
        <v>1.52915523524835</v>
      </c>
      <c r="BA378">
        <v>1.4819354704672401</v>
      </c>
      <c r="BB378">
        <v>1.5702636444850699</v>
      </c>
      <c r="BC378">
        <v>1.4971008181880601</v>
      </c>
      <c r="BD378">
        <v>1.5709554694840999</v>
      </c>
      <c r="BE378">
        <v>1.4344001295266799</v>
      </c>
      <c r="BF378">
        <v>1.5151384316476799</v>
      </c>
      <c r="BG378">
        <v>1.44482399186205</v>
      </c>
      <c r="BH378">
        <v>1.51657101234505</v>
      </c>
      <c r="BI378">
        <v>1.4649691981417801</v>
      </c>
      <c r="BJ378">
        <v>1.5526408806301699</v>
      </c>
      <c r="BK378">
        <v>1.5548229874313499</v>
      </c>
      <c r="BL378">
        <v>1.6407671379212501</v>
      </c>
      <c r="BM378">
        <v>1.51740888100602</v>
      </c>
      <c r="BN378">
        <v>1.6417397695859799</v>
      </c>
      <c r="BO378">
        <v>1.4788840361901401</v>
      </c>
      <c r="BP378">
        <v>1.5727787135753399</v>
      </c>
      <c r="BQ378">
        <v>1.45581338775289</v>
      </c>
      <c r="BR378">
        <v>1.54234860054329</v>
      </c>
      <c r="BS378">
        <v>1.5019916647040099</v>
      </c>
      <c r="BT378">
        <v>1.53605988306009</v>
      </c>
      <c r="BU378">
        <v>1.49721548426953</v>
      </c>
      <c r="BV378">
        <v>1.56486150100387</v>
      </c>
      <c r="BW378">
        <v>1.52111074538436</v>
      </c>
      <c r="BX378">
        <v>1.60737903587779</v>
      </c>
      <c r="BY378">
        <v>1.5129030342616201</v>
      </c>
      <c r="BZ378">
        <v>1.59921619856303</v>
      </c>
      <c r="CA378">
        <v>1.4037634775487899</v>
      </c>
      <c r="CB378">
        <v>1.4907704381056299</v>
      </c>
      <c r="CC378">
        <v>1.44893517798849</v>
      </c>
      <c r="CD378">
        <v>1.5246482978392599</v>
      </c>
      <c r="CE378">
        <v>1.4332561728394999</v>
      </c>
      <c r="CF378">
        <v>1.54627140581441</v>
      </c>
      <c r="CG378">
        <v>1.5111033508468299</v>
      </c>
      <c r="CH378">
        <v>1.6096287242654601</v>
      </c>
      <c r="CI378">
        <v>1.4770489224476899</v>
      </c>
      <c r="CJ378">
        <v>1.5494730218656501</v>
      </c>
      <c r="CK378">
        <v>1.50350845735461</v>
      </c>
      <c r="CL378">
        <v>1.5948000717231401</v>
      </c>
      <c r="CM378">
        <v>1.4196672019680801</v>
      </c>
      <c r="CN378">
        <v>1.5075750845662299</v>
      </c>
      <c r="CO378">
        <v>1.46763564141915</v>
      </c>
      <c r="CP378">
        <v>1.5529676105644299</v>
      </c>
      <c r="CQ378">
        <v>1.44777112441783</v>
      </c>
      <c r="CR378">
        <v>1.5373730151637</v>
      </c>
      <c r="CS378">
        <v>1.46310982144329</v>
      </c>
      <c r="CT378">
        <v>1.5818178820503499</v>
      </c>
      <c r="CU378">
        <v>1.50149250264236</v>
      </c>
      <c r="CV378">
        <v>1.5526673403254401</v>
      </c>
      <c r="CW378">
        <v>1.49510176505362</v>
      </c>
      <c r="CX378">
        <v>1.55768093910987</v>
      </c>
      <c r="CY378">
        <v>1.40948449649611</v>
      </c>
      <c r="CZ378">
        <v>1.49655371028127</v>
      </c>
      <c r="DA378">
        <v>1.45021784593935</v>
      </c>
      <c r="DB378">
        <v>1.55984663645869</v>
      </c>
      <c r="DC378">
        <v>1.47534051740707</v>
      </c>
      <c r="DD378">
        <v>1.5427136322283801</v>
      </c>
      <c r="DE378">
        <v>1.43335428991281</v>
      </c>
      <c r="DF378">
        <v>1.53137805921874</v>
      </c>
      <c r="DG378">
        <v>1.4440325979334301</v>
      </c>
      <c r="DH378">
        <v>1.5212495874482701</v>
      </c>
      <c r="DI378">
        <v>1.47360633115533</v>
      </c>
      <c r="DJ378">
        <v>1.5334264385588601</v>
      </c>
      <c r="DK378">
        <v>1.4254042250410901</v>
      </c>
      <c r="DL378">
        <v>1.52411610275535</v>
      </c>
      <c r="DM378">
        <v>1.4831620670966901</v>
      </c>
      <c r="DN378">
        <v>1.6074089030105301</v>
      </c>
      <c r="DO378">
        <v>1.47673506592614</v>
      </c>
      <c r="DP378">
        <v>1.5384321872217701</v>
      </c>
      <c r="DQ378">
        <v>1.4927775743946401</v>
      </c>
      <c r="DR378">
        <v>1.5602949636525201</v>
      </c>
      <c r="DS378">
        <v>1.4816308243727501</v>
      </c>
      <c r="DT378">
        <v>1.5677850789857899</v>
      </c>
      <c r="DU378">
        <v>1.5327761953947401</v>
      </c>
      <c r="DV378">
        <v>1.53206673135309</v>
      </c>
      <c r="DW378">
        <v>1.5367423565170699</v>
      </c>
      <c r="DX378">
        <v>1.7022438762739101</v>
      </c>
    </row>
    <row r="379" spans="1:128" x14ac:dyDescent="0.45">
      <c r="A379" t="s">
        <v>73</v>
      </c>
      <c r="B379" t="s">
        <v>71</v>
      </c>
      <c r="C379" t="s">
        <v>69</v>
      </c>
      <c r="D379">
        <v>30</v>
      </c>
      <c r="E379" s="1" cm="1">
        <f t="array" ref="E379">SUMPRODUCT($G379:$FZZ379,$G$2:$FZZ$2)/SUMPRODUCT(--($G379:$FZZ379&lt;&gt;""),$G$2:$FZZ$2)</f>
        <v>1.4308565349417148</v>
      </c>
      <c r="F379" s="1" cm="1">
        <f t="array" ref="F379">SUMPRODUCT($G379:$FZZ379,$F$2:$FZY$2)/SUMPRODUCT(--($G379:$FZZ379&lt;&gt;""),$F$2:$FZY$2)</f>
        <v>1.4513043330279825</v>
      </c>
      <c r="G379">
        <v>1.43273586833224</v>
      </c>
      <c r="H379">
        <v>1.4954450339244501</v>
      </c>
      <c r="I379">
        <v>1.43623651815461</v>
      </c>
      <c r="J379">
        <v>1.49495489581568</v>
      </c>
      <c r="K379">
        <v>1.4292269920549601</v>
      </c>
      <c r="L379">
        <v>1.4925923584328999</v>
      </c>
      <c r="M379">
        <v>1.3666955431857499</v>
      </c>
      <c r="N379">
        <v>1.4561875622073901</v>
      </c>
      <c r="O379">
        <v>1.3970122614057601</v>
      </c>
      <c r="P379">
        <v>1.4685561162246401</v>
      </c>
      <c r="Q379">
        <v>1.41113112408192</v>
      </c>
      <c r="R379">
        <v>1.47078482445013</v>
      </c>
      <c r="S379">
        <v>1.4477536258385599</v>
      </c>
      <c r="T379">
        <v>1.29112669109427</v>
      </c>
      <c r="U379">
        <v>1.55359165346474</v>
      </c>
      <c r="V379">
        <v>1.4280610235358899</v>
      </c>
      <c r="W379">
        <v>1.49002582462827</v>
      </c>
      <c r="X379">
        <v>1.4353926818954701</v>
      </c>
      <c r="Y379">
        <v>1.4248483591755501</v>
      </c>
      <c r="Z379">
        <v>1.4636563256573301</v>
      </c>
      <c r="AA379">
        <v>1.44993850608005</v>
      </c>
      <c r="AB379">
        <v>1.4586111575501399</v>
      </c>
      <c r="AC379">
        <v>1.4091144947260901</v>
      </c>
      <c r="AD379">
        <v>1.43632400476352</v>
      </c>
      <c r="AE379">
        <v>1.39136434291001</v>
      </c>
      <c r="AF379">
        <v>1.4714383697853399</v>
      </c>
      <c r="AG379">
        <v>1.4456401145000399</v>
      </c>
      <c r="AH379">
        <v>1.4852630539926901</v>
      </c>
      <c r="AI379">
        <v>1.40668379259726</v>
      </c>
      <c r="AJ379">
        <v>1.4788750086204301</v>
      </c>
      <c r="AK379">
        <v>1.3848269521035701</v>
      </c>
      <c r="AL379">
        <v>1.45923063840642</v>
      </c>
      <c r="AM379">
        <v>1.49043963474574</v>
      </c>
      <c r="AN379">
        <v>1.44008932477967</v>
      </c>
      <c r="AO379">
        <v>1.4406436164376399</v>
      </c>
      <c r="AP379">
        <v>1.48824683581068</v>
      </c>
      <c r="AQ379">
        <v>1.5228564693334099</v>
      </c>
      <c r="AR379">
        <v>1.45331128003184</v>
      </c>
      <c r="AS379">
        <v>1.4266368859482701</v>
      </c>
      <c r="AT379">
        <v>1.4888708612527499</v>
      </c>
      <c r="AU379">
        <v>1.43314465036673</v>
      </c>
      <c r="AV379">
        <v>1.5083702043079299</v>
      </c>
      <c r="AW379">
        <v>1.40734156429253</v>
      </c>
      <c r="AX379">
        <v>1.25402304799123</v>
      </c>
      <c r="AY379">
        <v>1.4228737561934399</v>
      </c>
      <c r="AZ379">
        <v>1.43818844437164</v>
      </c>
      <c r="BA379">
        <v>1.3929632476679199</v>
      </c>
      <c r="BB379">
        <v>1.44360418008434</v>
      </c>
      <c r="BC379">
        <v>1.3840785643893301</v>
      </c>
      <c r="BD379">
        <v>1.4765429835216399</v>
      </c>
      <c r="BE379">
        <v>1.3699713961897499</v>
      </c>
      <c r="BF379">
        <v>1.4430352420529899</v>
      </c>
      <c r="BG379">
        <v>1.3910733796325301</v>
      </c>
      <c r="BH379">
        <v>1.42420284576839</v>
      </c>
      <c r="BI379">
        <v>1.4065845283781</v>
      </c>
      <c r="BJ379">
        <v>1.47150828115532</v>
      </c>
      <c r="BK379">
        <v>1.4286274640717</v>
      </c>
      <c r="BL379">
        <v>1.5120178264425499</v>
      </c>
      <c r="BM379">
        <v>1.4539411661313699</v>
      </c>
      <c r="BN379">
        <v>1.55417605420002</v>
      </c>
      <c r="BO379">
        <v>1.4250426152123701</v>
      </c>
      <c r="BP379">
        <v>1.48037682942819</v>
      </c>
      <c r="BQ379">
        <v>1.39826740367332</v>
      </c>
      <c r="BR379">
        <v>1.4414471639209101</v>
      </c>
      <c r="BS379">
        <v>1.4142969781992001</v>
      </c>
      <c r="BT379">
        <v>1.4720706144976801</v>
      </c>
      <c r="BU379">
        <v>1.4283793482506999</v>
      </c>
      <c r="BV379">
        <v>1.4626384308595199</v>
      </c>
      <c r="BW379">
        <v>1.4249678326700299</v>
      </c>
      <c r="BX379">
        <v>1.48242018013704</v>
      </c>
      <c r="BY379">
        <v>1.4199513093046701</v>
      </c>
      <c r="BZ379">
        <v>1.46834511014785</v>
      </c>
      <c r="CA379">
        <v>1.3428074245939601</v>
      </c>
      <c r="CB379">
        <v>1.4182305172649099</v>
      </c>
      <c r="CC379">
        <v>1.42652145188869</v>
      </c>
      <c r="CD379">
        <v>1.48632053474273</v>
      </c>
      <c r="CE379">
        <v>1.3908552369573799</v>
      </c>
      <c r="CF379">
        <v>1.4601503385105501</v>
      </c>
      <c r="CG379">
        <v>1.4699280940967301</v>
      </c>
      <c r="CH379">
        <v>1.5241670502706299</v>
      </c>
      <c r="CI379">
        <v>1.43087934560327</v>
      </c>
      <c r="CJ379">
        <v>1.49290545854963</v>
      </c>
      <c r="CK379">
        <v>1.4090610244456301</v>
      </c>
      <c r="CL379">
        <v>1.48347379116609</v>
      </c>
      <c r="CM379">
        <v>1.3900433935832099</v>
      </c>
      <c r="CN379">
        <v>1.4282160795435099</v>
      </c>
      <c r="CO379">
        <v>1.40825333774688</v>
      </c>
      <c r="CP379">
        <v>1.4741957810478099</v>
      </c>
      <c r="CQ379">
        <v>1.39329301595813</v>
      </c>
      <c r="CR379">
        <v>1.46686726050386</v>
      </c>
      <c r="CS379">
        <v>1.39721036057573</v>
      </c>
      <c r="CT379">
        <v>1.49039618815227</v>
      </c>
      <c r="CU379">
        <v>1.4171341626305201</v>
      </c>
      <c r="CV379">
        <v>1.4626409747145599</v>
      </c>
      <c r="CW379">
        <v>1.3987311037918999</v>
      </c>
      <c r="CX379">
        <v>1.46467781437378</v>
      </c>
      <c r="CY379">
        <v>1.4298838437170001</v>
      </c>
      <c r="CZ379">
        <v>1.4630123836037201</v>
      </c>
      <c r="DA379">
        <v>1.40400836528407</v>
      </c>
      <c r="DB379">
        <v>1.48631927500871</v>
      </c>
      <c r="DC379">
        <v>1.39041297746114</v>
      </c>
      <c r="DD379">
        <v>1.46603795343592</v>
      </c>
      <c r="DE379">
        <v>1.3577439610965001</v>
      </c>
      <c r="DF379">
        <v>1.4319075284618099</v>
      </c>
      <c r="DG379">
        <v>1.38347000431592</v>
      </c>
      <c r="DH379">
        <v>1.4405544695219401</v>
      </c>
      <c r="DI379">
        <v>1.39400136332651</v>
      </c>
      <c r="DJ379">
        <v>1.4332718173807499</v>
      </c>
      <c r="DK379">
        <v>1.44166155507029</v>
      </c>
      <c r="DL379">
        <v>1.49754398017518</v>
      </c>
      <c r="DM379">
        <v>1.3941638417478699</v>
      </c>
      <c r="DN379">
        <v>1.4799209376959199</v>
      </c>
      <c r="DO379">
        <v>1.40508542841395</v>
      </c>
      <c r="DP379">
        <v>1.4570738118455</v>
      </c>
      <c r="DQ379">
        <v>1.4035458396527301</v>
      </c>
      <c r="DR379">
        <v>1.46040479054442</v>
      </c>
      <c r="DS379">
        <v>1.3848898181335401</v>
      </c>
      <c r="DT379">
        <v>1.46271405814416</v>
      </c>
      <c r="DU379">
        <v>1.43508925683641</v>
      </c>
      <c r="DV379">
        <v>1.4491011716589901</v>
      </c>
      <c r="DW379">
        <v>1.45395136778115</v>
      </c>
      <c r="DX379">
        <v>1.54973180761666</v>
      </c>
    </row>
    <row r="380" spans="1:128" x14ac:dyDescent="0.45">
      <c r="A380" t="s">
        <v>73</v>
      </c>
      <c r="B380" t="s">
        <v>71</v>
      </c>
      <c r="C380" t="s">
        <v>69</v>
      </c>
      <c r="D380">
        <v>35</v>
      </c>
      <c r="E380" s="1" cm="1">
        <f t="array" ref="E380">SUMPRODUCT($G380:$FZZ380,$G$2:$FZZ$2)/SUMPRODUCT(--($G380:$FZZ380&lt;&gt;""),$G$2:$FZZ$2)</f>
        <v>1.348471390974918</v>
      </c>
      <c r="F380" s="1" cm="1">
        <f t="array" ref="F380">SUMPRODUCT($G380:$FZZ380,$F$2:$FZY$2)/SUMPRODUCT(--($G380:$FZZ380&lt;&gt;""),$F$2:$FZY$2)</f>
        <v>1.3836315854966306</v>
      </c>
      <c r="G380">
        <v>1.3680803618608699</v>
      </c>
      <c r="H380">
        <v>1.4157489801526</v>
      </c>
      <c r="I380">
        <v>1.3706678101530201</v>
      </c>
      <c r="J380">
        <v>1.4148296770003901</v>
      </c>
      <c r="K380">
        <v>1.3653646217501501</v>
      </c>
      <c r="L380">
        <v>1.41330530441929</v>
      </c>
      <c r="M380">
        <v>1.30063405463191</v>
      </c>
      <c r="N380">
        <v>1.38730231872304</v>
      </c>
      <c r="O380">
        <v>1.3164705379733299</v>
      </c>
      <c r="P380">
        <v>1.3987306620589399</v>
      </c>
      <c r="Q380">
        <v>1.3612220852913599</v>
      </c>
      <c r="R380">
        <v>1.4174254291127</v>
      </c>
      <c r="S380">
        <v>1.37518940947734</v>
      </c>
      <c r="T380">
        <v>1.2304543751735899</v>
      </c>
      <c r="U380">
        <v>1.39123333712615</v>
      </c>
      <c r="V380">
        <v>1.34432083745437</v>
      </c>
      <c r="W380">
        <v>1.4536817611193</v>
      </c>
      <c r="X380">
        <v>1.39622958778683</v>
      </c>
      <c r="Y380">
        <v>1.3181497965534199</v>
      </c>
      <c r="Z380">
        <v>1.37519723263219</v>
      </c>
      <c r="AA380">
        <v>1.3344323184568501</v>
      </c>
      <c r="AB380">
        <v>1.38444780533448</v>
      </c>
      <c r="AC380">
        <v>1.3636972609731199</v>
      </c>
      <c r="AD380">
        <v>1.39982987410683</v>
      </c>
      <c r="AE380">
        <v>1.3359659411437601</v>
      </c>
      <c r="AF380">
        <v>1.43643388515282</v>
      </c>
      <c r="AG380">
        <v>1.3521350310926801</v>
      </c>
      <c r="AH380">
        <v>1.4097325041950399</v>
      </c>
      <c r="AI380">
        <v>1.3216826103661901</v>
      </c>
      <c r="AJ380">
        <v>1.3751761031693599</v>
      </c>
      <c r="AK380">
        <v>1.3589494887221201</v>
      </c>
      <c r="AL380">
        <v>1.42698877527158</v>
      </c>
      <c r="AM380">
        <v>1.3827441799678299</v>
      </c>
      <c r="AN380">
        <v>1.3720161148266601</v>
      </c>
      <c r="AO380">
        <v>1.34734763161801</v>
      </c>
      <c r="AP380">
        <v>1.4060230932572499</v>
      </c>
      <c r="AQ380">
        <v>1.3567340503232601</v>
      </c>
      <c r="AR380">
        <v>1.3633616342114701</v>
      </c>
      <c r="AS380">
        <v>1.34436413951985</v>
      </c>
      <c r="AT380">
        <v>1.41788177616699</v>
      </c>
      <c r="AU380">
        <v>1.32029426653605</v>
      </c>
      <c r="AV380">
        <v>1.40791241253415</v>
      </c>
      <c r="AW380">
        <v>1.3331062756051799</v>
      </c>
      <c r="AX380">
        <v>1.2010747709957199</v>
      </c>
      <c r="AY380">
        <v>1.3703574792187001</v>
      </c>
      <c r="AZ380">
        <v>1.3917120511035499</v>
      </c>
      <c r="BA380">
        <v>1.32261650011426</v>
      </c>
      <c r="BB380">
        <v>1.37631147030104</v>
      </c>
      <c r="BC380">
        <v>1.32620952031719</v>
      </c>
      <c r="BD380">
        <v>1.4190177159489299</v>
      </c>
      <c r="BE380">
        <v>1.3021317934049299</v>
      </c>
      <c r="BF380">
        <v>1.37368449457606</v>
      </c>
      <c r="BG380">
        <v>1.3099451191178799</v>
      </c>
      <c r="BH380">
        <v>1.36379619978148</v>
      </c>
      <c r="BI380">
        <v>1.34823772975156</v>
      </c>
      <c r="BJ380">
        <v>1.4176807715613</v>
      </c>
      <c r="BK380">
        <v>1.3568543339286601</v>
      </c>
      <c r="BL380">
        <v>1.4295204553420899</v>
      </c>
      <c r="BM380">
        <v>1.40875317578256</v>
      </c>
      <c r="BN380">
        <v>1.4931530926929</v>
      </c>
      <c r="BO380">
        <v>1.3469433041162699</v>
      </c>
      <c r="BP380">
        <v>1.41078038792451</v>
      </c>
      <c r="BQ380">
        <v>1.33174759774573</v>
      </c>
      <c r="BR380">
        <v>1.37967104996418</v>
      </c>
      <c r="BS380">
        <v>1.3576087735646101</v>
      </c>
      <c r="BT380">
        <v>1.40401609715637</v>
      </c>
      <c r="BU380">
        <v>1.34576144922006</v>
      </c>
      <c r="BV380">
        <v>1.3808835954321199</v>
      </c>
      <c r="BW380">
        <v>1.35099793530626</v>
      </c>
      <c r="BX380">
        <v>1.42556629462281</v>
      </c>
      <c r="BY380">
        <v>1.3407398610533801</v>
      </c>
      <c r="BZ380">
        <v>1.40649605130336</v>
      </c>
      <c r="CA380">
        <v>1.2991504026204399</v>
      </c>
      <c r="CB380">
        <v>1.35834925617578</v>
      </c>
      <c r="CC380">
        <v>1.3421517954298099</v>
      </c>
      <c r="CD380">
        <v>1.4163492927094601</v>
      </c>
      <c r="CE380">
        <v>1.33506322182397</v>
      </c>
      <c r="CF380">
        <v>1.4057024093986401</v>
      </c>
      <c r="CG380">
        <v>1.40491118906649</v>
      </c>
      <c r="CH380">
        <v>1.46545183256877</v>
      </c>
      <c r="CI380">
        <v>1.3858581091709901</v>
      </c>
      <c r="CJ380">
        <v>1.4429133238949099</v>
      </c>
      <c r="CK380">
        <v>1.3467097005558499</v>
      </c>
      <c r="CL380">
        <v>1.4173809096886001</v>
      </c>
      <c r="CM380">
        <v>1.30908531793487</v>
      </c>
      <c r="CN380">
        <v>1.35960638261523</v>
      </c>
      <c r="CO380">
        <v>1.3453301636022501</v>
      </c>
      <c r="CP380">
        <v>1.4072803506765701</v>
      </c>
      <c r="CQ380">
        <v>1.32221129879544</v>
      </c>
      <c r="CR380">
        <v>1.3967090694233399</v>
      </c>
      <c r="CS380">
        <v>1.3285080704993899</v>
      </c>
      <c r="CT380">
        <v>1.42368885298336</v>
      </c>
      <c r="CU380">
        <v>1.3487229520192301</v>
      </c>
      <c r="CV380">
        <v>1.4109667003496</v>
      </c>
      <c r="CW380">
        <v>1.3371020184105999</v>
      </c>
      <c r="CX380">
        <v>1.3988683388227301</v>
      </c>
      <c r="CY380">
        <v>1.36157242968225</v>
      </c>
      <c r="CZ380">
        <v>1.3972064893923299</v>
      </c>
      <c r="DA380">
        <v>1.3344022307424099</v>
      </c>
      <c r="DB380">
        <v>1.42560125479261</v>
      </c>
      <c r="DC380">
        <v>1.3321886652230099</v>
      </c>
      <c r="DD380">
        <v>1.41045321169099</v>
      </c>
      <c r="DE380">
        <v>1.3133336868178001</v>
      </c>
      <c r="DF380">
        <v>1.3908831304584901</v>
      </c>
      <c r="DG380">
        <v>1.3279468887252699</v>
      </c>
      <c r="DH380">
        <v>1.3687958567112599</v>
      </c>
      <c r="DI380">
        <v>1.28749563569255</v>
      </c>
      <c r="DJ380">
        <v>1.3654878880077099</v>
      </c>
      <c r="DK380">
        <v>1.34857815835316</v>
      </c>
      <c r="DL380">
        <v>1.40253698751134</v>
      </c>
      <c r="DM380">
        <v>1.33702432441048</v>
      </c>
      <c r="DN380">
        <v>1.42488549780559</v>
      </c>
      <c r="DO380">
        <v>1.34825327510917</v>
      </c>
      <c r="DP380">
        <v>1.4008458048925201</v>
      </c>
      <c r="DQ380">
        <v>1.33527535170754</v>
      </c>
      <c r="DR380">
        <v>1.3915171800638</v>
      </c>
      <c r="DS380">
        <v>1.3232941723085001</v>
      </c>
      <c r="DT380">
        <v>1.4099960175228901</v>
      </c>
      <c r="DU380">
        <v>1.3762663411478699</v>
      </c>
      <c r="DV380">
        <v>1.37860339916742</v>
      </c>
      <c r="DW380">
        <v>1.39274092615769</v>
      </c>
      <c r="DX380">
        <v>1.48743071696763</v>
      </c>
    </row>
    <row r="381" spans="1:128" x14ac:dyDescent="0.45">
      <c r="A381" t="s">
        <v>73</v>
      </c>
      <c r="B381" t="s">
        <v>71</v>
      </c>
      <c r="C381" t="s">
        <v>69</v>
      </c>
      <c r="D381">
        <v>40</v>
      </c>
      <c r="E381" s="1" cm="1">
        <f t="array" ref="E381">SUMPRODUCT($G381:$FZZ381,$G$2:$FZZ$2)/SUMPRODUCT(--($G381:$FZZ381&lt;&gt;""),$G$2:$FZZ$2)</f>
        <v>1.2921613726321806</v>
      </c>
      <c r="F381" s="1" cm="1">
        <f t="array" ref="F381">SUMPRODUCT($G381:$FZZ381,$F$2:$FZY$2)/SUMPRODUCT(--($G381:$FZZ381&lt;&gt;""),$F$2:$FZY$2)</f>
        <v>1.3299841368011238</v>
      </c>
      <c r="G381">
        <v>1.2822018135317299</v>
      </c>
      <c r="H381">
        <v>1.33853825396489</v>
      </c>
      <c r="I381">
        <v>1.2850457394545101</v>
      </c>
      <c r="J381">
        <v>1.33951133604381</v>
      </c>
      <c r="K381">
        <v>1.2805508138219699</v>
      </c>
      <c r="L381">
        <v>1.3369159764809999</v>
      </c>
      <c r="M381">
        <v>1.2478674383455499</v>
      </c>
      <c r="N381">
        <v>1.3272496037158501</v>
      </c>
      <c r="O381">
        <v>1.2993529889253299</v>
      </c>
      <c r="P381">
        <v>1.3737640094749299</v>
      </c>
      <c r="Q381">
        <v>1.3142833926951101</v>
      </c>
      <c r="R381">
        <v>1.3757322414978701</v>
      </c>
      <c r="S381">
        <v>1.3145348854449499</v>
      </c>
      <c r="T381">
        <v>1.1906904932998701</v>
      </c>
      <c r="U381">
        <v>1.3458998170694301</v>
      </c>
      <c r="V381">
        <v>1.31357799931729</v>
      </c>
      <c r="W381">
        <v>1.3492259617881199</v>
      </c>
      <c r="X381">
        <v>1.3249715830175599</v>
      </c>
      <c r="Y381">
        <v>1.27278320134138</v>
      </c>
      <c r="Z381">
        <v>1.34344089063321</v>
      </c>
      <c r="AA381">
        <v>1.2789115381774201</v>
      </c>
      <c r="AB381">
        <v>1.33127014428067</v>
      </c>
      <c r="AC381">
        <v>1.2862283089486199</v>
      </c>
      <c r="AD381">
        <v>1.34675059544062</v>
      </c>
      <c r="AE381">
        <v>1.26520412180343</v>
      </c>
      <c r="AF381">
        <v>1.36209653526625</v>
      </c>
      <c r="AG381">
        <v>1.2811173625505801</v>
      </c>
      <c r="AH381">
        <v>1.3470259599249801</v>
      </c>
      <c r="AI381">
        <v>1.2812774006679599</v>
      </c>
      <c r="AJ381">
        <v>1.34085445750371</v>
      </c>
      <c r="AK381">
        <v>1.31002466038818</v>
      </c>
      <c r="AL381">
        <v>1.35668275260953</v>
      </c>
      <c r="AM381">
        <v>1.3444686255234699</v>
      </c>
      <c r="AN381">
        <v>1.3343485598367999</v>
      </c>
      <c r="AO381">
        <v>1.2711973253644999</v>
      </c>
      <c r="AP381">
        <v>1.3386860465866699</v>
      </c>
      <c r="AQ381">
        <v>1.2830809183551199</v>
      </c>
      <c r="AR381">
        <v>1.29272279695633</v>
      </c>
      <c r="AS381">
        <v>1.26919240872631</v>
      </c>
      <c r="AT381">
        <v>1.3458391279306601</v>
      </c>
      <c r="AU381">
        <v>1.2981804475358301</v>
      </c>
      <c r="AV381">
        <v>1.3823032470563399</v>
      </c>
      <c r="AW381">
        <v>1.3021807332892199</v>
      </c>
      <c r="AX381">
        <v>1.16316685386107</v>
      </c>
      <c r="AY381">
        <v>1.3053928995536599</v>
      </c>
      <c r="AZ381">
        <v>1.3315998525858801</v>
      </c>
      <c r="BA381">
        <v>1.25358901377433</v>
      </c>
      <c r="BB381">
        <v>1.32505765275382</v>
      </c>
      <c r="BC381">
        <v>1.27699218481424</v>
      </c>
      <c r="BD381">
        <v>1.3642426603717299</v>
      </c>
      <c r="BE381">
        <v>1.25753143720654</v>
      </c>
      <c r="BF381">
        <v>1.3270009174807</v>
      </c>
      <c r="BG381">
        <v>1.2556544890552199</v>
      </c>
      <c r="BH381">
        <v>1.3167769726349099</v>
      </c>
      <c r="BI381">
        <v>1.3009114320339299</v>
      </c>
      <c r="BJ381">
        <v>1.36259089072914</v>
      </c>
      <c r="BK381">
        <v>1.32385538548847</v>
      </c>
      <c r="BL381">
        <v>1.3965966183171701</v>
      </c>
      <c r="BM381">
        <v>1.3461483150376301</v>
      </c>
      <c r="BN381">
        <v>1.43738714986497</v>
      </c>
      <c r="BO381">
        <v>1.3112877358966299</v>
      </c>
      <c r="BP381">
        <v>1.3826089587767101</v>
      </c>
      <c r="BQ381">
        <v>1.2743367615855501</v>
      </c>
      <c r="BR381">
        <v>1.3323287337991401</v>
      </c>
      <c r="BS381">
        <v>1.3043202228206801</v>
      </c>
      <c r="BT381">
        <v>1.3481470862303699</v>
      </c>
      <c r="BU381">
        <v>1.29677577607587</v>
      </c>
      <c r="BV381">
        <v>1.3217682810498399</v>
      </c>
      <c r="BW381">
        <v>1.30294144049792</v>
      </c>
      <c r="BX381">
        <v>1.3710613722732501</v>
      </c>
      <c r="BY381">
        <v>1.3059200760049801</v>
      </c>
      <c r="BZ381">
        <v>1.37053619143756</v>
      </c>
      <c r="CA381">
        <v>1.2282994404258201</v>
      </c>
      <c r="CB381">
        <v>1.30435376006551</v>
      </c>
      <c r="CC381">
        <v>1.2806622104772201</v>
      </c>
      <c r="CD381">
        <v>1.3580949790144501</v>
      </c>
      <c r="CE381">
        <v>1.2819344882516901</v>
      </c>
      <c r="CF381">
        <v>1.34620171246515</v>
      </c>
      <c r="CG381">
        <v>1.33571961459705</v>
      </c>
      <c r="CH381">
        <v>1.4182606073112201</v>
      </c>
      <c r="CI381">
        <v>1.30390121126317</v>
      </c>
      <c r="CJ381">
        <v>1.3760264275601699</v>
      </c>
      <c r="CK381">
        <v>1.3057438288207499</v>
      </c>
      <c r="CL381">
        <v>1.38255932102085</v>
      </c>
      <c r="CM381">
        <v>1.2657600710698</v>
      </c>
      <c r="CN381">
        <v>1.32603956674753</v>
      </c>
      <c r="CO381">
        <v>1.3138635611326701</v>
      </c>
      <c r="CP381">
        <v>1.38244410339743</v>
      </c>
      <c r="CQ381">
        <v>1.3005531226105</v>
      </c>
      <c r="CR381">
        <v>1.36534890418168</v>
      </c>
      <c r="CS381">
        <v>1.2819811056336801</v>
      </c>
      <c r="CT381">
        <v>1.36403805252831</v>
      </c>
      <c r="CU381">
        <v>1.2936803837532</v>
      </c>
      <c r="CV381">
        <v>1.3511620613958599</v>
      </c>
      <c r="CW381">
        <v>1.27791149396165</v>
      </c>
      <c r="CX381">
        <v>1.33656363482813</v>
      </c>
      <c r="CY381">
        <v>1.2721320917730601</v>
      </c>
      <c r="CZ381">
        <v>1.3411730824613599</v>
      </c>
      <c r="DA381">
        <v>1.2790345067967901</v>
      </c>
      <c r="DB381">
        <v>1.3637765772046</v>
      </c>
      <c r="DC381">
        <v>1.2992068475071401</v>
      </c>
      <c r="DD381">
        <v>1.36290250246658</v>
      </c>
      <c r="DE381">
        <v>1.2513577591104299</v>
      </c>
      <c r="DF381">
        <v>1.32056749407282</v>
      </c>
      <c r="DG381">
        <v>1.2641854324811399</v>
      </c>
      <c r="DH381">
        <v>1.3235547995633199</v>
      </c>
      <c r="DI381">
        <v>1.2635875438508899</v>
      </c>
      <c r="DJ381">
        <v>1.32013234242771</v>
      </c>
      <c r="DK381">
        <v>1.3163922761734099</v>
      </c>
      <c r="DL381">
        <v>1.3689574796967301</v>
      </c>
      <c r="DM381">
        <v>1.27851396873638</v>
      </c>
      <c r="DN381">
        <v>1.3613593615506401</v>
      </c>
      <c r="DO381">
        <v>1.2736041039555599</v>
      </c>
      <c r="DP381">
        <v>1.34318692500106</v>
      </c>
      <c r="DQ381">
        <v>1.3073584017572299</v>
      </c>
      <c r="DR381">
        <v>1.36789916845353</v>
      </c>
      <c r="DS381">
        <v>1.2616985264834699</v>
      </c>
      <c r="DT381">
        <v>1.3491138988450799</v>
      </c>
      <c r="DU381">
        <v>1.3204482143416001</v>
      </c>
      <c r="DV381">
        <v>1.3166087618809099</v>
      </c>
      <c r="DW381">
        <v>1.34095297693545</v>
      </c>
      <c r="DX381">
        <v>1.4328088682281399</v>
      </c>
    </row>
    <row r="382" spans="1:128" x14ac:dyDescent="0.45">
      <c r="A382" t="s">
        <v>73</v>
      </c>
      <c r="B382" t="s">
        <v>71</v>
      </c>
      <c r="C382" t="s">
        <v>69</v>
      </c>
      <c r="D382">
        <v>45</v>
      </c>
      <c r="E382" s="1" cm="1">
        <f t="array" ref="E382">SUMPRODUCT($G382:$FZZ382,$G$2:$FZZ$2)/SUMPRODUCT(--($G382:$FZZ382&lt;&gt;""),$G$2:$FZZ$2)</f>
        <v>1.245141416448708</v>
      </c>
      <c r="F382" s="1" cm="1">
        <f t="array" ref="F382">SUMPRODUCT($G382:$FZZ382,$F$2:$FZY$2)/SUMPRODUCT(--($G382:$FZZ382&lt;&gt;""),$F$2:$FZY$2)</f>
        <v>1.2839533839602242</v>
      </c>
      <c r="G382">
        <v>1.2495015253676001</v>
      </c>
      <c r="H382">
        <v>1.31192006087379</v>
      </c>
      <c r="I382">
        <v>1.25360515839403</v>
      </c>
      <c r="J382">
        <v>1.3120341351854901</v>
      </c>
      <c r="K382">
        <v>1.2491710747226901</v>
      </c>
      <c r="L382">
        <v>1.30591030747507</v>
      </c>
      <c r="M382">
        <v>1.2130829063294799</v>
      </c>
      <c r="N382">
        <v>1.3024440594241899</v>
      </c>
      <c r="O382">
        <v>1.2483919662395899</v>
      </c>
      <c r="P382">
        <v>1.3153478811929999</v>
      </c>
      <c r="Q382">
        <v>1.24173261166259</v>
      </c>
      <c r="R382">
        <v>1.2928213624168401</v>
      </c>
      <c r="S382">
        <v>1.28543822903497</v>
      </c>
      <c r="T382">
        <v>1.1613348660715599</v>
      </c>
      <c r="U382">
        <v>1.2793516030494201</v>
      </c>
      <c r="V382">
        <v>1.2521010757017399</v>
      </c>
      <c r="W382">
        <v>1.2308514049405499</v>
      </c>
      <c r="X382">
        <v>1.26219045271818</v>
      </c>
      <c r="Y382">
        <v>1.25152396110414</v>
      </c>
      <c r="Z382">
        <v>1.3193829725584001</v>
      </c>
      <c r="AA382">
        <v>1.1994321046213099</v>
      </c>
      <c r="AB382">
        <v>1.25593652842522</v>
      </c>
      <c r="AC382">
        <v>1.21955597141885</v>
      </c>
      <c r="AD382">
        <v>1.28777858115005</v>
      </c>
      <c r="AE382">
        <v>1.23386851300949</v>
      </c>
      <c r="AF382">
        <v>1.31271484636582</v>
      </c>
      <c r="AG382">
        <v>1.2526285657881699</v>
      </c>
      <c r="AH382">
        <v>1.32048761227914</v>
      </c>
      <c r="AI382">
        <v>1.2472045161226699</v>
      </c>
      <c r="AJ382">
        <v>1.2956673694373499</v>
      </c>
      <c r="AK382">
        <v>1.2535210144773401</v>
      </c>
      <c r="AL382">
        <v>1.30305969514658</v>
      </c>
      <c r="AM382">
        <v>1.2956979776915301</v>
      </c>
      <c r="AN382">
        <v>1.2852767533965499</v>
      </c>
      <c r="AO382">
        <v>1.2395005711999001</v>
      </c>
      <c r="AP382">
        <v>1.3127077457289</v>
      </c>
      <c r="AQ382">
        <v>1.2599017649081901</v>
      </c>
      <c r="AR382">
        <v>1.26422225399683</v>
      </c>
      <c r="AS382">
        <v>1.2171499009650599</v>
      </c>
      <c r="AT382">
        <v>1.2953102392290701</v>
      </c>
      <c r="AU382">
        <v>1.2292180285369201</v>
      </c>
      <c r="AV382">
        <v>1.3080660324639799</v>
      </c>
      <c r="AW382">
        <v>1.25920947544069</v>
      </c>
      <c r="AX382">
        <v>1.1145797637014401</v>
      </c>
      <c r="AY382">
        <v>1.25793374554686</v>
      </c>
      <c r="AZ382">
        <v>1.28700708406699</v>
      </c>
      <c r="BA382">
        <v>1.22773357156212</v>
      </c>
      <c r="BB382">
        <v>1.3020069391062199</v>
      </c>
      <c r="BC382">
        <v>1.23326381408566</v>
      </c>
      <c r="BD382">
        <v>1.30814979488002</v>
      </c>
      <c r="BE382">
        <v>1.21059960062604</v>
      </c>
      <c r="BF382">
        <v>1.27604295968481</v>
      </c>
      <c r="BG382">
        <v>1.2175769525412199</v>
      </c>
      <c r="BH382">
        <v>1.27164152862722</v>
      </c>
      <c r="BI382">
        <v>1.25728388204403</v>
      </c>
      <c r="BJ382">
        <v>1.3118183195313999</v>
      </c>
      <c r="BK382">
        <v>1.2669626612809</v>
      </c>
      <c r="BL382">
        <v>1.34257481931531</v>
      </c>
      <c r="BM382">
        <v>1.2976527171915599</v>
      </c>
      <c r="BN382">
        <v>1.4128437435086201</v>
      </c>
      <c r="BO382">
        <v>1.25738579627406</v>
      </c>
      <c r="BP382">
        <v>1.32874736491734</v>
      </c>
      <c r="BQ382">
        <v>1.2223048126174001</v>
      </c>
      <c r="BR382">
        <v>1.28355384968848</v>
      </c>
      <c r="BS382">
        <v>1.2461062699038401</v>
      </c>
      <c r="BT382">
        <v>1.29311774885568</v>
      </c>
      <c r="BU382">
        <v>1.27122909341982</v>
      </c>
      <c r="BV382">
        <v>1.29879261944346</v>
      </c>
      <c r="BW382">
        <v>1.2324575840090899</v>
      </c>
      <c r="BX382">
        <v>1.28946108501152</v>
      </c>
      <c r="BY382">
        <v>1.26064960513033</v>
      </c>
      <c r="BZ382">
        <v>1.3236743661302699</v>
      </c>
      <c r="CA382">
        <v>1.1837041080933499</v>
      </c>
      <c r="CB382">
        <v>1.2758803057185699</v>
      </c>
      <c r="CC382">
        <v>1.2547314627700901</v>
      </c>
      <c r="CD382">
        <v>1.3354480802114099</v>
      </c>
      <c r="CE382">
        <v>1.2360239944245299</v>
      </c>
      <c r="CF382">
        <v>1.30571734368777</v>
      </c>
      <c r="CG382">
        <v>1.28794107842981</v>
      </c>
      <c r="CH382">
        <v>1.3914982777504401</v>
      </c>
      <c r="CI382">
        <v>1.27012741859367</v>
      </c>
      <c r="CJ382">
        <v>1.3352367468931801</v>
      </c>
      <c r="CK382">
        <v>1.2607614607614599</v>
      </c>
      <c r="CL382">
        <v>1.34519156057617</v>
      </c>
      <c r="CM382">
        <v>1.22092459083609</v>
      </c>
      <c r="CN382">
        <v>1.29392831516725</v>
      </c>
      <c r="CO382">
        <v>1.2591154845375301</v>
      </c>
      <c r="CP382">
        <v>1.3334236104841799</v>
      </c>
      <c r="CQ382">
        <v>1.243959841511</v>
      </c>
      <c r="CR382">
        <v>1.3194804421008699</v>
      </c>
      <c r="CS382">
        <v>1.2403508482680099</v>
      </c>
      <c r="CT382">
        <v>1.3262822943630099</v>
      </c>
      <c r="CU382">
        <v>1.2479993495708299</v>
      </c>
      <c r="CV382">
        <v>1.3122060002090601</v>
      </c>
      <c r="CW382">
        <v>1.2342813107001001</v>
      </c>
      <c r="CX382">
        <v>1.2970927286546701</v>
      </c>
      <c r="CY382">
        <v>1.21389075549582</v>
      </c>
      <c r="CZ382">
        <v>1.2800422386483601</v>
      </c>
      <c r="DA382">
        <v>1.2562478215406001</v>
      </c>
      <c r="DB382">
        <v>1.3449721157197601</v>
      </c>
      <c r="DC382">
        <v>1.24802993221685</v>
      </c>
      <c r="DD382">
        <v>1.29651602321796</v>
      </c>
      <c r="DE382">
        <v>1.21356774403684</v>
      </c>
      <c r="DF382">
        <v>1.29510146266825</v>
      </c>
      <c r="DG382">
        <v>1.21605016629008</v>
      </c>
      <c r="DH382">
        <v>1.2784025997105699</v>
      </c>
      <c r="DI382">
        <v>1.22478261592431</v>
      </c>
      <c r="DJ382">
        <v>1.2778359685437299</v>
      </c>
      <c r="DK382">
        <v>1.2437372721250299</v>
      </c>
      <c r="DL382">
        <v>1.29757342297028</v>
      </c>
      <c r="DM382">
        <v>1.22269215646685</v>
      </c>
      <c r="DN382">
        <v>1.3124448742335499</v>
      </c>
      <c r="DO382">
        <v>1.22879128333404</v>
      </c>
      <c r="DP382">
        <v>1.29491881120956</v>
      </c>
      <c r="DQ382">
        <v>1.24783222634799</v>
      </c>
      <c r="DR382">
        <v>1.31056953088227</v>
      </c>
      <c r="DS382">
        <v>1.22240475242267</v>
      </c>
      <c r="DT382">
        <v>1.31695539625647</v>
      </c>
      <c r="DU382">
        <v>1.2730393230878301</v>
      </c>
      <c r="DV382">
        <v>1.27919496697862</v>
      </c>
      <c r="DW382">
        <v>1.27234042553191</v>
      </c>
      <c r="DX382">
        <v>1.37254603969247</v>
      </c>
    </row>
    <row r="383" spans="1:128" x14ac:dyDescent="0.45">
      <c r="A383" t="s">
        <v>73</v>
      </c>
      <c r="B383" t="s">
        <v>71</v>
      </c>
      <c r="C383" t="s">
        <v>69</v>
      </c>
      <c r="D383">
        <v>50</v>
      </c>
      <c r="E383" s="1" cm="1">
        <f t="array" ref="E383">SUMPRODUCT($G383:$FZZ383,$G$2:$FZZ$2)/SUMPRODUCT(--($G383:$FZZ383&lt;&gt;""),$G$2:$FZZ$2)</f>
        <v>1.1972892790438703</v>
      </c>
      <c r="F383" s="1" cm="1">
        <f t="array" ref="F383">SUMPRODUCT($G383:$FZZ383,$F$2:$FZY$2)/SUMPRODUCT(--($G383:$FZZ383&lt;&gt;""),$F$2:$FZY$2)</f>
        <v>1.2421726593534808</v>
      </c>
      <c r="G383">
        <v>1.19714935920469</v>
      </c>
      <c r="H383">
        <v>1.2578716718451599</v>
      </c>
      <c r="I383">
        <v>1.19997423626404</v>
      </c>
      <c r="J383">
        <v>1.25783146987407</v>
      </c>
      <c r="K383">
        <v>1.1945410353136201</v>
      </c>
      <c r="L383">
        <v>1.25357386215956</v>
      </c>
      <c r="M383">
        <v>1.17207763482876</v>
      </c>
      <c r="N383">
        <v>1.25227264349172</v>
      </c>
      <c r="O383">
        <v>1.1897361163195801</v>
      </c>
      <c r="P383">
        <v>1.26775957581137</v>
      </c>
      <c r="Q383">
        <v>1.2147120915962</v>
      </c>
      <c r="R383">
        <v>1.26781718677819</v>
      </c>
      <c r="S383">
        <v>1.18135864789556</v>
      </c>
      <c r="T383">
        <v>1.08731764550057</v>
      </c>
      <c r="U383">
        <v>1.24436022441816</v>
      </c>
      <c r="V383">
        <v>1.23243735284592</v>
      </c>
      <c r="W383">
        <v>1.1717284201971101</v>
      </c>
      <c r="X383">
        <v>1.2097037297753099</v>
      </c>
      <c r="Y383">
        <v>1.1885509632642599</v>
      </c>
      <c r="Z383">
        <v>1.25774339777067</v>
      </c>
      <c r="AA383">
        <v>1.1654918671212899</v>
      </c>
      <c r="AB383">
        <v>1.2223410197493301</v>
      </c>
      <c r="AC383">
        <v>1.20083787002381</v>
      </c>
      <c r="AD383">
        <v>1.2625425314732901</v>
      </c>
      <c r="AE383">
        <v>1.1963761734112</v>
      </c>
      <c r="AF383">
        <v>1.2802509770817001</v>
      </c>
      <c r="AG383">
        <v>1.2007008192675901</v>
      </c>
      <c r="AH383">
        <v>1.2633816997334899</v>
      </c>
      <c r="AI383">
        <v>1.19485507817502</v>
      </c>
      <c r="AJ383">
        <v>1.2610587864398</v>
      </c>
      <c r="AK383">
        <v>1.18426199536554</v>
      </c>
      <c r="AL383">
        <v>1.2545706753970101</v>
      </c>
      <c r="AM383">
        <v>1.2624568860199901</v>
      </c>
      <c r="AN383">
        <v>1.24330206208413</v>
      </c>
      <c r="AO383">
        <v>1.17236037873458</v>
      </c>
      <c r="AP383">
        <v>1.25789837159619</v>
      </c>
      <c r="AQ383">
        <v>1.1723442324562201</v>
      </c>
      <c r="AR383">
        <v>1.22037972384423</v>
      </c>
      <c r="AS383">
        <v>1.18394861421326</v>
      </c>
      <c r="AT383">
        <v>1.2718719710059401</v>
      </c>
      <c r="AU383">
        <v>1.20770466404132</v>
      </c>
      <c r="AV383">
        <v>1.2898047646284001</v>
      </c>
      <c r="AW383">
        <v>1.21603540422103</v>
      </c>
      <c r="AX383">
        <v>1.0688054851925199</v>
      </c>
      <c r="AY383">
        <v>1.1840014741411</v>
      </c>
      <c r="AZ383">
        <v>1.2281233364727</v>
      </c>
      <c r="BA383">
        <v>1.1889140506513201</v>
      </c>
      <c r="BB383">
        <v>1.2554172812831099</v>
      </c>
      <c r="BC383">
        <v>1.2109183416221601</v>
      </c>
      <c r="BD383">
        <v>1.2903077945591599</v>
      </c>
      <c r="BE383">
        <v>1.19516433698526</v>
      </c>
      <c r="BF383">
        <v>1.2527281558637799</v>
      </c>
      <c r="BG383">
        <v>1.19559948258756</v>
      </c>
      <c r="BH383">
        <v>1.25142225626985</v>
      </c>
      <c r="BI383">
        <v>1.2011336093718401</v>
      </c>
      <c r="BJ383">
        <v>1.2644289032518601</v>
      </c>
      <c r="BK383">
        <v>1.2146600791173501</v>
      </c>
      <c r="BL383">
        <v>1.2896630001168401</v>
      </c>
      <c r="BM383">
        <v>1.2759215761468701</v>
      </c>
      <c r="BN383">
        <v>1.35679018263745</v>
      </c>
      <c r="BO383">
        <v>1.2050976871791199</v>
      </c>
      <c r="BP383">
        <v>1.27705435582945</v>
      </c>
      <c r="BQ383">
        <v>1.17108375116565</v>
      </c>
      <c r="BR383">
        <v>1.2444420418147599</v>
      </c>
      <c r="BS383">
        <v>1.2020336483815801</v>
      </c>
      <c r="BT383">
        <v>1.2544518058101299</v>
      </c>
      <c r="BU383">
        <v>1.22874819438009</v>
      </c>
      <c r="BV383">
        <v>1.2465999836472099</v>
      </c>
      <c r="BW383">
        <v>1.18342858852748</v>
      </c>
      <c r="BX383">
        <v>1.2541368682486</v>
      </c>
      <c r="BY383">
        <v>1.2157710349741699</v>
      </c>
      <c r="BZ383">
        <v>1.2824772875719901</v>
      </c>
      <c r="CA383">
        <v>1.1607581547700201</v>
      </c>
      <c r="CB383">
        <v>1.2243755971065899</v>
      </c>
      <c r="CC383">
        <v>1.2128672470076101</v>
      </c>
      <c r="CD383">
        <v>1.2835477226799299</v>
      </c>
      <c r="CE383">
        <v>1.1840402230187099</v>
      </c>
      <c r="CF383">
        <v>1.26034199522102</v>
      </c>
      <c r="CG383">
        <v>1.25735329132208</v>
      </c>
      <c r="CH383">
        <v>1.33797361862886</v>
      </c>
      <c r="CI383">
        <v>1.2334591788579501</v>
      </c>
      <c r="CJ383">
        <v>1.2794714487965999</v>
      </c>
      <c r="CK383">
        <v>1.22433805510728</v>
      </c>
      <c r="CL383">
        <v>1.29210447671986</v>
      </c>
      <c r="CM383">
        <v>1.1581098165168899</v>
      </c>
      <c r="CN383">
        <v>1.23586291727884</v>
      </c>
      <c r="CO383">
        <v>1.20988434493896</v>
      </c>
      <c r="CP383">
        <v>1.2762179892269201</v>
      </c>
      <c r="CQ383">
        <v>1.20159680638722</v>
      </c>
      <c r="CR383">
        <v>1.27023564810677</v>
      </c>
      <c r="CS383">
        <v>1.2094702652795399</v>
      </c>
      <c r="CT383">
        <v>1.3087233937315501</v>
      </c>
      <c r="CU383">
        <v>1.20408376598487</v>
      </c>
      <c r="CV383">
        <v>1.26061302948999</v>
      </c>
      <c r="CW383">
        <v>1.21298876784055</v>
      </c>
      <c r="CX383">
        <v>1.2743644962418701</v>
      </c>
      <c r="CY383">
        <v>1.1898723240856199</v>
      </c>
      <c r="CZ383">
        <v>1.2535758855716601</v>
      </c>
      <c r="DA383">
        <v>1.1984140815615101</v>
      </c>
      <c r="DB383">
        <v>1.2848902056465601</v>
      </c>
      <c r="DC383">
        <v>1.2037338390374499</v>
      </c>
      <c r="DD383">
        <v>1.2731571056981399</v>
      </c>
      <c r="DE383">
        <v>1.1640445693422901</v>
      </c>
      <c r="DF383">
        <v>1.23594331119005</v>
      </c>
      <c r="DG383">
        <v>1.17694026250983</v>
      </c>
      <c r="DH383">
        <v>1.24632511614917</v>
      </c>
      <c r="DI383">
        <v>1.16737326882471</v>
      </c>
      <c r="DJ383">
        <v>1.2370691805077501</v>
      </c>
      <c r="DK383">
        <v>1.2218171111710801</v>
      </c>
      <c r="DL383">
        <v>1.2791667688985899</v>
      </c>
      <c r="DM383">
        <v>1.1743408817997301</v>
      </c>
      <c r="DN383">
        <v>1.2664633433578101</v>
      </c>
      <c r="DO383">
        <v>1.17220290838173</v>
      </c>
      <c r="DP383">
        <v>1.2423156823674</v>
      </c>
      <c r="DQ383">
        <v>1.2022697557659101</v>
      </c>
      <c r="DR383">
        <v>1.2656764813555701</v>
      </c>
      <c r="DS383">
        <v>1.2004181600955699</v>
      </c>
      <c r="DT383">
        <v>1.28184322315146</v>
      </c>
      <c r="DU383">
        <v>1.25215186703809</v>
      </c>
      <c r="DV383">
        <v>1.2620008972633401</v>
      </c>
      <c r="DW383">
        <v>1.2404434114071099</v>
      </c>
      <c r="DX383">
        <v>1.3401662792776601</v>
      </c>
    </row>
    <row r="384" spans="1:128" x14ac:dyDescent="0.45">
      <c r="A384" t="s">
        <v>73</v>
      </c>
      <c r="B384" t="s">
        <v>71</v>
      </c>
      <c r="C384" t="s">
        <v>72</v>
      </c>
      <c r="D384">
        <v>30</v>
      </c>
      <c r="E384" s="1" cm="1">
        <f t="array" ref="E384">SUMPRODUCT($G384:$FZZ384,$G$2:$FZZ$2)/SUMPRODUCT(--($G384:$FZZ384&lt;&gt;""),$G$2:$FZZ$2)</f>
        <v>1.7446688699420672</v>
      </c>
      <c r="F384" s="1" cm="1">
        <f t="array" ref="F384">SUMPRODUCT($G384:$FZZ384,$F$2:$FZY$2)/SUMPRODUCT(--($G384:$FZZ384&lt;&gt;""),$F$2:$FZY$2)</f>
        <v>1.7386929466091503</v>
      </c>
      <c r="G384">
        <v>1.73355738270874</v>
      </c>
      <c r="H384">
        <v>1.81660360874497</v>
      </c>
      <c r="I384">
        <v>1.73674226382065</v>
      </c>
      <c r="J384">
        <v>1.8219902309560101</v>
      </c>
      <c r="K384">
        <v>1.73103833428168</v>
      </c>
      <c r="L384">
        <v>1.81285431287011</v>
      </c>
      <c r="M384">
        <v>1.7075902237623</v>
      </c>
      <c r="N384">
        <v>1.77323883953256</v>
      </c>
      <c r="O384">
        <v>1.6630700509349099</v>
      </c>
      <c r="P384">
        <v>1.7429946691603999</v>
      </c>
      <c r="Q384">
        <v>1.6913503338253799</v>
      </c>
      <c r="R384">
        <v>1.7716219083345699</v>
      </c>
      <c r="S384">
        <v>1.8073375724154499</v>
      </c>
      <c r="T384">
        <v>1.5326841929945401</v>
      </c>
      <c r="U384">
        <v>1.97974284688974</v>
      </c>
      <c r="V384">
        <v>1.7002967151272199</v>
      </c>
      <c r="W384">
        <v>1.82286019504064</v>
      </c>
      <c r="X384">
        <v>1.7143308140651401</v>
      </c>
      <c r="Y384">
        <v>1.73161805600376</v>
      </c>
      <c r="Z384">
        <v>1.7301363222516799</v>
      </c>
      <c r="AA384">
        <v>1.7808470738873099</v>
      </c>
      <c r="AB384">
        <v>1.76280583343377</v>
      </c>
      <c r="AC384">
        <v>1.69217633548826</v>
      </c>
      <c r="AD384">
        <v>1.741442667574</v>
      </c>
      <c r="AE384">
        <v>1.6699330754838699</v>
      </c>
      <c r="AF384">
        <v>1.7455082651168601</v>
      </c>
      <c r="AG384">
        <v>1.7444161484552301</v>
      </c>
      <c r="AH384">
        <v>1.7717717895567999</v>
      </c>
      <c r="AI384">
        <v>1.69926997231608</v>
      </c>
      <c r="AJ384">
        <v>1.7666115779829099</v>
      </c>
      <c r="AK384">
        <v>1.63586598354556</v>
      </c>
      <c r="AL384">
        <v>1.7486287973808901</v>
      </c>
      <c r="AM384">
        <v>1.8234074107746501</v>
      </c>
      <c r="AN384">
        <v>1.7252297044667999</v>
      </c>
      <c r="AO384">
        <v>1.77146840328649</v>
      </c>
      <c r="AP384">
        <v>1.78068182551617</v>
      </c>
      <c r="AQ384">
        <v>1.92321277442641</v>
      </c>
      <c r="AR384">
        <v>1.7727646879238801</v>
      </c>
      <c r="AS384">
        <v>1.7570307780915</v>
      </c>
      <c r="AT384">
        <v>1.8242516189753699</v>
      </c>
      <c r="AU384">
        <v>1.7280204066873901</v>
      </c>
      <c r="AV384">
        <v>1.7829181650636201</v>
      </c>
      <c r="AW384">
        <v>1.7776633941447</v>
      </c>
      <c r="AX384">
        <v>1.5099077828582099</v>
      </c>
      <c r="AY384">
        <v>1.7263011342696799</v>
      </c>
      <c r="AZ384">
        <v>1.68281397158183</v>
      </c>
      <c r="BA384">
        <v>1.6936197619097</v>
      </c>
      <c r="BB384">
        <v>1.75240479504705</v>
      </c>
      <c r="BC384">
        <v>1.6788210757912501</v>
      </c>
      <c r="BD384">
        <v>1.7492150436596099</v>
      </c>
      <c r="BE384">
        <v>1.63898753305629</v>
      </c>
      <c r="BF384">
        <v>1.7051109072265</v>
      </c>
      <c r="BG384">
        <v>1.6773707410802801</v>
      </c>
      <c r="BH384">
        <v>1.6906325743780299</v>
      </c>
      <c r="BI384">
        <v>1.6981922843869901</v>
      </c>
      <c r="BJ384">
        <v>1.74705867501514</v>
      </c>
      <c r="BK384">
        <v>1.70951077431523</v>
      </c>
      <c r="BL384">
        <v>1.77397306003905</v>
      </c>
      <c r="BM384">
        <v>1.71024080021731</v>
      </c>
      <c r="BN384">
        <v>1.8006966748158399</v>
      </c>
      <c r="BO384">
        <v>1.6981229133675599</v>
      </c>
      <c r="BP384">
        <v>1.7638965938089399</v>
      </c>
      <c r="BQ384">
        <v>1.6826186260862499</v>
      </c>
      <c r="BR384">
        <v>1.74838160366521</v>
      </c>
      <c r="BS384">
        <v>1.68347379092128</v>
      </c>
      <c r="BT384">
        <v>1.72415699847425</v>
      </c>
      <c r="BU384">
        <v>1.65980758224087</v>
      </c>
      <c r="BV384">
        <v>1.75045651522171</v>
      </c>
      <c r="BW384">
        <v>1.73030312097908</v>
      </c>
      <c r="BX384">
        <v>1.7376342799006499</v>
      </c>
      <c r="BY384">
        <v>1.7202185143399999</v>
      </c>
      <c r="BZ384">
        <v>1.75116679532094</v>
      </c>
      <c r="CA384">
        <v>1.60843455711751</v>
      </c>
      <c r="CB384">
        <v>1.66432373413402</v>
      </c>
      <c r="CC384">
        <v>1.68501282449867</v>
      </c>
      <c r="CD384">
        <v>1.7544691434789299</v>
      </c>
      <c r="CE384">
        <v>1.68840850258861</v>
      </c>
      <c r="CF384">
        <v>1.7321410792512899</v>
      </c>
      <c r="CG384">
        <v>1.72363053381799</v>
      </c>
      <c r="CH384">
        <v>1.7740122859092999</v>
      </c>
      <c r="CI384">
        <v>1.68614126160138</v>
      </c>
      <c r="CJ384">
        <v>1.7508573226364601</v>
      </c>
      <c r="CK384">
        <v>1.67183073336919</v>
      </c>
      <c r="CL384">
        <v>1.74308768154922</v>
      </c>
      <c r="CM384">
        <v>1.7156319404107001</v>
      </c>
      <c r="CN384">
        <v>1.7569139303652499</v>
      </c>
      <c r="CO384">
        <v>1.6569167343745199</v>
      </c>
      <c r="CP384">
        <v>1.7254671842556599</v>
      </c>
      <c r="CQ384">
        <v>1.6385438079065699</v>
      </c>
      <c r="CR384">
        <v>1.7066563390631599</v>
      </c>
      <c r="CS384">
        <v>1.65012447859133</v>
      </c>
      <c r="CT384">
        <v>1.7566979374474401</v>
      </c>
      <c r="CU384">
        <v>1.6863421489715</v>
      </c>
      <c r="CV384">
        <v>1.7364368096449301</v>
      </c>
      <c r="CW384">
        <v>1.6568068575289201</v>
      </c>
      <c r="CX384">
        <v>1.7103179630098799</v>
      </c>
      <c r="CY384">
        <v>1.67938945953729</v>
      </c>
      <c r="CZ384">
        <v>1.7205145435346001</v>
      </c>
      <c r="DA384">
        <v>1.66438654583478</v>
      </c>
      <c r="DB384">
        <v>1.7448065528058501</v>
      </c>
      <c r="DC384">
        <v>1.6149814845662001</v>
      </c>
      <c r="DD384">
        <v>1.6879028228028099</v>
      </c>
      <c r="DE384">
        <v>1.6022769449851899</v>
      </c>
      <c r="DF384">
        <v>1.6804172126739301</v>
      </c>
      <c r="DG384">
        <v>1.63677676508669</v>
      </c>
      <c r="DH384">
        <v>1.6955876005991499</v>
      </c>
      <c r="DI384">
        <v>1.6823449216087201</v>
      </c>
      <c r="DJ384">
        <v>1.71519776547458</v>
      </c>
      <c r="DK384">
        <v>1.64698088671884</v>
      </c>
      <c r="DL384">
        <v>1.6974605589223899</v>
      </c>
      <c r="DM384">
        <v>1.64736512119698</v>
      </c>
      <c r="DN384">
        <v>1.75481121749572</v>
      </c>
      <c r="DO384">
        <v>1.6485458091321401</v>
      </c>
      <c r="DP384">
        <v>1.6859604867087801</v>
      </c>
      <c r="DQ384">
        <v>1.66535223053187</v>
      </c>
      <c r="DR384">
        <v>1.71953349720202</v>
      </c>
      <c r="DS384">
        <v>1.63683127572016</v>
      </c>
      <c r="DT384">
        <v>1.7086983937342299</v>
      </c>
      <c r="DU384">
        <v>1.7050403246841299</v>
      </c>
      <c r="DV384">
        <v>1.69539996035348</v>
      </c>
      <c r="DW384">
        <v>1.7838190595387</v>
      </c>
      <c r="DX384">
        <v>1.85931521544788</v>
      </c>
    </row>
    <row r="385" spans="1:128" x14ac:dyDescent="0.45">
      <c r="A385" t="s">
        <v>73</v>
      </c>
      <c r="B385" t="s">
        <v>71</v>
      </c>
      <c r="C385" t="s">
        <v>72</v>
      </c>
      <c r="D385">
        <v>35</v>
      </c>
      <c r="E385" s="1" cm="1">
        <f t="array" ref="E385">SUMPRODUCT($G385:$FZZ385,$G$2:$FZZ$2)/SUMPRODUCT(--($G385:$FZZ385&lt;&gt;""),$G$2:$FZZ$2)</f>
        <v>1.6412848672141656</v>
      </c>
      <c r="F385" s="1" cm="1">
        <f t="array" ref="F385">SUMPRODUCT($G385:$FZZ385,$F$2:$FZY$2)/SUMPRODUCT(--($G385:$FZZ385&lt;&gt;""),$F$2:$FZY$2)</f>
        <v>1.6559181528622713</v>
      </c>
      <c r="G385">
        <v>1.67562511889412</v>
      </c>
      <c r="H385">
        <v>1.6979648848400299</v>
      </c>
      <c r="I385">
        <v>1.6837977864362701</v>
      </c>
      <c r="J385">
        <v>1.7004330425207499</v>
      </c>
      <c r="K385">
        <v>1.66913236812712</v>
      </c>
      <c r="L385">
        <v>1.6947429980400801</v>
      </c>
      <c r="M385">
        <v>1.62426733512736</v>
      </c>
      <c r="N385">
        <v>1.6698547572529201</v>
      </c>
      <c r="O385">
        <v>1.5791579836799401</v>
      </c>
      <c r="P385">
        <v>1.6514304973393199</v>
      </c>
      <c r="Q385">
        <v>1.6314829611372099</v>
      </c>
      <c r="R385">
        <v>1.71965890675008</v>
      </c>
      <c r="S385">
        <v>1.7230682704406499</v>
      </c>
      <c r="T385">
        <v>1.4740856204970401</v>
      </c>
      <c r="U385">
        <v>1.73756903659486</v>
      </c>
      <c r="V385">
        <v>1.6033540187832001</v>
      </c>
      <c r="W385">
        <v>1.8034443278548999</v>
      </c>
      <c r="X385">
        <v>1.6799988130397401</v>
      </c>
      <c r="Y385">
        <v>1.5710250329236</v>
      </c>
      <c r="Z385">
        <v>1.6127937204150999</v>
      </c>
      <c r="AA385">
        <v>1.6227409570242299</v>
      </c>
      <c r="AB385">
        <v>1.6851809372736</v>
      </c>
      <c r="AC385">
        <v>1.6413937563797201</v>
      </c>
      <c r="AD385">
        <v>1.70864026879891</v>
      </c>
      <c r="AE385">
        <v>1.5757598509722099</v>
      </c>
      <c r="AF385">
        <v>1.7110496475200501</v>
      </c>
      <c r="AG385">
        <v>1.63609515348929</v>
      </c>
      <c r="AH385">
        <v>1.66766558089033</v>
      </c>
      <c r="AI385">
        <v>1.6038626937134799</v>
      </c>
      <c r="AJ385">
        <v>1.6516531531087699</v>
      </c>
      <c r="AK385">
        <v>1.6114075554327201</v>
      </c>
      <c r="AL385">
        <v>1.7230702183294699</v>
      </c>
      <c r="AM385">
        <v>1.7261445447675099</v>
      </c>
      <c r="AN385">
        <v>1.64635456028002</v>
      </c>
      <c r="AO385">
        <v>1.6181254316270399</v>
      </c>
      <c r="AP385">
        <v>1.6774785880712799</v>
      </c>
      <c r="AQ385">
        <v>1.7072733385632599</v>
      </c>
      <c r="AR385">
        <v>1.6623835342219</v>
      </c>
      <c r="AS385">
        <v>1.6306523663028301</v>
      </c>
      <c r="AT385">
        <v>1.72352044614887</v>
      </c>
      <c r="AU385">
        <v>1.5968956063823401</v>
      </c>
      <c r="AV385">
        <v>1.66870908855827</v>
      </c>
      <c r="AW385">
        <v>1.68454408253525</v>
      </c>
      <c r="AX385">
        <v>1.43794260521468</v>
      </c>
      <c r="AY385">
        <v>1.68592604725441</v>
      </c>
      <c r="AZ385">
        <v>1.6253838909135501</v>
      </c>
      <c r="BA385">
        <v>1.6130409490370401</v>
      </c>
      <c r="BB385">
        <v>1.66757733779319</v>
      </c>
      <c r="BC385">
        <v>1.60014209428643</v>
      </c>
      <c r="BD385">
        <v>1.6649554236472299</v>
      </c>
      <c r="BE385">
        <v>1.57218414377462</v>
      </c>
      <c r="BF385">
        <v>1.6329213665065501</v>
      </c>
      <c r="BG385">
        <v>1.57420221784068</v>
      </c>
      <c r="BH385">
        <v>1.63202180165019</v>
      </c>
      <c r="BI385">
        <v>1.61607503534639</v>
      </c>
      <c r="BJ385">
        <v>1.67477529791961</v>
      </c>
      <c r="BK385">
        <v>1.6189180617916501</v>
      </c>
      <c r="BL385">
        <v>1.6797666538699001</v>
      </c>
      <c r="BM385">
        <v>1.6521898918236499</v>
      </c>
      <c r="BN385">
        <v>1.7419267213140901</v>
      </c>
      <c r="BO385">
        <v>1.60247319528358</v>
      </c>
      <c r="BP385">
        <v>1.67163591983296</v>
      </c>
      <c r="BQ385">
        <v>1.60371927074182</v>
      </c>
      <c r="BR385">
        <v>1.6595353614531101</v>
      </c>
      <c r="BS385">
        <v>1.6084254072928701</v>
      </c>
      <c r="BT385">
        <v>1.63968788719702</v>
      </c>
      <c r="BU385">
        <v>1.5841214466762901</v>
      </c>
      <c r="BV385">
        <v>1.64145612457187</v>
      </c>
      <c r="BW385">
        <v>1.6455309853675999</v>
      </c>
      <c r="BX385">
        <v>1.67217750381519</v>
      </c>
      <c r="BY385">
        <v>1.6166023395285301</v>
      </c>
      <c r="BZ385">
        <v>1.67042337153375</v>
      </c>
      <c r="CA385">
        <v>1.54904804149037</v>
      </c>
      <c r="CB385">
        <v>1.61619694281424</v>
      </c>
      <c r="CC385">
        <v>1.61285558837245</v>
      </c>
      <c r="CD385">
        <v>1.6773278408207599</v>
      </c>
      <c r="CE385">
        <v>1.6082984866587</v>
      </c>
      <c r="CF385">
        <v>1.67698377140581</v>
      </c>
      <c r="CG385">
        <v>1.6677407577898</v>
      </c>
      <c r="CH385">
        <v>1.7174717059000899</v>
      </c>
      <c r="CI385">
        <v>1.6105081013056399</v>
      </c>
      <c r="CJ385">
        <v>1.6897907818153199</v>
      </c>
      <c r="CK385">
        <v>1.58661167891937</v>
      </c>
      <c r="CL385">
        <v>1.6661048353356001</v>
      </c>
      <c r="CM385">
        <v>1.57593193699388</v>
      </c>
      <c r="CN385">
        <v>1.6512727645470999</v>
      </c>
      <c r="CO385">
        <v>1.58940948712547</v>
      </c>
      <c r="CP385">
        <v>1.64242223626533</v>
      </c>
      <c r="CQ385">
        <v>1.55699546181269</v>
      </c>
      <c r="CR385">
        <v>1.6259222847836601</v>
      </c>
      <c r="CS385">
        <v>1.58183436928099</v>
      </c>
      <c r="CT385">
        <v>1.65352084810314</v>
      </c>
      <c r="CU385">
        <v>1.60427192585107</v>
      </c>
      <c r="CV385">
        <v>1.6553886895013701</v>
      </c>
      <c r="CW385">
        <v>1.5870386791656099</v>
      </c>
      <c r="CX385">
        <v>1.6331813191453399</v>
      </c>
      <c r="CY385">
        <v>1.6078525487184401</v>
      </c>
      <c r="CZ385">
        <v>1.6402611116444199</v>
      </c>
      <c r="DA385">
        <v>1.5650923666782799</v>
      </c>
      <c r="DB385">
        <v>1.6564569536423801</v>
      </c>
      <c r="DC385">
        <v>1.5426495649834</v>
      </c>
      <c r="DD385">
        <v>1.6304088771574601</v>
      </c>
      <c r="DE385">
        <v>1.53728629969928</v>
      </c>
      <c r="DF385">
        <v>1.6351964489959701</v>
      </c>
      <c r="DG385">
        <v>1.5807712813221899</v>
      </c>
      <c r="DH385">
        <v>1.6215694737109301</v>
      </c>
      <c r="DI385">
        <v>1.5664122898897599</v>
      </c>
      <c r="DJ385">
        <v>1.62523484130546</v>
      </c>
      <c r="DK385">
        <v>1.53105478813455</v>
      </c>
      <c r="DL385">
        <v>1.57885516598375</v>
      </c>
      <c r="DM385">
        <v>1.58163926761102</v>
      </c>
      <c r="DN385">
        <v>1.6884265113758301</v>
      </c>
      <c r="DO385">
        <v>1.5751685250349701</v>
      </c>
      <c r="DP385">
        <v>1.6309089752829899</v>
      </c>
      <c r="DQ385">
        <v>1.5951676167564399</v>
      </c>
      <c r="DR385">
        <v>1.64018618273102</v>
      </c>
      <c r="DS385">
        <v>1.5670549581839901</v>
      </c>
      <c r="DT385">
        <v>1.64753418292844</v>
      </c>
      <c r="DU385">
        <v>1.65029682723507</v>
      </c>
      <c r="DV385">
        <v>1.61945600801277</v>
      </c>
      <c r="DW385">
        <v>1.67984981226533</v>
      </c>
      <c r="DX385">
        <v>1.75819774718397</v>
      </c>
    </row>
    <row r="386" spans="1:128" x14ac:dyDescent="0.45">
      <c r="A386" t="s">
        <v>73</v>
      </c>
      <c r="B386" t="s">
        <v>71</v>
      </c>
      <c r="C386" t="s">
        <v>72</v>
      </c>
      <c r="D386">
        <v>40</v>
      </c>
      <c r="E386" s="1" cm="1">
        <f t="array" ref="E386">SUMPRODUCT($G386:$FZZ386,$G$2:$FZZ$2)/SUMPRODUCT(--($G386:$FZZ386&lt;&gt;""),$G$2:$FZZ$2)</f>
        <v>1.5732004268624515</v>
      </c>
      <c r="F386" s="1" cm="1">
        <f t="array" ref="F386">SUMPRODUCT($G386:$FZZ386,$F$2:$FZY$2)/SUMPRODUCT(--($G386:$FZZ386&lt;&gt;""),$F$2:$FZY$2)</f>
        <v>1.5898389722848167</v>
      </c>
      <c r="G386">
        <v>1.55255120373697</v>
      </c>
      <c r="H386">
        <v>1.59339970267661</v>
      </c>
      <c r="I386">
        <v>1.5593589417810101</v>
      </c>
      <c r="J386">
        <v>1.5935682421367601</v>
      </c>
      <c r="K386">
        <v>1.54720659206339</v>
      </c>
      <c r="L386">
        <v>1.59041080974759</v>
      </c>
      <c r="M386">
        <v>1.4913923397353099</v>
      </c>
      <c r="N386">
        <v>1.5840859660117199</v>
      </c>
      <c r="O386">
        <v>1.56076350154988</v>
      </c>
      <c r="P386">
        <v>1.62348749887259</v>
      </c>
      <c r="Q386">
        <v>1.5965881646600999</v>
      </c>
      <c r="R386">
        <v>1.66192223832288</v>
      </c>
      <c r="S386">
        <v>1.6435839979756699</v>
      </c>
      <c r="T386">
        <v>1.4314364874068</v>
      </c>
      <c r="U386">
        <v>1.7042546673551999</v>
      </c>
      <c r="V386">
        <v>1.55692291533553</v>
      </c>
      <c r="W386">
        <v>1.6553751577461899</v>
      </c>
      <c r="X386">
        <v>1.60640810166314</v>
      </c>
      <c r="Y386">
        <v>1.5593126073707599</v>
      </c>
      <c r="Z386">
        <v>1.58189016494072</v>
      </c>
      <c r="AA386">
        <v>1.5454711574723801</v>
      </c>
      <c r="AB386">
        <v>1.6241470877542199</v>
      </c>
      <c r="AC386">
        <v>1.5582659918339501</v>
      </c>
      <c r="AD386">
        <v>1.6334339911534499</v>
      </c>
      <c r="AE386">
        <v>1.4992390329427701</v>
      </c>
      <c r="AF386">
        <v>1.6141673802846599</v>
      </c>
      <c r="AG386">
        <v>1.56798341723423</v>
      </c>
      <c r="AH386">
        <v>1.5950942651268301</v>
      </c>
      <c r="AI386">
        <v>1.5626767189147099</v>
      </c>
      <c r="AJ386">
        <v>1.61858639646118</v>
      </c>
      <c r="AK386">
        <v>1.5694104891685601</v>
      </c>
      <c r="AL386">
        <v>1.6491873764323199</v>
      </c>
      <c r="AM386">
        <v>1.6844766943012801</v>
      </c>
      <c r="AN386">
        <v>1.5824350662264799</v>
      </c>
      <c r="AO386">
        <v>1.52742404977506</v>
      </c>
      <c r="AP386">
        <v>1.5978010417137201</v>
      </c>
      <c r="AQ386">
        <v>1.59851140214942</v>
      </c>
      <c r="AR386">
        <v>1.562432613123</v>
      </c>
      <c r="AS386">
        <v>1.54889235394102</v>
      </c>
      <c r="AT386">
        <v>1.63243639990447</v>
      </c>
      <c r="AU386">
        <v>1.5545306922100799</v>
      </c>
      <c r="AV386">
        <v>1.6391816287218799</v>
      </c>
      <c r="AW386">
        <v>1.67498248112087</v>
      </c>
      <c r="AX386">
        <v>1.4153687776507999</v>
      </c>
      <c r="AY386">
        <v>1.59647434584988</v>
      </c>
      <c r="AZ386">
        <v>1.5579624094017399</v>
      </c>
      <c r="BA386">
        <v>1.5268422911516</v>
      </c>
      <c r="BB386">
        <v>1.5743149190783801</v>
      </c>
      <c r="BC386">
        <v>1.54619210230788</v>
      </c>
      <c r="BD386">
        <v>1.6048289138954399</v>
      </c>
      <c r="BE386">
        <v>1.4916293377948</v>
      </c>
      <c r="BF386">
        <v>1.57103999136488</v>
      </c>
      <c r="BG386">
        <v>1.50927449232044</v>
      </c>
      <c r="BH386">
        <v>1.56274881635626</v>
      </c>
      <c r="BI386">
        <v>1.58263482124823</v>
      </c>
      <c r="BJ386">
        <v>1.6220712987275201</v>
      </c>
      <c r="BK386">
        <v>1.5813706998714701</v>
      </c>
      <c r="BL386">
        <v>1.64761896813606</v>
      </c>
      <c r="BM386">
        <v>1.6045092117667701</v>
      </c>
      <c r="BN386">
        <v>1.6847706246105101</v>
      </c>
      <c r="BO386">
        <v>1.5724862067922001</v>
      </c>
      <c r="BP386">
        <v>1.64253653813178</v>
      </c>
      <c r="BQ386">
        <v>1.55037638695552</v>
      </c>
      <c r="BR386">
        <v>1.59771870312056</v>
      </c>
      <c r="BS386">
        <v>1.55883346815896</v>
      </c>
      <c r="BT386">
        <v>1.5805933010434401</v>
      </c>
      <c r="BU386">
        <v>1.52360706076876</v>
      </c>
      <c r="BV386">
        <v>1.5665694584503</v>
      </c>
      <c r="BW386">
        <v>1.5719949729195899</v>
      </c>
      <c r="BX386">
        <v>1.62497381728956</v>
      </c>
      <c r="BY386">
        <v>1.5777922926192001</v>
      </c>
      <c r="BZ386">
        <v>1.63701680422777</v>
      </c>
      <c r="CA386">
        <v>1.4749385833219599</v>
      </c>
      <c r="CB386">
        <v>1.53928961375733</v>
      </c>
      <c r="CC386">
        <v>1.5327899113943699</v>
      </c>
      <c r="CD386">
        <v>1.5986029068863601</v>
      </c>
      <c r="CE386">
        <v>1.5451762246117</v>
      </c>
      <c r="CF386">
        <v>1.60965501792114</v>
      </c>
      <c r="CG386">
        <v>1.5945967396307801</v>
      </c>
      <c r="CH386">
        <v>1.6666137557739</v>
      </c>
      <c r="CI386">
        <v>1.5399087619946501</v>
      </c>
      <c r="CJ386">
        <v>1.5976246657228199</v>
      </c>
      <c r="CK386">
        <v>1.56546530392684</v>
      </c>
      <c r="CL386">
        <v>1.6316896778435199</v>
      </c>
      <c r="CM386">
        <v>1.5430074828304901</v>
      </c>
      <c r="CN386">
        <v>1.6066696279085599</v>
      </c>
      <c r="CO386">
        <v>1.5543017062381499</v>
      </c>
      <c r="CP386">
        <v>1.6120188980169099</v>
      </c>
      <c r="CQ386">
        <v>1.52899176770836</v>
      </c>
      <c r="CR386">
        <v>1.5875711264039001</v>
      </c>
      <c r="CS386">
        <v>1.51788040162893</v>
      </c>
      <c r="CT386">
        <v>1.6060705983215999</v>
      </c>
      <c r="CU386">
        <v>1.55683705587883</v>
      </c>
      <c r="CV386">
        <v>1.59580473187219</v>
      </c>
      <c r="CW386">
        <v>1.52054302846043</v>
      </c>
      <c r="CX386">
        <v>1.5748142048813401</v>
      </c>
      <c r="CY386">
        <v>1.52352884707689</v>
      </c>
      <c r="CZ386">
        <v>1.56970336949217</v>
      </c>
      <c r="DA386">
        <v>1.4856221680027799</v>
      </c>
      <c r="DB386">
        <v>1.5709654932032</v>
      </c>
      <c r="DC386">
        <v>1.5023768947887699</v>
      </c>
      <c r="DD386">
        <v>1.5692759119972299</v>
      </c>
      <c r="DE386">
        <v>1.45969898272218</v>
      </c>
      <c r="DF386">
        <v>1.5497996500503699</v>
      </c>
      <c r="DG386">
        <v>1.4892355733834299</v>
      </c>
      <c r="DH386">
        <v>1.54612963009977</v>
      </c>
      <c r="DI386">
        <v>1.5155369345104399</v>
      </c>
      <c r="DJ386">
        <v>1.5683242721997701</v>
      </c>
      <c r="DK386">
        <v>1.51094535907942</v>
      </c>
      <c r="DL386">
        <v>1.5575385823294099</v>
      </c>
      <c r="DM386">
        <v>1.5230438987067301</v>
      </c>
      <c r="DN386">
        <v>1.6040190004569399</v>
      </c>
      <c r="DO386">
        <v>1.4845995675584001</v>
      </c>
      <c r="DP386">
        <v>1.5578390638911199</v>
      </c>
      <c r="DQ386">
        <v>1.5620731133308901</v>
      </c>
      <c r="DR386">
        <v>1.61614978296114</v>
      </c>
      <c r="DS386">
        <v>1.4761715120137999</v>
      </c>
      <c r="DT386">
        <v>1.5671213328023299</v>
      </c>
      <c r="DU386">
        <v>1.57364341085271</v>
      </c>
      <c r="DV386">
        <v>1.5566580070320399</v>
      </c>
      <c r="DW386">
        <v>1.6558376542106199</v>
      </c>
      <c r="DX386">
        <v>1.6987216163060901</v>
      </c>
    </row>
    <row r="387" spans="1:128" x14ac:dyDescent="0.45">
      <c r="A387" t="s">
        <v>73</v>
      </c>
      <c r="B387" t="s">
        <v>71</v>
      </c>
      <c r="C387" t="s">
        <v>72</v>
      </c>
      <c r="D387">
        <v>45</v>
      </c>
      <c r="E387" s="1" cm="1">
        <f t="array" ref="E387">SUMPRODUCT($G387:$FZZ387,$G$2:$FZZ$2)/SUMPRODUCT(--($G387:$FZZ387&lt;&gt;""),$G$2:$FZZ$2)</f>
        <v>1.5140227609767238</v>
      </c>
      <c r="F387" s="1" cm="1">
        <f t="array" ref="F387">SUMPRODUCT($G387:$FZZ387,$F$2:$FZY$2)/SUMPRODUCT(--($G387:$FZZ387&lt;&gt;""),$F$2:$FZY$2)</f>
        <v>1.5314520488903713</v>
      </c>
      <c r="G387">
        <v>1.54017036207224</v>
      </c>
      <c r="H387">
        <v>1.56266336933623</v>
      </c>
      <c r="I387">
        <v>1.5445871449545401</v>
      </c>
      <c r="J387">
        <v>1.55851897340335</v>
      </c>
      <c r="K387">
        <v>1.5336786017857</v>
      </c>
      <c r="L387">
        <v>1.56089790871987</v>
      </c>
      <c r="M387">
        <v>1.48516054115825</v>
      </c>
      <c r="N387">
        <v>1.5562760349467299</v>
      </c>
      <c r="O387">
        <v>1.49637094668685</v>
      </c>
      <c r="P387">
        <v>1.56184818262516</v>
      </c>
      <c r="Q387">
        <v>1.4887799461004001</v>
      </c>
      <c r="R387">
        <v>1.55259574250378</v>
      </c>
      <c r="S387">
        <v>1.60770072462407</v>
      </c>
      <c r="T387">
        <v>1.39272430381823</v>
      </c>
      <c r="U387">
        <v>1.5986275831283701</v>
      </c>
      <c r="V387">
        <v>1.4745709009111501</v>
      </c>
      <c r="W387">
        <v>1.5033816003026701</v>
      </c>
      <c r="X387">
        <v>1.49457171753972</v>
      </c>
      <c r="Y387">
        <v>1.5165881398130401</v>
      </c>
      <c r="Z387">
        <v>1.5596641586594899</v>
      </c>
      <c r="AA387">
        <v>1.46267014505826</v>
      </c>
      <c r="AB387">
        <v>1.53208116419848</v>
      </c>
      <c r="AC387">
        <v>1.4915660088465399</v>
      </c>
      <c r="AD387">
        <v>1.5561181524328001</v>
      </c>
      <c r="AE387">
        <v>1.43343466032459</v>
      </c>
      <c r="AF387">
        <v>1.54704196885514</v>
      </c>
      <c r="AG387">
        <v>1.5277248050537899</v>
      </c>
      <c r="AH387">
        <v>1.5741229888461099</v>
      </c>
      <c r="AI387">
        <v>1.5172396382372899</v>
      </c>
      <c r="AJ387">
        <v>1.56332202003881</v>
      </c>
      <c r="AK387">
        <v>1.4867158102850799</v>
      </c>
      <c r="AL387">
        <v>1.5821419460447701</v>
      </c>
      <c r="AM387">
        <v>1.62336990800456</v>
      </c>
      <c r="AN387">
        <v>1.54045469267616</v>
      </c>
      <c r="AO387">
        <v>1.48356106030192</v>
      </c>
      <c r="AP387">
        <v>1.5616315018362299</v>
      </c>
      <c r="AQ387">
        <v>1.5831114477502899</v>
      </c>
      <c r="AR387">
        <v>1.5335378931625701</v>
      </c>
      <c r="AS387">
        <v>1.48366977116608</v>
      </c>
      <c r="AT387">
        <v>1.5564990798881799</v>
      </c>
      <c r="AU387">
        <v>1.46012127427841</v>
      </c>
      <c r="AV387">
        <v>1.54120892967888</v>
      </c>
      <c r="AW387">
        <v>1.60732394050994</v>
      </c>
      <c r="AX387">
        <v>1.34705284197481</v>
      </c>
      <c r="AY387">
        <v>1.5268007043118601</v>
      </c>
      <c r="AZ387">
        <v>1.5233610417263801</v>
      </c>
      <c r="BA387">
        <v>1.5171400078947901</v>
      </c>
      <c r="BB387">
        <v>1.5584630087465901</v>
      </c>
      <c r="BC387">
        <v>1.4765429835216399</v>
      </c>
      <c r="BD387">
        <v>1.5379873031879501</v>
      </c>
      <c r="BE387">
        <v>1.43495061795024</v>
      </c>
      <c r="BF387">
        <v>1.5152787522262301</v>
      </c>
      <c r="BG387">
        <v>1.4589272482951701</v>
      </c>
      <c r="BH387">
        <v>1.49780853228176</v>
      </c>
      <c r="BI387">
        <v>1.49415522116744</v>
      </c>
      <c r="BJ387">
        <v>1.5567309634417199</v>
      </c>
      <c r="BK387">
        <v>1.5021448481914801</v>
      </c>
      <c r="BL387">
        <v>1.5751948723940501</v>
      </c>
      <c r="BM387">
        <v>1.54415735902721</v>
      </c>
      <c r="BN387">
        <v>1.6231085118962001</v>
      </c>
      <c r="BO387">
        <v>1.5014776635768501</v>
      </c>
      <c r="BP387">
        <v>1.5760870661569599</v>
      </c>
      <c r="BQ387">
        <v>1.48220777641128</v>
      </c>
      <c r="BR387">
        <v>1.5401456894571099</v>
      </c>
      <c r="BS387">
        <v>1.48364172563154</v>
      </c>
      <c r="BT387">
        <v>1.51593843759279</v>
      </c>
      <c r="BU387">
        <v>1.50019532492073</v>
      </c>
      <c r="BV387">
        <v>1.5488357726236199</v>
      </c>
      <c r="BW387">
        <v>1.4721565576468401</v>
      </c>
      <c r="BX387">
        <v>1.5414285286812801</v>
      </c>
      <c r="BY387">
        <v>1.51942283712368</v>
      </c>
      <c r="BZ387">
        <v>1.57589216792352</v>
      </c>
      <c r="CA387">
        <v>1.41720690596424</v>
      </c>
      <c r="CB387">
        <v>1.4764398798962699</v>
      </c>
      <c r="CC387">
        <v>1.4991741800093199</v>
      </c>
      <c r="CD387">
        <v>1.5635201305767099</v>
      </c>
      <c r="CE387">
        <v>1.4882641377937</v>
      </c>
      <c r="CF387">
        <v>1.5558044603743499</v>
      </c>
      <c r="CG387">
        <v>1.5461356529468699</v>
      </c>
      <c r="CH387">
        <v>1.6124382926713099</v>
      </c>
      <c r="CI387">
        <v>1.49342457133868</v>
      </c>
      <c r="CJ387">
        <v>1.5408683341198599</v>
      </c>
      <c r="CK387">
        <v>1.5133225748610299</v>
      </c>
      <c r="CL387">
        <v>1.57364174287251</v>
      </c>
      <c r="CM387">
        <v>1.5094680015033899</v>
      </c>
      <c r="CN387">
        <v>1.57051969795332</v>
      </c>
      <c r="CO387">
        <v>1.4889611106095699</v>
      </c>
      <c r="CP387">
        <v>1.54402014183543</v>
      </c>
      <c r="CQ387">
        <v>1.4594591910705901</v>
      </c>
      <c r="CR387">
        <v>1.5276511653310201</v>
      </c>
      <c r="CS387">
        <v>1.46714919295006</v>
      </c>
      <c r="CT387">
        <v>1.5671112723195799</v>
      </c>
      <c r="CU387">
        <v>1.49159668745717</v>
      </c>
      <c r="CV387">
        <v>1.52637141828402</v>
      </c>
      <c r="CW387">
        <v>1.4675597500211099</v>
      </c>
      <c r="CX387">
        <v>1.51164386453846</v>
      </c>
      <c r="CY387">
        <v>1.4265719496975999</v>
      </c>
      <c r="CZ387">
        <v>1.4954497456081399</v>
      </c>
      <c r="DA387">
        <v>1.4595416521436</v>
      </c>
      <c r="DB387">
        <v>1.54933774834437</v>
      </c>
      <c r="DC387">
        <v>1.4388221877682801</v>
      </c>
      <c r="DD387">
        <v>1.5045295542201</v>
      </c>
      <c r="DE387">
        <v>1.44230754664101</v>
      </c>
      <c r="DF387">
        <v>1.52622728546648</v>
      </c>
      <c r="DG387">
        <v>1.4350072355226</v>
      </c>
      <c r="DH387">
        <v>1.4905303511132499</v>
      </c>
      <c r="DI387">
        <v>1.4660914093803501</v>
      </c>
      <c r="DJ387">
        <v>1.5169501388265401</v>
      </c>
      <c r="DK387">
        <v>1.4088328385308</v>
      </c>
      <c r="DL387">
        <v>1.4565694236572799</v>
      </c>
      <c r="DM387">
        <v>1.4606548144054901</v>
      </c>
      <c r="DN387">
        <v>1.5403972243180299</v>
      </c>
      <c r="DO387">
        <v>1.4484037817441799</v>
      </c>
      <c r="DP387">
        <v>1.5011552974095901</v>
      </c>
      <c r="DQ387">
        <v>1.4933214790021401</v>
      </c>
      <c r="DR387">
        <v>1.53986716175932</v>
      </c>
      <c r="DS387">
        <v>1.4444112571352701</v>
      </c>
      <c r="DT387">
        <v>1.54191557148546</v>
      </c>
      <c r="DU387">
        <v>1.51602032405813</v>
      </c>
      <c r="DV387">
        <v>1.49854455538514</v>
      </c>
      <c r="DW387">
        <v>1.5585374575362001</v>
      </c>
      <c r="DX387">
        <v>1.6054264258894999</v>
      </c>
    </row>
    <row r="388" spans="1:128" x14ac:dyDescent="0.45">
      <c r="A388" t="s">
        <v>73</v>
      </c>
      <c r="B388" t="s">
        <v>71</v>
      </c>
      <c r="C388" t="s">
        <v>72</v>
      </c>
      <c r="D388">
        <v>50</v>
      </c>
      <c r="E388" s="1" cm="1">
        <f t="array" ref="E388">SUMPRODUCT($G388:$FZZ388,$G$2:$FZZ$2)/SUMPRODUCT(--($G388:$FZZ388&lt;&gt;""),$G$2:$FZZ$2)</f>
        <v>1.4584693740860839</v>
      </c>
      <c r="F388" s="1" cm="1">
        <f t="array" ref="F388">SUMPRODUCT($G388:$FZZ388,$F$2:$FZY$2)/SUMPRODUCT(--($G388:$FZZ388&lt;&gt;""),$F$2:$FZY$2)</f>
        <v>1.4781055382179631</v>
      </c>
      <c r="G388">
        <v>1.4767654456680199</v>
      </c>
      <c r="H388">
        <v>1.48893668139192</v>
      </c>
      <c r="I388">
        <v>1.4792001948161899</v>
      </c>
      <c r="J388">
        <v>1.49022742673217</v>
      </c>
      <c r="K388">
        <v>1.47131426805195</v>
      </c>
      <c r="L388">
        <v>1.4901793429010901</v>
      </c>
      <c r="M388">
        <v>1.44104029196003</v>
      </c>
      <c r="N388">
        <v>1.4832196704390399</v>
      </c>
      <c r="O388">
        <v>1.4245066718566699</v>
      </c>
      <c r="P388">
        <v>1.4964682594310199</v>
      </c>
      <c r="Q388">
        <v>1.4693718786160599</v>
      </c>
      <c r="R388">
        <v>1.5249974043327299</v>
      </c>
      <c r="S388">
        <v>1.45608616018432</v>
      </c>
      <c r="T388">
        <v>1.30679837935666</v>
      </c>
      <c r="U388">
        <v>1.5812272977916999</v>
      </c>
      <c r="V388">
        <v>1.46475566953462</v>
      </c>
      <c r="W388">
        <v>1.39951351115206</v>
      </c>
      <c r="X388">
        <v>1.4279923144323601</v>
      </c>
      <c r="Y388">
        <v>1.4288870792542101</v>
      </c>
      <c r="Z388">
        <v>1.47261264403646</v>
      </c>
      <c r="AA388">
        <v>1.4174912295025599</v>
      </c>
      <c r="AB388">
        <v>1.4862089030754699</v>
      </c>
      <c r="AC388">
        <v>1.4806885845525599</v>
      </c>
      <c r="AD388">
        <v>1.52960828513099</v>
      </c>
      <c r="AE388">
        <v>1.41864957771401</v>
      </c>
      <c r="AF388">
        <v>1.5279285056230301</v>
      </c>
      <c r="AG388">
        <v>1.4488184779389901</v>
      </c>
      <c r="AH388">
        <v>1.5063665975717999</v>
      </c>
      <c r="AI388">
        <v>1.4547722727407</v>
      </c>
      <c r="AJ388">
        <v>1.51605494418884</v>
      </c>
      <c r="AK388">
        <v>1.4478039499138999</v>
      </c>
      <c r="AL388">
        <v>1.5075070686026399</v>
      </c>
      <c r="AM388">
        <v>1.5775142482115101</v>
      </c>
      <c r="AN388">
        <v>1.4806320921431599</v>
      </c>
      <c r="AO388">
        <v>1.41682425760147</v>
      </c>
      <c r="AP388">
        <v>1.4948527466002299</v>
      </c>
      <c r="AQ388">
        <v>1.4531489718549799</v>
      </c>
      <c r="AR388">
        <v>1.4601939196265299</v>
      </c>
      <c r="AS388">
        <v>1.45792068776602</v>
      </c>
      <c r="AT388">
        <v>1.5326288507733099</v>
      </c>
      <c r="AU388">
        <v>1.4352330924940899</v>
      </c>
      <c r="AV388">
        <v>1.51743619075168</v>
      </c>
      <c r="AW388">
        <v>1.54836679287719</v>
      </c>
      <c r="AX388">
        <v>1.2835736555221799</v>
      </c>
      <c r="AY388">
        <v>1.4299987715490701</v>
      </c>
      <c r="AZ388">
        <v>1.4749600753449901</v>
      </c>
      <c r="BA388">
        <v>1.4495356616043</v>
      </c>
      <c r="BB388">
        <v>1.50350071676396</v>
      </c>
      <c r="BC388">
        <v>1.4501753260147101</v>
      </c>
      <c r="BD388">
        <v>1.51305204776201</v>
      </c>
      <c r="BE388">
        <v>1.40812779966538</v>
      </c>
      <c r="BF388">
        <v>1.4831993091909901</v>
      </c>
      <c r="BG388">
        <v>1.4378665528024399</v>
      </c>
      <c r="BH388">
        <v>1.4752659273864299</v>
      </c>
      <c r="BI388">
        <v>1.4228817410624099</v>
      </c>
      <c r="BJ388">
        <v>1.48529337507574</v>
      </c>
      <c r="BK388">
        <v>1.4246715962010299</v>
      </c>
      <c r="BL388">
        <v>1.4990485887399601</v>
      </c>
      <c r="BM388">
        <v>1.4937602863397399</v>
      </c>
      <c r="BN388">
        <v>1.5695636195132801</v>
      </c>
      <c r="BO388">
        <v>1.4397183865729299</v>
      </c>
      <c r="BP388">
        <v>1.51214911794075</v>
      </c>
      <c r="BQ388">
        <v>1.4408525130755601</v>
      </c>
      <c r="BR388">
        <v>1.4943981187409601</v>
      </c>
      <c r="BS388">
        <v>1.42757815619976</v>
      </c>
      <c r="BT388">
        <v>1.4638684374904001</v>
      </c>
      <c r="BU388">
        <v>1.4542440017079501</v>
      </c>
      <c r="BV388">
        <v>1.4850054055036199</v>
      </c>
      <c r="BW388">
        <v>1.43041383644034</v>
      </c>
      <c r="BX388">
        <v>1.4979203447140801</v>
      </c>
      <c r="BY388">
        <v>1.46259723294341</v>
      </c>
      <c r="BZ388">
        <v>1.53021792055103</v>
      </c>
      <c r="CA388">
        <v>1.38190937627951</v>
      </c>
      <c r="CB388">
        <v>1.45151494472499</v>
      </c>
      <c r="CC388">
        <v>1.44778874553085</v>
      </c>
      <c r="CD388">
        <v>1.5021762785636501</v>
      </c>
      <c r="CE388">
        <v>1.4368279569892399</v>
      </c>
      <c r="CF388">
        <v>1.4925204101951399</v>
      </c>
      <c r="CG388">
        <v>1.48989666502642</v>
      </c>
      <c r="CH388">
        <v>1.5545802314322399</v>
      </c>
      <c r="CI388">
        <v>1.4357086676105</v>
      </c>
      <c r="CJ388">
        <v>1.4976403964134</v>
      </c>
      <c r="CK388">
        <v>1.4457832765525001</v>
      </c>
      <c r="CL388">
        <v>1.5231486462255599</v>
      </c>
      <c r="CM388">
        <v>1.41106365531144</v>
      </c>
      <c r="CN388">
        <v>1.48673933098711</v>
      </c>
      <c r="CO388">
        <v>1.41761206905198</v>
      </c>
      <c r="CP388">
        <v>1.4842767295597401</v>
      </c>
      <c r="CQ388">
        <v>1.39486201725901</v>
      </c>
      <c r="CR388">
        <v>1.46709565942741</v>
      </c>
      <c r="CS388">
        <v>1.41086178754554</v>
      </c>
      <c r="CT388">
        <v>1.5270967635566199</v>
      </c>
      <c r="CU388">
        <v>1.4274481108517101</v>
      </c>
      <c r="CV388">
        <v>1.47409317397818</v>
      </c>
      <c r="CW388">
        <v>1.44951862173802</v>
      </c>
      <c r="CX388">
        <v>1.4908263660163801</v>
      </c>
      <c r="CY388">
        <v>1.406057406163</v>
      </c>
      <c r="CZ388">
        <v>1.4658442929826201</v>
      </c>
      <c r="DA388">
        <v>1.4035901010805101</v>
      </c>
      <c r="DB388">
        <v>1.48792262112234</v>
      </c>
      <c r="DC388">
        <v>1.39014389503222</v>
      </c>
      <c r="DD388">
        <v>1.44771472137155</v>
      </c>
      <c r="DE388">
        <v>1.36888629666941</v>
      </c>
      <c r="DF388">
        <v>1.4563964277868999</v>
      </c>
      <c r="DG388">
        <v>1.3922414887405099</v>
      </c>
      <c r="DH388">
        <v>1.45001142450938</v>
      </c>
      <c r="DI388">
        <v>1.3933363260012901</v>
      </c>
      <c r="DJ388">
        <v>1.44683857881523</v>
      </c>
      <c r="DK388">
        <v>1.3853620237014499</v>
      </c>
      <c r="DL388">
        <v>1.43926196726942</v>
      </c>
      <c r="DM388">
        <v>1.38772408956143</v>
      </c>
      <c r="DN388">
        <v>1.4849685982381</v>
      </c>
      <c r="DO388">
        <v>1.37847119175817</v>
      </c>
      <c r="DP388">
        <v>1.4438991817526601</v>
      </c>
      <c r="DQ388">
        <v>1.4244338685215201</v>
      </c>
      <c r="DR388">
        <v>1.49023586632498</v>
      </c>
      <c r="DS388">
        <v>1.3966381255807701</v>
      </c>
      <c r="DT388">
        <v>1.4993860347803001</v>
      </c>
      <c r="DU388">
        <v>1.49493463540851</v>
      </c>
      <c r="DV388">
        <v>1.4744436445585101</v>
      </c>
      <c r="DW388">
        <v>1.49294654031825</v>
      </c>
      <c r="DX388">
        <v>1.5711782585374501</v>
      </c>
    </row>
    <row r="389" spans="1:128" x14ac:dyDescent="0.45">
      <c r="A389" t="s">
        <v>102</v>
      </c>
      <c r="B389" t="s">
        <v>68</v>
      </c>
      <c r="C389" t="s">
        <v>345</v>
      </c>
      <c r="D389">
        <v>30</v>
      </c>
      <c r="E389" s="1" cm="1">
        <f t="array" ref="E389">SUMPRODUCT($G389:$FZZ389,$G$2:$FZZ$2)/SUMPRODUCT(--($G389:$FZZ389&lt;&gt;""),$G$2:$FZZ$2)</f>
        <v>1.9394399093119261</v>
      </c>
      <c r="F389" s="1" cm="1">
        <f t="array" ref="F389">SUMPRODUCT($G389:$FZZ389,$F$2:$FZY$2)/SUMPRODUCT(--($G389:$FZZ389&lt;&gt;""),$F$2:$FZY$2)</f>
        <v>1.916186326209133</v>
      </c>
      <c r="G389">
        <v>1.9209662305453901</v>
      </c>
      <c r="H389">
        <v>1.9290862590095299</v>
      </c>
      <c r="I389">
        <v>1.9222764554746099</v>
      </c>
      <c r="J389">
        <v>1.93408718730588</v>
      </c>
      <c r="K389">
        <v>1.90838619488173</v>
      </c>
      <c r="L389">
        <v>1.92155416464703</v>
      </c>
      <c r="M389">
        <v>1.8278117742470601</v>
      </c>
      <c r="N389">
        <v>1.96272901537213</v>
      </c>
      <c r="O389">
        <v>1.9044293912969099</v>
      </c>
      <c r="P389">
        <v>2.0177488951443299</v>
      </c>
      <c r="Q389">
        <v>1.9567193173319799</v>
      </c>
      <c r="R389">
        <v>1.9912334159432601</v>
      </c>
      <c r="S389">
        <v>1.8401043000028601</v>
      </c>
      <c r="T389">
        <v>1.70129099918256</v>
      </c>
      <c r="U389">
        <v>2.0631504319437002</v>
      </c>
      <c r="V389">
        <v>1.88365090896359</v>
      </c>
      <c r="W389">
        <v>2.0684241371664398</v>
      </c>
      <c r="X389">
        <v>1.8738656905017601</v>
      </c>
      <c r="Y389">
        <v>1.9333782842923799</v>
      </c>
      <c r="Z389">
        <v>1.85964589447144</v>
      </c>
      <c r="AA389">
        <v>2.0429200345765599</v>
      </c>
      <c r="AB389">
        <v>1.8781642801323399</v>
      </c>
      <c r="AC389">
        <v>2.0077534875807999</v>
      </c>
      <c r="AD389">
        <v>1.92699685267097</v>
      </c>
      <c r="AE389">
        <v>1.73808934362025</v>
      </c>
      <c r="AF389">
        <v>1.8983956785188101</v>
      </c>
      <c r="AG389">
        <v>1.9821024578027799</v>
      </c>
      <c r="AH389">
        <v>2.0208745434803999</v>
      </c>
      <c r="AI389">
        <v>2.0651741820438798</v>
      </c>
      <c r="AJ389">
        <v>2.01396141000758</v>
      </c>
      <c r="AK389">
        <v>2.2157730819107502</v>
      </c>
      <c r="AL389">
        <v>2.00922107187652</v>
      </c>
      <c r="AM389">
        <v>2.0635444663526199</v>
      </c>
      <c r="AN389">
        <v>1.95324654661992</v>
      </c>
      <c r="AO389">
        <v>2.0061992939065498</v>
      </c>
      <c r="AP389">
        <v>2.0032722977726398</v>
      </c>
      <c r="AQ389">
        <v>2.0087453191481099</v>
      </c>
      <c r="AR389">
        <v>1.8792929546657799</v>
      </c>
      <c r="AS389">
        <v>1.86164257518929</v>
      </c>
      <c r="AT389">
        <v>1.9465351819854699</v>
      </c>
      <c r="AU389">
        <v>1.81682412161614</v>
      </c>
      <c r="AV389">
        <v>1.8565395850727799</v>
      </c>
      <c r="AW389">
        <v>1.9096361528121799</v>
      </c>
      <c r="AX389">
        <v>1.6618611553648299</v>
      </c>
      <c r="AY389">
        <v>1.87338765816305</v>
      </c>
      <c r="AZ389">
        <v>1.9260063060480701</v>
      </c>
      <c r="BA389">
        <v>1.84446221926744</v>
      </c>
      <c r="BB389">
        <v>1.9321151808530499</v>
      </c>
      <c r="BC389">
        <v>1.9521577704948001</v>
      </c>
      <c r="BD389">
        <v>2.0125134645795599</v>
      </c>
      <c r="BE389">
        <v>1.8486048896324601</v>
      </c>
      <c r="BF389">
        <v>1.9336391602353</v>
      </c>
      <c r="BG389">
        <v>1.8926997124091001</v>
      </c>
      <c r="BH389">
        <v>1.9112612556042501</v>
      </c>
      <c r="BI389">
        <v>1.8557993334679801</v>
      </c>
      <c r="BJ389">
        <v>1.9376767319733299</v>
      </c>
      <c r="BK389">
        <v>1.9353541085944099</v>
      </c>
      <c r="BL389">
        <v>2.0177012568643402</v>
      </c>
      <c r="BM389">
        <v>1.90626847546458</v>
      </c>
      <c r="BN389">
        <v>2.0123995334196101</v>
      </c>
      <c r="BO389">
        <v>1.96665422672301</v>
      </c>
      <c r="BP389">
        <v>2.0408803445528099</v>
      </c>
      <c r="BQ389">
        <v>1.84997229467652</v>
      </c>
      <c r="BR389">
        <v>1.92493884556647</v>
      </c>
      <c r="BS389">
        <v>1.7946690969413299</v>
      </c>
      <c r="BT389">
        <v>1.8491454785627199</v>
      </c>
      <c r="BU389">
        <v>1.85410591153143</v>
      </c>
      <c r="BV389">
        <v>1.9201893288999099</v>
      </c>
      <c r="BW389">
        <v>1.9684311319907799</v>
      </c>
      <c r="BX389">
        <v>2.0022143092252902</v>
      </c>
      <c r="BY389">
        <v>1.858761356214</v>
      </c>
      <c r="BZ389">
        <v>1.9243869128911499</v>
      </c>
      <c r="CA389">
        <v>1.7959089668349899</v>
      </c>
      <c r="CB389">
        <v>1.8976388699331199</v>
      </c>
      <c r="CC389">
        <v>1.90371910461681</v>
      </c>
      <c r="CD389">
        <v>1.9986106793098</v>
      </c>
      <c r="CE389">
        <v>1.8712042015133401</v>
      </c>
      <c r="CF389">
        <v>1.94721973317403</v>
      </c>
      <c r="CG389">
        <v>1.9096811060493</v>
      </c>
      <c r="CH389">
        <v>1.9877934570389999</v>
      </c>
      <c r="CI389">
        <v>1.8705206858581001</v>
      </c>
      <c r="CJ389">
        <v>1.9310366525090401</v>
      </c>
      <c r="CK389">
        <v>1.82806765883688</v>
      </c>
      <c r="CL389">
        <v>1.9294005140158901</v>
      </c>
      <c r="CM389">
        <v>1.8851470939966499</v>
      </c>
      <c r="CN389">
        <v>1.9052106468035599</v>
      </c>
      <c r="CO389">
        <v>1.9245182710922499</v>
      </c>
      <c r="CP389">
        <v>2.0079845124532301</v>
      </c>
      <c r="CQ389">
        <v>1.89832275747013</v>
      </c>
      <c r="CR389">
        <v>1.9844589428108901</v>
      </c>
      <c r="CS389">
        <v>1.8641452195274699</v>
      </c>
      <c r="CT389">
        <v>1.97048785715463</v>
      </c>
      <c r="CU389">
        <v>1.9166986073846899</v>
      </c>
      <c r="CV389">
        <v>1.9678153710349899</v>
      </c>
      <c r="CW389">
        <v>1.82948019592939</v>
      </c>
      <c r="CX389">
        <v>1.8914893167806699</v>
      </c>
      <c r="CY389">
        <v>1.85783814917922</v>
      </c>
      <c r="CZ389">
        <v>1.9442353844676901</v>
      </c>
      <c r="DA389">
        <v>1.7728476821192001</v>
      </c>
      <c r="DB389">
        <v>1.8876263506448201</v>
      </c>
      <c r="DC389">
        <v>1.82391758389605</v>
      </c>
      <c r="DD389">
        <v>1.9150340197070801</v>
      </c>
      <c r="DE389">
        <v>1.7014747877199401</v>
      </c>
      <c r="DF389">
        <v>1.8360160279959701</v>
      </c>
      <c r="DG389">
        <v>1.8230724313894699</v>
      </c>
      <c r="DH389">
        <v>1.8945644723146</v>
      </c>
      <c r="DI389">
        <v>1.8327929905065901</v>
      </c>
      <c r="DJ389">
        <v>1.87823166575224</v>
      </c>
      <c r="DK389">
        <v>1.85715827955933</v>
      </c>
      <c r="DL389">
        <v>1.94244914983929</v>
      </c>
      <c r="DM389">
        <v>1.82161036311275</v>
      </c>
      <c r="DN389">
        <v>1.9577909312136701</v>
      </c>
      <c r="DO389">
        <v>1.78448933734684</v>
      </c>
      <c r="DP389">
        <v>1.8646712171959099</v>
      </c>
      <c r="DQ389">
        <v>1.8432717954081801</v>
      </c>
      <c r="DR389">
        <v>1.9040845144082399</v>
      </c>
      <c r="DS389">
        <v>1.7749900438072399</v>
      </c>
      <c r="DT389">
        <v>1.9174797557414001</v>
      </c>
      <c r="DU389">
        <v>1.8221644913247099</v>
      </c>
      <c r="DV389">
        <v>1.86125804667856</v>
      </c>
      <c r="DW389">
        <v>1.9213391739674499</v>
      </c>
      <c r="DX389">
        <v>2.0773109243697401</v>
      </c>
    </row>
    <row r="390" spans="1:128" x14ac:dyDescent="0.45">
      <c r="A390" t="s">
        <v>102</v>
      </c>
      <c r="B390" t="s">
        <v>68</v>
      </c>
      <c r="C390" t="s">
        <v>345</v>
      </c>
      <c r="D390">
        <v>35</v>
      </c>
      <c r="E390" s="1" cm="1">
        <f t="array" ref="E390">SUMPRODUCT($G390:$FZZ390,$G$2:$FZZ$2)/SUMPRODUCT(--($G390:$FZZ390&lt;&gt;""),$G$2:$FZZ$2)</f>
        <v>1.8130827101308449</v>
      </c>
      <c r="F390" s="1" cm="1">
        <f t="array" ref="F390">SUMPRODUCT($G390:$FZZ390,$F$2:$FZY$2)/SUMPRODUCT(--($G390:$FZZ390&lt;&gt;""),$F$2:$FZY$2)</f>
        <v>1.8181558567705007</v>
      </c>
      <c r="G390">
        <v>1.8149672732909099</v>
      </c>
      <c r="H390">
        <v>1.8575225634630399</v>
      </c>
      <c r="I390">
        <v>1.82351664407928</v>
      </c>
      <c r="J390">
        <v>1.8606217177706199</v>
      </c>
      <c r="K390">
        <v>1.81926619038587</v>
      </c>
      <c r="L390">
        <v>1.85499778719099</v>
      </c>
      <c r="M390">
        <v>1.8128580381170001</v>
      </c>
      <c r="N390">
        <v>1.8839127068971799</v>
      </c>
      <c r="O390">
        <v>1.7347112184979601</v>
      </c>
      <c r="P390">
        <v>1.8378223781335801</v>
      </c>
      <c r="Q390">
        <v>1.76806622036237</v>
      </c>
      <c r="R390">
        <v>1.8644820929053201</v>
      </c>
      <c r="S390">
        <v>1.76590026460491</v>
      </c>
      <c r="T390">
        <v>1.65101705352491</v>
      </c>
      <c r="U390">
        <v>2.0150528222947699</v>
      </c>
      <c r="V390">
        <v>1.83053627539365</v>
      </c>
      <c r="W390">
        <v>1.82380316901901</v>
      </c>
      <c r="X390">
        <v>1.6951745944346399</v>
      </c>
      <c r="Y390">
        <v>1.84935340654572</v>
      </c>
      <c r="Z390">
        <v>1.81013209265024</v>
      </c>
      <c r="AA390">
        <v>1.9792203685487999</v>
      </c>
      <c r="AB390">
        <v>1.8255698069388899</v>
      </c>
      <c r="AC390">
        <v>1.8454236134739701</v>
      </c>
      <c r="AD390">
        <v>1.8948324259952301</v>
      </c>
      <c r="AE390">
        <v>1.7004793077837701</v>
      </c>
      <c r="AF390">
        <v>1.8285693413474999</v>
      </c>
      <c r="AG390">
        <v>1.75458098904352</v>
      </c>
      <c r="AH390">
        <v>1.8176803869311999</v>
      </c>
      <c r="AI390">
        <v>1.83054934336916</v>
      </c>
      <c r="AJ390">
        <v>1.82231559658335</v>
      </c>
      <c r="AK390">
        <v>1.7983322349539701</v>
      </c>
      <c r="AL390">
        <v>1.85597323497523</v>
      </c>
      <c r="AM390">
        <v>1.95882082199253</v>
      </c>
      <c r="AN390">
        <v>1.8384653411899701</v>
      </c>
      <c r="AO390">
        <v>1.7700097458967099</v>
      </c>
      <c r="AP390">
        <v>1.8107940646843499</v>
      </c>
      <c r="AQ390">
        <v>1.95124185077695</v>
      </c>
      <c r="AR390">
        <v>1.8142614784729101</v>
      </c>
      <c r="AS390">
        <v>1.80710663463834</v>
      </c>
      <c r="AT390">
        <v>1.89558135614648</v>
      </c>
      <c r="AU390">
        <v>1.73646840710815</v>
      </c>
      <c r="AV390">
        <v>1.8082534005666999</v>
      </c>
      <c r="AW390">
        <v>1.8007029931057399</v>
      </c>
      <c r="AX390">
        <v>1.6002464532137499</v>
      </c>
      <c r="AY390">
        <v>1.77138528315793</v>
      </c>
      <c r="AZ390">
        <v>1.78270750583514</v>
      </c>
      <c r="BA390">
        <v>1.7864978289323299</v>
      </c>
      <c r="BB390">
        <v>1.8643342405418299</v>
      </c>
      <c r="BC390">
        <v>1.7560103591318399</v>
      </c>
      <c r="BD390">
        <v>1.8252354869021099</v>
      </c>
      <c r="BE390">
        <v>1.77354417399751</v>
      </c>
      <c r="BF390">
        <v>1.8732581358950799</v>
      </c>
      <c r="BG390">
        <v>1.80525449910206</v>
      </c>
      <c r="BH390">
        <v>1.8451781430921601</v>
      </c>
      <c r="BI390">
        <v>1.79401888507372</v>
      </c>
      <c r="BJ390">
        <v>1.89383457887295</v>
      </c>
      <c r="BK390">
        <v>1.71237335380814</v>
      </c>
      <c r="BL390">
        <v>1.8133564787768499</v>
      </c>
      <c r="BM390">
        <v>1.84096320086924</v>
      </c>
      <c r="BN390">
        <v>1.96018087979163</v>
      </c>
      <c r="BO390">
        <v>1.77157237525594</v>
      </c>
      <c r="BP390">
        <v>1.85575381015301</v>
      </c>
      <c r="BQ390">
        <v>1.80298136310191</v>
      </c>
      <c r="BR390">
        <v>1.8751233224764501</v>
      </c>
      <c r="BS390">
        <v>1.72349140358602</v>
      </c>
      <c r="BT390">
        <v>1.7903068904430799</v>
      </c>
      <c r="BU390">
        <v>1.8124063121746401</v>
      </c>
      <c r="BV390">
        <v>1.85570485041745</v>
      </c>
      <c r="BW390">
        <v>1.8033603638648601</v>
      </c>
      <c r="BX390">
        <v>1.86645321523684</v>
      </c>
      <c r="BY390">
        <v>1.81208954337628</v>
      </c>
      <c r="BZ390">
        <v>1.8771450626447299</v>
      </c>
      <c r="CA390">
        <v>1.6733315135799101</v>
      </c>
      <c r="CB390">
        <v>1.76410877576088</v>
      </c>
      <c r="CC390">
        <v>1.72193183584641</v>
      </c>
      <c r="CD390">
        <v>1.8005790455463999</v>
      </c>
      <c r="CE390">
        <v>1.8131844882516901</v>
      </c>
      <c r="CF390">
        <v>1.88661140979689</v>
      </c>
      <c r="CG390">
        <v>1.8695376117081199</v>
      </c>
      <c r="CH390">
        <v>1.92601469864601</v>
      </c>
      <c r="CI390">
        <v>1.8075350007865301</v>
      </c>
      <c r="CJ390">
        <v>1.8652509045147001</v>
      </c>
      <c r="CK390">
        <v>1.7905086366624801</v>
      </c>
      <c r="CL390">
        <v>1.87380311995696</v>
      </c>
      <c r="CM390">
        <v>1.81216387057095</v>
      </c>
      <c r="CN390">
        <v>1.83155772713294</v>
      </c>
      <c r="CO390">
        <v>1.7277140822324499</v>
      </c>
      <c r="CP390">
        <v>1.8301585868616601</v>
      </c>
      <c r="CQ390">
        <v>1.7051667808661199</v>
      </c>
      <c r="CR390">
        <v>1.80287186820389</v>
      </c>
      <c r="CS390">
        <v>1.7290158772030999</v>
      </c>
      <c r="CT390">
        <v>1.87886831648887</v>
      </c>
      <c r="CU390">
        <v>1.7574596095102</v>
      </c>
      <c r="CV390">
        <v>1.81012114243237</v>
      </c>
      <c r="CW390">
        <v>1.7762752301325899</v>
      </c>
      <c r="CX390">
        <v>1.8327421670466999</v>
      </c>
      <c r="CY390">
        <v>1.71079005471824</v>
      </c>
      <c r="CZ390">
        <v>1.7743304214265101</v>
      </c>
      <c r="DA390">
        <v>1.7237713489020501</v>
      </c>
      <c r="DB390">
        <v>1.84818752178459</v>
      </c>
      <c r="DC390">
        <v>1.6876849941698799</v>
      </c>
      <c r="DD390">
        <v>1.7844137206411801</v>
      </c>
      <c r="DE390">
        <v>1.6467478166021501</v>
      </c>
      <c r="DF390">
        <v>1.7514221437823301</v>
      </c>
      <c r="DG390">
        <v>1.6865876259869499</v>
      </c>
      <c r="DH390">
        <v>1.7681078473685501</v>
      </c>
      <c r="DI390">
        <v>1.7535870450729001</v>
      </c>
      <c r="DJ390">
        <v>1.8313964121236299</v>
      </c>
      <c r="DK390">
        <v>1.57301567828839</v>
      </c>
      <c r="DL390">
        <v>1.65273695316142</v>
      </c>
      <c r="DM390">
        <v>1.7395725959852499</v>
      </c>
      <c r="DN390">
        <v>1.9094927898154099</v>
      </c>
      <c r="DO390">
        <v>1.73883919107983</v>
      </c>
      <c r="DP390">
        <v>1.82091830245474</v>
      </c>
      <c r="DQ390">
        <v>1.7697819151717999</v>
      </c>
      <c r="DR390">
        <v>1.8451859212384201</v>
      </c>
      <c r="DS390">
        <v>1.7404918359219399</v>
      </c>
      <c r="DT390">
        <v>1.87538165405548</v>
      </c>
      <c r="DU390">
        <v>1.7700501841476499</v>
      </c>
      <c r="DV390">
        <v>1.7999102736653201</v>
      </c>
      <c r="DW390">
        <v>1.81112104416234</v>
      </c>
      <c r="DX390">
        <v>1.9835151081709199</v>
      </c>
    </row>
    <row r="391" spans="1:128" x14ac:dyDescent="0.45">
      <c r="A391" t="s">
        <v>102</v>
      </c>
      <c r="B391" t="s">
        <v>68</v>
      </c>
      <c r="C391" t="s">
        <v>345</v>
      </c>
      <c r="D391">
        <v>40</v>
      </c>
      <c r="E391" s="1" cm="1">
        <f t="array" ref="E391">SUMPRODUCT($G391:$FZZ391,$G$2:$FZZ$2)/SUMPRODUCT(--($G391:$FZZ391&lt;&gt;""),$G$2:$FZZ$2)</f>
        <v>1.7427933866678116</v>
      </c>
      <c r="F391" s="1" cm="1">
        <f t="array" ref="F391">SUMPRODUCT($G391:$FZZ391,$F$2:$FZY$2)/SUMPRODUCT(--($G391:$FZZ391&lt;&gt;""),$F$2:$FZY$2)</f>
        <v>1.7586506755368665</v>
      </c>
      <c r="G391">
        <v>1.7865383666941399</v>
      </c>
      <c r="H391">
        <v>1.81225648721579</v>
      </c>
      <c r="I391">
        <v>1.7918078378225699</v>
      </c>
      <c r="J391">
        <v>1.81351819696199</v>
      </c>
      <c r="K391">
        <v>1.78212612308837</v>
      </c>
      <c r="L391">
        <v>1.8145068948318599</v>
      </c>
      <c r="M391">
        <v>1.60967854904707</v>
      </c>
      <c r="N391">
        <v>1.6947764220149599</v>
      </c>
      <c r="O391">
        <v>1.68389260470613</v>
      </c>
      <c r="P391">
        <v>1.79852701734065</v>
      </c>
      <c r="Q391">
        <v>1.73078491473421</v>
      </c>
      <c r="R391">
        <v>1.8232628967044799</v>
      </c>
      <c r="S391">
        <v>1.7218603989139001</v>
      </c>
      <c r="T391">
        <v>1.6005849577492</v>
      </c>
      <c r="U391">
        <v>1.9474192786058699</v>
      </c>
      <c r="V391">
        <v>1.76857795555399</v>
      </c>
      <c r="W391">
        <v>1.7775669457946499</v>
      </c>
      <c r="X391">
        <v>1.6689798653624299</v>
      </c>
      <c r="Y391">
        <v>1.75957736943508</v>
      </c>
      <c r="Z391">
        <v>1.76563338968224</v>
      </c>
      <c r="AA391">
        <v>1.87742557550922</v>
      </c>
      <c r="AB391">
        <v>1.7661027888043399</v>
      </c>
      <c r="AC391">
        <v>1.7832362198026499</v>
      </c>
      <c r="AD391">
        <v>1.84023902687989</v>
      </c>
      <c r="AE391">
        <v>1.6415906037817001</v>
      </c>
      <c r="AF391">
        <v>1.8132444794376501</v>
      </c>
      <c r="AG391">
        <v>1.7173980850853801</v>
      </c>
      <c r="AH391">
        <v>1.7697897542197201</v>
      </c>
      <c r="AI391">
        <v>1.6519499423662301</v>
      </c>
      <c r="AJ391">
        <v>1.7131882801493501</v>
      </c>
      <c r="AK391">
        <v>1.702483577457</v>
      </c>
      <c r="AL391">
        <v>1.79261623333829</v>
      </c>
      <c r="AM391">
        <v>1.86901873433833</v>
      </c>
      <c r="AN391">
        <v>1.77281844681709</v>
      </c>
      <c r="AO391">
        <v>1.74562564138972</v>
      </c>
      <c r="AP391">
        <v>1.7738758334032501</v>
      </c>
      <c r="AQ391">
        <v>1.9017339923560499</v>
      </c>
      <c r="AR391">
        <v>1.74958553447696</v>
      </c>
      <c r="AS391">
        <v>1.7622107969151599</v>
      </c>
      <c r="AT391">
        <v>1.84480312416592</v>
      </c>
      <c r="AU391">
        <v>1.66385285796621</v>
      </c>
      <c r="AV391">
        <v>1.7600614479719301</v>
      </c>
      <c r="AW391">
        <v>1.74198222795383</v>
      </c>
      <c r="AX391">
        <v>1.55340355804588</v>
      </c>
      <c r="AY391">
        <v>1.712992915933</v>
      </c>
      <c r="AZ391">
        <v>1.7575037877236801</v>
      </c>
      <c r="BA391">
        <v>1.6980865518459201</v>
      </c>
      <c r="BB391">
        <v>1.8094031122099099</v>
      </c>
      <c r="BC391">
        <v>1.71791992299406</v>
      </c>
      <c r="BD391">
        <v>1.7885430751953699</v>
      </c>
      <c r="BE391">
        <v>1.63631064817313</v>
      </c>
      <c r="BF391">
        <v>1.71761023260834</v>
      </c>
      <c r="BG391">
        <v>1.6666582942971599</v>
      </c>
      <c r="BH391">
        <v>1.71394125108317</v>
      </c>
      <c r="BI391">
        <v>1.65965209048677</v>
      </c>
      <c r="BJ391">
        <v>1.75773833568975</v>
      </c>
      <c r="BK391">
        <v>1.68716930113</v>
      </c>
      <c r="BL391">
        <v>1.7708851463003401</v>
      </c>
      <c r="BM391">
        <v>1.79965805410414</v>
      </c>
      <c r="BN391">
        <v>1.9063483693654799</v>
      </c>
      <c r="BO391">
        <v>1.72024247803677</v>
      </c>
      <c r="BP391">
        <v>1.8148532927185901</v>
      </c>
      <c r="BQ391">
        <v>1.7507331774627299</v>
      </c>
      <c r="BR391">
        <v>1.82530779938642</v>
      </c>
      <c r="BS391">
        <v>1.6821221213021</v>
      </c>
      <c r="BT391">
        <v>1.7557881155472701</v>
      </c>
      <c r="BU391">
        <v>1.7730596967467001</v>
      </c>
      <c r="BV391">
        <v>1.81184304961252</v>
      </c>
      <c r="BW391">
        <v>1.73966905054011</v>
      </c>
      <c r="BX391">
        <v>1.81052694574942</v>
      </c>
      <c r="BY391">
        <v>1.75583397660471</v>
      </c>
      <c r="BZ391">
        <v>1.83065138649723</v>
      </c>
      <c r="CA391">
        <v>1.6349972703698601</v>
      </c>
      <c r="CB391">
        <v>1.7082707793094001</v>
      </c>
      <c r="CC391">
        <v>1.6900260376185201</v>
      </c>
      <c r="CD391">
        <v>1.7623678688014901</v>
      </c>
      <c r="CE391">
        <v>1.64740143369175</v>
      </c>
      <c r="CF391">
        <v>1.74534547988849</v>
      </c>
      <c r="CG391">
        <v>1.82131462404165</v>
      </c>
      <c r="CH391">
        <v>1.8769504277845599</v>
      </c>
      <c r="CI391">
        <v>1.7558439515494699</v>
      </c>
      <c r="CJ391">
        <v>1.8115620575743201</v>
      </c>
      <c r="CK391">
        <v>1.72659135736058</v>
      </c>
      <c r="CL391">
        <v>1.82646584185045</v>
      </c>
      <c r="CM391">
        <v>1.60635528069156</v>
      </c>
      <c r="CN391">
        <v>1.6577578843065499</v>
      </c>
      <c r="CO391">
        <v>1.69325830299017</v>
      </c>
      <c r="CP391">
        <v>1.7728426268644699</v>
      </c>
      <c r="CQ391">
        <v>1.6602019840915101</v>
      </c>
      <c r="CR391">
        <v>1.7595356550580401</v>
      </c>
      <c r="CS391">
        <v>1.6898916788946901</v>
      </c>
      <c r="CT391">
        <v>1.82551563813826</v>
      </c>
      <c r="CU391">
        <v>1.7009768052312999</v>
      </c>
      <c r="CV391">
        <v>1.7655435148727501</v>
      </c>
      <c r="CW391">
        <v>1.7252660248289799</v>
      </c>
      <c r="CX391">
        <v>1.8040600456042499</v>
      </c>
      <c r="CY391">
        <v>1.66412594796966</v>
      </c>
      <c r="CZ391">
        <v>1.72728232696553</v>
      </c>
      <c r="DA391">
        <v>1.68575287556639</v>
      </c>
      <c r="DB391">
        <v>1.79426629487626</v>
      </c>
      <c r="DC391">
        <v>1.6515254411029801</v>
      </c>
      <c r="DD391">
        <v>1.7329420960239801</v>
      </c>
      <c r="DE391">
        <v>1.6038297517781499</v>
      </c>
      <c r="DF391">
        <v>1.71139002719305</v>
      </c>
      <c r="DG391">
        <v>1.65305034400467</v>
      </c>
      <c r="DH391">
        <v>1.7210261748203799</v>
      </c>
      <c r="DI391">
        <v>1.65313315709844</v>
      </c>
      <c r="DJ391">
        <v>1.7050559462649799</v>
      </c>
      <c r="DK391">
        <v>1.5464337414431799</v>
      </c>
      <c r="DL391">
        <v>1.6221998675074201</v>
      </c>
      <c r="DM391">
        <v>1.7085959002369699</v>
      </c>
      <c r="DN391">
        <v>1.85306525828082</v>
      </c>
      <c r="DO391">
        <v>1.7050069953788101</v>
      </c>
      <c r="DP391">
        <v>1.79095476321702</v>
      </c>
      <c r="DQ391">
        <v>1.7143454840228001</v>
      </c>
      <c r="DR391">
        <v>1.7870299670519301</v>
      </c>
      <c r="DS391">
        <v>1.7093123589539301</v>
      </c>
      <c r="DT391">
        <v>1.8116288331342001</v>
      </c>
      <c r="DU391">
        <v>1.7339196844971601</v>
      </c>
      <c r="DV391">
        <v>1.7675879265913299</v>
      </c>
      <c r="DW391">
        <v>1.75126050420168</v>
      </c>
      <c r="DX391">
        <v>1.92542463794028</v>
      </c>
    </row>
    <row r="392" spans="1:128" x14ac:dyDescent="0.45">
      <c r="A392" t="s">
        <v>102</v>
      </c>
      <c r="B392" t="s">
        <v>68</v>
      </c>
      <c r="C392" t="s">
        <v>345</v>
      </c>
      <c r="D392">
        <v>45</v>
      </c>
      <c r="E392" s="1" cm="1">
        <f t="array" ref="E392">SUMPRODUCT($G392:$FZZ392,$G$2:$FZZ$2)/SUMPRODUCT(--($G392:$FZZ392&lt;&gt;""),$G$2:$FZZ$2)</f>
        <v>1.6807804860468409</v>
      </c>
      <c r="F392" s="1" cm="1">
        <f t="array" ref="F392">SUMPRODUCT($G392:$FZZ392,$F$2:$FZY$2)/SUMPRODUCT(--($G392:$FZZ392&lt;&gt;""),$F$2:$FZY$2)</f>
        <v>1.7089429510461596</v>
      </c>
      <c r="G392">
        <v>1.7432274382983499</v>
      </c>
      <c r="H392">
        <v>1.7835369505329901</v>
      </c>
      <c r="I392">
        <v>1.7383427918007699</v>
      </c>
      <c r="J392">
        <v>1.7863974532723399</v>
      </c>
      <c r="K392">
        <v>1.7343382296123</v>
      </c>
      <c r="L392">
        <v>1.78348015145448</v>
      </c>
      <c r="M392">
        <v>1.5123659085044401</v>
      </c>
      <c r="N392">
        <v>1.69751907693441</v>
      </c>
      <c r="O392">
        <v>1.6658090486611099</v>
      </c>
      <c r="P392">
        <v>1.7491135046354001</v>
      </c>
      <c r="Q392">
        <v>1.69041137940529</v>
      </c>
      <c r="R392">
        <v>1.7765168101431099</v>
      </c>
      <c r="S392">
        <v>1.6511989261606901</v>
      </c>
      <c r="T392">
        <v>1.50004892769277</v>
      </c>
      <c r="U392">
        <v>1.7798373756028301</v>
      </c>
      <c r="V392">
        <v>1.5879055763187999</v>
      </c>
      <c r="W392">
        <v>1.73202558888477</v>
      </c>
      <c r="X392">
        <v>1.63048278783992</v>
      </c>
      <c r="Y392">
        <v>1.7038358914640299</v>
      </c>
      <c r="Z392">
        <v>1.7308929814707701</v>
      </c>
      <c r="AA392">
        <v>1.7866011941095401</v>
      </c>
      <c r="AB392">
        <v>1.7066396585888599</v>
      </c>
      <c r="AC392">
        <v>1.75345780877849</v>
      </c>
      <c r="AD392">
        <v>1.79319071112623</v>
      </c>
      <c r="AE392">
        <v>1.6419436924962501</v>
      </c>
      <c r="AF392">
        <v>1.757397614419</v>
      </c>
      <c r="AG392">
        <v>1.6845859243904799</v>
      </c>
      <c r="AH392">
        <v>1.74156746619287</v>
      </c>
      <c r="AI392">
        <v>1.6173044146478399</v>
      </c>
      <c r="AJ392">
        <v>1.65795345950366</v>
      </c>
      <c r="AK392">
        <v>1.64415431875677</v>
      </c>
      <c r="AL392">
        <v>1.7620830587384899</v>
      </c>
      <c r="AM392">
        <v>1.7956837720968</v>
      </c>
      <c r="AN392">
        <v>1.7196270179047299</v>
      </c>
      <c r="AO392">
        <v>1.65330424624202</v>
      </c>
      <c r="AP392">
        <v>1.7231616721635199</v>
      </c>
      <c r="AQ392">
        <v>1.7901664431708799</v>
      </c>
      <c r="AR392">
        <v>1.7061565037272901</v>
      </c>
      <c r="AS392">
        <v>1.7228988438900299</v>
      </c>
      <c r="AT392">
        <v>1.79347703934707</v>
      </c>
      <c r="AU392">
        <v>1.6251235424185999</v>
      </c>
      <c r="AV392">
        <v>1.7240582835328599</v>
      </c>
      <c r="AW392">
        <v>1.67223121283794</v>
      </c>
      <c r="AX392">
        <v>1.51370528839362</v>
      </c>
      <c r="AY392">
        <v>1.6733753736538199</v>
      </c>
      <c r="AZ392">
        <v>1.6921297244175</v>
      </c>
      <c r="BA392">
        <v>1.5823239773128599</v>
      </c>
      <c r="BB392">
        <v>1.6592774188186801</v>
      </c>
      <c r="BC392">
        <v>1.6431943712327799</v>
      </c>
      <c r="BD392">
        <v>1.7505786904407199</v>
      </c>
      <c r="BE392">
        <v>1.59121377300447</v>
      </c>
      <c r="BF392">
        <v>1.68596254519941</v>
      </c>
      <c r="BG392">
        <v>1.6321725043013</v>
      </c>
      <c r="BH392">
        <v>1.6859105579765601</v>
      </c>
      <c r="BI392">
        <v>1.6320566552211599</v>
      </c>
      <c r="BJ392">
        <v>1.7216597657038899</v>
      </c>
      <c r="BK392">
        <v>1.64967201348667</v>
      </c>
      <c r="BL392">
        <v>1.72994942498038</v>
      </c>
      <c r="BM392">
        <v>1.6712525765783</v>
      </c>
      <c r="BN392">
        <v>1.81191377850214</v>
      </c>
      <c r="BO392">
        <v>1.6799975792541999</v>
      </c>
      <c r="BP392">
        <v>1.7622726768405199</v>
      </c>
      <c r="BQ392">
        <v>1.6189098968821301</v>
      </c>
      <c r="BR392">
        <v>1.70382333463976</v>
      </c>
      <c r="BS392">
        <v>1.67635704557789</v>
      </c>
      <c r="BT392">
        <v>1.72177109679797</v>
      </c>
      <c r="BU392">
        <v>1.62206899057897</v>
      </c>
      <c r="BV392">
        <v>1.66554014154243</v>
      </c>
      <c r="BW392">
        <v>1.6812292408510101</v>
      </c>
      <c r="BX392">
        <v>1.76167748885364</v>
      </c>
      <c r="BY392">
        <v>1.7114541891811601</v>
      </c>
      <c r="BZ392">
        <v>1.7804405914138099</v>
      </c>
      <c r="CA392">
        <v>1.6054149037805301</v>
      </c>
      <c r="CB392">
        <v>1.7060358946362699</v>
      </c>
      <c r="CC392">
        <v>1.6372609979791699</v>
      </c>
      <c r="CD392">
        <v>1.72048422198041</v>
      </c>
      <c r="CE392">
        <v>1.61478245718837</v>
      </c>
      <c r="CF392">
        <v>1.7099636598964501</v>
      </c>
      <c r="CG392">
        <v>1.71623359100938</v>
      </c>
      <c r="CH392">
        <v>1.7884410863664499</v>
      </c>
      <c r="CI392">
        <v>1.6535000786534499</v>
      </c>
      <c r="CJ392">
        <v>1.7415604845052599</v>
      </c>
      <c r="CK392">
        <v>1.69540374155758</v>
      </c>
      <c r="CL392">
        <v>1.7832526447910999</v>
      </c>
      <c r="CM392">
        <v>1.5170806710629701</v>
      </c>
      <c r="CN392">
        <v>1.5896402091092301</v>
      </c>
      <c r="CO392">
        <v>1.6516305056523499</v>
      </c>
      <c r="CP392">
        <v>1.7500927848494801</v>
      </c>
      <c r="CQ392">
        <v>1.62951708523252</v>
      </c>
      <c r="CR392">
        <v>1.7334485258339001</v>
      </c>
      <c r="CS392">
        <v>1.5939854582625701</v>
      </c>
      <c r="CT392">
        <v>1.7111931808814</v>
      </c>
      <c r="CU392">
        <v>1.68241634435578</v>
      </c>
      <c r="CV392">
        <v>1.7356702324122699</v>
      </c>
      <c r="CW392">
        <v>1.5842939785490999</v>
      </c>
      <c r="CX392">
        <v>1.6482982856177599</v>
      </c>
      <c r="CY392">
        <v>1.63284054910242</v>
      </c>
      <c r="CZ392">
        <v>1.68784678890275</v>
      </c>
      <c r="DA392">
        <v>1.6559341233879401</v>
      </c>
      <c r="DB392">
        <v>1.7596723597072099</v>
      </c>
      <c r="DC392">
        <v>1.6102917622336399</v>
      </c>
      <c r="DD392">
        <v>1.69714131952897</v>
      </c>
      <c r="DE392">
        <v>1.5677288875086099</v>
      </c>
      <c r="DF392">
        <v>1.67132003726736</v>
      </c>
      <c r="DG392">
        <v>1.6121886821193701</v>
      </c>
      <c r="DH392">
        <v>1.68808550610576</v>
      </c>
      <c r="DI392">
        <v>1.6161737077493401</v>
      </c>
      <c r="DJ392">
        <v>1.6805160689643699</v>
      </c>
      <c r="DK392">
        <v>1.5223642564467399</v>
      </c>
      <c r="DL392">
        <v>1.60219839536766</v>
      </c>
      <c r="DM392">
        <v>1.5862406086947201</v>
      </c>
      <c r="DN392">
        <v>1.71296345493767</v>
      </c>
      <c r="DO392">
        <v>1.57884639843981</v>
      </c>
      <c r="DP392">
        <v>1.64819604019163</v>
      </c>
      <c r="DQ392">
        <v>1.6819622404685901</v>
      </c>
      <c r="DR392">
        <v>1.7543852308979599</v>
      </c>
      <c r="DS392">
        <v>1.5934388689765</v>
      </c>
      <c r="DT392">
        <v>1.6932662949688</v>
      </c>
      <c r="DU392">
        <v>1.6128412991538501</v>
      </c>
      <c r="DV392">
        <v>1.63368702202468</v>
      </c>
      <c r="DW392">
        <v>1.7388431968532001</v>
      </c>
      <c r="DX392">
        <v>1.88173609869479</v>
      </c>
    </row>
    <row r="393" spans="1:128" x14ac:dyDescent="0.45">
      <c r="A393" t="s">
        <v>102</v>
      </c>
      <c r="B393" t="s">
        <v>68</v>
      </c>
      <c r="C393" t="s">
        <v>345</v>
      </c>
      <c r="D393">
        <v>50</v>
      </c>
      <c r="E393" s="1" cm="1">
        <f t="array" ref="E393">SUMPRODUCT($G393:$FZZ393,$G$2:$FZZ$2)/SUMPRODUCT(--($G393:$FZZ393&lt;&gt;""),$G$2:$FZZ$2)</f>
        <v>1.6118453358271836</v>
      </c>
      <c r="F393" s="1" cm="1">
        <f t="array" ref="F393">SUMPRODUCT($G393:$FZZ393,$F$2:$FZY$2)/SUMPRODUCT(--($G393:$FZZ393&lt;&gt;""),$F$2:$FZY$2)</f>
        <v>1.650703974199401</v>
      </c>
      <c r="G393">
        <v>1.7053997308589199</v>
      </c>
      <c r="H393">
        <v>1.7537781911183401</v>
      </c>
      <c r="I393">
        <v>1.70503875148229</v>
      </c>
      <c r="J393">
        <v>1.7562080015811099</v>
      </c>
      <c r="K393">
        <v>1.70050683863353</v>
      </c>
      <c r="L393">
        <v>1.74703378221744</v>
      </c>
      <c r="M393">
        <v>1.4885022302502999</v>
      </c>
      <c r="N393">
        <v>1.6531850186161301</v>
      </c>
      <c r="O393">
        <v>1.62744171916016</v>
      </c>
      <c r="P393">
        <v>1.7150920198802799</v>
      </c>
      <c r="Q393">
        <v>1.65021088856085</v>
      </c>
      <c r="R393">
        <v>1.7460639903456201</v>
      </c>
      <c r="S393">
        <v>1.5538792741304901</v>
      </c>
      <c r="T393">
        <v>1.38699333891471</v>
      </c>
      <c r="U393">
        <v>1.6997050354045</v>
      </c>
      <c r="V393">
        <v>1.5749463899659499</v>
      </c>
      <c r="W393">
        <v>1.69672835837627</v>
      </c>
      <c r="X393">
        <v>1.5861794964156199</v>
      </c>
      <c r="Y393">
        <v>1.66759727053382</v>
      </c>
      <c r="Z393">
        <v>1.6957872894983601</v>
      </c>
      <c r="AA393">
        <v>1.5660849043766301</v>
      </c>
      <c r="AB393">
        <v>1.6201373472209799</v>
      </c>
      <c r="AC393">
        <v>1.5895074855392901</v>
      </c>
      <c r="AD393">
        <v>1.6338295338550499</v>
      </c>
      <c r="AE393">
        <v>1.5732172063783201</v>
      </c>
      <c r="AF393">
        <v>1.73358036015048</v>
      </c>
      <c r="AG393">
        <v>1.64356529464021</v>
      </c>
      <c r="AH393">
        <v>1.6915033066824501</v>
      </c>
      <c r="AI393">
        <v>1.58320690028866</v>
      </c>
      <c r="AJ393">
        <v>1.6340686974769201</v>
      </c>
      <c r="AK393">
        <v>1.62048247199132</v>
      </c>
      <c r="AL393">
        <v>1.71603616148302</v>
      </c>
      <c r="AM393">
        <v>1.6886474569144301</v>
      </c>
      <c r="AN393">
        <v>1.60922681788995</v>
      </c>
      <c r="AO393">
        <v>1.6087345179008199</v>
      </c>
      <c r="AP393">
        <v>1.69008693856212</v>
      </c>
      <c r="AQ393">
        <v>1.71059679170837</v>
      </c>
      <c r="AR393">
        <v>1.6710824796052</v>
      </c>
      <c r="AS393">
        <v>1.5527167881776101</v>
      </c>
      <c r="AT393">
        <v>1.63508435528958</v>
      </c>
      <c r="AU393">
        <v>1.59562457129958</v>
      </c>
      <c r="AV393">
        <v>1.6952145529134</v>
      </c>
      <c r="AW393">
        <v>1.5698510230885501</v>
      </c>
      <c r="AX393">
        <v>1.42010062340634</v>
      </c>
      <c r="AY393">
        <v>1.6308504975226199</v>
      </c>
      <c r="AZ393">
        <v>1.6606813807788301</v>
      </c>
      <c r="BA393">
        <v>1.5552323769555101</v>
      </c>
      <c r="BB393">
        <v>1.6271165312779099</v>
      </c>
      <c r="BC393">
        <v>1.6212385121353099</v>
      </c>
      <c r="BD393">
        <v>1.70808791511012</v>
      </c>
      <c r="BE393">
        <v>1.55925306276647</v>
      </c>
      <c r="BF393">
        <v>1.6431323870689101</v>
      </c>
      <c r="BG393">
        <v>1.57621158652215</v>
      </c>
      <c r="BH393">
        <v>1.64190538385221</v>
      </c>
      <c r="BI393">
        <v>1.61604978792163</v>
      </c>
      <c r="BJ393">
        <v>1.6816804685922</v>
      </c>
      <c r="BK393">
        <v>1.61431957403481</v>
      </c>
      <c r="BL393">
        <v>1.70658142911986</v>
      </c>
      <c r="BM393">
        <v>1.6491858811498299</v>
      </c>
      <c r="BN393">
        <v>1.78679513605931</v>
      </c>
      <c r="BO393">
        <v>1.6386936041878899</v>
      </c>
      <c r="BP393">
        <v>1.730349091716</v>
      </c>
      <c r="BQ393">
        <v>1.58277134323517</v>
      </c>
      <c r="BR393">
        <v>1.6660224615842001</v>
      </c>
      <c r="BS393">
        <v>1.54392414266258</v>
      </c>
      <c r="BT393">
        <v>1.5902393069621199</v>
      </c>
      <c r="BU393">
        <v>1.57033059878444</v>
      </c>
      <c r="BV393">
        <v>1.6333524115814</v>
      </c>
      <c r="BW393">
        <v>1.57657320685837</v>
      </c>
      <c r="BX393">
        <v>1.6856279362039499</v>
      </c>
      <c r="BY393">
        <v>1.5827801199453699</v>
      </c>
      <c r="BZ393">
        <v>1.66449735763909</v>
      </c>
      <c r="CA393">
        <v>1.52518083799645</v>
      </c>
      <c r="CB393">
        <v>1.6263818752559001</v>
      </c>
      <c r="CC393">
        <v>1.5949984455153099</v>
      </c>
      <c r="CD393">
        <v>1.6897734338566699</v>
      </c>
      <c r="CE393">
        <v>1.5995370370370301</v>
      </c>
      <c r="CF393">
        <v>1.6706740342493001</v>
      </c>
      <c r="CG393">
        <v>1.6521214622454301</v>
      </c>
      <c r="CH393">
        <v>1.7569643962602499</v>
      </c>
      <c r="CI393">
        <v>1.61098002202296</v>
      </c>
      <c r="CJ393">
        <v>1.7117508258612499</v>
      </c>
      <c r="CK393">
        <v>1.5769290538521299</v>
      </c>
      <c r="CL393">
        <v>1.6645269260653801</v>
      </c>
      <c r="CM393">
        <v>1.48989647042744</v>
      </c>
      <c r="CN393">
        <v>1.5488092390747199</v>
      </c>
      <c r="CO393">
        <v>1.61153741987902</v>
      </c>
      <c r="CP393">
        <v>1.7125675824782001</v>
      </c>
      <c r="CQ393">
        <v>1.59628007666259</v>
      </c>
      <c r="CR393">
        <v>1.70018172610003</v>
      </c>
      <c r="CS393">
        <v>1.5580597826983</v>
      </c>
      <c r="CT393">
        <v>1.6869074901488701</v>
      </c>
      <c r="CU393">
        <v>1.6383381534780499</v>
      </c>
      <c r="CV393">
        <v>1.6837520471096501</v>
      </c>
      <c r="CW393">
        <v>1.5518853981927201</v>
      </c>
      <c r="CX393">
        <v>1.6298454522421999</v>
      </c>
      <c r="CY393">
        <v>1.5970432946145701</v>
      </c>
      <c r="CZ393">
        <v>1.66279159066909</v>
      </c>
      <c r="DA393">
        <v>1.6240414778668499</v>
      </c>
      <c r="DB393">
        <v>1.7305507145346799</v>
      </c>
      <c r="DC393">
        <v>1.56635444562612</v>
      </c>
      <c r="DD393">
        <v>1.67074561459708</v>
      </c>
      <c r="DE393">
        <v>1.49929934327634</v>
      </c>
      <c r="DF393">
        <v>1.59327066558601</v>
      </c>
      <c r="DG393">
        <v>1.57354845261367</v>
      </c>
      <c r="DH393">
        <v>1.6584960268095099</v>
      </c>
      <c r="DI393">
        <v>1.5792973880659</v>
      </c>
      <c r="DJ393">
        <v>1.6395331437976901</v>
      </c>
      <c r="DK393">
        <v>1.4910174939274199</v>
      </c>
      <c r="DL393">
        <v>1.57517972372843</v>
      </c>
      <c r="DM393">
        <v>1.56109794586782</v>
      </c>
      <c r="DN393">
        <v>1.6809028405045501</v>
      </c>
      <c r="DO393">
        <v>1.5481727222622601</v>
      </c>
      <c r="DP393">
        <v>1.62350023317929</v>
      </c>
      <c r="DQ393">
        <v>1.5607028921081501</v>
      </c>
      <c r="DR393">
        <v>1.62620155849589</v>
      </c>
      <c r="DS393">
        <v>1.57641377937076</v>
      </c>
      <c r="DT393">
        <v>1.69464356829948</v>
      </c>
      <c r="DU393">
        <v>1.5851304683506</v>
      </c>
      <c r="DV393">
        <v>1.6093252788298</v>
      </c>
      <c r="DW393">
        <v>1.5769354550330701</v>
      </c>
      <c r="DX393">
        <v>1.74702306454496</v>
      </c>
    </row>
    <row r="394" spans="1:128" x14ac:dyDescent="0.45">
      <c r="A394" t="s">
        <v>76</v>
      </c>
      <c r="B394" t="s">
        <v>296</v>
      </c>
      <c r="C394" t="s">
        <v>84</v>
      </c>
      <c r="D394">
        <v>30</v>
      </c>
      <c r="E394" s="1" cm="1">
        <f t="array" ref="E394">SUMPRODUCT($G394:$FZZ394,$G$2:$FZZ$2)/SUMPRODUCT(--($G394:$FZZ394&lt;&gt;""),$G$2:$FZZ$2)</f>
        <v>1.897280384280581</v>
      </c>
      <c r="F394" s="1" cm="1">
        <f t="array" ref="F394">SUMPRODUCT($G394:$FZZ394,$F$2:$FZY$2)/SUMPRODUCT(--($G394:$FZZ394&lt;&gt;""),$F$2:$FZY$2)</f>
        <v>2.0022214401951546</v>
      </c>
      <c r="G394">
        <v>1.82431323229974</v>
      </c>
      <c r="H394">
        <v>1.9385748909696801</v>
      </c>
      <c r="I394">
        <v>1.8316657490541499</v>
      </c>
      <c r="J394">
        <v>1.93907229374894</v>
      </c>
      <c r="K394">
        <v>1.8182107156153999</v>
      </c>
      <c r="L394">
        <v>1.9333452754771501</v>
      </c>
      <c r="M394">
        <v>1.91726324326316</v>
      </c>
      <c r="N394">
        <v>2.1473679360047102</v>
      </c>
      <c r="O394">
        <v>1.86033247729764</v>
      </c>
      <c r="P394">
        <v>2.0121925748002698</v>
      </c>
      <c r="Q394">
        <v>1.85021570371172</v>
      </c>
      <c r="R394">
        <v>2.0081451286472798</v>
      </c>
      <c r="S394">
        <v>1.7698115147124001</v>
      </c>
      <c r="T394">
        <v>1.7121727157439399</v>
      </c>
      <c r="U394">
        <v>1.9369440967693901</v>
      </c>
      <c r="V394">
        <v>1.86913199884464</v>
      </c>
      <c r="W394">
        <v>1.9662499392095001</v>
      </c>
      <c r="X394">
        <v>1.84758770935629</v>
      </c>
      <c r="Y394">
        <v>1.9639577534224699</v>
      </c>
      <c r="Z394">
        <v>1.96656005690736</v>
      </c>
      <c r="AA394">
        <v>2.3039082658455299</v>
      </c>
      <c r="AB394">
        <v>2.03821435652995</v>
      </c>
      <c r="AC394">
        <v>1.9794785641374599</v>
      </c>
      <c r="AD394">
        <v>2.1901539639333101</v>
      </c>
      <c r="AE394">
        <v>2.0224738937568199</v>
      </c>
      <c r="AF394">
        <v>2.2602243533809201</v>
      </c>
      <c r="AG394">
        <v>1.66739314973842</v>
      </c>
      <c r="AH394">
        <v>1.7633757773171399</v>
      </c>
      <c r="AI394">
        <v>1.60486020117632</v>
      </c>
      <c r="AJ394">
        <v>1.67073140695348</v>
      </c>
      <c r="AK394">
        <v>1.57086407023958</v>
      </c>
      <c r="AL394">
        <v>1.66966772252811</v>
      </c>
      <c r="AM394">
        <v>2.0234619602584201</v>
      </c>
      <c r="AN394">
        <v>2.1373965122423799</v>
      </c>
      <c r="AO394">
        <v>1.8760463930500699</v>
      </c>
      <c r="AP394">
        <v>1.9963339938168401</v>
      </c>
      <c r="AQ394">
        <v>1.9792979784903</v>
      </c>
      <c r="AR394">
        <v>2.1733296749585498</v>
      </c>
      <c r="AS394">
        <v>1.97792785199544</v>
      </c>
      <c r="AT394">
        <v>2.1947722196468402</v>
      </c>
      <c r="AU394">
        <v>1.7965971322818799</v>
      </c>
      <c r="AV394">
        <v>1.94368218863475</v>
      </c>
      <c r="AW394">
        <v>1.96703233684363</v>
      </c>
      <c r="AX394">
        <v>1.8893086581727401</v>
      </c>
      <c r="AY394">
        <v>2.05562835264731</v>
      </c>
      <c r="AZ394">
        <v>2.1839809999590498</v>
      </c>
      <c r="BA394">
        <v>1.920304157231</v>
      </c>
      <c r="BB394">
        <v>2.0249205326906599</v>
      </c>
      <c r="BC394">
        <v>1.8503082529278201</v>
      </c>
      <c r="BD394">
        <v>1.9832007883941001</v>
      </c>
      <c r="BE394">
        <v>1.8315829240649699</v>
      </c>
      <c r="BF394">
        <v>1.89885045064493</v>
      </c>
      <c r="BG394">
        <v>2.0483001996810102</v>
      </c>
      <c r="BH394">
        <v>2.2070654426262402</v>
      </c>
      <c r="BI394">
        <v>1.9262901434053701</v>
      </c>
      <c r="BJ394">
        <v>2.0175722076348199</v>
      </c>
      <c r="BK394">
        <v>1.69771828211847</v>
      </c>
      <c r="BL394">
        <v>1.8036086862178899</v>
      </c>
      <c r="BM394">
        <v>2.1918252560599498</v>
      </c>
      <c r="BN394">
        <v>2.4173657382995302</v>
      </c>
      <c r="BO394">
        <v>1.9019497090061801</v>
      </c>
      <c r="BP394">
        <v>2.0569177854210499</v>
      </c>
      <c r="BQ394">
        <v>1.8345924614490501</v>
      </c>
      <c r="BR394">
        <v>1.96392902031273</v>
      </c>
      <c r="BS394">
        <v>1.9063251994224599</v>
      </c>
      <c r="BT394">
        <v>2.02266094596393</v>
      </c>
      <c r="BU394">
        <v>1.7780018714852801</v>
      </c>
      <c r="BV394">
        <v>1.90802467453417</v>
      </c>
      <c r="BW394">
        <v>2.0650079296208701</v>
      </c>
      <c r="BX394">
        <v>2.2088781830695101</v>
      </c>
      <c r="BY394">
        <v>1.62977257882548</v>
      </c>
      <c r="BZ394">
        <v>1.73948102844249</v>
      </c>
      <c r="CA394">
        <v>1.96127337245803</v>
      </c>
      <c r="CB394">
        <v>2.13375187662071</v>
      </c>
      <c r="CC394">
        <v>1.8574440385512201</v>
      </c>
      <c r="CD394">
        <v>2.0032644178454801</v>
      </c>
      <c r="CE394">
        <v>2.0428987455197101</v>
      </c>
      <c r="CF394">
        <v>2.2323775388291498</v>
      </c>
      <c r="CG394">
        <v>1.6840267305830201</v>
      </c>
      <c r="CH394">
        <v>1.7741075255162699</v>
      </c>
      <c r="CI394">
        <v>2.12070158879974</v>
      </c>
      <c r="CJ394">
        <v>2.2742173981437701</v>
      </c>
      <c r="CK394">
        <v>1.8914948299563601</v>
      </c>
      <c r="CL394">
        <v>2.0420417189647901</v>
      </c>
      <c r="CM394">
        <v>1.7542761471965</v>
      </c>
      <c r="CN394">
        <v>1.8832131752485699</v>
      </c>
      <c r="CO394">
        <v>1.9241872548724499</v>
      </c>
      <c r="CP394">
        <v>2.0615790476763598</v>
      </c>
      <c r="CQ394">
        <v>1.59661770985392</v>
      </c>
      <c r="CR394">
        <v>1.6958719377166001</v>
      </c>
      <c r="CS394">
        <v>2.1732643067943802</v>
      </c>
      <c r="CT394">
        <v>2.3527442995399999</v>
      </c>
      <c r="CU394">
        <v>1.8571494941751701</v>
      </c>
      <c r="CV394">
        <v>1.9737505371848001</v>
      </c>
      <c r="CW394">
        <v>1.9160332742167001</v>
      </c>
      <c r="CX394">
        <v>2.04587872645891</v>
      </c>
      <c r="CY394">
        <v>1.8720744936161999</v>
      </c>
      <c r="CZ394">
        <v>1.99998080061438</v>
      </c>
      <c r="DA394">
        <v>1.91191181596375</v>
      </c>
      <c r="DB394">
        <v>2.0897176716626</v>
      </c>
      <c r="DC394">
        <v>2.1586048716733002</v>
      </c>
      <c r="DD394">
        <v>2.3386850838640201</v>
      </c>
      <c r="DE394">
        <v>2.0587263954430801</v>
      </c>
      <c r="DF394">
        <v>2.2283459199054598</v>
      </c>
      <c r="DG394">
        <v>1.86795805935667</v>
      </c>
      <c r="DH394">
        <v>1.9900987585366401</v>
      </c>
      <c r="DI394">
        <v>2.0574259730327298</v>
      </c>
      <c r="DJ394">
        <v>2.2482750594377099</v>
      </c>
      <c r="DK394">
        <v>1.82008489339254</v>
      </c>
      <c r="DL394">
        <v>1.9124469416296499</v>
      </c>
      <c r="DM394">
        <v>1.93733462270065</v>
      </c>
      <c r="DN394">
        <v>2.09379084620043</v>
      </c>
      <c r="DO394">
        <v>1.9324627973035899</v>
      </c>
      <c r="DP394">
        <v>2.0638699283503601</v>
      </c>
      <c r="DQ394">
        <v>1.9056011714868399</v>
      </c>
      <c r="DR394">
        <v>2.0225511218032501</v>
      </c>
      <c r="DS394">
        <v>1.88190296030797</v>
      </c>
      <c r="DT394">
        <v>2.0445207752555401</v>
      </c>
      <c r="DU394">
        <v>1.87579162623764</v>
      </c>
      <c r="DV394">
        <v>1.98969190480661</v>
      </c>
      <c r="DW394">
        <v>1.9836045056320399</v>
      </c>
      <c r="DX394">
        <v>2.16534060432683</v>
      </c>
    </row>
    <row r="395" spans="1:128" x14ac:dyDescent="0.45">
      <c r="A395" t="s">
        <v>76</v>
      </c>
      <c r="B395" t="s">
        <v>296</v>
      </c>
      <c r="C395" t="s">
        <v>84</v>
      </c>
      <c r="D395">
        <v>35</v>
      </c>
      <c r="E395" s="1" cm="1">
        <f t="array" ref="E395">SUMPRODUCT($G395:$FZZ395,$G$2:$FZZ$2)/SUMPRODUCT(--($G395:$FZZ395&lt;&gt;""),$G$2:$FZZ$2)</f>
        <v>1.7940234620334166</v>
      </c>
      <c r="F395" s="1" cm="1">
        <f t="array" ref="F395">SUMPRODUCT($G395:$FZZ395,$F$2:$FZY$2)/SUMPRODUCT(--($G395:$FZZ395&lt;&gt;""),$F$2:$FZY$2)</f>
        <v>1.9210204823187995</v>
      </c>
      <c r="G395">
        <v>1.76081320059464</v>
      </c>
      <c r="H395">
        <v>1.8822314049586699</v>
      </c>
      <c r="I395">
        <v>1.76561705912248</v>
      </c>
      <c r="J395">
        <v>1.88591429499124</v>
      </c>
      <c r="K395">
        <v>1.7551632210069299</v>
      </c>
      <c r="L395">
        <v>1.88231368499434</v>
      </c>
      <c r="M395">
        <v>1.8323386294098101</v>
      </c>
      <c r="N395">
        <v>2.05812106019832</v>
      </c>
      <c r="O395">
        <v>1.8087757107390501</v>
      </c>
      <c r="P395">
        <v>1.9561285667494199</v>
      </c>
      <c r="Q395">
        <v>1.80398423639983</v>
      </c>
      <c r="R395">
        <v>1.95165738997756</v>
      </c>
      <c r="S395">
        <v>1.62218628700095</v>
      </c>
      <c r="T395">
        <v>1.5915842391546</v>
      </c>
      <c r="U395">
        <v>1.73732571268522</v>
      </c>
      <c r="V395">
        <v>1.8205267349957499</v>
      </c>
      <c r="W395">
        <v>1.7613352643418101</v>
      </c>
      <c r="X395">
        <v>1.70001557885331</v>
      </c>
      <c r="Y395">
        <v>1.9019281764238101</v>
      </c>
      <c r="Z395">
        <v>1.8979800906617801</v>
      </c>
      <c r="AA395">
        <v>1.8487042213729199</v>
      </c>
      <c r="AB395">
        <v>1.8883389643361099</v>
      </c>
      <c r="AC395">
        <v>1.9050421061585501</v>
      </c>
      <c r="AD395">
        <v>2.0930928887376599</v>
      </c>
      <c r="AE395">
        <v>1.9384996570575099</v>
      </c>
      <c r="AF395">
        <v>2.17632114027362</v>
      </c>
      <c r="AG395">
        <v>1.5065778304214701</v>
      </c>
      <c r="AH395">
        <v>1.6067258908301201</v>
      </c>
      <c r="AI395">
        <v>1.5064936504339701</v>
      </c>
      <c r="AJ395">
        <v>1.5870405308217399</v>
      </c>
      <c r="AK395">
        <v>1.53857171708582</v>
      </c>
      <c r="AL395">
        <v>1.6331235783073601</v>
      </c>
      <c r="AM395">
        <v>1.90758408291521</v>
      </c>
      <c r="AN395">
        <v>2.0812389551500901</v>
      </c>
      <c r="AO395">
        <v>1.7724817183758499</v>
      </c>
      <c r="AP395">
        <v>1.92727689318884</v>
      </c>
      <c r="AQ395">
        <v>1.8878759656370401</v>
      </c>
      <c r="AR395">
        <v>2.0940885043301498</v>
      </c>
      <c r="AS395">
        <v>1.92534100327306</v>
      </c>
      <c r="AT395">
        <v>2.1486823436863398</v>
      </c>
      <c r="AU395">
        <v>1.76081749470219</v>
      </c>
      <c r="AV395">
        <v>1.9175777577626201</v>
      </c>
      <c r="AW395">
        <v>1.77474428031325</v>
      </c>
      <c r="AX395">
        <v>1.71358136243029</v>
      </c>
      <c r="AY395">
        <v>1.9763523197248201</v>
      </c>
      <c r="AZ395">
        <v>2.1332459768232201</v>
      </c>
      <c r="BA395">
        <v>1.7174495668252501</v>
      </c>
      <c r="BB395">
        <v>1.83394968109197</v>
      </c>
      <c r="BC395">
        <v>1.7917745742900999</v>
      </c>
      <c r="BD395">
        <v>1.91831870373341</v>
      </c>
      <c r="BE395">
        <v>1.7370500296831901</v>
      </c>
      <c r="BF395">
        <v>1.85010524043391</v>
      </c>
      <c r="BG395">
        <v>1.99326861491705</v>
      </c>
      <c r="BH395">
        <v>2.1223328770391898</v>
      </c>
      <c r="BI395">
        <v>1.8471142193496199</v>
      </c>
      <c r="BJ395">
        <v>1.97167238941627</v>
      </c>
      <c r="BK395">
        <v>1.5475538715761701</v>
      </c>
      <c r="BL395">
        <v>1.6428452204102699</v>
      </c>
      <c r="BM395">
        <v>2.1306584855312098</v>
      </c>
      <c r="BN395">
        <v>2.3380470734864098</v>
      </c>
      <c r="BO395">
        <v>1.84492097273635</v>
      </c>
      <c r="BP395">
        <v>1.98911673037935</v>
      </c>
      <c r="BQ395">
        <v>1.7906964172286499</v>
      </c>
      <c r="BR395">
        <v>1.9171948697849699</v>
      </c>
      <c r="BS395">
        <v>1.8476504500445401</v>
      </c>
      <c r="BT395">
        <v>1.9557021002078701</v>
      </c>
      <c r="BU395">
        <v>1.73567541540613</v>
      </c>
      <c r="BV395">
        <v>1.8485550498305601</v>
      </c>
      <c r="BW395">
        <v>1.9624764355605999</v>
      </c>
      <c r="BX395">
        <v>2.1449624465124599</v>
      </c>
      <c r="BY395">
        <v>1.59338519090315</v>
      </c>
      <c r="BZ395">
        <v>1.7035686716940699</v>
      </c>
      <c r="CA395">
        <v>1.91239593285109</v>
      </c>
      <c r="CB395">
        <v>2.0821106865019701</v>
      </c>
      <c r="CC395">
        <v>1.8038823255090899</v>
      </c>
      <c r="CD395">
        <v>1.9437276542826001</v>
      </c>
      <c r="CE395">
        <v>1.9821410792512899</v>
      </c>
      <c r="CF395">
        <v>2.1703504579848598</v>
      </c>
      <c r="CG395">
        <v>1.63939110144605</v>
      </c>
      <c r="CH395">
        <v>1.7375831362402501</v>
      </c>
      <c r="CI395">
        <v>2.0700330344502098</v>
      </c>
      <c r="CJ395">
        <v>2.2044832468145299</v>
      </c>
      <c r="CK395">
        <v>1.8401291016675601</v>
      </c>
      <c r="CL395">
        <v>1.99764508995278</v>
      </c>
      <c r="CM395">
        <v>1.70729490552499</v>
      </c>
      <c r="CN395">
        <v>1.8532135169303301</v>
      </c>
      <c r="CO395">
        <v>1.8749862076574999</v>
      </c>
      <c r="CP395">
        <v>2.0108131965132898</v>
      </c>
      <c r="CQ395">
        <v>1.5562109611622501</v>
      </c>
      <c r="CR395">
        <v>1.6580669506757599</v>
      </c>
      <c r="CS395">
        <v>2.0932847509603798</v>
      </c>
      <c r="CT395">
        <v>2.2836628031589501</v>
      </c>
      <c r="CU395">
        <v>1.8293204176684399</v>
      </c>
      <c r="CV395">
        <v>1.9351429201946599</v>
      </c>
      <c r="CW395">
        <v>1.7636179376741801</v>
      </c>
      <c r="CX395">
        <v>1.8782514145764699</v>
      </c>
      <c r="CY395">
        <v>1.8166938657962901</v>
      </c>
      <c r="CZ395">
        <v>1.9413650763175501</v>
      </c>
      <c r="DA395">
        <v>1.76138027187173</v>
      </c>
      <c r="DB395">
        <v>1.9147786685256101</v>
      </c>
      <c r="DC395">
        <v>2.0854913317017498</v>
      </c>
      <c r="DD395">
        <v>2.2480171187678502</v>
      </c>
      <c r="DE395">
        <v>1.98129057181163</v>
      </c>
      <c r="DF395">
        <v>2.1343821722630798</v>
      </c>
      <c r="DG395">
        <v>1.7459569930691301</v>
      </c>
      <c r="DH395">
        <v>1.8597958820990601</v>
      </c>
      <c r="DI395">
        <v>1.92001263570917</v>
      </c>
      <c r="DJ395">
        <v>2.0817829650689101</v>
      </c>
      <c r="DK395">
        <v>1.7909119905783</v>
      </c>
      <c r="DL395">
        <v>1.8793875898618599</v>
      </c>
      <c r="DM395">
        <v>1.77759476318502</v>
      </c>
      <c r="DN395">
        <v>1.91488050327832</v>
      </c>
      <c r="DO395">
        <v>1.7757027175986699</v>
      </c>
      <c r="DP395">
        <v>1.89181540679187</v>
      </c>
      <c r="DQ395">
        <v>1.8436378850478501</v>
      </c>
      <c r="DR395">
        <v>1.9822080435123599</v>
      </c>
      <c r="DS395">
        <v>1.76785477233505</v>
      </c>
      <c r="DT395">
        <v>1.91741338112305</v>
      </c>
      <c r="DU395">
        <v>1.7319060586142401</v>
      </c>
      <c r="DV395">
        <v>1.8180433399063001</v>
      </c>
      <c r="DW395">
        <v>1.9301984623636601</v>
      </c>
      <c r="DX395">
        <v>2.0953155730377202</v>
      </c>
    </row>
    <row r="396" spans="1:128" x14ac:dyDescent="0.45">
      <c r="A396" t="s">
        <v>76</v>
      </c>
      <c r="B396" t="s">
        <v>296</v>
      </c>
      <c r="C396" t="s">
        <v>84</v>
      </c>
      <c r="D396">
        <v>40</v>
      </c>
      <c r="E396" s="1" cm="1">
        <f t="array" ref="E396">SUMPRODUCT($G396:$FZZ396,$G$2:$FZZ$2)/SUMPRODUCT(--($G396:$FZZ396&lt;&gt;""),$G$2:$FZZ$2)</f>
        <v>1.7268005172806378</v>
      </c>
      <c r="F396" s="1" cm="1">
        <f t="array" ref="F396">SUMPRODUCT($G396:$FZZ396,$F$2:$FZY$2)/SUMPRODUCT(--($G396:$FZZ396&lt;&gt;""),$F$2:$FZY$2)</f>
        <v>1.8516583641795723</v>
      </c>
      <c r="G396">
        <v>1.71949088654506</v>
      </c>
      <c r="H396">
        <v>1.8368702134105499</v>
      </c>
      <c r="I396">
        <v>1.7248627110508701</v>
      </c>
      <c r="J396">
        <v>1.8385760771359101</v>
      </c>
      <c r="K396">
        <v>1.7154573489845599</v>
      </c>
      <c r="L396">
        <v>1.8347699029876401</v>
      </c>
      <c r="M396">
        <v>1.7927655103771101</v>
      </c>
      <c r="N396">
        <v>2.0350370479595901</v>
      </c>
      <c r="O396">
        <v>1.75325522996662</v>
      </c>
      <c r="P396">
        <v>1.9017972002411401</v>
      </c>
      <c r="Q396">
        <v>1.7540631597320899</v>
      </c>
      <c r="R396">
        <v>1.8805616873492399</v>
      </c>
      <c r="S396">
        <v>1.5686989286317901</v>
      </c>
      <c r="T396">
        <v>1.54606566985965</v>
      </c>
      <c r="U396">
        <v>1.66774032612406</v>
      </c>
      <c r="V396">
        <v>1.78318614279087</v>
      </c>
      <c r="W396">
        <v>1.71398049593507</v>
      </c>
      <c r="X396">
        <v>1.65898549518085</v>
      </c>
      <c r="Y396">
        <v>1.8686901006727501</v>
      </c>
      <c r="Z396">
        <v>1.8662539601016701</v>
      </c>
      <c r="AA396">
        <v>1.7218362382568599</v>
      </c>
      <c r="AB396">
        <v>1.8414234449295701</v>
      </c>
      <c r="AC396">
        <v>1.8298507145287499</v>
      </c>
      <c r="AD396">
        <v>2.0243492684586499</v>
      </c>
      <c r="AE396">
        <v>1.89090573343019</v>
      </c>
      <c r="AF396">
        <v>2.12065081961225</v>
      </c>
      <c r="AG396">
        <v>1.4715033066824501</v>
      </c>
      <c r="AH396">
        <v>1.5746402132069801</v>
      </c>
      <c r="AI396">
        <v>1.4645638552555</v>
      </c>
      <c r="AJ396">
        <v>1.54072047131611</v>
      </c>
      <c r="AK396">
        <v>1.49304832160547</v>
      </c>
      <c r="AL396">
        <v>1.5832288101362599</v>
      </c>
      <c r="AM396">
        <v>1.8649332052935701</v>
      </c>
      <c r="AN396">
        <v>2.0345820998141901</v>
      </c>
      <c r="AO396">
        <v>1.63055629062134</v>
      </c>
      <c r="AP396">
        <v>1.7587212867165301</v>
      </c>
      <c r="AQ396">
        <v>1.72636387174562</v>
      </c>
      <c r="AR396">
        <v>1.90132049295312</v>
      </c>
      <c r="AS396">
        <v>1.84640102827763</v>
      </c>
      <c r="AT396">
        <v>2.0584657311025798</v>
      </c>
      <c r="AU396">
        <v>1.70243753848716</v>
      </c>
      <c r="AV396">
        <v>1.8505109341888699</v>
      </c>
      <c r="AW396">
        <v>1.7206854252716599</v>
      </c>
      <c r="AX396">
        <v>1.6575852900161201</v>
      </c>
      <c r="AY396">
        <v>1.91433602227591</v>
      </c>
      <c r="AZ396">
        <v>2.0352360673191101</v>
      </c>
      <c r="BA396">
        <v>1.6429788294932699</v>
      </c>
      <c r="BB396">
        <v>1.7827166393119001</v>
      </c>
      <c r="BC396">
        <v>1.7393601173423701</v>
      </c>
      <c r="BD396">
        <v>1.8784291705818901</v>
      </c>
      <c r="BE396">
        <v>1.6659506719196899</v>
      </c>
      <c r="BF396">
        <v>1.7967078633493401</v>
      </c>
      <c r="BG396">
        <v>1.94861039597121</v>
      </c>
      <c r="BH396">
        <v>2.0792193602672402</v>
      </c>
      <c r="BI396">
        <v>1.69715713997172</v>
      </c>
      <c r="BJ396">
        <v>1.8328746717834701</v>
      </c>
      <c r="BK396">
        <v>1.51712540268064</v>
      </c>
      <c r="BL396">
        <v>1.6124167515147401</v>
      </c>
      <c r="BM396">
        <v>2.0650016777719098</v>
      </c>
      <c r="BN396">
        <v>2.2676765255740299</v>
      </c>
      <c r="BO396">
        <v>1.7849772550759999</v>
      </c>
      <c r="BP396">
        <v>1.9340447636242599</v>
      </c>
      <c r="BQ396">
        <v>1.7410565864338501</v>
      </c>
      <c r="BR396">
        <v>1.8672171691916799</v>
      </c>
      <c r="BS396">
        <v>1.6983728764963</v>
      </c>
      <c r="BT396">
        <v>1.7880950674298799</v>
      </c>
      <c r="BU396">
        <v>1.6981185213449199</v>
      </c>
      <c r="BV396">
        <v>1.8037120819819501</v>
      </c>
      <c r="BW396">
        <v>1.8894640773212801</v>
      </c>
      <c r="BX396">
        <v>2.0697806636943001</v>
      </c>
      <c r="BY396">
        <v>1.4949943590048</v>
      </c>
      <c r="BZ396">
        <v>1.59923995012172</v>
      </c>
      <c r="CA396">
        <v>1.8623072198716999</v>
      </c>
      <c r="CB396">
        <v>2.0143305582093598</v>
      </c>
      <c r="CC396">
        <v>1.7508355355199701</v>
      </c>
      <c r="CD396">
        <v>1.88989390642002</v>
      </c>
      <c r="CE396">
        <v>1.9293608124253201</v>
      </c>
      <c r="CF396">
        <v>2.12777528872958</v>
      </c>
      <c r="CG396">
        <v>1.54578644105461</v>
      </c>
      <c r="CH396">
        <v>1.63461324782933</v>
      </c>
      <c r="CI396">
        <v>2.01683183891772</v>
      </c>
      <c r="CJ396">
        <v>2.1406323737611999</v>
      </c>
      <c r="CK396">
        <v>1.80207997131074</v>
      </c>
      <c r="CL396">
        <v>1.9486103639949699</v>
      </c>
      <c r="CM396">
        <v>1.6646871903509</v>
      </c>
      <c r="CN396">
        <v>1.8085488775754199</v>
      </c>
      <c r="CO396">
        <v>1.81973659133539</v>
      </c>
      <c r="CP396">
        <v>1.9556739189311101</v>
      </c>
      <c r="CQ396">
        <v>1.5210275965481901</v>
      </c>
      <c r="CR396">
        <v>1.6181567213831001</v>
      </c>
      <c r="CS396">
        <v>1.9609252633834999</v>
      </c>
      <c r="CT396">
        <v>2.1432740342604601</v>
      </c>
      <c r="CU396">
        <v>1.7813048073684301</v>
      </c>
      <c r="CV396">
        <v>1.8946072453163201</v>
      </c>
      <c r="CW396">
        <v>1.7118486614306201</v>
      </c>
      <c r="CX396">
        <v>1.82571151085212</v>
      </c>
      <c r="CY396">
        <v>1.76262839589133</v>
      </c>
      <c r="CZ396">
        <v>1.8882403763079501</v>
      </c>
      <c r="DA396">
        <v>1.7011327988846201</v>
      </c>
      <c r="DB396">
        <v>1.85475775531544</v>
      </c>
      <c r="DC396">
        <v>2.0370693079456199</v>
      </c>
      <c r="DD396">
        <v>2.19439283471932</v>
      </c>
      <c r="DE396">
        <v>1.9379104522833801</v>
      </c>
      <c r="DF396">
        <v>2.1038183897772198</v>
      </c>
      <c r="DG396">
        <v>1.7181446596765499</v>
      </c>
      <c r="DH396">
        <v>1.8261697428215999</v>
      </c>
      <c r="DI396">
        <v>1.8508653798194401</v>
      </c>
      <c r="DJ396">
        <v>2.0276655527291401</v>
      </c>
      <c r="DK396">
        <v>1.72474912285006</v>
      </c>
      <c r="DL396">
        <v>1.81928012365973</v>
      </c>
      <c r="DM396">
        <v>1.71685281021859</v>
      </c>
      <c r="DN396">
        <v>1.8645632976631901</v>
      </c>
      <c r="DO396">
        <v>1.72910925509814</v>
      </c>
      <c r="DP396">
        <v>1.83765421630559</v>
      </c>
      <c r="DQ396">
        <v>1.69555985565608</v>
      </c>
      <c r="DR396">
        <v>1.8068301867057099</v>
      </c>
      <c r="DS396">
        <v>1.72423005442718</v>
      </c>
      <c r="DT396">
        <v>1.87154851984601</v>
      </c>
      <c r="DU396">
        <v>1.68142977870981</v>
      </c>
      <c r="DV396">
        <v>1.7706240153577999</v>
      </c>
      <c r="DW396">
        <v>1.8437958161988199</v>
      </c>
      <c r="DX396">
        <v>1.98903987126765</v>
      </c>
    </row>
    <row r="397" spans="1:128" x14ac:dyDescent="0.45">
      <c r="A397" t="s">
        <v>76</v>
      </c>
      <c r="B397" t="s">
        <v>296</v>
      </c>
      <c r="C397" t="s">
        <v>84</v>
      </c>
      <c r="D397">
        <v>45</v>
      </c>
      <c r="E397" s="1" cm="1">
        <f t="array" ref="E397">SUMPRODUCT($G397:$FZZ397,$G$2:$FZZ$2)/SUMPRODUCT(--($G397:$FZZ397&lt;&gt;""),$G$2:$FZZ$2)</f>
        <v>1.6769360730041831</v>
      </c>
      <c r="F397" s="1" cm="1">
        <f t="array" ref="F397">SUMPRODUCT($G397:$FZZ397,$F$2:$FZY$2)/SUMPRODUCT(--($G397:$FZZ397&lt;&gt;""),$F$2:$FZY$2)</f>
        <v>1.7992555967920503</v>
      </c>
      <c r="G397">
        <v>1.6650620363129001</v>
      </c>
      <c r="H397">
        <v>1.79261517758378</v>
      </c>
      <c r="I397">
        <v>1.66814719916426</v>
      </c>
      <c r="J397">
        <v>1.78965497769495</v>
      </c>
      <c r="K397">
        <v>1.6619460074603201</v>
      </c>
      <c r="L397">
        <v>1.7858106256980799</v>
      </c>
      <c r="M397">
        <v>1.7532329413499399</v>
      </c>
      <c r="N397">
        <v>1.98728941644855</v>
      </c>
      <c r="O397">
        <v>1.6279994873279799</v>
      </c>
      <c r="P397">
        <v>1.76266371089095</v>
      </c>
      <c r="Q397">
        <v>1.63304036149745</v>
      </c>
      <c r="R397">
        <v>1.70047353999358</v>
      </c>
      <c r="S397">
        <v>1.5323303321053601</v>
      </c>
      <c r="T397">
        <v>1.52943321962998</v>
      </c>
      <c r="U397">
        <v>1.6253827099981599</v>
      </c>
      <c r="V397">
        <v>1.7410858548284001</v>
      </c>
      <c r="W397">
        <v>1.6622240832586599</v>
      </c>
      <c r="X397">
        <v>1.60665785788294</v>
      </c>
      <c r="Y397">
        <v>1.81821502579644</v>
      </c>
      <c r="Z397">
        <v>1.80114418958501</v>
      </c>
      <c r="AA397">
        <v>1.6582013708802601</v>
      </c>
      <c r="AB397">
        <v>1.7967758783133101</v>
      </c>
      <c r="AC397">
        <v>1.7926271691051301</v>
      </c>
      <c r="AD397">
        <v>1.9767671827152</v>
      </c>
      <c r="AE397">
        <v>1.837303213919</v>
      </c>
      <c r="AF397">
        <v>2.06388064789749</v>
      </c>
      <c r="AG397">
        <v>1.44785114993584</v>
      </c>
      <c r="AH397">
        <v>1.5414075609515301</v>
      </c>
      <c r="AI397">
        <v>1.43740825394323</v>
      </c>
      <c r="AJ397">
        <v>1.5163985300927001</v>
      </c>
      <c r="AK397">
        <v>1.3991156274580601</v>
      </c>
      <c r="AL397">
        <v>1.4971805310487001</v>
      </c>
      <c r="AM397">
        <v>1.8135316813173701</v>
      </c>
      <c r="AN397">
        <v>1.97999284038025</v>
      </c>
      <c r="AO397">
        <v>1.5750692216836499</v>
      </c>
      <c r="AP397">
        <v>1.71698174096568</v>
      </c>
      <c r="AQ397">
        <v>1.6898870412378699</v>
      </c>
      <c r="AR397">
        <v>1.8659643617617301</v>
      </c>
      <c r="AS397">
        <v>1.8132348602975199</v>
      </c>
      <c r="AT397">
        <v>2.0166041552530598</v>
      </c>
      <c r="AU397">
        <v>1.68594257112865</v>
      </c>
      <c r="AV397">
        <v>1.82197400514111</v>
      </c>
      <c r="AW397">
        <v>1.71031117165983</v>
      </c>
      <c r="AX397">
        <v>1.6343610609517101</v>
      </c>
      <c r="AY397">
        <v>1.8529544244707401</v>
      </c>
      <c r="AZ397">
        <v>2.0177101674787998</v>
      </c>
      <c r="BA397">
        <v>1.6020090166829399</v>
      </c>
      <c r="BB397">
        <v>1.7506284669561401</v>
      </c>
      <c r="BC397">
        <v>1.6887791350583199</v>
      </c>
      <c r="BD397">
        <v>1.8243989640868099</v>
      </c>
      <c r="BE397">
        <v>1.62733013114577</v>
      </c>
      <c r="BF397">
        <v>1.76657132063252</v>
      </c>
      <c r="BG397">
        <v>1.81885541336481</v>
      </c>
      <c r="BH397">
        <v>1.9376467781029001</v>
      </c>
      <c r="BI397">
        <v>1.6669864673803201</v>
      </c>
      <c r="BJ397">
        <v>1.7872651989496999</v>
      </c>
      <c r="BK397">
        <v>1.4873145165328501</v>
      </c>
      <c r="BL397">
        <v>1.5863197075662201</v>
      </c>
      <c r="BM397">
        <v>2.0023968170269799</v>
      </c>
      <c r="BN397">
        <v>2.2141156544109402</v>
      </c>
      <c r="BO397">
        <v>1.6379572940096601</v>
      </c>
      <c r="BP397">
        <v>1.7744772702056599</v>
      </c>
      <c r="BQ397">
        <v>1.6374521914235101</v>
      </c>
      <c r="BR397">
        <v>1.7538821239847</v>
      </c>
      <c r="BS397">
        <v>1.6629120288356101</v>
      </c>
      <c r="BT397">
        <v>1.75084223353164</v>
      </c>
      <c r="BU397">
        <v>1.6366683927938701</v>
      </c>
      <c r="BV397">
        <v>1.76165817230383</v>
      </c>
      <c r="BW397">
        <v>1.85481313025524</v>
      </c>
      <c r="BX397">
        <v>2.03524940901882</v>
      </c>
      <c r="BY397">
        <v>1.4667656314945601</v>
      </c>
      <c r="BZ397">
        <v>1.5641588979276699</v>
      </c>
      <c r="CA397">
        <v>1.8226422819707899</v>
      </c>
      <c r="CB397">
        <v>1.9713900641463</v>
      </c>
      <c r="CC397">
        <v>1.7130032644178399</v>
      </c>
      <c r="CD397">
        <v>1.8562393129177599</v>
      </c>
      <c r="CE397">
        <v>1.8736683592194301</v>
      </c>
      <c r="CF397">
        <v>2.0681750298685699</v>
      </c>
      <c r="CG397">
        <v>1.5139129192526799</v>
      </c>
      <c r="CH397">
        <v>1.6140414927221001</v>
      </c>
      <c r="CI397">
        <v>1.9571495988673899</v>
      </c>
      <c r="CJ397">
        <v>2.10497089822243</v>
      </c>
      <c r="CK397">
        <v>1.75945251329866</v>
      </c>
      <c r="CL397">
        <v>1.89852369852369</v>
      </c>
      <c r="CM397">
        <v>1.6110158198653699</v>
      </c>
      <c r="CN397">
        <v>1.75133768408104</v>
      </c>
      <c r="CO397">
        <v>1.68626683919633</v>
      </c>
      <c r="CP397">
        <v>1.8070877594214201</v>
      </c>
      <c r="CQ397">
        <v>1.4231834837787101</v>
      </c>
      <c r="CR397">
        <v>1.5184655564492899</v>
      </c>
      <c r="CS397">
        <v>1.8956688045109</v>
      </c>
      <c r="CT397">
        <v>2.06771305623794</v>
      </c>
      <c r="CU397">
        <v>1.7367736390350399</v>
      </c>
      <c r="CV397">
        <v>1.8488565222946201</v>
      </c>
      <c r="CW397">
        <v>1.6615150747403</v>
      </c>
      <c r="CX397">
        <v>1.77939996621906</v>
      </c>
      <c r="CY397">
        <v>1.70167994624172</v>
      </c>
      <c r="CZ397">
        <v>1.8390707497359999</v>
      </c>
      <c r="DA397">
        <v>1.67489543394911</v>
      </c>
      <c r="DB397">
        <v>1.8338881143255401</v>
      </c>
      <c r="DC397">
        <v>1.8801558115397901</v>
      </c>
      <c r="DD397">
        <v>2.0130953448739799</v>
      </c>
      <c r="DE397">
        <v>1.87030654678493</v>
      </c>
      <c r="DF397">
        <v>2.0301396011180199</v>
      </c>
      <c r="DG397">
        <v>1.67728299779126</v>
      </c>
      <c r="DH397">
        <v>1.78632359288126</v>
      </c>
      <c r="DI397">
        <v>1.8368330922573</v>
      </c>
      <c r="DJ397">
        <v>1.98819558747734</v>
      </c>
      <c r="DK397">
        <v>1.70349633191844</v>
      </c>
      <c r="DL397">
        <v>1.7976494835243</v>
      </c>
      <c r="DM397">
        <v>1.64713133481398</v>
      </c>
      <c r="DN397">
        <v>1.8160313698819299</v>
      </c>
      <c r="DO397">
        <v>1.6688642048586</v>
      </c>
      <c r="DP397">
        <v>1.7874464747530401</v>
      </c>
      <c r="DQ397">
        <v>1.6578317033627901</v>
      </c>
      <c r="DR397">
        <v>1.7816955180168399</v>
      </c>
      <c r="DS397">
        <v>1.6903458117615799</v>
      </c>
      <c r="DT397">
        <v>1.8434554626310899</v>
      </c>
      <c r="DU397">
        <v>1.63511638340271</v>
      </c>
      <c r="DV397">
        <v>1.73014283180485</v>
      </c>
      <c r="DW397">
        <v>1.7949401037010499</v>
      </c>
      <c r="DX397">
        <v>1.9616663686751199</v>
      </c>
    </row>
    <row r="398" spans="1:128" x14ac:dyDescent="0.45">
      <c r="A398" t="s">
        <v>76</v>
      </c>
      <c r="B398" t="s">
        <v>296</v>
      </c>
      <c r="C398" t="s">
        <v>84</v>
      </c>
      <c r="D398">
        <v>50</v>
      </c>
      <c r="E398" s="1" cm="1">
        <f t="array" ref="E398">SUMPRODUCT($G398:$FZZ398,$G$2:$FZZ$2)/SUMPRODUCT(--($G398:$FZZ398&lt;&gt;""),$G$2:$FZZ$2)</f>
        <v>1.6252873561104053</v>
      </c>
      <c r="F398" s="1" cm="1">
        <f t="array" ref="F398">SUMPRODUCT($G398:$FZZ398,$F$2:$FZY$2)/SUMPRODUCT(--($G398:$FZZ398&lt;&gt;""),$F$2:$FZY$2)</f>
        <v>1.7521433280426337</v>
      </c>
      <c r="G398">
        <v>1.6080316064622</v>
      </c>
      <c r="H398">
        <v>1.74517025638857</v>
      </c>
      <c r="I398">
        <v>1.6076659466937699</v>
      </c>
      <c r="J398">
        <v>1.7459942684510701</v>
      </c>
      <c r="K398">
        <v>1.6010340491594801</v>
      </c>
      <c r="L398">
        <v>1.7398579587363801</v>
      </c>
      <c r="M398">
        <v>1.7110351310502401</v>
      </c>
      <c r="N398">
        <v>1.93394219781029</v>
      </c>
      <c r="O398">
        <v>1.5746602361139399</v>
      </c>
      <c r="P398">
        <v>1.71725900854928</v>
      </c>
      <c r="Q398">
        <v>1.6016365494026901</v>
      </c>
      <c r="R398">
        <v>1.66106303483912</v>
      </c>
      <c r="S398">
        <v>1.42856112057266</v>
      </c>
      <c r="T398">
        <v>1.4932662645040899</v>
      </c>
      <c r="U398">
        <v>1.5822408556598999</v>
      </c>
      <c r="V398">
        <v>1.70582139324819</v>
      </c>
      <c r="W398">
        <v>1.6364505602205099</v>
      </c>
      <c r="X398">
        <v>1.5785656409626501</v>
      </c>
      <c r="Y398">
        <v>1.78852679411316</v>
      </c>
      <c r="Z398">
        <v>1.7715342329933601</v>
      </c>
      <c r="AA398">
        <v>1.6132557304687101</v>
      </c>
      <c r="AB398">
        <v>1.73837544597671</v>
      </c>
      <c r="AC398">
        <v>1.75162257570602</v>
      </c>
      <c r="AD398">
        <v>1.92987623341272</v>
      </c>
      <c r="AE398">
        <v>1.80604268720804</v>
      </c>
      <c r="AF398">
        <v>2.0187218188533098</v>
      </c>
      <c r="AG398">
        <v>1.4116355739808499</v>
      </c>
      <c r="AH398">
        <v>1.5124824795183101</v>
      </c>
      <c r="AI398">
        <v>1.38472754499867</v>
      </c>
      <c r="AJ398">
        <v>1.4726559806114099</v>
      </c>
      <c r="AK398">
        <v>1.36768426199536</v>
      </c>
      <c r="AL398">
        <v>1.46124758179383</v>
      </c>
      <c r="AM398">
        <v>1.78305215726161</v>
      </c>
      <c r="AN398">
        <v>1.93650099155051</v>
      </c>
      <c r="AO398">
        <v>1.53826716665483</v>
      </c>
      <c r="AP398">
        <v>1.6844620716807399</v>
      </c>
      <c r="AQ398">
        <v>1.6500442483005899</v>
      </c>
      <c r="AR398">
        <v>1.80354140983974</v>
      </c>
      <c r="AS398">
        <v>1.77134870130782</v>
      </c>
      <c r="AT398">
        <v>1.9714554623737399</v>
      </c>
      <c r="AU398">
        <v>1.6304553154468</v>
      </c>
      <c r="AV398">
        <v>1.7638504473824299</v>
      </c>
      <c r="AW398">
        <v>1.55603034088032</v>
      </c>
      <c r="AX398">
        <v>1.58796995005196</v>
      </c>
      <c r="AY398">
        <v>1.83268498423487</v>
      </c>
      <c r="AZ398">
        <v>1.94162810695712</v>
      </c>
      <c r="BA398">
        <v>1.5784596846238499</v>
      </c>
      <c r="BB398">
        <v>1.7104065817630301</v>
      </c>
      <c r="BC398">
        <v>1.58320537208076</v>
      </c>
      <c r="BD398">
        <v>1.70096028235509</v>
      </c>
      <c r="BE398">
        <v>1.58315073668303</v>
      </c>
      <c r="BF398">
        <v>1.7270548869339899</v>
      </c>
      <c r="BG398">
        <v>1.7550579577279</v>
      </c>
      <c r="BH398">
        <v>1.88182400442061</v>
      </c>
      <c r="BI398">
        <v>1.6390501918804199</v>
      </c>
      <c r="BJ398">
        <v>1.74955817006665</v>
      </c>
      <c r="BK398">
        <v>1.4560598220694001</v>
      </c>
      <c r="BL398">
        <v>1.5617165462102101</v>
      </c>
      <c r="BM398">
        <v>1.8823162839748799</v>
      </c>
      <c r="BN398">
        <v>2.0620935397791702</v>
      </c>
      <c r="BO398">
        <v>1.6105826936848699</v>
      </c>
      <c r="BP398">
        <v>1.7463764461434399</v>
      </c>
      <c r="BQ398">
        <v>1.5769329531171801</v>
      </c>
      <c r="BR398">
        <v>1.7226899841876899</v>
      </c>
      <c r="BS398">
        <v>1.6097258773052601</v>
      </c>
      <c r="BT398">
        <v>1.71352796010526</v>
      </c>
      <c r="BU398">
        <v>1.6068609014017901</v>
      </c>
      <c r="BV398">
        <v>1.7242557212031999</v>
      </c>
      <c r="BW398">
        <v>1.7945779347077999</v>
      </c>
      <c r="BX398">
        <v>1.97876956222508</v>
      </c>
      <c r="BY398">
        <v>1.4479781485659899</v>
      </c>
      <c r="BZ398">
        <v>1.53831720206638</v>
      </c>
      <c r="CA398">
        <v>1.7625051180564999</v>
      </c>
      <c r="CB398">
        <v>1.9271700559574101</v>
      </c>
      <c r="CC398">
        <v>1.5793661588683301</v>
      </c>
      <c r="CD398">
        <v>1.70288939841442</v>
      </c>
      <c r="CE398">
        <v>1.72837017124651</v>
      </c>
      <c r="CF398">
        <v>1.9007492035045701</v>
      </c>
      <c r="CG398">
        <v>1.48235686280734</v>
      </c>
      <c r="CH398">
        <v>1.5878506008031801</v>
      </c>
      <c r="CI398">
        <v>1.82257354097844</v>
      </c>
      <c r="CJ398">
        <v>1.9547899952807899</v>
      </c>
      <c r="CK398">
        <v>1.6427589504512501</v>
      </c>
      <c r="CL398">
        <v>1.77634331480485</v>
      </c>
      <c r="CM398">
        <v>1.5538592954522099</v>
      </c>
      <c r="CN398">
        <v>1.6745412922403999</v>
      </c>
      <c r="CO398">
        <v>1.6430541763213</v>
      </c>
      <c r="CP398">
        <v>1.75252023712798</v>
      </c>
      <c r="CQ398">
        <v>1.3965005312757499</v>
      </c>
      <c r="CR398">
        <v>1.48124646229928</v>
      </c>
      <c r="CS398">
        <v>1.8553905000577</v>
      </c>
      <c r="CT398">
        <v>2.0234613292005301</v>
      </c>
      <c r="CU398">
        <v>1.60912691499123</v>
      </c>
      <c r="CV398">
        <v>1.72338176707666</v>
      </c>
      <c r="CW398">
        <v>1.6366227514567999</v>
      </c>
      <c r="CX398">
        <v>1.7523329955240201</v>
      </c>
      <c r="CY398">
        <v>1.58693481808582</v>
      </c>
      <c r="CZ398">
        <v>1.6947873668042599</v>
      </c>
      <c r="DA398">
        <v>1.6398222377134799</v>
      </c>
      <c r="DB398">
        <v>1.79571279191355</v>
      </c>
      <c r="DC398">
        <v>1.84585420857732</v>
      </c>
      <c r="DD398">
        <v>1.98444447291877</v>
      </c>
      <c r="DE398">
        <v>1.8307061862307601</v>
      </c>
      <c r="DF398">
        <v>1.9920314500185501</v>
      </c>
      <c r="DG398">
        <v>1.6114143542613399</v>
      </c>
      <c r="DH398">
        <v>1.7398258397014299</v>
      </c>
      <c r="DI398">
        <v>1.78515969208771</v>
      </c>
      <c r="DJ398">
        <v>1.95589139940479</v>
      </c>
      <c r="DK398">
        <v>1.67923546875383</v>
      </c>
      <c r="DL398">
        <v>1.7705522977648001</v>
      </c>
      <c r="DM398">
        <v>1.62137232606824</v>
      </c>
      <c r="DN398">
        <v>1.7891565624900301</v>
      </c>
      <c r="DO398">
        <v>1.6470513418408399</v>
      </c>
      <c r="DP398">
        <v>1.7510175096451399</v>
      </c>
      <c r="DQ398">
        <v>1.60646409706605</v>
      </c>
      <c r="DR398">
        <v>1.72703310496312</v>
      </c>
      <c r="DS398">
        <v>1.6508695075003299</v>
      </c>
      <c r="DT398">
        <v>1.8145825036506</v>
      </c>
      <c r="DU398">
        <v>1.6038790989806599</v>
      </c>
      <c r="DV398">
        <v>1.7049985915052099</v>
      </c>
      <c r="DW398">
        <v>1.6746647595208199</v>
      </c>
      <c r="DX398">
        <v>1.8286250670480899</v>
      </c>
    </row>
    <row r="399" spans="1:128" x14ac:dyDescent="0.45">
      <c r="A399" t="s">
        <v>76</v>
      </c>
      <c r="B399" t="s">
        <v>296</v>
      </c>
      <c r="C399" t="s">
        <v>72</v>
      </c>
      <c r="D399">
        <v>30</v>
      </c>
      <c r="E399" s="1" cm="1">
        <f t="array" ref="E399">SUMPRODUCT($G399:$FZZ399,$G$2:$FZZ$2)/SUMPRODUCT(--($G399:$FZZ399&lt;&gt;""),$G$2:$FZZ$2)</f>
        <v>2.074413816499916</v>
      </c>
      <c r="F399" s="1" cm="1">
        <f t="array" ref="F399">SUMPRODUCT($G399:$FZZ399,$F$2:$FZY$2)/SUMPRODUCT(--($G399:$FZZ399&lt;&gt;""),$F$2:$FZY$2)</f>
        <v>2.0803155010628345</v>
      </c>
      <c r="G399">
        <v>1.91665257551098</v>
      </c>
      <c r="H399">
        <v>1.99843940450776</v>
      </c>
      <c r="I399">
        <v>1.9277415438477601</v>
      </c>
      <c r="J399">
        <v>1.9821559658930401</v>
      </c>
      <c r="K399">
        <v>1.91910778136042</v>
      </c>
      <c r="L399">
        <v>1.98562727866641</v>
      </c>
      <c r="M399">
        <v>2.0285582629852099</v>
      </c>
      <c r="N399">
        <v>2.2333763409149499</v>
      </c>
      <c r="O399">
        <v>1.9136551141407201</v>
      </c>
      <c r="P399">
        <v>2.0630349234077499</v>
      </c>
      <c r="Q399">
        <v>1.97582794262145</v>
      </c>
      <c r="R399">
        <v>2.0689379131436998</v>
      </c>
      <c r="S399">
        <v>2.0745282431399898</v>
      </c>
      <c r="T399">
        <v>1.78529144595664</v>
      </c>
      <c r="U399">
        <v>2.2167981024236099</v>
      </c>
      <c r="V399">
        <v>1.88813402070879</v>
      </c>
      <c r="W399">
        <v>2.30102795703533</v>
      </c>
      <c r="X399">
        <v>1.9261644780713201</v>
      </c>
      <c r="Y399">
        <v>2.1395425164206001</v>
      </c>
      <c r="Z399">
        <v>2.0110985840447899</v>
      </c>
      <c r="AA399">
        <v>3.1169097264071302</v>
      </c>
      <c r="AB399">
        <v>2.2201456414483198</v>
      </c>
      <c r="AC399">
        <v>2.1603457808778401</v>
      </c>
      <c r="AD399">
        <v>2.3854308438244298</v>
      </c>
      <c r="AE399">
        <v>2.1107825988141</v>
      </c>
      <c r="AF399">
        <v>2.3558789270973199</v>
      </c>
      <c r="AG399">
        <v>1.66546639028723</v>
      </c>
      <c r="AH399">
        <v>1.76182805251209</v>
      </c>
      <c r="AI399">
        <v>1.60648084293075</v>
      </c>
      <c r="AJ399">
        <v>1.67351334443316</v>
      </c>
      <c r="AK399">
        <v>1.5482046812219601</v>
      </c>
      <c r="AL399">
        <v>1.66829386253959</v>
      </c>
      <c r="AM399">
        <v>2.2326762772250199</v>
      </c>
      <c r="AN399">
        <v>2.2384323842101899</v>
      </c>
      <c r="AO399">
        <v>1.9635529279642601</v>
      </c>
      <c r="AP399">
        <v>2.0959325403228402</v>
      </c>
      <c r="AQ399">
        <v>2.2615673559611502</v>
      </c>
      <c r="AR399">
        <v>2.37641584900702</v>
      </c>
      <c r="AS399">
        <v>2.1520994001713798</v>
      </c>
      <c r="AT399">
        <v>2.3594827707306099</v>
      </c>
      <c r="AU399">
        <v>1.8661621972251901</v>
      </c>
      <c r="AV399">
        <v>1.9561624382835701</v>
      </c>
      <c r="AW399">
        <v>2.7354138721548402</v>
      </c>
      <c r="AX399">
        <v>2.0246257393946001</v>
      </c>
      <c r="AY399">
        <v>2.1764260267802298</v>
      </c>
      <c r="AZ399">
        <v>2.3250890626919398</v>
      </c>
      <c r="BA399">
        <v>1.9487150188020601</v>
      </c>
      <c r="BB399">
        <v>2.0702636444850699</v>
      </c>
      <c r="BC399">
        <v>1.8744642816217001</v>
      </c>
      <c r="BD399">
        <v>1.9938578598766901</v>
      </c>
      <c r="BE399">
        <v>1.89862377894111</v>
      </c>
      <c r="BF399">
        <v>1.9196718657239999</v>
      </c>
      <c r="BG399">
        <v>2.1454280583219201</v>
      </c>
      <c r="BH399">
        <v>2.2434098986524602</v>
      </c>
      <c r="BI399">
        <v>1.9844854574833299</v>
      </c>
      <c r="BJ399">
        <v>2.0536129064835298</v>
      </c>
      <c r="BK399">
        <v>1.6450401428785999</v>
      </c>
      <c r="BL399">
        <v>1.7590926541035801</v>
      </c>
      <c r="BM399">
        <v>2.2512183819887102</v>
      </c>
      <c r="BN399">
        <v>2.4760398191202002</v>
      </c>
      <c r="BO399">
        <v>1.9264698465852299</v>
      </c>
      <c r="BP399">
        <v>2.0529739870691799</v>
      </c>
      <c r="BQ399">
        <v>1.8530942116146101</v>
      </c>
      <c r="BR399">
        <v>2.0042436446690899</v>
      </c>
      <c r="BS399">
        <v>1.9464144915367001</v>
      </c>
      <c r="BT399">
        <v>2.0234903795938801</v>
      </c>
      <c r="BU399">
        <v>1.8150136727444499</v>
      </c>
      <c r="BV399">
        <v>1.9325811052665001</v>
      </c>
      <c r="BW399">
        <v>2.1614500733115798</v>
      </c>
      <c r="BX399">
        <v>2.3202968371285699</v>
      </c>
      <c r="BY399">
        <v>1.59774360192387</v>
      </c>
      <c r="BZ399">
        <v>1.69671634701027</v>
      </c>
      <c r="CA399">
        <v>2.0612460761566802</v>
      </c>
      <c r="CB399">
        <v>2.2357547427323601</v>
      </c>
      <c r="CC399">
        <v>1.8815774133374701</v>
      </c>
      <c r="CD399">
        <v>2.0218890875174802</v>
      </c>
      <c r="CE399">
        <v>2.1795474910394201</v>
      </c>
      <c r="CF399">
        <v>2.3370544603743499</v>
      </c>
      <c r="CG399">
        <v>1.6412006539786299</v>
      </c>
      <c r="CH399">
        <v>1.7326465499452299</v>
      </c>
      <c r="CI399">
        <v>2.2121598238162599</v>
      </c>
      <c r="CJ399">
        <v>2.3128205128205099</v>
      </c>
      <c r="CK399">
        <v>1.9271770964078601</v>
      </c>
      <c r="CL399">
        <v>2.0327296634988898</v>
      </c>
      <c r="CM399">
        <v>1.7592168654115501</v>
      </c>
      <c r="CN399">
        <v>1.9145863942324099</v>
      </c>
      <c r="CO399">
        <v>1.92040564533116</v>
      </c>
      <c r="CP399">
        <v>2.0416980128995998</v>
      </c>
      <c r="CQ399">
        <v>1.5528544900249199</v>
      </c>
      <c r="CR399">
        <v>1.63840478247485</v>
      </c>
      <c r="CS399">
        <v>2.2763259855242102</v>
      </c>
      <c r="CT399">
        <v>2.4565808781099001</v>
      </c>
      <c r="CU399">
        <v>1.8618767204432201</v>
      </c>
      <c r="CV399">
        <v>1.94855802176614</v>
      </c>
      <c r="CW399">
        <v>1.9318047462207499</v>
      </c>
      <c r="CX399">
        <v>2.0289671480449201</v>
      </c>
      <c r="CY399">
        <v>1.8712969184985999</v>
      </c>
      <c r="CZ399">
        <v>1.9865700297590401</v>
      </c>
      <c r="DA399">
        <v>1.9726559776925701</v>
      </c>
      <c r="DB399">
        <v>2.1021610317183601</v>
      </c>
      <c r="DC399">
        <v>2.1809002729264599</v>
      </c>
      <c r="DD399">
        <v>2.3645682508360699</v>
      </c>
      <c r="DE399">
        <v>2.0720047871897198</v>
      </c>
      <c r="DF399">
        <v>2.2936547012172399</v>
      </c>
      <c r="DG399">
        <v>1.8969255375866301</v>
      </c>
      <c r="DH399">
        <v>2.0194470537459601</v>
      </c>
      <c r="DI399">
        <v>2.2257635459790102</v>
      </c>
      <c r="DJ399">
        <v>2.3145626548289999</v>
      </c>
      <c r="DK399">
        <v>1.7540299825796699</v>
      </c>
      <c r="DL399">
        <v>1.8533061805333999</v>
      </c>
      <c r="DM399">
        <v>1.99957493384908</v>
      </c>
      <c r="DN399">
        <v>2.1481780602106202</v>
      </c>
      <c r="DO399">
        <v>1.9388646288209599</v>
      </c>
      <c r="DP399">
        <v>2.06240725823546</v>
      </c>
      <c r="DQ399">
        <v>1.9760263584540501</v>
      </c>
      <c r="DR399">
        <v>2.0567648135557701</v>
      </c>
      <c r="DS399">
        <v>1.9243661223947901</v>
      </c>
      <c r="DT399">
        <v>2.05417828222487</v>
      </c>
      <c r="DU399">
        <v>1.92668523793128</v>
      </c>
      <c r="DV399">
        <v>1.99977046751593</v>
      </c>
      <c r="DW399">
        <v>2.0656713749329501</v>
      </c>
      <c r="DX399">
        <v>2.26965850169855</v>
      </c>
    </row>
    <row r="400" spans="1:128" x14ac:dyDescent="0.45">
      <c r="A400" t="s">
        <v>76</v>
      </c>
      <c r="B400" t="s">
        <v>296</v>
      </c>
      <c r="C400" t="s">
        <v>72</v>
      </c>
      <c r="D400">
        <v>35</v>
      </c>
      <c r="E400" s="1" cm="1">
        <f t="array" ref="E400">SUMPRODUCT($G400:$FZZ400,$G$2:$FZZ$2)/SUMPRODUCT(--($G400:$FZZ400&lt;&gt;""),$G$2:$FZZ$2)</f>
        <v>1.922210600170932</v>
      </c>
      <c r="F400" s="1" cm="1">
        <f t="array" ref="F400">SUMPRODUCT($G400:$FZZ400,$F$2:$FZY$2)/SUMPRODUCT(--($G400:$FZZ400&lt;&gt;""),$F$2:$FZY$2)</f>
        <v>1.9897408107741523</v>
      </c>
      <c r="G400">
        <v>1.8796668146238</v>
      </c>
      <c r="H400">
        <v>1.9216637427518599</v>
      </c>
      <c r="I400">
        <v>1.8755417443108</v>
      </c>
      <c r="J400">
        <v>1.9221494014342899</v>
      </c>
      <c r="K400">
        <v>1.8745249485433999</v>
      </c>
      <c r="L400">
        <v>1.9228098459463401</v>
      </c>
      <c r="M400">
        <v>1.9709403914918699</v>
      </c>
      <c r="N400">
        <v>2.1733604895491498</v>
      </c>
      <c r="O400">
        <v>1.86064102990112</v>
      </c>
      <c r="P400">
        <v>1.9930599399034401</v>
      </c>
      <c r="Q400">
        <v>1.9192950619122999</v>
      </c>
      <c r="R400">
        <v>2.00794499893916</v>
      </c>
      <c r="S400">
        <v>1.8511649238853101</v>
      </c>
      <c r="T400">
        <v>1.63068191365596</v>
      </c>
      <c r="U400">
        <v>1.8287542340986001</v>
      </c>
      <c r="V400">
        <v>1.83882329257511</v>
      </c>
      <c r="W400">
        <v>1.98106880825069</v>
      </c>
      <c r="X400">
        <v>1.7307529037251499</v>
      </c>
      <c r="Y400">
        <v>2.0927916880092101</v>
      </c>
      <c r="Z400">
        <v>1.9354436481136299</v>
      </c>
      <c r="AA400">
        <v>1.9395065712312101</v>
      </c>
      <c r="AB400">
        <v>2.0114939847412101</v>
      </c>
      <c r="AC400">
        <v>2.07737538278325</v>
      </c>
      <c r="AD400">
        <v>2.25348545423613</v>
      </c>
      <c r="AE400">
        <v>2.0005742764725198</v>
      </c>
      <c r="AF400">
        <v>2.2786032297471102</v>
      </c>
      <c r="AG400">
        <v>1.50218537163162</v>
      </c>
      <c r="AH400">
        <v>1.5724449708814501</v>
      </c>
      <c r="AI400">
        <v>1.5007561352866401</v>
      </c>
      <c r="AJ400">
        <v>1.57810113986778</v>
      </c>
      <c r="AK400">
        <v>1.526594953124</v>
      </c>
      <c r="AL400">
        <v>1.64551754926762</v>
      </c>
      <c r="AM400">
        <v>2.0714711882127599</v>
      </c>
      <c r="AN400">
        <v>2.2023558558302598</v>
      </c>
      <c r="AO400">
        <v>1.8507264242885799</v>
      </c>
      <c r="AP400">
        <v>2.0278919819023198</v>
      </c>
      <c r="AQ400">
        <v>2.1361804248609699</v>
      </c>
      <c r="AR400">
        <v>2.26157508492195</v>
      </c>
      <c r="AS400">
        <v>2.1209666090718802</v>
      </c>
      <c r="AT400">
        <v>2.2863795355893601</v>
      </c>
      <c r="AU400">
        <v>1.78193201715459</v>
      </c>
      <c r="AV400">
        <v>1.9206874108357901</v>
      </c>
      <c r="AW400">
        <v>2.3339496994865301</v>
      </c>
      <c r="AX400">
        <v>1.8254965780488699</v>
      </c>
      <c r="AY400">
        <v>2.13545718848532</v>
      </c>
      <c r="AZ400">
        <v>2.2109250235453</v>
      </c>
      <c r="BA400">
        <v>1.7663557226850599</v>
      </c>
      <c r="BB400">
        <v>1.8622151122930199</v>
      </c>
      <c r="BC400">
        <v>1.8303004606605</v>
      </c>
      <c r="BD400">
        <v>1.9510806041299</v>
      </c>
      <c r="BE400">
        <v>1.77901667656106</v>
      </c>
      <c r="BF400">
        <v>1.87078633493442</v>
      </c>
      <c r="BG400">
        <v>2.1140567897823601</v>
      </c>
      <c r="BH400">
        <v>2.2049053712936502</v>
      </c>
      <c r="BI400">
        <v>1.9108765905877501</v>
      </c>
      <c r="BJ400">
        <v>2.0074101191678402</v>
      </c>
      <c r="BK400">
        <v>1.4935821468511601</v>
      </c>
      <c r="BL400">
        <v>1.5933551434627999</v>
      </c>
      <c r="BM400">
        <v>2.1912180624131099</v>
      </c>
      <c r="BN400">
        <v>2.47119824872569</v>
      </c>
      <c r="BO400">
        <v>1.8660318933258</v>
      </c>
      <c r="BP400">
        <v>2.0106311086007</v>
      </c>
      <c r="BQ400">
        <v>1.82549700647358</v>
      </c>
      <c r="BR400">
        <v>1.93895368480802</v>
      </c>
      <c r="BS400">
        <v>1.8857839171795101</v>
      </c>
      <c r="BT400">
        <v>1.9602793450546301</v>
      </c>
      <c r="BU400">
        <v>1.7653466335976999</v>
      </c>
      <c r="BV400">
        <v>1.8753463610512999</v>
      </c>
      <c r="BW400">
        <v>2.1028008019390101</v>
      </c>
      <c r="BX400">
        <v>2.2361231634698799</v>
      </c>
      <c r="BY400">
        <v>1.5658808859331299</v>
      </c>
      <c r="BZ400">
        <v>1.6635710468499401</v>
      </c>
      <c r="CA400">
        <v>2.0298723897911799</v>
      </c>
      <c r="CB400">
        <v>2.1911764705882302</v>
      </c>
      <c r="CC400">
        <v>1.8316687393129101</v>
      </c>
      <c r="CD400">
        <v>1.95747512824498</v>
      </c>
      <c r="CE400">
        <v>2.1367856431700498</v>
      </c>
      <c r="CF400">
        <v>2.2746540223018701</v>
      </c>
      <c r="CG400">
        <v>1.6089779202844401</v>
      </c>
      <c r="CH400">
        <v>1.68905855648502</v>
      </c>
      <c r="CI400">
        <v>2.1615384615384601</v>
      </c>
      <c r="CJ400">
        <v>2.2917099260657499</v>
      </c>
      <c r="CK400">
        <v>1.8370450062757699</v>
      </c>
      <c r="CL400">
        <v>1.9998445998445999</v>
      </c>
      <c r="CM400">
        <v>1.7239006389448801</v>
      </c>
      <c r="CN400">
        <v>1.89042949396931</v>
      </c>
      <c r="CO400">
        <v>1.8878757786404201</v>
      </c>
      <c r="CP400">
        <v>1.9973017162689399</v>
      </c>
      <c r="CQ400">
        <v>1.5109780439121701</v>
      </c>
      <c r="CR400">
        <v>1.6076205797360501</v>
      </c>
      <c r="CS400">
        <v>2.1723575091091898</v>
      </c>
      <c r="CT400">
        <v>2.3117900186305702</v>
      </c>
      <c r="CU400">
        <v>1.8078214107343999</v>
      </c>
      <c r="CV400">
        <v>1.92628082279289</v>
      </c>
      <c r="CW400">
        <v>1.7587830419728001</v>
      </c>
      <c r="CX400">
        <v>1.8454416856684399</v>
      </c>
      <c r="CY400">
        <v>1.8330037438801901</v>
      </c>
      <c r="CZ400">
        <v>1.9358068541806599</v>
      </c>
      <c r="DA400">
        <v>1.76729696758452</v>
      </c>
      <c r="DB400">
        <v>1.89800453119553</v>
      </c>
      <c r="DC400">
        <v>2.1437412708378698</v>
      </c>
      <c r="DD400">
        <v>2.3044219212485402</v>
      </c>
      <c r="DE400">
        <v>2.0128390610442399</v>
      </c>
      <c r="DF400">
        <v>2.2369355926040901</v>
      </c>
      <c r="DG400">
        <v>1.74928279468887</v>
      </c>
      <c r="DH400">
        <v>1.86249968265251</v>
      </c>
      <c r="DI400">
        <v>1.9775882421400901</v>
      </c>
      <c r="DJ400">
        <v>2.1348861954877201</v>
      </c>
      <c r="DK400">
        <v>1.7154697352602</v>
      </c>
      <c r="DL400">
        <v>1.81595308781313</v>
      </c>
      <c r="DM400">
        <v>1.7973390858952401</v>
      </c>
      <c r="DN400">
        <v>1.9341997598376199</v>
      </c>
      <c r="DO400">
        <v>1.7720460423114399</v>
      </c>
      <c r="DP400">
        <v>1.8561071776826199</v>
      </c>
      <c r="DQ400">
        <v>1.90881230061189</v>
      </c>
      <c r="DR400">
        <v>1.9987552952251399</v>
      </c>
      <c r="DS400">
        <v>1.77077525554228</v>
      </c>
      <c r="DT400">
        <v>1.9629131819992001</v>
      </c>
      <c r="DU400">
        <v>1.75410810979999</v>
      </c>
      <c r="DV400">
        <v>1.8085594749966001</v>
      </c>
      <c r="DW400">
        <v>2.0006526014661099</v>
      </c>
      <c r="DX400">
        <v>2.2013499016627902</v>
      </c>
    </row>
    <row r="401" spans="1:128" x14ac:dyDescent="0.45">
      <c r="A401" t="s">
        <v>76</v>
      </c>
      <c r="B401" t="s">
        <v>296</v>
      </c>
      <c r="C401" t="s">
        <v>72</v>
      </c>
      <c r="D401">
        <v>40</v>
      </c>
      <c r="E401" s="1" cm="1">
        <f t="array" ref="E401">SUMPRODUCT($G401:$FZZ401,$G$2:$FZZ$2)/SUMPRODUCT(--($G401:$FZZ401&lt;&gt;""),$G$2:$FZZ$2)</f>
        <v>1.8478824994174232</v>
      </c>
      <c r="F401" s="1" cm="1">
        <f t="array" ref="F401">SUMPRODUCT($G401:$FZZ401,$F$2:$FZY$2)/SUMPRODUCT(--($G401:$FZZ401&lt;&gt;""),$F$2:$FZY$2)</f>
        <v>1.9099181977939581</v>
      </c>
      <c r="G401">
        <v>1.8653907125192799</v>
      </c>
      <c r="H401">
        <v>1.8889158969372799</v>
      </c>
      <c r="I401">
        <v>1.85989821559658</v>
      </c>
      <c r="J401">
        <v>1.89273462646112</v>
      </c>
      <c r="K401">
        <v>1.8583152444978299</v>
      </c>
      <c r="L401">
        <v>1.8887150253243601</v>
      </c>
      <c r="M401">
        <v>1.94990231135031</v>
      </c>
      <c r="N401">
        <v>2.12244258487853</v>
      </c>
      <c r="O401">
        <v>1.79226339949017</v>
      </c>
      <c r="P401">
        <v>1.95112052064691</v>
      </c>
      <c r="Q401">
        <v>1.85470583190007</v>
      </c>
      <c r="R401">
        <v>1.93263904876694</v>
      </c>
      <c r="S401">
        <v>1.80468954637603</v>
      </c>
      <c r="T401">
        <v>1.58781927790632</v>
      </c>
      <c r="U401">
        <v>1.77088690689797</v>
      </c>
      <c r="V401">
        <v>1.8095491505544801</v>
      </c>
      <c r="W401">
        <v>1.8896209392976899</v>
      </c>
      <c r="X401">
        <v>1.6563750069033201</v>
      </c>
      <c r="Y401">
        <v>2.05445474532443</v>
      </c>
      <c r="Z401">
        <v>1.8852404761871999</v>
      </c>
      <c r="AA401">
        <v>1.83684088432015</v>
      </c>
      <c r="AB401">
        <v>1.963190478227</v>
      </c>
      <c r="AC401">
        <v>1.9969483667914201</v>
      </c>
      <c r="AD401">
        <v>2.1594632528070701</v>
      </c>
      <c r="AE401">
        <v>1.9832404615315899</v>
      </c>
      <c r="AF401">
        <v>2.2039107619005098</v>
      </c>
      <c r="AG401">
        <v>1.44842562432138</v>
      </c>
      <c r="AH401">
        <v>1.5377178955680499</v>
      </c>
      <c r="AI401">
        <v>1.4713308966237399</v>
      </c>
      <c r="AJ401">
        <v>1.5394150911795701</v>
      </c>
      <c r="AK401">
        <v>1.4727725929547799</v>
      </c>
      <c r="AL401">
        <v>1.59282457110057</v>
      </c>
      <c r="AM401">
        <v>2.0333717831430702</v>
      </c>
      <c r="AN401">
        <v>2.1553296550313301</v>
      </c>
      <c r="AO401">
        <v>1.64024409921451</v>
      </c>
      <c r="AP401">
        <v>1.7874587735660299</v>
      </c>
      <c r="AQ401">
        <v>1.8926099541286101</v>
      </c>
      <c r="AR401">
        <v>1.9965683414036499</v>
      </c>
      <c r="AS401">
        <v>2.0499037745655802</v>
      </c>
      <c r="AT401">
        <v>2.2068284939665901</v>
      </c>
      <c r="AU401">
        <v>1.7128622176055801</v>
      </c>
      <c r="AV401">
        <v>1.8692302129422</v>
      </c>
      <c r="AW401">
        <v>2.2726539038776501</v>
      </c>
      <c r="AX401">
        <v>1.7686864547243599</v>
      </c>
      <c r="AY401">
        <v>2.03069079890258</v>
      </c>
      <c r="AZ401">
        <v>2.0757544736087699</v>
      </c>
      <c r="BA401">
        <v>1.6790040097230501</v>
      </c>
      <c r="BB401">
        <v>1.81946897139176</v>
      </c>
      <c r="BC401">
        <v>1.7945706231522001</v>
      </c>
      <c r="BD401">
        <v>1.9197740242476999</v>
      </c>
      <c r="BE401">
        <v>1.6945868638350601</v>
      </c>
      <c r="BF401">
        <v>1.82033568999946</v>
      </c>
      <c r="BG401">
        <v>2.0711693269870701</v>
      </c>
      <c r="BH401">
        <v>2.1700553832242799</v>
      </c>
      <c r="BI401">
        <v>1.7570819026459299</v>
      </c>
      <c r="BJ401">
        <v>1.8683977984245601</v>
      </c>
      <c r="BK401">
        <v>1.46294503513545</v>
      </c>
      <c r="BL401">
        <v>1.5551735073692601</v>
      </c>
      <c r="BM401">
        <v>2.2027547417030102</v>
      </c>
      <c r="BN401">
        <v>2.3818928463001101</v>
      </c>
      <c r="BO401">
        <v>1.82169189957939</v>
      </c>
      <c r="BP401">
        <v>1.9500519451700999</v>
      </c>
      <c r="BQ401">
        <v>1.76484262024786</v>
      </c>
      <c r="BR401">
        <v>1.8626761990999099</v>
      </c>
      <c r="BS401">
        <v>1.7214843789999601</v>
      </c>
      <c r="BT401">
        <v>1.77835690221899</v>
      </c>
      <c r="BU401">
        <v>1.7052683219317999</v>
      </c>
      <c r="BV401">
        <v>1.82802322095336</v>
      </c>
      <c r="BW401">
        <v>2.0477722253807702</v>
      </c>
      <c r="BX401">
        <v>2.1900565546545301</v>
      </c>
      <c r="BY401">
        <v>1.43808562436909</v>
      </c>
      <c r="BZ401">
        <v>1.5498010806959199</v>
      </c>
      <c r="CA401">
        <v>1.96140985396478</v>
      </c>
      <c r="CB401">
        <v>2.0727446431008598</v>
      </c>
      <c r="CC401">
        <v>1.77878711332193</v>
      </c>
      <c r="CD401">
        <v>1.91741800093269</v>
      </c>
      <c r="CE401">
        <v>2.1064565909996</v>
      </c>
      <c r="CF401">
        <v>2.2283826164874498</v>
      </c>
      <c r="CG401">
        <v>1.4799599993650601</v>
      </c>
      <c r="CH401">
        <v>1.5824060699376099</v>
      </c>
      <c r="CI401">
        <v>2.1441717791411001</v>
      </c>
      <c r="CJ401">
        <v>2.2424885952493301</v>
      </c>
      <c r="CK401">
        <v>1.8203096049249801</v>
      </c>
      <c r="CL401">
        <v>1.95544797083258</v>
      </c>
      <c r="CM401">
        <v>1.6616530563433201</v>
      </c>
      <c r="CN401">
        <v>1.84946868486691</v>
      </c>
      <c r="CO401">
        <v>1.82380909391832</v>
      </c>
      <c r="CP401">
        <v>1.94113929764376</v>
      </c>
      <c r="CQ401">
        <v>1.4722197396252199</v>
      </c>
      <c r="CR401">
        <v>1.5588723051409601</v>
      </c>
      <c r="CS401">
        <v>1.9966695794107401</v>
      </c>
      <c r="CT401">
        <v>2.24691276606268</v>
      </c>
      <c r="CU401">
        <v>1.7751605747006201</v>
      </c>
      <c r="CV401">
        <v>1.8987653460631599</v>
      </c>
      <c r="CW401">
        <v>1.7080799763533401</v>
      </c>
      <c r="CX401">
        <v>1.7852694029220499</v>
      </c>
      <c r="CY401">
        <v>1.7649419218585001</v>
      </c>
      <c r="CZ401">
        <v>1.8892099452817499</v>
      </c>
      <c r="DA401">
        <v>1.7044353433252</v>
      </c>
      <c r="DB401">
        <v>1.85770303241547</v>
      </c>
      <c r="DC401">
        <v>2.0694617070076702</v>
      </c>
      <c r="DD401">
        <v>2.2028368976077202</v>
      </c>
      <c r="DE401">
        <v>1.96470962512971</v>
      </c>
      <c r="DF401">
        <v>2.1616055264772398</v>
      </c>
      <c r="DG401">
        <v>1.7326283987915401</v>
      </c>
      <c r="DH401">
        <v>1.82280585950392</v>
      </c>
      <c r="DI401">
        <v>1.9320664372287799</v>
      </c>
      <c r="DJ401">
        <v>2.1116098891050199</v>
      </c>
      <c r="DK401">
        <v>1.6713006354736599</v>
      </c>
      <c r="DL401">
        <v>1.77651937090561</v>
      </c>
      <c r="DM401">
        <v>1.7070550354398899</v>
      </c>
      <c r="DN401">
        <v>1.87421229928907</v>
      </c>
      <c r="DO401">
        <v>1.6951816678678899</v>
      </c>
      <c r="DP401">
        <v>1.80454275660321</v>
      </c>
      <c r="DQ401">
        <v>1.7317608911667799</v>
      </c>
      <c r="DR401">
        <v>1.8117880863971501</v>
      </c>
      <c r="DS401">
        <v>1.7427651666002899</v>
      </c>
      <c r="DT401">
        <v>1.92952674897119</v>
      </c>
      <c r="DU401">
        <v>1.7044456268845101</v>
      </c>
      <c r="DV401">
        <v>1.76507350256137</v>
      </c>
      <c r="DW401">
        <v>1.9201591274807699</v>
      </c>
      <c r="DX401">
        <v>2.0770963704630701</v>
      </c>
    </row>
    <row r="402" spans="1:128" x14ac:dyDescent="0.45">
      <c r="A402" t="s">
        <v>76</v>
      </c>
      <c r="B402" t="s">
        <v>296</v>
      </c>
      <c r="C402" t="s">
        <v>72</v>
      </c>
      <c r="D402">
        <v>45</v>
      </c>
      <c r="E402" s="1" cm="1">
        <f t="array" ref="E402">SUMPRODUCT($G402:$FZZ402,$G$2:$FZZ$2)/SUMPRODUCT(--($G402:$FZZ402&lt;&gt;""),$G$2:$FZZ$2)</f>
        <v>1.7777697412659039</v>
      </c>
      <c r="F402" s="1" cm="1">
        <f t="array" ref="F402">SUMPRODUCT($G402:$FZZ402,$F$2:$FZY$2)/SUMPRODUCT(--($G402:$FZZ402&lt;&gt;""),$F$2:$FZY$2)</f>
        <v>1.8473600834862425</v>
      </c>
      <c r="G402">
        <v>1.78208732289178</v>
      </c>
      <c r="H402">
        <v>1.8585159899389101</v>
      </c>
      <c r="I402">
        <v>1.7812023547348801</v>
      </c>
      <c r="J402">
        <v>1.8522061522389699</v>
      </c>
      <c r="K402">
        <v>1.7752874895506201</v>
      </c>
      <c r="L402">
        <v>1.8508250616425299</v>
      </c>
      <c r="M402">
        <v>1.76132451063516</v>
      </c>
      <c r="N402">
        <v>2.0654624543812399</v>
      </c>
      <c r="O402">
        <v>1.6407498302960599</v>
      </c>
      <c r="P402">
        <v>1.7632333464665899</v>
      </c>
      <c r="Q402">
        <v>1.6943462605086901</v>
      </c>
      <c r="R402">
        <v>1.7153824508816899</v>
      </c>
      <c r="S402">
        <v>1.74369401115156</v>
      </c>
      <c r="T402">
        <v>1.5505620754039899</v>
      </c>
      <c r="U402">
        <v>1.7032358578918301</v>
      </c>
      <c r="V402">
        <v>1.7766741647775499</v>
      </c>
      <c r="W402">
        <v>1.8645505253535499</v>
      </c>
      <c r="X402">
        <v>1.6321288709123001</v>
      </c>
      <c r="Y402">
        <v>2.0197349358212899</v>
      </c>
      <c r="Z402">
        <v>1.84437950510916</v>
      </c>
      <c r="AA402">
        <v>1.7386566721227099</v>
      </c>
      <c r="AB402">
        <v>1.9245549304645599</v>
      </c>
      <c r="AC402">
        <v>1.9163512249064301</v>
      </c>
      <c r="AD402">
        <v>2.1274030282408898</v>
      </c>
      <c r="AE402">
        <v>1.9399992694716199</v>
      </c>
      <c r="AF402">
        <v>2.14478260693109</v>
      </c>
      <c r="AG402">
        <v>1.4191136116869001</v>
      </c>
      <c r="AH402">
        <v>1.50698647714934</v>
      </c>
      <c r="AI402">
        <v>1.4245416391633701</v>
      </c>
      <c r="AJ402">
        <v>1.51561407052008</v>
      </c>
      <c r="AK402">
        <v>1.4022778970641301</v>
      </c>
      <c r="AL402">
        <v>1.4772290014668601</v>
      </c>
      <c r="AM402">
        <v>1.9801064851381001</v>
      </c>
      <c r="AN402">
        <v>2.0731985885321</v>
      </c>
      <c r="AO402">
        <v>1.5789708074894899</v>
      </c>
      <c r="AP402">
        <v>1.7454416956569401</v>
      </c>
      <c r="AQ402">
        <v>1.8356552419744401</v>
      </c>
      <c r="AR402">
        <v>1.9518215228371401</v>
      </c>
      <c r="AS402">
        <v>1.9671920434910799</v>
      </c>
      <c r="AT402">
        <v>2.1310983747032402</v>
      </c>
      <c r="AU402">
        <v>1.6676922604920601</v>
      </c>
      <c r="AV402">
        <v>1.8413857788705701</v>
      </c>
      <c r="AW402">
        <v>2.2442852087509002</v>
      </c>
      <c r="AX402">
        <v>1.70955726540437</v>
      </c>
      <c r="AY402">
        <v>1.90663772982269</v>
      </c>
      <c r="AZ402">
        <v>1.99723598542238</v>
      </c>
      <c r="BA402">
        <v>1.6264309309621201</v>
      </c>
      <c r="BB402">
        <v>1.76158768412523</v>
      </c>
      <c r="BC402">
        <v>1.74530745078266</v>
      </c>
      <c r="BD402">
        <v>1.8605871702610399</v>
      </c>
      <c r="BE402">
        <v>1.6546602622915401</v>
      </c>
      <c r="BF402">
        <v>1.8000863511252601</v>
      </c>
      <c r="BG402">
        <v>1.8821505268313501</v>
      </c>
      <c r="BH402">
        <v>2.0019968101272099</v>
      </c>
      <c r="BI402">
        <v>1.72972631791557</v>
      </c>
      <c r="BJ402">
        <v>1.8197460109068799</v>
      </c>
      <c r="BK402">
        <v>1.43712339970956</v>
      </c>
      <c r="BL402">
        <v>1.5406519670845</v>
      </c>
      <c r="BM402">
        <v>2.1503922790534098</v>
      </c>
      <c r="BN402">
        <v>2.27384433472348</v>
      </c>
      <c r="BO402">
        <v>1.65548752811595</v>
      </c>
      <c r="BP402">
        <v>1.77623231090445</v>
      </c>
      <c r="BQ402">
        <v>1.6219236954847001</v>
      </c>
      <c r="BR402">
        <v>1.77778979092616</v>
      </c>
      <c r="BS402">
        <v>1.67731959818548</v>
      </c>
      <c r="BT402">
        <v>1.7226005304279199</v>
      </c>
      <c r="BU402">
        <v>1.69946308358998</v>
      </c>
      <c r="BV402">
        <v>1.7994149337258001</v>
      </c>
      <c r="BW402">
        <v>1.9957958047817099</v>
      </c>
      <c r="BX402">
        <v>2.1578742631437202</v>
      </c>
      <c r="BY402">
        <v>1.4224808503058</v>
      </c>
      <c r="BZ402">
        <v>1.51856778101062</v>
      </c>
      <c r="CA402">
        <v>1.9029275283199101</v>
      </c>
      <c r="CB402">
        <v>1.99293708202538</v>
      </c>
      <c r="CC402">
        <v>1.7284412404787799</v>
      </c>
      <c r="CD402">
        <v>1.8693164153583</v>
      </c>
      <c r="CE402">
        <v>1.99059139784946</v>
      </c>
      <c r="CF402">
        <v>2.1222496017522898</v>
      </c>
      <c r="CG402">
        <v>1.4498325370243901</v>
      </c>
      <c r="CH402">
        <v>1.5654534198955501</v>
      </c>
      <c r="CI402">
        <v>2.0868491426773601</v>
      </c>
      <c r="CJ402">
        <v>2.1544753814692399</v>
      </c>
      <c r="CK402">
        <v>1.7781722550953301</v>
      </c>
      <c r="CL402">
        <v>1.8974478512940001</v>
      </c>
      <c r="CM402">
        <v>1.6048382136877699</v>
      </c>
      <c r="CN402">
        <v>1.82216147879864</v>
      </c>
      <c r="CO402">
        <v>1.67620595227347</v>
      </c>
      <c r="CP402">
        <v>1.76187896843308</v>
      </c>
      <c r="CQ402">
        <v>1.37113832037417</v>
      </c>
      <c r="CR402">
        <v>1.4648216005799299</v>
      </c>
      <c r="CS402">
        <v>1.9743623563549999</v>
      </c>
      <c r="CT402">
        <v>2.1724894069543099</v>
      </c>
      <c r="CU402">
        <v>1.7619313100340299</v>
      </c>
      <c r="CV402">
        <v>1.84735821224897</v>
      </c>
      <c r="CW402">
        <v>1.6564373785997799</v>
      </c>
      <c r="CX402">
        <v>1.7534836584747899</v>
      </c>
      <c r="CY402">
        <v>1.7249496016127399</v>
      </c>
      <c r="CZ402">
        <v>1.84585773255255</v>
      </c>
      <c r="DA402">
        <v>1.6811345416521399</v>
      </c>
      <c r="DB402">
        <v>1.82487800627396</v>
      </c>
      <c r="DC402">
        <v>1.9218764014709799</v>
      </c>
      <c r="DD402">
        <v>2.0259600476660302</v>
      </c>
      <c r="DE402">
        <v>1.91320188760708</v>
      </c>
      <c r="DF402">
        <v>2.0860709443337702</v>
      </c>
      <c r="DG402">
        <v>1.6787808779100699</v>
      </c>
      <c r="DH402">
        <v>1.77586381984818</v>
      </c>
      <c r="DI402">
        <v>1.94147671538065</v>
      </c>
      <c r="DJ402">
        <v>2.0430112890085899</v>
      </c>
      <c r="DK402">
        <v>1.64062124297666</v>
      </c>
      <c r="DL402">
        <v>1.7444316313762001</v>
      </c>
      <c r="DM402">
        <v>1.6766946856104401</v>
      </c>
      <c r="DN402">
        <v>1.8374865838496099</v>
      </c>
      <c r="DO402">
        <v>1.6454932801967099</v>
      </c>
      <c r="DP402">
        <v>1.7520244202314801</v>
      </c>
      <c r="DQ402">
        <v>1.6943988285131499</v>
      </c>
      <c r="DR402">
        <v>1.76242874326656</v>
      </c>
      <c r="DS402">
        <v>1.7259060135404201</v>
      </c>
      <c r="DT402">
        <v>1.8742864728527799</v>
      </c>
      <c r="DU402">
        <v>1.6568698029150599</v>
      </c>
      <c r="DV402">
        <v>1.7055306895364399</v>
      </c>
      <c r="DW402">
        <v>1.8824244591453601</v>
      </c>
      <c r="DX402">
        <v>2.0279635258358599</v>
      </c>
    </row>
    <row r="403" spans="1:128" x14ac:dyDescent="0.45">
      <c r="A403" t="s">
        <v>76</v>
      </c>
      <c r="B403" t="s">
        <v>296</v>
      </c>
      <c r="C403" t="s">
        <v>72</v>
      </c>
      <c r="D403">
        <v>50</v>
      </c>
      <c r="E403" s="1" cm="1">
        <f t="array" ref="E403">SUMPRODUCT($G403:$FZZ403,$G$2:$FZZ$2)/SUMPRODUCT(--($G403:$FZZ403&lt;&gt;""),$G$2:$FZZ$2)</f>
        <v>1.7149494040903066</v>
      </c>
      <c r="F403" s="1" cm="1">
        <f t="array" ref="F403">SUMPRODUCT($G403:$FZZ403,$F$2:$FZY$2)/SUMPRODUCT(--($G403:$FZZ403&lt;&gt;""),$F$2:$FZY$2)</f>
        <v>1.8050330037660893</v>
      </c>
      <c r="G403">
        <v>1.71706368497812</v>
      </c>
      <c r="H403">
        <v>1.7980649320454001</v>
      </c>
      <c r="I403">
        <v>1.71627068157434</v>
      </c>
      <c r="J403">
        <v>1.7931330820486699</v>
      </c>
      <c r="K403">
        <v>1.70787584385295</v>
      </c>
      <c r="L403">
        <v>1.7886749840186</v>
      </c>
      <c r="M403">
        <v>1.7843274228628301</v>
      </c>
      <c r="N403">
        <v>2.0337044273233298</v>
      </c>
      <c r="O403">
        <v>1.59575099330203</v>
      </c>
      <c r="P403">
        <v>1.7354280099306401</v>
      </c>
      <c r="Q403">
        <v>1.65510879983869</v>
      </c>
      <c r="R403">
        <v>1.6703653044303901</v>
      </c>
      <c r="S403">
        <v>1.5454775491080801</v>
      </c>
      <c r="T403">
        <v>1.5173218859006199</v>
      </c>
      <c r="U403">
        <v>1.6573264128979099</v>
      </c>
      <c r="V403">
        <v>1.72823345091071</v>
      </c>
      <c r="W403">
        <v>1.82442302603976</v>
      </c>
      <c r="X403">
        <v>1.5758183225449001</v>
      </c>
      <c r="Y403">
        <v>1.99049163623779</v>
      </c>
      <c r="Z403">
        <v>1.81153280481625</v>
      </c>
      <c r="AA403">
        <v>1.7255479049947999</v>
      </c>
      <c r="AB403">
        <v>1.8734093551108599</v>
      </c>
      <c r="AC403">
        <v>1.8641544743109899</v>
      </c>
      <c r="AD403">
        <v>2.0851799081320102</v>
      </c>
      <c r="AE403">
        <v>1.8675998490241299</v>
      </c>
      <c r="AF403">
        <v>2.0940758207283299</v>
      </c>
      <c r="AG403">
        <v>1.3839976310334601</v>
      </c>
      <c r="AH403">
        <v>1.4909643667949799</v>
      </c>
      <c r="AI403">
        <v>1.3900832980305999</v>
      </c>
      <c r="AJ403">
        <v>1.46713520782636</v>
      </c>
      <c r="AK403">
        <v>1.37762813835328</v>
      </c>
      <c r="AL403">
        <v>1.4472937349858599</v>
      </c>
      <c r="AM403">
        <v>1.9399273809997299</v>
      </c>
      <c r="AN403">
        <v>2.03271832578542</v>
      </c>
      <c r="AO403">
        <v>1.5706545240968901</v>
      </c>
      <c r="AP403">
        <v>1.72807980017684</v>
      </c>
      <c r="AQ403">
        <v>1.79272472919653</v>
      </c>
      <c r="AR403">
        <v>1.9284723322525601</v>
      </c>
      <c r="AS403">
        <v>1.9228264992203601</v>
      </c>
      <c r="AT403">
        <v>2.1087593240338798</v>
      </c>
      <c r="AU403">
        <v>1.64087561168563</v>
      </c>
      <c r="AV403">
        <v>1.79942408962112</v>
      </c>
      <c r="AW403">
        <v>1.89927448761649</v>
      </c>
      <c r="AX403">
        <v>1.6573698882288499</v>
      </c>
      <c r="AY403">
        <v>1.8236968183121001</v>
      </c>
      <c r="AZ403">
        <v>1.97309692477785</v>
      </c>
      <c r="BA403">
        <v>1.6027777200673099</v>
      </c>
      <c r="BB403">
        <v>1.72736999563708</v>
      </c>
      <c r="BC403">
        <v>1.59558132606055</v>
      </c>
      <c r="BD403">
        <v>1.71927211055852</v>
      </c>
      <c r="BE403">
        <v>1.6084516163851199</v>
      </c>
      <c r="BF403">
        <v>1.75548599492687</v>
      </c>
      <c r="BG403">
        <v>1.8554510404762199</v>
      </c>
      <c r="BH403">
        <v>1.9246486744445901</v>
      </c>
      <c r="BI403">
        <v>1.6937739850535201</v>
      </c>
      <c r="BJ403">
        <v>1.75571854170874</v>
      </c>
      <c r="BK403">
        <v>1.4084809133548</v>
      </c>
      <c r="BL403">
        <v>1.51438800887983</v>
      </c>
      <c r="BM403">
        <v>1.91788504865538</v>
      </c>
      <c r="BN403">
        <v>2.1450713452535002</v>
      </c>
      <c r="BO403">
        <v>1.6159688530708101</v>
      </c>
      <c r="BP403">
        <v>1.72748454252947</v>
      </c>
      <c r="BQ403">
        <v>1.6225724054978099</v>
      </c>
      <c r="BR403">
        <v>1.7505304555836301</v>
      </c>
      <c r="BS403">
        <v>1.63255066201091</v>
      </c>
      <c r="BT403">
        <v>1.6941949885824801</v>
      </c>
      <c r="BU403">
        <v>1.6491510179608</v>
      </c>
      <c r="BV403">
        <v>1.7650195779164699</v>
      </c>
      <c r="BW403">
        <v>1.9485921182560799</v>
      </c>
      <c r="BX403">
        <v>2.0775008228851801</v>
      </c>
      <c r="BY403">
        <v>1.40268392613265</v>
      </c>
      <c r="BZ403">
        <v>1.50200106882014</v>
      </c>
      <c r="CA403">
        <v>1.81300327555616</v>
      </c>
      <c r="CB403">
        <v>1.94842705063463</v>
      </c>
      <c r="CC403">
        <v>1.60082776309653</v>
      </c>
      <c r="CD403">
        <v>1.7148977926317399</v>
      </c>
      <c r="CE403">
        <v>1.8166193747510899</v>
      </c>
      <c r="CF403">
        <v>1.99415073675826</v>
      </c>
      <c r="CG403">
        <v>1.4276258353307101</v>
      </c>
      <c r="CH403">
        <v>1.5433260845410199</v>
      </c>
      <c r="CI403">
        <v>1.8638351423627399</v>
      </c>
      <c r="CJ403">
        <v>1.9858738398615601</v>
      </c>
      <c r="CK403">
        <v>1.61085410316179</v>
      </c>
      <c r="CL403">
        <v>1.7738090968860201</v>
      </c>
      <c r="CM403">
        <v>1.5241261489049001</v>
      </c>
      <c r="CN403">
        <v>1.7490962517511099</v>
      </c>
      <c r="CO403">
        <v>1.6220095693779899</v>
      </c>
      <c r="CP403">
        <v>1.71585768308707</v>
      </c>
      <c r="CQ403">
        <v>1.3406917508267</v>
      </c>
      <c r="CR403">
        <v>1.4382578127327399</v>
      </c>
      <c r="CS403">
        <v>1.9403656867755901</v>
      </c>
      <c r="CT403">
        <v>2.0629647338136601</v>
      </c>
      <c r="CU403">
        <v>1.58600183513943</v>
      </c>
      <c r="CV403">
        <v>1.7097692137937399</v>
      </c>
      <c r="CW403">
        <v>1.61490794696393</v>
      </c>
      <c r="CX403">
        <v>1.71709526222447</v>
      </c>
      <c r="CY403">
        <v>1.58885475664778</v>
      </c>
      <c r="CZ403">
        <v>1.6824709609292501</v>
      </c>
      <c r="DA403">
        <v>1.64144301150226</v>
      </c>
      <c r="DB403">
        <v>1.78758278145695</v>
      </c>
      <c r="DC403">
        <v>1.8610253321886601</v>
      </c>
      <c r="DD403">
        <v>1.9643017310969499</v>
      </c>
      <c r="DE403">
        <v>1.86306516486263</v>
      </c>
      <c r="DF403">
        <v>2.0554844378460602</v>
      </c>
      <c r="DG403">
        <v>1.6457894335982099</v>
      </c>
      <c r="DH403">
        <v>1.72992459823808</v>
      </c>
      <c r="DI403">
        <v>1.8782649176185</v>
      </c>
      <c r="DJ403">
        <v>1.9541456764260801</v>
      </c>
      <c r="DK403">
        <v>1.6164536153298801</v>
      </c>
      <c r="DL403">
        <v>1.7158966557891799</v>
      </c>
      <c r="DM403">
        <v>1.6481514935761801</v>
      </c>
      <c r="DN403">
        <v>1.81365099943678</v>
      </c>
      <c r="DO403">
        <v>1.6078560223852101</v>
      </c>
      <c r="DP403">
        <v>1.73983550260736</v>
      </c>
      <c r="DQ403">
        <v>1.61514565137806</v>
      </c>
      <c r="DR403">
        <v>1.7331834109094699</v>
      </c>
      <c r="DS403">
        <v>1.6879563255011201</v>
      </c>
      <c r="DT403">
        <v>1.79755741404486</v>
      </c>
      <c r="DU403">
        <v>1.6222103978215201</v>
      </c>
      <c r="DV403">
        <v>1.67081911796926</v>
      </c>
      <c r="DW403">
        <v>1.7502771321294399</v>
      </c>
      <c r="DX403">
        <v>1.88854818523153</v>
      </c>
    </row>
    <row r="404" spans="1:128" x14ac:dyDescent="0.45">
      <c r="A404" t="s">
        <v>76</v>
      </c>
      <c r="B404" t="s">
        <v>99</v>
      </c>
      <c r="C404" t="s">
        <v>84</v>
      </c>
      <c r="D404">
        <v>30</v>
      </c>
      <c r="E404" s="1" cm="1">
        <f t="array" ref="E404">SUMPRODUCT($G404:$FZZ404,$G$2:$FZZ$2)/SUMPRODUCT(--($G404:$FZZ404&lt;&gt;""),$G$2:$FZZ$2)</f>
        <v>1.8820707857338415</v>
      </c>
      <c r="F404" s="1" cm="1">
        <f t="array" ref="F404">SUMPRODUCT($G404:$FZZ404,$F$2:$FZY$2)/SUMPRODUCT(--($G404:$FZZ404&lt;&gt;""),$F$2:$FZY$2)</f>
        <v>1.9853933811629521</v>
      </c>
      <c r="G404">
        <v>1.82431323229974</v>
      </c>
      <c r="H404">
        <v>1.9385748909696801</v>
      </c>
      <c r="I404">
        <v>1.8316657490541499</v>
      </c>
      <c r="J404">
        <v>1.93907229374894</v>
      </c>
      <c r="K404">
        <v>1.8182107156153999</v>
      </c>
      <c r="L404">
        <v>1.9333452754771501</v>
      </c>
      <c r="M404">
        <v>1.7899491281748801</v>
      </c>
      <c r="N404">
        <v>1.9806889814575801</v>
      </c>
      <c r="O404">
        <v>1.86033247729764</v>
      </c>
      <c r="P404">
        <v>2.0121925748002698</v>
      </c>
      <c r="Q404">
        <v>1.85021570371172</v>
      </c>
      <c r="R404">
        <v>2.0081451286472798</v>
      </c>
      <c r="S404">
        <v>1.7698115147124001</v>
      </c>
      <c r="T404">
        <v>1.7121727157439399</v>
      </c>
      <c r="U404">
        <v>1.9369440967693901</v>
      </c>
      <c r="V404">
        <v>1.86913199884464</v>
      </c>
      <c r="W404">
        <v>1.9662499392095001</v>
      </c>
      <c r="X404">
        <v>1.84758770935629</v>
      </c>
      <c r="Y404">
        <v>1.9639577534224699</v>
      </c>
      <c r="Z404">
        <v>1.96656005690736</v>
      </c>
      <c r="AA404">
        <v>2.04983534662742</v>
      </c>
      <c r="AB404">
        <v>1.9006986590567101</v>
      </c>
      <c r="AC404">
        <v>1.76298698536917</v>
      </c>
      <c r="AD404">
        <v>1.9094994045593701</v>
      </c>
      <c r="AE404">
        <v>1.89041871451356</v>
      </c>
      <c r="AF404">
        <v>2.0894187023380901</v>
      </c>
      <c r="AG404">
        <v>1.88774059816405</v>
      </c>
      <c r="AH404">
        <v>2.0261987957753398</v>
      </c>
      <c r="AI404">
        <v>1.7976328285863401</v>
      </c>
      <c r="AJ404">
        <v>1.9023095376491299</v>
      </c>
      <c r="AK404">
        <v>1.76892578498692</v>
      </c>
      <c r="AL404">
        <v>1.9267655562405599</v>
      </c>
      <c r="AM404">
        <v>2.0234619602584201</v>
      </c>
      <c r="AN404">
        <v>2.1373965122423799</v>
      </c>
      <c r="AO404">
        <v>1.8760463930500699</v>
      </c>
      <c r="AP404">
        <v>1.9963339938168401</v>
      </c>
      <c r="AQ404">
        <v>1.7785343571629999</v>
      </c>
      <c r="AR404">
        <v>1.9171880494808</v>
      </c>
      <c r="AS404">
        <v>1.76190877547866</v>
      </c>
      <c r="AT404">
        <v>1.91424347142034</v>
      </c>
      <c r="AU404">
        <v>1.9887338079991901</v>
      </c>
      <c r="AV404">
        <v>2.1759726157682802</v>
      </c>
      <c r="AW404">
        <v>1.96703233684363</v>
      </c>
      <c r="AX404">
        <v>1.8893086581727401</v>
      </c>
      <c r="AY404">
        <v>2.05562835264731</v>
      </c>
      <c r="AZ404">
        <v>2.1839809999590498</v>
      </c>
      <c r="BA404">
        <v>1.920304157231</v>
      </c>
      <c r="BB404">
        <v>2.0249205326906599</v>
      </c>
      <c r="BC404">
        <v>1.8503082529278201</v>
      </c>
      <c r="BD404">
        <v>1.9832007883941001</v>
      </c>
      <c r="BE404">
        <v>1.8315829240649699</v>
      </c>
      <c r="BF404">
        <v>1.89885045064493</v>
      </c>
      <c r="BG404">
        <v>1.8774787446469099</v>
      </c>
      <c r="BH404">
        <v>1.9890112650231699</v>
      </c>
      <c r="BI404">
        <v>1.9262901434053701</v>
      </c>
      <c r="BJ404">
        <v>2.0175722076348199</v>
      </c>
      <c r="BK404">
        <v>1.94670427801238</v>
      </c>
      <c r="BL404">
        <v>2.0887399642803399</v>
      </c>
      <c r="BM404">
        <v>2.0241279580716798</v>
      </c>
      <c r="BN404">
        <v>2.21029672594794</v>
      </c>
      <c r="BO404">
        <v>1.9019497090061801</v>
      </c>
      <c r="BP404">
        <v>2.0569177854210499</v>
      </c>
      <c r="BQ404">
        <v>2.0917384076872101</v>
      </c>
      <c r="BR404">
        <v>2.27220142445907</v>
      </c>
      <c r="BS404">
        <v>1.9063251994224599</v>
      </c>
      <c r="BT404">
        <v>2.02266094596393</v>
      </c>
      <c r="BU404">
        <v>1.7780018714852801</v>
      </c>
      <c r="BV404">
        <v>1.90802467453417</v>
      </c>
      <c r="BW404">
        <v>2.0650079296208701</v>
      </c>
      <c r="BX404">
        <v>2.2088781830695101</v>
      </c>
      <c r="BY404">
        <v>1.8657324386912799</v>
      </c>
      <c r="BZ404">
        <v>2.0139421649545701</v>
      </c>
      <c r="CA404">
        <v>1.96127337245803</v>
      </c>
      <c r="CB404">
        <v>2.13375187662071</v>
      </c>
      <c r="CC404">
        <v>1.8574440385512201</v>
      </c>
      <c r="CD404">
        <v>2.0032644178454801</v>
      </c>
      <c r="CE404">
        <v>1.85656859816806</v>
      </c>
      <c r="CF404">
        <v>2.0116487455197101</v>
      </c>
      <c r="CG404">
        <v>2.0188098223781301</v>
      </c>
      <c r="CH404">
        <v>2.1664153399260302</v>
      </c>
      <c r="CI404">
        <v>2.12070158879974</v>
      </c>
      <c r="CJ404">
        <v>2.2742173981437701</v>
      </c>
      <c r="CK404">
        <v>1.8914948299563601</v>
      </c>
      <c r="CL404">
        <v>2.0420417189647901</v>
      </c>
      <c r="CM404">
        <v>1.7542761471965</v>
      </c>
      <c r="CN404">
        <v>1.8832131752485699</v>
      </c>
      <c r="CO404">
        <v>1.9241872548724499</v>
      </c>
      <c r="CP404">
        <v>2.0615790476763598</v>
      </c>
      <c r="CQ404">
        <v>1.9012323611483499</v>
      </c>
      <c r="CR404">
        <v>2.0370502775543402</v>
      </c>
      <c r="CS404">
        <v>1.91245280530229</v>
      </c>
      <c r="CT404">
        <v>2.0718183766672702</v>
      </c>
      <c r="CU404">
        <v>1.8571494941751701</v>
      </c>
      <c r="CV404">
        <v>1.9737505371848001</v>
      </c>
      <c r="CW404">
        <v>1.9160332742167001</v>
      </c>
      <c r="CX404">
        <v>2.04587872645891</v>
      </c>
      <c r="CY404">
        <v>1.8720744936161999</v>
      </c>
      <c r="CZ404">
        <v>1.99998080061438</v>
      </c>
      <c r="DA404">
        <v>1.91191181596375</v>
      </c>
      <c r="DB404">
        <v>2.0897176716626</v>
      </c>
      <c r="DC404">
        <v>2.1579770126725002</v>
      </c>
      <c r="DD404">
        <v>2.3378265827812799</v>
      </c>
      <c r="DE404">
        <v>2.0587263954430801</v>
      </c>
      <c r="DF404">
        <v>2.2283459199054598</v>
      </c>
      <c r="DG404">
        <v>1.86795805935667</v>
      </c>
      <c r="DH404">
        <v>1.9900987585366401</v>
      </c>
      <c r="DI404">
        <v>2.0574259730327298</v>
      </c>
      <c r="DJ404">
        <v>2.2482750594377099</v>
      </c>
      <c r="DK404">
        <v>1.82008489339254</v>
      </c>
      <c r="DL404">
        <v>1.9124469416296499</v>
      </c>
      <c r="DM404">
        <v>1.93733462270065</v>
      </c>
      <c r="DN404">
        <v>2.09379084620043</v>
      </c>
      <c r="DO404">
        <v>2.0513948361385501</v>
      </c>
      <c r="DP404">
        <v>2.19776783821596</v>
      </c>
      <c r="DQ404">
        <v>1.9056011714868399</v>
      </c>
      <c r="DR404">
        <v>2.0225511218032501</v>
      </c>
      <c r="DS404">
        <v>1.88190296030797</v>
      </c>
      <c r="DT404">
        <v>2.0445207752555401</v>
      </c>
      <c r="DU404">
        <v>1.87579162623764</v>
      </c>
      <c r="DV404">
        <v>1.98969190480661</v>
      </c>
      <c r="DW404">
        <v>1.9836045056320399</v>
      </c>
      <c r="DX404">
        <v>2.16534060432683</v>
      </c>
    </row>
    <row r="405" spans="1:128" x14ac:dyDescent="0.45">
      <c r="A405" t="s">
        <v>76</v>
      </c>
      <c r="B405" t="s">
        <v>99</v>
      </c>
      <c r="C405" t="s">
        <v>84</v>
      </c>
      <c r="D405">
        <v>35</v>
      </c>
      <c r="E405" s="1" cm="1">
        <f t="array" ref="E405">SUMPRODUCT($G405:$FZZ405,$G$2:$FZZ$2)/SUMPRODUCT(--($G405:$FZZ405&lt;&gt;""),$G$2:$FZZ$2)</f>
        <v>1.7826504956998612</v>
      </c>
      <c r="F405" s="1" cm="1">
        <f t="array" ref="F405">SUMPRODUCT($G405:$FZZ405,$F$2:$FZY$2)/SUMPRODUCT(--($G405:$FZZ405&lt;&gt;""),$F$2:$FZY$2)</f>
        <v>1.9048403742953457</v>
      </c>
      <c r="G405">
        <v>1.76081320059464</v>
      </c>
      <c r="H405">
        <v>1.8822314049586699</v>
      </c>
      <c r="I405">
        <v>1.76561705912248</v>
      </c>
      <c r="J405">
        <v>1.88591429499124</v>
      </c>
      <c r="K405">
        <v>1.7551632210069299</v>
      </c>
      <c r="L405">
        <v>1.88231368499434</v>
      </c>
      <c r="M405">
        <v>1.71817377520551</v>
      </c>
      <c r="N405">
        <v>1.9115899288531699</v>
      </c>
      <c r="O405">
        <v>1.8087757107390501</v>
      </c>
      <c r="P405">
        <v>1.9561285667494199</v>
      </c>
      <c r="Q405">
        <v>1.80398423639983</v>
      </c>
      <c r="R405">
        <v>1.95165738997756</v>
      </c>
      <c r="S405">
        <v>1.62218628700095</v>
      </c>
      <c r="T405">
        <v>1.5915842391546</v>
      </c>
      <c r="U405">
        <v>1.73732571268522</v>
      </c>
      <c r="V405">
        <v>1.8205267349957499</v>
      </c>
      <c r="W405">
        <v>1.7613352643418101</v>
      </c>
      <c r="X405">
        <v>1.70001557885331</v>
      </c>
      <c r="Y405">
        <v>1.9019281764238101</v>
      </c>
      <c r="Z405">
        <v>1.8979800906617801</v>
      </c>
      <c r="AA405">
        <v>1.77897568884206</v>
      </c>
      <c r="AB405">
        <v>1.82996833937904</v>
      </c>
      <c r="AC405">
        <v>1.7042361347396999</v>
      </c>
      <c r="AD405">
        <v>1.8366068390609001</v>
      </c>
      <c r="AE405">
        <v>1.7020986456815601</v>
      </c>
      <c r="AF405">
        <v>1.878302089717</v>
      </c>
      <c r="AG405">
        <v>1.7903721251603899</v>
      </c>
      <c r="AH405">
        <v>1.9553607738623999</v>
      </c>
      <c r="AI405">
        <v>1.7461540545599601</v>
      </c>
      <c r="AJ405">
        <v>1.8544562722283999</v>
      </c>
      <c r="AK405">
        <v>1.73362528965326</v>
      </c>
      <c r="AL405">
        <v>1.88067082633559</v>
      </c>
      <c r="AM405">
        <v>1.90758408291521</v>
      </c>
      <c r="AN405">
        <v>2.0812389551500901</v>
      </c>
      <c r="AO405">
        <v>1.7724817183758499</v>
      </c>
      <c r="AP405">
        <v>1.92727689318884</v>
      </c>
      <c r="AQ405">
        <v>1.70690621292514</v>
      </c>
      <c r="AR405">
        <v>1.8661575857818</v>
      </c>
      <c r="AS405">
        <v>1.71880048323429</v>
      </c>
      <c r="AT405">
        <v>1.87838720552909</v>
      </c>
      <c r="AU405">
        <v>1.94268508352672</v>
      </c>
      <c r="AV405">
        <v>2.1371359196705799</v>
      </c>
      <c r="AW405">
        <v>1.77474428031325</v>
      </c>
      <c r="AX405">
        <v>1.71358136243029</v>
      </c>
      <c r="AY405">
        <v>1.9763523197248201</v>
      </c>
      <c r="AZ405">
        <v>2.1332459768232201</v>
      </c>
      <c r="BA405">
        <v>1.7174495668252501</v>
      </c>
      <c r="BB405">
        <v>1.83394968109197</v>
      </c>
      <c r="BC405">
        <v>1.7917745742900999</v>
      </c>
      <c r="BD405">
        <v>1.91831870373341</v>
      </c>
      <c r="BE405">
        <v>1.7370500296831901</v>
      </c>
      <c r="BF405">
        <v>1.85010524043391</v>
      </c>
      <c r="BG405">
        <v>1.7454129880568101</v>
      </c>
      <c r="BH405">
        <v>1.8437213507980901</v>
      </c>
      <c r="BI405">
        <v>1.8471142193496199</v>
      </c>
      <c r="BJ405">
        <v>1.97167238941627</v>
      </c>
      <c r="BK405">
        <v>1.8778521473519001</v>
      </c>
      <c r="BL405">
        <v>2.0166997713274601</v>
      </c>
      <c r="BM405">
        <v>1.88439352539827</v>
      </c>
      <c r="BN405">
        <v>2.0583065688765299</v>
      </c>
      <c r="BO405">
        <v>1.84492097273635</v>
      </c>
      <c r="BP405">
        <v>1.9909726354861099</v>
      </c>
      <c r="BQ405">
        <v>1.94850864270944</v>
      </c>
      <c r="BR405">
        <v>2.1041720162718001</v>
      </c>
      <c r="BS405">
        <v>1.8476504500445401</v>
      </c>
      <c r="BT405">
        <v>1.9557021002078701</v>
      </c>
      <c r="BU405">
        <v>1.73567541540613</v>
      </c>
      <c r="BV405">
        <v>1.8485550498305601</v>
      </c>
      <c r="BW405">
        <v>1.9624764355605999</v>
      </c>
      <c r="BX405">
        <v>2.1449624465124599</v>
      </c>
      <c r="BY405">
        <v>1.81629356926548</v>
      </c>
      <c r="BZ405">
        <v>1.9686360667418701</v>
      </c>
      <c r="CA405">
        <v>1.91239593285109</v>
      </c>
      <c r="CB405">
        <v>2.0821106865019701</v>
      </c>
      <c r="CC405">
        <v>1.8038823255090899</v>
      </c>
      <c r="CD405">
        <v>1.9437276542826001</v>
      </c>
      <c r="CE405">
        <v>1.8080446037435201</v>
      </c>
      <c r="CF405">
        <v>1.95448775388291</v>
      </c>
      <c r="CG405">
        <v>1.88260131113192</v>
      </c>
      <c r="CH405">
        <v>2.0133811647803901</v>
      </c>
      <c r="CI405">
        <v>2.0700330344502098</v>
      </c>
      <c r="CJ405">
        <v>2.2068900424728599</v>
      </c>
      <c r="CK405">
        <v>1.8401291016675601</v>
      </c>
      <c r="CL405">
        <v>1.99764508995278</v>
      </c>
      <c r="CM405">
        <v>1.70729490552499</v>
      </c>
      <c r="CN405">
        <v>1.8532135169303301</v>
      </c>
      <c r="CO405">
        <v>1.87571845565887</v>
      </c>
      <c r="CP405">
        <v>2.0108131965132898</v>
      </c>
      <c r="CQ405">
        <v>1.8448575485844201</v>
      </c>
      <c r="CR405">
        <v>1.98412130961956</v>
      </c>
      <c r="CS405">
        <v>1.85072461378662</v>
      </c>
      <c r="CT405">
        <v>2.0324963315911799</v>
      </c>
      <c r="CU405">
        <v>1.8293204176684399</v>
      </c>
      <c r="CV405">
        <v>1.9351429201946599</v>
      </c>
      <c r="CW405">
        <v>1.7636179376741801</v>
      </c>
      <c r="CX405">
        <v>1.8782514145764699</v>
      </c>
      <c r="CY405">
        <v>1.8166938657962901</v>
      </c>
      <c r="CZ405">
        <v>1.9413650763175501</v>
      </c>
      <c r="DA405">
        <v>1.76138027187173</v>
      </c>
      <c r="DB405">
        <v>1.9147786685256101</v>
      </c>
      <c r="DC405">
        <v>2.0837871429852699</v>
      </c>
      <c r="DD405">
        <v>2.2536678497751201</v>
      </c>
      <c r="DE405">
        <v>1.98129057181163</v>
      </c>
      <c r="DF405">
        <v>2.1343821722630798</v>
      </c>
      <c r="DG405">
        <v>1.7459569930691301</v>
      </c>
      <c r="DH405">
        <v>1.8597958820990601</v>
      </c>
      <c r="DI405">
        <v>1.92001263570917</v>
      </c>
      <c r="DJ405">
        <v>2.0817829650689101</v>
      </c>
      <c r="DK405">
        <v>1.7909119905783</v>
      </c>
      <c r="DL405">
        <v>1.8793875898618599</v>
      </c>
      <c r="DM405">
        <v>1.77759476318502</v>
      </c>
      <c r="DN405">
        <v>1.91488050327832</v>
      </c>
      <c r="DO405">
        <v>1.99548480094967</v>
      </c>
      <c r="DP405">
        <v>2.1369186416246202</v>
      </c>
      <c r="DQ405">
        <v>1.8436378850478501</v>
      </c>
      <c r="DR405">
        <v>1.9822080435123599</v>
      </c>
      <c r="DS405">
        <v>1.76785477233505</v>
      </c>
      <c r="DT405">
        <v>1.91741338112305</v>
      </c>
      <c r="DU405">
        <v>1.7319060586142401</v>
      </c>
      <c r="DV405">
        <v>1.8180433399063001</v>
      </c>
      <c r="DW405">
        <v>1.9301984623636601</v>
      </c>
      <c r="DX405">
        <v>2.0953155730377202</v>
      </c>
    </row>
    <row r="406" spans="1:128" x14ac:dyDescent="0.45">
      <c r="A406" t="s">
        <v>76</v>
      </c>
      <c r="B406" t="s">
        <v>99</v>
      </c>
      <c r="C406" t="s">
        <v>84</v>
      </c>
      <c r="D406">
        <v>40</v>
      </c>
      <c r="E406" s="1" cm="1">
        <f t="array" ref="E406">SUMPRODUCT($G406:$FZZ406,$G$2:$FZZ$2)/SUMPRODUCT(--($G406:$FZZ406&lt;&gt;""),$G$2:$FZZ$2)</f>
        <v>1.7169645725351286</v>
      </c>
      <c r="F406" s="1" cm="1">
        <f t="array" ref="F406">SUMPRODUCT($G406:$FZZ406,$F$2:$FZY$2)/SUMPRODUCT(--($G406:$FZZ406&lt;&gt;""),$F$2:$FZY$2)</f>
        <v>1.8369030125381176</v>
      </c>
      <c r="G406">
        <v>1.71949088654506</v>
      </c>
      <c r="H406">
        <v>1.8368702134105499</v>
      </c>
      <c r="I406">
        <v>1.7248627110508701</v>
      </c>
      <c r="J406">
        <v>1.8385760771359101</v>
      </c>
      <c r="K406">
        <v>1.7154573489845599</v>
      </c>
      <c r="L406">
        <v>1.8347699029876401</v>
      </c>
      <c r="M406">
        <v>1.68020053820916</v>
      </c>
      <c r="N406">
        <v>1.88450989788771</v>
      </c>
      <c r="O406">
        <v>1.75325522996662</v>
      </c>
      <c r="P406">
        <v>1.9017972002411401</v>
      </c>
      <c r="Q406">
        <v>1.7540631597320899</v>
      </c>
      <c r="R406">
        <v>1.8805616873492399</v>
      </c>
      <c r="S406">
        <v>1.5686989286317901</v>
      </c>
      <c r="T406">
        <v>1.54606566985965</v>
      </c>
      <c r="U406">
        <v>1.66774032612406</v>
      </c>
      <c r="V406">
        <v>1.78318614279087</v>
      </c>
      <c r="W406">
        <v>1.71398049593507</v>
      </c>
      <c r="X406">
        <v>1.65898549518085</v>
      </c>
      <c r="Y406">
        <v>1.8686901006727501</v>
      </c>
      <c r="Z406">
        <v>1.8680075968036201</v>
      </c>
      <c r="AA406">
        <v>1.6176788863963001</v>
      </c>
      <c r="AB406">
        <v>1.73101172725988</v>
      </c>
      <c r="AC406">
        <v>1.6424145117386799</v>
      </c>
      <c r="AD406">
        <v>1.7819326301463001</v>
      </c>
      <c r="AE406">
        <v>1.66537741936793</v>
      </c>
      <c r="AF406">
        <v>1.8378531394456901</v>
      </c>
      <c r="AG406">
        <v>1.63984404303622</v>
      </c>
      <c r="AH406">
        <v>1.78268680288224</v>
      </c>
      <c r="AI406">
        <v>1.69020866378333</v>
      </c>
      <c r="AJ406">
        <v>1.79519201402914</v>
      </c>
      <c r="AK406">
        <v>1.6753757520355399</v>
      </c>
      <c r="AL406">
        <v>1.81296636833266</v>
      </c>
      <c r="AM406">
        <v>1.8649332052935701</v>
      </c>
      <c r="AN406">
        <v>2.0345820998141901</v>
      </c>
      <c r="AO406">
        <v>1.63055629062134</v>
      </c>
      <c r="AP406">
        <v>1.7587212867165301</v>
      </c>
      <c r="AQ406">
        <v>1.6476830507753999</v>
      </c>
      <c r="AR406">
        <v>1.7955303419678701</v>
      </c>
      <c r="AS406">
        <v>1.6554532428673701</v>
      </c>
      <c r="AT406">
        <v>1.8087361456445601</v>
      </c>
      <c r="AU406">
        <v>1.87040920755345</v>
      </c>
      <c r="AV406">
        <v>2.0551431996335898</v>
      </c>
      <c r="AW406">
        <v>1.7206854252716599</v>
      </c>
      <c r="AX406">
        <v>1.6575852900161201</v>
      </c>
      <c r="AY406">
        <v>1.9168952950329601</v>
      </c>
      <c r="AZ406">
        <v>2.0426886695876498</v>
      </c>
      <c r="BA406">
        <v>1.6429788294932699</v>
      </c>
      <c r="BB406">
        <v>1.7827166393119001</v>
      </c>
      <c r="BC406">
        <v>1.7393601173423701</v>
      </c>
      <c r="BD406">
        <v>1.8784291705818901</v>
      </c>
      <c r="BE406">
        <v>1.6659506719196899</v>
      </c>
      <c r="BF406">
        <v>1.7967078633493401</v>
      </c>
      <c r="BG406">
        <v>1.7046604794856</v>
      </c>
      <c r="BH406">
        <v>1.80580707548946</v>
      </c>
      <c r="BI406">
        <v>1.69715713997172</v>
      </c>
      <c r="BJ406">
        <v>1.8328746717834701</v>
      </c>
      <c r="BK406">
        <v>1.71329138221695</v>
      </c>
      <c r="BL406">
        <v>1.8354058520138199</v>
      </c>
      <c r="BM406">
        <v>1.8466836041736501</v>
      </c>
      <c r="BN406">
        <v>1.99678826518383</v>
      </c>
      <c r="BO406">
        <v>1.7849772550759999</v>
      </c>
      <c r="BP406">
        <v>1.93901737893749</v>
      </c>
      <c r="BQ406">
        <v>1.89485491870852</v>
      </c>
      <c r="BR406">
        <v>2.0357466246807099</v>
      </c>
      <c r="BS406">
        <v>1.6983728764963</v>
      </c>
      <c r="BT406">
        <v>1.7880950674298799</v>
      </c>
      <c r="BU406">
        <v>1.6981185213449199</v>
      </c>
      <c r="BV406">
        <v>1.8037120819819501</v>
      </c>
      <c r="BW406">
        <v>1.8894640773212801</v>
      </c>
      <c r="BX406">
        <v>2.0697806636943001</v>
      </c>
      <c r="BY406">
        <v>1.7773172614452799</v>
      </c>
      <c r="BZ406">
        <v>1.91857965678997</v>
      </c>
      <c r="CA406">
        <v>1.8623072198716999</v>
      </c>
      <c r="CB406">
        <v>2.0170601883444701</v>
      </c>
      <c r="CC406">
        <v>1.7508355355199701</v>
      </c>
      <c r="CD406">
        <v>1.88989390642002</v>
      </c>
      <c r="CE406">
        <v>1.68891875746714</v>
      </c>
      <c r="CF406">
        <v>1.8365939864595699</v>
      </c>
      <c r="CG406">
        <v>1.8334735471991599</v>
      </c>
      <c r="CH406">
        <v>1.9815711360497701</v>
      </c>
      <c r="CI406">
        <v>2.01683183891772</v>
      </c>
      <c r="CJ406">
        <v>2.1396098788736801</v>
      </c>
      <c r="CK406">
        <v>1.80207997131074</v>
      </c>
      <c r="CL406">
        <v>1.9486103639949699</v>
      </c>
      <c r="CM406">
        <v>1.6646871903509</v>
      </c>
      <c r="CN406">
        <v>1.8085488775754199</v>
      </c>
      <c r="CO406">
        <v>1.81973659133539</v>
      </c>
      <c r="CP406">
        <v>1.9556739189311101</v>
      </c>
      <c r="CQ406">
        <v>1.7912036623270799</v>
      </c>
      <c r="CR406">
        <v>1.929573688444</v>
      </c>
      <c r="CS406">
        <v>1.7421232255618</v>
      </c>
      <c r="CT406">
        <v>1.9116614182315701</v>
      </c>
      <c r="CU406">
        <v>1.7813048073684301</v>
      </c>
      <c r="CV406">
        <v>1.8945607860900999</v>
      </c>
      <c r="CW406">
        <v>1.7118486614306201</v>
      </c>
      <c r="CX406">
        <v>1.82571151085212</v>
      </c>
      <c r="CY406">
        <v>1.76262839589133</v>
      </c>
      <c r="CZ406">
        <v>1.8882403763079501</v>
      </c>
      <c r="DA406">
        <v>1.7011327988846201</v>
      </c>
      <c r="DB406">
        <v>1.85475775531544</v>
      </c>
      <c r="DC406">
        <v>2.0347757005753202</v>
      </c>
      <c r="DD406">
        <v>2.1975449431723502</v>
      </c>
      <c r="DE406">
        <v>1.9379104522833801</v>
      </c>
      <c r="DF406">
        <v>2.0972738772449402</v>
      </c>
      <c r="DG406">
        <v>1.7181446596765499</v>
      </c>
      <c r="DH406">
        <v>1.8261697428215999</v>
      </c>
      <c r="DI406">
        <v>1.8508653798194401</v>
      </c>
      <c r="DJ406">
        <v>2.0276655527291401</v>
      </c>
      <c r="DK406">
        <v>1.72474912285006</v>
      </c>
      <c r="DL406">
        <v>1.81928012365973</v>
      </c>
      <c r="DM406">
        <v>1.71685281021859</v>
      </c>
      <c r="DN406">
        <v>1.8645632976631901</v>
      </c>
      <c r="DO406">
        <v>1.9285835417814801</v>
      </c>
      <c r="DP406">
        <v>2.0808814177301</v>
      </c>
      <c r="DQ406">
        <v>1.69555985565608</v>
      </c>
      <c r="DR406">
        <v>1.8068301867057099</v>
      </c>
      <c r="DS406">
        <v>1.72423005442718</v>
      </c>
      <c r="DT406">
        <v>1.87154851984601</v>
      </c>
      <c r="DU406">
        <v>1.68142977870981</v>
      </c>
      <c r="DV406">
        <v>1.7706240153577999</v>
      </c>
      <c r="DW406">
        <v>1.8437958161988199</v>
      </c>
      <c r="DX406">
        <v>1.98903987126765</v>
      </c>
    </row>
    <row r="407" spans="1:128" x14ac:dyDescent="0.45">
      <c r="A407" t="s">
        <v>76</v>
      </c>
      <c r="B407" t="s">
        <v>99</v>
      </c>
      <c r="C407" t="s">
        <v>84</v>
      </c>
      <c r="D407">
        <v>45</v>
      </c>
      <c r="E407" s="1" cm="1">
        <f t="array" ref="E407">SUMPRODUCT($G407:$FZZ407,$G$2:$FZZ$2)/SUMPRODUCT(--($G407:$FZZ407&lt;&gt;""),$G$2:$FZZ$2)</f>
        <v>1.666186995904142</v>
      </c>
      <c r="F407" s="1" cm="1">
        <f t="array" ref="F407">SUMPRODUCT($G407:$FZZ407,$F$2:$FZY$2)/SUMPRODUCT(--($G407:$FZZ407&lt;&gt;""),$F$2:$FZY$2)</f>
        <v>1.7841438678125234</v>
      </c>
      <c r="G407">
        <v>1.6650620363129001</v>
      </c>
      <c r="H407">
        <v>1.79261517758378</v>
      </c>
      <c r="I407">
        <v>1.66814719916426</v>
      </c>
      <c r="J407">
        <v>1.78965497769495</v>
      </c>
      <c r="K407">
        <v>1.6619460074603201</v>
      </c>
      <c r="L407">
        <v>1.7858106256980799</v>
      </c>
      <c r="M407">
        <v>1.6418476057064899</v>
      </c>
      <c r="N407">
        <v>1.83702215504847</v>
      </c>
      <c r="O407">
        <v>1.6279994873279799</v>
      </c>
      <c r="P407">
        <v>1.76266371089095</v>
      </c>
      <c r="Q407">
        <v>1.63304036149745</v>
      </c>
      <c r="R407">
        <v>1.70047353999358</v>
      </c>
      <c r="S407">
        <v>1.5323303321053601</v>
      </c>
      <c r="T407">
        <v>1.52943321962998</v>
      </c>
      <c r="U407">
        <v>1.6253827099981599</v>
      </c>
      <c r="V407">
        <v>1.7410858548284001</v>
      </c>
      <c r="W407">
        <v>1.6622240832586599</v>
      </c>
      <c r="X407">
        <v>1.60665785788294</v>
      </c>
      <c r="Y407">
        <v>1.81821502579644</v>
      </c>
      <c r="Z407">
        <v>1.80114418958501</v>
      </c>
      <c r="AA407">
        <v>1.5566217093624899</v>
      </c>
      <c r="AB407">
        <v>1.6892477006198601</v>
      </c>
      <c r="AC407">
        <v>1.6090825961211199</v>
      </c>
      <c r="AD407">
        <v>1.7494003062265999</v>
      </c>
      <c r="AE407">
        <v>1.6219231565319301</v>
      </c>
      <c r="AF407">
        <v>1.7924650056615901</v>
      </c>
      <c r="AG407">
        <v>1.6121073931497301</v>
      </c>
      <c r="AH407">
        <v>1.7417372421281201</v>
      </c>
      <c r="AI407">
        <v>1.65510748450784</v>
      </c>
      <c r="AJ407">
        <v>1.77547461651379</v>
      </c>
      <c r="AK407">
        <v>1.61858511022768</v>
      </c>
      <c r="AL407">
        <v>1.7852925232254</v>
      </c>
      <c r="AM407">
        <v>1.8135316813173701</v>
      </c>
      <c r="AN407">
        <v>1.97999284038025</v>
      </c>
      <c r="AO407">
        <v>1.5750692216836499</v>
      </c>
      <c r="AP407">
        <v>1.71698174096568</v>
      </c>
      <c r="AQ407">
        <v>1.5423295860755</v>
      </c>
      <c r="AR407">
        <v>1.6688835902568699</v>
      </c>
      <c r="AS407">
        <v>1.6262203773160799</v>
      </c>
      <c r="AT407">
        <v>1.7788606065714201</v>
      </c>
      <c r="AU407">
        <v>1.8494458944471099</v>
      </c>
      <c r="AV407">
        <v>2.0207441691265502</v>
      </c>
      <c r="AW407">
        <v>1.71031117165983</v>
      </c>
      <c r="AX407">
        <v>1.6343610609517101</v>
      </c>
      <c r="AY407">
        <v>1.8506613160804199</v>
      </c>
      <c r="AZ407">
        <v>2.0262479013963302</v>
      </c>
      <c r="BA407">
        <v>1.6020090166829399</v>
      </c>
      <c r="BB407">
        <v>1.7506284669561401</v>
      </c>
      <c r="BC407">
        <v>1.6887791350583199</v>
      </c>
      <c r="BD407">
        <v>1.8243989640868099</v>
      </c>
      <c r="BE407">
        <v>1.62733013114577</v>
      </c>
      <c r="BF407">
        <v>1.76657132063252</v>
      </c>
      <c r="BG407">
        <v>1.6634558629610501</v>
      </c>
      <c r="BH407">
        <v>1.7644391977595499</v>
      </c>
      <c r="BI407">
        <v>1.6669864673803201</v>
      </c>
      <c r="BJ407">
        <v>1.7872651989496999</v>
      </c>
      <c r="BK407">
        <v>1.6836056817612699</v>
      </c>
      <c r="BL407">
        <v>1.80455175176511</v>
      </c>
      <c r="BM407">
        <v>1.8031893645239101</v>
      </c>
      <c r="BN407">
        <v>1.95174408385663</v>
      </c>
      <c r="BO407">
        <v>1.6379572940096601</v>
      </c>
      <c r="BP407">
        <v>1.7744772702056599</v>
      </c>
      <c r="BQ407">
        <v>1.8455664725041501</v>
      </c>
      <c r="BR407">
        <v>1.99489140864676</v>
      </c>
      <c r="BS407">
        <v>1.6629120288356101</v>
      </c>
      <c r="BT407">
        <v>1.75084223353164</v>
      </c>
      <c r="BU407">
        <v>1.6366683927938701</v>
      </c>
      <c r="BV407">
        <v>1.76165817230383</v>
      </c>
      <c r="BW407">
        <v>1.85481313025524</v>
      </c>
      <c r="BX407">
        <v>2.03524940901882</v>
      </c>
      <c r="BY407">
        <v>1.73107297666409</v>
      </c>
      <c r="BZ407">
        <v>1.87661065257407</v>
      </c>
      <c r="CA407">
        <v>1.8215163095400499</v>
      </c>
      <c r="CB407">
        <v>1.97650812064965</v>
      </c>
      <c r="CC407">
        <v>1.7130032644178399</v>
      </c>
      <c r="CD407">
        <v>1.8562393129177599</v>
      </c>
      <c r="CE407">
        <v>1.6493802270011899</v>
      </c>
      <c r="CF407">
        <v>1.79515133412982</v>
      </c>
      <c r="CG407">
        <v>1.79344116573278</v>
      </c>
      <c r="CH407">
        <v>1.9257765996285601</v>
      </c>
      <c r="CI407">
        <v>1.96056315872266</v>
      </c>
      <c r="CJ407">
        <v>2.10808557495674</v>
      </c>
      <c r="CK407">
        <v>1.75945251329866</v>
      </c>
      <c r="CL407">
        <v>1.89852369852369</v>
      </c>
      <c r="CM407">
        <v>1.6110158198653699</v>
      </c>
      <c r="CN407">
        <v>1.75133768408104</v>
      </c>
      <c r="CO407">
        <v>1.68626683919633</v>
      </c>
      <c r="CP407">
        <v>1.8070877594214201</v>
      </c>
      <c r="CQ407">
        <v>1.6521186482755801</v>
      </c>
      <c r="CR407">
        <v>1.78778760886187</v>
      </c>
      <c r="CS407">
        <v>1.7039552866305001</v>
      </c>
      <c r="CT407">
        <v>1.8231085024648399</v>
      </c>
      <c r="CU407">
        <v>1.7334866487798599</v>
      </c>
      <c r="CV407">
        <v>1.8488565222946201</v>
      </c>
      <c r="CW407">
        <v>1.6615150747403</v>
      </c>
      <c r="CX407">
        <v>1.77939996621906</v>
      </c>
      <c r="CY407">
        <v>1.70167994624172</v>
      </c>
      <c r="CZ407">
        <v>1.83788038782758</v>
      </c>
      <c r="DA407">
        <v>1.67489543394911</v>
      </c>
      <c r="DB407">
        <v>1.8338881143255401</v>
      </c>
      <c r="DC407">
        <v>1.8801558115397901</v>
      </c>
      <c r="DD407">
        <v>2.0158630498571299</v>
      </c>
      <c r="DE407">
        <v>1.88206243040774</v>
      </c>
      <c r="DF407">
        <v>2.0238450526060601</v>
      </c>
      <c r="DG407">
        <v>1.67728299779126</v>
      </c>
      <c r="DH407">
        <v>1.78632359288126</v>
      </c>
      <c r="DI407">
        <v>1.8368330922573</v>
      </c>
      <c r="DJ407">
        <v>1.98819558747734</v>
      </c>
      <c r="DK407">
        <v>1.70349633191844</v>
      </c>
      <c r="DL407">
        <v>1.7976494835243</v>
      </c>
      <c r="DM407">
        <v>1.64713133481398</v>
      </c>
      <c r="DN407">
        <v>1.8160313698819299</v>
      </c>
      <c r="DO407">
        <v>1.8766375545851499</v>
      </c>
      <c r="DP407">
        <v>2.0203713910204701</v>
      </c>
      <c r="DQ407">
        <v>1.6578317033627901</v>
      </c>
      <c r="DR407">
        <v>1.7816955180168399</v>
      </c>
      <c r="DS407">
        <v>1.6903458117615799</v>
      </c>
      <c r="DT407">
        <v>1.8434554626310899</v>
      </c>
      <c r="DU407">
        <v>1.63511638340271</v>
      </c>
      <c r="DV407">
        <v>1.73014283180485</v>
      </c>
      <c r="DW407">
        <v>1.7949401037010499</v>
      </c>
      <c r="DX407">
        <v>1.9616663686751199</v>
      </c>
    </row>
    <row r="408" spans="1:128" x14ac:dyDescent="0.45">
      <c r="A408" t="s">
        <v>76</v>
      </c>
      <c r="B408" t="s">
        <v>99</v>
      </c>
      <c r="C408" t="s">
        <v>84</v>
      </c>
      <c r="D408">
        <v>50</v>
      </c>
      <c r="E408" s="1" cm="1">
        <f t="array" ref="E408">SUMPRODUCT($G408:$FZZ408,$G$2:$FZZ$2)/SUMPRODUCT(--($G408:$FZZ408&lt;&gt;""),$G$2:$FZZ$2)</f>
        <v>1.6098134721571835</v>
      </c>
      <c r="F408" s="1" cm="1">
        <f t="array" ref="F408">SUMPRODUCT($G408:$FZZ408,$F$2:$FZY$2)/SUMPRODUCT(--($G408:$FZZ408&lt;&gt;""),$F$2:$FZY$2)</f>
        <v>1.7321908754542288</v>
      </c>
      <c r="G408">
        <v>1.6080316064622</v>
      </c>
      <c r="H408">
        <v>1.74517025638857</v>
      </c>
      <c r="I408">
        <v>1.6076659466937699</v>
      </c>
      <c r="J408">
        <v>1.7459942684510701</v>
      </c>
      <c r="K408">
        <v>1.6010340491594801</v>
      </c>
      <c r="L408">
        <v>1.7398579587363801</v>
      </c>
      <c r="M408">
        <v>1.5122626903085401</v>
      </c>
      <c r="N408">
        <v>1.67802926973126</v>
      </c>
      <c r="O408">
        <v>1.5746602361139399</v>
      </c>
      <c r="P408">
        <v>1.71725900854928</v>
      </c>
      <c r="Q408">
        <v>1.6016365494026901</v>
      </c>
      <c r="R408">
        <v>1.66106303483912</v>
      </c>
      <c r="S408">
        <v>1.42856112057266</v>
      </c>
      <c r="T408">
        <v>1.4932662645040899</v>
      </c>
      <c r="U408">
        <v>1.5822408556598999</v>
      </c>
      <c r="V408">
        <v>1.70582139324819</v>
      </c>
      <c r="W408">
        <v>1.6364505602205099</v>
      </c>
      <c r="X408">
        <v>1.5785656409626501</v>
      </c>
      <c r="Y408">
        <v>1.78852679411316</v>
      </c>
      <c r="Z408">
        <v>1.77255730217343</v>
      </c>
      <c r="AA408">
        <v>1.5279197948215499</v>
      </c>
      <c r="AB408">
        <v>1.64332748849499</v>
      </c>
      <c r="AC408">
        <v>1.5765119938754599</v>
      </c>
      <c r="AD408">
        <v>1.70991621299761</v>
      </c>
      <c r="AE408">
        <v>1.5955165850233499</v>
      </c>
      <c r="AF408">
        <v>1.7579333352272899</v>
      </c>
      <c r="AG408">
        <v>1.56778205507847</v>
      </c>
      <c r="AH408">
        <v>1.70652847695192</v>
      </c>
      <c r="AI408">
        <v>1.5844174556416999</v>
      </c>
      <c r="AJ408">
        <v>1.7247963114390701</v>
      </c>
      <c r="AK408">
        <v>1.5790806564765401</v>
      </c>
      <c r="AL408">
        <v>1.7313319798465101</v>
      </c>
      <c r="AM408">
        <v>1.78305215726161</v>
      </c>
      <c r="AN408">
        <v>1.93753515884696</v>
      </c>
      <c r="AO408">
        <v>1.53826716665483</v>
      </c>
      <c r="AP408">
        <v>1.6844620716807399</v>
      </c>
      <c r="AQ408">
        <v>1.5026259144326699</v>
      </c>
      <c r="AR408">
        <v>1.6219726626656401</v>
      </c>
      <c r="AS408">
        <v>1.5996108840097201</v>
      </c>
      <c r="AT408">
        <v>1.7407321561521001</v>
      </c>
      <c r="AU408">
        <v>1.79014334207717</v>
      </c>
      <c r="AV408">
        <v>1.9595306812528901</v>
      </c>
      <c r="AW408">
        <v>1.55603034088032</v>
      </c>
      <c r="AX408">
        <v>1.58796995005196</v>
      </c>
      <c r="AY408">
        <v>1.83456860898407</v>
      </c>
      <c r="AZ408">
        <v>1.9445968633552999</v>
      </c>
      <c r="BA408">
        <v>1.5784596846238499</v>
      </c>
      <c r="BB408">
        <v>1.7104065817630301</v>
      </c>
      <c r="BC408">
        <v>1.58320537208076</v>
      </c>
      <c r="BD408">
        <v>1.70096028235509</v>
      </c>
      <c r="BE408">
        <v>1.58315073668303</v>
      </c>
      <c r="BF408">
        <v>1.7270548869339899</v>
      </c>
      <c r="BG408">
        <v>1.6069298102402401</v>
      </c>
      <c r="BH408">
        <v>1.7216898790611199</v>
      </c>
      <c r="BI408">
        <v>1.6390501918804199</v>
      </c>
      <c r="BJ408">
        <v>1.74955817006665</v>
      </c>
      <c r="BK408">
        <v>1.64731017676219</v>
      </c>
      <c r="BL408">
        <v>1.7750663484168101</v>
      </c>
      <c r="BM408">
        <v>1.6923765239761499</v>
      </c>
      <c r="BN408">
        <v>1.8447501717718799</v>
      </c>
      <c r="BO408">
        <v>1.6105826936848699</v>
      </c>
      <c r="BP408">
        <v>1.7463764461434399</v>
      </c>
      <c r="BQ408">
        <v>1.7711540280837299</v>
      </c>
      <c r="BR408">
        <v>1.9545767842904</v>
      </c>
      <c r="BS408">
        <v>1.6097258773052601</v>
      </c>
      <c r="BT408">
        <v>1.71352796010526</v>
      </c>
      <c r="BU408">
        <v>1.6068609014017901</v>
      </c>
      <c r="BV408">
        <v>1.7242557212031999</v>
      </c>
      <c r="BW408">
        <v>1.7945779347077999</v>
      </c>
      <c r="BX408">
        <v>1.97876956222508</v>
      </c>
      <c r="BY408">
        <v>1.63072264117332</v>
      </c>
      <c r="BZ408">
        <v>1.76153435069176</v>
      </c>
      <c r="CA408">
        <v>1.7647741231063101</v>
      </c>
      <c r="CB408">
        <v>1.9325610754742699</v>
      </c>
      <c r="CC408">
        <v>1.5793661588683301</v>
      </c>
      <c r="CD408">
        <v>1.70288939841442</v>
      </c>
      <c r="CE408">
        <v>1.59717244125846</v>
      </c>
      <c r="CF408">
        <v>1.7448103345280701</v>
      </c>
      <c r="CG408">
        <v>1.6890426832171901</v>
      </c>
      <c r="CH408">
        <v>1.8237273607517499</v>
      </c>
      <c r="CI408">
        <v>1.82257354097844</v>
      </c>
      <c r="CJ408">
        <v>1.9547899952807899</v>
      </c>
      <c r="CK408">
        <v>1.6427589504512501</v>
      </c>
      <c r="CL408">
        <v>1.77634331480485</v>
      </c>
      <c r="CM408">
        <v>1.5538592954522099</v>
      </c>
      <c r="CN408">
        <v>1.6745412922403999</v>
      </c>
      <c r="CO408">
        <v>1.6430541763213</v>
      </c>
      <c r="CP408">
        <v>1.75252023712798</v>
      </c>
      <c r="CQ408">
        <v>1.61531663042075</v>
      </c>
      <c r="CR408">
        <v>1.73374643747331</v>
      </c>
      <c r="CS408">
        <v>1.6669744283052701</v>
      </c>
      <c r="CT408">
        <v>1.81212800685868</v>
      </c>
      <c r="CU408">
        <v>1.60912691499123</v>
      </c>
      <c r="CV408">
        <v>1.72338176707666</v>
      </c>
      <c r="CW408">
        <v>1.6366227514567999</v>
      </c>
      <c r="CX408">
        <v>1.7523329955240201</v>
      </c>
      <c r="CY408">
        <v>1.58693481808582</v>
      </c>
      <c r="CZ408">
        <v>1.6947873668042599</v>
      </c>
      <c r="DA408">
        <v>1.6398222377134799</v>
      </c>
      <c r="DB408">
        <v>1.79571279191355</v>
      </c>
      <c r="DC408">
        <v>1.8487884883974199</v>
      </c>
      <c r="DD408">
        <v>1.98444447291877</v>
      </c>
      <c r="DE408">
        <v>1.8392882842621101</v>
      </c>
      <c r="DF408">
        <v>1.99250865405737</v>
      </c>
      <c r="DG408">
        <v>1.6114143542613399</v>
      </c>
      <c r="DH408">
        <v>1.7398258397014299</v>
      </c>
      <c r="DI408">
        <v>1.78515969208771</v>
      </c>
      <c r="DJ408">
        <v>1.95589139940479</v>
      </c>
      <c r="DK408">
        <v>1.67923546875383</v>
      </c>
      <c r="DL408">
        <v>1.7705522977648001</v>
      </c>
      <c r="DM408">
        <v>1.62137232606824</v>
      </c>
      <c r="DN408">
        <v>1.7891565624900301</v>
      </c>
      <c r="DO408">
        <v>1.8371772586594299</v>
      </c>
      <c r="DP408">
        <v>1.9843981854411299</v>
      </c>
      <c r="DQ408">
        <v>1.60646409706605</v>
      </c>
      <c r="DR408">
        <v>1.72703310496312</v>
      </c>
      <c r="DS408">
        <v>1.6508695075003299</v>
      </c>
      <c r="DT408">
        <v>1.8145825036506</v>
      </c>
      <c r="DU408">
        <v>1.6038790989806599</v>
      </c>
      <c r="DV408">
        <v>1.7049985915052099</v>
      </c>
      <c r="DW408">
        <v>1.6746647595208199</v>
      </c>
      <c r="DX408">
        <v>1.8286250670480899</v>
      </c>
    </row>
    <row r="409" spans="1:128" x14ac:dyDescent="0.45">
      <c r="A409" t="s">
        <v>76</v>
      </c>
      <c r="B409" t="s">
        <v>99</v>
      </c>
      <c r="C409" t="s">
        <v>72</v>
      </c>
      <c r="D409">
        <v>30</v>
      </c>
      <c r="E409" s="1" cm="1">
        <f t="array" ref="E409">SUMPRODUCT($G409:$FZZ409,$G$2:$FZZ$2)/SUMPRODUCT(--($G409:$FZZ409&lt;&gt;""),$G$2:$FZZ$2)</f>
        <v>2.0364095225775789</v>
      </c>
      <c r="F409" s="1" cm="1">
        <f t="array" ref="F409">SUMPRODUCT($G409:$FZZ409,$F$2:$FZY$2)/SUMPRODUCT(--($G409:$FZZ409&lt;&gt;""),$F$2:$FZY$2)</f>
        <v>2.0517888171114977</v>
      </c>
      <c r="G409">
        <v>1.91665257551098</v>
      </c>
      <c r="H409">
        <v>1.99843940450776</v>
      </c>
      <c r="I409">
        <v>1.9277415438477601</v>
      </c>
      <c r="J409">
        <v>1.9821559658930401</v>
      </c>
      <c r="K409">
        <v>1.91910778136042</v>
      </c>
      <c r="L409">
        <v>1.98562727866641</v>
      </c>
      <c r="M409">
        <v>1.8473034246322799</v>
      </c>
      <c r="N409">
        <v>2.0175212887529002</v>
      </c>
      <c r="O409">
        <v>1.9136551141407201</v>
      </c>
      <c r="P409">
        <v>2.0630349234077499</v>
      </c>
      <c r="Q409">
        <v>1.97582794262145</v>
      </c>
      <c r="R409">
        <v>2.0689379131436998</v>
      </c>
      <c r="S409">
        <v>2.0745282431399898</v>
      </c>
      <c r="T409">
        <v>1.78529144595664</v>
      </c>
      <c r="U409">
        <v>2.2131622480328401</v>
      </c>
      <c r="V409">
        <v>1.88813402070879</v>
      </c>
      <c r="W409">
        <v>2.30102795703533</v>
      </c>
      <c r="X409">
        <v>1.9261644780713201</v>
      </c>
      <c r="Y409">
        <v>2.1395425164206001</v>
      </c>
      <c r="Z409">
        <v>2.0110985840447899</v>
      </c>
      <c r="AA409">
        <v>2.42299652290437</v>
      </c>
      <c r="AB409">
        <v>1.9986068290002399</v>
      </c>
      <c r="AC409">
        <v>1.81097524668254</v>
      </c>
      <c r="AD409">
        <v>1.98579236134739</v>
      </c>
      <c r="AE409">
        <v>1.9335767075086101</v>
      </c>
      <c r="AF409">
        <v>2.1371567023949098</v>
      </c>
      <c r="AG409">
        <v>1.9720659362353099</v>
      </c>
      <c r="AH409">
        <v>2.1121685914519701</v>
      </c>
      <c r="AI409">
        <v>1.88263154783602</v>
      </c>
      <c r="AJ409">
        <v>1.9901246761179401</v>
      </c>
      <c r="AK409">
        <v>1.8325724398903001</v>
      </c>
      <c r="AL409">
        <v>2.00620495758838</v>
      </c>
      <c r="AM409">
        <v>2.2326762772250199</v>
      </c>
      <c r="AN409">
        <v>2.2384323842101899</v>
      </c>
      <c r="AO409">
        <v>1.9635529279642601</v>
      </c>
      <c r="AP409">
        <v>2.0896009345733999</v>
      </c>
      <c r="AQ409">
        <v>1.9123960937832101</v>
      </c>
      <c r="AR409">
        <v>1.9904122241244</v>
      </c>
      <c r="AS409">
        <v>1.81166505120316</v>
      </c>
      <c r="AT409">
        <v>1.97804725581918</v>
      </c>
      <c r="AU409">
        <v>2.1371907056655202</v>
      </c>
      <c r="AV409">
        <v>2.2552917792518801</v>
      </c>
      <c r="AW409">
        <v>2.7354138721548402</v>
      </c>
      <c r="AX409">
        <v>2.0246257393946001</v>
      </c>
      <c r="AY409">
        <v>2.1764260267802298</v>
      </c>
      <c r="AZ409">
        <v>2.3250890626919398</v>
      </c>
      <c r="BA409">
        <v>1.9487150188020601</v>
      </c>
      <c r="BB409">
        <v>2.0702636444850699</v>
      </c>
      <c r="BC409">
        <v>1.8744642816217001</v>
      </c>
      <c r="BD409">
        <v>1.9938578598766901</v>
      </c>
      <c r="BE409">
        <v>1.89862377894111</v>
      </c>
      <c r="BF409">
        <v>1.9196718657239999</v>
      </c>
      <c r="BG409">
        <v>1.88996194758059</v>
      </c>
      <c r="BH409">
        <v>2.0070327903851699</v>
      </c>
      <c r="BI409">
        <v>1.9844854574833299</v>
      </c>
      <c r="BJ409">
        <v>2.06640072712583</v>
      </c>
      <c r="BK409">
        <v>1.96079184123115</v>
      </c>
      <c r="BL409">
        <v>2.08691225317554</v>
      </c>
      <c r="BM409">
        <v>2.0612466644296301</v>
      </c>
      <c r="BN409">
        <v>2.21665628045954</v>
      </c>
      <c r="BO409">
        <v>1.9264698465852299</v>
      </c>
      <c r="BP409">
        <v>2.0529739870691799</v>
      </c>
      <c r="BQ409">
        <v>2.2304407173651501</v>
      </c>
      <c r="BR409">
        <v>2.3519522116956999</v>
      </c>
      <c r="BS409">
        <v>1.9464144915367001</v>
      </c>
      <c r="BT409">
        <v>2.0234903795938801</v>
      </c>
      <c r="BU409">
        <v>1.8150136727444499</v>
      </c>
      <c r="BV409">
        <v>1.9325811052665001</v>
      </c>
      <c r="BW409">
        <v>2.1614500733115798</v>
      </c>
      <c r="BX409">
        <v>2.3202968371285699</v>
      </c>
      <c r="BY409">
        <v>1.9039843239712599</v>
      </c>
      <c r="BZ409">
        <v>2.0138234071610901</v>
      </c>
      <c r="CA409">
        <v>2.0612460761566802</v>
      </c>
      <c r="CB409">
        <v>2.2357547427323601</v>
      </c>
      <c r="CC409">
        <v>1.8815774133374701</v>
      </c>
      <c r="CD409">
        <v>2.0218890875174802</v>
      </c>
      <c r="CE409">
        <v>1.9148372162484999</v>
      </c>
      <c r="CF409">
        <v>2.0621017522899199</v>
      </c>
      <c r="CG409">
        <v>2.0275242464166099</v>
      </c>
      <c r="CH409">
        <v>2.1343989587136298</v>
      </c>
      <c r="CI409">
        <v>2.2121598238162599</v>
      </c>
      <c r="CJ409">
        <v>2.3128205128205099</v>
      </c>
      <c r="CK409">
        <v>1.9271770964078601</v>
      </c>
      <c r="CL409">
        <v>2.0327296634988898</v>
      </c>
      <c r="CM409">
        <v>1.7592168654115501</v>
      </c>
      <c r="CN409">
        <v>1.9145863942324099</v>
      </c>
      <c r="CO409">
        <v>1.92040564533116</v>
      </c>
      <c r="CP409">
        <v>2.0482180293501</v>
      </c>
      <c r="CQ409">
        <v>1.9100902672267399</v>
      </c>
      <c r="CR409">
        <v>2.02941380919752</v>
      </c>
      <c r="CS409">
        <v>1.93832127017624</v>
      </c>
      <c r="CT409">
        <v>2.0607389576772701</v>
      </c>
      <c r="CU409">
        <v>1.8618767204432201</v>
      </c>
      <c r="CV409">
        <v>1.94855802176614</v>
      </c>
      <c r="CW409">
        <v>1.9318047462207499</v>
      </c>
      <c r="CX409">
        <v>2.0289671480449201</v>
      </c>
      <c r="CY409">
        <v>1.8712969184985999</v>
      </c>
      <c r="CZ409">
        <v>1.9865700297590401</v>
      </c>
      <c r="DA409">
        <v>1.9726559776925701</v>
      </c>
      <c r="DB409">
        <v>2.1021610317183601</v>
      </c>
      <c r="DC409">
        <v>2.1809002729264599</v>
      </c>
      <c r="DD409">
        <v>2.3645682508360699</v>
      </c>
      <c r="DE409">
        <v>2.0720047871897198</v>
      </c>
      <c r="DF409">
        <v>2.2936547012172399</v>
      </c>
      <c r="DG409">
        <v>1.8969255375866301</v>
      </c>
      <c r="DH409">
        <v>2.0194470537459601</v>
      </c>
      <c r="DI409">
        <v>2.2257635459790102</v>
      </c>
      <c r="DJ409">
        <v>2.3145626548289999</v>
      </c>
      <c r="DK409">
        <v>1.7540299825796699</v>
      </c>
      <c r="DL409">
        <v>1.8533061805333999</v>
      </c>
      <c r="DM409">
        <v>1.99957493384908</v>
      </c>
      <c r="DN409">
        <v>2.1481780602106202</v>
      </c>
      <c r="DO409">
        <v>2.0883537541866199</v>
      </c>
      <c r="DP409">
        <v>2.22828252851146</v>
      </c>
      <c r="DQ409">
        <v>1.9760263584540501</v>
      </c>
      <c r="DR409">
        <v>2.0567648135557701</v>
      </c>
      <c r="DS409">
        <v>1.9243661223947901</v>
      </c>
      <c r="DT409">
        <v>2.05417828222487</v>
      </c>
      <c r="DU409">
        <v>1.92668523793128</v>
      </c>
      <c r="DV409">
        <v>1.99977046751593</v>
      </c>
      <c r="DW409">
        <v>2.0656713749329501</v>
      </c>
      <c r="DX409">
        <v>2.26965850169855</v>
      </c>
    </row>
    <row r="410" spans="1:128" x14ac:dyDescent="0.45">
      <c r="A410" t="s">
        <v>76</v>
      </c>
      <c r="B410" t="s">
        <v>99</v>
      </c>
      <c r="C410" t="s">
        <v>72</v>
      </c>
      <c r="D410">
        <v>35</v>
      </c>
      <c r="E410" s="1" cm="1">
        <f t="array" ref="E410">SUMPRODUCT($G410:$FZZ410,$G$2:$FZZ$2)/SUMPRODUCT(--($G410:$FZZ410&lt;&gt;""),$G$2:$FZZ$2)</f>
        <v>1.8997659317707782</v>
      </c>
      <c r="F410" s="1" cm="1">
        <f t="array" ref="F410">SUMPRODUCT($G410:$FZZ410,$F$2:$FZY$2)/SUMPRODUCT(--($G410:$FZZ410&lt;&gt;""),$F$2:$FZY$2)</f>
        <v>1.9644027437248386</v>
      </c>
      <c r="G410">
        <v>1.8796668146238</v>
      </c>
      <c r="H410">
        <v>1.9216637427518599</v>
      </c>
      <c r="I410">
        <v>1.8755417443108</v>
      </c>
      <c r="J410">
        <v>1.9221494014342899</v>
      </c>
      <c r="K410">
        <v>1.8745249485433999</v>
      </c>
      <c r="L410">
        <v>1.9228098459463401</v>
      </c>
      <c r="M410">
        <v>1.7930622626902999</v>
      </c>
      <c r="N410">
        <v>1.9707523869207799</v>
      </c>
      <c r="O410">
        <v>1.86064102990112</v>
      </c>
      <c r="P410">
        <v>1.9930599399034401</v>
      </c>
      <c r="Q410">
        <v>1.9192950619122999</v>
      </c>
      <c r="R410">
        <v>2.00794499893916</v>
      </c>
      <c r="S410">
        <v>1.8511649238853101</v>
      </c>
      <c r="T410">
        <v>1.63068191365596</v>
      </c>
      <c r="U410">
        <v>1.8287542340986001</v>
      </c>
      <c r="V410">
        <v>1.83882329257511</v>
      </c>
      <c r="W410">
        <v>1.98106880825069</v>
      </c>
      <c r="X410">
        <v>1.7307529037251499</v>
      </c>
      <c r="Y410">
        <v>2.0927916880092101</v>
      </c>
      <c r="Z410">
        <v>1.9354436481136299</v>
      </c>
      <c r="AA410">
        <v>1.82703166450887</v>
      </c>
      <c r="AB410">
        <v>1.94810794418503</v>
      </c>
      <c r="AC410">
        <v>1.75830001701258</v>
      </c>
      <c r="AD410">
        <v>1.8925931439265</v>
      </c>
      <c r="AE410">
        <v>1.6907713973790199</v>
      </c>
      <c r="AF410">
        <v>1.8899722805066601</v>
      </c>
      <c r="AG410">
        <v>1.9045267002270201</v>
      </c>
      <c r="AH410">
        <v>2.0163419208370299</v>
      </c>
      <c r="AI410">
        <v>1.83608982000532</v>
      </c>
      <c r="AJ410">
        <v>1.95702713220298</v>
      </c>
      <c r="AK410">
        <v>1.8036124279852801</v>
      </c>
      <c r="AL410">
        <v>1.9818315652968801</v>
      </c>
      <c r="AM410">
        <v>2.0714711882127599</v>
      </c>
      <c r="AN410">
        <v>2.2023558558302598</v>
      </c>
      <c r="AO410">
        <v>1.8507264242885799</v>
      </c>
      <c r="AP410">
        <v>2.0278919819023198</v>
      </c>
      <c r="AQ410">
        <v>1.82591675136319</v>
      </c>
      <c r="AR410">
        <v>1.9466740349426299</v>
      </c>
      <c r="AS410">
        <v>1.8026711337744199</v>
      </c>
      <c r="AT410">
        <v>1.90059982862039</v>
      </c>
      <c r="AU410">
        <v>2.03565253407141</v>
      </c>
      <c r="AV410">
        <v>2.1980272658939599</v>
      </c>
      <c r="AW410">
        <v>2.3339496994865301</v>
      </c>
      <c r="AX410">
        <v>1.8254965780488699</v>
      </c>
      <c r="AY410">
        <v>2.13545718848532</v>
      </c>
      <c r="AZ410">
        <v>2.2109250235453</v>
      </c>
      <c r="BA410">
        <v>1.7663557226850599</v>
      </c>
      <c r="BB410">
        <v>1.8622151122930199</v>
      </c>
      <c r="BC410">
        <v>1.8303004606605</v>
      </c>
      <c r="BD410">
        <v>1.9510806041299</v>
      </c>
      <c r="BE410">
        <v>1.77901667656106</v>
      </c>
      <c r="BF410">
        <v>1.87078633493442</v>
      </c>
      <c r="BG410">
        <v>1.74195938563552</v>
      </c>
      <c r="BH410">
        <v>1.8169088374546301</v>
      </c>
      <c r="BI410">
        <v>1.9108765905877501</v>
      </c>
      <c r="BJ410">
        <v>2.0015527166228999</v>
      </c>
      <c r="BK410">
        <v>1.9167097861828299</v>
      </c>
      <c r="BL410">
        <v>2.0267062809834502</v>
      </c>
      <c r="BM410">
        <v>1.92533116021922</v>
      </c>
      <c r="BN410">
        <v>2.0678139430835798</v>
      </c>
      <c r="BO410">
        <v>1.8660318933258</v>
      </c>
      <c r="BP410">
        <v>2.0106311086007</v>
      </c>
      <c r="BQ410">
        <v>2.0533969429540599</v>
      </c>
      <c r="BR410">
        <v>2.1614206749287002</v>
      </c>
      <c r="BS410">
        <v>1.8857839171795101</v>
      </c>
      <c r="BT410">
        <v>1.9602793450546301</v>
      </c>
      <c r="BU410">
        <v>1.7653466335976999</v>
      </c>
      <c r="BV410">
        <v>1.8753463610512999</v>
      </c>
      <c r="BW410">
        <v>2.1028008019390101</v>
      </c>
      <c r="BX410">
        <v>2.2361231634698799</v>
      </c>
      <c r="BY410">
        <v>1.8365536488331999</v>
      </c>
      <c r="BZ410">
        <v>1.9745264532984901</v>
      </c>
      <c r="CA410">
        <v>2.0298723897911799</v>
      </c>
      <c r="CB410">
        <v>2.1911764705882302</v>
      </c>
      <c r="CC410">
        <v>1.8316687393129101</v>
      </c>
      <c r="CD410">
        <v>1.95747512824498</v>
      </c>
      <c r="CE410">
        <v>1.8932073874950199</v>
      </c>
      <c r="CF410">
        <v>2.00787783751493</v>
      </c>
      <c r="CG410">
        <v>1.92541151446848</v>
      </c>
      <c r="CH410">
        <v>2.0281750503976199</v>
      </c>
      <c r="CI410">
        <v>2.1615384615384601</v>
      </c>
      <c r="CJ410">
        <v>2.2917099260657499</v>
      </c>
      <c r="CK410">
        <v>1.8370450062757699</v>
      </c>
      <c r="CL410">
        <v>1.9998445998445999</v>
      </c>
      <c r="CM410">
        <v>1.7239006389448801</v>
      </c>
      <c r="CN410">
        <v>1.89042949396931</v>
      </c>
      <c r="CO410">
        <v>1.8878757786404201</v>
      </c>
      <c r="CP410">
        <v>2.0040323794047699</v>
      </c>
      <c r="CQ410">
        <v>1.86733994697172</v>
      </c>
      <c r="CR410">
        <v>1.97790488674392</v>
      </c>
      <c r="CS410">
        <v>1.8570886848136099</v>
      </c>
      <c r="CT410">
        <v>1.9902230722305501</v>
      </c>
      <c r="CU410">
        <v>1.8078214107343999</v>
      </c>
      <c r="CV410">
        <v>1.9244689129702499</v>
      </c>
      <c r="CW410">
        <v>1.7587830419728001</v>
      </c>
      <c r="CX410">
        <v>1.8454416856684399</v>
      </c>
      <c r="CY410">
        <v>1.8330037438801901</v>
      </c>
      <c r="CZ410">
        <v>1.9358068541806599</v>
      </c>
      <c r="DA410">
        <v>1.76729696758452</v>
      </c>
      <c r="DB410">
        <v>1.89800453119553</v>
      </c>
      <c r="DC410">
        <v>2.1437412708378698</v>
      </c>
      <c r="DD410">
        <v>2.3044219212485402</v>
      </c>
      <c r="DE410">
        <v>2.0128390610442399</v>
      </c>
      <c r="DF410">
        <v>2.2369355926040901</v>
      </c>
      <c r="DG410">
        <v>1.74928279468887</v>
      </c>
      <c r="DH410">
        <v>1.86249968265251</v>
      </c>
      <c r="DI410">
        <v>1.9775882421400901</v>
      </c>
      <c r="DJ410">
        <v>2.1348861954877201</v>
      </c>
      <c r="DK410">
        <v>1.7154697352602</v>
      </c>
      <c r="DL410">
        <v>1.81595308781313</v>
      </c>
      <c r="DM410">
        <v>1.7973390858952401</v>
      </c>
      <c r="DN410">
        <v>1.9341997598376199</v>
      </c>
      <c r="DO410">
        <v>2.0208907449018501</v>
      </c>
      <c r="DP410">
        <v>2.1645927841607602</v>
      </c>
      <c r="DQ410">
        <v>1.90881230061189</v>
      </c>
      <c r="DR410">
        <v>1.9987552952251399</v>
      </c>
      <c r="DS410">
        <v>1.77077525554228</v>
      </c>
      <c r="DT410">
        <v>1.9629131819992001</v>
      </c>
      <c r="DU410">
        <v>1.75410810979999</v>
      </c>
      <c r="DV410">
        <v>1.8085594749966001</v>
      </c>
      <c r="DW410">
        <v>2.0006526014661099</v>
      </c>
      <c r="DX410">
        <v>2.2013499016627902</v>
      </c>
    </row>
    <row r="411" spans="1:128" x14ac:dyDescent="0.45">
      <c r="A411" t="s">
        <v>76</v>
      </c>
      <c r="B411" t="s">
        <v>99</v>
      </c>
      <c r="C411" t="s">
        <v>72</v>
      </c>
      <c r="D411">
        <v>40</v>
      </c>
      <c r="E411" s="1" cm="1">
        <f t="array" ref="E411">SUMPRODUCT($G411:$FZZ411,$G$2:$FZZ$2)/SUMPRODUCT(--($G411:$FZZ411&lt;&gt;""),$G$2:$FZZ$2)</f>
        <v>1.8294905496762164</v>
      </c>
      <c r="F411" s="1" cm="1">
        <f t="array" ref="F411">SUMPRODUCT($G411:$FZZ411,$F$2:$FZY$2)/SUMPRODUCT(--($G411:$FZZ411&lt;&gt;""),$F$2:$FZY$2)</f>
        <v>1.8892980333160094</v>
      </c>
      <c r="G411">
        <v>1.8653907125192799</v>
      </c>
      <c r="H411">
        <v>1.8889158969372799</v>
      </c>
      <c r="I411">
        <v>1.85989821559658</v>
      </c>
      <c r="J411">
        <v>1.89273462646112</v>
      </c>
      <c r="K411">
        <v>1.8583152444978299</v>
      </c>
      <c r="L411">
        <v>1.8887150253243601</v>
      </c>
      <c r="M411">
        <v>1.7810023224094</v>
      </c>
      <c r="N411">
        <v>1.93228149076565</v>
      </c>
      <c r="O411">
        <v>1.79226339949017</v>
      </c>
      <c r="P411">
        <v>1.95112052064691</v>
      </c>
      <c r="Q411">
        <v>1.85470583190007</v>
      </c>
      <c r="R411">
        <v>1.93263904876694</v>
      </c>
      <c r="S411">
        <v>1.80468954637603</v>
      </c>
      <c r="T411">
        <v>1.58781927790632</v>
      </c>
      <c r="U411">
        <v>1.7695862618270299</v>
      </c>
      <c r="V411">
        <v>1.8066100077898599</v>
      </c>
      <c r="W411">
        <v>1.8896209392976899</v>
      </c>
      <c r="X411">
        <v>1.6563750069033201</v>
      </c>
      <c r="Y411">
        <v>2.05445474532443</v>
      </c>
      <c r="Z411">
        <v>1.8852404761871999</v>
      </c>
      <c r="AA411">
        <v>1.6794929116755499</v>
      </c>
      <c r="AB411">
        <v>1.82290917432262</v>
      </c>
      <c r="AC411">
        <v>1.6989239537257499</v>
      </c>
      <c r="AD411">
        <v>1.8200727288193199</v>
      </c>
      <c r="AE411">
        <v>1.6815545643818699</v>
      </c>
      <c r="AF411">
        <v>1.83967946038304</v>
      </c>
      <c r="AG411">
        <v>1.6766597571809201</v>
      </c>
      <c r="AH411">
        <v>1.79591353272135</v>
      </c>
      <c r="AI411">
        <v>1.7934371397889699</v>
      </c>
      <c r="AJ411">
        <v>1.90597691693841</v>
      </c>
      <c r="AK411">
        <v>1.72943727545228</v>
      </c>
      <c r="AL411">
        <v>1.9023310444524699</v>
      </c>
      <c r="AM411">
        <v>2.0333717831430702</v>
      </c>
      <c r="AN411">
        <v>2.1553296550313301</v>
      </c>
      <c r="AO411">
        <v>1.64024409921451</v>
      </c>
      <c r="AP411">
        <v>1.7874587735660299</v>
      </c>
      <c r="AQ411">
        <v>1.77356849984735</v>
      </c>
      <c r="AR411">
        <v>1.8791422399301301</v>
      </c>
      <c r="AS411">
        <v>1.74885863992021</v>
      </c>
      <c r="AT411">
        <v>1.84795678986331</v>
      </c>
      <c r="AU411">
        <v>1.94151266323487</v>
      </c>
      <c r="AV411">
        <v>2.1279537869175398</v>
      </c>
      <c r="AW411">
        <v>2.2726539038776501</v>
      </c>
      <c r="AX411">
        <v>1.7686864547243599</v>
      </c>
      <c r="AY411">
        <v>2.03069079890258</v>
      </c>
      <c r="AZ411">
        <v>2.0757544736087699</v>
      </c>
      <c r="BA411">
        <v>1.6790040097230501</v>
      </c>
      <c r="BB411">
        <v>1.81946897139176</v>
      </c>
      <c r="BC411">
        <v>1.7945706231522001</v>
      </c>
      <c r="BD411">
        <v>1.9197740242476999</v>
      </c>
      <c r="BE411">
        <v>1.6945868638350601</v>
      </c>
      <c r="BF411">
        <v>1.82033568999946</v>
      </c>
      <c r="BG411">
        <v>1.69903424717746</v>
      </c>
      <c r="BH411">
        <v>1.80478983259447</v>
      </c>
      <c r="BI411">
        <v>1.7570819026459299</v>
      </c>
      <c r="BJ411">
        <v>1.8683977984245601</v>
      </c>
      <c r="BK411">
        <v>1.70738261754936</v>
      </c>
      <c r="BL411">
        <v>1.82413079401111</v>
      </c>
      <c r="BM411">
        <v>1.8882124538612699</v>
      </c>
      <c r="BN411">
        <v>1.99057251969384</v>
      </c>
      <c r="BO411">
        <v>1.82169189957939</v>
      </c>
      <c r="BP411">
        <v>1.9500519451700999</v>
      </c>
      <c r="BQ411">
        <v>1.9697944400145899</v>
      </c>
      <c r="BR411">
        <v>2.0610328004000298</v>
      </c>
      <c r="BS411">
        <v>1.7214843789999601</v>
      </c>
      <c r="BT411">
        <v>1.77835690221899</v>
      </c>
      <c r="BU411">
        <v>1.7052683219317999</v>
      </c>
      <c r="BV411">
        <v>1.82802322095336</v>
      </c>
      <c r="BW411">
        <v>2.0477722253807702</v>
      </c>
      <c r="BX411">
        <v>2.1900565546545301</v>
      </c>
      <c r="BY411">
        <v>1.7985511549195401</v>
      </c>
      <c r="BZ411">
        <v>1.92882845436731</v>
      </c>
      <c r="CA411">
        <v>1.96140985396478</v>
      </c>
      <c r="CB411">
        <v>2.0727446431008598</v>
      </c>
      <c r="CC411">
        <v>1.77878711332193</v>
      </c>
      <c r="CD411">
        <v>1.91741800093269</v>
      </c>
      <c r="CE411">
        <v>1.75462962962962</v>
      </c>
      <c r="CF411">
        <v>1.8619449422540799</v>
      </c>
      <c r="CG411">
        <v>1.8668391561770801</v>
      </c>
      <c r="CH411">
        <v>1.9523325767075601</v>
      </c>
      <c r="CI411">
        <v>2.1441717791411001</v>
      </c>
      <c r="CJ411">
        <v>2.2424885952493301</v>
      </c>
      <c r="CK411">
        <v>1.8203096049249801</v>
      </c>
      <c r="CL411">
        <v>1.95544797083258</v>
      </c>
      <c r="CM411">
        <v>1.6616530563433201</v>
      </c>
      <c r="CN411">
        <v>1.84946868486691</v>
      </c>
      <c r="CO411">
        <v>1.82003751517157</v>
      </c>
      <c r="CP411">
        <v>1.94853199321918</v>
      </c>
      <c r="CQ411">
        <v>1.8036563688543299</v>
      </c>
      <c r="CR411">
        <v>1.9131289659486901</v>
      </c>
      <c r="CS411">
        <v>1.74832242428239</v>
      </c>
      <c r="CT411">
        <v>1.9317593523815799</v>
      </c>
      <c r="CU411">
        <v>1.7751605747006201</v>
      </c>
      <c r="CV411">
        <v>1.8987653460631599</v>
      </c>
      <c r="CW411">
        <v>1.7080799763533401</v>
      </c>
      <c r="CX411">
        <v>1.7852694029220499</v>
      </c>
      <c r="CY411">
        <v>1.7649419218585001</v>
      </c>
      <c r="CZ411">
        <v>1.88392051454353</v>
      </c>
      <c r="DA411">
        <v>1.7044353433252</v>
      </c>
      <c r="DB411">
        <v>1.85770303241547</v>
      </c>
      <c r="DC411">
        <v>2.0694617070076702</v>
      </c>
      <c r="DD411">
        <v>2.2028368976077202</v>
      </c>
      <c r="DE411">
        <v>1.96470962512971</v>
      </c>
      <c r="DF411">
        <v>2.1616055264772398</v>
      </c>
      <c r="DG411">
        <v>1.7326283987915401</v>
      </c>
      <c r="DH411">
        <v>1.82280585950392</v>
      </c>
      <c r="DI411">
        <v>1.9320664372287799</v>
      </c>
      <c r="DJ411">
        <v>2.1116098891050199</v>
      </c>
      <c r="DK411">
        <v>1.6713006354736599</v>
      </c>
      <c r="DL411">
        <v>1.77651937090561</v>
      </c>
      <c r="DM411">
        <v>1.7070550354398899</v>
      </c>
      <c r="DN411">
        <v>1.87421229928907</v>
      </c>
      <c r="DO411">
        <v>1.9652244880654599</v>
      </c>
      <c r="DP411">
        <v>2.0963136473481101</v>
      </c>
      <c r="DQ411">
        <v>1.7317608911667799</v>
      </c>
      <c r="DR411">
        <v>1.8117880863971501</v>
      </c>
      <c r="DS411">
        <v>1.7427651666002899</v>
      </c>
      <c r="DT411">
        <v>1.92952674897119</v>
      </c>
      <c r="DU411">
        <v>1.7044456268845101</v>
      </c>
      <c r="DV411">
        <v>1.76507350256137</v>
      </c>
      <c r="DW411">
        <v>1.9201591274807699</v>
      </c>
      <c r="DX411">
        <v>2.0770963704630701</v>
      </c>
    </row>
    <row r="412" spans="1:128" x14ac:dyDescent="0.45">
      <c r="A412" t="s">
        <v>76</v>
      </c>
      <c r="B412" t="s">
        <v>99</v>
      </c>
      <c r="C412" t="s">
        <v>72</v>
      </c>
      <c r="D412">
        <v>45</v>
      </c>
      <c r="E412" s="1" cm="1">
        <f t="array" ref="E412">SUMPRODUCT($G412:$FZZ412,$G$2:$FZZ$2)/SUMPRODUCT(--($G412:$FZZ412&lt;&gt;""),$G$2:$FZZ$2)</f>
        <v>1.7614281429136744</v>
      </c>
      <c r="F412" s="1" cm="1">
        <f t="array" ref="F412">SUMPRODUCT($G412:$FZZ412,$F$2:$FZY$2)/SUMPRODUCT(--($G412:$FZZ412&lt;&gt;""),$F$2:$FZY$2)</f>
        <v>1.8288193673601678</v>
      </c>
      <c r="G412">
        <v>1.78208732289178</v>
      </c>
      <c r="H412">
        <v>1.8585159899389101</v>
      </c>
      <c r="I412">
        <v>1.7812023547348801</v>
      </c>
      <c r="J412">
        <v>1.8522061522389699</v>
      </c>
      <c r="K412">
        <v>1.7752874895506201</v>
      </c>
      <c r="L412">
        <v>1.8508250616425299</v>
      </c>
      <c r="M412">
        <v>1.62081505511114</v>
      </c>
      <c r="N412">
        <v>1.8856029048549401</v>
      </c>
      <c r="O412">
        <v>1.6407498302960599</v>
      </c>
      <c r="P412">
        <v>1.7632333464665899</v>
      </c>
      <c r="Q412">
        <v>1.6943462605086901</v>
      </c>
      <c r="R412">
        <v>1.7153824508816899</v>
      </c>
      <c r="S412">
        <v>1.74369401115156</v>
      </c>
      <c r="T412">
        <v>1.5505620754039899</v>
      </c>
      <c r="U412">
        <v>1.7032358578918301</v>
      </c>
      <c r="V412">
        <v>1.7766741647775499</v>
      </c>
      <c r="W412">
        <v>1.8645505253535499</v>
      </c>
      <c r="X412">
        <v>1.6321288709123001</v>
      </c>
      <c r="Y412">
        <v>2.0197349358212899</v>
      </c>
      <c r="Z412">
        <v>1.84437950510916</v>
      </c>
      <c r="AA412">
        <v>1.6010152652662299</v>
      </c>
      <c r="AB412">
        <v>1.78554238414973</v>
      </c>
      <c r="AC412">
        <v>1.6470079108540301</v>
      </c>
      <c r="AD412">
        <v>1.79767565498468</v>
      </c>
      <c r="AE412">
        <v>1.6479827270624201</v>
      </c>
      <c r="AF412">
        <v>1.8077188439794301</v>
      </c>
      <c r="AG412">
        <v>1.63796071463823</v>
      </c>
      <c r="AH412">
        <v>1.75569440331655</v>
      </c>
      <c r="AI412">
        <v>1.7229663162665101</v>
      </c>
      <c r="AJ412">
        <v>1.8616136961469101</v>
      </c>
      <c r="AK412">
        <v>1.73120176874508</v>
      </c>
      <c r="AL412">
        <v>1.8563558961712601</v>
      </c>
      <c r="AM412">
        <v>1.9801064851381001</v>
      </c>
      <c r="AN412">
        <v>2.0731985885321</v>
      </c>
      <c r="AO412">
        <v>1.5789708074894899</v>
      </c>
      <c r="AP412">
        <v>1.7454416956569401</v>
      </c>
      <c r="AQ412">
        <v>1.6089532281937</v>
      </c>
      <c r="AR412">
        <v>1.7084172247620399</v>
      </c>
      <c r="AS412">
        <v>1.68047185581637</v>
      </c>
      <c r="AT412">
        <v>1.82179330495736</v>
      </c>
      <c r="AU412">
        <v>1.89653993570315</v>
      </c>
      <c r="AV412">
        <v>2.1035937421245099</v>
      </c>
      <c r="AW412">
        <v>2.2442852087509002</v>
      </c>
      <c r="AX412">
        <v>1.70955726540437</v>
      </c>
      <c r="AY412">
        <v>1.90663772982269</v>
      </c>
      <c r="AZ412">
        <v>1.99723598542238</v>
      </c>
      <c r="BA412">
        <v>1.6264309309621201</v>
      </c>
      <c r="BB412">
        <v>1.76158768412523</v>
      </c>
      <c r="BC412">
        <v>1.74530745078266</v>
      </c>
      <c r="BD412">
        <v>1.8605871702610399</v>
      </c>
      <c r="BE412">
        <v>1.6546602622915401</v>
      </c>
      <c r="BF412">
        <v>1.8000863511252601</v>
      </c>
      <c r="BG412">
        <v>1.68008338880028</v>
      </c>
      <c r="BH412">
        <v>1.78527383927562</v>
      </c>
      <c r="BI412">
        <v>1.72972631791557</v>
      </c>
      <c r="BJ412">
        <v>1.8197460109068799</v>
      </c>
      <c r="BK412">
        <v>1.6792826025270799</v>
      </c>
      <c r="BL412">
        <v>1.79816728146751</v>
      </c>
      <c r="BM412">
        <v>1.8337088346675601</v>
      </c>
      <c r="BN412">
        <v>1.9284949586948501</v>
      </c>
      <c r="BO412">
        <v>1.65548752811595</v>
      </c>
      <c r="BP412">
        <v>1.77623231090445</v>
      </c>
      <c r="BQ412">
        <v>1.8856783749814101</v>
      </c>
      <c r="BR412">
        <v>2.0302325895692799</v>
      </c>
      <c r="BS412">
        <v>1.67731959818548</v>
      </c>
      <c r="BT412">
        <v>1.7226005304279199</v>
      </c>
      <c r="BU412">
        <v>1.69946308358998</v>
      </c>
      <c r="BV412">
        <v>1.7969165917164001</v>
      </c>
      <c r="BW412">
        <v>1.9957958047817099</v>
      </c>
      <c r="BX412">
        <v>2.1578742631437202</v>
      </c>
      <c r="BY412">
        <v>1.7779348019713701</v>
      </c>
      <c r="BZ412">
        <v>1.8893533638144999</v>
      </c>
      <c r="CA412">
        <v>1.9029275283199101</v>
      </c>
      <c r="CB412">
        <v>1.99293708202538</v>
      </c>
      <c r="CC412">
        <v>1.7284412404787799</v>
      </c>
      <c r="CD412">
        <v>1.8693164153583</v>
      </c>
      <c r="CE412">
        <v>1.6757641377937</v>
      </c>
      <c r="CF412">
        <v>1.8118030665073599</v>
      </c>
      <c r="CG412">
        <v>1.8148224574993199</v>
      </c>
      <c r="CH412">
        <v>1.9133002111144599</v>
      </c>
      <c r="CI412">
        <v>2.0868491426773601</v>
      </c>
      <c r="CJ412">
        <v>2.1544753814692399</v>
      </c>
      <c r="CK412">
        <v>1.7781722550953301</v>
      </c>
      <c r="CL412">
        <v>1.8974478512940001</v>
      </c>
      <c r="CM412">
        <v>1.6048382136877699</v>
      </c>
      <c r="CN412">
        <v>1.82216147879864</v>
      </c>
      <c r="CO412">
        <v>1.67620595227347</v>
      </c>
      <c r="CP412">
        <v>1.76187896843308</v>
      </c>
      <c r="CQ412">
        <v>1.6582655584353601</v>
      </c>
      <c r="CR412">
        <v>1.75220702872861</v>
      </c>
      <c r="CS412">
        <v>1.7420407894086001</v>
      </c>
      <c r="CT412">
        <v>1.88968393978863</v>
      </c>
      <c r="CU412">
        <v>1.7619313100340299</v>
      </c>
      <c r="CV412">
        <v>1.84559276165255</v>
      </c>
      <c r="CW412">
        <v>1.6564373785997799</v>
      </c>
      <c r="CX412">
        <v>1.7534836584747899</v>
      </c>
      <c r="CY412">
        <v>1.7249496016127399</v>
      </c>
      <c r="CZ412">
        <v>1.84585773255255</v>
      </c>
      <c r="DA412">
        <v>1.6811345416521399</v>
      </c>
      <c r="DB412">
        <v>1.82487800627396</v>
      </c>
      <c r="DC412">
        <v>1.9218764014709799</v>
      </c>
      <c r="DD412">
        <v>2.0259600476660302</v>
      </c>
      <c r="DE412">
        <v>1.91320188760708</v>
      </c>
      <c r="DF412">
        <v>2.0860709443337702</v>
      </c>
      <c r="DG412">
        <v>1.6787808779100699</v>
      </c>
      <c r="DH412">
        <v>1.77586381984818</v>
      </c>
      <c r="DI412">
        <v>1.94147671538065</v>
      </c>
      <c r="DJ412">
        <v>2.0430112890085899</v>
      </c>
      <c r="DK412">
        <v>1.64062124297666</v>
      </c>
      <c r="DL412">
        <v>1.7444316313762001</v>
      </c>
      <c r="DM412">
        <v>1.6766946856104401</v>
      </c>
      <c r="DN412">
        <v>1.8374865838496099</v>
      </c>
      <c r="DO412">
        <v>1.92575359308093</v>
      </c>
      <c r="DP412">
        <v>2.0274621613600701</v>
      </c>
      <c r="DQ412">
        <v>1.6943988285131499</v>
      </c>
      <c r="DR412">
        <v>1.76242874326656</v>
      </c>
      <c r="DS412">
        <v>1.7259060135404201</v>
      </c>
      <c r="DT412">
        <v>1.8742864728527799</v>
      </c>
      <c r="DU412">
        <v>1.6568698029150599</v>
      </c>
      <c r="DV412">
        <v>1.7055306895364399</v>
      </c>
      <c r="DW412">
        <v>1.8824244591453601</v>
      </c>
      <c r="DX412">
        <v>2.0279635258358599</v>
      </c>
    </row>
    <row r="413" spans="1:128" x14ac:dyDescent="0.45">
      <c r="A413" t="s">
        <v>76</v>
      </c>
      <c r="B413" t="s">
        <v>99</v>
      </c>
      <c r="C413" t="s">
        <v>72</v>
      </c>
      <c r="D413">
        <v>50</v>
      </c>
      <c r="E413" s="1" cm="1">
        <f t="array" ref="E413">SUMPRODUCT($G413:$FZZ413,$G$2:$FZZ$2)/SUMPRODUCT(--($G413:$FZZ413&lt;&gt;""),$G$2:$FZZ$2)</f>
        <v>1.6915529392467599</v>
      </c>
      <c r="F413" s="1" cm="1">
        <f t="array" ref="F413">SUMPRODUCT($G413:$FZZ413,$F$2:$FZY$2)/SUMPRODUCT(--($G413:$FZZ413&lt;&gt;""),$F$2:$FZY$2)</f>
        <v>1.7734386163610543</v>
      </c>
      <c r="G413">
        <v>1.71706368497812</v>
      </c>
      <c r="H413">
        <v>1.7980649320454001</v>
      </c>
      <c r="I413">
        <v>1.71627068157434</v>
      </c>
      <c r="J413">
        <v>1.7931330820486699</v>
      </c>
      <c r="K413">
        <v>1.70787584385295</v>
      </c>
      <c r="L413">
        <v>1.7886749840186</v>
      </c>
      <c r="M413">
        <v>1.5176963910495</v>
      </c>
      <c r="N413">
        <v>1.68708850960297</v>
      </c>
      <c r="O413">
        <v>1.59575099330203</v>
      </c>
      <c r="P413">
        <v>1.7354280099306401</v>
      </c>
      <c r="Q413">
        <v>1.65510879983869</v>
      </c>
      <c r="R413">
        <v>1.6703653044303901</v>
      </c>
      <c r="S413">
        <v>1.5454775491080801</v>
      </c>
      <c r="T413">
        <v>1.5173218859006199</v>
      </c>
      <c r="U413">
        <v>1.6626182702996</v>
      </c>
      <c r="V413">
        <v>1.72823345091071</v>
      </c>
      <c r="W413">
        <v>1.82442302603976</v>
      </c>
      <c r="X413">
        <v>1.5758183225449001</v>
      </c>
      <c r="Y413">
        <v>1.99049163623779</v>
      </c>
      <c r="Z413">
        <v>1.81153280481625</v>
      </c>
      <c r="AA413">
        <v>1.5821420101319099</v>
      </c>
      <c r="AB413">
        <v>1.74268844419734</v>
      </c>
      <c r="AC413">
        <v>1.59464103436543</v>
      </c>
      <c r="AD413">
        <v>1.76612368152432</v>
      </c>
      <c r="AE413">
        <v>1.5900071835290199</v>
      </c>
      <c r="AF413">
        <v>1.76494437838123</v>
      </c>
      <c r="AG413">
        <v>1.59285164347053</v>
      </c>
      <c r="AH413">
        <v>1.7331694798144299</v>
      </c>
      <c r="AI413">
        <v>1.67272395889776</v>
      </c>
      <c r="AJ413">
        <v>1.78335861994226</v>
      </c>
      <c r="AK413">
        <v>1.69358404727991</v>
      </c>
      <c r="AL413">
        <v>1.7996901507259899</v>
      </c>
      <c r="AM413">
        <v>1.9399273809997299</v>
      </c>
      <c r="AN413">
        <v>2.03271832578542</v>
      </c>
      <c r="AO413">
        <v>1.5706545240968901</v>
      </c>
      <c r="AP413">
        <v>1.72807980017684</v>
      </c>
      <c r="AQ413">
        <v>1.5718348939393301</v>
      </c>
      <c r="AR413">
        <v>1.6663330331920201</v>
      </c>
      <c r="AS413">
        <v>1.6555621110595999</v>
      </c>
      <c r="AT413">
        <v>1.77456558079424</v>
      </c>
      <c r="AU413">
        <v>1.8674945926222899</v>
      </c>
      <c r="AV413">
        <v>2.0620199377192798</v>
      </c>
      <c r="AW413">
        <v>1.89927448761649</v>
      </c>
      <c r="AX413">
        <v>1.6573698882288499</v>
      </c>
      <c r="AY413">
        <v>1.8236968183121001</v>
      </c>
      <c r="AZ413">
        <v>1.97309692477785</v>
      </c>
      <c r="BA413">
        <v>1.6027777200673099</v>
      </c>
      <c r="BB413">
        <v>1.72736999563708</v>
      </c>
      <c r="BC413">
        <v>1.59558132606055</v>
      </c>
      <c r="BD413">
        <v>1.71927211055852</v>
      </c>
      <c r="BE413">
        <v>1.6084516163851199</v>
      </c>
      <c r="BF413">
        <v>1.7548059798154201</v>
      </c>
      <c r="BG413">
        <v>1.6546146407625499</v>
      </c>
      <c r="BH413">
        <v>1.73119670463536</v>
      </c>
      <c r="BI413">
        <v>1.6937739850535201</v>
      </c>
      <c r="BJ413">
        <v>1.75571854170874</v>
      </c>
      <c r="BK413">
        <v>1.64050007511141</v>
      </c>
      <c r="BL413">
        <v>1.7632070905176001</v>
      </c>
      <c r="BM413">
        <v>1.6539795152037999</v>
      </c>
      <c r="BN413">
        <v>1.8619593180256599</v>
      </c>
      <c r="BO413">
        <v>1.6159688530708101</v>
      </c>
      <c r="BP413">
        <v>1.72748454252947</v>
      </c>
      <c r="BQ413">
        <v>1.8506750638573899</v>
      </c>
      <c r="BR413">
        <v>2.0397199735110001</v>
      </c>
      <c r="BS413">
        <v>1.63255066201091</v>
      </c>
      <c r="BT413">
        <v>1.6941949885824801</v>
      </c>
      <c r="BU413">
        <v>1.6491510179608</v>
      </c>
      <c r="BV413">
        <v>1.7650195779164699</v>
      </c>
      <c r="BW413">
        <v>1.9485921182560799</v>
      </c>
      <c r="BX413">
        <v>2.0775008228851801</v>
      </c>
      <c r="BY413">
        <v>1.6119232824654099</v>
      </c>
      <c r="BZ413">
        <v>1.7779704293094201</v>
      </c>
      <c r="CA413">
        <v>1.81300327555616</v>
      </c>
      <c r="CB413">
        <v>1.94842705063463</v>
      </c>
      <c r="CC413">
        <v>1.60082776309653</v>
      </c>
      <c r="CD413">
        <v>1.7148977926317399</v>
      </c>
      <c r="CE413">
        <v>1.63812972919155</v>
      </c>
      <c r="CF413">
        <v>1.7794827757865299</v>
      </c>
      <c r="CG413">
        <v>1.6630263972443999</v>
      </c>
      <c r="CH413">
        <v>1.8352989729995699</v>
      </c>
      <c r="CI413">
        <v>1.8638351423627399</v>
      </c>
      <c r="CJ413">
        <v>1.9858738398615601</v>
      </c>
      <c r="CK413">
        <v>1.61085410316179</v>
      </c>
      <c r="CL413">
        <v>1.7738090968860201</v>
      </c>
      <c r="CM413">
        <v>1.5241261489049001</v>
      </c>
      <c r="CN413">
        <v>1.7490962517511099</v>
      </c>
      <c r="CO413">
        <v>1.6220095693779899</v>
      </c>
      <c r="CP413">
        <v>1.71585768308707</v>
      </c>
      <c r="CQ413">
        <v>1.60712406033703</v>
      </c>
      <c r="CR413">
        <v>1.7054349013415899</v>
      </c>
      <c r="CS413">
        <v>1.6988937068240599</v>
      </c>
      <c r="CT413">
        <v>1.82131139432509</v>
      </c>
      <c r="CU413">
        <v>1.58600183513943</v>
      </c>
      <c r="CV413">
        <v>1.7097692137937399</v>
      </c>
      <c r="CW413">
        <v>1.61490794696393</v>
      </c>
      <c r="CX413">
        <v>1.71709526222447</v>
      </c>
      <c r="CY413">
        <v>1.58885475664778</v>
      </c>
      <c r="CZ413">
        <v>1.6824709609292501</v>
      </c>
      <c r="DA413">
        <v>1.64144301150226</v>
      </c>
      <c r="DB413">
        <v>1.78758278145695</v>
      </c>
      <c r="DC413">
        <v>1.8610253321886601</v>
      </c>
      <c r="DD413">
        <v>1.9692220955114399</v>
      </c>
      <c r="DE413">
        <v>1.86306516486263</v>
      </c>
      <c r="DF413">
        <v>2.0554844378460602</v>
      </c>
      <c r="DG413">
        <v>1.6457894335982099</v>
      </c>
      <c r="DH413">
        <v>1.72992459823808</v>
      </c>
      <c r="DI413">
        <v>1.8782649176185</v>
      </c>
      <c r="DJ413">
        <v>1.9541456764260801</v>
      </c>
      <c r="DK413">
        <v>1.6164536153298801</v>
      </c>
      <c r="DL413">
        <v>1.7158966557891799</v>
      </c>
      <c r="DM413">
        <v>1.6481514935761801</v>
      </c>
      <c r="DN413">
        <v>1.81365099943678</v>
      </c>
      <c r="DO413">
        <v>1.8669076186034601</v>
      </c>
      <c r="DP413">
        <v>1.9932801967185301</v>
      </c>
      <c r="DQ413">
        <v>1.61514565137806</v>
      </c>
      <c r="DR413">
        <v>1.7331834109094699</v>
      </c>
      <c r="DS413">
        <v>1.6879563255011201</v>
      </c>
      <c r="DT413">
        <v>1.79755741404486</v>
      </c>
      <c r="DU413">
        <v>1.6222103978215201</v>
      </c>
      <c r="DV413">
        <v>1.67081911796926</v>
      </c>
      <c r="DW413">
        <v>1.7502771321294399</v>
      </c>
      <c r="DX413">
        <v>1.88854818523153</v>
      </c>
    </row>
    <row r="414" spans="1:128" x14ac:dyDescent="0.45">
      <c r="A414" t="s">
        <v>76</v>
      </c>
      <c r="B414" t="s">
        <v>100</v>
      </c>
      <c r="C414" t="s">
        <v>84</v>
      </c>
      <c r="D414">
        <v>30</v>
      </c>
      <c r="E414" s="1" cm="1">
        <f t="array" ref="E414">SUMPRODUCT($G414:$FZZ414,$G$2:$FZZ$2)/SUMPRODUCT(--($G414:$FZZ414&lt;&gt;""),$G$2:$FZZ$2)</f>
        <v>1.8508481705536872</v>
      </c>
      <c r="F414" s="1" cm="1">
        <f t="array" ref="F414">SUMPRODUCT($G414:$FZZ414,$F$2:$FZY$2)/SUMPRODUCT(--($G414:$FZZ414&lt;&gt;""),$F$2:$FZY$2)</f>
        <v>1.9344424914283291</v>
      </c>
      <c r="G414">
        <v>1.8051651131167501</v>
      </c>
      <c r="H414">
        <v>1.9091772174194801</v>
      </c>
      <c r="I414">
        <v>1.81608927663899</v>
      </c>
      <c r="J414">
        <v>1.90785582189846</v>
      </c>
      <c r="K414">
        <v>1.79987952484317</v>
      </c>
      <c r="L414">
        <v>1.9030772094722199</v>
      </c>
      <c r="M414">
        <v>1.7770634423268299</v>
      </c>
      <c r="N414">
        <v>1.91894053894643</v>
      </c>
      <c r="O414">
        <v>1.79831815096292</v>
      </c>
      <c r="P414">
        <v>1.91899070069922</v>
      </c>
      <c r="Q414">
        <v>1.8094178332122</v>
      </c>
      <c r="R414">
        <v>1.9276809481032</v>
      </c>
      <c r="S414">
        <v>1.7199794009471201</v>
      </c>
      <c r="T414">
        <v>1.67831178702714</v>
      </c>
      <c r="U414">
        <v>1.90188269686917</v>
      </c>
      <c r="V414">
        <v>1.84764072086896</v>
      </c>
      <c r="W414">
        <v>1.9365363675554299</v>
      </c>
      <c r="X414">
        <v>1.88654720681051</v>
      </c>
      <c r="Y414">
        <v>1.9136502147072001</v>
      </c>
      <c r="Z414">
        <v>1.9132066558546299</v>
      </c>
      <c r="AA414">
        <v>2.0439697727252102</v>
      </c>
      <c r="AB414">
        <v>1.8571850688356</v>
      </c>
      <c r="AC414">
        <v>1.7704874106838999</v>
      </c>
      <c r="AD414">
        <v>1.8991344845185401</v>
      </c>
      <c r="AE414">
        <v>1.81539345040726</v>
      </c>
      <c r="AF414">
        <v>1.9525481235566899</v>
      </c>
      <c r="AG414">
        <v>1.8174612575264</v>
      </c>
      <c r="AH414">
        <v>1.9201302931596</v>
      </c>
      <c r="AI414">
        <v>1.8198218279262599</v>
      </c>
      <c r="AJ414">
        <v>1.9121183610336601</v>
      </c>
      <c r="AK414">
        <v>1.78363166733986</v>
      </c>
      <c r="AL414">
        <v>1.9297232084015301</v>
      </c>
      <c r="AM414">
        <v>2.0143646973924199</v>
      </c>
      <c r="AN414">
        <v>2.1269866524231902</v>
      </c>
      <c r="AO414">
        <v>1.8198977648979899</v>
      </c>
      <c r="AP414">
        <v>1.9213551314405199</v>
      </c>
      <c r="AQ414">
        <v>1.7561435577179401</v>
      </c>
      <c r="AR414">
        <v>1.86588707215371</v>
      </c>
      <c r="AS414">
        <v>1.77633907876438</v>
      </c>
      <c r="AT414">
        <v>1.8956937362158801</v>
      </c>
      <c r="AU414">
        <v>2.01476592135799</v>
      </c>
      <c r="AV414">
        <v>2.17351601175488</v>
      </c>
      <c r="AW414">
        <v>1.8748781371382</v>
      </c>
      <c r="AX414">
        <v>1.8114269249436601</v>
      </c>
      <c r="AY414">
        <v>2.0082306211866801</v>
      </c>
      <c r="AZ414">
        <v>2.1316080422587098</v>
      </c>
      <c r="BA414">
        <v>1.8264704049197</v>
      </c>
      <c r="BB414">
        <v>1.9015748031496</v>
      </c>
      <c r="BC414">
        <v>1.8085852451126401</v>
      </c>
      <c r="BD414">
        <v>1.92149290674489</v>
      </c>
      <c r="BE414">
        <v>1.8419342652058901</v>
      </c>
      <c r="BF414">
        <v>1.8950617950240101</v>
      </c>
      <c r="BG414">
        <v>1.7913145038743099</v>
      </c>
      <c r="BH414">
        <v>1.8863325253996699</v>
      </c>
      <c r="BI414">
        <v>1.85003029690971</v>
      </c>
      <c r="BJ414">
        <v>1.91716319935366</v>
      </c>
      <c r="BK414">
        <v>1.85214735190532</v>
      </c>
      <c r="BL414">
        <v>1.9616597953631201</v>
      </c>
      <c r="BM414">
        <v>1.9136666506878801</v>
      </c>
      <c r="BN414">
        <v>2.0530974865378702</v>
      </c>
      <c r="BO414">
        <v>1.8346328031227599</v>
      </c>
      <c r="BP414">
        <v>1.9518473316320799</v>
      </c>
      <c r="BQ414">
        <v>2.0153933480194</v>
      </c>
      <c r="BR414">
        <v>2.16059627262038</v>
      </c>
      <c r="BS414">
        <v>1.8409125817913701</v>
      </c>
      <c r="BT414">
        <v>1.93202740202955</v>
      </c>
      <c r="BU414">
        <v>1.77226022730369</v>
      </c>
      <c r="BV414">
        <v>1.8802612811497801</v>
      </c>
      <c r="BW414">
        <v>2.0616864657829299</v>
      </c>
      <c r="BX414">
        <v>2.1828600496723398</v>
      </c>
      <c r="BY414">
        <v>1.8176592838904999</v>
      </c>
      <c r="BZ414">
        <v>1.9431387684816801</v>
      </c>
      <c r="CA414">
        <v>1.9527603384741301</v>
      </c>
      <c r="CB414">
        <v>2.09748191620035</v>
      </c>
      <c r="CC414">
        <v>1.80101624436499</v>
      </c>
      <c r="CD414">
        <v>1.9094609824343201</v>
      </c>
      <c r="CE414">
        <v>1.7876841895659099</v>
      </c>
      <c r="CF414">
        <v>1.90064964157706</v>
      </c>
      <c r="CG414">
        <v>1.90976047238845</v>
      </c>
      <c r="CH414">
        <v>2.0134764043873701</v>
      </c>
      <c r="CI414">
        <v>2.0647475224162299</v>
      </c>
      <c r="CJ414">
        <v>2.18732106339468</v>
      </c>
      <c r="CK414">
        <v>1.8357181280258199</v>
      </c>
      <c r="CL414">
        <v>1.9657402426633099</v>
      </c>
      <c r="CM414">
        <v>1.7670208767553801</v>
      </c>
      <c r="CN414">
        <v>1.85941845764854</v>
      </c>
      <c r="CO414">
        <v>1.84273720321386</v>
      </c>
      <c r="CP414">
        <v>1.9524540338840199</v>
      </c>
      <c r="CQ414">
        <v>1.8223056374812501</v>
      </c>
      <c r="CR414">
        <v>1.9292757768045901</v>
      </c>
      <c r="CS414">
        <v>1.84899345456943</v>
      </c>
      <c r="CT414">
        <v>1.9790117553954401</v>
      </c>
      <c r="CU414">
        <v>1.80122420061093</v>
      </c>
      <c r="CV414">
        <v>1.9020755659314399</v>
      </c>
      <c r="CW414">
        <v>1.7912338484925201</v>
      </c>
      <c r="CX414">
        <v>1.89428680010134</v>
      </c>
      <c r="CY414">
        <v>1.8007199769607301</v>
      </c>
      <c r="CZ414">
        <v>1.8943073821637699</v>
      </c>
      <c r="DA414">
        <v>1.8304287208086401</v>
      </c>
      <c r="DB414">
        <v>1.97079993028929</v>
      </c>
      <c r="DC414">
        <v>2.0586855964019799</v>
      </c>
      <c r="DD414">
        <v>2.1882551926502001</v>
      </c>
      <c r="DE414">
        <v>2.0490308213211699</v>
      </c>
      <c r="DF414">
        <v>2.17770169445307</v>
      </c>
      <c r="DG414">
        <v>1.77421361293762</v>
      </c>
      <c r="DH414">
        <v>1.87943334433471</v>
      </c>
      <c r="DI414">
        <v>1.9738474071857199</v>
      </c>
      <c r="DJ414">
        <v>2.1034964337373401</v>
      </c>
      <c r="DK414">
        <v>1.84635768088917</v>
      </c>
      <c r="DL414">
        <v>1.9323993424442401</v>
      </c>
      <c r="DM414">
        <v>1.8163607961488999</v>
      </c>
      <c r="DN414">
        <v>1.93612318417053</v>
      </c>
      <c r="DO414">
        <v>2.0699113918683998</v>
      </c>
      <c r="DP414">
        <v>2.19051808199431</v>
      </c>
      <c r="DQ414">
        <v>1.85457873542178</v>
      </c>
      <c r="DR414">
        <v>1.94403012394749</v>
      </c>
      <c r="DS414">
        <v>1.79322647019779</v>
      </c>
      <c r="DT414">
        <v>1.9264735165272799</v>
      </c>
      <c r="DU414">
        <v>1.77094744749444</v>
      </c>
      <c r="DV414">
        <v>1.85344350892568</v>
      </c>
      <c r="DW414">
        <v>1.9216163060969</v>
      </c>
      <c r="DX414">
        <v>2.06246200607902</v>
      </c>
    </row>
    <row r="415" spans="1:128" x14ac:dyDescent="0.45">
      <c r="A415" t="s">
        <v>76</v>
      </c>
      <c r="B415" t="s">
        <v>100</v>
      </c>
      <c r="C415" t="s">
        <v>84</v>
      </c>
      <c r="D415">
        <v>35</v>
      </c>
      <c r="E415" s="1" cm="1">
        <f t="array" ref="E415">SUMPRODUCT($G415:$FZZ415,$G$2:$FZZ$2)/SUMPRODUCT(--($G415:$FZZ415&lt;&gt;""),$G$2:$FZZ$2)</f>
        <v>1.7596147740478771</v>
      </c>
      <c r="F415" s="1" cm="1">
        <f t="array" ref="F415">SUMPRODUCT($G415:$FZZ415,$F$2:$FZY$2)/SUMPRODUCT(--($G415:$FZZ415&lt;&gt;""),$F$2:$FZY$2)</f>
        <v>1.8580257684875532</v>
      </c>
      <c r="G415">
        <v>1.7462764121099299</v>
      </c>
      <c r="H415">
        <v>1.8437255606518499</v>
      </c>
      <c r="I415">
        <v>1.74847535151617</v>
      </c>
      <c r="J415">
        <v>1.8506726805578999</v>
      </c>
      <c r="K415">
        <v>1.74170196623885</v>
      </c>
      <c r="L415">
        <v>1.84229872219061</v>
      </c>
      <c r="M415">
        <v>1.6560843440115001</v>
      </c>
      <c r="N415">
        <v>1.79096472149518</v>
      </c>
      <c r="O415">
        <v>1.75300838788385</v>
      </c>
      <c r="P415">
        <v>1.86250183944821</v>
      </c>
      <c r="Q415">
        <v>1.7580642491599801</v>
      </c>
      <c r="R415">
        <v>1.8800410491611801</v>
      </c>
      <c r="S415">
        <v>1.63172372755874</v>
      </c>
      <c r="T415">
        <v>1.60188178871737</v>
      </c>
      <c r="U415">
        <v>1.7156541299419601</v>
      </c>
      <c r="V415">
        <v>1.7947869165258901</v>
      </c>
      <c r="W415">
        <v>1.8730208055998101</v>
      </c>
      <c r="X415">
        <v>1.82696015357946</v>
      </c>
      <c r="Y415">
        <v>1.8542916035545101</v>
      </c>
      <c r="Z415">
        <v>1.8463720868276701</v>
      </c>
      <c r="AA415">
        <v>1.70048508270251</v>
      </c>
      <c r="AB415">
        <v>1.7605599121848601</v>
      </c>
      <c r="AC415">
        <v>1.7012738176250399</v>
      </c>
      <c r="AD415">
        <v>1.8322027050017</v>
      </c>
      <c r="AE415">
        <v>1.6957673997654099</v>
      </c>
      <c r="AF415">
        <v>1.8224755171532101</v>
      </c>
      <c r="AG415">
        <v>1.7228368374296701</v>
      </c>
      <c r="AH415">
        <v>1.84911854703385</v>
      </c>
      <c r="AI415">
        <v>1.7258590879087301</v>
      </c>
      <c r="AJ415">
        <v>1.8227650906869699</v>
      </c>
      <c r="AK415">
        <v>1.71536118965114</v>
      </c>
      <c r="AL415">
        <v>1.83727332638874</v>
      </c>
      <c r="AM415">
        <v>1.8620636751578199</v>
      </c>
      <c r="AN415">
        <v>2.0088699733503002</v>
      </c>
      <c r="AO415">
        <v>1.7093044269606299</v>
      </c>
      <c r="AP415">
        <v>1.8483544924711299</v>
      </c>
      <c r="AQ415">
        <v>1.6773777181789</v>
      </c>
      <c r="AR415">
        <v>1.8037616852226099</v>
      </c>
      <c r="AS415">
        <v>1.7226986668914199</v>
      </c>
      <c r="AT415">
        <v>1.8486064871395</v>
      </c>
      <c r="AU415">
        <v>1.97137979623992</v>
      </c>
      <c r="AV415">
        <v>2.1342432191373999</v>
      </c>
      <c r="AW415">
        <v>1.8066601113655201</v>
      </c>
      <c r="AX415">
        <v>1.74674204796746</v>
      </c>
      <c r="AY415">
        <v>1.9484255353998601</v>
      </c>
      <c r="AZ415">
        <v>2.0564268457475099</v>
      </c>
      <c r="BA415">
        <v>1.7261753890262299</v>
      </c>
      <c r="BB415">
        <v>1.8273637629069399</v>
      </c>
      <c r="BC415">
        <v>1.7484472761442</v>
      </c>
      <c r="BD415">
        <v>1.8565764444342501</v>
      </c>
      <c r="BE415">
        <v>1.70801446381348</v>
      </c>
      <c r="BF415">
        <v>1.7964703977548699</v>
      </c>
      <c r="BG415">
        <v>1.7073480100970699</v>
      </c>
      <c r="BH415">
        <v>1.7796099313047</v>
      </c>
      <c r="BI415">
        <v>1.78058725509997</v>
      </c>
      <c r="BJ415">
        <v>1.8745329226418901</v>
      </c>
      <c r="BK415">
        <v>1.7872260519770899</v>
      </c>
      <c r="BL415">
        <v>1.8953197242576401</v>
      </c>
      <c r="BM415">
        <v>1.8217886646533401</v>
      </c>
      <c r="BN415">
        <v>1.9610277551411699</v>
      </c>
      <c r="BO415">
        <v>1.7768778431154999</v>
      </c>
      <c r="BP415">
        <v>1.89914567846444</v>
      </c>
      <c r="BQ415">
        <v>1.9193031773275799</v>
      </c>
      <c r="BR415">
        <v>2.0534780317057</v>
      </c>
      <c r="BS415">
        <v>1.7354925914168899</v>
      </c>
      <c r="BT415">
        <v>1.81541517761143</v>
      </c>
      <c r="BU415">
        <v>1.7286709728998</v>
      </c>
      <c r="BV415">
        <v>1.8239077702978901</v>
      </c>
      <c r="BW415">
        <v>1.9330171459349399</v>
      </c>
      <c r="BX415">
        <v>2.0730123582393198</v>
      </c>
      <c r="BY415">
        <v>1.7289234606021</v>
      </c>
      <c r="BZ415">
        <v>1.8410308176474</v>
      </c>
      <c r="CA415">
        <v>1.8837177562440199</v>
      </c>
      <c r="CB415">
        <v>2.00339497748055</v>
      </c>
      <c r="CC415">
        <v>1.74739623814705</v>
      </c>
      <c r="CD415">
        <v>1.85272229131043</v>
      </c>
      <c r="CE415">
        <v>1.7404545001991201</v>
      </c>
      <c r="CF415">
        <v>1.8468862007168401</v>
      </c>
      <c r="CG415">
        <v>1.8213939903807901</v>
      </c>
      <c r="CH415">
        <v>1.92123684502928</v>
      </c>
      <c r="CI415">
        <v>2.01469246499921</v>
      </c>
      <c r="CJ415">
        <v>2.1173666823973498</v>
      </c>
      <c r="CK415">
        <v>1.7415097722790001</v>
      </c>
      <c r="CL415">
        <v>1.8645269260653801</v>
      </c>
      <c r="CM415">
        <v>1.7005227730891399</v>
      </c>
      <c r="CN415">
        <v>1.7995421464448</v>
      </c>
      <c r="CO415">
        <v>1.7888618057436301</v>
      </c>
      <c r="CP415">
        <v>1.90870973889841</v>
      </c>
      <c r="CQ415">
        <v>1.76870140316382</v>
      </c>
      <c r="CR415">
        <v>1.8844003535218099</v>
      </c>
      <c r="CS415">
        <v>1.76672217367648</v>
      </c>
      <c r="CT415">
        <v>1.8879198061101601</v>
      </c>
      <c r="CU415">
        <v>1.7735345017828701</v>
      </c>
      <c r="CV415">
        <v>1.8625503792234299</v>
      </c>
      <c r="CW415">
        <v>1.7497466430200099</v>
      </c>
      <c r="CX415">
        <v>1.84295034203192</v>
      </c>
      <c r="CY415">
        <v>1.74256503791878</v>
      </c>
      <c r="CZ415">
        <v>1.8425074397619201</v>
      </c>
      <c r="DA415">
        <v>1.7469675845242201</v>
      </c>
      <c r="DB415">
        <v>1.87242941791565</v>
      </c>
      <c r="DC415">
        <v>1.98900606076137</v>
      </c>
      <c r="DD415">
        <v>2.11451379367784</v>
      </c>
      <c r="DE415">
        <v>1.9482347237897499</v>
      </c>
      <c r="DF415">
        <v>2.0767995515796902</v>
      </c>
      <c r="DG415">
        <v>1.7169260453426001</v>
      </c>
      <c r="DH415">
        <v>1.8038411739318001</v>
      </c>
      <c r="DI415">
        <v>1.9144595740435899</v>
      </c>
      <c r="DJ415">
        <v>2.05400103080785</v>
      </c>
      <c r="DK415">
        <v>1.8131314866157899</v>
      </c>
      <c r="DL415">
        <v>1.89148367151654</v>
      </c>
      <c r="DM415">
        <v>1.7734716215210899</v>
      </c>
      <c r="DN415">
        <v>1.88173597016035</v>
      </c>
      <c r="DO415">
        <v>2.0079068978674601</v>
      </c>
      <c r="DP415">
        <v>2.1265209649383099</v>
      </c>
      <c r="DQ415">
        <v>1.7439046074996001</v>
      </c>
      <c r="DR415">
        <v>1.8465561424611601</v>
      </c>
      <c r="DS415">
        <v>1.71505376344086</v>
      </c>
      <c r="DT415">
        <v>1.8375979025620599</v>
      </c>
      <c r="DU415">
        <v>1.7177167777812501</v>
      </c>
      <c r="DV415">
        <v>1.8031237284421999</v>
      </c>
      <c r="DW415">
        <v>1.84834614696942</v>
      </c>
      <c r="DX415">
        <v>1.9980421956016401</v>
      </c>
    </row>
    <row r="416" spans="1:128" x14ac:dyDescent="0.45">
      <c r="A416" t="s">
        <v>76</v>
      </c>
      <c r="B416" t="s">
        <v>100</v>
      </c>
      <c r="C416" t="s">
        <v>84</v>
      </c>
      <c r="D416">
        <v>40</v>
      </c>
      <c r="E416" s="1" cm="1">
        <f t="array" ref="E416">SUMPRODUCT($G416:$FZZ416,$G$2:$FZZ$2)/SUMPRODUCT(--($G416:$FZZ416&lt;&gt;""),$G$2:$FZZ$2)</f>
        <v>1.6809318820266166</v>
      </c>
      <c r="F416" s="1" cm="1">
        <f t="array" ref="F416">SUMPRODUCT($G416:$FZZ416,$F$2:$FZY$2)/SUMPRODUCT(--($G416:$FZZ416&lt;&gt;""),$F$2:$FZY$2)</f>
        <v>1.7776959034933835</v>
      </c>
      <c r="G416">
        <v>1.7034903792634499</v>
      </c>
      <c r="H416">
        <v>1.8002613909379701</v>
      </c>
      <c r="I416">
        <v>1.7055628493986099</v>
      </c>
      <c r="J416">
        <v>1.80242037946806</v>
      </c>
      <c r="K416">
        <v>1.6985873146333399</v>
      </c>
      <c r="L416">
        <v>1.79895927728955</v>
      </c>
      <c r="M416">
        <v>1.6095126626608101</v>
      </c>
      <c r="N416">
        <v>1.7584989125225701</v>
      </c>
      <c r="O416">
        <v>1.66126145798225</v>
      </c>
      <c r="P416">
        <v>1.77136726779043</v>
      </c>
      <c r="Q416">
        <v>1.6873071118273599</v>
      </c>
      <c r="R416">
        <v>1.79508523569411</v>
      </c>
      <c r="S416">
        <v>1.57626443490491</v>
      </c>
      <c r="T416">
        <v>1.5545158283557201</v>
      </c>
      <c r="U416">
        <v>1.5953103255113701</v>
      </c>
      <c r="V416">
        <v>1.6940140567697399</v>
      </c>
      <c r="W416">
        <v>1.76645155759683</v>
      </c>
      <c r="X416">
        <v>1.73849864365062</v>
      </c>
      <c r="Y416">
        <v>1.7467594798688799</v>
      </c>
      <c r="Z416">
        <v>1.73470786225231</v>
      </c>
      <c r="AA416">
        <v>1.6125597929553499</v>
      </c>
      <c r="AB416">
        <v>1.70870284764152</v>
      </c>
      <c r="AC416">
        <v>1.6414894521946199</v>
      </c>
      <c r="AD416">
        <v>1.76845440626063</v>
      </c>
      <c r="AE416">
        <v>1.64861788089952</v>
      </c>
      <c r="AF416">
        <v>1.78183175931525</v>
      </c>
      <c r="AG416">
        <v>1.6348159115585801</v>
      </c>
      <c r="AH416">
        <v>1.7554713256341901</v>
      </c>
      <c r="AI416">
        <v>1.6389811138587</v>
      </c>
      <c r="AJ416">
        <v>1.7156598819739299</v>
      </c>
      <c r="AK416">
        <v>1.6547093900805701</v>
      </c>
      <c r="AL416">
        <v>1.7635924445672699</v>
      </c>
      <c r="AM416">
        <v>1.8254246052265199</v>
      </c>
      <c r="AN416">
        <v>1.96119599743162</v>
      </c>
      <c r="AO416">
        <v>1.6236341222561399</v>
      </c>
      <c r="AP416">
        <v>1.7465389158173901</v>
      </c>
      <c r="AQ416">
        <v>1.5809473387255699</v>
      </c>
      <c r="AR416">
        <v>1.69595427546789</v>
      </c>
      <c r="AS416">
        <v>1.65919339205191</v>
      </c>
      <c r="AT416">
        <v>1.7795313751106201</v>
      </c>
      <c r="AU416">
        <v>1.80121668737577</v>
      </c>
      <c r="AV416">
        <v>1.9494763554603001</v>
      </c>
      <c r="AW416">
        <v>1.70203358869168</v>
      </c>
      <c r="AX416">
        <v>1.6502182691487199</v>
      </c>
      <c r="AY416">
        <v>1.8367388722820499</v>
      </c>
      <c r="AZ416">
        <v>1.97367020187543</v>
      </c>
      <c r="BA416">
        <v>1.64708204350445</v>
      </c>
      <c r="BB416">
        <v>1.76347827893544</v>
      </c>
      <c r="BC416">
        <v>1.6654252515298</v>
      </c>
      <c r="BD416">
        <v>1.7764879792817301</v>
      </c>
      <c r="BE416">
        <v>1.6342813967294501</v>
      </c>
      <c r="BF416">
        <v>1.7482756759674001</v>
      </c>
      <c r="BG416">
        <v>1.67091564419104</v>
      </c>
      <c r="BH416">
        <v>1.7468572217966201</v>
      </c>
      <c r="BI416">
        <v>1.6653075136336</v>
      </c>
      <c r="BJ416">
        <v>1.7817233892143001</v>
      </c>
      <c r="BK416">
        <v>1.6943883427083499</v>
      </c>
      <c r="BL416">
        <v>1.79971958404967</v>
      </c>
      <c r="BM416">
        <v>1.78778582043046</v>
      </c>
      <c r="BN416">
        <v>1.90725915983573</v>
      </c>
      <c r="BO416">
        <v>1.68251918945361</v>
      </c>
      <c r="BP416">
        <v>1.79069626700826</v>
      </c>
      <c r="BQ416">
        <v>1.88050220966848</v>
      </c>
      <c r="BR416">
        <v>1.99345884070114</v>
      </c>
      <c r="BS416">
        <v>1.69625321277532</v>
      </c>
      <c r="BT416">
        <v>1.7538015708039301</v>
      </c>
      <c r="BU416">
        <v>1.64649823299083</v>
      </c>
      <c r="BV416">
        <v>1.7301336385852999</v>
      </c>
      <c r="BW416">
        <v>1.8554564768544799</v>
      </c>
      <c r="BX416">
        <v>1.98105867919447</v>
      </c>
      <c r="BY416">
        <v>1.696502582982</v>
      </c>
      <c r="BZ416">
        <v>1.7993587079152</v>
      </c>
      <c r="CA416">
        <v>1.81928142486693</v>
      </c>
      <c r="CB416">
        <v>1.94711341613211</v>
      </c>
      <c r="CC416">
        <v>1.6840315560391701</v>
      </c>
      <c r="CD416">
        <v>1.7989759832115599</v>
      </c>
      <c r="CE416">
        <v>1.66585772600557</v>
      </c>
      <c r="CF416">
        <v>1.7760354440461901</v>
      </c>
      <c r="CG416">
        <v>1.7720598739662501</v>
      </c>
      <c r="CH416">
        <v>1.8768551881775899</v>
      </c>
      <c r="CI416">
        <v>1.9588327827591601</v>
      </c>
      <c r="CJ416">
        <v>2.0693880761365402</v>
      </c>
      <c r="CK416">
        <v>1.71273683581375</v>
      </c>
      <c r="CL416">
        <v>1.82014225091148</v>
      </c>
      <c r="CM416">
        <v>1.6484094714183199</v>
      </c>
      <c r="CN416">
        <v>1.75817131923326</v>
      </c>
      <c r="CO416">
        <v>1.6932181798120201</v>
      </c>
      <c r="CP416">
        <v>1.8020322389736401</v>
      </c>
      <c r="CQ416">
        <v>1.66678583132242</v>
      </c>
      <c r="CR416">
        <v>1.7776685435099899</v>
      </c>
      <c r="CS416">
        <v>1.68576987123472</v>
      </c>
      <c r="CT416">
        <v>1.82653784643793</v>
      </c>
      <c r="CU416">
        <v>1.68857219183014</v>
      </c>
      <c r="CV416">
        <v>1.77764614330348</v>
      </c>
      <c r="CW416">
        <v>1.66333079976353</v>
      </c>
      <c r="CX416">
        <v>1.7501900177349801</v>
      </c>
      <c r="CY416">
        <v>1.6884899683210099</v>
      </c>
      <c r="CZ416">
        <v>1.7945665738696299</v>
      </c>
      <c r="DA416">
        <v>1.68194492854653</v>
      </c>
      <c r="DB416">
        <v>1.81205123736493</v>
      </c>
      <c r="DC416">
        <v>1.94301859231449</v>
      </c>
      <c r="DD416">
        <v>2.0741258024422402</v>
      </c>
      <c r="DE416">
        <v>1.8987645717661801</v>
      </c>
      <c r="DF416">
        <v>2.0311015838629198</v>
      </c>
      <c r="DG416">
        <v>1.64806164157505</v>
      </c>
      <c r="DH416">
        <v>1.7331615425626401</v>
      </c>
      <c r="DI416">
        <v>1.82270104909638</v>
      </c>
      <c r="DJ416">
        <v>1.95361364656591</v>
      </c>
      <c r="DK416">
        <v>1.74550138626493</v>
      </c>
      <c r="DL416">
        <v>1.82554653188409</v>
      </c>
      <c r="DM416">
        <v>1.67198707798901</v>
      </c>
      <c r="DN416">
        <v>1.78846582999479</v>
      </c>
      <c r="DO416">
        <v>1.8831135795141301</v>
      </c>
      <c r="DP416">
        <v>2.0151354559715098</v>
      </c>
      <c r="DQ416">
        <v>1.6933005595941599</v>
      </c>
      <c r="DR416">
        <v>1.7922075205271599</v>
      </c>
      <c r="DS416">
        <v>1.6737189698659201</v>
      </c>
      <c r="DT416">
        <v>1.78046594982078</v>
      </c>
      <c r="DU416">
        <v>1.6363266455914101</v>
      </c>
      <c r="DV416">
        <v>1.7156927186036</v>
      </c>
      <c r="DW416">
        <v>1.7376363311281899</v>
      </c>
      <c r="DX416">
        <v>1.88371178258537</v>
      </c>
    </row>
    <row r="417" spans="1:128" x14ac:dyDescent="0.45">
      <c r="A417" t="s">
        <v>76</v>
      </c>
      <c r="B417" t="s">
        <v>100</v>
      </c>
      <c r="C417" t="s">
        <v>84</v>
      </c>
      <c r="D417">
        <v>45</v>
      </c>
      <c r="E417" s="1" cm="1">
        <f t="array" ref="E417">SUMPRODUCT($G417:$FZZ417,$G$2:$FZZ$2)/SUMPRODUCT(--($G417:$FZZ417&lt;&gt;""),$G$2:$FZZ$2)</f>
        <v>1.6274955286658985</v>
      </c>
      <c r="F417" s="1" cm="1">
        <f t="array" ref="F417">SUMPRODUCT($G417:$FZZ417,$F$2:$FZY$2)/SUMPRODUCT(--($G417:$FZZ417&lt;&gt;""),$F$2:$FZY$2)</f>
        <v>1.7231694337053727</v>
      </c>
      <c r="G417">
        <v>1.60432915530567</v>
      </c>
      <c r="H417">
        <v>1.6992454186129999</v>
      </c>
      <c r="I417">
        <v>1.60474370376644</v>
      </c>
      <c r="J417">
        <v>1.6953491162685601</v>
      </c>
      <c r="K417">
        <v>1.59892134342093</v>
      </c>
      <c r="L417">
        <v>1.69415642803453</v>
      </c>
      <c r="M417">
        <v>1.57219744166328</v>
      </c>
      <c r="N417">
        <v>1.71752866148118</v>
      </c>
      <c r="O417">
        <v>1.62067017625474</v>
      </c>
      <c r="P417">
        <v>1.73381404246633</v>
      </c>
      <c r="Q417">
        <v>1.6081926782621501</v>
      </c>
      <c r="R417">
        <v>1.68775401801769</v>
      </c>
      <c r="S417">
        <v>1.5042013567303201</v>
      </c>
      <c r="T417">
        <v>1.5113695108317999</v>
      </c>
      <c r="U417">
        <v>1.56064279524905</v>
      </c>
      <c r="V417">
        <v>1.65432950258641</v>
      </c>
      <c r="W417">
        <v>1.7095302192661701</v>
      </c>
      <c r="X417">
        <v>1.67864864575253</v>
      </c>
      <c r="Y417">
        <v>1.6973280728809701</v>
      </c>
      <c r="Z417">
        <v>1.6776508134429899</v>
      </c>
      <c r="AA417">
        <v>1.5349012014965799</v>
      </c>
      <c r="AB417">
        <v>1.64139389674464</v>
      </c>
      <c r="AC417">
        <v>1.57218654304185</v>
      </c>
      <c r="AD417">
        <v>1.6822877679482799</v>
      </c>
      <c r="AE417">
        <v>1.6082643051660499</v>
      </c>
      <c r="AF417">
        <v>1.74095260900092</v>
      </c>
      <c r="AG417">
        <v>1.6024400355344901</v>
      </c>
      <c r="AH417">
        <v>1.71137103938406</v>
      </c>
      <c r="AI417">
        <v>1.5815813325714501</v>
      </c>
      <c r="AJ417">
        <v>1.66381042924839</v>
      </c>
      <c r="AK417">
        <v>1.5790992580624501</v>
      </c>
      <c r="AL417">
        <v>1.7020583983502999</v>
      </c>
      <c r="AM417">
        <v>1.7756084256223399</v>
      </c>
      <c r="AN417">
        <v>1.9104820242404199</v>
      </c>
      <c r="AO417">
        <v>1.5692055480614699</v>
      </c>
      <c r="AP417">
        <v>1.7066872341661401</v>
      </c>
      <c r="AQ417">
        <v>1.5425807773015801</v>
      </c>
      <c r="AR417">
        <v>1.66220190364304</v>
      </c>
      <c r="AS417">
        <v>1.5827819686178599</v>
      </c>
      <c r="AT417">
        <v>1.7042156573531599</v>
      </c>
      <c r="AU417">
        <v>1.77773540994168</v>
      </c>
      <c r="AV417">
        <v>1.91528770317386</v>
      </c>
      <c r="AW417">
        <v>1.69020327494639</v>
      </c>
      <c r="AX417">
        <v>1.6216593490669799</v>
      </c>
      <c r="AY417">
        <v>1.8100610130625201</v>
      </c>
      <c r="AZ417">
        <v>1.91261619098317</v>
      </c>
      <c r="BA417">
        <v>1.5759977562171399</v>
      </c>
      <c r="BB417">
        <v>1.68655600108033</v>
      </c>
      <c r="BC417">
        <v>1.6204936630531901</v>
      </c>
      <c r="BD417">
        <v>1.7245662686498699</v>
      </c>
      <c r="BE417">
        <v>1.60208322089697</v>
      </c>
      <c r="BF417">
        <v>1.71029197474229</v>
      </c>
      <c r="BG417">
        <v>1.6020570911876599</v>
      </c>
      <c r="BH417">
        <v>1.67948057819583</v>
      </c>
      <c r="BI417">
        <v>1.6145223187234901</v>
      </c>
      <c r="BJ417">
        <v>1.7093516461320899</v>
      </c>
      <c r="BK417">
        <v>1.6646942965398599</v>
      </c>
      <c r="BL417">
        <v>1.7675385154645999</v>
      </c>
      <c r="BM417">
        <v>1.69732994583193</v>
      </c>
      <c r="BN417">
        <v>1.82912292475592</v>
      </c>
      <c r="BO417">
        <v>1.6315826634255499</v>
      </c>
      <c r="BP417">
        <v>1.73435340871266</v>
      </c>
      <c r="BQ417">
        <v>1.83198410660467</v>
      </c>
      <c r="BR417">
        <v>1.9461705837038601</v>
      </c>
      <c r="BS417">
        <v>1.62127650859641</v>
      </c>
      <c r="BT417">
        <v>1.6884708725436901</v>
      </c>
      <c r="BU417">
        <v>1.59789412480808</v>
      </c>
      <c r="BV417">
        <v>1.6894788004324399</v>
      </c>
      <c r="BW417">
        <v>1.80650228911696</v>
      </c>
      <c r="BX417">
        <v>1.95016308088213</v>
      </c>
      <c r="BY417">
        <v>1.65395166557805</v>
      </c>
      <c r="BZ417">
        <v>1.75938483462977</v>
      </c>
      <c r="CA417">
        <v>1.7509212501706</v>
      </c>
      <c r="CB417">
        <v>1.87764432919339</v>
      </c>
      <c r="CC417">
        <v>1.6096008860562701</v>
      </c>
      <c r="CD417">
        <v>1.7156750349759</v>
      </c>
      <c r="CE417">
        <v>1.61667413381123</v>
      </c>
      <c r="CF417">
        <v>1.72805904022301</v>
      </c>
      <c r="CG417">
        <v>1.6959316814552601</v>
      </c>
      <c r="CH417">
        <v>1.8111239860950099</v>
      </c>
      <c r="CI417">
        <v>1.8729274815164301</v>
      </c>
      <c r="CJ417">
        <v>1.98615699229196</v>
      </c>
      <c r="CK417">
        <v>1.67162751778136</v>
      </c>
      <c r="CL417">
        <v>1.78190185882493</v>
      </c>
      <c r="CM417">
        <v>1.5505449824033799</v>
      </c>
      <c r="CN417">
        <v>1.65594013735606</v>
      </c>
      <c r="CO417">
        <v>1.6705084609751899</v>
      </c>
      <c r="CP417">
        <v>1.77004403518802</v>
      </c>
      <c r="CQ417">
        <v>1.6382558266551399</v>
      </c>
      <c r="CR417">
        <v>1.75314048519875</v>
      </c>
      <c r="CS417">
        <v>1.62232700773251</v>
      </c>
      <c r="CT417">
        <v>1.74947653042718</v>
      </c>
      <c r="CU417">
        <v>1.6480365169518101</v>
      </c>
      <c r="CV417">
        <v>1.7345087517567299</v>
      </c>
      <c r="CW417">
        <v>1.6189933282661899</v>
      </c>
      <c r="CX417">
        <v>1.70742547082172</v>
      </c>
      <c r="CY417">
        <v>1.59982720552942</v>
      </c>
      <c r="CZ417">
        <v>1.6919746568109799</v>
      </c>
      <c r="DA417">
        <v>1.6089055420006899</v>
      </c>
      <c r="DB417">
        <v>1.7355176019518901</v>
      </c>
      <c r="DC417">
        <v>1.8424842714913501</v>
      </c>
      <c r="DD417">
        <v>1.9612265033378999</v>
      </c>
      <c r="DE417">
        <v>1.7967262288004</v>
      </c>
      <c r="DF417">
        <v>1.9237912724683499</v>
      </c>
      <c r="DG417">
        <v>1.60571479347025</v>
      </c>
      <c r="DH417">
        <v>1.69747899159663</v>
      </c>
      <c r="DI417">
        <v>1.7954178928292299</v>
      </c>
      <c r="DJ417">
        <v>1.9057974628826</v>
      </c>
      <c r="DK417">
        <v>1.63178349731334</v>
      </c>
      <c r="DL417">
        <v>1.7035110533159901</v>
      </c>
      <c r="DM417">
        <v>1.60461409306823</v>
      </c>
      <c r="DN417">
        <v>1.73369605644878</v>
      </c>
      <c r="DO417">
        <v>1.82462797303599</v>
      </c>
      <c r="DP417">
        <v>1.95206045703141</v>
      </c>
      <c r="DQ417">
        <v>1.6178337953035899</v>
      </c>
      <c r="DR417">
        <v>1.7176402907797701</v>
      </c>
      <c r="DS417">
        <v>1.6027810965086899</v>
      </c>
      <c r="DT417">
        <v>1.7286273728926</v>
      </c>
      <c r="DU417">
        <v>1.5906601145575701</v>
      </c>
      <c r="DV417">
        <v>1.67748599330182</v>
      </c>
      <c r="DW417">
        <v>1.7043536563561501</v>
      </c>
      <c r="DX417">
        <v>1.84876631503665</v>
      </c>
    </row>
    <row r="418" spans="1:128" x14ac:dyDescent="0.45">
      <c r="A418" t="s">
        <v>76</v>
      </c>
      <c r="B418" t="s">
        <v>100</v>
      </c>
      <c r="C418" t="s">
        <v>84</v>
      </c>
      <c r="D418">
        <v>50</v>
      </c>
      <c r="E418" s="1" cm="1">
        <f t="array" ref="E418">SUMPRODUCT($G418:$FZZ418,$G$2:$FZZ$2)/SUMPRODUCT(--($G418:$FZZ418&lt;&gt;""),$G$2:$FZZ$2)</f>
        <v>1.570424130033258</v>
      </c>
      <c r="F418" s="1" cm="1">
        <f t="array" ref="F418">SUMPRODUCT($G418:$FZZ418,$F$2:$FZY$2)/SUMPRODUCT(--($G418:$FZZ418&lt;&gt;""),$F$2:$FZY$2)</f>
        <v>1.6681341663806373</v>
      </c>
      <c r="G418">
        <v>1.5455848886446399</v>
      </c>
      <c r="H418">
        <v>1.6501148429188399</v>
      </c>
      <c r="I418">
        <v>1.54924932237845</v>
      </c>
      <c r="J418">
        <v>1.6521754475125601</v>
      </c>
      <c r="K418">
        <v>1.5403468841541801</v>
      </c>
      <c r="L418">
        <v>1.64716584827857</v>
      </c>
      <c r="M418">
        <v>1.5124691267003301</v>
      </c>
      <c r="N418">
        <v>1.6281619788402599</v>
      </c>
      <c r="O418">
        <v>1.56644798989846</v>
      </c>
      <c r="P418">
        <v>1.6884330749403</v>
      </c>
      <c r="Q418">
        <v>1.58006467349515</v>
      </c>
      <c r="R418">
        <v>1.64696668066069</v>
      </c>
      <c r="S418">
        <v>1.40123772236153</v>
      </c>
      <c r="T418">
        <v>1.47059643351715</v>
      </c>
      <c r="U418">
        <v>1.5190676668037899</v>
      </c>
      <c r="V418">
        <v>1.61471321914031</v>
      </c>
      <c r="W418">
        <v>1.67847389882647</v>
      </c>
      <c r="X418">
        <v>1.65288418977186</v>
      </c>
      <c r="Y418">
        <v>1.67144922899034</v>
      </c>
      <c r="Z418">
        <v>1.6509370352416399</v>
      </c>
      <c r="AA418">
        <v>1.4966401899377999</v>
      </c>
      <c r="AB418">
        <v>1.5888901416628101</v>
      </c>
      <c r="AC418">
        <v>1.5351458829533799</v>
      </c>
      <c r="AD418">
        <v>1.64714188499489</v>
      </c>
      <c r="AE418">
        <v>1.5313863399310801</v>
      </c>
      <c r="AF418">
        <v>1.6571244779765899</v>
      </c>
      <c r="AG418">
        <v>1.5591925772381701</v>
      </c>
      <c r="AH418">
        <v>1.6780929819366299</v>
      </c>
      <c r="AI418">
        <v>1.5194218397485699</v>
      </c>
      <c r="AJ418">
        <v>1.61512098164586</v>
      </c>
      <c r="AK418">
        <v>1.53428272284699</v>
      </c>
      <c r="AL418">
        <v>1.6548714896150001</v>
      </c>
      <c r="AM418">
        <v>1.70827958883326</v>
      </c>
      <c r="AN418">
        <v>1.8327319631563599</v>
      </c>
      <c r="AO418">
        <v>1.5367665567294999</v>
      </c>
      <c r="AP418">
        <v>1.6615592143903599</v>
      </c>
      <c r="AQ418">
        <v>1.4758450652517501</v>
      </c>
      <c r="AR418">
        <v>1.5738792040716101</v>
      </c>
      <c r="AS418">
        <v>1.55682919634202</v>
      </c>
      <c r="AT418">
        <v>1.6608229030581401</v>
      </c>
      <c r="AU418">
        <v>1.72488007345706</v>
      </c>
      <c r="AV418">
        <v>1.8591057610760799</v>
      </c>
      <c r="AW418">
        <v>1.5442321975318301</v>
      </c>
      <c r="AX418">
        <v>1.5708301221216201</v>
      </c>
      <c r="AY418">
        <v>1.7276524302854099</v>
      </c>
      <c r="AZ418">
        <v>1.86439949224028</v>
      </c>
      <c r="BA418">
        <v>1.5549207404483401</v>
      </c>
      <c r="BB418">
        <v>1.64705087985373</v>
      </c>
      <c r="BC418">
        <v>1.5546146265441201</v>
      </c>
      <c r="BD418">
        <v>1.6478697316251401</v>
      </c>
      <c r="BE418">
        <v>1.5166819580117601</v>
      </c>
      <c r="BF418">
        <v>1.6291327108856299</v>
      </c>
      <c r="BG418">
        <v>1.5581775026058999</v>
      </c>
      <c r="BH418">
        <v>1.6337046479209301</v>
      </c>
      <c r="BI418">
        <v>1.5835437285396801</v>
      </c>
      <c r="BJ418">
        <v>1.6693849727327801</v>
      </c>
      <c r="BK418">
        <v>1.6243678122548399</v>
      </c>
      <c r="BL418">
        <v>1.7338969471382499</v>
      </c>
      <c r="BM418">
        <v>1.6341977853410601</v>
      </c>
      <c r="BN418">
        <v>1.75924771902912</v>
      </c>
      <c r="BO418">
        <v>1.5692282864145699</v>
      </c>
      <c r="BP418">
        <v>1.66568491976236</v>
      </c>
      <c r="BQ418">
        <v>1.7107023637371099</v>
      </c>
      <c r="BR418">
        <v>1.8667306366818399</v>
      </c>
      <c r="BS418">
        <v>1.5663086107498601</v>
      </c>
      <c r="BT418">
        <v>1.64680463254042</v>
      </c>
      <c r="BU418">
        <v>1.5250606415742201</v>
      </c>
      <c r="BV418">
        <v>1.6084235007676699</v>
      </c>
      <c r="BW418">
        <v>1.7232113468386201</v>
      </c>
      <c r="BX418">
        <v>1.86838325503456</v>
      </c>
      <c r="BY418">
        <v>1.5945727688379501</v>
      </c>
      <c r="BZ418">
        <v>1.6977139124755001</v>
      </c>
      <c r="CA418">
        <v>1.7033062645011601</v>
      </c>
      <c r="CB418">
        <v>1.8249112870205999</v>
      </c>
      <c r="CC418">
        <v>1.5690094046323599</v>
      </c>
      <c r="CD418">
        <v>1.66896277009171</v>
      </c>
      <c r="CE418">
        <v>1.54241338112305</v>
      </c>
      <c r="CF418">
        <v>1.6529022301871701</v>
      </c>
      <c r="CG418">
        <v>1.62553373863077</v>
      </c>
      <c r="CH418">
        <v>1.7485356910427099</v>
      </c>
      <c r="CI418">
        <v>1.81425200566304</v>
      </c>
      <c r="CJ418">
        <v>1.9279691678464601</v>
      </c>
      <c r="CK418">
        <v>1.60571394417548</v>
      </c>
      <c r="CL418">
        <v>1.70745323053015</v>
      </c>
      <c r="CM418">
        <v>1.5153859295452199</v>
      </c>
      <c r="CN418">
        <v>1.62359654218061</v>
      </c>
      <c r="CO418">
        <v>1.62080587403328</v>
      </c>
      <c r="CP418">
        <v>1.7195389846829701</v>
      </c>
      <c r="CQ418">
        <v>1.5999940417672101</v>
      </c>
      <c r="CR418">
        <v>1.70295230434653</v>
      </c>
      <c r="CS418">
        <v>1.59147939920531</v>
      </c>
      <c r="CT418">
        <v>1.70296605279211</v>
      </c>
      <c r="CU418">
        <v>1.57159947501074</v>
      </c>
      <c r="CV418">
        <v>1.6591286572122099</v>
      </c>
      <c r="CW418">
        <v>1.5926758719702701</v>
      </c>
      <c r="CX418">
        <v>1.6809813360357999</v>
      </c>
      <c r="CY418">
        <v>1.57301526351156</v>
      </c>
      <c r="CZ418">
        <v>1.6595852932706101</v>
      </c>
      <c r="DA418">
        <v>1.57760543743464</v>
      </c>
      <c r="DB418">
        <v>1.7006535378180501</v>
      </c>
      <c r="DC418">
        <v>1.8143971912919801</v>
      </c>
      <c r="DD418">
        <v>1.92292710428866</v>
      </c>
      <c r="DE418">
        <v>1.74484733258091</v>
      </c>
      <c r="DF418">
        <v>1.85344533741355</v>
      </c>
      <c r="DG418">
        <v>1.5211226484551501</v>
      </c>
      <c r="DH418">
        <v>1.62041432887354</v>
      </c>
      <c r="DI418">
        <v>1.7309092722829</v>
      </c>
      <c r="DJ418">
        <v>1.8324272199777201</v>
      </c>
      <c r="DK418">
        <v>1.60784650489486</v>
      </c>
      <c r="DL418">
        <v>1.6786564271168101</v>
      </c>
      <c r="DM418">
        <v>1.5385056799464401</v>
      </c>
      <c r="DN418">
        <v>1.6641446075045401</v>
      </c>
      <c r="DO418">
        <v>1.7945584432102399</v>
      </c>
      <c r="DP418">
        <v>1.9124305761648299</v>
      </c>
      <c r="DQ418">
        <v>1.5727315516970799</v>
      </c>
      <c r="DR418">
        <v>1.67142931855028</v>
      </c>
      <c r="DS418">
        <v>1.5615126775521</v>
      </c>
      <c r="DT418">
        <v>1.6706159564582499</v>
      </c>
      <c r="DU418">
        <v>1.56487944327939</v>
      </c>
      <c r="DV418">
        <v>1.6422005905244801</v>
      </c>
      <c r="DW418">
        <v>1.6456284641516099</v>
      </c>
      <c r="DX418">
        <v>1.7882889325943101</v>
      </c>
    </row>
    <row r="419" spans="1:128" x14ac:dyDescent="0.45">
      <c r="A419" t="s">
        <v>76</v>
      </c>
      <c r="B419" t="s">
        <v>100</v>
      </c>
      <c r="C419" t="s">
        <v>72</v>
      </c>
      <c r="D419">
        <v>30</v>
      </c>
      <c r="E419" s="1" cm="1">
        <f t="array" ref="E419">SUMPRODUCT($G419:$FZZ419,$G$2:$FZZ$2)/SUMPRODUCT(--($G419:$FZZ419&lt;&gt;""),$G$2:$FZZ$2)</f>
        <v>1.9882591860934624</v>
      </c>
      <c r="F419" s="1" cm="1">
        <f t="array" ref="F419">SUMPRODUCT($G419:$FZZ419,$F$2:$FZY$2)/SUMPRODUCT(--($G419:$FZZ419&lt;&gt;""),$F$2:$FZY$2)</f>
        <v>2.0085532732287681</v>
      </c>
      <c r="G419">
        <v>1.9111429336376999</v>
      </c>
      <c r="H419">
        <v>1.9625087189025801</v>
      </c>
      <c r="I419">
        <v>1.9195483228866601</v>
      </c>
      <c r="J419">
        <v>1.9570892625218801</v>
      </c>
      <c r="K419">
        <v>1.9074167737947201</v>
      </c>
      <c r="L419">
        <v>1.9553346258947799</v>
      </c>
      <c r="M419">
        <v>1.81291149039702</v>
      </c>
      <c r="N419">
        <v>2.0003354591366498</v>
      </c>
      <c r="O419">
        <v>1.85753414253231</v>
      </c>
      <c r="P419">
        <v>1.9678274573841299</v>
      </c>
      <c r="Q419">
        <v>1.8868514781760799</v>
      </c>
      <c r="R419">
        <v>1.9782310038536199</v>
      </c>
      <c r="S419">
        <v>1.9843629070759301</v>
      </c>
      <c r="T419">
        <v>1.7525266952457099</v>
      </c>
      <c r="U419">
        <v>2.1922066327646998</v>
      </c>
      <c r="V419">
        <v>1.8717175342010099</v>
      </c>
      <c r="W419">
        <v>2.1923048707408501</v>
      </c>
      <c r="X419">
        <v>1.9619051701186001</v>
      </c>
      <c r="Y419">
        <v>2.0932627118062102</v>
      </c>
      <c r="Z419">
        <v>1.96286739512854</v>
      </c>
      <c r="AA419">
        <v>2.3826412189403801</v>
      </c>
      <c r="AB419">
        <v>1.9830162735332499</v>
      </c>
      <c r="AC419">
        <v>1.8061287853011201</v>
      </c>
      <c r="AD419">
        <v>1.99933225586934</v>
      </c>
      <c r="AE419">
        <v>1.83165988222259</v>
      </c>
      <c r="AF419">
        <v>1.9963717090711299</v>
      </c>
      <c r="AG419">
        <v>1.89631428289408</v>
      </c>
      <c r="AH419">
        <v>1.9818477938999099</v>
      </c>
      <c r="AI419">
        <v>1.8908751465473901</v>
      </c>
      <c r="AJ419">
        <v>2.0438176704136799</v>
      </c>
      <c r="AK419">
        <v>1.8745562193073799</v>
      </c>
      <c r="AL419">
        <v>2.0224281978783498</v>
      </c>
      <c r="AM419">
        <v>2.2200503446277202</v>
      </c>
      <c r="AN419">
        <v>2.2443760050458201</v>
      </c>
      <c r="AO419">
        <v>1.8776857690545099</v>
      </c>
      <c r="AP419">
        <v>1.9933876349742099</v>
      </c>
      <c r="AQ419">
        <v>1.85970390351165</v>
      </c>
      <c r="AR419">
        <v>1.9429679982377901</v>
      </c>
      <c r="AS419">
        <v>1.81697500948206</v>
      </c>
      <c r="AT419">
        <v>1.9621033334738001</v>
      </c>
      <c r="AU419">
        <v>2.2104965583437899</v>
      </c>
      <c r="AV419">
        <v>2.2988970483497302</v>
      </c>
      <c r="AW419">
        <v>2.5208079525220799</v>
      </c>
      <c r="AX419">
        <v>1.9397826120404</v>
      </c>
      <c r="AY419">
        <v>2.1449981573236099</v>
      </c>
      <c r="AZ419">
        <v>2.2481675607059399</v>
      </c>
      <c r="BA419">
        <v>1.82442399185589</v>
      </c>
      <c r="BB419">
        <v>1.93619761909708</v>
      </c>
      <c r="BC419">
        <v>1.81682442188252</v>
      </c>
      <c r="BD419">
        <v>1.91626750395342</v>
      </c>
      <c r="BE419">
        <v>1.90476550272545</v>
      </c>
      <c r="BF419">
        <v>1.9327864428733299</v>
      </c>
      <c r="BG419">
        <v>1.8134050008163001</v>
      </c>
      <c r="BH419">
        <v>1.88414733695856</v>
      </c>
      <c r="BI419">
        <v>1.8934684912138899</v>
      </c>
      <c r="BJ419">
        <v>1.95179004241567</v>
      </c>
      <c r="BK419">
        <v>1.8430672163709501</v>
      </c>
      <c r="BL419">
        <v>1.9685700455675901</v>
      </c>
      <c r="BM419">
        <v>1.9434191393828899</v>
      </c>
      <c r="BN419">
        <v>2.0791748557915</v>
      </c>
      <c r="BO419">
        <v>1.83894979978415</v>
      </c>
      <c r="BP419">
        <v>1.95566000625359</v>
      </c>
      <c r="BQ419">
        <v>2.1084156609408899</v>
      </c>
      <c r="BR419">
        <v>2.2593218277404601</v>
      </c>
      <c r="BS419">
        <v>1.87431520525922</v>
      </c>
      <c r="BT419">
        <v>1.93452594284075</v>
      </c>
      <c r="BU419">
        <v>1.81741208107346</v>
      </c>
      <c r="BV419">
        <v>1.9105502711836599</v>
      </c>
      <c r="BW419">
        <v>2.1697238098087901</v>
      </c>
      <c r="BX419">
        <v>2.3080433286453799</v>
      </c>
      <c r="BY419">
        <v>1.84529422243334</v>
      </c>
      <c r="BZ419">
        <v>1.9652039665103</v>
      </c>
      <c r="CA419">
        <v>2.0596424184523001</v>
      </c>
      <c r="CB419">
        <v>2.2336563395659801</v>
      </c>
      <c r="CC419">
        <v>1.80340626457329</v>
      </c>
      <c r="CD419">
        <v>1.91871016632986</v>
      </c>
      <c r="CE419">
        <v>1.8373033651931501</v>
      </c>
      <c r="CF419">
        <v>1.94169404619673</v>
      </c>
      <c r="CG419">
        <v>1.8922681312401699</v>
      </c>
      <c r="CH419">
        <v>2.02169875712312</v>
      </c>
      <c r="CI419">
        <v>2.1779613025011701</v>
      </c>
      <c r="CJ419">
        <v>2.2754286613182302</v>
      </c>
      <c r="CK419">
        <v>1.86542346542346</v>
      </c>
      <c r="CL419">
        <v>1.9728647420955101</v>
      </c>
      <c r="CM419">
        <v>1.7533946082618601</v>
      </c>
      <c r="CN419">
        <v>1.89742030273003</v>
      </c>
      <c r="CO419">
        <v>1.84397099094219</v>
      </c>
      <c r="CP419">
        <v>1.93753824240418</v>
      </c>
      <c r="CQ419">
        <v>1.8366947696646501</v>
      </c>
      <c r="CR419">
        <v>1.91984190822335</v>
      </c>
      <c r="CS419">
        <v>1.8333635599228399</v>
      </c>
      <c r="CT419">
        <v>1.9575783555636099</v>
      </c>
      <c r="CU419">
        <v>1.79489413103824</v>
      </c>
      <c r="CV419">
        <v>1.89838205744683</v>
      </c>
      <c r="CW419">
        <v>1.78728570222109</v>
      </c>
      <c r="CX419">
        <v>1.85826788278017</v>
      </c>
      <c r="CY419">
        <v>1.7995680138235499</v>
      </c>
      <c r="CZ419">
        <v>1.89455697417682</v>
      </c>
      <c r="DA419">
        <v>1.8716190310212599</v>
      </c>
      <c r="DB419">
        <v>1.9817880794701901</v>
      </c>
      <c r="DC419">
        <v>2.1055059390336002</v>
      </c>
      <c r="DD419">
        <v>2.20460515356918</v>
      </c>
      <c r="DE419">
        <v>2.0938955756368398</v>
      </c>
      <c r="DF419">
        <v>2.2507669350623698</v>
      </c>
      <c r="DG419">
        <v>1.80406966411942</v>
      </c>
      <c r="DH419">
        <v>1.88612302927213</v>
      </c>
      <c r="DI419">
        <v>2.06203135650988</v>
      </c>
      <c r="DJ419">
        <v>2.1405223868189598</v>
      </c>
      <c r="DK419">
        <v>1.8045145619157399</v>
      </c>
      <c r="DL419">
        <v>1.89962951149495</v>
      </c>
      <c r="DM419">
        <v>1.8326939629979899</v>
      </c>
      <c r="DN419">
        <v>1.9936665143512899</v>
      </c>
      <c r="DO419">
        <v>2.1231716623563801</v>
      </c>
      <c r="DP419">
        <v>2.2401110781362599</v>
      </c>
      <c r="DQ419">
        <v>1.9000156895559801</v>
      </c>
      <c r="DR419">
        <v>1.9584749751582</v>
      </c>
      <c r="DS419">
        <v>1.7725673702376199</v>
      </c>
      <c r="DT419">
        <v>1.94774658170715</v>
      </c>
      <c r="DU419">
        <v>1.7996285747076</v>
      </c>
      <c r="DV419">
        <v>1.8491345582021299</v>
      </c>
      <c r="DW419">
        <v>1.97861612730198</v>
      </c>
      <c r="DX419">
        <v>2.1662792776685098</v>
      </c>
    </row>
    <row r="420" spans="1:128" x14ac:dyDescent="0.45">
      <c r="A420" t="s">
        <v>76</v>
      </c>
      <c r="B420" t="s">
        <v>100</v>
      </c>
      <c r="C420" t="s">
        <v>72</v>
      </c>
      <c r="D420">
        <v>35</v>
      </c>
      <c r="E420" s="1" cm="1">
        <f t="array" ref="E420">SUMPRODUCT($G420:$FZZ420,$G$2:$FZZ$2)/SUMPRODUCT(--($G420:$FZZ420&lt;&gt;""),$G$2:$FZZ$2)</f>
        <v>1.8802802826049121</v>
      </c>
      <c r="F420" s="1" cm="1">
        <f t="array" ref="F420">SUMPRODUCT($G420:$FZZ420,$F$2:$FZY$2)/SUMPRODUCT(--($G420:$FZZ420&lt;&gt;""),$F$2:$FZY$2)</f>
        <v>1.9272028088391826</v>
      </c>
      <c r="G420">
        <v>1.8740990467333101</v>
      </c>
      <c r="H420">
        <v>1.90279568528812</v>
      </c>
      <c r="I420">
        <v>1.86833319216217</v>
      </c>
      <c r="J420">
        <v>1.8991702665311401</v>
      </c>
      <c r="K420">
        <v>1.8697937521513399</v>
      </c>
      <c r="L420">
        <v>1.9022026230567599</v>
      </c>
      <c r="M420">
        <v>1.7099974195451</v>
      </c>
      <c r="N420">
        <v>1.8543664983227</v>
      </c>
      <c r="O420">
        <v>1.7985222703775201</v>
      </c>
      <c r="P420">
        <v>1.90129402214933</v>
      </c>
      <c r="Q420">
        <v>1.8475056766114499</v>
      </c>
      <c r="R420">
        <v>1.94449786252443</v>
      </c>
      <c r="S420">
        <v>1.8697534933878399</v>
      </c>
      <c r="T420">
        <v>1.6576722081809001</v>
      </c>
      <c r="U420">
        <v>1.8029268890425401</v>
      </c>
      <c r="V420">
        <v>1.81518586270579</v>
      </c>
      <c r="W420">
        <v>2.1411238040757201</v>
      </c>
      <c r="X420">
        <v>1.9120528395139</v>
      </c>
      <c r="Y420">
        <v>2.0428782712465301</v>
      </c>
      <c r="Z420">
        <v>1.88319845756872</v>
      </c>
      <c r="AA420">
        <v>1.73050370583485</v>
      </c>
      <c r="AB420">
        <v>1.8256695968616701</v>
      </c>
      <c r="AC420">
        <v>1.7526731030962901</v>
      </c>
      <c r="AD420">
        <v>1.8978053759782201</v>
      </c>
      <c r="AE420">
        <v>1.6737318230335501</v>
      </c>
      <c r="AF420">
        <v>1.8611996087614699</v>
      </c>
      <c r="AG420">
        <v>1.8255157437567799</v>
      </c>
      <c r="AH420">
        <v>1.8994590859737399</v>
      </c>
      <c r="AI420">
        <v>1.8021450104923</v>
      </c>
      <c r="AJ420">
        <v>1.91398283794567</v>
      </c>
      <c r="AK420">
        <v>1.7618970428793099</v>
      </c>
      <c r="AL420">
        <v>1.9280809541019099</v>
      </c>
      <c r="AM420">
        <v>2.0298260666980998</v>
      </c>
      <c r="AN420">
        <v>2.1416752373754799</v>
      </c>
      <c r="AO420">
        <v>1.7736241181899699</v>
      </c>
      <c r="AP420">
        <v>1.92824180150641</v>
      </c>
      <c r="AQ420">
        <v>1.7823988375642901</v>
      </c>
      <c r="AR420">
        <v>1.8805759621589999</v>
      </c>
      <c r="AS420">
        <v>1.80125935915265</v>
      </c>
      <c r="AT420">
        <v>1.9223278126624199</v>
      </c>
      <c r="AU420">
        <v>2.0861060525375699</v>
      </c>
      <c r="AV420">
        <v>2.2429452074307301</v>
      </c>
      <c r="AW420">
        <v>2.4936869093060499</v>
      </c>
      <c r="AX420">
        <v>1.8903311173058499</v>
      </c>
      <c r="AY420">
        <v>2.07618443143196</v>
      </c>
      <c r="AZ420">
        <v>2.1214733221407802</v>
      </c>
      <c r="BA420">
        <v>1.7741985747823701</v>
      </c>
      <c r="BB420">
        <v>1.89313984168865</v>
      </c>
      <c r="BC420">
        <v>1.7774620126968099</v>
      </c>
      <c r="BD420">
        <v>1.8968326725185001</v>
      </c>
      <c r="BE420">
        <v>1.7381402126396399</v>
      </c>
      <c r="BF420">
        <v>1.8247395973878699</v>
      </c>
      <c r="BG420">
        <v>1.72711517450111</v>
      </c>
      <c r="BH420">
        <v>1.7924824494204199</v>
      </c>
      <c r="BI420">
        <v>1.82925166633003</v>
      </c>
      <c r="BJ420">
        <v>1.90777115734195</v>
      </c>
      <c r="BK420">
        <v>1.8047603945852999</v>
      </c>
      <c r="BL420">
        <v>1.9090484218257</v>
      </c>
      <c r="BM420">
        <v>1.84973555118802</v>
      </c>
      <c r="BN420">
        <v>1.9497467363341401</v>
      </c>
      <c r="BO420">
        <v>1.7901112534419901</v>
      </c>
      <c r="BP420">
        <v>1.89947853101076</v>
      </c>
      <c r="BQ420">
        <v>2.0497749787142001</v>
      </c>
      <c r="BR420">
        <v>2.13995918532834</v>
      </c>
      <c r="BS420">
        <v>1.7555218775919801</v>
      </c>
      <c r="BT420">
        <v>1.8149646210717101</v>
      </c>
      <c r="BU420">
        <v>1.76536480335777</v>
      </c>
      <c r="BV420">
        <v>1.8702860828722701</v>
      </c>
      <c r="BW420">
        <v>2.0630629282743298</v>
      </c>
      <c r="BX420">
        <v>2.1764116221311198</v>
      </c>
      <c r="BY420">
        <v>1.75763909506561</v>
      </c>
      <c r="BZ420">
        <v>1.8453417255507301</v>
      </c>
      <c r="CA420">
        <v>1.9987034256858101</v>
      </c>
      <c r="CB420">
        <v>2.1085027978708801</v>
      </c>
      <c r="CC420">
        <v>1.7613283071661701</v>
      </c>
      <c r="CD420">
        <v>1.85745375408052</v>
      </c>
      <c r="CE420">
        <v>1.7843737554759</v>
      </c>
      <c r="CF420">
        <v>1.87300876144962</v>
      </c>
      <c r="CG420">
        <v>1.83556881855267</v>
      </c>
      <c r="CH420">
        <v>1.8905855648502301</v>
      </c>
      <c r="CI420">
        <v>2.1208903570866702</v>
      </c>
      <c r="CJ420">
        <v>2.2017932987258102</v>
      </c>
      <c r="CK420">
        <v>1.74564580718426</v>
      </c>
      <c r="CL420">
        <v>1.85258502181579</v>
      </c>
      <c r="CM420">
        <v>1.7322103392899799</v>
      </c>
      <c r="CN420">
        <v>1.8214302798373501</v>
      </c>
      <c r="CO420">
        <v>1.8037274432507799</v>
      </c>
      <c r="CP420">
        <v>1.8971642943837499</v>
      </c>
      <c r="CQ420">
        <v>1.7888302995998</v>
      </c>
      <c r="CR420">
        <v>1.8731988758800799</v>
      </c>
      <c r="CS420">
        <v>1.74759698613423</v>
      </c>
      <c r="CT420">
        <v>1.9216197055380599</v>
      </c>
      <c r="CU420">
        <v>1.77827334285747</v>
      </c>
      <c r="CV420">
        <v>1.85534919915908</v>
      </c>
      <c r="CW420">
        <v>1.7611899332826599</v>
      </c>
      <c r="CX420">
        <v>1.82352630689975</v>
      </c>
      <c r="CY420">
        <v>1.7530575021599299</v>
      </c>
      <c r="CZ420">
        <v>1.82211769223384</v>
      </c>
      <c r="DA420">
        <v>1.7493464621819399</v>
      </c>
      <c r="DB420">
        <v>1.87115719762983</v>
      </c>
      <c r="DC420">
        <v>2.0009610086746998</v>
      </c>
      <c r="DD420">
        <v>2.1176274617838802</v>
      </c>
      <c r="DE420">
        <v>2.00282535089646</v>
      </c>
      <c r="DF420">
        <v>2.1522735363849099</v>
      </c>
      <c r="DG420">
        <v>1.7234887912868999</v>
      </c>
      <c r="DH420">
        <v>1.7949681383127201</v>
      </c>
      <c r="DI420">
        <v>1.9917202853010101</v>
      </c>
      <c r="DJ420">
        <v>2.10027100271002</v>
      </c>
      <c r="DK420">
        <v>1.7588880437716199</v>
      </c>
      <c r="DL420">
        <v>1.85919964668645</v>
      </c>
      <c r="DM420">
        <v>1.77909312136701</v>
      </c>
      <c r="DN420">
        <v>1.91022602892575</v>
      </c>
      <c r="DO420">
        <v>2.063403569763</v>
      </c>
      <c r="DP420">
        <v>2.1729872387331999</v>
      </c>
      <c r="DQ420">
        <v>1.79043983055279</v>
      </c>
      <c r="DR420">
        <v>1.85845928560221</v>
      </c>
      <c r="DS420">
        <v>1.74522102747909</v>
      </c>
      <c r="DT420">
        <v>1.8636001592990801</v>
      </c>
      <c r="DU420">
        <v>1.7681930576856799</v>
      </c>
      <c r="DV420">
        <v>1.80645194946112</v>
      </c>
      <c r="DW420">
        <v>1.92207223314857</v>
      </c>
      <c r="DX420">
        <v>2.0594314321473202</v>
      </c>
    </row>
    <row r="421" spans="1:128" x14ac:dyDescent="0.45">
      <c r="A421" t="s">
        <v>76</v>
      </c>
      <c r="B421" t="s">
        <v>100</v>
      </c>
      <c r="C421" t="s">
        <v>72</v>
      </c>
      <c r="D421">
        <v>40</v>
      </c>
      <c r="E421" s="1" cm="1">
        <f t="array" ref="E421">SUMPRODUCT($G421:$FZZ421,$G$2:$FZZ$2)/SUMPRODUCT(--($G421:$FZZ421&lt;&gt;""),$G$2:$FZZ$2)</f>
        <v>1.7889673293329278</v>
      </c>
      <c r="F421" s="1" cm="1">
        <f t="array" ref="F421">SUMPRODUCT($G421:$FZZ421,$F$2:$FZY$2)/SUMPRODUCT(--($G421:$FZZ421&lt;&gt;""),$F$2:$FZY$2)</f>
        <v>1.8328599926085978</v>
      </c>
      <c r="G421">
        <v>1.84686964976432</v>
      </c>
      <c r="H421">
        <v>1.84973015436861</v>
      </c>
      <c r="I421">
        <v>1.8398430882601999</v>
      </c>
      <c r="J421">
        <v>1.8584441526907201</v>
      </c>
      <c r="K421">
        <v>1.84398115951191</v>
      </c>
      <c r="L421">
        <v>1.85051597086116</v>
      </c>
      <c r="M421">
        <v>1.68516607070446</v>
      </c>
      <c r="N421">
        <v>1.8077339919637201</v>
      </c>
      <c r="O421">
        <v>1.6923516930044</v>
      </c>
      <c r="P421">
        <v>1.8023720574762201</v>
      </c>
      <c r="Q421">
        <v>1.75107325198737</v>
      </c>
      <c r="R421">
        <v>1.8438807708454601</v>
      </c>
      <c r="S421">
        <v>1.8302989926825901</v>
      </c>
      <c r="T421">
        <v>1.6059373508076</v>
      </c>
      <c r="U421">
        <v>1.66937532275428</v>
      </c>
      <c r="V421">
        <v>1.6976464100970601</v>
      </c>
      <c r="W421">
        <v>1.95879846651329</v>
      </c>
      <c r="X421">
        <v>1.7921723268459899</v>
      </c>
      <c r="Y421">
        <v>1.8783124439543399</v>
      </c>
      <c r="Z421">
        <v>1.7372140384316901</v>
      </c>
      <c r="AA421">
        <v>1.6748494403340499</v>
      </c>
      <c r="AB421">
        <v>1.78772998661259</v>
      </c>
      <c r="AC421">
        <v>1.6983370193943499</v>
      </c>
      <c r="AD421">
        <v>1.8390928036747101</v>
      </c>
      <c r="AE421">
        <v>1.67783089891516</v>
      </c>
      <c r="AF421">
        <v>1.82068572263461</v>
      </c>
      <c r="AG421">
        <v>1.6759352482479499</v>
      </c>
      <c r="AH421">
        <v>1.78622248544072</v>
      </c>
      <c r="AI421">
        <v>1.7341260849433</v>
      </c>
      <c r="AJ421">
        <v>1.7852230968542799</v>
      </c>
      <c r="AK421">
        <v>1.70350134994366</v>
      </c>
      <c r="AL421">
        <v>1.85276047535024</v>
      </c>
      <c r="AM421">
        <v>1.9790268599385099</v>
      </c>
      <c r="AN421">
        <v>2.0770568280611599</v>
      </c>
      <c r="AO421">
        <v>1.65196176510452</v>
      </c>
      <c r="AP421">
        <v>1.8024874626461</v>
      </c>
      <c r="AQ421">
        <v>1.67511699714414</v>
      </c>
      <c r="AR421">
        <v>1.74207684905726</v>
      </c>
      <c r="AS421">
        <v>1.74338362341438</v>
      </c>
      <c r="AT421">
        <v>1.84819208563361</v>
      </c>
      <c r="AU421">
        <v>1.8729731921169499</v>
      </c>
      <c r="AV421">
        <v>2.02583707521678</v>
      </c>
      <c r="AW421">
        <v>2.2846045069327201</v>
      </c>
      <c r="AX421">
        <v>1.76571838594125</v>
      </c>
      <c r="AY421">
        <v>1.87387903853241</v>
      </c>
      <c r="AZ421">
        <v>1.93556774906842</v>
      </c>
      <c r="BA421">
        <v>1.6790247854902001</v>
      </c>
      <c r="BB421">
        <v>1.81342322315251</v>
      </c>
      <c r="BC421">
        <v>1.6971672816446199</v>
      </c>
      <c r="BD421">
        <v>1.7898150482433</v>
      </c>
      <c r="BE421">
        <v>1.6516595606886499</v>
      </c>
      <c r="BF421">
        <v>1.7634410923417301</v>
      </c>
      <c r="BG421">
        <v>1.69043163750989</v>
      </c>
      <c r="BH421">
        <v>1.7600437037688199</v>
      </c>
      <c r="BI421">
        <v>1.75655170672591</v>
      </c>
      <c r="BJ421">
        <v>1.82774944455665</v>
      </c>
      <c r="BK421">
        <v>1.6980688020563799</v>
      </c>
      <c r="BL421">
        <v>1.7955968019228501</v>
      </c>
      <c r="BM421">
        <v>1.7971334068357201</v>
      </c>
      <c r="BN421">
        <v>1.8814374510649801</v>
      </c>
      <c r="BO421">
        <v>1.68202495385453</v>
      </c>
      <c r="BP421">
        <v>1.7967683043684299</v>
      </c>
      <c r="BQ421">
        <v>1.9581717189463801</v>
      </c>
      <c r="BR421">
        <v>2.04697741678266</v>
      </c>
      <c r="BS421">
        <v>1.72651218038645</v>
      </c>
      <c r="BT421">
        <v>1.7665195531298299</v>
      </c>
      <c r="BU421">
        <v>1.6571275426307901</v>
      </c>
      <c r="BV421">
        <v>1.7667638748830301</v>
      </c>
      <c r="BW421">
        <v>2.0439570304317898</v>
      </c>
      <c r="BX421">
        <v>2.1414614440886899</v>
      </c>
      <c r="BY421">
        <v>1.70573006353541</v>
      </c>
      <c r="BZ421">
        <v>1.78715040674544</v>
      </c>
      <c r="CA421">
        <v>1.9230414903780499</v>
      </c>
      <c r="CB421">
        <v>2.0080694690869301</v>
      </c>
      <c r="CC421">
        <v>1.71827879682885</v>
      </c>
      <c r="CD421">
        <v>1.8237214363438501</v>
      </c>
      <c r="CE421">
        <v>1.7210274790919899</v>
      </c>
      <c r="CF421">
        <v>1.8014361808044601</v>
      </c>
      <c r="CG421">
        <v>1.77002809568405</v>
      </c>
      <c r="CH421">
        <v>1.83444181653677</v>
      </c>
      <c r="CI421">
        <v>2.0585968224004998</v>
      </c>
      <c r="CJ421">
        <v>2.1056315872266702</v>
      </c>
      <c r="CK421">
        <v>1.7130954515569901</v>
      </c>
      <c r="CL421">
        <v>1.79852967545275</v>
      </c>
      <c r="CM421">
        <v>1.65335702326852</v>
      </c>
      <c r="CN421">
        <v>1.8007858680425</v>
      </c>
      <c r="CO421">
        <v>1.681963628339</v>
      </c>
      <c r="CP421">
        <v>1.79540188378321</v>
      </c>
      <c r="CQ421">
        <v>1.65609080346769</v>
      </c>
      <c r="CR421">
        <v>1.76596061608127</v>
      </c>
      <c r="CS421">
        <v>1.7004105320429299</v>
      </c>
      <c r="CT421">
        <v>1.8211630092493301</v>
      </c>
      <c r="CU421">
        <v>1.6807670418249101</v>
      </c>
      <c r="CV421">
        <v>1.7406994436507599</v>
      </c>
      <c r="CW421">
        <v>1.6510429862342699</v>
      </c>
      <c r="CX421">
        <v>1.7120386791656099</v>
      </c>
      <c r="CY421">
        <v>1.6881155803014301</v>
      </c>
      <c r="CZ421">
        <v>1.7865892291446599</v>
      </c>
      <c r="DA421">
        <v>1.69200941094458</v>
      </c>
      <c r="DB421">
        <v>1.82619379574764</v>
      </c>
      <c r="DC421">
        <v>1.96123931678689</v>
      </c>
      <c r="DD421">
        <v>2.0904245095652398</v>
      </c>
      <c r="DE421">
        <v>1.9590361993349401</v>
      </c>
      <c r="DF421">
        <v>2.0895022686128502</v>
      </c>
      <c r="DG421">
        <v>1.6480997232729899</v>
      </c>
      <c r="DH421">
        <v>1.70647896620884</v>
      </c>
      <c r="DI421">
        <v>1.9212263288277001</v>
      </c>
      <c r="DJ421">
        <v>2.0281809566561901</v>
      </c>
      <c r="DK421">
        <v>1.71615673381259</v>
      </c>
      <c r="DL421">
        <v>1.8121009887871999</v>
      </c>
      <c r="DM421">
        <v>1.6658342454544399</v>
      </c>
      <c r="DN421">
        <v>1.80705184744375</v>
      </c>
      <c r="DO421">
        <v>1.93766693517615</v>
      </c>
      <c r="DP421">
        <v>2.0381566116928802</v>
      </c>
      <c r="DQ421">
        <v>1.73744051043355</v>
      </c>
      <c r="DR421">
        <v>1.8142356571309</v>
      </c>
      <c r="DS421">
        <v>1.70964423204566</v>
      </c>
      <c r="DT421">
        <v>1.81451612903225</v>
      </c>
      <c r="DU421">
        <v>1.64324391999749</v>
      </c>
      <c r="DV421">
        <v>1.70054357465544</v>
      </c>
      <c r="DW421">
        <v>1.8042106204183801</v>
      </c>
      <c r="DX421">
        <v>1.9343643840514899</v>
      </c>
    </row>
    <row r="422" spans="1:128" x14ac:dyDescent="0.45">
      <c r="A422" t="s">
        <v>76</v>
      </c>
      <c r="B422" t="s">
        <v>100</v>
      </c>
      <c r="C422" t="s">
        <v>72</v>
      </c>
      <c r="D422">
        <v>45</v>
      </c>
      <c r="E422" s="1" cm="1">
        <f t="array" ref="E422">SUMPRODUCT($G422:$FZZ422,$G$2:$FZZ$2)/SUMPRODUCT(--($G422:$FZZ422&lt;&gt;""),$G$2:$FZZ$2)</f>
        <v>1.717594511132438</v>
      </c>
      <c r="F422" s="1" cm="1">
        <f t="array" ref="F422">SUMPRODUCT($G422:$FZZ422,$F$2:$FZY$2)/SUMPRODUCT(--($G422:$FZZ422&lt;&gt;""),$F$2:$FZY$2)</f>
        <v>1.7688630080055765</v>
      </c>
      <c r="G422">
        <v>1.7038320897888399</v>
      </c>
      <c r="H422">
        <v>1.7454027604573901</v>
      </c>
      <c r="I422">
        <v>1.7003130470382199</v>
      </c>
      <c r="J422">
        <v>1.74629955107572</v>
      </c>
      <c r="K422">
        <v>1.69611634458002</v>
      </c>
      <c r="L422">
        <v>1.7380719057554099</v>
      </c>
      <c r="M422">
        <v>1.55906292623585</v>
      </c>
      <c r="N422">
        <v>1.7797213108710801</v>
      </c>
      <c r="O422">
        <v>1.6486369095371201</v>
      </c>
      <c r="P422">
        <v>1.76160988507602</v>
      </c>
      <c r="Q422">
        <v>1.6644155836339001</v>
      </c>
      <c r="R422">
        <v>1.71992374004806</v>
      </c>
      <c r="S422">
        <v>1.6876554936903001</v>
      </c>
      <c r="T422">
        <v>1.5332090536988801</v>
      </c>
      <c r="U422">
        <v>1.6038494192610999</v>
      </c>
      <c r="V422">
        <v>1.6611163140803999</v>
      </c>
      <c r="W422">
        <v>1.9289027294315799</v>
      </c>
      <c r="X422">
        <v>1.75855579908389</v>
      </c>
      <c r="Y422">
        <v>1.8444687661785599</v>
      </c>
      <c r="Z422">
        <v>1.7015549278289901</v>
      </c>
      <c r="AA422">
        <v>1.5622254967140601</v>
      </c>
      <c r="AB422">
        <v>1.7110174554606401</v>
      </c>
      <c r="AC422">
        <v>1.60122703300442</v>
      </c>
      <c r="AD422">
        <v>1.7525008506294599</v>
      </c>
      <c r="AE422">
        <v>1.6357240550818299</v>
      </c>
      <c r="AF422">
        <v>1.77365795849787</v>
      </c>
      <c r="AG422">
        <v>1.64121212121212</v>
      </c>
      <c r="AH422">
        <v>1.7525022209061201</v>
      </c>
      <c r="AI422">
        <v>1.63381377890308</v>
      </c>
      <c r="AJ422">
        <v>1.7165637961439499</v>
      </c>
      <c r="AK422">
        <v>1.65969992984544</v>
      </c>
      <c r="AL422">
        <v>1.76016178065009</v>
      </c>
      <c r="AM422">
        <v>1.9386545597117899</v>
      </c>
      <c r="AN422">
        <v>2.0197798701040401</v>
      </c>
      <c r="AO422">
        <v>1.58641254187185</v>
      </c>
      <c r="AP422">
        <v>1.7383613985038999</v>
      </c>
      <c r="AQ422">
        <v>1.62014862791623</v>
      </c>
      <c r="AR422">
        <v>1.7010206092739799</v>
      </c>
      <c r="AS422">
        <v>1.6269508477671399</v>
      </c>
      <c r="AT422">
        <v>1.7328479919086299</v>
      </c>
      <c r="AU422">
        <v>1.8214086136732599</v>
      </c>
      <c r="AV422">
        <v>1.9930531358407699</v>
      </c>
      <c r="AW422">
        <v>2.2601228349672602</v>
      </c>
      <c r="AX422">
        <v>1.7034742629832</v>
      </c>
      <c r="AY422">
        <v>1.8007862085909601</v>
      </c>
      <c r="AZ422">
        <v>1.91957741288235</v>
      </c>
      <c r="BA422">
        <v>1.60366069017098</v>
      </c>
      <c r="BB422">
        <v>1.7159848752415101</v>
      </c>
      <c r="BC422">
        <v>1.647548873559</v>
      </c>
      <c r="BD422">
        <v>1.7366442829968101</v>
      </c>
      <c r="BE422">
        <v>1.62162016298774</v>
      </c>
      <c r="BF422">
        <v>1.7532192778887099</v>
      </c>
      <c r="BG422">
        <v>1.6149421678576299</v>
      </c>
      <c r="BH422">
        <v>1.65745287402514</v>
      </c>
      <c r="BI422">
        <v>1.6513583114522301</v>
      </c>
      <c r="BJ422">
        <v>1.7067006665320099</v>
      </c>
      <c r="BK422">
        <v>1.6679574702475299</v>
      </c>
      <c r="BL422">
        <v>1.7659945585952399</v>
      </c>
      <c r="BM422">
        <v>1.7032740520588601</v>
      </c>
      <c r="BN422">
        <v>1.84976750874838</v>
      </c>
      <c r="BO422">
        <v>1.6479327839585201</v>
      </c>
      <c r="BP422">
        <v>1.75623089880273</v>
      </c>
      <c r="BQ422">
        <v>1.87993458840701</v>
      </c>
      <c r="BR422">
        <v>1.9923911721379</v>
      </c>
      <c r="BS422">
        <v>1.6317314683023201</v>
      </c>
      <c r="BT422">
        <v>1.6648883336575899</v>
      </c>
      <c r="BU422">
        <v>1.6403205145676001</v>
      </c>
      <c r="BV422">
        <v>1.73191427507199</v>
      </c>
      <c r="BW422">
        <v>1.9614141655944199</v>
      </c>
      <c r="BX422">
        <v>2.0662796612705301</v>
      </c>
      <c r="BY422">
        <v>1.6527047087465101</v>
      </c>
      <c r="BZ422">
        <v>1.75211685766878</v>
      </c>
      <c r="CA422">
        <v>1.8088405896001001</v>
      </c>
      <c r="CB422">
        <v>1.93394295073017</v>
      </c>
      <c r="CC422">
        <v>1.6202199595833899</v>
      </c>
      <c r="CD422">
        <v>1.7255945903932799</v>
      </c>
      <c r="CE422">
        <v>1.64868329350856</v>
      </c>
      <c r="CF422">
        <v>1.7499004380724801</v>
      </c>
      <c r="CG422">
        <v>1.68461404149272</v>
      </c>
      <c r="CH422">
        <v>1.8051715106588899</v>
      </c>
      <c r="CI422">
        <v>1.91602957369828</v>
      </c>
      <c r="CJ422">
        <v>1.9969010539562599</v>
      </c>
      <c r="CK422">
        <v>1.6515091745860899</v>
      </c>
      <c r="CL422">
        <v>1.7643894566971401</v>
      </c>
      <c r="CM422">
        <v>1.52500768783954</v>
      </c>
      <c r="CN422">
        <v>1.69213106912221</v>
      </c>
      <c r="CO422">
        <v>1.6699868596591501</v>
      </c>
      <c r="CP422">
        <v>1.75562978343514</v>
      </c>
      <c r="CQ422">
        <v>1.65236690797509</v>
      </c>
      <c r="CR422">
        <v>1.7428923248031301</v>
      </c>
      <c r="CS422">
        <v>1.6271742535406299</v>
      </c>
      <c r="CT422">
        <v>1.7049115460076101</v>
      </c>
      <c r="CU422">
        <v>1.6372928208880599</v>
      </c>
      <c r="CV422">
        <v>1.70469354332903</v>
      </c>
      <c r="CW422">
        <v>1.60945021535343</v>
      </c>
      <c r="CX422">
        <v>1.6966894687948599</v>
      </c>
      <c r="CY422">
        <v>1.6023423250455899</v>
      </c>
      <c r="CZ422">
        <v>1.6962849188825899</v>
      </c>
      <c r="DA422">
        <v>1.6101864761240801</v>
      </c>
      <c r="DB422">
        <v>1.7236493551760099</v>
      </c>
      <c r="DC422">
        <v>1.8986199915431199</v>
      </c>
      <c r="DD422">
        <v>1.98067731891393</v>
      </c>
      <c r="DE422">
        <v>1.8317969383194801</v>
      </c>
      <c r="DF422">
        <v>1.9661185132443</v>
      </c>
      <c r="DG422">
        <v>1.5811901799994901</v>
      </c>
      <c r="DH422">
        <v>1.6714564980070501</v>
      </c>
      <c r="DI422">
        <v>1.88657788418374</v>
      </c>
      <c r="DJ422">
        <v>1.9393153440736799</v>
      </c>
      <c r="DK422">
        <v>1.5835169418750099</v>
      </c>
      <c r="DL422">
        <v>1.66492627033393</v>
      </c>
      <c r="DM422">
        <v>1.6265049998406</v>
      </c>
      <c r="DN422">
        <v>1.7786255486010001</v>
      </c>
      <c r="DO422">
        <v>1.8886250900919901</v>
      </c>
      <c r="DP422">
        <v>1.9766502734557101</v>
      </c>
      <c r="DQ422">
        <v>1.64283248784059</v>
      </c>
      <c r="DR422">
        <v>1.7116573400972701</v>
      </c>
      <c r="DS422">
        <v>1.61736691889021</v>
      </c>
      <c r="DT422">
        <v>1.69407938404354</v>
      </c>
      <c r="DU422">
        <v>1.6105042411343</v>
      </c>
      <c r="DV422">
        <v>1.6545327448955101</v>
      </c>
      <c r="DW422">
        <v>1.75222599678169</v>
      </c>
      <c r="DX422">
        <v>1.89177543357768</v>
      </c>
    </row>
    <row r="423" spans="1:128" x14ac:dyDescent="0.45">
      <c r="A423" t="s">
        <v>76</v>
      </c>
      <c r="B423" t="s">
        <v>100</v>
      </c>
      <c r="C423" t="s">
        <v>72</v>
      </c>
      <c r="D423">
        <v>50</v>
      </c>
      <c r="E423" s="1" cm="1">
        <f t="array" ref="E423">SUMPRODUCT($G423:$FZZ423,$G$2:$FZZ$2)/SUMPRODUCT(--($G423:$FZZ423&lt;&gt;""),$G$2:$FZZ$2)</f>
        <v>1.6464855760961126</v>
      </c>
      <c r="F423" s="1" cm="1">
        <f t="array" ref="F423">SUMPRODUCT($G423:$FZZ423,$F$2:$FZY$2)/SUMPRODUCT(--($G423:$FZZ423&lt;&gt;""),$F$2:$FZY$2)</f>
        <v>1.7115194474236908</v>
      </c>
      <c r="G423">
        <v>1.6199421558059</v>
      </c>
      <c r="H423">
        <v>1.69533160012118</v>
      </c>
      <c r="I423">
        <v>1.6209201535942099</v>
      </c>
      <c r="J423">
        <v>1.6962667287819699</v>
      </c>
      <c r="K423">
        <v>1.61374891993846</v>
      </c>
      <c r="L423">
        <v>1.6940809115368101</v>
      </c>
      <c r="M423">
        <v>1.51591034762413</v>
      </c>
      <c r="N423">
        <v>1.6765326058908001</v>
      </c>
      <c r="O423">
        <v>1.59658171184984</v>
      </c>
      <c r="P423">
        <v>1.7156260532324401</v>
      </c>
      <c r="Q423">
        <v>1.6322187763798699</v>
      </c>
      <c r="R423">
        <v>1.67417077835409</v>
      </c>
      <c r="S423">
        <v>1.5167940598815599</v>
      </c>
      <c r="T423">
        <v>1.4953459385567001</v>
      </c>
      <c r="U423">
        <v>1.5742811879108201</v>
      </c>
      <c r="V423">
        <v>1.61863265967037</v>
      </c>
      <c r="W423">
        <v>1.8910609528817901</v>
      </c>
      <c r="X423">
        <v>1.6923621580585899</v>
      </c>
      <c r="Y423">
        <v>1.81701068798312</v>
      </c>
      <c r="Z423">
        <v>1.6647793672351401</v>
      </c>
      <c r="AA423">
        <v>1.55463109479913</v>
      </c>
      <c r="AB423">
        <v>1.67285882577068</v>
      </c>
      <c r="AC423">
        <v>1.56337189520244</v>
      </c>
      <c r="AD423">
        <v>1.70441264035386</v>
      </c>
      <c r="AE423">
        <v>1.53171304845432</v>
      </c>
      <c r="AF423">
        <v>1.6774899856735199</v>
      </c>
      <c r="AG423">
        <v>1.58693909781857</v>
      </c>
      <c r="AH423">
        <v>1.71654525713157</v>
      </c>
      <c r="AI423">
        <v>1.57645463680876</v>
      </c>
      <c r="AJ423">
        <v>1.6577576524831701</v>
      </c>
      <c r="AK423">
        <v>1.6026010331852201</v>
      </c>
      <c r="AL423">
        <v>1.7211967728905799</v>
      </c>
      <c r="AM423">
        <v>1.8584611363339301</v>
      </c>
      <c r="AN423">
        <v>1.91405615187485</v>
      </c>
      <c r="AO423">
        <v>1.5740268625312199</v>
      </c>
      <c r="AP423">
        <v>1.7079425831144199</v>
      </c>
      <c r="AQ423">
        <v>1.5442695552369501</v>
      </c>
      <c r="AR423">
        <v>1.59768440334354</v>
      </c>
      <c r="AS423">
        <v>1.60735457316644</v>
      </c>
      <c r="AT423">
        <v>1.70792068776602</v>
      </c>
      <c r="AU423">
        <v>1.7958082139546501</v>
      </c>
      <c r="AV423">
        <v>1.95271968636113</v>
      </c>
      <c r="AW423">
        <v>1.9275718483851101</v>
      </c>
      <c r="AX423">
        <v>1.6528282674283099</v>
      </c>
      <c r="AY423">
        <v>1.8004176733139501</v>
      </c>
      <c r="AZ423">
        <v>1.9332746406781001</v>
      </c>
      <c r="BA423">
        <v>1.5559283651548801</v>
      </c>
      <c r="BB423">
        <v>1.68195416865767</v>
      </c>
      <c r="BC423">
        <v>1.5779570508559999</v>
      </c>
      <c r="BD423">
        <v>1.6658607017624201</v>
      </c>
      <c r="BE423">
        <v>1.5333693129688499</v>
      </c>
      <c r="BF423">
        <v>1.6430460359436501</v>
      </c>
      <c r="BG423">
        <v>1.5699574265010601</v>
      </c>
      <c r="BH423">
        <v>1.61138809700227</v>
      </c>
      <c r="BI423">
        <v>1.60754140577661</v>
      </c>
      <c r="BJ423">
        <v>1.6665825085841199</v>
      </c>
      <c r="BK423">
        <v>1.6281567658693701</v>
      </c>
      <c r="BL423">
        <v>1.7245914773580799</v>
      </c>
      <c r="BM423">
        <v>1.62735886742406</v>
      </c>
      <c r="BN423">
        <v>1.7870667753223699</v>
      </c>
      <c r="BO423">
        <v>1.56021100834148</v>
      </c>
      <c r="BP423">
        <v>1.6462180890229201</v>
      </c>
      <c r="BQ423">
        <v>1.8212398470125499</v>
      </c>
      <c r="BR423">
        <v>1.95637425161839</v>
      </c>
      <c r="BS423">
        <v>1.6001822706001601</v>
      </c>
      <c r="BT423">
        <v>1.6592358970683101</v>
      </c>
      <c r="BU423">
        <v>1.5266050711800301</v>
      </c>
      <c r="BV423">
        <v>1.6393666021640101</v>
      </c>
      <c r="BW423">
        <v>1.8155689877015999</v>
      </c>
      <c r="BX423">
        <v>1.9206439450611901</v>
      </c>
      <c r="BY423">
        <v>1.5814025295409999</v>
      </c>
      <c r="BZ423">
        <v>1.6960869307048201</v>
      </c>
      <c r="CA423">
        <v>1.7590760201992599</v>
      </c>
      <c r="CB423">
        <v>1.93126450116009</v>
      </c>
      <c r="CC423">
        <v>1.597369034665</v>
      </c>
      <c r="CD423">
        <v>1.6930184206435499</v>
      </c>
      <c r="CE423">
        <v>1.56014784946236</v>
      </c>
      <c r="CF423">
        <v>1.65376095181202</v>
      </c>
      <c r="CG423">
        <v>1.62277179002841</v>
      </c>
      <c r="CH423">
        <v>1.7579485388656899</v>
      </c>
      <c r="CI423">
        <v>1.8384143463897999</v>
      </c>
      <c r="CJ423">
        <v>1.9686487336794001</v>
      </c>
      <c r="CK423">
        <v>1.5879624648855399</v>
      </c>
      <c r="CL423">
        <v>1.7030542107465101</v>
      </c>
      <c r="CM423">
        <v>1.4941606587624201</v>
      </c>
      <c r="CN423">
        <v>1.6571565244131601</v>
      </c>
      <c r="CO423">
        <v>1.60609069844422</v>
      </c>
      <c r="CP423">
        <v>1.7019249094720701</v>
      </c>
      <c r="CQ423">
        <v>1.5944131637223</v>
      </c>
      <c r="CR423">
        <v>1.6827042432547801</v>
      </c>
      <c r="CS423">
        <v>1.5773003808550199</v>
      </c>
      <c r="CT423">
        <v>1.6505036848960399</v>
      </c>
      <c r="CU423">
        <v>1.5677898184605701</v>
      </c>
      <c r="CV423">
        <v>1.6536000092918399</v>
      </c>
      <c r="CW423">
        <v>1.5862152689806599</v>
      </c>
      <c r="CX423">
        <v>1.65777805928553</v>
      </c>
      <c r="CY423">
        <v>1.5835749256023799</v>
      </c>
      <c r="CZ423">
        <v>1.65767495440145</v>
      </c>
      <c r="DA423">
        <v>1.56492680376437</v>
      </c>
      <c r="DB423">
        <v>1.6903189264552101</v>
      </c>
      <c r="DC423">
        <v>1.8244173084069</v>
      </c>
      <c r="DD423">
        <v>1.9088963776379599</v>
      </c>
      <c r="DE423">
        <v>1.76520803823692</v>
      </c>
      <c r="DF423">
        <v>1.8905839311008199</v>
      </c>
      <c r="DG423">
        <v>1.5044428647591901</v>
      </c>
      <c r="DH423">
        <v>1.62752291248825</v>
      </c>
      <c r="DI423">
        <v>1.76532495386303</v>
      </c>
      <c r="DJ423">
        <v>1.85375829218414</v>
      </c>
      <c r="DK423">
        <v>1.55728831857104</v>
      </c>
      <c r="DL423">
        <v>1.63748558529823</v>
      </c>
      <c r="DM423">
        <v>1.5539462078785999</v>
      </c>
      <c r="DN423">
        <v>1.65741793566623</v>
      </c>
      <c r="DO423">
        <v>1.80948191800568</v>
      </c>
      <c r="DP423">
        <v>1.9183978462712501</v>
      </c>
      <c r="DQ423">
        <v>1.57904921290727</v>
      </c>
      <c r="DR423">
        <v>1.6789393860153701</v>
      </c>
      <c r="DS423">
        <v>1.5232145227664899</v>
      </c>
      <c r="DT423">
        <v>1.6514668790654401</v>
      </c>
      <c r="DU423">
        <v>1.5792773900069901</v>
      </c>
      <c r="DV423">
        <v>1.6426909553767901</v>
      </c>
      <c r="DW423">
        <v>1.6979706776327499</v>
      </c>
      <c r="DX423">
        <v>1.82957268013588</v>
      </c>
    </row>
    <row r="424" spans="1:128" x14ac:dyDescent="0.45">
      <c r="A424" t="s">
        <v>76</v>
      </c>
      <c r="B424" t="s">
        <v>71</v>
      </c>
      <c r="C424" t="s">
        <v>84</v>
      </c>
      <c r="D424">
        <v>30</v>
      </c>
      <c r="E424" s="1" cm="1">
        <f t="array" ref="E424">SUMPRODUCT($G424:$FZZ424,$G$2:$FZZ$2)/SUMPRODUCT(--($G424:$FZZ424&lt;&gt;""),$G$2:$FZZ$2)</f>
        <v>1.4846901198733546</v>
      </c>
      <c r="F424" s="1" cm="1">
        <f t="array" ref="F424">SUMPRODUCT($G424:$FZZ424,$F$2:$FZY$2)/SUMPRODUCT(--($G424:$FZZ424&lt;&gt;""),$F$2:$FZY$2)</f>
        <v>1.5286418598197864</v>
      </c>
      <c r="G424">
        <v>1.5090923182064699</v>
      </c>
      <c r="H424">
        <v>1.53952921448852</v>
      </c>
      <c r="I424">
        <v>1.5075579507595001</v>
      </c>
      <c r="J424">
        <v>1.5423425235755801</v>
      </c>
      <c r="K424">
        <v>1.50411477102695</v>
      </c>
      <c r="L424">
        <v>1.5353592829093801</v>
      </c>
      <c r="M424">
        <v>1.45324031407822</v>
      </c>
      <c r="N424">
        <v>1.5331828067976501</v>
      </c>
      <c r="O424">
        <v>1.47889500192252</v>
      </c>
      <c r="P424">
        <v>1.54972206530871</v>
      </c>
      <c r="Q424">
        <v>1.50662910848986</v>
      </c>
      <c r="R424">
        <v>1.5712273669099801</v>
      </c>
      <c r="S424">
        <v>1.35501143128822</v>
      </c>
      <c r="T424">
        <v>1.3470713069229201</v>
      </c>
      <c r="U424">
        <v>1.53571347296741</v>
      </c>
      <c r="V424">
        <v>1.4942678838697201</v>
      </c>
      <c r="W424">
        <v>1.5437563830023899</v>
      </c>
      <c r="X424">
        <v>1.5155891567883799</v>
      </c>
      <c r="Y424">
        <v>1.5463065829352001</v>
      </c>
      <c r="Z424">
        <v>1.5444279807360799</v>
      </c>
      <c r="AA424">
        <v>1.6212065249649701</v>
      </c>
      <c r="AB424">
        <v>1.5258851171754</v>
      </c>
      <c r="AC424">
        <v>1.50313669615515</v>
      </c>
      <c r="AD424">
        <v>1.5876552398774999</v>
      </c>
      <c r="AE424">
        <v>1.4881187676798</v>
      </c>
      <c r="AF424">
        <v>1.5816730723182499</v>
      </c>
      <c r="AG424">
        <v>1.50671996841377</v>
      </c>
      <c r="AH424">
        <v>1.55754811963281</v>
      </c>
      <c r="AI424">
        <v>1.4838871757484999</v>
      </c>
      <c r="AJ424">
        <v>1.5484640848053699</v>
      </c>
      <c r="AK424">
        <v>1.48542167137906</v>
      </c>
      <c r="AL424">
        <v>1.56036480367354</v>
      </c>
      <c r="AM424">
        <v>1.46984152238517</v>
      </c>
      <c r="AN424">
        <v>1.51150369061351</v>
      </c>
      <c r="AO424">
        <v>1.5143509942750899</v>
      </c>
      <c r="AP424">
        <v>1.5598565868707901</v>
      </c>
      <c r="AQ424">
        <v>1.4769889514505301</v>
      </c>
      <c r="AR424">
        <v>1.5195484741099099</v>
      </c>
      <c r="AS424">
        <v>1.51246014019413</v>
      </c>
      <c r="AT424">
        <v>1.5722393133577699</v>
      </c>
      <c r="AU424">
        <v>1.48855082277607</v>
      </c>
      <c r="AV424">
        <v>1.56672605468518</v>
      </c>
      <c r="AW424">
        <v>1.32951997571834</v>
      </c>
      <c r="AX424">
        <v>1.30608034486665</v>
      </c>
      <c r="AY424">
        <v>1.4444535440809101</v>
      </c>
      <c r="AZ424">
        <v>1.50122845092338</v>
      </c>
      <c r="BA424">
        <v>1.5319323541021701</v>
      </c>
      <c r="BB424">
        <v>1.5711985540066</v>
      </c>
      <c r="BC424">
        <v>1.5124905461462601</v>
      </c>
      <c r="BD424">
        <v>1.5816125409666899</v>
      </c>
      <c r="BE424">
        <v>1.5120837605915001</v>
      </c>
      <c r="BF424">
        <v>1.5476280425279201</v>
      </c>
      <c r="BG424">
        <v>1.4798372411367999</v>
      </c>
      <c r="BH424">
        <v>1.5322189709520599</v>
      </c>
      <c r="BI424">
        <v>1.5081675419107201</v>
      </c>
      <c r="BJ424">
        <v>1.5638633609371799</v>
      </c>
      <c r="BK424">
        <v>1.4957103036170301</v>
      </c>
      <c r="BL424">
        <v>1.57483600674333</v>
      </c>
      <c r="BM424">
        <v>1.56933991659076</v>
      </c>
      <c r="BN424">
        <v>1.6535800456993099</v>
      </c>
      <c r="BO424">
        <v>1.4956073550326201</v>
      </c>
      <c r="BP424">
        <v>1.56594010671454</v>
      </c>
      <c r="BQ424">
        <v>1.4584758017650299</v>
      </c>
      <c r="BR424">
        <v>1.5215493357479699</v>
      </c>
      <c r="BS424">
        <v>1.5044185260657199</v>
      </c>
      <c r="BT424">
        <v>1.5558229312798799</v>
      </c>
      <c r="BU424">
        <v>1.4778010956365299</v>
      </c>
      <c r="BV424">
        <v>1.53988716578997</v>
      </c>
      <c r="BW424">
        <v>1.5323917531942901</v>
      </c>
      <c r="BX424">
        <v>1.58652263682336</v>
      </c>
      <c r="BY424">
        <v>1.49997031055163</v>
      </c>
      <c r="BZ424">
        <v>1.56850543316905</v>
      </c>
      <c r="CA424">
        <v>1.4346765388289799</v>
      </c>
      <c r="CB424">
        <v>1.50626108912242</v>
      </c>
      <c r="CC424">
        <v>1.50110757034043</v>
      </c>
      <c r="CD424">
        <v>1.5677075237058899</v>
      </c>
      <c r="CE424">
        <v>1.4794902429311001</v>
      </c>
      <c r="CF424">
        <v>1.5399865591397801</v>
      </c>
      <c r="CG424">
        <v>1.56715185955332</v>
      </c>
      <c r="CH424">
        <v>1.6223273385291801</v>
      </c>
      <c r="CI424">
        <v>1.51486550259556</v>
      </c>
      <c r="CJ424">
        <v>1.5694509988988501</v>
      </c>
      <c r="CK424">
        <v>1.5066045066045</v>
      </c>
      <c r="CL424">
        <v>1.58015659554121</v>
      </c>
      <c r="CM424">
        <v>1.44489698295008</v>
      </c>
      <c r="CN424">
        <v>1.5118256056309101</v>
      </c>
      <c r="CO424">
        <v>1.48421654479251</v>
      </c>
      <c r="CP424">
        <v>1.55768208399787</v>
      </c>
      <c r="CQ424">
        <v>1.46867459111627</v>
      </c>
      <c r="CR424">
        <v>1.5451783001161801</v>
      </c>
      <c r="CS424">
        <v>1.4833726278996899</v>
      </c>
      <c r="CT424">
        <v>1.5649679323364001</v>
      </c>
      <c r="CU424">
        <v>1.47216511608999</v>
      </c>
      <c r="CV424">
        <v>1.53253888056494</v>
      </c>
      <c r="CW424">
        <v>1.4886411620640101</v>
      </c>
      <c r="CX424">
        <v>1.55124144920192</v>
      </c>
      <c r="CY424">
        <v>1.4804358260535599</v>
      </c>
      <c r="CZ424">
        <v>1.5410578861476401</v>
      </c>
      <c r="DA424">
        <v>1.47710003485535</v>
      </c>
      <c r="DB424">
        <v>1.56219937260369</v>
      </c>
      <c r="DC424">
        <v>1.4540317517266099</v>
      </c>
      <c r="DD424">
        <v>1.53573030252553</v>
      </c>
      <c r="DE424">
        <v>1.4448677841825699</v>
      </c>
      <c r="DF424">
        <v>1.5088055507161799</v>
      </c>
      <c r="DG424">
        <v>1.4517758765137401</v>
      </c>
      <c r="DH424">
        <v>1.51349361496864</v>
      </c>
      <c r="DI424">
        <v>1.43721216353267</v>
      </c>
      <c r="DJ424">
        <v>1.50459707051058</v>
      </c>
      <c r="DK424">
        <v>1.45951370316755</v>
      </c>
      <c r="DL424">
        <v>1.52501410800598</v>
      </c>
      <c r="DM424">
        <v>1.47557463630277</v>
      </c>
      <c r="DN424">
        <v>1.5462843905082699</v>
      </c>
      <c r="DO424">
        <v>1.4523360325603001</v>
      </c>
      <c r="DP424">
        <v>1.51074744562682</v>
      </c>
      <c r="DQ424">
        <v>1.5055384132628999</v>
      </c>
      <c r="DR424">
        <v>1.55502327284137</v>
      </c>
      <c r="DS424">
        <v>1.4647550776583</v>
      </c>
      <c r="DT424">
        <v>1.5398081773529799</v>
      </c>
      <c r="DU424">
        <v>1.47794923158784</v>
      </c>
      <c r="DV424">
        <v>1.52885327657621</v>
      </c>
      <c r="DW424">
        <v>1.54788128017164</v>
      </c>
      <c r="DX424">
        <v>1.6367244770248499</v>
      </c>
    </row>
    <row r="425" spans="1:128" x14ac:dyDescent="0.45">
      <c r="A425" t="s">
        <v>76</v>
      </c>
      <c r="B425" t="s">
        <v>71</v>
      </c>
      <c r="C425" t="s">
        <v>84</v>
      </c>
      <c r="D425">
        <v>35</v>
      </c>
      <c r="E425" s="1" cm="1">
        <f t="array" ref="E425">SUMPRODUCT($G425:$FZZ425,$G$2:$FZZ$2)/SUMPRODUCT(--($G425:$FZZ425&lt;&gt;""),$G$2:$FZZ$2)</f>
        <v>1.4145520747292004</v>
      </c>
      <c r="F425" s="1" cm="1">
        <f t="array" ref="F425">SUMPRODUCT($G425:$FZZ425,$F$2:$FZY$2)/SUMPRODUCT(--($G425:$FZZ425&lt;&gt;""),$F$2:$FZY$2)</f>
        <v>1.4683644969409255</v>
      </c>
      <c r="G425">
        <v>1.4641573841178499</v>
      </c>
      <c r="H425">
        <v>1.5079615029626601</v>
      </c>
      <c r="I425">
        <v>1.4668265430007299</v>
      </c>
      <c r="J425">
        <v>1.5084826218306999</v>
      </c>
      <c r="K425">
        <v>1.4600500165082499</v>
      </c>
      <c r="L425">
        <v>1.5033999985950399</v>
      </c>
      <c r="M425">
        <v>1.4104453127879899</v>
      </c>
      <c r="N425">
        <v>1.4880727688280999</v>
      </c>
      <c r="O425">
        <v>1.4180579224441101</v>
      </c>
      <c r="P425">
        <v>1.4835731340874601</v>
      </c>
      <c r="Q425">
        <v>1.4593684026790199</v>
      </c>
      <c r="R425">
        <v>1.52304425876018</v>
      </c>
      <c r="S425">
        <v>1.30055738032236</v>
      </c>
      <c r="T425">
        <v>1.2978935392711399</v>
      </c>
      <c r="U425">
        <v>1.3878022949470901</v>
      </c>
      <c r="V425">
        <v>1.42441291542305</v>
      </c>
      <c r="W425">
        <v>1.5097878885543199</v>
      </c>
      <c r="X425">
        <v>1.4733111162949</v>
      </c>
      <c r="Y425">
        <v>1.50895425850829</v>
      </c>
      <c r="Z425">
        <v>1.50133822941742</v>
      </c>
      <c r="AA425">
        <v>1.4235382396280001</v>
      </c>
      <c r="AB425">
        <v>1.46036331307727</v>
      </c>
      <c r="AC425">
        <v>1.42745406600884</v>
      </c>
      <c r="AD425">
        <v>1.50226692752636</v>
      </c>
      <c r="AE425">
        <v>1.4130082752630899</v>
      </c>
      <c r="AF425">
        <v>1.50107550010755</v>
      </c>
      <c r="AG425">
        <v>1.4459263646234299</v>
      </c>
      <c r="AH425">
        <v>1.5120244793208899</v>
      </c>
      <c r="AI425">
        <v>1.40230091721426</v>
      </c>
      <c r="AJ425">
        <v>1.46155039752519</v>
      </c>
      <c r="AK425">
        <v>1.4400205148918901</v>
      </c>
      <c r="AL425">
        <v>1.49758445120006</v>
      </c>
      <c r="AM425">
        <v>1.3781074738475001</v>
      </c>
      <c r="AN425">
        <v>1.4332535925948999</v>
      </c>
      <c r="AO425">
        <v>1.43369563112749</v>
      </c>
      <c r="AP425">
        <v>1.5180395902850801</v>
      </c>
      <c r="AQ425">
        <v>1.39014634787279</v>
      </c>
      <c r="AR425">
        <v>1.4569052468050401</v>
      </c>
      <c r="AS425">
        <v>1.4388195878460901</v>
      </c>
      <c r="AT425">
        <v>1.5154873783134499</v>
      </c>
      <c r="AU425">
        <v>1.4150915693119499</v>
      </c>
      <c r="AV425">
        <v>1.4905779045890899</v>
      </c>
      <c r="AW425">
        <v>1.2694438577620799</v>
      </c>
      <c r="AX425">
        <v>1.2474644831825701</v>
      </c>
      <c r="AY425">
        <v>1.4035870766962799</v>
      </c>
      <c r="AZ425">
        <v>1.45608287948896</v>
      </c>
      <c r="BA425">
        <v>1.4349510730683701</v>
      </c>
      <c r="BB425">
        <v>1.4840442108324801</v>
      </c>
      <c r="BC425">
        <v>1.4499690601150499</v>
      </c>
      <c r="BD425">
        <v>1.51108106249856</v>
      </c>
      <c r="BE425">
        <v>1.4251929407955</v>
      </c>
      <c r="BF425">
        <v>1.4809110043715199</v>
      </c>
      <c r="BG425">
        <v>1.4008941690632499</v>
      </c>
      <c r="BH425">
        <v>1.4483152699461199</v>
      </c>
      <c r="BI425">
        <v>1.45133558876994</v>
      </c>
      <c r="BJ425">
        <v>1.5095309028479</v>
      </c>
      <c r="BK425">
        <v>1.4526547712440101</v>
      </c>
      <c r="BL425">
        <v>1.5337083340288</v>
      </c>
      <c r="BM425">
        <v>1.4857229599092401</v>
      </c>
      <c r="BN425">
        <v>1.5687966380646501</v>
      </c>
      <c r="BO425">
        <v>1.43467516617411</v>
      </c>
      <c r="BP425">
        <v>1.5065410568572599</v>
      </c>
      <c r="BQ425">
        <v>1.4027137702215</v>
      </c>
      <c r="BR425">
        <v>1.4649223575203001</v>
      </c>
      <c r="BS425">
        <v>1.4481501582067799</v>
      </c>
      <c r="BT425">
        <v>1.48772745425315</v>
      </c>
      <c r="BU425">
        <v>1.4082926784951799</v>
      </c>
      <c r="BV425">
        <v>1.4668719849554299</v>
      </c>
      <c r="BW425">
        <v>1.4425027678865301</v>
      </c>
      <c r="BX425">
        <v>1.50164577037014</v>
      </c>
      <c r="BY425">
        <v>1.4402588919897801</v>
      </c>
      <c r="BZ425">
        <v>1.5196841042693401</v>
      </c>
      <c r="CA425">
        <v>1.3735840043673999</v>
      </c>
      <c r="CB425">
        <v>1.43947045175378</v>
      </c>
      <c r="CC425">
        <v>1.4302327840820701</v>
      </c>
      <c r="CD425">
        <v>1.4944427172392301</v>
      </c>
      <c r="CE425">
        <v>1.42916168857029</v>
      </c>
      <c r="CF425">
        <v>1.4908029669454399</v>
      </c>
      <c r="CG425">
        <v>1.4784044191177601</v>
      </c>
      <c r="CH425">
        <v>1.5482626708360401</v>
      </c>
      <c r="CI425">
        <v>1.47826018562214</v>
      </c>
      <c r="CJ425">
        <v>1.51963190184049</v>
      </c>
      <c r="CK425">
        <v>1.45388799234953</v>
      </c>
      <c r="CL425">
        <v>1.5259338951646599</v>
      </c>
      <c r="CM425">
        <v>1.3962688352068799</v>
      </c>
      <c r="CN425">
        <v>1.4559401373560601</v>
      </c>
      <c r="CO425">
        <v>1.42914748277211</v>
      </c>
      <c r="CP425">
        <v>1.49301355160342</v>
      </c>
      <c r="CQ425">
        <v>1.4126672029076099</v>
      </c>
      <c r="CR425">
        <v>1.4835999642505999</v>
      </c>
      <c r="CS425">
        <v>1.41262592122401</v>
      </c>
      <c r="CT425">
        <v>1.4935617364351299</v>
      </c>
      <c r="CU425">
        <v>1.4174129179878501</v>
      </c>
      <c r="CV425">
        <v>1.47401187033229</v>
      </c>
      <c r="CW425">
        <v>1.4252596909044799</v>
      </c>
      <c r="CX425">
        <v>1.4893695633814701</v>
      </c>
      <c r="CY425">
        <v>1.41031966977056</v>
      </c>
      <c r="CZ425">
        <v>1.4782854948641599</v>
      </c>
      <c r="DA425">
        <v>1.4163471592889501</v>
      </c>
      <c r="DB425">
        <v>1.4947978389682799</v>
      </c>
      <c r="DC425">
        <v>1.40012557180016</v>
      </c>
      <c r="DD425">
        <v>1.4678190228463699</v>
      </c>
      <c r="DE425">
        <v>1.3845961566138201</v>
      </c>
      <c r="DF425">
        <v>1.4540028329255601</v>
      </c>
      <c r="DG425">
        <v>1.39924852116073</v>
      </c>
      <c r="DH425">
        <v>1.45115387544746</v>
      </c>
      <c r="DI425">
        <v>1.39325319633564</v>
      </c>
      <c r="DJ425">
        <v>1.4604053402497199</v>
      </c>
      <c r="DK425">
        <v>1.4398704517015399</v>
      </c>
      <c r="DL425">
        <v>1.5054640920578</v>
      </c>
      <c r="DM425">
        <v>1.42402473884998</v>
      </c>
      <c r="DN425">
        <v>1.4825669744854</v>
      </c>
      <c r="DO425">
        <v>1.39695595031161</v>
      </c>
      <c r="DP425">
        <v>1.4503540085640301</v>
      </c>
      <c r="DQ425">
        <v>1.4401443439150601</v>
      </c>
      <c r="DR425">
        <v>1.4978400711259801</v>
      </c>
      <c r="DS425">
        <v>1.39122859418558</v>
      </c>
      <c r="DT425">
        <v>1.46455595380326</v>
      </c>
      <c r="DU425">
        <v>1.4149216981230499</v>
      </c>
      <c r="DV425">
        <v>1.4660552755954801</v>
      </c>
      <c r="DW425">
        <v>1.4662345789379501</v>
      </c>
      <c r="DX425">
        <v>1.5539245485428199</v>
      </c>
    </row>
    <row r="426" spans="1:128" x14ac:dyDescent="0.45">
      <c r="A426" t="s">
        <v>76</v>
      </c>
      <c r="B426" t="s">
        <v>71</v>
      </c>
      <c r="C426" t="s">
        <v>84</v>
      </c>
      <c r="D426">
        <v>40</v>
      </c>
      <c r="E426" s="1" cm="1">
        <f t="array" ref="E426">SUMPRODUCT($G426:$FZZ426,$G$2:$FZZ$2)/SUMPRODUCT(--($G426:$FZZ426&lt;&gt;""),$G$2:$FZZ$2)</f>
        <v>1.3561555334035218</v>
      </c>
      <c r="F426" s="1" cm="1">
        <f t="array" ref="F426">SUMPRODUCT($G426:$FZZ426,$F$2:$FZY$2)/SUMPRODUCT(--($G426:$FZZ426&lt;&gt;""),$F$2:$FZY$2)</f>
        <v>1.4089249666075028</v>
      </c>
      <c r="G426">
        <v>1.3874750762683801</v>
      </c>
      <c r="H426">
        <v>1.4358552979222501</v>
      </c>
      <c r="I426">
        <v>1.3903929499124701</v>
      </c>
      <c r="J426">
        <v>1.43682767236998</v>
      </c>
      <c r="K426">
        <v>1.38265087493765</v>
      </c>
      <c r="L426">
        <v>1.4325760609189799</v>
      </c>
      <c r="M426">
        <v>1.35193165480886</v>
      </c>
      <c r="N426">
        <v>1.43114056106462</v>
      </c>
      <c r="O426">
        <v>1.3837088972329901</v>
      </c>
      <c r="P426">
        <v>1.4532732684265199</v>
      </c>
      <c r="Q426">
        <v>1.3873292314266801</v>
      </c>
      <c r="R426">
        <v>1.4276681578587</v>
      </c>
      <c r="S426">
        <v>1.2506886943422699</v>
      </c>
      <c r="T426">
        <v>1.2489935227642199</v>
      </c>
      <c r="U426">
        <v>1.31492590874478</v>
      </c>
      <c r="V426">
        <v>1.3603452048559701</v>
      </c>
      <c r="W426">
        <v>1.43717229799626</v>
      </c>
      <c r="X426">
        <v>1.41578640650256</v>
      </c>
      <c r="Y426">
        <v>1.4401916503822401</v>
      </c>
      <c r="Z426">
        <v>1.4333789709159901</v>
      </c>
      <c r="AA426">
        <v>1.3434704343194299</v>
      </c>
      <c r="AB426">
        <v>1.3921899481740301</v>
      </c>
      <c r="AC426">
        <v>1.36018841442667</v>
      </c>
      <c r="AD426">
        <v>1.4296444368832899</v>
      </c>
      <c r="AE426">
        <v>1.3545639760224299</v>
      </c>
      <c r="AF426">
        <v>1.4424992999102999</v>
      </c>
      <c r="AG426">
        <v>1.38336590662323</v>
      </c>
      <c r="AH426">
        <v>1.44659164939295</v>
      </c>
      <c r="AI426">
        <v>1.3637577214466501</v>
      </c>
      <c r="AJ426">
        <v>1.42360816921667</v>
      </c>
      <c r="AK426">
        <v>1.37827122175216</v>
      </c>
      <c r="AL426">
        <v>1.4336880035715001</v>
      </c>
      <c r="AM426">
        <v>1.3355304653184601</v>
      </c>
      <c r="AN426">
        <v>1.3904947524533</v>
      </c>
      <c r="AO426">
        <v>1.3730419460813099</v>
      </c>
      <c r="AP426">
        <v>1.45030238096774</v>
      </c>
      <c r="AQ426">
        <v>1.32562884757329</v>
      </c>
      <c r="AR426">
        <v>1.3913404723167899</v>
      </c>
      <c r="AS426">
        <v>1.37239945495666</v>
      </c>
      <c r="AT426">
        <v>1.43842976948038</v>
      </c>
      <c r="AU426">
        <v>1.3780408966494999</v>
      </c>
      <c r="AV426">
        <v>1.4494796426199901</v>
      </c>
      <c r="AW426">
        <v>1.22243031961988</v>
      </c>
      <c r="AX426">
        <v>1.19881445094224</v>
      </c>
      <c r="AY426">
        <v>1.3377830555669299</v>
      </c>
      <c r="AZ426">
        <v>1.3894598910773499</v>
      </c>
      <c r="BA426">
        <v>1.3601686992292099</v>
      </c>
      <c r="BB426">
        <v>1.4215299274925699</v>
      </c>
      <c r="BC426">
        <v>1.3958815575367201</v>
      </c>
      <c r="BD426">
        <v>1.4626085760777301</v>
      </c>
      <c r="BE426">
        <v>1.3597603756273899</v>
      </c>
      <c r="BF426">
        <v>1.42479356684116</v>
      </c>
      <c r="BG426">
        <v>1.3487259346703999</v>
      </c>
      <c r="BH426">
        <v>1.4018737362954701</v>
      </c>
      <c r="BI426">
        <v>1.3893657846899601</v>
      </c>
      <c r="BJ426">
        <v>1.4527999394061799</v>
      </c>
      <c r="BK426">
        <v>1.39314149321493</v>
      </c>
      <c r="BL426">
        <v>1.4642553120462001</v>
      </c>
      <c r="BM426">
        <v>1.4325136219101</v>
      </c>
      <c r="BN426">
        <v>1.5143888915520101</v>
      </c>
      <c r="BO426">
        <v>1.3745398061386001</v>
      </c>
      <c r="BP426">
        <v>1.4399503747112701</v>
      </c>
      <c r="BQ426">
        <v>1.3630343410863099</v>
      </c>
      <c r="BR426">
        <v>1.4200802778641199</v>
      </c>
      <c r="BS426">
        <v>1.3934587382368899</v>
      </c>
      <c r="BT426">
        <v>1.43125428796706</v>
      </c>
      <c r="BU426">
        <v>1.36218691232182</v>
      </c>
      <c r="BV426">
        <v>1.4088831956973999</v>
      </c>
      <c r="BW426">
        <v>1.3911248092402499</v>
      </c>
      <c r="BX426">
        <v>1.44170980579909</v>
      </c>
      <c r="BY426">
        <v>1.3907012647704999</v>
      </c>
      <c r="BZ426">
        <v>1.4644854818597399</v>
      </c>
      <c r="CA426">
        <v>1.3351985805923201</v>
      </c>
      <c r="CB426">
        <v>1.39449979527774</v>
      </c>
      <c r="CC426">
        <v>1.3686946214829701</v>
      </c>
      <c r="CD426">
        <v>1.43480879838333</v>
      </c>
      <c r="CE426">
        <v>1.3743155117482999</v>
      </c>
      <c r="CF426">
        <v>1.4336295300677</v>
      </c>
      <c r="CG426">
        <v>1.41926062318449</v>
      </c>
      <c r="CH426">
        <v>1.4911347799171399</v>
      </c>
      <c r="CI426">
        <v>1.3941009910335</v>
      </c>
      <c r="CJ426">
        <v>1.44083687273871</v>
      </c>
      <c r="CK426">
        <v>1.3985177215946401</v>
      </c>
      <c r="CL426">
        <v>1.47326519634211</v>
      </c>
      <c r="CM426">
        <v>1.3233402808624</v>
      </c>
      <c r="CN426">
        <v>1.3859295452215801</v>
      </c>
      <c r="CO426">
        <v>1.3634658401291899</v>
      </c>
      <c r="CP426">
        <v>1.4278434794820001</v>
      </c>
      <c r="CQ426">
        <v>1.3534423689933499</v>
      </c>
      <c r="CR426">
        <v>1.4181587074607001</v>
      </c>
      <c r="CS426">
        <v>1.38097043839546</v>
      </c>
      <c r="CT426">
        <v>1.4457652548101401</v>
      </c>
      <c r="CU426">
        <v>1.3669349686980901</v>
      </c>
      <c r="CV426">
        <v>1.42287187706888</v>
      </c>
      <c r="CW426">
        <v>1.3741977028967101</v>
      </c>
      <c r="CX426">
        <v>1.4304323959125</v>
      </c>
      <c r="CY426">
        <v>1.3577133531726899</v>
      </c>
      <c r="CZ426">
        <v>1.41750983968513</v>
      </c>
      <c r="DA426">
        <v>1.38067270826071</v>
      </c>
      <c r="DB426">
        <v>1.4636197281282599</v>
      </c>
      <c r="DC426">
        <v>1.3602629319733901</v>
      </c>
      <c r="DD426">
        <v>1.42736696436579</v>
      </c>
      <c r="DE426">
        <v>1.3243472530469</v>
      </c>
      <c r="DF426">
        <v>1.39432960407214</v>
      </c>
      <c r="DG426">
        <v>1.35520069054812</v>
      </c>
      <c r="DH426">
        <v>1.4135672395846499</v>
      </c>
      <c r="DI426">
        <v>1.3275142567376499</v>
      </c>
      <c r="DJ426">
        <v>1.3959798493690401</v>
      </c>
      <c r="DK426">
        <v>1.3430134700787499</v>
      </c>
      <c r="DL426">
        <v>1.4044802119881199</v>
      </c>
      <c r="DM426">
        <v>1.35310245156902</v>
      </c>
      <c r="DN426">
        <v>1.42482173788295</v>
      </c>
      <c r="DO426">
        <v>1.3353330224276001</v>
      </c>
      <c r="DP426">
        <v>1.3943803790223399</v>
      </c>
      <c r="DQ426">
        <v>1.3764552063176601</v>
      </c>
      <c r="DR426">
        <v>1.4355316144553101</v>
      </c>
      <c r="DS426">
        <v>1.35518717642373</v>
      </c>
      <c r="DT426">
        <v>1.4315013938669801</v>
      </c>
      <c r="DU426">
        <v>1.35832107421202</v>
      </c>
      <c r="DV426">
        <v>1.400231619143</v>
      </c>
      <c r="DW426">
        <v>1.4263275522975101</v>
      </c>
      <c r="DX426">
        <v>1.5015644555694601</v>
      </c>
    </row>
    <row r="427" spans="1:128" x14ac:dyDescent="0.45">
      <c r="A427" t="s">
        <v>76</v>
      </c>
      <c r="B427" t="s">
        <v>71</v>
      </c>
      <c r="C427" t="s">
        <v>84</v>
      </c>
      <c r="D427">
        <v>45</v>
      </c>
      <c r="E427" s="1" cm="1">
        <f t="array" ref="E427">SUMPRODUCT($G427:$FZZ427,$G$2:$FZZ$2)/SUMPRODUCT(--($G427:$FZZ427&lt;&gt;""),$G$2:$FZZ$2)</f>
        <v>1.3137541800907691</v>
      </c>
      <c r="F427" s="1" cm="1">
        <f t="array" ref="F427">SUMPRODUCT($G427:$FZZ427,$F$2:$FZY$2)/SUMPRODUCT(--($G427:$FZZ427&lt;&gt;""),$F$2:$FZY$2)</f>
        <v>1.3665817445875714</v>
      </c>
      <c r="G427">
        <v>1.3579505823169999</v>
      </c>
      <c r="H427">
        <v>1.4108540649461301</v>
      </c>
      <c r="I427">
        <v>1.3600340928341501</v>
      </c>
      <c r="J427">
        <v>1.4100916200801801</v>
      </c>
      <c r="K427">
        <v>1.35361917205819</v>
      </c>
      <c r="L427">
        <v>1.40588712566647</v>
      </c>
      <c r="M427">
        <v>1.29067718509234</v>
      </c>
      <c r="N427">
        <v>1.37365171231614</v>
      </c>
      <c r="O427">
        <v>1.33745686197255</v>
      </c>
      <c r="P427">
        <v>1.40266826797556</v>
      </c>
      <c r="Q427">
        <v>1.34721451045715</v>
      </c>
      <c r="R427">
        <v>1.3728642172596</v>
      </c>
      <c r="S427">
        <v>1.23131629331707</v>
      </c>
      <c r="T427">
        <v>1.23577711508485</v>
      </c>
      <c r="U427">
        <v>1.2851091018896901</v>
      </c>
      <c r="V427">
        <v>1.3370176191017999</v>
      </c>
      <c r="W427">
        <v>1.37121110335373</v>
      </c>
      <c r="X427">
        <v>1.36038091532769</v>
      </c>
      <c r="Y427">
        <v>1.40863168273594</v>
      </c>
      <c r="Z427">
        <v>1.3978983824520901</v>
      </c>
      <c r="AA427">
        <v>1.29771869868756</v>
      </c>
      <c r="AB427">
        <v>1.3538265547464301</v>
      </c>
      <c r="AC427">
        <v>1.3170700068050301</v>
      </c>
      <c r="AD427">
        <v>1.3720993535216</v>
      </c>
      <c r="AE427">
        <v>1.32826698377009</v>
      </c>
      <c r="AF427">
        <v>1.4173711530578701</v>
      </c>
      <c r="AG427">
        <v>1.33208765176191</v>
      </c>
      <c r="AH427">
        <v>1.3902892113315499</v>
      </c>
      <c r="AI427">
        <v>1.3259521886052601</v>
      </c>
      <c r="AJ427">
        <v>1.3933208870673699</v>
      </c>
      <c r="AK427">
        <v>1.32327961903952</v>
      </c>
      <c r="AL427">
        <v>1.39053763898042</v>
      </c>
      <c r="AM427">
        <v>1.29326597987351</v>
      </c>
      <c r="AN427">
        <v>1.34560507310199</v>
      </c>
      <c r="AO427">
        <v>1.31604135874581</v>
      </c>
      <c r="AP427">
        <v>1.39233365819655</v>
      </c>
      <c r="AQ427">
        <v>1.28780331340549</v>
      </c>
      <c r="AR427">
        <v>1.34551546371832</v>
      </c>
      <c r="AS427">
        <v>1.3426573672159201</v>
      </c>
      <c r="AT427">
        <v>1.4157781617430101</v>
      </c>
      <c r="AU427">
        <v>1.3119843268225599</v>
      </c>
      <c r="AV427">
        <v>1.38376055452192</v>
      </c>
      <c r="AW427">
        <v>1.19897390421334</v>
      </c>
      <c r="AX427">
        <v>1.1630367735609599</v>
      </c>
      <c r="AY427">
        <v>1.31704270914376</v>
      </c>
      <c r="AZ427">
        <v>1.3623930223987499</v>
      </c>
      <c r="BA427">
        <v>1.31696549145077</v>
      </c>
      <c r="BB427">
        <v>1.37831633183055</v>
      </c>
      <c r="BC427">
        <v>1.3439942245548</v>
      </c>
      <c r="BD427">
        <v>1.4080283271835501</v>
      </c>
      <c r="BE427">
        <v>1.30232608343677</v>
      </c>
      <c r="BF427">
        <v>1.38162879810027</v>
      </c>
      <c r="BG427">
        <v>1.3105353711680701</v>
      </c>
      <c r="BH427">
        <v>1.3527321134790899</v>
      </c>
      <c r="BI427">
        <v>1.3521889517269201</v>
      </c>
      <c r="BJ427">
        <v>1.4054862654009199</v>
      </c>
      <c r="BK427">
        <v>1.34325082205271</v>
      </c>
      <c r="BL427">
        <v>1.40854767905726</v>
      </c>
      <c r="BM427">
        <v>1.3939728041161299</v>
      </c>
      <c r="BN427">
        <v>1.4768387581292</v>
      </c>
      <c r="BO427">
        <v>1.34393754475858</v>
      </c>
      <c r="BP427">
        <v>1.41317087439355</v>
      </c>
      <c r="BQ427">
        <v>1.3032719311286201</v>
      </c>
      <c r="BR427">
        <v>1.36065573770491</v>
      </c>
      <c r="BS427">
        <v>1.3373030095128799</v>
      </c>
      <c r="BT427">
        <v>1.3782524550211399</v>
      </c>
      <c r="BU427">
        <v>1.2971755107973799</v>
      </c>
      <c r="BV427">
        <v>1.35281131612657</v>
      </c>
      <c r="BW427">
        <v>1.3484694335557601</v>
      </c>
      <c r="BX427">
        <v>1.41085909213321</v>
      </c>
      <c r="BY427">
        <v>1.3483878629535</v>
      </c>
      <c r="BZ427">
        <v>1.4116382637610501</v>
      </c>
      <c r="CA427">
        <v>1.2844274600791501</v>
      </c>
      <c r="CB427">
        <v>1.33456735362358</v>
      </c>
      <c r="CC427">
        <v>1.3227110212964399</v>
      </c>
      <c r="CD427">
        <v>1.3878633607958899</v>
      </c>
      <c r="CE427">
        <v>1.32674980087614</v>
      </c>
      <c r="CF427">
        <v>1.3919504181600899</v>
      </c>
      <c r="CG427">
        <v>1.3844346735662401</v>
      </c>
      <c r="CH427">
        <v>1.4557215193891899</v>
      </c>
      <c r="CI427">
        <v>1.3550888784017601</v>
      </c>
      <c r="CJ427">
        <v>1.4034764826175801</v>
      </c>
      <c r="CK427">
        <v>1.3480963480963399</v>
      </c>
      <c r="CL427">
        <v>1.4191381268304299</v>
      </c>
      <c r="CM427">
        <v>1.2844090614002099</v>
      </c>
      <c r="CN427">
        <v>1.34462022072641</v>
      </c>
      <c r="CO427">
        <v>1.3499342982957601</v>
      </c>
      <c r="CP427">
        <v>1.41573631047315</v>
      </c>
      <c r="CQ427">
        <v>1.3343958848472199</v>
      </c>
      <c r="CR427">
        <v>1.4066295270156199</v>
      </c>
      <c r="CS427">
        <v>1.31403228199759</v>
      </c>
      <c r="CT427">
        <v>1.3832786506850401</v>
      </c>
      <c r="CU427">
        <v>1.3192097285619699</v>
      </c>
      <c r="CV427">
        <v>1.37693531714229</v>
      </c>
      <c r="CW427">
        <v>1.3250781184021601</v>
      </c>
      <c r="CX427">
        <v>1.38109112406046</v>
      </c>
      <c r="CY427">
        <v>1.2980512623595999</v>
      </c>
      <c r="CZ427">
        <v>1.3539502735912401</v>
      </c>
      <c r="DA427">
        <v>1.3317532241198999</v>
      </c>
      <c r="DB427">
        <v>1.41009062391077</v>
      </c>
      <c r="DC427">
        <v>1.31062363056263</v>
      </c>
      <c r="DD427">
        <v>1.37743295362812</v>
      </c>
      <c r="DE427">
        <v>1.2874586233799601</v>
      </c>
      <c r="DF427">
        <v>1.35478984085624</v>
      </c>
      <c r="DG427">
        <v>1.30518672725887</v>
      </c>
      <c r="DH427">
        <v>1.35781563380639</v>
      </c>
      <c r="DI427">
        <v>1.2977039586346699</v>
      </c>
      <c r="DJ427">
        <v>1.35574509119324</v>
      </c>
      <c r="DK427">
        <v>1.3286797359962701</v>
      </c>
      <c r="DL427">
        <v>1.3898716784846701</v>
      </c>
      <c r="DM427">
        <v>1.3178325876964601</v>
      </c>
      <c r="DN427">
        <v>1.3990839824447601</v>
      </c>
      <c r="DO427">
        <v>1.3095773095349099</v>
      </c>
      <c r="DP427">
        <v>1.36736337813202</v>
      </c>
      <c r="DQ427">
        <v>1.33250353015009</v>
      </c>
      <c r="DR427">
        <v>1.38895455258616</v>
      </c>
      <c r="DS427">
        <v>1.3175859551307501</v>
      </c>
      <c r="DT427">
        <v>1.3978826496747601</v>
      </c>
      <c r="DU427">
        <v>1.3106304840005401</v>
      </c>
      <c r="DV427">
        <v>1.35538931839285</v>
      </c>
      <c r="DW427">
        <v>1.36073663507956</v>
      </c>
      <c r="DX427">
        <v>1.44757732880386</v>
      </c>
    </row>
    <row r="428" spans="1:128" x14ac:dyDescent="0.45">
      <c r="A428" t="s">
        <v>76</v>
      </c>
      <c r="B428" t="s">
        <v>71</v>
      </c>
      <c r="C428" t="s">
        <v>84</v>
      </c>
      <c r="D428">
        <v>50</v>
      </c>
      <c r="E428" s="1" cm="1">
        <f t="array" ref="E428">SUMPRODUCT($G428:$FZZ428,$G$2:$FZZ$2)/SUMPRODUCT(--($G428:$FZZ428&lt;&gt;""),$G$2:$FZZ$2)</f>
        <v>1.269518412783742</v>
      </c>
      <c r="F428" s="1" cm="1">
        <f t="array" ref="F428">SUMPRODUCT($G428:$FZZ428,$F$2:$FZY$2)/SUMPRODUCT(--($G428:$FZZ428&lt;&gt;""),$F$2:$FZY$2)</f>
        <v>1.3231003985118839</v>
      </c>
      <c r="G428">
        <v>1.2917943677650701</v>
      </c>
      <c r="H428">
        <v>1.34685203581971</v>
      </c>
      <c r="I428">
        <v>1.29591062454119</v>
      </c>
      <c r="J428">
        <v>1.3484404116550901</v>
      </c>
      <c r="K428">
        <v>1.28922994246696</v>
      </c>
      <c r="L428">
        <v>1.34390037442133</v>
      </c>
      <c r="M428">
        <v>1.2617705606959799</v>
      </c>
      <c r="N428">
        <v>1.3496645408633401</v>
      </c>
      <c r="O428">
        <v>1.27919263651079</v>
      </c>
      <c r="P428">
        <v>1.3506320581408</v>
      </c>
      <c r="Q428">
        <v>1.3111460209549299</v>
      </c>
      <c r="R428">
        <v>1.3348756863470901</v>
      </c>
      <c r="S428">
        <v>1.1332414744730801</v>
      </c>
      <c r="T428">
        <v>1.16437629052967</v>
      </c>
      <c r="U428">
        <v>1.2301949217074599</v>
      </c>
      <c r="V428">
        <v>1.2824307883519599</v>
      </c>
      <c r="W428">
        <v>1.3253301439271701</v>
      </c>
      <c r="X428">
        <v>1.29806632634977</v>
      </c>
      <c r="Y428">
        <v>1.3479204230699999</v>
      </c>
      <c r="Z428">
        <v>1.33787649289138</v>
      </c>
      <c r="AA428">
        <v>1.25624367403168</v>
      </c>
      <c r="AB428">
        <v>1.30371127794603</v>
      </c>
      <c r="AC428">
        <v>1.29434756719972</v>
      </c>
      <c r="AD428">
        <v>1.35451896903708</v>
      </c>
      <c r="AE428">
        <v>1.2850034700097801</v>
      </c>
      <c r="AF428">
        <v>1.3627479230672399</v>
      </c>
      <c r="AG428">
        <v>1.3033678807620099</v>
      </c>
      <c r="AH428">
        <v>1.36764978778008</v>
      </c>
      <c r="AI428">
        <v>1.2736076766203901</v>
      </c>
      <c r="AJ428">
        <v>1.34157980552298</v>
      </c>
      <c r="AK428">
        <v>1.27935330257871</v>
      </c>
      <c r="AL428">
        <v>1.3375815812410901</v>
      </c>
      <c r="AM428">
        <v>1.26031468233449</v>
      </c>
      <c r="AN428">
        <v>1.3092785262547799</v>
      </c>
      <c r="AO428">
        <v>1.2877588955510899</v>
      </c>
      <c r="AP428">
        <v>1.36465143897196</v>
      </c>
      <c r="AQ428">
        <v>1.2568256385087699</v>
      </c>
      <c r="AR428">
        <v>1.31246256284611</v>
      </c>
      <c r="AS428">
        <v>1.2961214828550101</v>
      </c>
      <c r="AT428">
        <v>1.35881551406858</v>
      </c>
      <c r="AU428">
        <v>1.27930557655685</v>
      </c>
      <c r="AV428">
        <v>1.3495302648793199</v>
      </c>
      <c r="AW428">
        <v>1.1358779650965101</v>
      </c>
      <c r="AX428">
        <v>1.1383606805018001</v>
      </c>
      <c r="AY428">
        <v>1.2551902051513</v>
      </c>
      <c r="AZ428">
        <v>1.2957086114409699</v>
      </c>
      <c r="BA428">
        <v>1.2720586707664101</v>
      </c>
      <c r="BB428">
        <v>1.3231462821764599</v>
      </c>
      <c r="BC428">
        <v>1.2945477047189</v>
      </c>
      <c r="BD428">
        <v>1.35925790112987</v>
      </c>
      <c r="BE428">
        <v>1.25416374332128</v>
      </c>
      <c r="BF428">
        <v>1.3280479248745201</v>
      </c>
      <c r="BG428">
        <v>1.2701345021161099</v>
      </c>
      <c r="BH428">
        <v>1.3112637673151</v>
      </c>
      <c r="BI428">
        <v>1.3031458291254201</v>
      </c>
      <c r="BJ428">
        <v>1.35812209654615</v>
      </c>
      <c r="BK428">
        <v>1.3164360468027501</v>
      </c>
      <c r="BL428">
        <v>1.38990335664569</v>
      </c>
      <c r="BM428">
        <v>1.3340044421008901</v>
      </c>
      <c r="BN428">
        <v>1.4067078919195299</v>
      </c>
      <c r="BO428">
        <v>1.2991739204986701</v>
      </c>
      <c r="BP428">
        <v>1.36222426192469</v>
      </c>
      <c r="BQ428">
        <v>1.24659089373319</v>
      </c>
      <c r="BR428">
        <v>1.3144081196869899</v>
      </c>
      <c r="BS428">
        <v>1.29229855514709</v>
      </c>
      <c r="BT428">
        <v>1.3311078570916499</v>
      </c>
      <c r="BU428">
        <v>1.2790965995293999</v>
      </c>
      <c r="BV428">
        <v>1.3324702697300801</v>
      </c>
      <c r="BW428">
        <v>1.2833118884466901</v>
      </c>
      <c r="BX428">
        <v>1.3445345462162199</v>
      </c>
      <c r="BY428">
        <v>1.29761890624072</v>
      </c>
      <c r="BZ428">
        <v>1.35937295885042</v>
      </c>
      <c r="CA428">
        <v>1.2376996042036299</v>
      </c>
      <c r="CB428">
        <v>1.29809267094308</v>
      </c>
      <c r="CC428">
        <v>1.2978878439297299</v>
      </c>
      <c r="CD428">
        <v>1.36270013990362</v>
      </c>
      <c r="CE428">
        <v>1.26889187574671</v>
      </c>
      <c r="CF428">
        <v>1.3357726005575401</v>
      </c>
      <c r="CG428">
        <v>1.3221955904061899</v>
      </c>
      <c r="CH428">
        <v>1.3845616597088799</v>
      </c>
      <c r="CI428">
        <v>1.31908132767028</v>
      </c>
      <c r="CJ428">
        <v>1.36359918200408</v>
      </c>
      <c r="CK428">
        <v>1.30072320841551</v>
      </c>
      <c r="CL428">
        <v>1.36973283127129</v>
      </c>
      <c r="CM428">
        <v>1.25244814979328</v>
      </c>
      <c r="CN428">
        <v>1.3228687600369</v>
      </c>
      <c r="CO428">
        <v>1.29826567562416</v>
      </c>
      <c r="CP428">
        <v>1.35668502302067</v>
      </c>
      <c r="CQ428">
        <v>1.28114914449707</v>
      </c>
      <c r="CR428">
        <v>1.3519627411842901</v>
      </c>
      <c r="CS428">
        <v>1.28618534944685</v>
      </c>
      <c r="CT428">
        <v>1.3388455641105901</v>
      </c>
      <c r="CU428">
        <v>1.27966131224084</v>
      </c>
      <c r="CV428">
        <v>1.33488971741175</v>
      </c>
      <c r="CW428">
        <v>1.2771091968583701</v>
      </c>
      <c r="CX428">
        <v>1.3343573177940999</v>
      </c>
      <c r="CY428">
        <v>1.2582125371988</v>
      </c>
      <c r="CZ428">
        <v>1.31284438897955</v>
      </c>
      <c r="DA428">
        <v>1.27383234576507</v>
      </c>
      <c r="DB428">
        <v>1.35746775880097</v>
      </c>
      <c r="DC428">
        <v>1.28827697551349</v>
      </c>
      <c r="DD428">
        <v>1.3496021424086699</v>
      </c>
      <c r="DE428">
        <v>1.26453768018239</v>
      </c>
      <c r="DF428">
        <v>1.3289147774184</v>
      </c>
      <c r="DG428">
        <v>1.2596917921246999</v>
      </c>
      <c r="DH428">
        <v>1.3208763868084901</v>
      </c>
      <c r="DI428">
        <v>1.2619582024041001</v>
      </c>
      <c r="DJ428">
        <v>1.31469566229404</v>
      </c>
      <c r="DK428">
        <v>1.26252177540054</v>
      </c>
      <c r="DL428">
        <v>1.3187476997816301</v>
      </c>
      <c r="DM428">
        <v>1.2789284082335299</v>
      </c>
      <c r="DN428">
        <v>1.36268769327226</v>
      </c>
      <c r="DO428">
        <v>1.277843727477</v>
      </c>
      <c r="DP428">
        <v>1.3306058422012099</v>
      </c>
      <c r="DQ428">
        <v>1.3056011714868401</v>
      </c>
      <c r="DR428">
        <v>1.3555044192249299</v>
      </c>
      <c r="DS428">
        <v>1.2705263507234801</v>
      </c>
      <c r="DT428">
        <v>1.3383446170184501</v>
      </c>
      <c r="DU428">
        <v>1.2676766095965399</v>
      </c>
      <c r="DV428">
        <v>1.3105365843479699</v>
      </c>
      <c r="DW428">
        <v>1.32821383872698</v>
      </c>
      <c r="DX428">
        <v>1.41501877346683</v>
      </c>
    </row>
    <row r="429" spans="1:128" x14ac:dyDescent="0.45">
      <c r="A429" t="s">
        <v>76</v>
      </c>
      <c r="B429" t="s">
        <v>71</v>
      </c>
      <c r="C429" t="s">
        <v>297</v>
      </c>
      <c r="D429">
        <v>30</v>
      </c>
      <c r="E429" s="1" cm="1">
        <f t="array" ref="E429">SUMPRODUCT($G429:$FZZ429,$G$2:$FZZ$2)/SUMPRODUCT(--($G429:$FZZ429&lt;&gt;""),$G$2:$FZZ$2)</f>
        <v>1.4548208880398981</v>
      </c>
      <c r="F429" s="1" cm="1">
        <f t="array" ref="F429">SUMPRODUCT($G429:$FZZ429,$F$2:$FZY$2)/SUMPRODUCT(--($G429:$FZZ429&lt;&gt;""),$F$2:$FZY$2)</f>
        <v>1.495239712034361</v>
      </c>
      <c r="G429">
        <v>1.4726842947024299</v>
      </c>
      <c r="H429">
        <v>1.52303727815236</v>
      </c>
      <c r="I429">
        <v>1.47874491783838</v>
      </c>
      <c r="J429">
        <v>1.52427614489807</v>
      </c>
      <c r="K429">
        <v>1.46874846332708</v>
      </c>
      <c r="L429">
        <v>1.5195394547357599</v>
      </c>
      <c r="M429">
        <v>1.45324031407822</v>
      </c>
      <c r="N429">
        <v>1.4990894680576501</v>
      </c>
      <c r="O429">
        <v>1.43552674676375</v>
      </c>
      <c r="P429">
        <v>1.50031092608503</v>
      </c>
      <c r="Q429">
        <v>1.4804241546024499</v>
      </c>
      <c r="R429">
        <v>1.5501776339251401</v>
      </c>
      <c r="S429">
        <v>1.35501143128822</v>
      </c>
      <c r="T429">
        <v>1.31926555085168</v>
      </c>
      <c r="U429">
        <v>1.53571347296741</v>
      </c>
      <c r="V429">
        <v>1.4623101767161699</v>
      </c>
      <c r="W429">
        <v>1.5437563830023899</v>
      </c>
      <c r="X429">
        <v>1.4809068376329</v>
      </c>
      <c r="Y429">
        <v>1.5463065829352001</v>
      </c>
      <c r="Z429">
        <v>1.50448159230761</v>
      </c>
      <c r="AA429">
        <v>1.6212065249649701</v>
      </c>
      <c r="AB429">
        <v>1.52031632109546</v>
      </c>
      <c r="AC429">
        <v>1.45597141884994</v>
      </c>
      <c r="AD429">
        <v>1.57591017352841</v>
      </c>
      <c r="AE429">
        <v>1.43134859596504</v>
      </c>
      <c r="AF429">
        <v>1.5419932060861099</v>
      </c>
      <c r="AG429">
        <v>1.4688737538248899</v>
      </c>
      <c r="AH429">
        <v>1.5117402033362899</v>
      </c>
      <c r="AI429">
        <v>1.47368550683231</v>
      </c>
      <c r="AJ429">
        <v>1.52997817798488</v>
      </c>
      <c r="AK429">
        <v>1.4441181785327</v>
      </c>
      <c r="AL429">
        <v>1.52149280384361</v>
      </c>
      <c r="AM429">
        <v>1.4422656218925201</v>
      </c>
      <c r="AN429">
        <v>1.46723337519248</v>
      </c>
      <c r="AO429">
        <v>1.4580216475083401</v>
      </c>
      <c r="AP429">
        <v>1.5363083059566101</v>
      </c>
      <c r="AQ429">
        <v>1.44445002647169</v>
      </c>
      <c r="AR429">
        <v>1.48168429513809</v>
      </c>
      <c r="AS429">
        <v>1.47076011069436</v>
      </c>
      <c r="AT429">
        <v>1.55908030960709</v>
      </c>
      <c r="AU429">
        <v>1.46060339103394</v>
      </c>
      <c r="AV429">
        <v>1.52342977859883</v>
      </c>
      <c r="AW429">
        <v>1.32951997571834</v>
      </c>
      <c r="AX429">
        <v>1.2832281734347999</v>
      </c>
      <c r="AY429">
        <v>1.407477171287</v>
      </c>
      <c r="AZ429">
        <v>1.4663199705171699</v>
      </c>
      <c r="BA429">
        <v>1.5171919473126501</v>
      </c>
      <c r="BB429">
        <v>1.5333762699187601</v>
      </c>
      <c r="BC429">
        <v>1.45514862603992</v>
      </c>
      <c r="BD429">
        <v>1.53114615084912</v>
      </c>
      <c r="BE429">
        <v>1.46375951211614</v>
      </c>
      <c r="BF429">
        <v>1.51065896702466</v>
      </c>
      <c r="BG429">
        <v>1.4411192183555801</v>
      </c>
      <c r="BH429">
        <v>1.48109309656272</v>
      </c>
      <c r="BI429">
        <v>1.45252221773379</v>
      </c>
      <c r="BJ429">
        <v>1.51422692385376</v>
      </c>
      <c r="BK429">
        <v>1.4364056684081301</v>
      </c>
      <c r="BL429">
        <v>1.5061257532005801</v>
      </c>
      <c r="BM429">
        <v>1.51552338494479</v>
      </c>
      <c r="BN429">
        <v>1.5821069619545201</v>
      </c>
      <c r="BO429">
        <v>1.4398394238625001</v>
      </c>
      <c r="BP429">
        <v>1.5153868654367899</v>
      </c>
      <c r="BQ429">
        <v>1.4139580771153999</v>
      </c>
      <c r="BR429">
        <v>1.49276282891624</v>
      </c>
      <c r="BS429">
        <v>1.46895767840503</v>
      </c>
      <c r="BT429">
        <v>1.4970969822951701</v>
      </c>
      <c r="BU429">
        <v>1.4431695329463099</v>
      </c>
      <c r="BV429">
        <v>1.4933180707348701</v>
      </c>
      <c r="BW429">
        <v>1.51282204733834</v>
      </c>
      <c r="BX429">
        <v>1.5534725754810099</v>
      </c>
      <c r="BY429">
        <v>1.4544860756487099</v>
      </c>
      <c r="BZ429">
        <v>1.5201710112226099</v>
      </c>
      <c r="CA429">
        <v>1.41587621127337</v>
      </c>
      <c r="CB429">
        <v>1.4777193940221101</v>
      </c>
      <c r="CC429">
        <v>1.4477790300015501</v>
      </c>
      <c r="CD429">
        <v>1.5209078190579799</v>
      </c>
      <c r="CE429">
        <v>1.4476553166069199</v>
      </c>
      <c r="CF429">
        <v>1.50201612903225</v>
      </c>
      <c r="CG429">
        <v>1.50269051889712</v>
      </c>
      <c r="CH429">
        <v>1.55699296814235</v>
      </c>
      <c r="CI429">
        <v>1.4753028157936099</v>
      </c>
      <c r="CJ429">
        <v>1.51859367626238</v>
      </c>
      <c r="CK429">
        <v>1.4447671986133499</v>
      </c>
      <c r="CL429">
        <v>1.5312653158806999</v>
      </c>
      <c r="CM429">
        <v>1.42885844124782</v>
      </c>
      <c r="CN429">
        <v>1.49044999487477</v>
      </c>
      <c r="CO429">
        <v>1.4226274663216001</v>
      </c>
      <c r="CP429">
        <v>1.4907867152157099</v>
      </c>
      <c r="CQ429">
        <v>1.40777152163335</v>
      </c>
      <c r="CR429">
        <v>1.47385825364196</v>
      </c>
      <c r="CS429">
        <v>1.41551118658598</v>
      </c>
      <c r="CT429">
        <v>1.5289598206189301</v>
      </c>
      <c r="CU429">
        <v>1.42074636746924</v>
      </c>
      <c r="CV429">
        <v>1.47374472978152</v>
      </c>
      <c r="CW429">
        <v>1.4395215775694601</v>
      </c>
      <c r="CX429">
        <v>1.49615741913689</v>
      </c>
      <c r="CY429">
        <v>1.42390323509647</v>
      </c>
      <c r="CZ429">
        <v>1.47717193049822</v>
      </c>
      <c r="DA429">
        <v>1.41922272568839</v>
      </c>
      <c r="DB429">
        <v>1.5078163123039301</v>
      </c>
      <c r="DC429">
        <v>1.38149481695988</v>
      </c>
      <c r="DD429">
        <v>1.4646925412913301</v>
      </c>
      <c r="DE429">
        <v>1.3812784523439801</v>
      </c>
      <c r="DF429">
        <v>1.4715381876850999</v>
      </c>
      <c r="DG429">
        <v>1.4112315621112399</v>
      </c>
      <c r="DH429">
        <v>1.46416512224225</v>
      </c>
      <c r="DI429">
        <v>1.4010175071075801</v>
      </c>
      <c r="DJ429">
        <v>1.46359751941077</v>
      </c>
      <c r="DK429">
        <v>1.38160806732585</v>
      </c>
      <c r="DL429">
        <v>1.4463822165517499</v>
      </c>
      <c r="DM429">
        <v>1.41189972689499</v>
      </c>
      <c r="DN429">
        <v>1.4997290203287801</v>
      </c>
      <c r="DO429">
        <v>1.4045660745325801</v>
      </c>
      <c r="DP429">
        <v>1.4564166701996799</v>
      </c>
      <c r="DQ429">
        <v>1.45976674860101</v>
      </c>
      <c r="DR429">
        <v>1.5097327545630399</v>
      </c>
      <c r="DS429">
        <v>1.4002887295898001</v>
      </c>
      <c r="DT429">
        <v>1.5056252489048101</v>
      </c>
      <c r="DU429">
        <v>1.4514799628574699</v>
      </c>
      <c r="DV429">
        <v>1.4767494026938699</v>
      </c>
      <c r="DW429">
        <v>1.5137135705345901</v>
      </c>
      <c r="DX429">
        <v>1.58961201501877</v>
      </c>
    </row>
    <row r="430" spans="1:128" x14ac:dyDescent="0.45">
      <c r="A430" t="s">
        <v>76</v>
      </c>
      <c r="B430" t="s">
        <v>71</v>
      </c>
      <c r="C430" t="s">
        <v>297</v>
      </c>
      <c r="D430">
        <v>35</v>
      </c>
      <c r="E430" s="1" cm="1">
        <f t="array" ref="E430">SUMPRODUCT($G430:$FZZ430,$G$2:$FZZ$2)/SUMPRODUCT(--($G430:$FZZ430&lt;&gt;""),$G$2:$FZZ$2)</f>
        <v>1.3826378577496705</v>
      </c>
      <c r="F430" s="1" cm="1">
        <f t="array" ref="F430">SUMPRODUCT($G430:$FZZ430,$F$2:$FZY$2)/SUMPRODUCT(--($G430:$FZZ430&lt;&gt;""),$F$2:$FZY$2)</f>
        <v>1.4337691876401624</v>
      </c>
      <c r="G430">
        <v>1.4391913790309501</v>
      </c>
      <c r="H430">
        <v>1.4783559848660901</v>
      </c>
      <c r="I430">
        <v>1.4444950307753099</v>
      </c>
      <c r="J430">
        <v>1.4799307555480199</v>
      </c>
      <c r="K430">
        <v>1.4351436218414699</v>
      </c>
      <c r="L430">
        <v>1.47603317106067</v>
      </c>
      <c r="M430">
        <v>1.3767206104619001</v>
      </c>
      <c r="N430">
        <v>1.4687451616470599</v>
      </c>
      <c r="O430">
        <v>1.37701805270078</v>
      </c>
      <c r="P430">
        <v>1.4329420253392799</v>
      </c>
      <c r="Q430">
        <v>1.4270767971422</v>
      </c>
      <c r="R430">
        <v>1.49008304630519</v>
      </c>
      <c r="S430">
        <v>1.30055738032236</v>
      </c>
      <c r="T430">
        <v>1.2735769701798001</v>
      </c>
      <c r="U430">
        <v>1.3495006608257201</v>
      </c>
      <c r="V430">
        <v>1.3750356670838699</v>
      </c>
      <c r="W430">
        <v>1.5097878885543199</v>
      </c>
      <c r="X430">
        <v>1.4495356430151001</v>
      </c>
      <c r="Y430">
        <v>1.50895425850829</v>
      </c>
      <c r="Z430">
        <v>1.46869751620775</v>
      </c>
      <c r="AA430">
        <v>1.3613250546576601</v>
      </c>
      <c r="AB430">
        <v>1.4472675056796001</v>
      </c>
      <c r="AC430">
        <v>1.3859008166042801</v>
      </c>
      <c r="AD430">
        <v>1.4704427526369499</v>
      </c>
      <c r="AE430">
        <v>1.37441608461141</v>
      </c>
      <c r="AF430">
        <v>1.46605884000211</v>
      </c>
      <c r="AG430">
        <v>1.4337597473102299</v>
      </c>
      <c r="AH430">
        <v>1.4812437074326299</v>
      </c>
      <c r="AI430">
        <v>1.3885636385131399</v>
      </c>
      <c r="AJ430">
        <v>1.42878781907923</v>
      </c>
      <c r="AK430">
        <v>1.3854142307446999</v>
      </c>
      <c r="AL430">
        <v>1.4754087034163099</v>
      </c>
      <c r="AM430">
        <v>1.3416047776256199</v>
      </c>
      <c r="AN430">
        <v>1.3948302999653299</v>
      </c>
      <c r="AO430">
        <v>1.38963901456721</v>
      </c>
      <c r="AP430">
        <v>1.5069576666645099</v>
      </c>
      <c r="AQ430">
        <v>1.3682927112035099</v>
      </c>
      <c r="AR430">
        <v>1.42091920530825</v>
      </c>
      <c r="AS430">
        <v>1.4031599870762901</v>
      </c>
      <c r="AT430">
        <v>1.4826723980501999</v>
      </c>
      <c r="AU430">
        <v>1.3798532173623299</v>
      </c>
      <c r="AV430">
        <v>1.42555569434674</v>
      </c>
      <c r="AW430">
        <v>1.2694438577620799</v>
      </c>
      <c r="AX430">
        <v>1.2159766582790501</v>
      </c>
      <c r="AY430">
        <v>1.3553703779534001</v>
      </c>
      <c r="AZ430">
        <v>1.4213586667212601</v>
      </c>
      <c r="BA430">
        <v>1.4258616749423401</v>
      </c>
      <c r="BB430">
        <v>1.46400598342093</v>
      </c>
      <c r="BC430">
        <v>1.40503747163843</v>
      </c>
      <c r="BD430">
        <v>1.4761877478055601</v>
      </c>
      <c r="BE430">
        <v>1.3852339575799999</v>
      </c>
      <c r="BF430">
        <v>1.44193426520589</v>
      </c>
      <c r="BG430">
        <v>1.3639092267698101</v>
      </c>
      <c r="BH430">
        <v>1.4054152485965801</v>
      </c>
      <c r="BI430">
        <v>1.40975308018582</v>
      </c>
      <c r="BJ430">
        <v>1.46480508988083</v>
      </c>
      <c r="BK430">
        <v>1.40230508587738</v>
      </c>
      <c r="BL430">
        <v>1.48490260553153</v>
      </c>
      <c r="BM430">
        <v>1.4277998817570201</v>
      </c>
      <c r="BN430">
        <v>1.50579230781522</v>
      </c>
      <c r="BO430">
        <v>1.3801276943404901</v>
      </c>
      <c r="BP430">
        <v>1.44618379512421</v>
      </c>
      <c r="BQ430">
        <v>1.3684267430702901</v>
      </c>
      <c r="BR430">
        <v>1.43714946008406</v>
      </c>
      <c r="BS430">
        <v>1.42370746592666</v>
      </c>
      <c r="BT430">
        <v>1.4499011847589001</v>
      </c>
      <c r="BU430">
        <v>1.37348850308431</v>
      </c>
      <c r="BV430">
        <v>1.42209261126706</v>
      </c>
      <c r="BW430">
        <v>1.4043807414943501</v>
      </c>
      <c r="BX430">
        <v>1.45908016397857</v>
      </c>
      <c r="BY430">
        <v>1.3989905587554099</v>
      </c>
      <c r="BZ430">
        <v>1.4587494804346499</v>
      </c>
      <c r="CA430">
        <v>1.3355739047359001</v>
      </c>
      <c r="CB430">
        <v>1.3871468541012599</v>
      </c>
      <c r="CC430">
        <v>1.37496113788279</v>
      </c>
      <c r="CD430">
        <v>1.44284354111612</v>
      </c>
      <c r="CE430">
        <v>1.3922864396654699</v>
      </c>
      <c r="CF430">
        <v>1.4490616288331299</v>
      </c>
      <c r="CG430">
        <v>1.40435562469245</v>
      </c>
      <c r="CH430">
        <v>1.4807854092922099</v>
      </c>
      <c r="CI430">
        <v>1.4281893975145501</v>
      </c>
      <c r="CJ430">
        <v>1.46142834670442</v>
      </c>
      <c r="CK430">
        <v>1.3983145060068101</v>
      </c>
      <c r="CL430">
        <v>1.46107226107226</v>
      </c>
      <c r="CM430">
        <v>1.38211637680664</v>
      </c>
      <c r="CN430">
        <v>1.43631393719889</v>
      </c>
      <c r="CO430">
        <v>1.3731455568595501</v>
      </c>
      <c r="CP430">
        <v>1.43368140190384</v>
      </c>
      <c r="CQ430">
        <v>1.3654084865095599</v>
      </c>
      <c r="CR430">
        <v>1.4265498853040099</v>
      </c>
      <c r="CS430">
        <v>1.3660165202051</v>
      </c>
      <c r="CT430">
        <v>1.44670502695662</v>
      </c>
      <c r="CU430">
        <v>1.3795486486172499</v>
      </c>
      <c r="CV430">
        <v>1.4238591356260899</v>
      </c>
      <c r="CW430">
        <v>1.3769635165948799</v>
      </c>
      <c r="CX430">
        <v>1.4287327928384399</v>
      </c>
      <c r="CY430">
        <v>1.3505999808006099</v>
      </c>
      <c r="CZ430">
        <v>1.4148699241624201</v>
      </c>
      <c r="DA430">
        <v>1.36944928546531</v>
      </c>
      <c r="DB430">
        <v>1.4406936214708901</v>
      </c>
      <c r="DC430">
        <v>1.34155529643914</v>
      </c>
      <c r="DD430">
        <v>1.4181028407416401</v>
      </c>
      <c r="DE430">
        <v>1.3316113589710501</v>
      </c>
      <c r="DF430">
        <v>1.4130238829259401</v>
      </c>
      <c r="DG430">
        <v>1.3534108507451299</v>
      </c>
      <c r="DH430">
        <v>1.41111731701744</v>
      </c>
      <c r="DI430">
        <v>1.36096563419621</v>
      </c>
      <c r="DJ430">
        <v>1.4190566445541699</v>
      </c>
      <c r="DK430">
        <v>1.36372647643349</v>
      </c>
      <c r="DL430">
        <v>1.4271609784822199</v>
      </c>
      <c r="DM430">
        <v>1.36961627153225</v>
      </c>
      <c r="DN430">
        <v>1.4520472248493601</v>
      </c>
      <c r="DO430">
        <v>1.3420846228854799</v>
      </c>
      <c r="DP430">
        <v>1.40211769194895</v>
      </c>
      <c r="DQ430">
        <v>1.40202918257413</v>
      </c>
      <c r="DR430">
        <v>1.45502850269337</v>
      </c>
      <c r="DS430">
        <v>1.3450816407805599</v>
      </c>
      <c r="DT430">
        <v>1.42225872826231</v>
      </c>
      <c r="DU430">
        <v>1.3745344142226601</v>
      </c>
      <c r="DV430">
        <v>1.4094337850949901</v>
      </c>
      <c r="DW430">
        <v>1.4425978902199099</v>
      </c>
      <c r="DX430">
        <v>1.49105131414267</v>
      </c>
    </row>
    <row r="431" spans="1:128" x14ac:dyDescent="0.45">
      <c r="A431" t="s">
        <v>76</v>
      </c>
      <c r="B431" t="s">
        <v>71</v>
      </c>
      <c r="C431" t="s">
        <v>297</v>
      </c>
      <c r="D431">
        <v>40</v>
      </c>
      <c r="E431" s="1" cm="1">
        <f t="array" ref="E431">SUMPRODUCT($G431:$FZZ431,$G$2:$FZZ$2)/SUMPRODUCT(--($G431:$FZZ431&lt;&gt;""),$G$2:$FZZ$2)</f>
        <v>1.3237214916327722</v>
      </c>
      <c r="F431" s="1" cm="1">
        <f t="array" ref="F431">SUMPRODUCT($G431:$FZZ431,$F$2:$FZY$2)/SUMPRODUCT(--($G431:$FZZ431&lt;&gt;""),$F$2:$FZY$2)</f>
        <v>1.3733437407136795</v>
      </c>
      <c r="G431">
        <v>1.3779617847857699</v>
      </c>
      <c r="H431">
        <v>1.4021633446767101</v>
      </c>
      <c r="I431">
        <v>1.38101389124174</v>
      </c>
      <c r="J431">
        <v>1.40068256253882</v>
      </c>
      <c r="K431">
        <v>1.3739945768617401</v>
      </c>
      <c r="L431">
        <v>1.39967721087718</v>
      </c>
      <c r="M431">
        <v>1.3357190253253199</v>
      </c>
      <c r="N431">
        <v>1.4027555571939301</v>
      </c>
      <c r="O431">
        <v>1.34654017592245</v>
      </c>
      <c r="P431">
        <v>1.4131590564936001</v>
      </c>
      <c r="Q431">
        <v>1.35416638452892</v>
      </c>
      <c r="R431">
        <v>1.40363002186379</v>
      </c>
      <c r="S431">
        <v>1.2506886943422699</v>
      </c>
      <c r="T431">
        <v>1.2284152270887401</v>
      </c>
      <c r="U431">
        <v>1.27433457912841</v>
      </c>
      <c r="V431">
        <v>1.3061785017198899</v>
      </c>
      <c r="W431">
        <v>1.43717229799626</v>
      </c>
      <c r="X431">
        <v>1.3773676353855899</v>
      </c>
      <c r="Y431">
        <v>1.4376868474500799</v>
      </c>
      <c r="Z431">
        <v>1.3794845104579601</v>
      </c>
      <c r="AA431">
        <v>1.29809323489122</v>
      </c>
      <c r="AB431">
        <v>1.3832736537756201</v>
      </c>
      <c r="AC431">
        <v>1.32669062606328</v>
      </c>
      <c r="AD431">
        <v>1.40171827152092</v>
      </c>
      <c r="AE431">
        <v>1.2904418479121</v>
      </c>
      <c r="AF431">
        <v>1.40210513926711</v>
      </c>
      <c r="AG431">
        <v>1.3574178264732</v>
      </c>
      <c r="AH431">
        <v>1.41493830816306</v>
      </c>
      <c r="AI431">
        <v>1.35708673635262</v>
      </c>
      <c r="AJ431">
        <v>1.4029462183383701</v>
      </c>
      <c r="AK431">
        <v>1.3107766959331599</v>
      </c>
      <c r="AL431">
        <v>1.41526711877378</v>
      </c>
      <c r="AM431">
        <v>1.29652190218595</v>
      </c>
      <c r="AN431">
        <v>1.3537136265746901</v>
      </c>
      <c r="AO431">
        <v>1.3335549287774999</v>
      </c>
      <c r="AP431">
        <v>1.41149305846892</v>
      </c>
      <c r="AQ431">
        <v>1.3081923120026799</v>
      </c>
      <c r="AR431">
        <v>1.35227830442057</v>
      </c>
      <c r="AS431">
        <v>1.34464157781617</v>
      </c>
      <c r="AT431">
        <v>1.4049018781519</v>
      </c>
      <c r="AU431">
        <v>1.3148726444761401</v>
      </c>
      <c r="AV431">
        <v>1.4027296574122099</v>
      </c>
      <c r="AW431">
        <v>1.22243031961988</v>
      </c>
      <c r="AX431">
        <v>1.1735774740084099</v>
      </c>
      <c r="AY431">
        <v>1.3014004340526499</v>
      </c>
      <c r="AZ431">
        <v>1.36388763768887</v>
      </c>
      <c r="BA431">
        <v>1.3255874348160299</v>
      </c>
      <c r="BB431">
        <v>1.4060000415515299</v>
      </c>
      <c r="BC431">
        <v>1.3497009144454799</v>
      </c>
      <c r="BD431">
        <v>1.42222629661036</v>
      </c>
      <c r="BE431">
        <v>1.30250957957795</v>
      </c>
      <c r="BF431">
        <v>1.3810351341140901</v>
      </c>
      <c r="BG431">
        <v>1.3155085586547199</v>
      </c>
      <c r="BH431">
        <v>1.35440240119557</v>
      </c>
      <c r="BI431">
        <v>1.36832205615027</v>
      </c>
      <c r="BJ431">
        <v>1.41691072510603</v>
      </c>
      <c r="BK431">
        <v>1.3397873512376599</v>
      </c>
      <c r="BL431">
        <v>1.40924871893308</v>
      </c>
      <c r="BM431">
        <v>1.3799114775578001</v>
      </c>
      <c r="BN431">
        <v>1.4623939408465501</v>
      </c>
      <c r="BO431">
        <v>1.33272142259161</v>
      </c>
      <c r="BP431">
        <v>1.3959129741887899</v>
      </c>
      <c r="BQ431">
        <v>1.3238549592529001</v>
      </c>
      <c r="BR431">
        <v>1.3850499371562099</v>
      </c>
      <c r="BS431">
        <v>1.3585610862508499</v>
      </c>
      <c r="BT431">
        <v>1.38092507449542</v>
      </c>
      <c r="BU431">
        <v>1.2990742507245101</v>
      </c>
      <c r="BV431">
        <v>1.3521844594042101</v>
      </c>
      <c r="BW431">
        <v>1.35029474251174</v>
      </c>
      <c r="BX431">
        <v>1.3984559681618201</v>
      </c>
      <c r="BY431">
        <v>1.35102428596876</v>
      </c>
      <c r="BZ431">
        <v>1.4006531678641401</v>
      </c>
      <c r="CA431">
        <v>1.29196806332741</v>
      </c>
      <c r="CB431">
        <v>1.3406919612392501</v>
      </c>
      <c r="CC431">
        <v>1.32698585418933</v>
      </c>
      <c r="CD431">
        <v>1.39177871910461</v>
      </c>
      <c r="CE431">
        <v>1.33783851055356</v>
      </c>
      <c r="CF431">
        <v>1.3981979291119</v>
      </c>
      <c r="CG431">
        <v>1.3543072112255701</v>
      </c>
      <c r="CH431">
        <v>1.4443562596231601</v>
      </c>
      <c r="CI431">
        <v>1.36487336794085</v>
      </c>
      <c r="CJ431">
        <v>1.4078024225263399</v>
      </c>
      <c r="CK431">
        <v>1.3402785248939</v>
      </c>
      <c r="CL431">
        <v>1.4072679457294801</v>
      </c>
      <c r="CM431">
        <v>1.3113267502648001</v>
      </c>
      <c r="CN431">
        <v>1.3617248095124199</v>
      </c>
      <c r="CO431">
        <v>1.3136027604746501</v>
      </c>
      <c r="CP431">
        <v>1.36751828112304</v>
      </c>
      <c r="CQ431">
        <v>1.2967398536260799</v>
      </c>
      <c r="CR431">
        <v>1.36064190027904</v>
      </c>
      <c r="CS431">
        <v>1.33917530872339</v>
      </c>
      <c r="CT431">
        <v>1.40214004253705</v>
      </c>
      <c r="CU431">
        <v>1.32090549031905</v>
      </c>
      <c r="CV431">
        <v>1.3699780480156101</v>
      </c>
      <c r="CW431">
        <v>1.3188919854741901</v>
      </c>
      <c r="CX431">
        <v>1.37526391352081</v>
      </c>
      <c r="CY431">
        <v>1.2964865124316001</v>
      </c>
      <c r="CZ431">
        <v>1.35421906498992</v>
      </c>
      <c r="DA431">
        <v>1.3427239456256499</v>
      </c>
      <c r="DB431">
        <v>1.41352387591495</v>
      </c>
      <c r="DC431">
        <v>1.30221800802121</v>
      </c>
      <c r="DD431">
        <v>1.37666414668836</v>
      </c>
      <c r="DE431">
        <v>1.2701959566426</v>
      </c>
      <c r="DF431">
        <v>1.3502753391557201</v>
      </c>
      <c r="DG431">
        <v>1.3142628652669499</v>
      </c>
      <c r="DH431">
        <v>1.3634644190002201</v>
      </c>
      <c r="DI431">
        <v>1.2965235173824099</v>
      </c>
      <c r="DJ431">
        <v>1.34031622524814</v>
      </c>
      <c r="DK431">
        <v>1.27327820987805</v>
      </c>
      <c r="DL431">
        <v>1.3350001226783099</v>
      </c>
      <c r="DM431">
        <v>1.30398605783024</v>
      </c>
      <c r="DN431">
        <v>1.3887655016311899</v>
      </c>
      <c r="DO431">
        <v>1.28859117310382</v>
      </c>
      <c r="DP431">
        <v>1.35551363038962</v>
      </c>
      <c r="DQ431">
        <v>1.34135243972595</v>
      </c>
      <c r="DR431">
        <v>1.39335808796611</v>
      </c>
      <c r="DS431">
        <v>1.3185317934421801</v>
      </c>
      <c r="DT431">
        <v>1.37992831541218</v>
      </c>
      <c r="DU431">
        <v>1.3305893768193</v>
      </c>
      <c r="DV431">
        <v>1.34397529395807</v>
      </c>
      <c r="DW431">
        <v>1.39422492401215</v>
      </c>
      <c r="DX431">
        <v>1.4486322188449801</v>
      </c>
    </row>
    <row r="432" spans="1:128" x14ac:dyDescent="0.45">
      <c r="A432" t="s">
        <v>76</v>
      </c>
      <c r="B432" t="s">
        <v>71</v>
      </c>
      <c r="C432" t="s">
        <v>297</v>
      </c>
      <c r="D432">
        <v>45</v>
      </c>
      <c r="E432" s="1" cm="1">
        <f t="array" ref="E432">SUMPRODUCT($G432:$FZZ432,$G$2:$FZZ$2)/SUMPRODUCT(--($G432:$FZZ432&lt;&gt;""),$G$2:$FZZ$2)</f>
        <v>1.2790348845446524</v>
      </c>
      <c r="F432" s="1" cm="1">
        <f t="array" ref="F432">SUMPRODUCT($G432:$FZZ432,$F$2:$FZY$2)/SUMPRODUCT(--($G432:$FZZ432&lt;&gt;""),$F$2:$FZY$2)</f>
        <v>1.3280722495228763</v>
      </c>
      <c r="G432">
        <v>1.35310850894436</v>
      </c>
      <c r="H432">
        <v>1.38241106719367</v>
      </c>
      <c r="I432">
        <v>1.35750712914337</v>
      </c>
      <c r="J432">
        <v>1.3821767886385401</v>
      </c>
      <c r="K432">
        <v>1.34790626119575</v>
      </c>
      <c r="L432">
        <v>1.38003414048176</v>
      </c>
      <c r="M432">
        <v>1.2330906476941701</v>
      </c>
      <c r="N432">
        <v>1.33847273933719</v>
      </c>
      <c r="O432">
        <v>1.2894152216119701</v>
      </c>
      <c r="P432">
        <v>1.3642321075092201</v>
      </c>
      <c r="Q432">
        <v>1.3140245783357301</v>
      </c>
      <c r="R432">
        <v>1.3440049114538799</v>
      </c>
      <c r="S432">
        <v>1.23131629331707</v>
      </c>
      <c r="T432">
        <v>1.21210896147759</v>
      </c>
      <c r="U432">
        <v>1.2427357309782801</v>
      </c>
      <c r="V432">
        <v>1.28817953453361</v>
      </c>
      <c r="W432">
        <v>1.37121110335373</v>
      </c>
      <c r="X432">
        <v>1.32803707272521</v>
      </c>
      <c r="Y432">
        <v>1.40863168273594</v>
      </c>
      <c r="Z432">
        <v>1.35178474075152</v>
      </c>
      <c r="AA432">
        <v>1.24959403645053</v>
      </c>
      <c r="AB432">
        <v>1.33461245870705</v>
      </c>
      <c r="AC432">
        <v>1.27806864579789</v>
      </c>
      <c r="AD432">
        <v>1.34815200748553</v>
      </c>
      <c r="AE432">
        <v>1.28495070962714</v>
      </c>
      <c r="AF432">
        <v>1.3730301099445199</v>
      </c>
      <c r="AG432">
        <v>1.28804461553647</v>
      </c>
      <c r="AH432">
        <v>1.34582370940677</v>
      </c>
      <c r="AI432">
        <v>1.2972929371545601</v>
      </c>
      <c r="AJ432">
        <v>1.3641862802084599</v>
      </c>
      <c r="AK432">
        <v>1.3022066795637599</v>
      </c>
      <c r="AL432">
        <v>1.35703884011139</v>
      </c>
      <c r="AM432">
        <v>1.26378084744895</v>
      </c>
      <c r="AN432">
        <v>1.31103433776358</v>
      </c>
      <c r="AO432">
        <v>1.25572652110212</v>
      </c>
      <c r="AP432">
        <v>1.3483609467073701</v>
      </c>
      <c r="AQ432">
        <v>1.24976909729602</v>
      </c>
      <c r="AR432">
        <v>1.3032612350106401</v>
      </c>
      <c r="AS432">
        <v>1.31810232205318</v>
      </c>
      <c r="AT432">
        <v>1.3864083329821399</v>
      </c>
      <c r="AU432">
        <v>1.24273044633054</v>
      </c>
      <c r="AV432">
        <v>1.32349376864093</v>
      </c>
      <c r="AW432">
        <v>1.19897390421334</v>
      </c>
      <c r="AX432">
        <v>1.13008309753364</v>
      </c>
      <c r="AY432">
        <v>1.2928422259530701</v>
      </c>
      <c r="AZ432">
        <v>1.3421440563449401</v>
      </c>
      <c r="BA432">
        <v>1.2735441381172901</v>
      </c>
      <c r="BB432">
        <v>1.3517337377682599</v>
      </c>
      <c r="BC432">
        <v>1.3038755070703301</v>
      </c>
      <c r="BD432">
        <v>1.37035042284509</v>
      </c>
      <c r="BE432">
        <v>1.2531059420368</v>
      </c>
      <c r="BF432">
        <v>1.33292676345188</v>
      </c>
      <c r="BG432">
        <v>1.2720434023635101</v>
      </c>
      <c r="BH432">
        <v>1.30748364248307</v>
      </c>
      <c r="BI432">
        <v>1.32295243385174</v>
      </c>
      <c r="BJ432">
        <v>1.3704680872550901</v>
      </c>
      <c r="BK432">
        <v>1.2877768690223801</v>
      </c>
      <c r="BL432">
        <v>1.3491679324331001</v>
      </c>
      <c r="BM432">
        <v>1.3520604637042</v>
      </c>
      <c r="BN432">
        <v>1.4357732930667999</v>
      </c>
      <c r="BO432">
        <v>1.3025831374882699</v>
      </c>
      <c r="BP432">
        <v>1.3657141704406699</v>
      </c>
      <c r="BQ432">
        <v>1.2398199829713601</v>
      </c>
      <c r="BR432">
        <v>1.3074074574621899</v>
      </c>
      <c r="BS432">
        <v>1.3003573732553699</v>
      </c>
      <c r="BT432">
        <v>1.33038082267528</v>
      </c>
      <c r="BU432">
        <v>1.2552851289598701</v>
      </c>
      <c r="BV432">
        <v>1.31807981975598</v>
      </c>
      <c r="BW432">
        <v>1.3133097938298499</v>
      </c>
      <c r="BX432">
        <v>1.3694904096472</v>
      </c>
      <c r="BY432">
        <v>1.29988718009619</v>
      </c>
      <c r="BZ432">
        <v>1.34424321596104</v>
      </c>
      <c r="CA432">
        <v>1.2363859697010999</v>
      </c>
      <c r="CB432">
        <v>1.28017947318138</v>
      </c>
      <c r="CC432">
        <v>1.2736087362039401</v>
      </c>
      <c r="CD432">
        <v>1.33968405098709</v>
      </c>
      <c r="CE432">
        <v>1.27196585025886</v>
      </c>
      <c r="CF432">
        <v>1.35257367582636</v>
      </c>
      <c r="CG432">
        <v>1.3134335465642299</v>
      </c>
      <c r="CH432">
        <v>1.4172129716344699</v>
      </c>
      <c r="CI432">
        <v>1.30286298568507</v>
      </c>
      <c r="CJ432">
        <v>1.35475853389963</v>
      </c>
      <c r="CK432">
        <v>1.28339011415934</v>
      </c>
      <c r="CL432">
        <v>1.3522204291435</v>
      </c>
      <c r="CM432">
        <v>1.2690607168483199</v>
      </c>
      <c r="CN432">
        <v>1.34462022072641</v>
      </c>
      <c r="CO432">
        <v>1.2778229163532</v>
      </c>
      <c r="CP432">
        <v>1.3445778540118101</v>
      </c>
      <c r="CQ432">
        <v>1.2790836237971801</v>
      </c>
      <c r="CR432">
        <v>1.3390333760340001</v>
      </c>
      <c r="CS432">
        <v>1.26415840931198</v>
      </c>
      <c r="CT432">
        <v>1.3150050286053401</v>
      </c>
      <c r="CU432">
        <v>1.2721233027863901</v>
      </c>
      <c r="CV432">
        <v>1.31980208369629</v>
      </c>
      <c r="CW432">
        <v>1.2757790727134499</v>
      </c>
      <c r="CX432">
        <v>1.3282767502744699</v>
      </c>
      <c r="CY432">
        <v>1.25335509263703</v>
      </c>
      <c r="CZ432">
        <v>1.30041278679082</v>
      </c>
      <c r="DA432">
        <v>1.2723161380271799</v>
      </c>
      <c r="DB432">
        <v>1.35366852561868</v>
      </c>
      <c r="DC432">
        <v>1.26118934433581</v>
      </c>
      <c r="DD432">
        <v>1.3304075958125601</v>
      </c>
      <c r="DE432">
        <v>1.2437679424931201</v>
      </c>
      <c r="DF432">
        <v>1.31671956309319</v>
      </c>
      <c r="DG432">
        <v>1.28180456472619</v>
      </c>
      <c r="DH432">
        <v>1.3211937342912901</v>
      </c>
      <c r="DI432">
        <v>1.25730294112757</v>
      </c>
      <c r="DJ432">
        <v>1.30129516019086</v>
      </c>
      <c r="DK432">
        <v>1.2659175111023799</v>
      </c>
      <c r="DL432">
        <v>1.31589665578918</v>
      </c>
      <c r="DM432">
        <v>1.2805117796457</v>
      </c>
      <c r="DN432">
        <v>1.36287897304017</v>
      </c>
      <c r="DO432">
        <v>1.25658201551702</v>
      </c>
      <c r="DP432">
        <v>1.32928095985076</v>
      </c>
      <c r="DQ432">
        <v>1.29681502013493</v>
      </c>
      <c r="DR432">
        <v>1.3482872234715699</v>
      </c>
      <c r="DS432">
        <v>1.2768983140846899</v>
      </c>
      <c r="DT432">
        <v>1.3367018452143899</v>
      </c>
      <c r="DU432">
        <v>1.27431218504491</v>
      </c>
      <c r="DV432">
        <v>1.3140630379667499</v>
      </c>
      <c r="DW432">
        <v>1.3176559985696401</v>
      </c>
      <c r="DX432">
        <v>1.3910870731271201</v>
      </c>
    </row>
    <row r="433" spans="1:128" x14ac:dyDescent="0.45">
      <c r="A433" t="s">
        <v>76</v>
      </c>
      <c r="B433" t="s">
        <v>71</v>
      </c>
      <c r="C433" t="s">
        <v>297</v>
      </c>
      <c r="D433">
        <v>50</v>
      </c>
      <c r="E433" s="1" cm="1">
        <f t="array" ref="E433">SUMPRODUCT($G433:$FZZ433,$G$2:$FZZ$2)/SUMPRODUCT(--($G433:$FZZ433&lt;&gt;""),$G$2:$FZZ$2)</f>
        <v>1.2384289502201185</v>
      </c>
      <c r="F433" s="1" cm="1">
        <f t="array" ref="F433">SUMPRODUCT($G433:$FZZ433,$F$2:$FZY$2)/SUMPRODUCT(--($G433:$FZZ433&lt;&gt;""),$F$2:$FZY$2)</f>
        <v>1.2859074193989435</v>
      </c>
      <c r="G433">
        <v>1.2870086590151599</v>
      </c>
      <c r="H433">
        <v>1.3226716126623099</v>
      </c>
      <c r="I433">
        <v>1.29185548308769</v>
      </c>
      <c r="J433">
        <v>1.32066675136936</v>
      </c>
      <c r="K433">
        <v>1.2840474032861899</v>
      </c>
      <c r="L433">
        <v>1.3193206325121301</v>
      </c>
      <c r="M433">
        <v>1.21753419102738</v>
      </c>
      <c r="N433">
        <v>1.3188023002912199</v>
      </c>
      <c r="O433">
        <v>1.23940596503386</v>
      </c>
      <c r="P433">
        <v>1.30880419251783</v>
      </c>
      <c r="Q433">
        <v>1.28862465748477</v>
      </c>
      <c r="R433">
        <v>1.29555396053682</v>
      </c>
      <c r="S433">
        <v>1.11539917584019</v>
      </c>
      <c r="T433">
        <v>1.1282765492039599</v>
      </c>
      <c r="U433">
        <v>1.19370508792045</v>
      </c>
      <c r="V433">
        <v>1.2375611592021001</v>
      </c>
      <c r="W433">
        <v>1.3253301439271701</v>
      </c>
      <c r="X433">
        <v>1.2499045898269201</v>
      </c>
      <c r="Y433">
        <v>1.3479204230699999</v>
      </c>
      <c r="Z433">
        <v>1.29166947037974</v>
      </c>
      <c r="AA433">
        <v>1.22318469818732</v>
      </c>
      <c r="AB433">
        <v>1.2911688510291901</v>
      </c>
      <c r="AC433">
        <v>1.2440349608710399</v>
      </c>
      <c r="AD433">
        <v>1.3266374617216701</v>
      </c>
      <c r="AE433">
        <v>1.2340815837855099</v>
      </c>
      <c r="AF433">
        <v>1.31891622057086</v>
      </c>
      <c r="AG433">
        <v>1.2560852827953799</v>
      </c>
      <c r="AH433">
        <v>1.32531043332346</v>
      </c>
      <c r="AI433">
        <v>1.2571106272721</v>
      </c>
      <c r="AJ433">
        <v>1.32290671211688</v>
      </c>
      <c r="AK433">
        <v>1.26536490996832</v>
      </c>
      <c r="AL433">
        <v>1.3108431301685799</v>
      </c>
      <c r="AM433">
        <v>1.23523328427667</v>
      </c>
      <c r="AN433">
        <v>1.2644115758550301</v>
      </c>
      <c r="AO433">
        <v>1.2454320143025801</v>
      </c>
      <c r="AP433">
        <v>1.3258937503630499</v>
      </c>
      <c r="AQ433">
        <v>1.2287385949522101</v>
      </c>
      <c r="AR433">
        <v>1.2764301475844999</v>
      </c>
      <c r="AS433">
        <v>1.26182800230379</v>
      </c>
      <c r="AT433">
        <v>1.3169328669560401</v>
      </c>
      <c r="AU433">
        <v>1.2249491038106901</v>
      </c>
      <c r="AV433">
        <v>1.3063128806257001</v>
      </c>
      <c r="AW433">
        <v>1.1358779650965101</v>
      </c>
      <c r="AX433">
        <v>1.11622185265119</v>
      </c>
      <c r="AY433">
        <v>1.22951558085254</v>
      </c>
      <c r="AZ433">
        <v>1.2566233978952499</v>
      </c>
      <c r="BA433">
        <v>1.23561797519373</v>
      </c>
      <c r="BB433">
        <v>1.3037936550807101</v>
      </c>
      <c r="BC433">
        <v>1.2489973185433001</v>
      </c>
      <c r="BD433">
        <v>1.3127907776224399</v>
      </c>
      <c r="BE433">
        <v>1.2063576015974899</v>
      </c>
      <c r="BF433">
        <v>1.28453775163257</v>
      </c>
      <c r="BG433">
        <v>1.2269707511271299</v>
      </c>
      <c r="BH433">
        <v>1.2622351714870499</v>
      </c>
      <c r="BI433">
        <v>1.2823040799838401</v>
      </c>
      <c r="BJ433">
        <v>1.3274464754594999</v>
      </c>
      <c r="BK433">
        <v>1.27137754335597</v>
      </c>
      <c r="BL433">
        <v>1.3284622189581199</v>
      </c>
      <c r="BM433">
        <v>1.2935142131249699</v>
      </c>
      <c r="BN433">
        <v>1.36831088314718</v>
      </c>
      <c r="BO433">
        <v>1.24788436904269</v>
      </c>
      <c r="BP433">
        <v>1.3161090545979</v>
      </c>
      <c r="BQ433">
        <v>1.19550498020082</v>
      </c>
      <c r="BR433">
        <v>1.2692416850242501</v>
      </c>
      <c r="BS433">
        <v>1.2624389444688999</v>
      </c>
      <c r="BT433">
        <v>1.29117216379778</v>
      </c>
      <c r="BU433">
        <v>1.22826669573828</v>
      </c>
      <c r="BV433">
        <v>1.2986654311229799</v>
      </c>
      <c r="BW433">
        <v>1.2590442562613999</v>
      </c>
      <c r="BX433">
        <v>1.3095245219785101</v>
      </c>
      <c r="BY433">
        <v>1.2554123864378599</v>
      </c>
      <c r="BZ433">
        <v>1.3162757555964599</v>
      </c>
      <c r="CA433">
        <v>1.1865019789818401</v>
      </c>
      <c r="CB433">
        <v>1.24518902688685</v>
      </c>
      <c r="CC433">
        <v>1.2565191201616599</v>
      </c>
      <c r="CD433">
        <v>1.3232648064666499</v>
      </c>
      <c r="CE433">
        <v>1.2316308243727501</v>
      </c>
      <c r="CF433">
        <v>1.2954873556352</v>
      </c>
      <c r="CG433">
        <v>1.2828140129208401</v>
      </c>
      <c r="CH433">
        <v>1.3448784901347599</v>
      </c>
      <c r="CI433">
        <v>1.27067799276388</v>
      </c>
      <c r="CJ433">
        <v>1.32090608777725</v>
      </c>
      <c r="CK433">
        <v>1.24554419939035</v>
      </c>
      <c r="CL433">
        <v>1.32553941784711</v>
      </c>
      <c r="CM433">
        <v>1.2441657839887901</v>
      </c>
      <c r="CN433">
        <v>1.3164656438992699</v>
      </c>
      <c r="CO433">
        <v>1.23891346433551</v>
      </c>
      <c r="CP433">
        <v>1.3175348319340301</v>
      </c>
      <c r="CQ433">
        <v>1.2239699705067399</v>
      </c>
      <c r="CR433">
        <v>1.2990238428615399</v>
      </c>
      <c r="CS433">
        <v>1.2236822580911</v>
      </c>
      <c r="CT433">
        <v>1.2661039025274901</v>
      </c>
      <c r="CU433">
        <v>1.21533851353705</v>
      </c>
      <c r="CV433">
        <v>1.27869728329674</v>
      </c>
      <c r="CW433">
        <v>1.2369837851532799</v>
      </c>
      <c r="CX433">
        <v>1.2858711257495099</v>
      </c>
      <c r="CY433">
        <v>1.2077757511759599</v>
      </c>
      <c r="CZ433">
        <v>1.2691465873092</v>
      </c>
      <c r="DA433">
        <v>1.21661728825374</v>
      </c>
      <c r="DB433">
        <v>1.3036510979435301</v>
      </c>
      <c r="DC433">
        <v>1.2292966697845999</v>
      </c>
      <c r="DD433">
        <v>1.28067860025883</v>
      </c>
      <c r="DE433">
        <v>1.2292397306448299</v>
      </c>
      <c r="DF433">
        <v>1.2846105484816499</v>
      </c>
      <c r="DG433">
        <v>1.22277793292543</v>
      </c>
      <c r="DH433">
        <v>1.2777679047449699</v>
      </c>
      <c r="DI433">
        <v>1.21661928275724</v>
      </c>
      <c r="DJ433">
        <v>1.25913179377192</v>
      </c>
      <c r="DK433">
        <v>1.1965797286355699</v>
      </c>
      <c r="DL433">
        <v>1.24530264739799</v>
      </c>
      <c r="DM433">
        <v>1.2344877421548699</v>
      </c>
      <c r="DN433">
        <v>1.3101813969799001</v>
      </c>
      <c r="DO433">
        <v>1.2219230932293199</v>
      </c>
      <c r="DP433">
        <v>1.2740174672489</v>
      </c>
      <c r="DQ433">
        <v>1.2723916113173901</v>
      </c>
      <c r="DR433">
        <v>1.3168558129804899</v>
      </c>
      <c r="DS433">
        <v>1.2224379397318399</v>
      </c>
      <c r="DT433">
        <v>1.2628268949953501</v>
      </c>
      <c r="DU433">
        <v>1.2320260415036399</v>
      </c>
      <c r="DV433">
        <v>1.27551201393888</v>
      </c>
      <c r="DW433">
        <v>1.2840425531914801</v>
      </c>
      <c r="DX433">
        <v>1.3629983908457</v>
      </c>
    </row>
    <row r="434" spans="1:128" x14ac:dyDescent="0.45">
      <c r="A434" t="s">
        <v>76</v>
      </c>
      <c r="B434" t="s">
        <v>71</v>
      </c>
      <c r="C434" t="s">
        <v>72</v>
      </c>
      <c r="D434">
        <v>30</v>
      </c>
      <c r="E434" s="1" cm="1">
        <f t="array" ref="E434">SUMPRODUCT($G434:$FZZ434,$G$2:$FZZ$2)/SUMPRODUCT(--($G434:$FZZ434&lt;&gt;""),$G$2:$FZZ$2)</f>
        <v>1.4637257692603938</v>
      </c>
      <c r="F434" s="1" cm="1">
        <f t="array" ref="F434">SUMPRODUCT($G434:$FZZ434,$F$2:$FZY$2)/SUMPRODUCT(--($G434:$FZZ434&lt;&gt;""),$F$2:$FZY$2)</f>
        <v>1.495239712034361</v>
      </c>
      <c r="G434">
        <v>1.4726842947024299</v>
      </c>
      <c r="H434">
        <v>1.52303727815236</v>
      </c>
      <c r="I434">
        <v>1.47874491783838</v>
      </c>
      <c r="J434">
        <v>1.52427614489807</v>
      </c>
      <c r="K434">
        <v>1.46874846332708</v>
      </c>
      <c r="L434">
        <v>1.5195394547357599</v>
      </c>
      <c r="M434">
        <v>1.46037711505142</v>
      </c>
      <c r="N434">
        <v>1.4990894680576501</v>
      </c>
      <c r="O434">
        <v>1.43552674676375</v>
      </c>
      <c r="P434">
        <v>1.50031092608503</v>
      </c>
      <c r="Q434">
        <v>1.4804241546024499</v>
      </c>
      <c r="R434">
        <v>1.5501776339251401</v>
      </c>
      <c r="S434">
        <v>1.3948721801092601</v>
      </c>
      <c r="T434">
        <v>1.31926555085168</v>
      </c>
      <c r="U434">
        <v>1.5793104655539101</v>
      </c>
      <c r="V434">
        <v>1.4623101767161699</v>
      </c>
      <c r="W434">
        <v>1.58066177979744</v>
      </c>
      <c r="X434">
        <v>1.4809068376329</v>
      </c>
      <c r="Y434">
        <v>1.56732687815589</v>
      </c>
      <c r="Z434">
        <v>1.50448159230761</v>
      </c>
      <c r="AA434">
        <v>1.6274582988280499</v>
      </c>
      <c r="AB434">
        <v>1.52031632109546</v>
      </c>
      <c r="AC434">
        <v>1.45597141884994</v>
      </c>
      <c r="AD434">
        <v>1.57591017352841</v>
      </c>
      <c r="AE434">
        <v>1.43134859596504</v>
      </c>
      <c r="AF434">
        <v>1.5419932060861099</v>
      </c>
      <c r="AG434">
        <v>1.4688737538248899</v>
      </c>
      <c r="AH434">
        <v>1.5117402033362899</v>
      </c>
      <c r="AI434">
        <v>1.47368550683231</v>
      </c>
      <c r="AJ434">
        <v>1.52997817798488</v>
      </c>
      <c r="AK434">
        <v>1.4441181785327</v>
      </c>
      <c r="AL434">
        <v>1.52149280384361</v>
      </c>
      <c r="AM434">
        <v>1.4422656218925201</v>
      </c>
      <c r="AN434">
        <v>1.46723337519248</v>
      </c>
      <c r="AO434">
        <v>1.4580216475083401</v>
      </c>
      <c r="AP434">
        <v>1.5363083059566101</v>
      </c>
      <c r="AQ434">
        <v>1.44445002647169</v>
      </c>
      <c r="AR434">
        <v>1.48168429513809</v>
      </c>
      <c r="AS434">
        <v>1.47076011069436</v>
      </c>
      <c r="AT434">
        <v>1.55908030960709</v>
      </c>
      <c r="AU434">
        <v>1.46060339103394</v>
      </c>
      <c r="AV434">
        <v>1.52342977859883</v>
      </c>
      <c r="AW434">
        <v>1.4050756493874299</v>
      </c>
      <c r="AX434">
        <v>1.2832281734347999</v>
      </c>
      <c r="AY434">
        <v>1.407477171287</v>
      </c>
      <c r="AZ434">
        <v>1.4663199705171699</v>
      </c>
      <c r="BA434">
        <v>1.5171919473126501</v>
      </c>
      <c r="BB434">
        <v>1.5333762699187601</v>
      </c>
      <c r="BC434">
        <v>1.45514862603992</v>
      </c>
      <c r="BD434">
        <v>1.53114615084912</v>
      </c>
      <c r="BE434">
        <v>1.46375951211614</v>
      </c>
      <c r="BF434">
        <v>1.51065896702466</v>
      </c>
      <c r="BG434">
        <v>1.4411192183555801</v>
      </c>
      <c r="BH434">
        <v>1.48109309656272</v>
      </c>
      <c r="BI434">
        <v>1.45252221773379</v>
      </c>
      <c r="BJ434">
        <v>1.51422692385376</v>
      </c>
      <c r="BK434">
        <v>1.4364056684081301</v>
      </c>
      <c r="BL434">
        <v>1.5061257532005801</v>
      </c>
      <c r="BM434">
        <v>1.51552338494479</v>
      </c>
      <c r="BN434">
        <v>1.5821069619545201</v>
      </c>
      <c r="BO434">
        <v>1.4398394238625001</v>
      </c>
      <c r="BP434">
        <v>1.5153868654367899</v>
      </c>
      <c r="BQ434">
        <v>1.4139580771153999</v>
      </c>
      <c r="BR434">
        <v>1.49276282891624</v>
      </c>
      <c r="BS434">
        <v>1.46895767840503</v>
      </c>
      <c r="BT434">
        <v>1.4970969822951701</v>
      </c>
      <c r="BU434">
        <v>1.4431695329463099</v>
      </c>
      <c r="BV434">
        <v>1.4933180707348701</v>
      </c>
      <c r="BW434">
        <v>1.51282204733834</v>
      </c>
      <c r="BX434">
        <v>1.5534725754810099</v>
      </c>
      <c r="BY434">
        <v>1.4544860756487099</v>
      </c>
      <c r="BZ434">
        <v>1.5201710112226099</v>
      </c>
      <c r="CA434">
        <v>1.41587621127337</v>
      </c>
      <c r="CB434">
        <v>1.4777193940221101</v>
      </c>
      <c r="CC434">
        <v>1.4477790300015501</v>
      </c>
      <c r="CD434">
        <v>1.5209078190579799</v>
      </c>
      <c r="CE434">
        <v>1.4476553166069199</v>
      </c>
      <c r="CF434">
        <v>1.50201612903225</v>
      </c>
      <c r="CG434">
        <v>1.50269051889712</v>
      </c>
      <c r="CH434">
        <v>1.55699296814235</v>
      </c>
      <c r="CI434">
        <v>1.4753028157936099</v>
      </c>
      <c r="CJ434">
        <v>1.51859367626238</v>
      </c>
      <c r="CK434">
        <v>1.4447671986133499</v>
      </c>
      <c r="CL434">
        <v>1.5312653158806999</v>
      </c>
      <c r="CM434">
        <v>1.42885844124782</v>
      </c>
      <c r="CN434">
        <v>1.49044999487477</v>
      </c>
      <c r="CO434">
        <v>1.4226274663216001</v>
      </c>
      <c r="CP434">
        <v>1.4907867152157099</v>
      </c>
      <c r="CQ434">
        <v>1.40777152163335</v>
      </c>
      <c r="CR434">
        <v>1.47385825364196</v>
      </c>
      <c r="CS434">
        <v>1.41551118658598</v>
      </c>
      <c r="CT434">
        <v>1.5289598206189301</v>
      </c>
      <c r="CU434">
        <v>1.42074636746924</v>
      </c>
      <c r="CV434">
        <v>1.47374472978152</v>
      </c>
      <c r="CW434">
        <v>1.4395215775694601</v>
      </c>
      <c r="CX434">
        <v>1.49615741913689</v>
      </c>
      <c r="CY434">
        <v>1.42390323509647</v>
      </c>
      <c r="CZ434">
        <v>1.47717193049822</v>
      </c>
      <c r="DA434">
        <v>1.41922272568839</v>
      </c>
      <c r="DB434">
        <v>1.5078163123039301</v>
      </c>
      <c r="DC434">
        <v>1.38149481695988</v>
      </c>
      <c r="DD434">
        <v>1.4646925412913301</v>
      </c>
      <c r="DE434">
        <v>1.3812784523439801</v>
      </c>
      <c r="DF434">
        <v>1.4715381876850999</v>
      </c>
      <c r="DG434">
        <v>1.4112315621112399</v>
      </c>
      <c r="DH434">
        <v>1.46416512224225</v>
      </c>
      <c r="DI434">
        <v>1.4010175071075801</v>
      </c>
      <c r="DJ434">
        <v>1.46359751941077</v>
      </c>
      <c r="DK434">
        <v>1.38160806732585</v>
      </c>
      <c r="DL434">
        <v>1.4463822165517499</v>
      </c>
      <c r="DM434">
        <v>1.41189972689499</v>
      </c>
      <c r="DN434">
        <v>1.4997290203287801</v>
      </c>
      <c r="DO434">
        <v>1.4045660745325801</v>
      </c>
      <c r="DP434">
        <v>1.4564166701996799</v>
      </c>
      <c r="DQ434">
        <v>1.45976674860101</v>
      </c>
      <c r="DR434">
        <v>1.5097327545630399</v>
      </c>
      <c r="DS434">
        <v>1.4002887295898001</v>
      </c>
      <c r="DT434">
        <v>1.5056252489048101</v>
      </c>
      <c r="DU434">
        <v>1.4514799628574699</v>
      </c>
      <c r="DV434">
        <v>1.4767494026938699</v>
      </c>
      <c r="DW434">
        <v>1.5137135705345901</v>
      </c>
      <c r="DX434">
        <v>1.58961201501877</v>
      </c>
    </row>
    <row r="435" spans="1:128" x14ac:dyDescent="0.45">
      <c r="A435" t="s">
        <v>76</v>
      </c>
      <c r="B435" t="s">
        <v>71</v>
      </c>
      <c r="C435" t="s">
        <v>72</v>
      </c>
      <c r="D435">
        <v>35</v>
      </c>
      <c r="E435" s="1" cm="1">
        <f t="array" ref="E435">SUMPRODUCT($G435:$FZZ435,$G$2:$FZZ$2)/SUMPRODUCT(--($G435:$FZZ435&lt;&gt;""),$G$2:$FZZ$2)</f>
        <v>1.3894511462315009</v>
      </c>
      <c r="F435" s="1" cm="1">
        <f t="array" ref="F435">SUMPRODUCT($G435:$FZZ435,$F$2:$FZY$2)/SUMPRODUCT(--($G435:$FZZ435&lt;&gt;""),$F$2:$FZY$2)</f>
        <v>1.4337691876401624</v>
      </c>
      <c r="G435">
        <v>1.4391913790309501</v>
      </c>
      <c r="H435">
        <v>1.4783559848660901</v>
      </c>
      <c r="I435">
        <v>1.4444950307753099</v>
      </c>
      <c r="J435">
        <v>1.4799307555480199</v>
      </c>
      <c r="K435">
        <v>1.4351436218414699</v>
      </c>
      <c r="L435">
        <v>1.47603317106067</v>
      </c>
      <c r="M435">
        <v>1.3767206104619001</v>
      </c>
      <c r="N435">
        <v>1.4687451616470599</v>
      </c>
      <c r="O435">
        <v>1.37701805270078</v>
      </c>
      <c r="P435">
        <v>1.4329420253392799</v>
      </c>
      <c r="Q435">
        <v>1.4270767971422</v>
      </c>
      <c r="R435">
        <v>1.49008304630519</v>
      </c>
      <c r="S435">
        <v>1.3391469975694299</v>
      </c>
      <c r="T435">
        <v>1.2735769701798001</v>
      </c>
      <c r="U435">
        <v>1.3495006608257201</v>
      </c>
      <c r="V435">
        <v>1.3750356670838699</v>
      </c>
      <c r="W435">
        <v>1.5535595206988499</v>
      </c>
      <c r="X435">
        <v>1.4495356430151001</v>
      </c>
      <c r="Y435">
        <v>1.5320824882141</v>
      </c>
      <c r="Z435">
        <v>1.46869751620775</v>
      </c>
      <c r="AA435">
        <v>1.3613250546576601</v>
      </c>
      <c r="AB435">
        <v>1.4472675056796001</v>
      </c>
      <c r="AC435">
        <v>1.3859008166042801</v>
      </c>
      <c r="AD435">
        <v>1.4704427526369499</v>
      </c>
      <c r="AE435">
        <v>1.37441608461141</v>
      </c>
      <c r="AF435">
        <v>1.46605884000211</v>
      </c>
      <c r="AG435">
        <v>1.4337597473102299</v>
      </c>
      <c r="AH435">
        <v>1.4812437074326299</v>
      </c>
      <c r="AI435">
        <v>1.3885636385131399</v>
      </c>
      <c r="AJ435">
        <v>1.42878781907923</v>
      </c>
      <c r="AK435">
        <v>1.3854142307446999</v>
      </c>
      <c r="AL435">
        <v>1.4754087034163099</v>
      </c>
      <c r="AM435">
        <v>1.3416047776256199</v>
      </c>
      <c r="AN435">
        <v>1.3948302999653299</v>
      </c>
      <c r="AO435">
        <v>1.38963901456721</v>
      </c>
      <c r="AP435">
        <v>1.5069576666645099</v>
      </c>
      <c r="AQ435">
        <v>1.3682927112035099</v>
      </c>
      <c r="AR435">
        <v>1.42091920530825</v>
      </c>
      <c r="AS435">
        <v>1.4031599870762901</v>
      </c>
      <c r="AT435">
        <v>1.4826723980501999</v>
      </c>
      <c r="AU435">
        <v>1.3798532173623299</v>
      </c>
      <c r="AV435">
        <v>1.42555569434674</v>
      </c>
      <c r="AW435">
        <v>1.33601000359469</v>
      </c>
      <c r="AX435">
        <v>1.2159766582790501</v>
      </c>
      <c r="AY435">
        <v>1.3553703779534001</v>
      </c>
      <c r="AZ435">
        <v>1.4213586667212601</v>
      </c>
      <c r="BA435">
        <v>1.4258616749423401</v>
      </c>
      <c r="BB435">
        <v>1.46400598342093</v>
      </c>
      <c r="BC435">
        <v>1.40503747163843</v>
      </c>
      <c r="BD435">
        <v>1.4761877478055601</v>
      </c>
      <c r="BE435">
        <v>1.3852339575799999</v>
      </c>
      <c r="BF435">
        <v>1.44193426520589</v>
      </c>
      <c r="BG435">
        <v>1.3639092267698101</v>
      </c>
      <c r="BH435">
        <v>1.4054152485965801</v>
      </c>
      <c r="BI435">
        <v>1.40975308018582</v>
      </c>
      <c r="BJ435">
        <v>1.46480508988083</v>
      </c>
      <c r="BK435">
        <v>1.40230508587738</v>
      </c>
      <c r="BL435">
        <v>1.48490260553153</v>
      </c>
      <c r="BM435">
        <v>1.4277998817570201</v>
      </c>
      <c r="BN435">
        <v>1.50579230781522</v>
      </c>
      <c r="BO435">
        <v>1.3801276943404901</v>
      </c>
      <c r="BP435">
        <v>1.44618379512421</v>
      </c>
      <c r="BQ435">
        <v>1.3684267430702901</v>
      </c>
      <c r="BR435">
        <v>1.43714946008406</v>
      </c>
      <c r="BS435">
        <v>1.42370746592666</v>
      </c>
      <c r="BT435">
        <v>1.4499011847589001</v>
      </c>
      <c r="BU435">
        <v>1.37348850308431</v>
      </c>
      <c r="BV435">
        <v>1.42209261126706</v>
      </c>
      <c r="BW435">
        <v>1.4043807414943501</v>
      </c>
      <c r="BX435">
        <v>1.45908016397857</v>
      </c>
      <c r="BY435">
        <v>1.3989905587554099</v>
      </c>
      <c r="BZ435">
        <v>1.4587494804346499</v>
      </c>
      <c r="CA435">
        <v>1.3355739047359001</v>
      </c>
      <c r="CB435">
        <v>1.3871468541012599</v>
      </c>
      <c r="CC435">
        <v>1.37496113788279</v>
      </c>
      <c r="CD435">
        <v>1.44284354111612</v>
      </c>
      <c r="CE435">
        <v>1.3922864396654699</v>
      </c>
      <c r="CF435">
        <v>1.4490616288331299</v>
      </c>
      <c r="CG435">
        <v>1.40435562469245</v>
      </c>
      <c r="CH435">
        <v>1.4807854092922099</v>
      </c>
      <c r="CI435">
        <v>1.4281893975145501</v>
      </c>
      <c r="CJ435">
        <v>1.46142834670442</v>
      </c>
      <c r="CK435">
        <v>1.3983145060068101</v>
      </c>
      <c r="CL435">
        <v>1.46107226107226</v>
      </c>
      <c r="CM435">
        <v>1.38211637680664</v>
      </c>
      <c r="CN435">
        <v>1.43631393719889</v>
      </c>
      <c r="CO435">
        <v>1.3731455568595501</v>
      </c>
      <c r="CP435">
        <v>1.43368140190384</v>
      </c>
      <c r="CQ435">
        <v>1.3654084865095599</v>
      </c>
      <c r="CR435">
        <v>1.4265498853040099</v>
      </c>
      <c r="CS435">
        <v>1.3660165202051</v>
      </c>
      <c r="CT435">
        <v>1.44670502695662</v>
      </c>
      <c r="CU435">
        <v>1.3795486486172499</v>
      </c>
      <c r="CV435">
        <v>1.4238591356260899</v>
      </c>
      <c r="CW435">
        <v>1.3769635165948799</v>
      </c>
      <c r="CX435">
        <v>1.4287327928384399</v>
      </c>
      <c r="CY435">
        <v>1.3505999808006099</v>
      </c>
      <c r="CZ435">
        <v>1.4148699241624201</v>
      </c>
      <c r="DA435">
        <v>1.36944928546531</v>
      </c>
      <c r="DB435">
        <v>1.4406936214708901</v>
      </c>
      <c r="DC435">
        <v>1.34155529643914</v>
      </c>
      <c r="DD435">
        <v>1.4181028407416401</v>
      </c>
      <c r="DE435">
        <v>1.3316113589710501</v>
      </c>
      <c r="DF435">
        <v>1.4130238829259401</v>
      </c>
      <c r="DG435">
        <v>1.3534108507451299</v>
      </c>
      <c r="DH435">
        <v>1.41111731701744</v>
      </c>
      <c r="DI435">
        <v>1.36096563419621</v>
      </c>
      <c r="DJ435">
        <v>1.4190566445541699</v>
      </c>
      <c r="DK435">
        <v>1.36372647643349</v>
      </c>
      <c r="DL435">
        <v>1.4271609784822199</v>
      </c>
      <c r="DM435">
        <v>1.36961627153225</v>
      </c>
      <c r="DN435">
        <v>1.4520472248493601</v>
      </c>
      <c r="DO435">
        <v>1.3420846228854799</v>
      </c>
      <c r="DP435">
        <v>1.40211769194895</v>
      </c>
      <c r="DQ435">
        <v>1.40202918257413</v>
      </c>
      <c r="DR435">
        <v>1.45502850269337</v>
      </c>
      <c r="DS435">
        <v>1.3450816407805599</v>
      </c>
      <c r="DT435">
        <v>1.42225872826231</v>
      </c>
      <c r="DU435">
        <v>1.3745344142226601</v>
      </c>
      <c r="DV435">
        <v>1.4094337850949901</v>
      </c>
      <c r="DW435">
        <v>1.4425978902199099</v>
      </c>
      <c r="DX435">
        <v>1.49105131414267</v>
      </c>
    </row>
    <row r="436" spans="1:128" x14ac:dyDescent="0.45">
      <c r="A436" t="s">
        <v>76</v>
      </c>
      <c r="B436" t="s">
        <v>71</v>
      </c>
      <c r="C436" t="s">
        <v>72</v>
      </c>
      <c r="D436">
        <v>40</v>
      </c>
      <c r="E436" s="1" cm="1">
        <f t="array" ref="E436">SUMPRODUCT($G436:$FZZ436,$G$2:$FZZ$2)/SUMPRODUCT(--($G436:$FZZ436&lt;&gt;""),$G$2:$FZZ$2)</f>
        <v>1.3287122665519073</v>
      </c>
      <c r="F436" s="1" cm="1">
        <f t="array" ref="F436">SUMPRODUCT($G436:$FZZ436,$F$2:$FZY$2)/SUMPRODUCT(--($G436:$FZZ436&lt;&gt;""),$F$2:$FZY$2)</f>
        <v>1.3733437407136795</v>
      </c>
      <c r="G436">
        <v>1.3779617847857699</v>
      </c>
      <c r="H436">
        <v>1.4021633446767101</v>
      </c>
      <c r="I436">
        <v>1.38101389124174</v>
      </c>
      <c r="J436">
        <v>1.40068256253882</v>
      </c>
      <c r="K436">
        <v>1.3739945768617401</v>
      </c>
      <c r="L436">
        <v>1.39967721087718</v>
      </c>
      <c r="M436">
        <v>1.3357190253253199</v>
      </c>
      <c r="N436">
        <v>1.4027555571939301</v>
      </c>
      <c r="O436">
        <v>1.34654017592245</v>
      </c>
      <c r="P436">
        <v>1.4131590564936001</v>
      </c>
      <c r="Q436">
        <v>1.35416638452892</v>
      </c>
      <c r="R436">
        <v>1.40363002186379</v>
      </c>
      <c r="S436">
        <v>1.2755518697791901</v>
      </c>
      <c r="T436">
        <v>1.2284152270887401</v>
      </c>
      <c r="U436">
        <v>1.27433457912841</v>
      </c>
      <c r="V436">
        <v>1.3061785017198899</v>
      </c>
      <c r="W436">
        <v>1.4688954593000301</v>
      </c>
      <c r="X436">
        <v>1.3773676353855899</v>
      </c>
      <c r="Y436">
        <v>1.4376868474500799</v>
      </c>
      <c r="Z436">
        <v>1.3794845104579601</v>
      </c>
      <c r="AA436">
        <v>1.29809323489122</v>
      </c>
      <c r="AB436">
        <v>1.3832736537756201</v>
      </c>
      <c r="AC436">
        <v>1.32669062606328</v>
      </c>
      <c r="AD436">
        <v>1.40171827152092</v>
      </c>
      <c r="AE436">
        <v>1.2904418479121</v>
      </c>
      <c r="AF436">
        <v>1.40210513926711</v>
      </c>
      <c r="AG436">
        <v>1.3574178264732</v>
      </c>
      <c r="AH436">
        <v>1.41493830816306</v>
      </c>
      <c r="AI436">
        <v>1.35708673635262</v>
      </c>
      <c r="AJ436">
        <v>1.4029462183383701</v>
      </c>
      <c r="AK436">
        <v>1.3107766959331599</v>
      </c>
      <c r="AL436">
        <v>1.41526711877378</v>
      </c>
      <c r="AM436">
        <v>1.29652190218595</v>
      </c>
      <c r="AN436">
        <v>1.3537136265746901</v>
      </c>
      <c r="AO436">
        <v>1.3335549287774999</v>
      </c>
      <c r="AP436">
        <v>1.41149305846892</v>
      </c>
      <c r="AQ436">
        <v>1.3081923120026799</v>
      </c>
      <c r="AR436">
        <v>1.35227830442057</v>
      </c>
      <c r="AS436">
        <v>1.34464157781617</v>
      </c>
      <c r="AT436">
        <v>1.4049018781519</v>
      </c>
      <c r="AU436">
        <v>1.3148726444761401</v>
      </c>
      <c r="AV436">
        <v>1.4027296574122099</v>
      </c>
      <c r="AW436">
        <v>1.28104058645234</v>
      </c>
      <c r="AX436">
        <v>1.1735774740084099</v>
      </c>
      <c r="AY436">
        <v>1.3014004340526499</v>
      </c>
      <c r="AZ436">
        <v>1.36388763768887</v>
      </c>
      <c r="BA436">
        <v>1.3255874348160299</v>
      </c>
      <c r="BB436">
        <v>1.4060000415515299</v>
      </c>
      <c r="BC436">
        <v>1.3497009144454799</v>
      </c>
      <c r="BD436">
        <v>1.42222629661036</v>
      </c>
      <c r="BE436">
        <v>1.30250957957795</v>
      </c>
      <c r="BF436">
        <v>1.3810351341140901</v>
      </c>
      <c r="BG436">
        <v>1.3155085586547199</v>
      </c>
      <c r="BH436">
        <v>1.35440240119557</v>
      </c>
      <c r="BI436">
        <v>1.36832205615027</v>
      </c>
      <c r="BJ436">
        <v>1.41691072510603</v>
      </c>
      <c r="BK436">
        <v>1.3397873512376599</v>
      </c>
      <c r="BL436">
        <v>1.40924871893308</v>
      </c>
      <c r="BM436">
        <v>1.3799114775578001</v>
      </c>
      <c r="BN436">
        <v>1.4623939408465501</v>
      </c>
      <c r="BO436">
        <v>1.33272142259161</v>
      </c>
      <c r="BP436">
        <v>1.3959129741887899</v>
      </c>
      <c r="BQ436">
        <v>1.3238549592529001</v>
      </c>
      <c r="BR436">
        <v>1.3850499371562099</v>
      </c>
      <c r="BS436">
        <v>1.3585610862508499</v>
      </c>
      <c r="BT436">
        <v>1.38092507449542</v>
      </c>
      <c r="BU436">
        <v>1.2990742507245101</v>
      </c>
      <c r="BV436">
        <v>1.3521844594042101</v>
      </c>
      <c r="BW436">
        <v>1.35029474251174</v>
      </c>
      <c r="BX436">
        <v>1.3984559681618201</v>
      </c>
      <c r="BY436">
        <v>1.35102428596876</v>
      </c>
      <c r="BZ436">
        <v>1.4006531678641401</v>
      </c>
      <c r="CA436">
        <v>1.29196806332741</v>
      </c>
      <c r="CB436">
        <v>1.3406919612392501</v>
      </c>
      <c r="CC436">
        <v>1.32698585418933</v>
      </c>
      <c r="CD436">
        <v>1.39177871910461</v>
      </c>
      <c r="CE436">
        <v>1.33783851055356</v>
      </c>
      <c r="CF436">
        <v>1.3981979291119</v>
      </c>
      <c r="CG436">
        <v>1.3543072112255701</v>
      </c>
      <c r="CH436">
        <v>1.4443562596231601</v>
      </c>
      <c r="CI436">
        <v>1.36487336794085</v>
      </c>
      <c r="CJ436">
        <v>1.4078024225263399</v>
      </c>
      <c r="CK436">
        <v>1.3402785248939</v>
      </c>
      <c r="CL436">
        <v>1.4072679457294801</v>
      </c>
      <c r="CM436">
        <v>1.3113267502648001</v>
      </c>
      <c r="CN436">
        <v>1.3617248095124199</v>
      </c>
      <c r="CO436">
        <v>1.3136027604746501</v>
      </c>
      <c r="CP436">
        <v>1.36751828112304</v>
      </c>
      <c r="CQ436">
        <v>1.2967398536260799</v>
      </c>
      <c r="CR436">
        <v>1.36064190027904</v>
      </c>
      <c r="CS436">
        <v>1.33917530872339</v>
      </c>
      <c r="CT436">
        <v>1.40214004253705</v>
      </c>
      <c r="CU436">
        <v>1.32090549031905</v>
      </c>
      <c r="CV436">
        <v>1.3699780480156101</v>
      </c>
      <c r="CW436">
        <v>1.3188919854741901</v>
      </c>
      <c r="CX436">
        <v>1.37526391352081</v>
      </c>
      <c r="CY436">
        <v>1.2964865124316001</v>
      </c>
      <c r="CZ436">
        <v>1.35421906498992</v>
      </c>
      <c r="DA436">
        <v>1.3427239456256499</v>
      </c>
      <c r="DB436">
        <v>1.41352387591495</v>
      </c>
      <c r="DC436">
        <v>1.30221800802121</v>
      </c>
      <c r="DD436">
        <v>1.37666414668836</v>
      </c>
      <c r="DE436">
        <v>1.2701959566426</v>
      </c>
      <c r="DF436">
        <v>1.3502753391557201</v>
      </c>
      <c r="DG436">
        <v>1.3142628652669499</v>
      </c>
      <c r="DH436">
        <v>1.3634644190002201</v>
      </c>
      <c r="DI436">
        <v>1.2965235173824099</v>
      </c>
      <c r="DJ436">
        <v>1.34031622524814</v>
      </c>
      <c r="DK436">
        <v>1.27327820987805</v>
      </c>
      <c r="DL436">
        <v>1.3350001226783099</v>
      </c>
      <c r="DM436">
        <v>1.30398605783024</v>
      </c>
      <c r="DN436">
        <v>1.3887655016311899</v>
      </c>
      <c r="DO436">
        <v>1.28859117310382</v>
      </c>
      <c r="DP436">
        <v>1.35551363038962</v>
      </c>
      <c r="DQ436">
        <v>1.34135243972595</v>
      </c>
      <c r="DR436">
        <v>1.39335808796611</v>
      </c>
      <c r="DS436">
        <v>1.3185317934421801</v>
      </c>
      <c r="DT436">
        <v>1.37992831541218</v>
      </c>
      <c r="DU436">
        <v>1.3305893768193</v>
      </c>
      <c r="DV436">
        <v>1.34397529395807</v>
      </c>
      <c r="DW436">
        <v>1.39422492401215</v>
      </c>
      <c r="DX436">
        <v>1.4486322188449801</v>
      </c>
    </row>
    <row r="437" spans="1:128" x14ac:dyDescent="0.45">
      <c r="A437" t="s">
        <v>76</v>
      </c>
      <c r="B437" t="s">
        <v>71</v>
      </c>
      <c r="C437" t="s">
        <v>72</v>
      </c>
      <c r="D437">
        <v>45</v>
      </c>
      <c r="E437" s="1" cm="1">
        <f t="array" ref="E437">SUMPRODUCT($G437:$FZZ437,$G$2:$FZZ$2)/SUMPRODUCT(--($G437:$FZZ437&lt;&gt;""),$G$2:$FZZ$2)</f>
        <v>1.2837163287051629</v>
      </c>
      <c r="F437" s="1" cm="1">
        <f t="array" ref="F437">SUMPRODUCT($G437:$FZZ437,$F$2:$FZY$2)/SUMPRODUCT(--($G437:$FZZ437&lt;&gt;""),$F$2:$FZY$2)</f>
        <v>1.3280724711542866</v>
      </c>
      <c r="G437">
        <v>1.35310850894436</v>
      </c>
      <c r="H437">
        <v>1.38241106719367</v>
      </c>
      <c r="I437">
        <v>1.35750712914337</v>
      </c>
      <c r="J437">
        <v>1.3821767886385401</v>
      </c>
      <c r="K437">
        <v>1.34790626119575</v>
      </c>
      <c r="L437">
        <v>1.38003414048176</v>
      </c>
      <c r="M437">
        <v>1.2330906476941701</v>
      </c>
      <c r="N437">
        <v>1.33847273933719</v>
      </c>
      <c r="O437">
        <v>1.2894152216119701</v>
      </c>
      <c r="P437">
        <v>1.3642321075092201</v>
      </c>
      <c r="Q437">
        <v>1.3140245783357301</v>
      </c>
      <c r="R437">
        <v>1.3440049114538799</v>
      </c>
      <c r="S437">
        <v>1.2563751795250899</v>
      </c>
      <c r="T437">
        <v>1.21210896147759</v>
      </c>
      <c r="U437">
        <v>1.2427357309782801</v>
      </c>
      <c r="V437">
        <v>1.28817953453361</v>
      </c>
      <c r="W437">
        <v>1.4008166945959499</v>
      </c>
      <c r="X437">
        <v>1.32803707272521</v>
      </c>
      <c r="Y437">
        <v>1.4304237428951601</v>
      </c>
      <c r="Z437">
        <v>1.35178474075152</v>
      </c>
      <c r="AA437">
        <v>1.24959403645053</v>
      </c>
      <c r="AB437">
        <v>1.33461245870705</v>
      </c>
      <c r="AC437">
        <v>1.27806864579789</v>
      </c>
      <c r="AD437">
        <v>1.34815200748553</v>
      </c>
      <c r="AE437">
        <v>1.28495070962714</v>
      </c>
      <c r="AF437">
        <v>1.3730301099445199</v>
      </c>
      <c r="AG437">
        <v>1.28804461553647</v>
      </c>
      <c r="AH437">
        <v>1.34582370940677</v>
      </c>
      <c r="AI437">
        <v>1.2972929371545601</v>
      </c>
      <c r="AJ437">
        <v>1.3641862802084599</v>
      </c>
      <c r="AK437">
        <v>1.3022066795637599</v>
      </c>
      <c r="AL437">
        <v>1.35703884011139</v>
      </c>
      <c r="AM437">
        <v>1.26378084744895</v>
      </c>
      <c r="AN437">
        <v>1.31103433776358</v>
      </c>
      <c r="AO437">
        <v>1.25572652110212</v>
      </c>
      <c r="AP437">
        <v>1.3483609467073701</v>
      </c>
      <c r="AQ437">
        <v>1.24976909729602</v>
      </c>
      <c r="AR437">
        <v>1.3032612350106401</v>
      </c>
      <c r="AS437">
        <v>1.31810232205318</v>
      </c>
      <c r="AT437">
        <v>1.3864083329821399</v>
      </c>
      <c r="AU437">
        <v>1.24273044633054</v>
      </c>
      <c r="AV437">
        <v>1.32349376864093</v>
      </c>
      <c r="AW437">
        <v>1.24281935762711</v>
      </c>
      <c r="AX437">
        <v>1.13008309753364</v>
      </c>
      <c r="AY437">
        <v>1.2928422259530701</v>
      </c>
      <c r="AZ437">
        <v>1.3421440563449401</v>
      </c>
      <c r="BA437">
        <v>1.2735441381172901</v>
      </c>
      <c r="BB437">
        <v>1.3517337377682599</v>
      </c>
      <c r="BC437">
        <v>1.3038755070703301</v>
      </c>
      <c r="BD437">
        <v>1.37035042284509</v>
      </c>
      <c r="BE437">
        <v>1.2531059420368</v>
      </c>
      <c r="BF437">
        <v>1.33292676345188</v>
      </c>
      <c r="BG437">
        <v>1.2720434023635101</v>
      </c>
      <c r="BH437">
        <v>1.30748364248307</v>
      </c>
      <c r="BI437">
        <v>1.32295243385174</v>
      </c>
      <c r="BJ437">
        <v>1.3704680872550901</v>
      </c>
      <c r="BK437">
        <v>1.2877768690223801</v>
      </c>
      <c r="BL437">
        <v>1.3491679324331001</v>
      </c>
      <c r="BM437">
        <v>1.3520604637042</v>
      </c>
      <c r="BN437">
        <v>1.4357732930667999</v>
      </c>
      <c r="BO437">
        <v>1.3025831374882699</v>
      </c>
      <c r="BP437">
        <v>1.3657141704406699</v>
      </c>
      <c r="BQ437">
        <v>1.2398199829713601</v>
      </c>
      <c r="BR437">
        <v>1.3074074574621899</v>
      </c>
      <c r="BS437">
        <v>1.3003573732553699</v>
      </c>
      <c r="BT437">
        <v>1.33038082267528</v>
      </c>
      <c r="BU437">
        <v>1.2552851289598701</v>
      </c>
      <c r="BV437">
        <v>1.31807981975598</v>
      </c>
      <c r="BW437">
        <v>1.3133097938298499</v>
      </c>
      <c r="BX437">
        <v>1.3694904096472</v>
      </c>
      <c r="BY437">
        <v>1.29988718009619</v>
      </c>
      <c r="BZ437">
        <v>1.34424321596104</v>
      </c>
      <c r="CA437">
        <v>1.2363859697010999</v>
      </c>
      <c r="CB437">
        <v>1.28017947318138</v>
      </c>
      <c r="CC437">
        <v>1.2736087362039401</v>
      </c>
      <c r="CD437">
        <v>1.33968405098709</v>
      </c>
      <c r="CE437">
        <v>1.27196585025886</v>
      </c>
      <c r="CF437">
        <v>1.35257367582636</v>
      </c>
      <c r="CG437">
        <v>1.3134335465642299</v>
      </c>
      <c r="CH437">
        <v>1.4172129716344699</v>
      </c>
      <c r="CI437">
        <v>1.30286298568507</v>
      </c>
      <c r="CJ437">
        <v>1.35475853389963</v>
      </c>
      <c r="CK437">
        <v>1.28339011415934</v>
      </c>
      <c r="CL437">
        <v>1.3522204291435</v>
      </c>
      <c r="CM437">
        <v>1.2690607168483199</v>
      </c>
      <c r="CN437">
        <v>1.3447295588888499</v>
      </c>
      <c r="CO437">
        <v>1.2778229163532</v>
      </c>
      <c r="CP437">
        <v>1.3445778540118101</v>
      </c>
      <c r="CQ437">
        <v>1.2790836237971801</v>
      </c>
      <c r="CR437">
        <v>1.3390333760340001</v>
      </c>
      <c r="CS437">
        <v>1.26415840931198</v>
      </c>
      <c r="CT437">
        <v>1.3150050286053401</v>
      </c>
      <c r="CU437">
        <v>1.2721233027863901</v>
      </c>
      <c r="CV437">
        <v>1.31980208369629</v>
      </c>
      <c r="CW437">
        <v>1.2757790727134499</v>
      </c>
      <c r="CX437">
        <v>1.3282767502744699</v>
      </c>
      <c r="CY437">
        <v>1.25335509263703</v>
      </c>
      <c r="CZ437">
        <v>1.30041278679082</v>
      </c>
      <c r="DA437">
        <v>1.2723161380271799</v>
      </c>
      <c r="DB437">
        <v>1.35366852561868</v>
      </c>
      <c r="DC437">
        <v>1.26118934433581</v>
      </c>
      <c r="DD437">
        <v>1.3304075958125601</v>
      </c>
      <c r="DE437">
        <v>1.2437679424931201</v>
      </c>
      <c r="DF437">
        <v>1.31671956309319</v>
      </c>
      <c r="DG437">
        <v>1.28180456472619</v>
      </c>
      <c r="DH437">
        <v>1.3211937342912901</v>
      </c>
      <c r="DI437">
        <v>1.25730294112757</v>
      </c>
      <c r="DJ437">
        <v>1.30129516019086</v>
      </c>
      <c r="DK437">
        <v>1.2659175111023799</v>
      </c>
      <c r="DL437">
        <v>1.31589665578918</v>
      </c>
      <c r="DM437">
        <v>1.2805117796457</v>
      </c>
      <c r="DN437">
        <v>1.36287897304017</v>
      </c>
      <c r="DO437">
        <v>1.25658201551702</v>
      </c>
      <c r="DP437">
        <v>1.32928095985076</v>
      </c>
      <c r="DQ437">
        <v>1.29681502013493</v>
      </c>
      <c r="DR437">
        <v>1.3482872234715699</v>
      </c>
      <c r="DS437">
        <v>1.2768983140846899</v>
      </c>
      <c r="DT437">
        <v>1.3367018452143899</v>
      </c>
      <c r="DU437">
        <v>1.27431218504491</v>
      </c>
      <c r="DV437">
        <v>1.3140630379667499</v>
      </c>
      <c r="DW437">
        <v>1.3176559985696401</v>
      </c>
      <c r="DX437">
        <v>1.3910870731271201</v>
      </c>
    </row>
    <row r="438" spans="1:128" x14ac:dyDescent="0.45">
      <c r="A438" t="s">
        <v>76</v>
      </c>
      <c r="B438" t="s">
        <v>71</v>
      </c>
      <c r="C438" t="s">
        <v>72</v>
      </c>
      <c r="D438">
        <v>50</v>
      </c>
      <c r="E438" s="1" cm="1">
        <f t="array" ref="E438">SUMPRODUCT($G438:$FZZ438,$G$2:$FZZ$2)/SUMPRODUCT(--($G438:$FZZ438&lt;&gt;""),$G$2:$FZZ$2)</f>
        <v>1.2404961146778652</v>
      </c>
      <c r="F438" s="1" cm="1">
        <f t="array" ref="F438">SUMPRODUCT($G438:$FZZ438,$F$2:$FZY$2)/SUMPRODUCT(--($G438:$FZZ438&lt;&gt;""),$F$2:$FZY$2)</f>
        <v>1.2859074193989435</v>
      </c>
      <c r="G438">
        <v>1.2870086590151599</v>
      </c>
      <c r="H438">
        <v>1.3226716126623099</v>
      </c>
      <c r="I438">
        <v>1.29185548308769</v>
      </c>
      <c r="J438">
        <v>1.32066675136936</v>
      </c>
      <c r="K438">
        <v>1.2840474032861899</v>
      </c>
      <c r="L438">
        <v>1.3193206325121301</v>
      </c>
      <c r="M438">
        <v>1.21753419102738</v>
      </c>
      <c r="N438">
        <v>1.3188023002912199</v>
      </c>
      <c r="O438">
        <v>1.23940596503386</v>
      </c>
      <c r="P438">
        <v>1.30880419251783</v>
      </c>
      <c r="Q438">
        <v>1.28862465748477</v>
      </c>
      <c r="R438">
        <v>1.29555396053682</v>
      </c>
      <c r="S438">
        <v>1.11539917584019</v>
      </c>
      <c r="T438">
        <v>1.1282765492039599</v>
      </c>
      <c r="U438">
        <v>1.19370508792045</v>
      </c>
      <c r="V438">
        <v>1.2375611592021001</v>
      </c>
      <c r="W438">
        <v>1.3520482894996</v>
      </c>
      <c r="X438">
        <v>1.2499045898269201</v>
      </c>
      <c r="Y438">
        <v>1.3564043444049101</v>
      </c>
      <c r="Z438">
        <v>1.29166947037974</v>
      </c>
      <c r="AA438">
        <v>1.22318469818732</v>
      </c>
      <c r="AB438">
        <v>1.2911688510291901</v>
      </c>
      <c r="AC438">
        <v>1.2440349608710399</v>
      </c>
      <c r="AD438">
        <v>1.3266374617216701</v>
      </c>
      <c r="AE438">
        <v>1.2340815837855099</v>
      </c>
      <c r="AF438">
        <v>1.31891622057086</v>
      </c>
      <c r="AG438">
        <v>1.2560852827953799</v>
      </c>
      <c r="AH438">
        <v>1.32531043332346</v>
      </c>
      <c r="AI438">
        <v>1.2571106272721</v>
      </c>
      <c r="AJ438">
        <v>1.32290671211688</v>
      </c>
      <c r="AK438">
        <v>1.26536490996832</v>
      </c>
      <c r="AL438">
        <v>1.3108431301685799</v>
      </c>
      <c r="AM438">
        <v>1.23523328427667</v>
      </c>
      <c r="AN438">
        <v>1.2644115758550301</v>
      </c>
      <c r="AO438">
        <v>1.2454320143025801</v>
      </c>
      <c r="AP438">
        <v>1.3258937503630499</v>
      </c>
      <c r="AQ438">
        <v>1.2287385949522101</v>
      </c>
      <c r="AR438">
        <v>1.2764301475844999</v>
      </c>
      <c r="AS438">
        <v>1.26182800230379</v>
      </c>
      <c r="AT438">
        <v>1.3169328669560401</v>
      </c>
      <c r="AU438">
        <v>1.2249491038106901</v>
      </c>
      <c r="AV438">
        <v>1.3063128806257001</v>
      </c>
      <c r="AW438">
        <v>1.15455218108296</v>
      </c>
      <c r="AX438">
        <v>1.11622185265119</v>
      </c>
      <c r="AY438">
        <v>1.22951558085254</v>
      </c>
      <c r="AZ438">
        <v>1.2566233978952499</v>
      </c>
      <c r="BA438">
        <v>1.23561797519373</v>
      </c>
      <c r="BB438">
        <v>1.3037936550807101</v>
      </c>
      <c r="BC438">
        <v>1.2489973185433001</v>
      </c>
      <c r="BD438">
        <v>1.3127907776224399</v>
      </c>
      <c r="BE438">
        <v>1.2063576015974899</v>
      </c>
      <c r="BF438">
        <v>1.28453775163257</v>
      </c>
      <c r="BG438">
        <v>1.2269707511271299</v>
      </c>
      <c r="BH438">
        <v>1.2622351714870499</v>
      </c>
      <c r="BI438">
        <v>1.2823040799838401</v>
      </c>
      <c r="BJ438">
        <v>1.3274464754594999</v>
      </c>
      <c r="BK438">
        <v>1.27137754335597</v>
      </c>
      <c r="BL438">
        <v>1.3284622189581199</v>
      </c>
      <c r="BM438">
        <v>1.2935142131249699</v>
      </c>
      <c r="BN438">
        <v>1.36831088314718</v>
      </c>
      <c r="BO438">
        <v>1.24788436904269</v>
      </c>
      <c r="BP438">
        <v>1.3161090545979</v>
      </c>
      <c r="BQ438">
        <v>1.19550498020082</v>
      </c>
      <c r="BR438">
        <v>1.2692416850242501</v>
      </c>
      <c r="BS438">
        <v>1.2624389444688999</v>
      </c>
      <c r="BT438">
        <v>1.29117216379778</v>
      </c>
      <c r="BU438">
        <v>1.22826669573828</v>
      </c>
      <c r="BV438">
        <v>1.2986654311229799</v>
      </c>
      <c r="BW438">
        <v>1.2590442562613999</v>
      </c>
      <c r="BX438">
        <v>1.3095245219785101</v>
      </c>
      <c r="BY438">
        <v>1.2554123864378599</v>
      </c>
      <c r="BZ438">
        <v>1.3162757555964599</v>
      </c>
      <c r="CA438">
        <v>1.1865019789818401</v>
      </c>
      <c r="CB438">
        <v>1.24518902688685</v>
      </c>
      <c r="CC438">
        <v>1.2565191201616599</v>
      </c>
      <c r="CD438">
        <v>1.3232648064666499</v>
      </c>
      <c r="CE438">
        <v>1.2316308243727501</v>
      </c>
      <c r="CF438">
        <v>1.2954873556352</v>
      </c>
      <c r="CG438">
        <v>1.2828140129208401</v>
      </c>
      <c r="CH438">
        <v>1.3448784901347599</v>
      </c>
      <c r="CI438">
        <v>1.27067799276388</v>
      </c>
      <c r="CJ438">
        <v>1.32090608777725</v>
      </c>
      <c r="CK438">
        <v>1.24554419939035</v>
      </c>
      <c r="CL438">
        <v>1.32553941784711</v>
      </c>
      <c r="CM438">
        <v>1.2441657839887901</v>
      </c>
      <c r="CN438">
        <v>1.3164656438992699</v>
      </c>
      <c r="CO438">
        <v>1.23891346433551</v>
      </c>
      <c r="CP438">
        <v>1.3175348319340301</v>
      </c>
      <c r="CQ438">
        <v>1.2239699705067399</v>
      </c>
      <c r="CR438">
        <v>1.2990238428615399</v>
      </c>
      <c r="CS438">
        <v>1.2236822580911</v>
      </c>
      <c r="CT438">
        <v>1.2661039025274901</v>
      </c>
      <c r="CU438">
        <v>1.21533851353705</v>
      </c>
      <c r="CV438">
        <v>1.27869728329674</v>
      </c>
      <c r="CW438">
        <v>1.2369837851532799</v>
      </c>
      <c r="CX438">
        <v>1.2858711257495099</v>
      </c>
      <c r="CY438">
        <v>1.2077757511759599</v>
      </c>
      <c r="CZ438">
        <v>1.2691465873092</v>
      </c>
      <c r="DA438">
        <v>1.21661728825374</v>
      </c>
      <c r="DB438">
        <v>1.3036510979435301</v>
      </c>
      <c r="DC438">
        <v>1.2292966697845999</v>
      </c>
      <c r="DD438">
        <v>1.28067860025883</v>
      </c>
      <c r="DE438">
        <v>1.2292397306448299</v>
      </c>
      <c r="DF438">
        <v>1.2846105484816499</v>
      </c>
      <c r="DG438">
        <v>1.22277793292543</v>
      </c>
      <c r="DH438">
        <v>1.2777679047449699</v>
      </c>
      <c r="DI438">
        <v>1.21661928275724</v>
      </c>
      <c r="DJ438">
        <v>1.25913179377192</v>
      </c>
      <c r="DK438">
        <v>1.1965797286355699</v>
      </c>
      <c r="DL438">
        <v>1.24530264739799</v>
      </c>
      <c r="DM438">
        <v>1.2344877421548699</v>
      </c>
      <c r="DN438">
        <v>1.3101813969799001</v>
      </c>
      <c r="DO438">
        <v>1.2219230932293199</v>
      </c>
      <c r="DP438">
        <v>1.2740174672489</v>
      </c>
      <c r="DQ438">
        <v>1.2723916113173901</v>
      </c>
      <c r="DR438">
        <v>1.3168558129804899</v>
      </c>
      <c r="DS438">
        <v>1.2224379397318399</v>
      </c>
      <c r="DT438">
        <v>1.2628268949953501</v>
      </c>
      <c r="DU438">
        <v>1.2320260415036399</v>
      </c>
      <c r="DV438">
        <v>1.27551201393888</v>
      </c>
      <c r="DW438">
        <v>1.2840425531914801</v>
      </c>
      <c r="DX438">
        <v>1.3629983908457</v>
      </c>
    </row>
    <row r="439" spans="1:128" x14ac:dyDescent="0.45">
      <c r="A439" t="s">
        <v>76</v>
      </c>
      <c r="B439" t="s">
        <v>71</v>
      </c>
      <c r="C439" t="s">
        <v>75</v>
      </c>
      <c r="D439">
        <v>30</v>
      </c>
      <c r="E439" s="1" cm="1">
        <f t="array" ref="E439">SUMPRODUCT($G439:$FZZ439,$G$2:$FZZ$2)/SUMPRODUCT(--($G439:$FZZ439&lt;&gt;""),$G$2:$FZZ$2)</f>
        <v>1.4163805964832883</v>
      </c>
      <c r="F439" s="1" cm="1">
        <f t="array" ref="F439">SUMPRODUCT($G439:$FZZ439,$F$2:$FZY$2)/SUMPRODUCT(--($G439:$FZZ439&lt;&gt;""),$F$2:$FZY$2)</f>
        <v>1.4427048735739576</v>
      </c>
      <c r="G439">
        <v>1.42729492084293</v>
      </c>
      <c r="H439">
        <v>1.45395538740109</v>
      </c>
      <c r="I439">
        <v>1.4280609435880001</v>
      </c>
      <c r="J439">
        <v>1.4524323790163101</v>
      </c>
      <c r="K439">
        <v>1.4228151145392001</v>
      </c>
      <c r="L439">
        <v>1.45070528896475</v>
      </c>
      <c r="M439">
        <v>1.37379363733549</v>
      </c>
      <c r="N439">
        <v>1.43666457772698</v>
      </c>
      <c r="O439">
        <v>1.4033352162953701</v>
      </c>
      <c r="P439">
        <v>1.4671130394330201</v>
      </c>
      <c r="Q439">
        <v>1.4347975906188799</v>
      </c>
      <c r="R439">
        <v>1.4799185637608701</v>
      </c>
      <c r="S439">
        <v>1.3323495078071701</v>
      </c>
      <c r="T439">
        <v>1.2714221748211101</v>
      </c>
      <c r="U439">
        <v>1.4741647775511799</v>
      </c>
      <c r="V439">
        <v>1.41851887510831</v>
      </c>
      <c r="W439">
        <v>1.4820896764956299</v>
      </c>
      <c r="X439">
        <v>1.4211038235781399</v>
      </c>
      <c r="Y439">
        <v>1.48643437732164</v>
      </c>
      <c r="Z439">
        <v>1.46421111753485</v>
      </c>
      <c r="AA439">
        <v>1.59055676297042</v>
      </c>
      <c r="AB439">
        <v>1.4511904160203</v>
      </c>
      <c r="AC439">
        <v>1.43415915277305</v>
      </c>
      <c r="AD439">
        <v>1.48493960530792</v>
      </c>
      <c r="AE439">
        <v>1.40703620579796</v>
      </c>
      <c r="AF439">
        <v>1.48519868342552</v>
      </c>
      <c r="AG439">
        <v>1.42408251900108</v>
      </c>
      <c r="AH439">
        <v>1.4665936235317301</v>
      </c>
      <c r="AI439">
        <v>1.41987552092056</v>
      </c>
      <c r="AJ439">
        <v>1.47279021309715</v>
      </c>
      <c r="AK439">
        <v>1.4269276557749899</v>
      </c>
      <c r="AL439">
        <v>1.4695757775462901</v>
      </c>
      <c r="AM439">
        <v>1.39634745748265</v>
      </c>
      <c r="AN439">
        <v>1.4237756197900899</v>
      </c>
      <c r="AO439">
        <v>1.4234495310997299</v>
      </c>
      <c r="AP439">
        <v>1.47720686472566</v>
      </c>
      <c r="AQ439">
        <v>1.39413835612732</v>
      </c>
      <c r="AR439">
        <v>1.4382088906236099</v>
      </c>
      <c r="AS439">
        <v>1.4408283815865199</v>
      </c>
      <c r="AT439">
        <v>1.4850007726129699</v>
      </c>
      <c r="AU439">
        <v>1.40702926229562</v>
      </c>
      <c r="AV439">
        <v>1.47864551488973</v>
      </c>
      <c r="AW439">
        <v>1.32555602334731</v>
      </c>
      <c r="AX439">
        <v>1.2376651005744499</v>
      </c>
      <c r="AY439">
        <v>1.37387903853241</v>
      </c>
      <c r="AZ439">
        <v>1.42416362966299</v>
      </c>
      <c r="BA439">
        <v>1.44713606049903</v>
      </c>
      <c r="BB439">
        <v>1.4701971620301999</v>
      </c>
      <c r="BC439">
        <v>1.43998808241468</v>
      </c>
      <c r="BD439">
        <v>1.49008777759952</v>
      </c>
      <c r="BE439">
        <v>1.4325219925522099</v>
      </c>
      <c r="BF439">
        <v>1.4573371471746901</v>
      </c>
      <c r="BG439">
        <v>1.40685948233639</v>
      </c>
      <c r="BH439">
        <v>1.45353962851796</v>
      </c>
      <c r="BI439">
        <v>1.4388002423752699</v>
      </c>
      <c r="BJ439">
        <v>1.4735406988487101</v>
      </c>
      <c r="BK439">
        <v>1.4082973076730401</v>
      </c>
      <c r="BL439">
        <v>1.47492113301397</v>
      </c>
      <c r="BM439">
        <v>1.48398127286962</v>
      </c>
      <c r="BN439">
        <v>1.56457824009715</v>
      </c>
      <c r="BO439">
        <v>1.41499652017792</v>
      </c>
      <c r="BP439">
        <v>1.4754647327597501</v>
      </c>
      <c r="BQ439">
        <v>1.38776641033611</v>
      </c>
      <c r="BR439">
        <v>1.4473666427905301</v>
      </c>
      <c r="BS439">
        <v>1.43000501756146</v>
      </c>
      <c r="BT439">
        <v>1.4632028426021599</v>
      </c>
      <c r="BU439">
        <v>1.40528558320387</v>
      </c>
      <c r="BV439">
        <v>1.4528267604226199</v>
      </c>
      <c r="BW439">
        <v>1.4554445076154201</v>
      </c>
      <c r="BX439">
        <v>1.4949729195966299</v>
      </c>
      <c r="BY439">
        <v>1.4241790867525601</v>
      </c>
      <c r="BZ439">
        <v>1.48524434416008</v>
      </c>
      <c r="CA439">
        <v>1.3674935171284199</v>
      </c>
      <c r="CB439">
        <v>1.42326327282653</v>
      </c>
      <c r="CC439">
        <v>1.42312101663298</v>
      </c>
      <c r="CD439">
        <v>1.47787773977926</v>
      </c>
      <c r="CE439">
        <v>1.4077558741537199</v>
      </c>
      <c r="CF439">
        <v>1.4568025686977299</v>
      </c>
      <c r="CG439">
        <v>1.4767535992634799</v>
      </c>
      <c r="CH439">
        <v>1.53404022286068</v>
      </c>
      <c r="CI439">
        <v>1.44525719679093</v>
      </c>
      <c r="CJ439">
        <v>1.4817995910020401</v>
      </c>
      <c r="CK439">
        <v>1.4314984161138</v>
      </c>
      <c r="CL439">
        <v>1.4930607853684701</v>
      </c>
      <c r="CM439">
        <v>1.3794375918269699</v>
      </c>
      <c r="CN439">
        <v>1.42743704513616</v>
      </c>
      <c r="CO439">
        <v>1.3994663617305101</v>
      </c>
      <c r="CP439">
        <v>1.4666425927597699</v>
      </c>
      <c r="CQ439">
        <v>1.38725534006613</v>
      </c>
      <c r="CR439">
        <v>1.4486251377841299</v>
      </c>
      <c r="CS439">
        <v>1.4007716023939401</v>
      </c>
      <c r="CT439">
        <v>1.4855819168054301</v>
      </c>
      <c r="CU439">
        <v>1.39360256454928</v>
      </c>
      <c r="CV439">
        <v>1.4546499878044501</v>
      </c>
      <c r="CW439">
        <v>1.41333079976353</v>
      </c>
      <c r="CX439">
        <v>1.46418165695464</v>
      </c>
      <c r="CY439">
        <v>1.3892099452817499</v>
      </c>
      <c r="CZ439">
        <v>1.4479312661994801</v>
      </c>
      <c r="DA439">
        <v>1.3976908330428699</v>
      </c>
      <c r="DB439">
        <v>1.46883060299756</v>
      </c>
      <c r="DC439">
        <v>1.3789833809566501</v>
      </c>
      <c r="DD439">
        <v>1.44902169316915</v>
      </c>
      <c r="DE439">
        <v>1.3729841916693799</v>
      </c>
      <c r="DF439">
        <v>1.43342246191836</v>
      </c>
      <c r="DG439">
        <v>1.3794079565360799</v>
      </c>
      <c r="DH439">
        <v>1.43339511030998</v>
      </c>
      <c r="DI439">
        <v>1.3799690757643699</v>
      </c>
      <c r="DJ439">
        <v>1.43372071757527</v>
      </c>
      <c r="DK439">
        <v>1.3724906151090599</v>
      </c>
      <c r="DL439">
        <v>1.4338788428981499</v>
      </c>
      <c r="DM439">
        <v>1.4115490473204799</v>
      </c>
      <c r="DN439">
        <v>1.4612286537092301</v>
      </c>
      <c r="DO439">
        <v>1.3739241955314301</v>
      </c>
      <c r="DP439">
        <v>1.4313498961292199</v>
      </c>
      <c r="DQ439">
        <v>1.43309450342555</v>
      </c>
      <c r="DR439">
        <v>1.45995502327284</v>
      </c>
      <c r="DS439">
        <v>1.3798785344484199</v>
      </c>
      <c r="DT439">
        <v>1.4571883711668601</v>
      </c>
      <c r="DU439">
        <v>1.4125011737456501</v>
      </c>
      <c r="DV439">
        <v>1.4457625173453501</v>
      </c>
      <c r="DW439">
        <v>1.4825496155909099</v>
      </c>
      <c r="DX439">
        <v>1.5498837833005501</v>
      </c>
    </row>
    <row r="440" spans="1:128" x14ac:dyDescent="0.45">
      <c r="A440" t="s">
        <v>76</v>
      </c>
      <c r="B440" t="s">
        <v>71</v>
      </c>
      <c r="C440" t="s">
        <v>75</v>
      </c>
      <c r="D440">
        <v>35</v>
      </c>
      <c r="E440" s="1" cm="1">
        <f t="array" ref="E440">SUMPRODUCT($G440:$FZZ440,$G$2:$FZZ$2)/SUMPRODUCT(--($G440:$FZZ440&lt;&gt;""),$G$2:$FZZ$2)</f>
        <v>1.3477011347796801</v>
      </c>
      <c r="F440" s="1" cm="1">
        <f t="array" ref="F440">SUMPRODUCT($G440:$FZZ440,$F$2:$FZY$2)/SUMPRODUCT(--($G440:$FZZ440&lt;&gt;""),$F$2:$FZY$2)</f>
        <v>1.3858262410595656</v>
      </c>
      <c r="G440">
        <v>1.3882448056477299</v>
      </c>
      <c r="H440">
        <v>1.42724031761464</v>
      </c>
      <c r="I440">
        <v>1.3915858461799</v>
      </c>
      <c r="J440">
        <v>1.42826211248517</v>
      </c>
      <c r="K440">
        <v>1.3855345514320001</v>
      </c>
      <c r="L440">
        <v>1.42512451441135</v>
      </c>
      <c r="M440">
        <v>1.3292125926198901</v>
      </c>
      <c r="N440">
        <v>1.3996700704095499</v>
      </c>
      <c r="O440">
        <v>1.34211363280341</v>
      </c>
      <c r="P440">
        <v>1.4030527719891199</v>
      </c>
      <c r="Q440">
        <v>1.3917411134133499</v>
      </c>
      <c r="R440">
        <v>1.4314390228855001</v>
      </c>
      <c r="S440">
        <v>1.2755815229263301</v>
      </c>
      <c r="T440">
        <v>1.2269029165847001</v>
      </c>
      <c r="U440">
        <v>1.3231849174186601</v>
      </c>
      <c r="V440">
        <v>1.3439689805778501</v>
      </c>
      <c r="W440">
        <v>1.4589785712460499</v>
      </c>
      <c r="X440">
        <v>1.39209748240784</v>
      </c>
      <c r="Y440">
        <v>1.44746711416216</v>
      </c>
      <c r="Z440">
        <v>1.4204100241554101</v>
      </c>
      <c r="AA440">
        <v>1.3492310344067799</v>
      </c>
      <c r="AB440">
        <v>1.3802086775761599</v>
      </c>
      <c r="AC440">
        <v>1.36394607009186</v>
      </c>
      <c r="AD440">
        <v>1.41405452534875</v>
      </c>
      <c r="AE440">
        <v>1.33672690820099</v>
      </c>
      <c r="AF440">
        <v>1.4154738085285099</v>
      </c>
      <c r="AG440">
        <v>1.37500740302043</v>
      </c>
      <c r="AH440">
        <v>1.43545355838515</v>
      </c>
      <c r="AI440">
        <v>1.3304200368462</v>
      </c>
      <c r="AJ440">
        <v>1.38128552850654</v>
      </c>
      <c r="AK440">
        <v>1.3799772529177901</v>
      </c>
      <c r="AL440">
        <v>1.41545579200238</v>
      </c>
      <c r="AM440">
        <v>1.3119946359674199</v>
      </c>
      <c r="AN440">
        <v>1.35658883894833</v>
      </c>
      <c r="AO440">
        <v>1.3701117228292701</v>
      </c>
      <c r="AP440">
        <v>1.4439223684465201</v>
      </c>
      <c r="AQ440">
        <v>1.3209605552485399</v>
      </c>
      <c r="AR440">
        <v>1.3727755084690001</v>
      </c>
      <c r="AS440">
        <v>1.35528607751415</v>
      </c>
      <c r="AT440">
        <v>1.4182048688665001</v>
      </c>
      <c r="AU440">
        <v>1.3291717891571899</v>
      </c>
      <c r="AV440">
        <v>1.38918875090122</v>
      </c>
      <c r="AW440">
        <v>1.2573114220294399</v>
      </c>
      <c r="AX440">
        <v>1.18592810895414</v>
      </c>
      <c r="AY440">
        <v>1.33026903075222</v>
      </c>
      <c r="AZ440">
        <v>1.3897874779902499</v>
      </c>
      <c r="BA440">
        <v>1.3680011634429601</v>
      </c>
      <c r="BB440">
        <v>1.39809486215278</v>
      </c>
      <c r="BC440">
        <v>1.38050328879517</v>
      </c>
      <c r="BD440">
        <v>1.4343730662571901</v>
      </c>
      <c r="BE440">
        <v>1.3472286685735799</v>
      </c>
      <c r="BF440">
        <v>1.3961573749257901</v>
      </c>
      <c r="BG440">
        <v>1.32345812350082</v>
      </c>
      <c r="BH440">
        <v>1.3628919838748099</v>
      </c>
      <c r="BI440">
        <v>1.3878509392042</v>
      </c>
      <c r="BJ440">
        <v>1.4158755806907599</v>
      </c>
      <c r="BK440">
        <v>1.3804476640349801</v>
      </c>
      <c r="BL440">
        <v>1.4483066548713901</v>
      </c>
      <c r="BM440">
        <v>1.4016106610421299</v>
      </c>
      <c r="BN440">
        <v>1.4824473099723501</v>
      </c>
      <c r="BO440">
        <v>1.3516032397647799</v>
      </c>
      <c r="BP440">
        <v>1.4123034404849499</v>
      </c>
      <c r="BQ440">
        <v>1.338194153501</v>
      </c>
      <c r="BR440">
        <v>1.3884151203492201</v>
      </c>
      <c r="BS440">
        <v>1.37563103515365</v>
      </c>
      <c r="BT440">
        <v>1.40649415812486</v>
      </c>
      <c r="BU440">
        <v>1.33424182133674</v>
      </c>
      <c r="BV440">
        <v>1.38387252096336</v>
      </c>
      <c r="BW440">
        <v>1.3720039498488801</v>
      </c>
      <c r="BX440">
        <v>1.4226188695053701</v>
      </c>
      <c r="BY440">
        <v>1.3629475684341701</v>
      </c>
      <c r="BZ440">
        <v>1.4256873107297601</v>
      </c>
      <c r="CA440">
        <v>1.30153882898867</v>
      </c>
      <c r="CB440">
        <v>1.35706974204995</v>
      </c>
      <c r="CC440">
        <v>1.35012824498678</v>
      </c>
      <c r="CD440">
        <v>1.4060314005907</v>
      </c>
      <c r="CE440">
        <v>1.35919454400637</v>
      </c>
      <c r="CF440">
        <v>1.4103693747510899</v>
      </c>
      <c r="CG440">
        <v>1.3937522817822501</v>
      </c>
      <c r="CH440">
        <v>1.4567056619946299</v>
      </c>
      <c r="CI440">
        <v>1.3988988516595799</v>
      </c>
      <c r="CJ440">
        <v>1.4318703791096401</v>
      </c>
      <c r="CK440">
        <v>1.36441336441336</v>
      </c>
      <c r="CL440">
        <v>1.43170163170163</v>
      </c>
      <c r="CM440">
        <v>1.31895308709468</v>
      </c>
      <c r="CN440">
        <v>1.37911641097481</v>
      </c>
      <c r="CO440">
        <v>1.3535955383025799</v>
      </c>
      <c r="CP440">
        <v>1.4095774026260599</v>
      </c>
      <c r="CQ440">
        <v>1.3394603827171501</v>
      </c>
      <c r="CR440">
        <v>1.4018232192331701</v>
      </c>
      <c r="CS440">
        <v>1.3352513478311001</v>
      </c>
      <c r="CT440">
        <v>1.40800949664484</v>
      </c>
      <c r="CU440">
        <v>1.34724787158669</v>
      </c>
      <c r="CV440">
        <v>1.3974935247453399</v>
      </c>
      <c r="CW440">
        <v>1.3510155392281</v>
      </c>
      <c r="CX440">
        <v>1.40334431213579</v>
      </c>
      <c r="CY440">
        <v>1.33225496784102</v>
      </c>
      <c r="CZ440">
        <v>1.3856868580205399</v>
      </c>
      <c r="DA440">
        <v>1.3357877309166899</v>
      </c>
      <c r="DB440">
        <v>1.4071627744858799</v>
      </c>
      <c r="DC440">
        <v>1.3301769537306301</v>
      </c>
      <c r="DD440">
        <v>1.39320630934228</v>
      </c>
      <c r="DE440">
        <v>1.3242790810413601</v>
      </c>
      <c r="DF440">
        <v>1.38646709943265</v>
      </c>
      <c r="DG440">
        <v>1.33302444845007</v>
      </c>
      <c r="DH440">
        <v>1.3809312244535199</v>
      </c>
      <c r="DI440">
        <v>1.32500374083495</v>
      </c>
      <c r="DJ440">
        <v>1.3829617437278601</v>
      </c>
      <c r="DK440">
        <v>1.3595701351914999</v>
      </c>
      <c r="DL440">
        <v>1.42014377898275</v>
      </c>
      <c r="DM440">
        <v>1.35975473683091</v>
      </c>
      <c r="DN440">
        <v>1.39896708925326</v>
      </c>
      <c r="DO440">
        <v>1.3234938737440101</v>
      </c>
      <c r="DP440">
        <v>1.3750264976469999</v>
      </c>
      <c r="DQ440">
        <v>1.3695727210919899</v>
      </c>
      <c r="DR440">
        <v>1.41007269494273</v>
      </c>
      <c r="DS440">
        <v>1.31839904420549</v>
      </c>
      <c r="DT440">
        <v>1.3833466082570001</v>
      </c>
      <c r="DU440">
        <v>1.34590545348315</v>
      </c>
      <c r="DV440">
        <v>1.37906246413554</v>
      </c>
      <c r="DW440">
        <v>1.40846593956731</v>
      </c>
      <c r="DX440">
        <v>1.4787323440014299</v>
      </c>
    </row>
    <row r="441" spans="1:128" x14ac:dyDescent="0.45">
      <c r="A441" t="s">
        <v>76</v>
      </c>
      <c r="B441" t="s">
        <v>71</v>
      </c>
      <c r="C441" t="s">
        <v>75</v>
      </c>
      <c r="D441">
        <v>40</v>
      </c>
      <c r="E441" s="1" cm="1">
        <f t="array" ref="E441">SUMPRODUCT($G441:$FZZ441,$G$2:$FZZ$2)/SUMPRODUCT(--($G441:$FZZ441&lt;&gt;""),$G$2:$FZZ$2)</f>
        <v>1.2908110744652819</v>
      </c>
      <c r="F441" s="1" cm="1">
        <f t="array" ref="F441">SUMPRODUCT($G441:$FZZ441,$F$2:$FZY$2)/SUMPRODUCT(--($G441:$FZZ441&lt;&gt;""),$F$2:$FZY$2)</f>
        <v>1.3298059857300837</v>
      </c>
      <c r="G441">
        <v>1.3189726842947</v>
      </c>
      <c r="H441">
        <v>1.35759125784701</v>
      </c>
      <c r="I441">
        <v>1.3209067423344001</v>
      </c>
      <c r="J441">
        <v>1.35801534530464</v>
      </c>
      <c r="K441">
        <v>1.3159206339170899</v>
      </c>
      <c r="L441">
        <v>1.35382640337751</v>
      </c>
      <c r="M441">
        <v>1.2709090573966799</v>
      </c>
      <c r="N441">
        <v>1.35144689792457</v>
      </c>
      <c r="O441">
        <v>1.31936618548283</v>
      </c>
      <c r="P441">
        <v>1.3757767218421999</v>
      </c>
      <c r="Q441">
        <v>1.30926660738012</v>
      </c>
      <c r="R441">
        <v>1.3364752192774501</v>
      </c>
      <c r="S441">
        <v>1.2293601740441999</v>
      </c>
      <c r="T441">
        <v>1.1845592109099801</v>
      </c>
      <c r="U441">
        <v>1.2420985374307401</v>
      </c>
      <c r="V441">
        <v>1.28426009400355</v>
      </c>
      <c r="W441">
        <v>1.3709836026386699</v>
      </c>
      <c r="X441">
        <v>1.3297762992063</v>
      </c>
      <c r="Y441">
        <v>1.3695559330459499</v>
      </c>
      <c r="Z441">
        <v>1.3429300426667901</v>
      </c>
      <c r="AA441">
        <v>1.2896720021876</v>
      </c>
      <c r="AB441">
        <v>1.3172425322794401</v>
      </c>
      <c r="AC441">
        <v>1.3015821708063899</v>
      </c>
      <c r="AD441">
        <v>1.3471121129635899</v>
      </c>
      <c r="AE441">
        <v>1.28239183106937</v>
      </c>
      <c r="AF441">
        <v>1.3548663335998401</v>
      </c>
      <c r="AG441">
        <v>1.3079419603198099</v>
      </c>
      <c r="AH441">
        <v>1.3699990129305999</v>
      </c>
      <c r="AI441">
        <v>1.30578899145838</v>
      </c>
      <c r="AJ441">
        <v>1.3530055761898601</v>
      </c>
      <c r="AK441">
        <v>1.31900922638661</v>
      </c>
      <c r="AL441">
        <v>1.35702289589489</v>
      </c>
      <c r="AM441">
        <v>1.27040633683169</v>
      </c>
      <c r="AN441">
        <v>1.316142669629</v>
      </c>
      <c r="AO441">
        <v>1.3074023635413099</v>
      </c>
      <c r="AP441">
        <v>1.37062806172831</v>
      </c>
      <c r="AQ441">
        <v>1.2589279158470701</v>
      </c>
      <c r="AR441">
        <v>1.30998929538928</v>
      </c>
      <c r="AS441">
        <v>1.2957562476294799</v>
      </c>
      <c r="AT441">
        <v>1.35333347380842</v>
      </c>
      <c r="AU441">
        <v>1.2929757780159099</v>
      </c>
      <c r="AV441">
        <v>1.36587840577137</v>
      </c>
      <c r="AW441">
        <v>1.2100475142773599</v>
      </c>
      <c r="AX441">
        <v>1.1328049928455799</v>
      </c>
      <c r="AY441">
        <v>1.2750706359280899</v>
      </c>
      <c r="AZ441">
        <v>1.3184349535236</v>
      </c>
      <c r="BA441">
        <v>1.2860719257058499</v>
      </c>
      <c r="BB441">
        <v>1.3392994411318599</v>
      </c>
      <c r="BC441">
        <v>1.32445626017005</v>
      </c>
      <c r="BD441">
        <v>1.37912818279742</v>
      </c>
      <c r="BE441">
        <v>1.2829942252684901</v>
      </c>
      <c r="BF441">
        <v>1.34304063899832</v>
      </c>
      <c r="BG441">
        <v>1.2823162997475701</v>
      </c>
      <c r="BH441">
        <v>1.32330742084971</v>
      </c>
      <c r="BI441">
        <v>1.3209831347202501</v>
      </c>
      <c r="BJ441">
        <v>1.36770349424358</v>
      </c>
      <c r="BK441">
        <v>1.3161439468545</v>
      </c>
      <c r="BL441">
        <v>1.3828428836106801</v>
      </c>
      <c r="BM441">
        <v>1.3538341083041701</v>
      </c>
      <c r="BN441">
        <v>1.4354856750235601</v>
      </c>
      <c r="BO441">
        <v>1.30403558496313</v>
      </c>
      <c r="BP441">
        <v>1.3591983296854</v>
      </c>
      <c r="BQ441">
        <v>1.3034746530077099</v>
      </c>
      <c r="BR441">
        <v>1.34906004622058</v>
      </c>
      <c r="BS441">
        <v>1.32185096818456</v>
      </c>
      <c r="BT441">
        <v>1.3529086496615701</v>
      </c>
      <c r="BU441">
        <v>1.27933280641029</v>
      </c>
      <c r="BV441">
        <v>1.3201693421638301</v>
      </c>
      <c r="BW441">
        <v>1.32231664621921</v>
      </c>
      <c r="BX441">
        <v>1.37273706574104</v>
      </c>
      <c r="BY441">
        <v>1.31430437622468</v>
      </c>
      <c r="BZ441">
        <v>1.3756190249985101</v>
      </c>
      <c r="CA441">
        <v>1.2659171557253901</v>
      </c>
      <c r="CB441">
        <v>1.3167394568035999</v>
      </c>
      <c r="CC441">
        <v>1.2860543292398501</v>
      </c>
      <c r="CD441">
        <v>1.3437451422353399</v>
      </c>
      <c r="CE441">
        <v>1.30042811628833</v>
      </c>
      <c r="CF441">
        <v>1.3598914774990001</v>
      </c>
      <c r="CG441">
        <v>1.3417514563723201</v>
      </c>
      <c r="CH441">
        <v>1.4084033079890099</v>
      </c>
      <c r="CI441">
        <v>1.33419852131508</v>
      </c>
      <c r="CJ441">
        <v>1.37412301400031</v>
      </c>
      <c r="CK441">
        <v>1.31518737672583</v>
      </c>
      <c r="CL441">
        <v>1.3876038491423099</v>
      </c>
      <c r="CM441">
        <v>1.2457375200737999</v>
      </c>
      <c r="CN441">
        <v>1.31108073939932</v>
      </c>
      <c r="CO441">
        <v>1.29185599791359</v>
      </c>
      <c r="CP441">
        <v>1.35512021907255</v>
      </c>
      <c r="CQ441">
        <v>1.2825691899782501</v>
      </c>
      <c r="CR441">
        <v>1.3439290573082601</v>
      </c>
      <c r="CS441">
        <v>1.30956424249418</v>
      </c>
      <c r="CT441">
        <v>1.36327963991888</v>
      </c>
      <c r="CU441">
        <v>1.2855848635840901</v>
      </c>
      <c r="CV441">
        <v>1.34061581704356</v>
      </c>
      <c r="CW441">
        <v>1.29550924752976</v>
      </c>
      <c r="CX441">
        <v>1.35188117557638</v>
      </c>
      <c r="CY441">
        <v>1.2773255255831799</v>
      </c>
      <c r="CZ441">
        <v>1.3290198713641099</v>
      </c>
      <c r="DA441">
        <v>1.3087574067619301</v>
      </c>
      <c r="DB441">
        <v>1.3803590101080501</v>
      </c>
      <c r="DC441">
        <v>1.2833309842010101</v>
      </c>
      <c r="DD441">
        <v>1.3483720513050499</v>
      </c>
      <c r="DE441">
        <v>1.2622577053302899</v>
      </c>
      <c r="DF441">
        <v>1.32383217567168</v>
      </c>
      <c r="DG441">
        <v>1.28751681941658</v>
      </c>
      <c r="DH441">
        <v>1.3378100484906901</v>
      </c>
      <c r="DI441">
        <v>1.2570868039968699</v>
      </c>
      <c r="DJ441">
        <v>1.31122084226977</v>
      </c>
      <c r="DK441">
        <v>1.2710798145103901</v>
      </c>
      <c r="DL441">
        <v>1.32892999975464</v>
      </c>
      <c r="DM441">
        <v>1.28536816041996</v>
      </c>
      <c r="DN441">
        <v>1.3483948439475799</v>
      </c>
      <c r="DO441">
        <v>1.2624856912706099</v>
      </c>
      <c r="DP441">
        <v>1.3253381099758299</v>
      </c>
      <c r="DQ441">
        <v>1.3050677265833299</v>
      </c>
      <c r="DR441">
        <v>1.3566863657758399</v>
      </c>
      <c r="DS441">
        <v>1.28076463560334</v>
      </c>
      <c r="DT441">
        <v>1.34836718438868</v>
      </c>
      <c r="DU441">
        <v>1.2893778626352399</v>
      </c>
      <c r="DV441">
        <v>1.3223888071614101</v>
      </c>
      <c r="DW441">
        <v>1.3534418022528101</v>
      </c>
      <c r="DX441">
        <v>1.43517790094761</v>
      </c>
    </row>
    <row r="442" spans="1:128" x14ac:dyDescent="0.45">
      <c r="A442" t="s">
        <v>76</v>
      </c>
      <c r="B442" t="s">
        <v>71</v>
      </c>
      <c r="C442" t="s">
        <v>75</v>
      </c>
      <c r="D442">
        <v>45</v>
      </c>
      <c r="E442" s="1" cm="1">
        <f t="array" ref="E442">SUMPRODUCT($G442:$FZZ442,$G$2:$FZZ$2)/SUMPRODUCT(--($G442:$FZZ442&lt;&gt;""),$G$2:$FZZ$2)</f>
        <v>1.247240565588406</v>
      </c>
      <c r="F442" s="1" cm="1">
        <f t="array" ref="F442">SUMPRODUCT($G442:$FZZ442,$F$2:$FZY$2)/SUMPRODUCT(--($G442:$FZZ442&lt;&gt;""),$F$2:$FZY$2)</f>
        <v>1.2874918219254758</v>
      </c>
      <c r="G442">
        <v>1.2992855784067101</v>
      </c>
      <c r="H442">
        <v>1.3366852669921701</v>
      </c>
      <c r="I442">
        <v>1.3020762747755299</v>
      </c>
      <c r="J442">
        <v>1.3370390761759501</v>
      </c>
      <c r="K442">
        <v>1.29671836912464</v>
      </c>
      <c r="L442">
        <v>1.33433436597753</v>
      </c>
      <c r="M442">
        <v>1.2157297157813201</v>
      </c>
      <c r="N442">
        <v>1.29087993511999</v>
      </c>
      <c r="O442">
        <v>1.2641613777585701</v>
      </c>
      <c r="P442">
        <v>1.3251859622806299</v>
      </c>
      <c r="Q442">
        <v>1.27457795954972</v>
      </c>
      <c r="R442">
        <v>1.2995866493923101</v>
      </c>
      <c r="S442">
        <v>1.2064570716331</v>
      </c>
      <c r="T442">
        <v>1.16634822481434</v>
      </c>
      <c r="U442">
        <v>1.2159946083622899</v>
      </c>
      <c r="V442">
        <v>1.2604458604301001</v>
      </c>
      <c r="W442">
        <v>1.31921729862683</v>
      </c>
      <c r="X442">
        <v>1.28956225070743</v>
      </c>
      <c r="Y442">
        <v>1.3493884243498699</v>
      </c>
      <c r="Z442">
        <v>1.3179918731229401</v>
      </c>
      <c r="AA442">
        <v>1.2189339066717899</v>
      </c>
      <c r="AB442">
        <v>1.27001597934737</v>
      </c>
      <c r="AC442">
        <v>1.25519309288873</v>
      </c>
      <c r="AD442">
        <v>1.2940498468866899</v>
      </c>
      <c r="AE442">
        <v>1.2510724562393201</v>
      </c>
      <c r="AF442">
        <v>1.3316822039229299</v>
      </c>
      <c r="AG442">
        <v>1.25240351396703</v>
      </c>
      <c r="AH442">
        <v>1.3086467278649601</v>
      </c>
      <c r="AI442">
        <v>1.25822389486025</v>
      </c>
      <c r="AJ442">
        <v>1.3159549471444101</v>
      </c>
      <c r="AK442">
        <v>1.2543607432130699</v>
      </c>
      <c r="AL442">
        <v>1.30857639405599</v>
      </c>
      <c r="AM442">
        <v>1.2320285021052599</v>
      </c>
      <c r="AN442">
        <v>1.2737588571883101</v>
      </c>
      <c r="AO442">
        <v>1.24513834655376</v>
      </c>
      <c r="AP442">
        <v>1.30681825516177</v>
      </c>
      <c r="AQ442">
        <v>1.2113600265876201</v>
      </c>
      <c r="AR442">
        <v>1.2626223591107</v>
      </c>
      <c r="AS442">
        <v>1.268936041693</v>
      </c>
      <c r="AT442">
        <v>1.32857122789273</v>
      </c>
      <c r="AU442">
        <v>1.2355995012283001</v>
      </c>
      <c r="AV442">
        <v>1.29911400088972</v>
      </c>
      <c r="AW442">
        <v>1.1706555627511499</v>
      </c>
      <c r="AX442">
        <v>1.09320043695791</v>
      </c>
      <c r="AY442">
        <v>1.23866754023176</v>
      </c>
      <c r="AZ442">
        <v>1.2687236394906001</v>
      </c>
      <c r="BA442">
        <v>1.2403236864521201</v>
      </c>
      <c r="BB442">
        <v>1.2896245818876799</v>
      </c>
      <c r="BC442">
        <v>1.2719042926225499</v>
      </c>
      <c r="BD442">
        <v>1.33303921343936</v>
      </c>
      <c r="BE442">
        <v>1.23614873981326</v>
      </c>
      <c r="BF442">
        <v>1.29563387122888</v>
      </c>
      <c r="BG442">
        <v>1.23601291019377</v>
      </c>
      <c r="BH442">
        <v>1.2686400341592601</v>
      </c>
      <c r="BI442">
        <v>1.28663401333064</v>
      </c>
      <c r="BJ442">
        <v>1.32668905271662</v>
      </c>
      <c r="BK442">
        <v>1.26793910967935</v>
      </c>
      <c r="BL442">
        <v>1.3286040960758401</v>
      </c>
      <c r="BM442">
        <v>1.3217806752632499</v>
      </c>
      <c r="BN442">
        <v>1.39886231085118</v>
      </c>
      <c r="BO442">
        <v>1.2767719354871201</v>
      </c>
      <c r="BP442">
        <v>1.33604994805483</v>
      </c>
      <c r="BQ442">
        <v>1.23608990039598</v>
      </c>
      <c r="BR442">
        <v>1.28564864243914</v>
      </c>
      <c r="BS442">
        <v>1.26976048823945</v>
      </c>
      <c r="BT442">
        <v>1.30363414808974</v>
      </c>
      <c r="BU442">
        <v>1.2277125180561901</v>
      </c>
      <c r="BV442">
        <v>1.2752173557548101</v>
      </c>
      <c r="BW442">
        <v>1.2747239594242701</v>
      </c>
      <c r="BX442">
        <v>1.3316227295849601</v>
      </c>
      <c r="BY442">
        <v>1.2706965144587601</v>
      </c>
      <c r="BZ442">
        <v>1.3261326524553101</v>
      </c>
      <c r="CA442">
        <v>1.2111539511396201</v>
      </c>
      <c r="CB442">
        <v>1.26523474819162</v>
      </c>
      <c r="CC442">
        <v>1.2521762785636501</v>
      </c>
      <c r="CD442">
        <v>1.3067969842997</v>
      </c>
      <c r="CE442">
        <v>1.2455570489844601</v>
      </c>
      <c r="CF442">
        <v>1.30446037435284</v>
      </c>
      <c r="CG442">
        <v>1.30930649692852</v>
      </c>
      <c r="CH442">
        <v>1.37895839616501</v>
      </c>
      <c r="CI442">
        <v>1.27327355670913</v>
      </c>
      <c r="CJ442">
        <v>1.3273399402233701</v>
      </c>
      <c r="CK442">
        <v>1.26862709939633</v>
      </c>
      <c r="CL442">
        <v>1.3346482577251799</v>
      </c>
      <c r="CM442">
        <v>1.2164417261762299</v>
      </c>
      <c r="CN442">
        <v>1.28388970512864</v>
      </c>
      <c r="CO442">
        <v>1.2710220376556001</v>
      </c>
      <c r="CP442">
        <v>1.3257299910725899</v>
      </c>
      <c r="CQ442">
        <v>1.26207286918699</v>
      </c>
      <c r="CR442">
        <v>1.3229858690578999</v>
      </c>
      <c r="CS442">
        <v>1.2427909584027099</v>
      </c>
      <c r="CT442">
        <v>1.30291988854632</v>
      </c>
      <c r="CU442">
        <v>1.2505894514326801</v>
      </c>
      <c r="CV442">
        <v>1.3032277547417399</v>
      </c>
      <c r="CW442">
        <v>1.25281859640233</v>
      </c>
      <c r="CX442">
        <v>1.30840934042732</v>
      </c>
      <c r="CY442">
        <v>1.2363060382067701</v>
      </c>
      <c r="CZ442">
        <v>1.2845540942689799</v>
      </c>
      <c r="DA442">
        <v>1.25708434994771</v>
      </c>
      <c r="DB442">
        <v>1.3302283025444399</v>
      </c>
      <c r="DC442">
        <v>1.24609510141844</v>
      </c>
      <c r="DD442">
        <v>1.3064976999858999</v>
      </c>
      <c r="DE442">
        <v>1.2289140199516699</v>
      </c>
      <c r="DF442">
        <v>1.28917049818586</v>
      </c>
      <c r="DG442">
        <v>1.24505572621797</v>
      </c>
      <c r="DH442">
        <v>1.2921120109675199</v>
      </c>
      <c r="DI442">
        <v>1.22742613929206</v>
      </c>
      <c r="DJ442">
        <v>1.28634844630654</v>
      </c>
      <c r="DK442">
        <v>1.2532472949431901</v>
      </c>
      <c r="DL442">
        <v>1.31106803739234</v>
      </c>
      <c r="DM442">
        <v>1.2426808922138499</v>
      </c>
      <c r="DN442">
        <v>1.32376226050179</v>
      </c>
      <c r="DO442">
        <v>1.2429516258956199</v>
      </c>
      <c r="DP442">
        <v>1.29802433543901</v>
      </c>
      <c r="DQ442">
        <v>1.2584697453061999</v>
      </c>
      <c r="DR442">
        <v>1.3086240259400601</v>
      </c>
      <c r="DS442">
        <v>1.2485563520509699</v>
      </c>
      <c r="DT442">
        <v>1.32282954998008</v>
      </c>
      <c r="DU442">
        <v>1.2454119586424099</v>
      </c>
      <c r="DV442">
        <v>1.2847246131855901</v>
      </c>
      <c r="DW442">
        <v>1.30100125156445</v>
      </c>
      <c r="DX442">
        <v>1.36825496155909</v>
      </c>
    </row>
    <row r="443" spans="1:128" x14ac:dyDescent="0.45">
      <c r="A443" t="s">
        <v>76</v>
      </c>
      <c r="B443" t="s">
        <v>71</v>
      </c>
      <c r="C443" t="s">
        <v>75</v>
      </c>
      <c r="D443">
        <v>50</v>
      </c>
      <c r="E443" s="1" cm="1">
        <f t="array" ref="E443">SUMPRODUCT($G443:$FZZ443,$G$2:$FZZ$2)/SUMPRODUCT(--($G443:$FZZ443&lt;&gt;""),$G$2:$FZZ$2)</f>
        <v>1.2055256444932827</v>
      </c>
      <c r="F443" s="1" cm="1">
        <f t="array" ref="F443">SUMPRODUCT($G443:$FZZ443,$F$2:$FZY$2)/SUMPRODUCT(--($G443:$FZZ443&lt;&gt;""),$F$2:$FZY$2)</f>
        <v>1.24809449431255</v>
      </c>
      <c r="G443">
        <v>1.2268852204913501</v>
      </c>
      <c r="H443">
        <v>1.2757920990889999</v>
      </c>
      <c r="I443">
        <v>1.2284325766559301</v>
      </c>
      <c r="J443">
        <v>1.2751425828674601</v>
      </c>
      <c r="K443">
        <v>1.22359556876216</v>
      </c>
      <c r="L443">
        <v>1.27282354428779</v>
      </c>
      <c r="M443">
        <v>1.19069377373096</v>
      </c>
      <c r="N443">
        <v>1.2716481734065599</v>
      </c>
      <c r="O443">
        <v>1.2120088673271201</v>
      </c>
      <c r="P443">
        <v>1.2800423429111201</v>
      </c>
      <c r="Q443">
        <v>1.2492427422886101</v>
      </c>
      <c r="R443">
        <v>1.2635286930326199</v>
      </c>
      <c r="S443">
        <v>1.08850574826257</v>
      </c>
      <c r="T443">
        <v>1.09371086402351</v>
      </c>
      <c r="U443">
        <v>1.1635836885453901</v>
      </c>
      <c r="V443">
        <v>1.21191411891362</v>
      </c>
      <c r="W443">
        <v>1.27187159727757</v>
      </c>
      <c r="X443">
        <v>1.2222517130556501</v>
      </c>
      <c r="Y443">
        <v>1.2911421434466499</v>
      </c>
      <c r="Z443">
        <v>1.26132482652454</v>
      </c>
      <c r="AA443">
        <v>1.1898509760620799</v>
      </c>
      <c r="AB443">
        <v>1.2292679955574</v>
      </c>
      <c r="AC443">
        <v>1.2317603776794801</v>
      </c>
      <c r="AD443">
        <v>1.2751637461721601</v>
      </c>
      <c r="AE443">
        <v>1.2099051530659799</v>
      </c>
      <c r="AF443">
        <v>1.2748755057894301</v>
      </c>
      <c r="AG443">
        <v>1.2292962195242301</v>
      </c>
      <c r="AH443">
        <v>1.28725101174612</v>
      </c>
      <c r="AI443">
        <v>1.21522886023073</v>
      </c>
      <c r="AJ443">
        <v>1.2747812872525901</v>
      </c>
      <c r="AK443">
        <v>1.2090260209613299</v>
      </c>
      <c r="AL443">
        <v>1.2590483428644299</v>
      </c>
      <c r="AM443">
        <v>1.1939063680840001</v>
      </c>
      <c r="AN443">
        <v>1.2349150789546901</v>
      </c>
      <c r="AO443">
        <v>1.2262435699671399</v>
      </c>
      <c r="AP443">
        <v>1.2851772010559099</v>
      </c>
      <c r="AQ443">
        <v>1.19376118284016</v>
      </c>
      <c r="AR443">
        <v>1.23507634281032</v>
      </c>
      <c r="AS443">
        <v>1.2222034922106499</v>
      </c>
      <c r="AT443">
        <v>1.2798439321786199</v>
      </c>
      <c r="AU443">
        <v>1.2137157834068499</v>
      </c>
      <c r="AV443">
        <v>1.2790732839382799</v>
      </c>
      <c r="AW443">
        <v>1.10432719811229</v>
      </c>
      <c r="AX443">
        <v>1.0777180838192599</v>
      </c>
      <c r="AY443">
        <v>1.18938618402194</v>
      </c>
      <c r="AZ443">
        <v>1.2241308709717</v>
      </c>
      <c r="BA443">
        <v>1.2086510294392601</v>
      </c>
      <c r="BB443">
        <v>1.25673654249683</v>
      </c>
      <c r="BC443">
        <v>1.2341805514174999</v>
      </c>
      <c r="BD443">
        <v>1.2839250108862501</v>
      </c>
      <c r="BE443">
        <v>1.1867882778347401</v>
      </c>
      <c r="BF443">
        <v>1.24767661503588</v>
      </c>
      <c r="BG443">
        <v>1.19690557223052</v>
      </c>
      <c r="BH443">
        <v>1.2350333429615501</v>
      </c>
      <c r="BI443">
        <v>1.24213542718642</v>
      </c>
      <c r="BJ443">
        <v>1.28878004443546</v>
      </c>
      <c r="BK443">
        <v>1.24504681944884</v>
      </c>
      <c r="BL443">
        <v>1.3093421909165199</v>
      </c>
      <c r="BM443">
        <v>1.2621478676317801</v>
      </c>
      <c r="BN443">
        <v>1.3278206541712601</v>
      </c>
      <c r="BO443">
        <v>1.22817546372411</v>
      </c>
      <c r="BP443">
        <v>1.2842056423549799</v>
      </c>
      <c r="BQ443">
        <v>1.17962509967159</v>
      </c>
      <c r="BR443">
        <v>1.2410903734137</v>
      </c>
      <c r="BS443">
        <v>1.2234555638612601</v>
      </c>
      <c r="BT443">
        <v>1.25470780384406</v>
      </c>
      <c r="BU443">
        <v>1.22031742570839</v>
      </c>
      <c r="BV443">
        <v>1.2567205400052599</v>
      </c>
      <c r="BW443">
        <v>1.2116759926987599</v>
      </c>
      <c r="BX443">
        <v>1.26665968461055</v>
      </c>
      <c r="BY443">
        <v>1.2341784929635999</v>
      </c>
      <c r="BZ443">
        <v>1.2882370405557799</v>
      </c>
      <c r="CA443">
        <v>1.1783642691415299</v>
      </c>
      <c r="CB443">
        <v>1.23068786679404</v>
      </c>
      <c r="CC443">
        <v>1.2343482822944101</v>
      </c>
      <c r="CD443">
        <v>1.2879002798072401</v>
      </c>
      <c r="CE443">
        <v>1.20869424532058</v>
      </c>
      <c r="CF443">
        <v>1.26359020310633</v>
      </c>
      <c r="CG443">
        <v>1.2516389149034099</v>
      </c>
      <c r="CH443">
        <v>1.3026714709757199</v>
      </c>
      <c r="CI443">
        <v>1.24162340726757</v>
      </c>
      <c r="CJ443">
        <v>1.28873682554664</v>
      </c>
      <c r="CK443">
        <v>1.23624409778255</v>
      </c>
      <c r="CL443">
        <v>1.29765106688183</v>
      </c>
      <c r="CM443">
        <v>1.1773464994703899</v>
      </c>
      <c r="CN443">
        <v>1.2529265042539299</v>
      </c>
      <c r="CO443">
        <v>1.2245593973498601</v>
      </c>
      <c r="CP443">
        <v>1.2761277120760699</v>
      </c>
      <c r="CQ443">
        <v>1.2102263135420701</v>
      </c>
      <c r="CR443">
        <v>1.2681204754669699</v>
      </c>
      <c r="CS443">
        <v>1.21688951906748</v>
      </c>
      <c r="CT443">
        <v>1.28094241010337</v>
      </c>
      <c r="CU443">
        <v>1.2033984923981</v>
      </c>
      <c r="CV443">
        <v>1.25556058863839</v>
      </c>
      <c r="CW443">
        <v>1.20796385440418</v>
      </c>
      <c r="CX443">
        <v>1.26204501309011</v>
      </c>
      <c r="CY443">
        <v>1.1938657962945101</v>
      </c>
      <c r="CZ443">
        <v>1.2358452529519</v>
      </c>
      <c r="DA443">
        <v>1.1997124433600499</v>
      </c>
      <c r="DB443">
        <v>1.2783286859532901</v>
      </c>
      <c r="DC443">
        <v>1.2151634355419401</v>
      </c>
      <c r="DD443">
        <v>1.2733877477800699</v>
      </c>
      <c r="DE443">
        <v>1.2027511191570901</v>
      </c>
      <c r="DF443">
        <v>1.25756141161499</v>
      </c>
      <c r="DG443">
        <v>1.1999543019624701</v>
      </c>
      <c r="DH443">
        <v>1.25472847749371</v>
      </c>
      <c r="DI443">
        <v>1.1992451826358701</v>
      </c>
      <c r="DJ443">
        <v>1.24913960796049</v>
      </c>
      <c r="DK443">
        <v>1.1905979340972099</v>
      </c>
      <c r="DL443">
        <v>1.24437519935225</v>
      </c>
      <c r="DM443">
        <v>1.2003868101973301</v>
      </c>
      <c r="DN443">
        <v>1.2767605708638401</v>
      </c>
      <c r="DO443">
        <v>1.20526137279009</v>
      </c>
      <c r="DP443">
        <v>1.24740323059312</v>
      </c>
      <c r="DQ443">
        <v>1.2336488677370401</v>
      </c>
      <c r="DR443">
        <v>1.2806652371737799</v>
      </c>
      <c r="DS443">
        <v>1.2025587415372301</v>
      </c>
      <c r="DT443">
        <v>1.2720695606000201</v>
      </c>
      <c r="DU443">
        <v>1.20061139107118</v>
      </c>
      <c r="DV443">
        <v>1.2434504992331501</v>
      </c>
      <c r="DW443">
        <v>1.2719470767030201</v>
      </c>
      <c r="DX443">
        <v>1.3237707849097</v>
      </c>
    </row>
    <row r="444" spans="1:128" x14ac:dyDescent="0.45">
      <c r="A444" t="s">
        <v>91</v>
      </c>
      <c r="B444" t="s">
        <v>81</v>
      </c>
      <c r="C444" t="s">
        <v>86</v>
      </c>
      <c r="D444">
        <v>30</v>
      </c>
      <c r="E444" s="1" cm="1">
        <f t="array" ref="E444">SUMPRODUCT($G444:$FZZ444,$G$2:$FZZ$2)/SUMPRODUCT(--($G444:$FZZ444&lt;&gt;""),$G$2:$FZZ$2)</f>
        <v>1.3792808658427749</v>
      </c>
      <c r="F444" s="1" cm="1">
        <f t="array" ref="F444">SUMPRODUCT($G444:$FZZ444,$F$2:$FZY$2)/SUMPRODUCT(--($G444:$FZZ444&lt;&gt;""),$F$2:$FZY$2)</f>
        <v>1.3137001265689179</v>
      </c>
      <c r="G444">
        <v>1.45868825431717</v>
      </c>
      <c r="H444">
        <v>1.3557893513136401</v>
      </c>
      <c r="I444">
        <v>1.4617779095375201</v>
      </c>
      <c r="J444">
        <v>1.3581088711954299</v>
      </c>
      <c r="K444">
        <v>1.45422646519567</v>
      </c>
      <c r="L444">
        <v>1.35125533005978</v>
      </c>
      <c r="M444">
        <v>1.25255465034836</v>
      </c>
      <c r="N444">
        <v>1.3071607623401</v>
      </c>
      <c r="O444">
        <v>1.30028339369888</v>
      </c>
      <c r="P444">
        <v>1.31839780500424</v>
      </c>
      <c r="Q444">
        <v>1.37992593696064</v>
      </c>
      <c r="R444">
        <v>1.3432164304985601</v>
      </c>
      <c r="S444">
        <v>1.27271208672161</v>
      </c>
      <c r="T444">
        <v>1.1734887026451499</v>
      </c>
      <c r="U444">
        <v>1.40840955440214</v>
      </c>
      <c r="V444">
        <v>1.26420600257328</v>
      </c>
      <c r="W444">
        <v>1.39244038203634</v>
      </c>
      <c r="X444">
        <v>1.27221614546197</v>
      </c>
      <c r="Y444">
        <v>1.35155815495996</v>
      </c>
      <c r="Z444">
        <v>1.2922778188988999</v>
      </c>
      <c r="AA444">
        <v>1.5437345536215299</v>
      </c>
      <c r="AB444">
        <v>1.36416841947018</v>
      </c>
      <c r="AC444">
        <v>1.55624574685267</v>
      </c>
      <c r="AD444">
        <v>1.3912193773392301</v>
      </c>
      <c r="AE444">
        <v>1.2707216402797099</v>
      </c>
      <c r="AF444">
        <v>1.3110285433669999</v>
      </c>
      <c r="AG444">
        <v>1.3762372914815899</v>
      </c>
      <c r="AH444">
        <v>1.33130589280426</v>
      </c>
      <c r="AI444">
        <v>1.4211390303734801</v>
      </c>
      <c r="AJ444">
        <v>1.3714840940661801</v>
      </c>
      <c r="AK444">
        <v>1.69055198877527</v>
      </c>
      <c r="AL444">
        <v>1.3636264588958</v>
      </c>
      <c r="AM444">
        <v>1.4710404745804999</v>
      </c>
      <c r="AN444">
        <v>1.2952604453737999</v>
      </c>
      <c r="AO444">
        <v>1.3659584218101499</v>
      </c>
      <c r="AP444">
        <v>1.33850210085389</v>
      </c>
      <c r="AQ444">
        <v>1.4384755397713</v>
      </c>
      <c r="AR444">
        <v>1.3493374348351901</v>
      </c>
      <c r="AS444">
        <v>1.35453804767724</v>
      </c>
      <c r="AT444">
        <v>1.3587347408937001</v>
      </c>
      <c r="AU444">
        <v>1.3299913876415901</v>
      </c>
      <c r="AV444">
        <v>1.33159113869403</v>
      </c>
      <c r="AW444">
        <v>1.2889908706008699</v>
      </c>
      <c r="AX444">
        <v>1.14842022371014</v>
      </c>
      <c r="AY444">
        <v>1.3396666803161199</v>
      </c>
      <c r="AZ444">
        <v>1.28753941280045</v>
      </c>
      <c r="BA444">
        <v>1.3111586645336799</v>
      </c>
      <c r="BB444">
        <v>1.33820871335674</v>
      </c>
      <c r="BC444">
        <v>1.31638897164989</v>
      </c>
      <c r="BD444">
        <v>1.31107189512524</v>
      </c>
      <c r="BE444">
        <v>1.26889740406929</v>
      </c>
      <c r="BF444">
        <v>1.30097684710453</v>
      </c>
      <c r="BG444">
        <v>1.3394326045185601</v>
      </c>
      <c r="BH444">
        <v>1.3172039634797199</v>
      </c>
      <c r="BI444">
        <v>1.30459755604928</v>
      </c>
      <c r="BJ444">
        <v>1.3237098565946199</v>
      </c>
      <c r="BK444">
        <v>1.29712406736659</v>
      </c>
      <c r="BL444">
        <v>1.33050691859591</v>
      </c>
      <c r="BM444">
        <v>1.30819871211031</v>
      </c>
      <c r="BN444">
        <v>1.36744802901746</v>
      </c>
      <c r="BO444">
        <v>1.33024015815539</v>
      </c>
      <c r="BP444">
        <v>1.3392574362284699</v>
      </c>
      <c r="BQ444">
        <v>1.32109794169718</v>
      </c>
      <c r="BR444">
        <v>1.3202735393888601</v>
      </c>
      <c r="BS444">
        <v>1.3000501756146501</v>
      </c>
      <c r="BT444">
        <v>1.28642084028794</v>
      </c>
      <c r="BU444">
        <v>1.2996465981666701</v>
      </c>
      <c r="BV444">
        <v>1.3054245818683901</v>
      </c>
      <c r="BW444">
        <v>1.33831054190729</v>
      </c>
      <c r="BX444">
        <v>1.33325353840629</v>
      </c>
      <c r="BY444">
        <v>1.3388041090196501</v>
      </c>
      <c r="BZ444">
        <v>1.3459889555252</v>
      </c>
      <c r="CA444">
        <v>1.23781902552204</v>
      </c>
      <c r="CB444">
        <v>1.26702606796779</v>
      </c>
      <c r="CC444">
        <v>1.29702316182185</v>
      </c>
      <c r="CD444">
        <v>1.3092064355666</v>
      </c>
      <c r="CE444">
        <v>1.3067254082038999</v>
      </c>
      <c r="CF444">
        <v>1.3142796694543999</v>
      </c>
      <c r="CG444">
        <v>1.31132240194288</v>
      </c>
      <c r="CH444">
        <v>1.3426244861029499</v>
      </c>
      <c r="CI444">
        <v>1.2898222431964701</v>
      </c>
      <c r="CJ444">
        <v>1.3142677363536199</v>
      </c>
      <c r="CK444">
        <v>1.28859004243619</v>
      </c>
      <c r="CL444">
        <v>1.33842567688721</v>
      </c>
      <c r="CM444">
        <v>1.3008576212116001</v>
      </c>
      <c r="CN444">
        <v>1.2863156456076801</v>
      </c>
      <c r="CO444">
        <v>1.2944038197265599</v>
      </c>
      <c r="CP444">
        <v>1.32391441726099</v>
      </c>
      <c r="CQ444">
        <v>1.26864678602993</v>
      </c>
      <c r="CR444">
        <v>1.3085470849345999</v>
      </c>
      <c r="CS444">
        <v>1.2513643183354399</v>
      </c>
      <c r="CT444">
        <v>1.30951478080226</v>
      </c>
      <c r="CU444">
        <v>1.3068980336132501</v>
      </c>
      <c r="CV444">
        <v>1.31172979314029</v>
      </c>
      <c r="CW444">
        <v>1.30180094586605</v>
      </c>
      <c r="CX444">
        <v>1.3105312051347</v>
      </c>
      <c r="CY444">
        <v>1.2671306518191401</v>
      </c>
      <c r="CZ444">
        <v>1.2707209369300101</v>
      </c>
      <c r="DA444">
        <v>1.2538689438828801</v>
      </c>
      <c r="DB444">
        <v>1.2986929243638801</v>
      </c>
      <c r="DC444">
        <v>1.23133400817498</v>
      </c>
      <c r="DD444">
        <v>1.2820752661993999</v>
      </c>
      <c r="DE444">
        <v>1.2258993023731399</v>
      </c>
      <c r="DF444">
        <v>1.25834917701239</v>
      </c>
      <c r="DG444">
        <v>1.24442103125238</v>
      </c>
      <c r="DH444">
        <v>1.2656325370027099</v>
      </c>
      <c r="DI444">
        <v>1.3253196335644299</v>
      </c>
      <c r="DJ444">
        <v>1.31127072006916</v>
      </c>
      <c r="DK444">
        <v>1.2224746669283799</v>
      </c>
      <c r="DL444">
        <v>1.27771916480604</v>
      </c>
      <c r="DM444">
        <v>1.28660085225763</v>
      </c>
      <c r="DN444">
        <v>1.31264678065523</v>
      </c>
      <c r="DO444">
        <v>1.24814516470937</v>
      </c>
      <c r="DP444">
        <v>1.27226862254631</v>
      </c>
      <c r="DQ444">
        <v>1.3068877150776601</v>
      </c>
      <c r="DR444">
        <v>1.31645834422885</v>
      </c>
      <c r="DS444">
        <v>1.25360082304526</v>
      </c>
      <c r="DT444">
        <v>1.3018551705827599</v>
      </c>
      <c r="DU444">
        <v>1.3033063110999801</v>
      </c>
      <c r="DV444">
        <v>1.2894613289930801</v>
      </c>
      <c r="DW444">
        <v>1.34165921687824</v>
      </c>
      <c r="DX444">
        <v>1.3354103343465</v>
      </c>
    </row>
    <row r="445" spans="1:128" x14ac:dyDescent="0.45">
      <c r="A445" t="s">
        <v>91</v>
      </c>
      <c r="B445" t="s">
        <v>81</v>
      </c>
      <c r="C445" t="s">
        <v>86</v>
      </c>
      <c r="D445">
        <v>35</v>
      </c>
      <c r="E445" s="1" cm="1">
        <f t="array" ref="E445">SUMPRODUCT($G445:$FZZ445,$G$2:$FZZ$2)/SUMPRODUCT(--($G445:$FZZ445&lt;&gt;""),$G$2:$FZZ$2)</f>
        <v>1.2990080584601662</v>
      </c>
      <c r="F445" s="1" cm="1">
        <f t="array" ref="F445">SUMPRODUCT($G445:$FZZ445,$F$2:$FZY$2)/SUMPRODUCT(--($G445:$FZZ445&lt;&gt;""),$F$2:$FZY$2)</f>
        <v>1.2488137126767365</v>
      </c>
      <c r="G445">
        <v>1.3205649848872301</v>
      </c>
      <c r="H445">
        <v>1.2711508246848799</v>
      </c>
      <c r="I445">
        <v>1.31867094415269</v>
      </c>
      <c r="J445">
        <v>1.2721374018860401</v>
      </c>
      <c r="K445">
        <v>1.31737300934999</v>
      </c>
      <c r="L445">
        <v>1.2664467907244601</v>
      </c>
      <c r="M445">
        <v>1.1857798503336101</v>
      </c>
      <c r="N445">
        <v>1.24141445792015</v>
      </c>
      <c r="O445">
        <v>1.2254617608384999</v>
      </c>
      <c r="P445">
        <v>1.2580591566545301</v>
      </c>
      <c r="Q445">
        <v>1.28807542933841</v>
      </c>
      <c r="R445">
        <v>1.28590108777267</v>
      </c>
      <c r="S445">
        <v>1.1951355000558399</v>
      </c>
      <c r="T445">
        <v>1.10843958220692</v>
      </c>
      <c r="U445">
        <v>1.38593797866101</v>
      </c>
      <c r="V445">
        <v>1.23432442604441</v>
      </c>
      <c r="W445">
        <v>1.2863516880800301</v>
      </c>
      <c r="X445">
        <v>1.2163317487963401</v>
      </c>
      <c r="Y445">
        <v>1.2966186533663</v>
      </c>
      <c r="Z445">
        <v>1.24392303773271</v>
      </c>
      <c r="AA445">
        <v>1.43425593652842</v>
      </c>
      <c r="AB445">
        <v>1.30285204783177</v>
      </c>
      <c r="AC445">
        <v>1.37087232051718</v>
      </c>
      <c r="AD445">
        <v>1.2873745321537899</v>
      </c>
      <c r="AE445">
        <v>1.20171308903923</v>
      </c>
      <c r="AF445">
        <v>1.2551776198573801</v>
      </c>
      <c r="AG445">
        <v>1.2647221399664299</v>
      </c>
      <c r="AH445">
        <v>1.2569183693613599</v>
      </c>
      <c r="AI445">
        <v>1.3042582485246701</v>
      </c>
      <c r="AJ445">
        <v>1.26950927558791</v>
      </c>
      <c r="AK445">
        <v>1.63700865239482</v>
      </c>
      <c r="AL445">
        <v>1.30811666914687</v>
      </c>
      <c r="AM445">
        <v>1.3630609079079701</v>
      </c>
      <c r="AN445">
        <v>1.23069317620051</v>
      </c>
      <c r="AO445">
        <v>1.27737402944422</v>
      </c>
      <c r="AP445">
        <v>1.2716717117279901</v>
      </c>
      <c r="AQ445">
        <v>1.3727909663906099</v>
      </c>
      <c r="AR445">
        <v>1.27772474851893</v>
      </c>
      <c r="AS445">
        <v>1.2594048070574599</v>
      </c>
      <c r="AT445">
        <v>1.2731292230322899</v>
      </c>
      <c r="AU445">
        <v>1.2825883533740501</v>
      </c>
      <c r="AV445">
        <v>1.2848411534862501</v>
      </c>
      <c r="AW445">
        <v>1.24344737972118</v>
      </c>
      <c r="AX445">
        <v>1.08895814071891</v>
      </c>
      <c r="AY445">
        <v>1.2852258302280799</v>
      </c>
      <c r="AZ445">
        <v>1.2242332418819799</v>
      </c>
      <c r="BA445">
        <v>1.2241082001952901</v>
      </c>
      <c r="BB445">
        <v>1.26016454407578</v>
      </c>
      <c r="BC445">
        <v>1.24301560745307</v>
      </c>
      <c r="BD445">
        <v>1.2573969243462499</v>
      </c>
      <c r="BE445">
        <v>1.2115386691132799</v>
      </c>
      <c r="BF445">
        <v>1.2382319607102299</v>
      </c>
      <c r="BG445">
        <v>1.2748062843005501</v>
      </c>
      <c r="BH445">
        <v>1.2578145603877999</v>
      </c>
      <c r="BI445">
        <v>1.23241516865279</v>
      </c>
      <c r="BJ445">
        <v>1.26431528984043</v>
      </c>
      <c r="BK445">
        <v>1.2257765685767199</v>
      </c>
      <c r="BL445">
        <v>1.2616047136585899</v>
      </c>
      <c r="BM445">
        <v>1.2538389019382199</v>
      </c>
      <c r="BN445">
        <v>1.28880047297189</v>
      </c>
      <c r="BO445">
        <v>1.2718699252594701</v>
      </c>
      <c r="BP445">
        <v>1.27485551173557</v>
      </c>
      <c r="BQ445">
        <v>1.26163285716216</v>
      </c>
      <c r="BR445">
        <v>1.2542537807630401</v>
      </c>
      <c r="BS445">
        <v>1.2329377310382199</v>
      </c>
      <c r="BT445">
        <v>1.2457785924204099</v>
      </c>
      <c r="BU445">
        <v>1.24078566042535</v>
      </c>
      <c r="BV445">
        <v>1.2391231273790999</v>
      </c>
      <c r="BW445">
        <v>1.27934707800951</v>
      </c>
      <c r="BX445">
        <v>1.27963134743708</v>
      </c>
      <c r="BY445">
        <v>1.2769550501751601</v>
      </c>
      <c r="BZ445">
        <v>1.2785464046077999</v>
      </c>
      <c r="CA445">
        <v>1.18643373822847</v>
      </c>
      <c r="CB445">
        <v>1.2232325644875099</v>
      </c>
      <c r="CC445">
        <v>1.24536569252292</v>
      </c>
      <c r="CD445">
        <v>1.2640195087828301</v>
      </c>
      <c r="CE445">
        <v>1.23283801274392</v>
      </c>
      <c r="CF445">
        <v>1.24642821585025</v>
      </c>
      <c r="CG445">
        <v>1.2636549786504501</v>
      </c>
      <c r="CH445">
        <v>1.27248051556373</v>
      </c>
      <c r="CI445">
        <v>1.24557181060248</v>
      </c>
      <c r="CJ445">
        <v>1.2597766241938</v>
      </c>
      <c r="CK445">
        <v>1.22813938198553</v>
      </c>
      <c r="CL445">
        <v>1.2628892475046301</v>
      </c>
      <c r="CM445">
        <v>1.2556872928554299</v>
      </c>
      <c r="CN445">
        <v>1.24688557077937</v>
      </c>
      <c r="CO445">
        <v>1.22131945071369</v>
      </c>
      <c r="CP445">
        <v>1.2512312800296901</v>
      </c>
      <c r="CQ445">
        <v>1.1964826565773901</v>
      </c>
      <c r="CR445">
        <v>1.2349331188369499</v>
      </c>
      <c r="CS445">
        <v>1.20670041053204</v>
      </c>
      <c r="CT445">
        <v>1.24935287619738</v>
      </c>
      <c r="CU445">
        <v>1.25011324436391</v>
      </c>
      <c r="CV445">
        <v>1.24538601809586</v>
      </c>
      <c r="CW445">
        <v>1.2184570559918899</v>
      </c>
      <c r="CX445">
        <v>1.24692804661768</v>
      </c>
      <c r="CY445">
        <v>1.2290390707497301</v>
      </c>
      <c r="CZ445">
        <v>1.2300470384947599</v>
      </c>
      <c r="DA445">
        <v>1.2020651795050501</v>
      </c>
      <c r="DB445">
        <v>1.25942837225514</v>
      </c>
      <c r="DC445">
        <v>1.1865510039337199</v>
      </c>
      <c r="DD445">
        <v>1.24703048319516</v>
      </c>
      <c r="DE445">
        <v>1.1646278187230601</v>
      </c>
      <c r="DF445">
        <v>1.2065308781311701</v>
      </c>
      <c r="DG445">
        <v>1.1911955114371999</v>
      </c>
      <c r="DH445">
        <v>1.21339714133387</v>
      </c>
      <c r="DI445">
        <v>1.2433039054316899</v>
      </c>
      <c r="DJ445">
        <v>1.2420403345137701</v>
      </c>
      <c r="DK445">
        <v>1.1849400103049701</v>
      </c>
      <c r="DL445">
        <v>1.23677895821576</v>
      </c>
      <c r="DM445">
        <v>1.2144352464852299</v>
      </c>
      <c r="DN445">
        <v>1.2549334240141099</v>
      </c>
      <c r="DO445">
        <v>1.1920443464620301</v>
      </c>
      <c r="DP445">
        <v>1.22468944757705</v>
      </c>
      <c r="DQ445">
        <v>1.22403639976988</v>
      </c>
      <c r="DR445">
        <v>1.2452695988703499</v>
      </c>
      <c r="DS445">
        <v>1.18928381786804</v>
      </c>
      <c r="DT445">
        <v>1.2101918226470101</v>
      </c>
      <c r="DU445">
        <v>1.23352843594478</v>
      </c>
      <c r="DV445">
        <v>1.23558379500662</v>
      </c>
      <c r="DW445">
        <v>1.25305739317003</v>
      </c>
      <c r="DX445">
        <v>1.2815662435186801</v>
      </c>
    </row>
    <row r="446" spans="1:128" x14ac:dyDescent="0.45">
      <c r="A446" t="s">
        <v>91</v>
      </c>
      <c r="B446" t="s">
        <v>81</v>
      </c>
      <c r="C446" t="s">
        <v>86</v>
      </c>
      <c r="D446">
        <v>40</v>
      </c>
      <c r="E446" s="1" cm="1">
        <f t="array" ref="E446">SUMPRODUCT($G446:$FZZ446,$G$2:$FZZ$2)/SUMPRODUCT(--($G446:$FZZ446&lt;&gt;""),$G$2:$FZZ$2)</f>
        <v>1.2263863880747143</v>
      </c>
      <c r="F446" s="1" cm="1">
        <f t="array" ref="F446">SUMPRODUCT($G446:$FZZ446,$F$2:$FZY$2)/SUMPRODUCT(--($G446:$FZZ446&lt;&gt;""),$F$2:$FZY$2)</f>
        <v>1.1977539234475829</v>
      </c>
      <c r="G446">
        <v>1.2597510797347999</v>
      </c>
      <c r="H446">
        <v>1.2308342668723899</v>
      </c>
      <c r="I446">
        <v>1.2678387401886</v>
      </c>
      <c r="J446">
        <v>1.2328406459992001</v>
      </c>
      <c r="K446">
        <v>1.25311198218513</v>
      </c>
      <c r="L446">
        <v>1.22866044270229</v>
      </c>
      <c r="M446">
        <v>1.1398588122534701</v>
      </c>
      <c r="N446">
        <v>1.1993806908246301</v>
      </c>
      <c r="O446">
        <v>1.18355557032388</v>
      </c>
      <c r="P446">
        <v>1.2187709163062901</v>
      </c>
      <c r="Q446">
        <v>1.20708308693303</v>
      </c>
      <c r="R446">
        <v>1.23985921702637</v>
      </c>
      <c r="S446">
        <v>1.1636408924806501</v>
      </c>
      <c r="T446">
        <v>1.07618881937971</v>
      </c>
      <c r="U446">
        <v>1.3187840806644999</v>
      </c>
      <c r="V446">
        <v>1.1785962486105099</v>
      </c>
      <c r="W446">
        <v>1.2339037062009599</v>
      </c>
      <c r="X446">
        <v>1.1742548321234301</v>
      </c>
      <c r="Y446">
        <v>1.2593542167615801</v>
      </c>
      <c r="Z446">
        <v>1.2013825853026801</v>
      </c>
      <c r="AA446">
        <v>1.3371097987224201</v>
      </c>
      <c r="AB446">
        <v>1.2331831300599601</v>
      </c>
      <c r="AC446">
        <v>1.29511738686628</v>
      </c>
      <c r="AD446">
        <v>1.2230031473290199</v>
      </c>
      <c r="AE446">
        <v>1.1494863979675001</v>
      </c>
      <c r="AF446">
        <v>1.2022589560749499</v>
      </c>
      <c r="AG446">
        <v>1.20573487316158</v>
      </c>
      <c r="AH446">
        <v>1.2163873260290099</v>
      </c>
      <c r="AI446">
        <v>1.2278787326482901</v>
      </c>
      <c r="AJ446">
        <v>1.2145958740135701</v>
      </c>
      <c r="AK446">
        <v>1.3551441357171701</v>
      </c>
      <c r="AL446">
        <v>1.2433273453942399</v>
      </c>
      <c r="AM446">
        <v>1.2859415752299801</v>
      </c>
      <c r="AN446">
        <v>1.1791439140391</v>
      </c>
      <c r="AO446">
        <v>1.22912215932927</v>
      </c>
      <c r="AP446">
        <v>1.2219740926957401</v>
      </c>
      <c r="AQ446">
        <v>1.31079697179315</v>
      </c>
      <c r="AR446">
        <v>1.2189498660957501</v>
      </c>
      <c r="AS446">
        <v>1.1989232584601099</v>
      </c>
      <c r="AT446">
        <v>1.2352571396462799</v>
      </c>
      <c r="AU446">
        <v>1.1914025433850199</v>
      </c>
      <c r="AV446">
        <v>1.2054935012852701</v>
      </c>
      <c r="AW446">
        <v>1.1955750318556799</v>
      </c>
      <c r="AX446">
        <v>1.0444105334271401</v>
      </c>
      <c r="AY446">
        <v>1.2204864665656601</v>
      </c>
      <c r="AZ446">
        <v>1.1821792719380799</v>
      </c>
      <c r="BA446">
        <v>1.16119917727962</v>
      </c>
      <c r="BB446">
        <v>1.1936197619097</v>
      </c>
      <c r="BC446">
        <v>1.20159053927073</v>
      </c>
      <c r="BD446">
        <v>1.21978777530768</v>
      </c>
      <c r="BE446">
        <v>1.1509633547412099</v>
      </c>
      <c r="BF446">
        <v>1.1854282476118501</v>
      </c>
      <c r="BG446">
        <v>1.20141409320958</v>
      </c>
      <c r="BH446">
        <v>1.1988395895864401</v>
      </c>
      <c r="BI446">
        <v>1.1764163805291801</v>
      </c>
      <c r="BJ446">
        <v>1.20243385174712</v>
      </c>
      <c r="BK446">
        <v>1.1800420623925401</v>
      </c>
      <c r="BL446">
        <v>1.22195423211096</v>
      </c>
      <c r="BM446">
        <v>1.19895179202019</v>
      </c>
      <c r="BN446">
        <v>1.2550373104517201</v>
      </c>
      <c r="BO446">
        <v>1.2022331379925899</v>
      </c>
      <c r="BP446">
        <v>1.21663657545162</v>
      </c>
      <c r="BQ446">
        <v>1.21011447028772</v>
      </c>
      <c r="BR446">
        <v>1.19120727636398</v>
      </c>
      <c r="BS446">
        <v>1.1607565253898799</v>
      </c>
      <c r="BT446">
        <v>1.1913124507203701</v>
      </c>
      <c r="BU446">
        <v>1.21518446848909</v>
      </c>
      <c r="BV446">
        <v>1.19598811697691</v>
      </c>
      <c r="BW446">
        <v>1.2211616146503399</v>
      </c>
      <c r="BX446">
        <v>1.2169723809808699</v>
      </c>
      <c r="BY446">
        <v>1.2290956594026401</v>
      </c>
      <c r="BZ446">
        <v>1.2338578469212</v>
      </c>
      <c r="CA446">
        <v>1.13723215504299</v>
      </c>
      <c r="CB446">
        <v>1.14881602292889</v>
      </c>
      <c r="CC446">
        <v>1.18536258355355</v>
      </c>
      <c r="CD446">
        <v>1.21024405409606</v>
      </c>
      <c r="CE446">
        <v>1.1703877937076801</v>
      </c>
      <c r="CF446">
        <v>1.2042886300278699</v>
      </c>
      <c r="CG446">
        <v>1.2183367989967999</v>
      </c>
      <c r="CH446">
        <v>1.23228940141907</v>
      </c>
      <c r="CI446">
        <v>1.1784961459808001</v>
      </c>
      <c r="CJ446">
        <v>1.2190813276702801</v>
      </c>
      <c r="CK446">
        <v>1.19196700735162</v>
      </c>
      <c r="CL446">
        <v>1.22550953320184</v>
      </c>
      <c r="CM446">
        <v>1.1931253630368599</v>
      </c>
      <c r="CN446">
        <v>1.16136262684935</v>
      </c>
      <c r="CO446">
        <v>1.1894415856680001</v>
      </c>
      <c r="CP446">
        <v>1.21837039711915</v>
      </c>
      <c r="CQ446">
        <v>1.15980973376629</v>
      </c>
      <c r="CR446">
        <v>1.2003356471137301</v>
      </c>
      <c r="CS446">
        <v>1.13537665078396</v>
      </c>
      <c r="CT446">
        <v>1.19319736863799</v>
      </c>
      <c r="CU446">
        <v>1.1820969371755099</v>
      </c>
      <c r="CV446">
        <v>1.1929335516916899</v>
      </c>
      <c r="CW446">
        <v>1.1654737775525701</v>
      </c>
      <c r="CX446">
        <v>1.18639684148298</v>
      </c>
      <c r="CY446">
        <v>1.17716233080541</v>
      </c>
      <c r="CZ446">
        <v>1.19006431794182</v>
      </c>
      <c r="DA446">
        <v>1.1399268037643699</v>
      </c>
      <c r="DB446">
        <v>1.1982833739979</v>
      </c>
      <c r="DC446">
        <v>1.11885755288751</v>
      </c>
      <c r="DD446">
        <v>1.1736094204476999</v>
      </c>
      <c r="DE446">
        <v>1.1209901605071899</v>
      </c>
      <c r="DF446">
        <v>1.1695892257932501</v>
      </c>
      <c r="DG446">
        <v>1.14034375079336</v>
      </c>
      <c r="DH446">
        <v>1.1639036279164201</v>
      </c>
      <c r="DI446">
        <v>1.1824529901740699</v>
      </c>
      <c r="DJ446">
        <v>1.18913661529253</v>
      </c>
      <c r="DK446">
        <v>1.12117182324508</v>
      </c>
      <c r="DL446">
        <v>1.1684275093848899</v>
      </c>
      <c r="DM446">
        <v>1.1439911586240601</v>
      </c>
      <c r="DN446">
        <v>1.19356449847507</v>
      </c>
      <c r="DO446">
        <v>1.1283122058761099</v>
      </c>
      <c r="DP446">
        <v>1.1681328698011599</v>
      </c>
      <c r="DQ446">
        <v>1.1850949218137099</v>
      </c>
      <c r="DR446">
        <v>1.22071021390094</v>
      </c>
      <c r="DS446">
        <v>1.1285510420814999</v>
      </c>
      <c r="DT446">
        <v>1.18143501924863</v>
      </c>
      <c r="DU446">
        <v>1.1719928636264001</v>
      </c>
      <c r="DV446">
        <v>1.16932194017548</v>
      </c>
      <c r="DW446">
        <v>1.18232612193813</v>
      </c>
      <c r="DX446">
        <v>1.2153227248346099</v>
      </c>
    </row>
    <row r="447" spans="1:128" x14ac:dyDescent="0.45">
      <c r="A447" t="s">
        <v>91</v>
      </c>
      <c r="B447" t="s">
        <v>81</v>
      </c>
      <c r="C447" t="s">
        <v>86</v>
      </c>
      <c r="D447">
        <v>45</v>
      </c>
      <c r="E447" s="1" cm="1">
        <f t="array" ref="E447">SUMPRODUCT($G447:$FZZ447,$G$2:$FZZ$2)/SUMPRODUCT(--($G447:$FZZ447&lt;&gt;""),$G$2:$FZZ$2)</f>
        <v>1.1728899192601521</v>
      </c>
      <c r="F447" s="1" cm="1">
        <f t="array" ref="F447">SUMPRODUCT($G447:$FZZ447,$F$2:$FZY$2)/SUMPRODUCT(--($G447:$FZZ447&lt;&gt;""),$F$2:$FZY$2)</f>
        <v>1.1540457697378432</v>
      </c>
      <c r="G447">
        <v>1.1842101554958999</v>
      </c>
      <c r="H447">
        <v>1.1715809572122</v>
      </c>
      <c r="I447">
        <v>1.1853612569879699</v>
      </c>
      <c r="J447">
        <v>1.1709617990852099</v>
      </c>
      <c r="K447">
        <v>1.18161190842483</v>
      </c>
      <c r="L447">
        <v>1.1692307151939101</v>
      </c>
      <c r="M447">
        <v>1.1250930806945101</v>
      </c>
      <c r="N447">
        <v>1.1562133667563601</v>
      </c>
      <c r="O447">
        <v>1.1334608684094301</v>
      </c>
      <c r="P447">
        <v>1.1691485372233099</v>
      </c>
      <c r="Q447">
        <v>1.16754768880281</v>
      </c>
      <c r="R447">
        <v>1.1984534337292201</v>
      </c>
      <c r="S447">
        <v>1.0997996435691699</v>
      </c>
      <c r="T447">
        <v>1.0128279514518601</v>
      </c>
      <c r="U447">
        <v>1.2848902854241899</v>
      </c>
      <c r="V447">
        <v>1.1452958836246501</v>
      </c>
      <c r="W447">
        <v>1.21175947899039</v>
      </c>
      <c r="X447">
        <v>1.1421005734501699</v>
      </c>
      <c r="Y447">
        <v>1.18623841494312</v>
      </c>
      <c r="Z447">
        <v>1.14714206654481</v>
      </c>
      <c r="AA447">
        <v>1.2741630930210499</v>
      </c>
      <c r="AB447">
        <v>1.1677883313180899</v>
      </c>
      <c r="AC447">
        <v>1.2082340932289799</v>
      </c>
      <c r="AD447">
        <v>1.1907621640013599</v>
      </c>
      <c r="AE447">
        <v>1.1202246780602001</v>
      </c>
      <c r="AF447">
        <v>1.16419639849511</v>
      </c>
      <c r="AG447">
        <v>1.1499891422366899</v>
      </c>
      <c r="AH447">
        <v>1.1707827460270399</v>
      </c>
      <c r="AI447">
        <v>1.17480764115346</v>
      </c>
      <c r="AJ447">
        <v>1.1830303045230099</v>
      </c>
      <c r="AK447">
        <v>1.1715703990305899</v>
      </c>
      <c r="AL447">
        <v>1.17448287591147</v>
      </c>
      <c r="AM447">
        <v>1.24105757811656</v>
      </c>
      <c r="AN447">
        <v>1.14256166648672</v>
      </c>
      <c r="AO447">
        <v>1.17799169985219</v>
      </c>
      <c r="AP447">
        <v>1.1761264255794199</v>
      </c>
      <c r="AQ447">
        <v>1.2795294608663299</v>
      </c>
      <c r="AR447">
        <v>1.18209045202827</v>
      </c>
      <c r="AS447">
        <v>1.1520467220138499</v>
      </c>
      <c r="AT447">
        <v>1.1784490145672599</v>
      </c>
      <c r="AU447">
        <v>1.1542466816122801</v>
      </c>
      <c r="AV447">
        <v>1.1804168556783401</v>
      </c>
      <c r="AW447">
        <v>1.1429456614023701</v>
      </c>
      <c r="AX447">
        <v>1.0084524220811999</v>
      </c>
      <c r="AY447">
        <v>1.1922116211457301</v>
      </c>
      <c r="AZ447">
        <v>1.15900249785021</v>
      </c>
      <c r="BA447">
        <v>1.1531901190451399</v>
      </c>
      <c r="BB447">
        <v>1.1792429310452199</v>
      </c>
      <c r="BC447">
        <v>1.1462998189443701</v>
      </c>
      <c r="BD447">
        <v>1.1742488483487199</v>
      </c>
      <c r="BE447">
        <v>1.1152139888822901</v>
      </c>
      <c r="BF447">
        <v>1.1497868206595001</v>
      </c>
      <c r="BG447">
        <v>1.1435568337373001</v>
      </c>
      <c r="BH447">
        <v>1.1507026511108001</v>
      </c>
      <c r="BI447">
        <v>1.1384695011108801</v>
      </c>
      <c r="BJ447">
        <v>1.1644617249040501</v>
      </c>
      <c r="BK447">
        <v>1.1292667456727401</v>
      </c>
      <c r="BL447">
        <v>1.1653619535644499</v>
      </c>
      <c r="BM447">
        <v>1.16859210967834</v>
      </c>
      <c r="BN447">
        <v>1.2205391240432699</v>
      </c>
      <c r="BO447">
        <v>1.16367267482323</v>
      </c>
      <c r="BP447">
        <v>1.1886769615605699</v>
      </c>
      <c r="BQ447">
        <v>1.1689213844552799</v>
      </c>
      <c r="BR447">
        <v>1.1573527225548299</v>
      </c>
      <c r="BS447">
        <v>1.11732901891313</v>
      </c>
      <c r="BT447">
        <v>1.13966228739363</v>
      </c>
      <c r="BU447">
        <v>1.15707757579061</v>
      </c>
      <c r="BV447">
        <v>1.1493009184813701</v>
      </c>
      <c r="BW447">
        <v>1.1623776893383999</v>
      </c>
      <c r="BX447">
        <v>1.17439181304048</v>
      </c>
      <c r="BY447">
        <v>1.17225817944302</v>
      </c>
      <c r="BZ447">
        <v>1.1750371118104601</v>
      </c>
      <c r="CA447">
        <v>1.07596901869796</v>
      </c>
      <c r="CB447">
        <v>1.10725740412174</v>
      </c>
      <c r="CC447">
        <v>1.13483211565366</v>
      </c>
      <c r="CD447">
        <v>1.1555747707135</v>
      </c>
      <c r="CE447">
        <v>1.1374203504579801</v>
      </c>
      <c r="CF447">
        <v>1.1640905017921099</v>
      </c>
      <c r="CG447">
        <v>1.18209812854172</v>
      </c>
      <c r="CH447">
        <v>1.20219368561405</v>
      </c>
      <c r="CI447">
        <v>1.15659902469718</v>
      </c>
      <c r="CJ447">
        <v>1.1859524933144501</v>
      </c>
      <c r="CK447">
        <v>1.1338114876576399</v>
      </c>
      <c r="CL447">
        <v>1.1706532783455801</v>
      </c>
      <c r="CM447">
        <v>1.13318754911675</v>
      </c>
      <c r="CN447">
        <v>1.1341784262138199</v>
      </c>
      <c r="CO447">
        <v>1.13197516375272</v>
      </c>
      <c r="CP447">
        <v>1.17244941971853</v>
      </c>
      <c r="CQ447">
        <v>1.1106543132640101</v>
      </c>
      <c r="CR447">
        <v>1.15893585962403</v>
      </c>
      <c r="CS447">
        <v>1.1100852389824001</v>
      </c>
      <c r="CT447">
        <v>1.18393154501838</v>
      </c>
      <c r="CU447">
        <v>1.1285759085682401</v>
      </c>
      <c r="CV447">
        <v>1.14653239950288</v>
      </c>
      <c r="CW447">
        <v>1.12830419728063</v>
      </c>
      <c r="CX447">
        <v>1.1636791656110099</v>
      </c>
      <c r="CY447">
        <v>1.1231640587501199</v>
      </c>
      <c r="CZ447">
        <v>1.1300086397235201</v>
      </c>
      <c r="DA447">
        <v>1.0932816312303899</v>
      </c>
      <c r="DB447">
        <v>1.1445625653537801</v>
      </c>
      <c r="DC447">
        <v>1.1017515984777599</v>
      </c>
      <c r="DD447">
        <v>1.15082710813269</v>
      </c>
      <c r="DE447">
        <v>1.0797536718199601</v>
      </c>
      <c r="DF447">
        <v>1.1231716646846199</v>
      </c>
      <c r="DG447">
        <v>1.09858082205691</v>
      </c>
      <c r="DH447">
        <v>1.13004899845134</v>
      </c>
      <c r="DI447">
        <v>1.15929306532329</v>
      </c>
      <c r="DJ447">
        <v>1.16002460638103</v>
      </c>
      <c r="DK447">
        <v>1.10057168093824</v>
      </c>
      <c r="DL447">
        <v>1.1443972814485801</v>
      </c>
      <c r="DM447">
        <v>1.10168644995377</v>
      </c>
      <c r="DN447">
        <v>1.1503671508878499</v>
      </c>
      <c r="DO447">
        <v>1.0965044304065701</v>
      </c>
      <c r="DP447">
        <v>1.12567304023402</v>
      </c>
      <c r="DQ447">
        <v>1.1343758171643701</v>
      </c>
      <c r="DR447">
        <v>1.16610009936718</v>
      </c>
      <c r="DS447">
        <v>1.11788132218239</v>
      </c>
      <c r="DT447">
        <v>1.16918890216381</v>
      </c>
      <c r="DU447">
        <v>1.1419554080983201</v>
      </c>
      <c r="DV447">
        <v>1.13802205598505</v>
      </c>
      <c r="DW447">
        <v>1.1270963704630701</v>
      </c>
      <c r="DX447">
        <v>1.18618809225817</v>
      </c>
    </row>
    <row r="448" spans="1:128" x14ac:dyDescent="0.45">
      <c r="A448" t="s">
        <v>91</v>
      </c>
      <c r="B448" t="s">
        <v>81</v>
      </c>
      <c r="C448" t="s">
        <v>86</v>
      </c>
      <c r="D448">
        <v>50</v>
      </c>
      <c r="E448" s="1" cm="1">
        <f t="array" ref="E448">SUMPRODUCT($G448:$FZZ448,$G$2:$FZZ$2)/SUMPRODUCT(--($G448:$FZZ448&lt;&gt;""),$G$2:$FZZ$2)</f>
        <v>1.1270535110136828</v>
      </c>
      <c r="F448" s="1" cm="1">
        <f t="array" ref="F448">SUMPRODUCT($G448:$FZZ448,$F$2:$FZY$2)/SUMPRODUCT(--($G448:$FZZ448&lt;&gt;""),$F$2:$FZY$2)</f>
        <v>1.1150512748962624</v>
      </c>
      <c r="G448">
        <v>1.1282911655499399</v>
      </c>
      <c r="H448">
        <v>1.14436565139889</v>
      </c>
      <c r="I448">
        <v>1.12975746795414</v>
      </c>
      <c r="J448">
        <v>1.1439557569597301</v>
      </c>
      <c r="K448">
        <v>1.1260001545453899</v>
      </c>
      <c r="L448">
        <v>1.1403395081241701</v>
      </c>
      <c r="M448">
        <v>1.09481881520256</v>
      </c>
      <c r="N448">
        <v>1.1291628267040199</v>
      </c>
      <c r="O448">
        <v>1.0907880433492601</v>
      </c>
      <c r="P448">
        <v>1.1283270277839701</v>
      </c>
      <c r="Q448">
        <v>1.1215118369951</v>
      </c>
      <c r="R448">
        <v>1.1364403094336299</v>
      </c>
      <c r="S448">
        <v>1.0801989133109999</v>
      </c>
      <c r="T448">
        <v>0.98788273564120399</v>
      </c>
      <c r="U448">
        <v>1.2319419523680299</v>
      </c>
      <c r="V448">
        <v>1.0911291804885701</v>
      </c>
      <c r="W448">
        <v>1.1477477017069899</v>
      </c>
      <c r="X448">
        <v>1.0966383472237899</v>
      </c>
      <c r="Y448">
        <v>1.1447141654570601</v>
      </c>
      <c r="Z448">
        <v>1.1248213062052901</v>
      </c>
      <c r="AA448">
        <v>1.16442916924241</v>
      </c>
      <c r="AB448">
        <v>1.1313883370203699</v>
      </c>
      <c r="AC448">
        <v>1.1393607519564399</v>
      </c>
      <c r="AD448">
        <v>1.13592420891459</v>
      </c>
      <c r="AE448">
        <v>1.06462132249986</v>
      </c>
      <c r="AF448">
        <v>1.12650519283919</v>
      </c>
      <c r="AG448">
        <v>1.11982232750962</v>
      </c>
      <c r="AH448">
        <v>1.1343164544467399</v>
      </c>
      <c r="AI448">
        <v>1.12562806025437</v>
      </c>
      <c r="AJ448">
        <v>1.14253642749475</v>
      </c>
      <c r="AK448">
        <v>1.1242506218244399</v>
      </c>
      <c r="AL448">
        <v>1.13602808307999</v>
      </c>
      <c r="AM448">
        <v>1.2015660247631901</v>
      </c>
      <c r="AN448">
        <v>1.09838794910987</v>
      </c>
      <c r="AO448">
        <v>1.14926066723894</v>
      </c>
      <c r="AP448">
        <v>1.133150893589</v>
      </c>
      <c r="AQ448">
        <v>1.2087399088755499</v>
      </c>
      <c r="AR448">
        <v>1.1260941310136099</v>
      </c>
      <c r="AS448">
        <v>1.1356006012333699</v>
      </c>
      <c r="AT448">
        <v>1.1512811327910899</v>
      </c>
      <c r="AU448">
        <v>1.1204568713690499</v>
      </c>
      <c r="AV448">
        <v>1.1520903048511899</v>
      </c>
      <c r="AW448">
        <v>1.0783810737359401</v>
      </c>
      <c r="AX448">
        <v>0.96283759684338399</v>
      </c>
      <c r="AY448">
        <v>1.1253838909135501</v>
      </c>
      <c r="AZ448">
        <v>1.09805085786822</v>
      </c>
      <c r="BA448">
        <v>1.1113477240147001</v>
      </c>
      <c r="BB448">
        <v>1.1240001662061301</v>
      </c>
      <c r="BC448">
        <v>1.09397703572983</v>
      </c>
      <c r="BD448">
        <v>1.1270941718424099</v>
      </c>
      <c r="BE448">
        <v>1.0759242268875799</v>
      </c>
      <c r="BF448">
        <v>1.1126234551243901</v>
      </c>
      <c r="BG448">
        <v>1.1065216572268199</v>
      </c>
      <c r="BH448">
        <v>1.1142702852047599</v>
      </c>
      <c r="BI448">
        <v>1.10616542112704</v>
      </c>
      <c r="BJ448">
        <v>1.1422187436881399</v>
      </c>
      <c r="BK448">
        <v>1.1055315384486899</v>
      </c>
      <c r="BL448">
        <v>1.1420857605448</v>
      </c>
      <c r="BM448">
        <v>1.1187383155169901</v>
      </c>
      <c r="BN448">
        <v>1.1634469424604099</v>
      </c>
      <c r="BO448">
        <v>1.1156309573040899</v>
      </c>
      <c r="BP448">
        <v>1.13526925753709</v>
      </c>
      <c r="BQ448">
        <v>1.1348370791831599</v>
      </c>
      <c r="BR448">
        <v>1.1198762045058299</v>
      </c>
      <c r="BS448">
        <v>1.0885445999774701</v>
      </c>
      <c r="BT448">
        <v>1.12169122541138</v>
      </c>
      <c r="BU448">
        <v>1.1318125244156101</v>
      </c>
      <c r="BV448">
        <v>1.1214648460567</v>
      </c>
      <c r="BW448">
        <v>1.1056434962147199</v>
      </c>
      <c r="BX448">
        <v>1.14349621472814</v>
      </c>
      <c r="BY448">
        <v>1.1143281277833801</v>
      </c>
      <c r="BZ448">
        <v>1.1433762840686399</v>
      </c>
      <c r="CA448">
        <v>1.0420533642691401</v>
      </c>
      <c r="CB448">
        <v>1.09773781902552</v>
      </c>
      <c r="CC448">
        <v>1.1090373853567499</v>
      </c>
      <c r="CD448">
        <v>1.13739701538939</v>
      </c>
      <c r="CE448">
        <v>1.0888465750696901</v>
      </c>
      <c r="CF448">
        <v>1.12765083632019</v>
      </c>
      <c r="CG448">
        <v>1.1314941507008001</v>
      </c>
      <c r="CH448">
        <v>1.1488753789742601</v>
      </c>
      <c r="CI448">
        <v>1.0946830265848599</v>
      </c>
      <c r="CJ448">
        <v>1.1222589271668999</v>
      </c>
      <c r="CK448">
        <v>1.09405295559141</v>
      </c>
      <c r="CL448">
        <v>1.1330225330225301</v>
      </c>
      <c r="CM448">
        <v>1.0957733966583501</v>
      </c>
      <c r="CN448">
        <v>1.0927460962859099</v>
      </c>
      <c r="CO448">
        <v>1.0902069352913399</v>
      </c>
      <c r="CP448">
        <v>1.119647317264</v>
      </c>
      <c r="CQ448">
        <v>1.06608673200861</v>
      </c>
      <c r="CR448">
        <v>1.10335547809852</v>
      </c>
      <c r="CS448">
        <v>1.0835737721134899</v>
      </c>
      <c r="CT448">
        <v>1.14167477288839</v>
      </c>
      <c r="CU448">
        <v>1.1007119876418401</v>
      </c>
      <c r="CV448">
        <v>1.1317119063382</v>
      </c>
      <c r="CW448">
        <v>1.0909868254370401</v>
      </c>
      <c r="CX448">
        <v>1.1116776454691299</v>
      </c>
      <c r="CY448">
        <v>1.1057022175290301</v>
      </c>
      <c r="CZ448">
        <v>1.1157626955937401</v>
      </c>
      <c r="DA448">
        <v>1.08099512025095</v>
      </c>
      <c r="DB448">
        <v>1.1358661554548599</v>
      </c>
      <c r="DC448">
        <v>1.0538036723344799</v>
      </c>
      <c r="DD448">
        <v>1.0889894032776799</v>
      </c>
      <c r="DE448">
        <v>1.04533438368719</v>
      </c>
      <c r="DF448">
        <v>1.09426673433369</v>
      </c>
      <c r="DG448">
        <v>1.0582523039427201</v>
      </c>
      <c r="DH448">
        <v>1.08177409936784</v>
      </c>
      <c r="DI448">
        <v>1.09606464162801</v>
      </c>
      <c r="DJ448">
        <v>1.0913262506858099</v>
      </c>
      <c r="DK448">
        <v>1.07867605564688</v>
      </c>
      <c r="DL448">
        <v>1.11797727997644</v>
      </c>
      <c r="DM448">
        <v>1.0628885370285699</v>
      </c>
      <c r="DN448">
        <v>1.11437467455872</v>
      </c>
      <c r="DO448">
        <v>1.0613791495315199</v>
      </c>
      <c r="DP448">
        <v>1.0937168779412301</v>
      </c>
      <c r="DQ448">
        <v>1.0920349354113199</v>
      </c>
      <c r="DR448">
        <v>1.11773442811568</v>
      </c>
      <c r="DS448">
        <v>1.0682165140050399</v>
      </c>
      <c r="DT448">
        <v>1.1027645028541</v>
      </c>
      <c r="DU448">
        <v>1.1114588876021101</v>
      </c>
      <c r="DV448">
        <v>1.09891806733648</v>
      </c>
      <c r="DW448">
        <v>1.0813874485964501</v>
      </c>
      <c r="DX448">
        <v>1.1499999999999999</v>
      </c>
    </row>
    <row r="449" spans="1:128" x14ac:dyDescent="0.45">
      <c r="A449" t="s">
        <v>110</v>
      </c>
      <c r="B449" t="s">
        <v>71</v>
      </c>
      <c r="C449" t="s">
        <v>349</v>
      </c>
      <c r="D449">
        <v>30</v>
      </c>
      <c r="E449" s="1" cm="1">
        <f t="array" ref="E449">SUMPRODUCT($G449:$FZZ449,$G$2:$FZZ$2)/SUMPRODUCT(--($G449:$FZZ449&lt;&gt;""),$G$2:$FZZ$2)</f>
        <v>1.227303108834001</v>
      </c>
      <c r="F449" s="1" cm="1">
        <f t="array" ref="F449">SUMPRODUCT($G449:$FZZ449,$F$2:$FZY$2)/SUMPRODUCT(--($G449:$FZZ449&lt;&gt;""),$F$2:$FZY$2)</f>
        <v>1.2168428881395275</v>
      </c>
      <c r="G449">
        <v>1.2315511544179201</v>
      </c>
      <c r="H449">
        <v>1.2239701126587801</v>
      </c>
      <c r="I449">
        <v>1.2358087695522</v>
      </c>
      <c r="J449">
        <v>1.2196887881867899</v>
      </c>
      <c r="K449">
        <v>1.2288307938715699</v>
      </c>
      <c r="L449">
        <v>1.2175647861302501</v>
      </c>
      <c r="M449">
        <v>1.18619087993512</v>
      </c>
      <c r="N449">
        <v>1.22730858554207</v>
      </c>
      <c r="O449">
        <v>1.19405110580506</v>
      </c>
      <c r="P449">
        <v>1.22871817754591</v>
      </c>
      <c r="Q449">
        <v>1.23376805117301</v>
      </c>
      <c r="R449">
        <v>1.24443210562033</v>
      </c>
      <c r="S449">
        <v>1.2574051321690101</v>
      </c>
      <c r="T449">
        <v>1.07358033086981</v>
      </c>
      <c r="U449">
        <v>1.2949015763538101</v>
      </c>
      <c r="V449">
        <v>1.16687643871826</v>
      </c>
      <c r="W449">
        <v>1.21574816000553</v>
      </c>
      <c r="X449">
        <v>1.2188293109943</v>
      </c>
      <c r="Y449">
        <v>1.1840302334108299</v>
      </c>
      <c r="Z449">
        <v>1.2005256790364101</v>
      </c>
      <c r="AA449">
        <v>1.1914890859631799</v>
      </c>
      <c r="AB449">
        <v>1.2347603292289799</v>
      </c>
      <c r="AC449">
        <v>1.2122363048656</v>
      </c>
      <c r="AD449">
        <v>1.2431141544743101</v>
      </c>
      <c r="AE449">
        <v>1.1513147481503401</v>
      </c>
      <c r="AF449">
        <v>1.22382577709955</v>
      </c>
      <c r="AG449">
        <v>1.22086269864771</v>
      </c>
      <c r="AH449">
        <v>1.25270753133945</v>
      </c>
      <c r="AI449">
        <v>1.2523952494014901</v>
      </c>
      <c r="AJ449">
        <v>1.2693799690649501</v>
      </c>
      <c r="AK449">
        <v>1.25065371287654</v>
      </c>
      <c r="AL449">
        <v>1.2564892961159799</v>
      </c>
      <c r="AM449">
        <v>1.3339508031843199</v>
      </c>
      <c r="AN449">
        <v>1.2071346178979101</v>
      </c>
      <c r="AO449">
        <v>1.2340467415788301</v>
      </c>
      <c r="AP449">
        <v>1.25304478594525</v>
      </c>
      <c r="AQ449">
        <v>1.28118732295849</v>
      </c>
      <c r="AR449">
        <v>1.21898078193896</v>
      </c>
      <c r="AS449">
        <v>1.21469158694705</v>
      </c>
      <c r="AT449">
        <v>1.24735555649205</v>
      </c>
      <c r="AU449">
        <v>1.17787478551282</v>
      </c>
      <c r="AV449">
        <v>1.2378501099007</v>
      </c>
      <c r="AW449">
        <v>1.2919085857194199</v>
      </c>
      <c r="AX449">
        <v>1.0721372193307701</v>
      </c>
      <c r="AY449">
        <v>1.26860079439826</v>
      </c>
      <c r="AZ449">
        <v>1.2118463617378401</v>
      </c>
      <c r="BA449">
        <v>1.21653543307086</v>
      </c>
      <c r="BB449">
        <v>1.2329379012320001</v>
      </c>
      <c r="BC449">
        <v>1.21245387665299</v>
      </c>
      <c r="BD449">
        <v>1.23632342493067</v>
      </c>
      <c r="BE449">
        <v>1.1684062820443599</v>
      </c>
      <c r="BF449">
        <v>1.20480328134276</v>
      </c>
      <c r="BG449">
        <v>1.1995428686249601</v>
      </c>
      <c r="BH449">
        <v>1.2213570773732501</v>
      </c>
      <c r="BI449">
        <v>1.19603362956978</v>
      </c>
      <c r="BJ449">
        <v>1.2375782670167601</v>
      </c>
      <c r="BK449">
        <v>1.2004890587704999</v>
      </c>
      <c r="BL449">
        <v>1.24655739346697</v>
      </c>
      <c r="BM449">
        <v>1.23399325695476</v>
      </c>
      <c r="BN449">
        <v>1.30362878097886</v>
      </c>
      <c r="BO449">
        <v>1.20954580757088</v>
      </c>
      <c r="BP449">
        <v>1.2417719859193199</v>
      </c>
      <c r="BQ449">
        <v>1.208033192329</v>
      </c>
      <c r="BR449">
        <v>1.22953522630519</v>
      </c>
      <c r="BS449">
        <v>1.1965860102194401</v>
      </c>
      <c r="BT449">
        <v>1.2070614497680601</v>
      </c>
      <c r="BU449">
        <v>1.2400770397826799</v>
      </c>
      <c r="BV449">
        <v>1.2250779028462899</v>
      </c>
      <c r="BW449">
        <v>1.2034321792992</v>
      </c>
      <c r="BX449">
        <v>1.2548550225919299</v>
      </c>
      <c r="BY449">
        <v>1.2159610474437299</v>
      </c>
      <c r="BZ449">
        <v>1.2413752152485</v>
      </c>
      <c r="CA449">
        <v>1.13701037259451</v>
      </c>
      <c r="CB449">
        <v>1.1915517947318099</v>
      </c>
      <c r="CC449">
        <v>1.21718094201772</v>
      </c>
      <c r="CD449">
        <v>1.2352518265195001</v>
      </c>
      <c r="CE449">
        <v>1.20232228195937</v>
      </c>
      <c r="CF449">
        <v>1.2280963759458301</v>
      </c>
      <c r="CG449">
        <v>1.2346862648613399</v>
      </c>
      <c r="CH449">
        <v>1.2866077239321201</v>
      </c>
      <c r="CI449">
        <v>1.22312411514865</v>
      </c>
      <c r="CJ449">
        <v>1.26358345131351</v>
      </c>
      <c r="CK449">
        <v>1.19794393640547</v>
      </c>
      <c r="CL449">
        <v>1.2413364413364401</v>
      </c>
      <c r="CM449">
        <v>1.22443707930433</v>
      </c>
      <c r="CN449">
        <v>1.2500222093142399</v>
      </c>
      <c r="CO449">
        <v>1.1906352502181601</v>
      </c>
      <c r="CP449">
        <v>1.22995596481197</v>
      </c>
      <c r="CQ449">
        <v>1.17302708016802</v>
      </c>
      <c r="CR449">
        <v>1.21643280602973</v>
      </c>
      <c r="CS449">
        <v>1.17357756417654</v>
      </c>
      <c r="CT449">
        <v>1.2287273506669001</v>
      </c>
      <c r="CU449">
        <v>1.2163373869008201</v>
      </c>
      <c r="CV449">
        <v>1.23463070722557</v>
      </c>
      <c r="CW449">
        <v>1.1784372096951199</v>
      </c>
      <c r="CX449">
        <v>1.1977134532556299</v>
      </c>
      <c r="CY449">
        <v>1.1783430930210199</v>
      </c>
      <c r="CZ449">
        <v>1.19869444177786</v>
      </c>
      <c r="DA449">
        <v>1.1733879400487901</v>
      </c>
      <c r="DB449">
        <v>1.24383931683513</v>
      </c>
      <c r="DC449">
        <v>1.1528131927270799</v>
      </c>
      <c r="DD449">
        <v>1.18942121650884</v>
      </c>
      <c r="DE449">
        <v>1.17205856732743</v>
      </c>
      <c r="DF449">
        <v>1.2217711087040499</v>
      </c>
      <c r="DG449">
        <v>1.14483739114981</v>
      </c>
      <c r="DH449">
        <v>1.1797075325598501</v>
      </c>
      <c r="DI449">
        <v>1.1770828137729199</v>
      </c>
      <c r="DJ449">
        <v>1.1958368663441199</v>
      </c>
      <c r="DK449">
        <v>1.16259292882204</v>
      </c>
      <c r="DL449">
        <v>1.1996810363863799</v>
      </c>
      <c r="DM449">
        <v>1.1750634942562901</v>
      </c>
      <c r="DN449">
        <v>1.21970606675663</v>
      </c>
      <c r="DO449">
        <v>1.15422690465086</v>
      </c>
      <c r="DP449">
        <v>1.18586509517954</v>
      </c>
      <c r="DQ449">
        <v>1.2082422467444101</v>
      </c>
      <c r="DR449">
        <v>1.23213221065843</v>
      </c>
      <c r="DS449">
        <v>1.1520476569759699</v>
      </c>
      <c r="DT449">
        <v>1.20098234435152</v>
      </c>
      <c r="DU449">
        <v>1.2404039771719499</v>
      </c>
      <c r="DV449">
        <v>1.18858180224733</v>
      </c>
      <c r="DW449">
        <v>1.2406043268371101</v>
      </c>
      <c r="DX449">
        <v>1.26049526193456</v>
      </c>
    </row>
    <row r="450" spans="1:128" x14ac:dyDescent="0.45">
      <c r="A450" t="s">
        <v>110</v>
      </c>
      <c r="B450" t="s">
        <v>71</v>
      </c>
      <c r="C450" t="s">
        <v>349</v>
      </c>
      <c r="D450">
        <v>35</v>
      </c>
      <c r="E450" s="1" cm="1">
        <f t="array" ref="E450">SUMPRODUCT($G450:$FZZ450,$G$2:$FZZ$2)/SUMPRODUCT(--($G450:$FZZ450&lt;&gt;""),$G$2:$FZZ$2)</f>
        <v>1.1641677887687563</v>
      </c>
      <c r="F450" s="1" cm="1">
        <f t="array" ref="F450">SUMPRODUCT($G450:$FZZ450,$F$2:$FZY$2)/SUMPRODUCT(--($G450:$FZZ450&lt;&gt;""),$F$2:$FZY$2)</f>
        <v>1.1604940739821459</v>
      </c>
      <c r="G450">
        <v>1.1779871488660101</v>
      </c>
      <c r="H450">
        <v>1.1800497417795699</v>
      </c>
      <c r="I450">
        <v>1.1834430939070499</v>
      </c>
      <c r="J450">
        <v>1.1804202665311401</v>
      </c>
      <c r="K450">
        <v>1.17465034105357</v>
      </c>
      <c r="L450">
        <v>1.1729310235822199</v>
      </c>
      <c r="M450">
        <v>1.09434696059276</v>
      </c>
      <c r="N450">
        <v>1.16664577726987</v>
      </c>
      <c r="O450">
        <v>1.1373889803997801</v>
      </c>
      <c r="P450">
        <v>1.17367714004965</v>
      </c>
      <c r="Q450">
        <v>1.1653868898488999</v>
      </c>
      <c r="R450">
        <v>1.1675341461909801</v>
      </c>
      <c r="S450">
        <v>1.1846501472278701</v>
      </c>
      <c r="T450">
        <v>1.0323486182127599</v>
      </c>
      <c r="U450">
        <v>1.2623766969216901</v>
      </c>
      <c r="V450">
        <v>1.1486744098519901</v>
      </c>
      <c r="W450">
        <v>1.10424066278541</v>
      </c>
      <c r="X450">
        <v>1.1137445875848899</v>
      </c>
      <c r="Y450">
        <v>1.16003823120264</v>
      </c>
      <c r="Z450">
        <v>1.17635927443109</v>
      </c>
      <c r="AA450">
        <v>1.14641903214142</v>
      </c>
      <c r="AB450">
        <v>1.19228610937234</v>
      </c>
      <c r="AC450">
        <v>1.1746257230350401</v>
      </c>
      <c r="AD450">
        <v>1.19056226607689</v>
      </c>
      <c r="AE450">
        <v>1.11635084842753</v>
      </c>
      <c r="AF450">
        <v>1.1676745252580101</v>
      </c>
      <c r="AG450">
        <v>1.1664356924291699</v>
      </c>
      <c r="AH450">
        <v>1.1867574770506299</v>
      </c>
      <c r="AI450">
        <v>1.1542097277912899</v>
      </c>
      <c r="AJ450">
        <v>1.17752554111701</v>
      </c>
      <c r="AK450">
        <v>1.15919237228682</v>
      </c>
      <c r="AL450">
        <v>1.17792948404515</v>
      </c>
      <c r="AM450">
        <v>1.2867314062970501</v>
      </c>
      <c r="AN450">
        <v>1.16043230465886</v>
      </c>
      <c r="AO450">
        <v>1.1489637723719901</v>
      </c>
      <c r="AP450">
        <v>1.1856786952116001</v>
      </c>
      <c r="AQ450">
        <v>1.17575656865056</v>
      </c>
      <c r="AR450">
        <v>1.1606657726835301</v>
      </c>
      <c r="AS450">
        <v>1.16684928427943</v>
      </c>
      <c r="AT450">
        <v>1.1889741104415099</v>
      </c>
      <c r="AU450">
        <v>1.1526666535180199</v>
      </c>
      <c r="AV450">
        <v>1.2067711106874299</v>
      </c>
      <c r="AW450">
        <v>1.2109538802394</v>
      </c>
      <c r="AX450">
        <v>1.0145633987604601</v>
      </c>
      <c r="AY450">
        <v>1.15871585930142</v>
      </c>
      <c r="AZ450">
        <v>1.1535768396052499</v>
      </c>
      <c r="BA450">
        <v>1.16567635509941</v>
      </c>
      <c r="BB450">
        <v>1.1889140506513201</v>
      </c>
      <c r="BC450">
        <v>1.1623083446015601</v>
      </c>
      <c r="BD450">
        <v>1.1897990053399901</v>
      </c>
      <c r="BE450">
        <v>1.11466350045874</v>
      </c>
      <c r="BF450">
        <v>1.1505315991149001</v>
      </c>
      <c r="BG450">
        <v>1.1398269431223</v>
      </c>
      <c r="BH450">
        <v>1.1446871036206301</v>
      </c>
      <c r="BI450">
        <v>1.1294182993334601</v>
      </c>
      <c r="BJ450">
        <v>1.17784286002827</v>
      </c>
      <c r="BK450">
        <v>1.1443724858540101</v>
      </c>
      <c r="BL450">
        <v>1.1820951077431501</v>
      </c>
      <c r="BM450">
        <v>1.17319399837016</v>
      </c>
      <c r="BN450">
        <v>1.2182541584775399</v>
      </c>
      <c r="BO450">
        <v>1.1615141764925401</v>
      </c>
      <c r="BP450">
        <v>1.1965544718235199</v>
      </c>
      <c r="BQ450">
        <v>1.1487843444650101</v>
      </c>
      <c r="BR450">
        <v>1.1732461178760101</v>
      </c>
      <c r="BS450">
        <v>1.13894549289861</v>
      </c>
      <c r="BT450">
        <v>1.14936973284045</v>
      </c>
      <c r="BU450">
        <v>1.18766636686562</v>
      </c>
      <c r="BV450">
        <v>1.1723310893679599</v>
      </c>
      <c r="BW450">
        <v>1.1592058409886501</v>
      </c>
      <c r="BX450">
        <v>1.1853586283252</v>
      </c>
      <c r="BY450">
        <v>1.1727925895136799</v>
      </c>
      <c r="BZ450">
        <v>1.2072204738435901</v>
      </c>
      <c r="CA450">
        <v>1.0876723079022701</v>
      </c>
      <c r="CB450">
        <v>1.1639825303671301</v>
      </c>
      <c r="CC450">
        <v>1.1638329706202299</v>
      </c>
      <c r="CD450">
        <v>1.19150279807243</v>
      </c>
      <c r="CE450">
        <v>1.1465676025487801</v>
      </c>
      <c r="CF450">
        <v>1.16862056949422</v>
      </c>
      <c r="CG450">
        <v>1.17582818774901</v>
      </c>
      <c r="CH450">
        <v>1.2014635152938899</v>
      </c>
      <c r="CI450">
        <v>1.1554034922133001</v>
      </c>
      <c r="CJ450">
        <v>1.17786691835771</v>
      </c>
      <c r="CK450">
        <v>1.1591417129878601</v>
      </c>
      <c r="CL450">
        <v>1.2081047157970199</v>
      </c>
      <c r="CM450">
        <v>1.14315098916868</v>
      </c>
      <c r="CN450">
        <v>1.16467010626302</v>
      </c>
      <c r="CO450">
        <v>1.1372313000912799</v>
      </c>
      <c r="CP450">
        <v>1.1794609451014599</v>
      </c>
      <c r="CQ450">
        <v>1.1159770012214301</v>
      </c>
      <c r="CR450">
        <v>1.1666418406967101</v>
      </c>
      <c r="CS450">
        <v>1.11700987585115</v>
      </c>
      <c r="CT450">
        <v>1.1423012876527101</v>
      </c>
      <c r="CU450">
        <v>1.1440584457065801</v>
      </c>
      <c r="CV450">
        <v>1.1660104300962799</v>
      </c>
      <c r="CW450">
        <v>1.1343953213411</v>
      </c>
      <c r="CX450">
        <v>1.1523308842158599</v>
      </c>
      <c r="CY450">
        <v>1.1229144667370601</v>
      </c>
      <c r="CZ450">
        <v>1.1566189881923701</v>
      </c>
      <c r="DA450">
        <v>1.1351690484489301</v>
      </c>
      <c r="DB450">
        <v>1.19349947716974</v>
      </c>
      <c r="DC450">
        <v>1.1051215355637201</v>
      </c>
      <c r="DD450">
        <v>1.12257345309637</v>
      </c>
      <c r="DE450">
        <v>1.1190358963482501</v>
      </c>
      <c r="DF450">
        <v>1.1681045910058401</v>
      </c>
      <c r="DG450">
        <v>1.1056132422757601</v>
      </c>
      <c r="DH450">
        <v>1.14057224098098</v>
      </c>
      <c r="DI450">
        <v>1.1047600046552599</v>
      </c>
      <c r="DJ450">
        <v>1.14015661629008</v>
      </c>
      <c r="DK450">
        <v>1.09181244939519</v>
      </c>
      <c r="DL450">
        <v>1.1295875555119299</v>
      </c>
      <c r="DM450">
        <v>1.1134501556804699</v>
      </c>
      <c r="DN450">
        <v>1.1595592064014899</v>
      </c>
      <c r="DO450">
        <v>1.0948085809979999</v>
      </c>
      <c r="DP450">
        <v>1.1232458557680001</v>
      </c>
      <c r="DQ450">
        <v>1.15395638303436</v>
      </c>
      <c r="DR450">
        <v>1.18013702212227</v>
      </c>
      <c r="DS450">
        <v>1.1155084295765301</v>
      </c>
      <c r="DT450">
        <v>1.1535908668525101</v>
      </c>
      <c r="DU450">
        <v>1.1860673782173601</v>
      </c>
      <c r="DV450">
        <v>1.13844982106899</v>
      </c>
      <c r="DW450">
        <v>1.17866082603254</v>
      </c>
      <c r="DX450">
        <v>1.2040944037189301</v>
      </c>
    </row>
    <row r="451" spans="1:128" x14ac:dyDescent="0.45">
      <c r="A451" t="s">
        <v>110</v>
      </c>
      <c r="B451" t="s">
        <v>71</v>
      </c>
      <c r="C451" t="s">
        <v>349</v>
      </c>
      <c r="D451">
        <v>40</v>
      </c>
      <c r="E451" s="1" cm="1">
        <f t="array" ref="E451">SUMPRODUCT($G451:$FZZ451,$G$2:$FZZ$2)/SUMPRODUCT(--($G451:$FZZ451&lt;&gt;""),$G$2:$FZZ$2)</f>
        <v>1.1097164435723976</v>
      </c>
      <c r="F451" s="1" cm="1">
        <f t="array" ref="F451">SUMPRODUCT($G451:$FZZ451,$F$2:$FZY$2)/SUMPRODUCT(--($G451:$FZZ451&lt;&gt;""),$F$2:$FZY$2)</f>
        <v>1.112921695280521</v>
      </c>
      <c r="G451">
        <v>1.15382433965321</v>
      </c>
      <c r="H451">
        <v>1.15296477915636</v>
      </c>
      <c r="I451">
        <v>1.15744113162798</v>
      </c>
      <c r="J451">
        <v>1.1564176407476401</v>
      </c>
      <c r="K451">
        <v>1.1513455986175201</v>
      </c>
      <c r="L451">
        <v>1.1480334099035401</v>
      </c>
      <c r="M451">
        <v>1.04430272422309</v>
      </c>
      <c r="N451">
        <v>1.1153094702694699</v>
      </c>
      <c r="O451">
        <v>1.0887966923160901</v>
      </c>
      <c r="P451">
        <v>1.12391472555432</v>
      </c>
      <c r="Q451">
        <v>1.1395144823186101</v>
      </c>
      <c r="R451">
        <v>1.1385695089599399</v>
      </c>
      <c r="S451">
        <v>1.0858092887494899</v>
      </c>
      <c r="T451">
        <v>0.98996142125557296</v>
      </c>
      <c r="U451">
        <v>1.2032962512363099</v>
      </c>
      <c r="V451">
        <v>1.1030065382359799</v>
      </c>
      <c r="W451">
        <v>1.09172400206728</v>
      </c>
      <c r="X451">
        <v>1.09552886909889</v>
      </c>
      <c r="Y451">
        <v>1.0806563023121301</v>
      </c>
      <c r="Z451">
        <v>1.10601880524745</v>
      </c>
      <c r="AA451">
        <v>1.0869986690357001</v>
      </c>
      <c r="AB451">
        <v>1.1310500880613601</v>
      </c>
      <c r="AC451">
        <v>1.1170529942157099</v>
      </c>
      <c r="AD451">
        <v>1.13535641374617</v>
      </c>
      <c r="AE451">
        <v>1.0748669829583899</v>
      </c>
      <c r="AF451">
        <v>1.1225522226325799</v>
      </c>
      <c r="AG451">
        <v>1.11178363438949</v>
      </c>
      <c r="AH451">
        <v>1.1369598262757801</v>
      </c>
      <c r="AI451">
        <v>1.1165150291124399</v>
      </c>
      <c r="AJ451">
        <v>1.1359590356935201</v>
      </c>
      <c r="AK451">
        <v>1.1336258211271399</v>
      </c>
      <c r="AL451">
        <v>1.13132188184272</v>
      </c>
      <c r="AM451">
        <v>1.22874416860336</v>
      </c>
      <c r="AN451">
        <v>1.1091330609647301</v>
      </c>
      <c r="AO451">
        <v>1.10419396270742</v>
      </c>
      <c r="AP451">
        <v>1.1353517881461399</v>
      </c>
      <c r="AQ451">
        <v>1.0768374638188001</v>
      </c>
      <c r="AR451">
        <v>1.1150417170659299</v>
      </c>
      <c r="AS451">
        <v>1.09527722758368</v>
      </c>
      <c r="AT451">
        <v>1.1361519659488299</v>
      </c>
      <c r="AU451">
        <v>1.0927746038424699</v>
      </c>
      <c r="AV451">
        <v>1.1296828329180499</v>
      </c>
      <c r="AW451">
        <v>1.1111724990663501</v>
      </c>
      <c r="AX451">
        <v>0.96968010037163799</v>
      </c>
      <c r="AY451">
        <v>1.0929527865361699</v>
      </c>
      <c r="AZ451">
        <v>1.0689979935301499</v>
      </c>
      <c r="BA451">
        <v>1.0971059356366699</v>
      </c>
      <c r="BB451">
        <v>1.1144537012029101</v>
      </c>
      <c r="BC451">
        <v>1.1169413058923201</v>
      </c>
      <c r="BD451">
        <v>1.15308367519996</v>
      </c>
      <c r="BE451">
        <v>1.07327972367639</v>
      </c>
      <c r="BF451">
        <v>1.11486858438124</v>
      </c>
      <c r="BG451">
        <v>1.0968515704472099</v>
      </c>
      <c r="BH451">
        <v>1.10009167744609</v>
      </c>
      <c r="BI451">
        <v>1.10607705514037</v>
      </c>
      <c r="BJ451">
        <v>1.1415118157947799</v>
      </c>
      <c r="BK451">
        <v>1.10190949909031</v>
      </c>
      <c r="BL451">
        <v>1.14464789437665</v>
      </c>
      <c r="BM451">
        <v>1.1373535944266</v>
      </c>
      <c r="BN451">
        <v>1.1744403432241901</v>
      </c>
      <c r="BO451">
        <v>1.1178701471611701</v>
      </c>
      <c r="BP451">
        <v>1.1509637594182101</v>
      </c>
      <c r="BQ451">
        <v>1.1002392118173301</v>
      </c>
      <c r="BR451">
        <v>1.1316881326611901</v>
      </c>
      <c r="BS451">
        <v>1.0883910011571101</v>
      </c>
      <c r="BT451">
        <v>1.1044574377668701</v>
      </c>
      <c r="BU451">
        <v>1.1427325502166701</v>
      </c>
      <c r="BV451">
        <v>1.1197387188502099</v>
      </c>
      <c r="BW451">
        <v>1.1188994284688301</v>
      </c>
      <c r="BX451">
        <v>1.1489721415960901</v>
      </c>
      <c r="BY451">
        <v>1.1224155335193799</v>
      </c>
      <c r="BZ451">
        <v>1.15510955406448</v>
      </c>
      <c r="CA451">
        <v>1.0584482052681801</v>
      </c>
      <c r="CB451">
        <v>1.1157192575406001</v>
      </c>
      <c r="CC451">
        <v>1.12430048189025</v>
      </c>
      <c r="CD451">
        <v>1.1440230063733801</v>
      </c>
      <c r="CE451">
        <v>1.09918857029072</v>
      </c>
      <c r="CF451">
        <v>1.12375547590601</v>
      </c>
      <c r="CG451">
        <v>1.1474467848695999</v>
      </c>
      <c r="CH451">
        <v>1.1612247813457299</v>
      </c>
      <c r="CI451">
        <v>1.0990876199465101</v>
      </c>
      <c r="CJ451">
        <v>1.1177127575900501</v>
      </c>
      <c r="CK451">
        <v>1.1080867850098599</v>
      </c>
      <c r="CL451">
        <v>1.1550774012312399</v>
      </c>
      <c r="CM451">
        <v>1.10016742406122</v>
      </c>
      <c r="CN451">
        <v>1.13405542078108</v>
      </c>
      <c r="CO451">
        <v>1.0965463974401399</v>
      </c>
      <c r="CP451">
        <v>1.12998906643395</v>
      </c>
      <c r="CQ451">
        <v>1.0730677947587399</v>
      </c>
      <c r="CR451">
        <v>1.1212599676269299</v>
      </c>
      <c r="CS451">
        <v>1.07008721745008</v>
      </c>
      <c r="CT451">
        <v>1.1063920993190699</v>
      </c>
      <c r="CU451">
        <v>1.1110840098958099</v>
      </c>
      <c r="CV451">
        <v>1.13014390745322</v>
      </c>
      <c r="CW451">
        <v>1.08189764378008</v>
      </c>
      <c r="CX451">
        <v>1.1146229203614499</v>
      </c>
      <c r="CY451">
        <v>1.0792166650667101</v>
      </c>
      <c r="CZ451">
        <v>1.1216665066717799</v>
      </c>
      <c r="DA451">
        <v>1.0823109097246399</v>
      </c>
      <c r="DB451">
        <v>1.13775705820843</v>
      </c>
      <c r="DC451">
        <v>1.04776853785733</v>
      </c>
      <c r="DD451">
        <v>1.1020206809066699</v>
      </c>
      <c r="DE451">
        <v>1.0764359675501201</v>
      </c>
      <c r="DF451">
        <v>1.12364129405615</v>
      </c>
      <c r="DG451">
        <v>1.04385742212292</v>
      </c>
      <c r="DH451">
        <v>1.0847825535047799</v>
      </c>
      <c r="DI451">
        <v>1.0973947162784501</v>
      </c>
      <c r="DJ451">
        <v>1.1157829983207801</v>
      </c>
      <c r="DK451">
        <v>1.07388178717766</v>
      </c>
      <c r="DL451">
        <v>1.11388473145717</v>
      </c>
      <c r="DM451">
        <v>1.0829835393133</v>
      </c>
      <c r="DN451">
        <v>1.12147327927908</v>
      </c>
      <c r="DO451">
        <v>1.0643150888201101</v>
      </c>
      <c r="DP451">
        <v>1.0855026073684599</v>
      </c>
      <c r="DQ451">
        <v>1.097819151718</v>
      </c>
      <c r="DR451">
        <v>1.1307567595837</v>
      </c>
      <c r="DS451">
        <v>1.08522500995619</v>
      </c>
      <c r="DT451">
        <v>1.1237886632151799</v>
      </c>
      <c r="DU451">
        <v>1.1082767327094201</v>
      </c>
      <c r="DV451">
        <v>1.0930962888770599</v>
      </c>
      <c r="DW451">
        <v>1.1397997496871</v>
      </c>
      <c r="DX451">
        <v>1.1578043983550801</v>
      </c>
    </row>
    <row r="452" spans="1:128" x14ac:dyDescent="0.45">
      <c r="A452" t="s">
        <v>110</v>
      </c>
      <c r="B452" t="s">
        <v>71</v>
      </c>
      <c r="C452" t="s">
        <v>349</v>
      </c>
      <c r="D452">
        <v>45</v>
      </c>
      <c r="E452" s="1" cm="1">
        <f t="array" ref="E452">SUMPRODUCT($G452:$FZZ452,$G$2:$FZZ$2)/SUMPRODUCT(--($G452:$FZZ452&lt;&gt;""),$G$2:$FZZ$2)</f>
        <v>1.0733324813500422</v>
      </c>
      <c r="F452" s="1" cm="1">
        <f t="array" ref="F452">SUMPRODUCT($G452:$FZZ452,$F$2:$FZY$2)/SUMPRODUCT(--($G452:$FZZ452&lt;&gt;""),$F$2:$FZY$2)</f>
        <v>1.0789097097735654</v>
      </c>
      <c r="G452">
        <v>1.0766030450987401</v>
      </c>
      <c r="H452">
        <v>1.09976009807444</v>
      </c>
      <c r="I452">
        <v>1.0803087413179699</v>
      </c>
      <c r="J452">
        <v>1.1011614856852401</v>
      </c>
      <c r="K452">
        <v>1.0729998665289799</v>
      </c>
      <c r="L452">
        <v>1.0979132859862399</v>
      </c>
      <c r="M452">
        <v>1.0372931028126899</v>
      </c>
      <c r="N452">
        <v>1.09221071257418</v>
      </c>
      <c r="O452">
        <v>1.0473604511513701</v>
      </c>
      <c r="P452">
        <v>1.09038692496475</v>
      </c>
      <c r="Q452">
        <v>1.0933522328005001</v>
      </c>
      <c r="R452">
        <v>1.106103354204</v>
      </c>
      <c r="S452">
        <v>1.0646072885458699</v>
      </c>
      <c r="T452">
        <v>0.96964011952195095</v>
      </c>
      <c r="U452">
        <v>1.1573955589010101</v>
      </c>
      <c r="V452">
        <v>1.0514761358762701</v>
      </c>
      <c r="W452">
        <v>1.0428575078945199</v>
      </c>
      <c r="X452">
        <v>1.0563262096485</v>
      </c>
      <c r="Y452">
        <v>1.06198837958201</v>
      </c>
      <c r="Z452">
        <v>1.0922520018511299</v>
      </c>
      <c r="AA452">
        <v>1.0557734950189199</v>
      </c>
      <c r="AB452">
        <v>1.0804591891615101</v>
      </c>
      <c r="AC452">
        <v>1.07979755018713</v>
      </c>
      <c r="AD452">
        <v>1.08937351139843</v>
      </c>
      <c r="AE452">
        <v>1.06295937044688</v>
      </c>
      <c r="AF452">
        <v>1.10297000369322</v>
      </c>
      <c r="AG452">
        <v>1.0449432435100099</v>
      </c>
      <c r="AH452">
        <v>1.0849531142039199</v>
      </c>
      <c r="AI452">
        <v>1.0875700718205299</v>
      </c>
      <c r="AJ452">
        <v>1.11109523856437</v>
      </c>
      <c r="AK452">
        <v>1.0931939454495201</v>
      </c>
      <c r="AL452">
        <v>1.09430206849635</v>
      </c>
      <c r="AM452">
        <v>1.1880195696272999</v>
      </c>
      <c r="AN452">
        <v>1.0811821327711699</v>
      </c>
      <c r="AO452">
        <v>1.05814298714961</v>
      </c>
      <c r="AP452">
        <v>1.0925182493529599</v>
      </c>
      <c r="AQ452">
        <v>1.04754856685744</v>
      </c>
      <c r="AR452">
        <v>1.0763891840922499</v>
      </c>
      <c r="AS452">
        <v>1.0754421453355201</v>
      </c>
      <c r="AT452">
        <v>1.1160183741413401</v>
      </c>
      <c r="AU452">
        <v>1.07517295938604</v>
      </c>
      <c r="AV452">
        <v>1.1114829253968099</v>
      </c>
      <c r="AW452">
        <v>1.0626455535616099</v>
      </c>
      <c r="AX452">
        <v>0.93170504501757401</v>
      </c>
      <c r="AY452">
        <v>1.07133205028459</v>
      </c>
      <c r="AZ452">
        <v>1.0421358666721201</v>
      </c>
      <c r="BA452">
        <v>1.05683211102569</v>
      </c>
      <c r="BB452">
        <v>1.0763924957929001</v>
      </c>
      <c r="BC452">
        <v>1.0743703160451901</v>
      </c>
      <c r="BD452">
        <v>1.11188779135058</v>
      </c>
      <c r="BE452">
        <v>1.04343461600733</v>
      </c>
      <c r="BF452">
        <v>1.0817529278428399</v>
      </c>
      <c r="BG452">
        <v>1.0631569693696801</v>
      </c>
      <c r="BH452">
        <v>1.07656950531854</v>
      </c>
      <c r="BI452">
        <v>1.0558599272874101</v>
      </c>
      <c r="BJ452">
        <v>1.0788855786709699</v>
      </c>
      <c r="BK452">
        <v>1.0615412862412501</v>
      </c>
      <c r="BL452">
        <v>1.1004406536362199</v>
      </c>
      <c r="BM452">
        <v>1.0820350574437101</v>
      </c>
      <c r="BN452">
        <v>1.11349727561797</v>
      </c>
      <c r="BO452">
        <v>1.0794307212813801</v>
      </c>
      <c r="BP452">
        <v>1.1041425012355801</v>
      </c>
      <c r="BQ452">
        <v>1.0747097698430901</v>
      </c>
      <c r="BR452">
        <v>1.1043477085670199</v>
      </c>
      <c r="BS452">
        <v>1.03975137470944</v>
      </c>
      <c r="BT452">
        <v>1.0698669834215599</v>
      </c>
      <c r="BU452">
        <v>1.06961743570176</v>
      </c>
      <c r="BV452">
        <v>1.07961988861937</v>
      </c>
      <c r="BW452">
        <v>1.0712169723809799</v>
      </c>
      <c r="BX452">
        <v>1.09624764355606</v>
      </c>
      <c r="BY452">
        <v>1.08700195950359</v>
      </c>
      <c r="BZ452">
        <v>1.1127961522474901</v>
      </c>
      <c r="CA452">
        <v>1.0350416268595599</v>
      </c>
      <c r="CB452">
        <v>1.07596901869796</v>
      </c>
      <c r="CC452">
        <v>1.07335224623037</v>
      </c>
      <c r="CD452">
        <v>1.1004974351002601</v>
      </c>
      <c r="CE452">
        <v>1.0554808841099099</v>
      </c>
      <c r="CF452">
        <v>1.0900910991636701</v>
      </c>
      <c r="CG452">
        <v>1.10373180526675</v>
      </c>
      <c r="CH452">
        <v>1.1001444467372401</v>
      </c>
      <c r="CI452">
        <v>1.0500865187981701</v>
      </c>
      <c r="CJ452">
        <v>1.0625609564259799</v>
      </c>
      <c r="CK452">
        <v>1.07063534755842</v>
      </c>
      <c r="CL452">
        <v>1.1157850696312199</v>
      </c>
      <c r="CM452">
        <v>1.0462705436156701</v>
      </c>
      <c r="CN452">
        <v>1.0720196808692299</v>
      </c>
      <c r="CO452">
        <v>1.04365401783475</v>
      </c>
      <c r="CP452">
        <v>1.08754877473844</v>
      </c>
      <c r="CQ452">
        <v>1.0262857369837399</v>
      </c>
      <c r="CR452">
        <v>1.0775960516777301</v>
      </c>
      <c r="CS452">
        <v>1.0525283168186199</v>
      </c>
      <c r="CT452">
        <v>1.0961370418610701</v>
      </c>
      <c r="CU452">
        <v>1.0622089039107001</v>
      </c>
      <c r="CV452">
        <v>1.08162886047132</v>
      </c>
      <c r="CW452">
        <v>1.0332636601638301</v>
      </c>
      <c r="CX452">
        <v>1.0812642513301201</v>
      </c>
      <c r="CY452">
        <v>1.0392531438993899</v>
      </c>
      <c r="CZ452">
        <v>1.0694345780935</v>
      </c>
      <c r="DA452">
        <v>1.03769606134541</v>
      </c>
      <c r="DB452">
        <v>1.0941530149878</v>
      </c>
      <c r="DC452">
        <v>1.01414604769165</v>
      </c>
      <c r="DD452">
        <v>1.0933716028343301</v>
      </c>
      <c r="DE452">
        <v>1.0351010081882099</v>
      </c>
      <c r="DF452">
        <v>1.08809338049826</v>
      </c>
      <c r="DG452">
        <v>1.03036380715428</v>
      </c>
      <c r="DH452">
        <v>1.0767600091395999</v>
      </c>
      <c r="DI452">
        <v>1.0526044524248901</v>
      </c>
      <c r="DJ452">
        <v>1.0831961693850001</v>
      </c>
      <c r="DK452">
        <v>1.01756753441126</v>
      </c>
      <c r="DL452">
        <v>1.0574919645705001</v>
      </c>
      <c r="DM452">
        <v>1.0522193766404799</v>
      </c>
      <c r="DN452">
        <v>1.10735045641477</v>
      </c>
      <c r="DO452">
        <v>1.03740407851782</v>
      </c>
      <c r="DP452">
        <v>1.0695828210454901</v>
      </c>
      <c r="DQ452">
        <v>1.05148266304063</v>
      </c>
      <c r="DR452">
        <v>1.09443020762512</v>
      </c>
      <c r="DS452">
        <v>1.04916699853975</v>
      </c>
      <c r="DT452">
        <v>1.1116089207487001</v>
      </c>
      <c r="DU452">
        <v>1.0557346604484199</v>
      </c>
      <c r="DV452">
        <v>1.06110780723444</v>
      </c>
      <c r="DW452">
        <v>1.07974253531199</v>
      </c>
      <c r="DX452">
        <v>1.11526908635794</v>
      </c>
    </row>
    <row r="453" spans="1:128" x14ac:dyDescent="0.45">
      <c r="A453" t="s">
        <v>110</v>
      </c>
      <c r="B453" t="s">
        <v>71</v>
      </c>
      <c r="C453" t="s">
        <v>349</v>
      </c>
      <c r="D453">
        <v>50</v>
      </c>
      <c r="E453" s="1" cm="1">
        <f t="array" ref="E453">SUMPRODUCT($G453:$FZZ453,$G$2:$FZZ$2)/SUMPRODUCT(--($G453:$FZZ453&lt;&gt;""),$G$2:$FZZ$2)</f>
        <v>1.0326566923968221</v>
      </c>
      <c r="F453" s="1" cm="1">
        <f t="array" ref="F453">SUMPRODUCT($G453:$FZZ453,$F$2:$FZY$2)/SUMPRODUCT(--($G453:$FZZ453&lt;&gt;""),$F$2:$FZY$2)</f>
        <v>1.0416835786968897</v>
      </c>
      <c r="G453">
        <v>1.03058837620567</v>
      </c>
      <c r="H453">
        <v>1.05365031388049</v>
      </c>
      <c r="I453">
        <v>1.0306606104240701</v>
      </c>
      <c r="J453">
        <v>1.0545891213507199</v>
      </c>
      <c r="K453">
        <v>1.0282660007165201</v>
      </c>
      <c r="L453">
        <v>1.0504625824534699</v>
      </c>
      <c r="M453">
        <v>0.98001069045600298</v>
      </c>
      <c r="N453">
        <v>1.0529933276809</v>
      </c>
      <c r="O453">
        <v>1.00706110765637</v>
      </c>
      <c r="P453">
        <v>1.05434798087923</v>
      </c>
      <c r="Q453">
        <v>1.0380472155637701</v>
      </c>
      <c r="R453">
        <v>1.04794836954477</v>
      </c>
      <c r="S453">
        <v>1.0075160843612201</v>
      </c>
      <c r="T453">
        <v>0.91637318287985403</v>
      </c>
      <c r="U453">
        <v>1.1492293284085</v>
      </c>
      <c r="V453">
        <v>1.0332250921217301</v>
      </c>
      <c r="W453">
        <v>1.02804935446672</v>
      </c>
      <c r="X453">
        <v>1.0466697934277001</v>
      </c>
      <c r="Y453">
        <v>1.01311863070773</v>
      </c>
      <c r="Z453">
        <v>1.03970881665913</v>
      </c>
      <c r="AA453">
        <v>1.0357053527573701</v>
      </c>
      <c r="AB453">
        <v>1.0585909403709799</v>
      </c>
      <c r="AC453">
        <v>1.07113176250425</v>
      </c>
      <c r="AD453">
        <v>1.0737112963593001</v>
      </c>
      <c r="AE453">
        <v>1.00380686453162</v>
      </c>
      <c r="AF453">
        <v>1.0594731267020201</v>
      </c>
      <c r="AG453">
        <v>1.0367387227322</v>
      </c>
      <c r="AH453">
        <v>1.0743401441121301</v>
      </c>
      <c r="AI453">
        <v>1.0299707890407099</v>
      </c>
      <c r="AJ453">
        <v>1.0359964730106499</v>
      </c>
      <c r="AK453">
        <v>1.0621372690745901</v>
      </c>
      <c r="AL453">
        <v>1.0576808605625101</v>
      </c>
      <c r="AM453">
        <v>1.1128833379738201</v>
      </c>
      <c r="AN453">
        <v>1.03754254575622</v>
      </c>
      <c r="AO453">
        <v>1.0425140540994</v>
      </c>
      <c r="AP453">
        <v>1.0699316496382401</v>
      </c>
      <c r="AQ453">
        <v>1.00567305722909</v>
      </c>
      <c r="AR453">
        <v>1.0389307755625701</v>
      </c>
      <c r="AS453">
        <v>1.0296894095832101</v>
      </c>
      <c r="AT453">
        <v>1.0704447441246201</v>
      </c>
      <c r="AU453">
        <v>1.0210465878186601</v>
      </c>
      <c r="AV453">
        <v>1.0602010426870501</v>
      </c>
      <c r="AW453">
        <v>1.02488589999482</v>
      </c>
      <c r="AX453">
        <v>0.89768554975711301</v>
      </c>
      <c r="AY453">
        <v>1.0149052045370699</v>
      </c>
      <c r="AZ453">
        <v>0.99567994758609402</v>
      </c>
      <c r="BA453">
        <v>1.0233935138054899</v>
      </c>
      <c r="BB453">
        <v>1.04941516215486</v>
      </c>
      <c r="BC453">
        <v>1.0319482960144799</v>
      </c>
      <c r="BD453">
        <v>1.0735452524465401</v>
      </c>
      <c r="BE453">
        <v>1.00324896108802</v>
      </c>
      <c r="BF453">
        <v>1.04579847806141</v>
      </c>
      <c r="BG453">
        <v>1.0189006241601399</v>
      </c>
      <c r="BH453">
        <v>1.0487146319715599</v>
      </c>
      <c r="BI453">
        <v>1.0218516461320899</v>
      </c>
      <c r="BJ453">
        <v>1.0698596243183101</v>
      </c>
      <c r="BK453">
        <v>1.04587638330189</v>
      </c>
      <c r="BL453">
        <v>1.0813289713074301</v>
      </c>
      <c r="BM453">
        <v>1.04482047840467</v>
      </c>
      <c r="BN453">
        <v>1.08783535464902</v>
      </c>
      <c r="BO453">
        <v>1.0408702581120199</v>
      </c>
      <c r="BP453">
        <v>1.05605035151246</v>
      </c>
      <c r="BQ453">
        <v>1.0397875474706999</v>
      </c>
      <c r="BR453">
        <v>1.0717770599921601</v>
      </c>
      <c r="BS453">
        <v>1.01057783876219</v>
      </c>
      <c r="BT453">
        <v>1.0451682931074999</v>
      </c>
      <c r="BU453">
        <v>1.0444523180071399</v>
      </c>
      <c r="BV453">
        <v>1.06107764846965</v>
      </c>
      <c r="BW453">
        <v>1.0357581016786801</v>
      </c>
      <c r="BX453">
        <v>1.0677309315060199</v>
      </c>
      <c r="BY453">
        <v>1.05099459652039</v>
      </c>
      <c r="BZ453">
        <v>1.0694139302891701</v>
      </c>
      <c r="CA453">
        <v>1.0012453937491399</v>
      </c>
      <c r="CB453">
        <v>1.0328749829398101</v>
      </c>
      <c r="CC453">
        <v>1.0225011658635099</v>
      </c>
      <c r="CD453">
        <v>1.05595173325042</v>
      </c>
      <c r="CE453">
        <v>1.0043931700517701</v>
      </c>
      <c r="CF453">
        <v>1.05704898446833</v>
      </c>
      <c r="CG453">
        <v>1.0552548453149999</v>
      </c>
      <c r="CH453">
        <v>1.0583025127382899</v>
      </c>
      <c r="CI453">
        <v>1.0352210162026101</v>
      </c>
      <c r="CJ453">
        <v>1.0453830423155499</v>
      </c>
      <c r="CK453">
        <v>1.0234415157492001</v>
      </c>
      <c r="CL453">
        <v>1.07512999820692</v>
      </c>
      <c r="CM453">
        <v>1.0288037721665999</v>
      </c>
      <c r="CN453">
        <v>1.04608603546656</v>
      </c>
      <c r="CO453">
        <v>1.0067908479030601</v>
      </c>
      <c r="CP453">
        <v>1.0600643977009401</v>
      </c>
      <c r="CQ453">
        <v>0.99001996007983994</v>
      </c>
      <c r="CR453">
        <v>1.0433560739218</v>
      </c>
      <c r="CS453">
        <v>1.01663561571562</v>
      </c>
      <c r="CT453">
        <v>1.08571711209668</v>
      </c>
      <c r="CU453">
        <v>1.0144952785811301</v>
      </c>
      <c r="CV453">
        <v>1.0480620695262299</v>
      </c>
      <c r="CW453">
        <v>1.00949033020859</v>
      </c>
      <c r="CX453">
        <v>1.05537961320834</v>
      </c>
      <c r="CY453">
        <v>0.99740808294134498</v>
      </c>
      <c r="CZ453">
        <v>1.0346164922722401</v>
      </c>
      <c r="DA453">
        <v>1.0039996514464899</v>
      </c>
      <c r="DB453">
        <v>1.0613715580341501</v>
      </c>
      <c r="DC453">
        <v>1.00515100649641</v>
      </c>
      <c r="DD453">
        <v>1.0732801148085001</v>
      </c>
      <c r="DE453">
        <v>1.01298297972261</v>
      </c>
      <c r="DF453">
        <v>1.0585370287610101</v>
      </c>
      <c r="DG453">
        <v>1.00727360430577</v>
      </c>
      <c r="DH453">
        <v>1.04701820305161</v>
      </c>
      <c r="DI453">
        <v>1.00886162235855</v>
      </c>
      <c r="DJ453">
        <v>1.04715114635808</v>
      </c>
      <c r="DK453">
        <v>1.0031798218710799</v>
      </c>
      <c r="DL453">
        <v>1.04389920749809</v>
      </c>
      <c r="DM453">
        <v>0.99738584317184298</v>
      </c>
      <c r="DN453">
        <v>1.0622615644559601</v>
      </c>
      <c r="DO453">
        <v>1.0068363929283</v>
      </c>
      <c r="DP453">
        <v>1.0424598295671299</v>
      </c>
      <c r="DQ453">
        <v>1.0230950264107499</v>
      </c>
      <c r="DR453">
        <v>1.06892944929658</v>
      </c>
      <c r="DS453">
        <v>1.0303332005840899</v>
      </c>
      <c r="DT453">
        <v>1.08338311429709</v>
      </c>
      <c r="DU453">
        <v>1.0215238870282799</v>
      </c>
      <c r="DV453">
        <v>1.0401786180057799</v>
      </c>
      <c r="DW453">
        <v>1.03814589665653</v>
      </c>
      <c r="DX453">
        <v>1.0778294296441899</v>
      </c>
    </row>
    <row r="454" spans="1:128" x14ac:dyDescent="0.45">
      <c r="A454" t="s">
        <v>106</v>
      </c>
      <c r="B454" t="s">
        <v>143</v>
      </c>
      <c r="C454" t="s">
        <v>75</v>
      </c>
      <c r="D454">
        <v>30</v>
      </c>
      <c r="E454" s="1" cm="1">
        <f t="array" ref="E454">SUMPRODUCT($G454:$FZZ454,$G$2:$FZZ$2)/SUMPRODUCT(--($G454:$FZZ454&lt;&gt;""),$G$2:$FZZ$2)</f>
        <v>1.9915361189448129</v>
      </c>
      <c r="F454" s="1" cm="1">
        <f t="array" ref="F454">SUMPRODUCT($G454:$FZZ454,$F$2:$FZY$2)/SUMPRODUCT(--($G454:$FZZ454&lt;&gt;""),$F$2:$FZY$2)</f>
        <v>2.0216233286055783</v>
      </c>
      <c r="G454">
        <v>2.0212406558023801</v>
      </c>
      <c r="H454">
        <v>2.11403796157341</v>
      </c>
      <c r="I454">
        <v>1.98334886216048</v>
      </c>
      <c r="J454">
        <v>2.0506504461008501</v>
      </c>
      <c r="K454">
        <v>2.01411280408561</v>
      </c>
      <c r="L454">
        <v>2.1098115248712701</v>
      </c>
      <c r="M454">
        <v>1.8399749327238499</v>
      </c>
      <c r="N454">
        <v>1.9883474029564601</v>
      </c>
      <c r="O454">
        <v>1.90400691157831</v>
      </c>
      <c r="P454">
        <v>2.02715025562396</v>
      </c>
      <c r="Q454">
        <v>2.0079495131431</v>
      </c>
      <c r="R454">
        <v>2.02577008557425</v>
      </c>
      <c r="S454">
        <v>1.9143063585243401</v>
      </c>
      <c r="T454">
        <v>1.7086775981346101</v>
      </c>
      <c r="U454">
        <v>2.0748702418359501</v>
      </c>
      <c r="V454">
        <v>1.98677823388854</v>
      </c>
      <c r="W454">
        <v>1.9413526236355101</v>
      </c>
      <c r="X454">
        <v>1.8506037423867601</v>
      </c>
      <c r="Y454">
        <v>2.07228498724939</v>
      </c>
      <c r="Z454">
        <v>2.1339479072398899</v>
      </c>
      <c r="AA454">
        <v>2.08296560098804</v>
      </c>
      <c r="AB454">
        <v>2.00590704503895</v>
      </c>
      <c r="AC454">
        <v>1.9967931269139101</v>
      </c>
      <c r="AD454">
        <v>2.0605137801973399</v>
      </c>
      <c r="AE454">
        <v>1.92072752509162</v>
      </c>
      <c r="AF454">
        <v>2.0908249694598502</v>
      </c>
      <c r="AG454">
        <v>1.9228546046787001</v>
      </c>
      <c r="AH454">
        <v>2.0216681472707498</v>
      </c>
      <c r="AI454">
        <v>2.1073256455474199</v>
      </c>
      <c r="AJ454">
        <v>2.10231347841935</v>
      </c>
      <c r="AK454">
        <v>2.1504469695359099</v>
      </c>
      <c r="AL454">
        <v>2.10243627628138</v>
      </c>
      <c r="AM454">
        <v>2.0934444021433398</v>
      </c>
      <c r="AN454">
        <v>2.0364345093671599</v>
      </c>
      <c r="AO454">
        <v>1.89402144097278</v>
      </c>
      <c r="AP454">
        <v>2.0106978965644098</v>
      </c>
      <c r="AQ454">
        <v>1.9848435078661499</v>
      </c>
      <c r="AR454">
        <v>1.9478488369846201</v>
      </c>
      <c r="AS454">
        <v>1.9722912891398701</v>
      </c>
      <c r="AT454">
        <v>2.0898057229550302</v>
      </c>
      <c r="AU454">
        <v>1.9948501164750201</v>
      </c>
      <c r="AV454">
        <v>2.13460699814385</v>
      </c>
      <c r="AW454">
        <v>2.0521705926206701</v>
      </c>
      <c r="AX454">
        <v>1.7193748312802499</v>
      </c>
      <c r="AY454">
        <v>1.95792555587404</v>
      </c>
      <c r="AZ454">
        <v>2.0050775971499899</v>
      </c>
      <c r="BA454">
        <v>1.9381609290923001</v>
      </c>
      <c r="BB454">
        <v>2.0653397876716499</v>
      </c>
      <c r="BC454">
        <v>1.9901221552494599</v>
      </c>
      <c r="BD454">
        <v>2.1001306350697799</v>
      </c>
      <c r="BE454">
        <v>1.96015974958173</v>
      </c>
      <c r="BF454">
        <v>2.0903988342597999</v>
      </c>
      <c r="BG454">
        <v>2.0079370062918298</v>
      </c>
      <c r="BH454">
        <v>2.0467931731698998</v>
      </c>
      <c r="BI454">
        <v>1.9845738234700001</v>
      </c>
      <c r="BJ454">
        <v>2.0936931932942802</v>
      </c>
      <c r="BK454">
        <v>1.9600073442272701</v>
      </c>
      <c r="BL454">
        <v>2.0721236500809499</v>
      </c>
      <c r="BM454">
        <v>2.1331991115798199</v>
      </c>
      <c r="BN454">
        <v>2.2849815445088901</v>
      </c>
      <c r="BO454">
        <v>1.9383718467264399</v>
      </c>
      <c r="BP454">
        <v>2.0702924059187202</v>
      </c>
      <c r="BQ454">
        <v>1.9336153419918001</v>
      </c>
      <c r="BR454">
        <v>2.0239076669414602</v>
      </c>
      <c r="BS454">
        <v>1.9396356635981</v>
      </c>
      <c r="BT454">
        <v>2.0427004720603699</v>
      </c>
      <c r="BU454">
        <v>2.03017088659344</v>
      </c>
      <c r="BV454">
        <v>2.0705986027454499</v>
      </c>
      <c r="BW454">
        <v>1.9882402226278399</v>
      </c>
      <c r="BX454">
        <v>2.1238517011281002</v>
      </c>
      <c r="BY454">
        <v>1.9602636423015201</v>
      </c>
      <c r="BZ454">
        <v>2.0613502761118698</v>
      </c>
      <c r="CA454">
        <v>1.9033710932168599</v>
      </c>
      <c r="CB454">
        <v>2.0170943087211599</v>
      </c>
      <c r="CC454">
        <v>1.9125893828695699</v>
      </c>
      <c r="CD454">
        <v>2.02917573449401</v>
      </c>
      <c r="CE454">
        <v>1.9669081043409</v>
      </c>
      <c r="CF454">
        <v>2.0933890880127399</v>
      </c>
      <c r="CG454">
        <v>2.1169859839045002</v>
      </c>
      <c r="CH454">
        <v>2.2376863124811499</v>
      </c>
      <c r="CI454">
        <v>2.01077552304546</v>
      </c>
      <c r="CJ454">
        <v>2.0778511876671302</v>
      </c>
      <c r="CK454">
        <v>1.9613531767377901</v>
      </c>
      <c r="CL454">
        <v>2.0927619389157801</v>
      </c>
      <c r="CM454">
        <v>1.9063313629685299</v>
      </c>
      <c r="CN454">
        <v>1.9803054634913</v>
      </c>
      <c r="CO454">
        <v>1.94765931409426</v>
      </c>
      <c r="CP454">
        <v>2.05596180273439</v>
      </c>
      <c r="CQ454">
        <v>1.9258398625634301</v>
      </c>
      <c r="CR454">
        <v>2.0432766308179602</v>
      </c>
      <c r="CS454">
        <v>1.98768403871201</v>
      </c>
      <c r="CT454">
        <v>2.1347006743277301</v>
      </c>
      <c r="CU454">
        <v>1.9148402383358301</v>
      </c>
      <c r="CV454">
        <v>2.0055634923400301</v>
      </c>
      <c r="CW454">
        <v>1.95537750190017</v>
      </c>
      <c r="CX454">
        <v>2.0270669706950399</v>
      </c>
      <c r="CY454">
        <v>1.9035998848036799</v>
      </c>
      <c r="CZ454">
        <v>2.0074493616204201</v>
      </c>
      <c r="DA454">
        <v>1.9911467410247401</v>
      </c>
      <c r="DB454">
        <v>2.1309689787382302</v>
      </c>
      <c r="DC454">
        <v>2.0173109695936802</v>
      </c>
      <c r="DD454">
        <v>2.1511346309085999</v>
      </c>
      <c r="DE454">
        <v>1.9782834289003799</v>
      </c>
      <c r="DF454">
        <v>2.1121883971246498</v>
      </c>
      <c r="DG454">
        <v>1.98676026301759</v>
      </c>
      <c r="DH454">
        <v>2.0991266597273301</v>
      </c>
      <c r="DI454">
        <v>1.9560576587360901</v>
      </c>
      <c r="DJ454">
        <v>2.0652235356709299</v>
      </c>
      <c r="DK454">
        <v>1.97613661456927</v>
      </c>
      <c r="DL454">
        <v>2.0650783914419599</v>
      </c>
      <c r="DM454">
        <v>1.92324367979766</v>
      </c>
      <c r="DN454">
        <v>2.0509654314952699</v>
      </c>
      <c r="DO454">
        <v>1.97933183533302</v>
      </c>
      <c r="DP454">
        <v>2.0964514351125598</v>
      </c>
      <c r="DQ454">
        <v>1.9648867737043001</v>
      </c>
      <c r="DR454">
        <v>2.0840646409706598</v>
      </c>
      <c r="DS454">
        <v>2.0026549847338302</v>
      </c>
      <c r="DT454">
        <v>2.1473184654188202</v>
      </c>
      <c r="DU454">
        <v>1.9976629419804399</v>
      </c>
      <c r="DV454">
        <v>2.0410550147631099</v>
      </c>
      <c r="DW454">
        <v>2.01811192562131</v>
      </c>
      <c r="DX454">
        <v>2.1686304308957598</v>
      </c>
    </row>
    <row r="455" spans="1:128" x14ac:dyDescent="0.45">
      <c r="A455" t="s">
        <v>106</v>
      </c>
      <c r="B455" t="s">
        <v>143</v>
      </c>
      <c r="C455" t="s">
        <v>75</v>
      </c>
      <c r="D455">
        <v>35</v>
      </c>
      <c r="E455" s="1" cm="1">
        <f t="array" ref="E455">SUMPRODUCT($G455:$FZZ455,$G$2:$FZZ$2)/SUMPRODUCT(--($G455:$FZZ455&lt;&gt;""),$G$2:$FZZ$2)</f>
        <v>1.8831977368332316</v>
      </c>
      <c r="F455" s="1" cm="1">
        <f t="array" ref="F455">SUMPRODUCT($G455:$FZZ455,$F$2:$FZY$2)/SUMPRODUCT(--($G455:$FZZ455&lt;&gt;""),$F$2:$FZY$2)</f>
        <v>1.9341850450258544</v>
      </c>
      <c r="G455">
        <v>1.9656369554649</v>
      </c>
      <c r="H455">
        <v>2.0535463916072998</v>
      </c>
      <c r="I455">
        <v>1.9282215257778501</v>
      </c>
      <c r="J455">
        <v>1.99614955672257</v>
      </c>
      <c r="K455">
        <v>1.95962326048625</v>
      </c>
      <c r="L455">
        <v>2.0512704333593201</v>
      </c>
      <c r="M455">
        <v>1.7654550816529599</v>
      </c>
      <c r="N455">
        <v>1.91936447082242</v>
      </c>
      <c r="O455">
        <v>1.86761194525802</v>
      </c>
      <c r="P455">
        <v>1.99434874039333</v>
      </c>
      <c r="Q455">
        <v>1.8301636097982299</v>
      </c>
      <c r="R455">
        <v>1.9094947251526899</v>
      </c>
      <c r="S455">
        <v>1.7659635246521399</v>
      </c>
      <c r="T455">
        <v>1.66726302440355</v>
      </c>
      <c r="U455">
        <v>1.89396679241319</v>
      </c>
      <c r="V455">
        <v>1.81160602533019</v>
      </c>
      <c r="W455">
        <v>1.80415485545049</v>
      </c>
      <c r="X455">
        <v>1.81295237404414</v>
      </c>
      <c r="Y455">
        <v>1.7702763385383899</v>
      </c>
      <c r="Z455">
        <v>1.8396212034863999</v>
      </c>
      <c r="AA455">
        <v>1.9764638339288301</v>
      </c>
      <c r="AB455">
        <v>1.9555299816878999</v>
      </c>
      <c r="AC455">
        <v>1.9410258591357601</v>
      </c>
      <c r="AD455">
        <v>2.0126552398775002</v>
      </c>
      <c r="AE455">
        <v>1.8266740260636201</v>
      </c>
      <c r="AF455">
        <v>1.95554328989395</v>
      </c>
      <c r="AG455">
        <v>1.88332050143125</v>
      </c>
      <c r="AH455">
        <v>1.98353173428092</v>
      </c>
      <c r="AI455">
        <v>1.9063278917864499</v>
      </c>
      <c r="AJ455">
        <v>1.9592302690560801</v>
      </c>
      <c r="AK455">
        <v>1.91272667361125</v>
      </c>
      <c r="AL455">
        <v>1.9347323497523301</v>
      </c>
      <c r="AM455">
        <v>1.9352963571172801</v>
      </c>
      <c r="AN455">
        <v>1.8878780819037699</v>
      </c>
      <c r="AO455">
        <v>1.8429522967399601</v>
      </c>
      <c r="AP455">
        <v>1.9626235179460001</v>
      </c>
      <c r="AQ455">
        <v>1.9195492470059901</v>
      </c>
      <c r="AR455">
        <v>1.8820715160743</v>
      </c>
      <c r="AS455">
        <v>1.88835391293354</v>
      </c>
      <c r="AT455">
        <v>2.0259808672931801</v>
      </c>
      <c r="AU455">
        <v>1.9539797642448999</v>
      </c>
      <c r="AV455">
        <v>2.0969076593012299</v>
      </c>
      <c r="AW455">
        <v>1.8998605483234301</v>
      </c>
      <c r="AX455">
        <v>1.66116459633844</v>
      </c>
      <c r="AY455">
        <v>1.89283813111666</v>
      </c>
      <c r="AZ455">
        <v>1.9714589902133399</v>
      </c>
      <c r="BA455">
        <v>1.8756674215195299</v>
      </c>
      <c r="BB455">
        <v>2.0050277356491302</v>
      </c>
      <c r="BC455">
        <v>1.86886072468086</v>
      </c>
      <c r="BD455">
        <v>1.9788462860678799</v>
      </c>
      <c r="BE455">
        <v>1.90778779210966</v>
      </c>
      <c r="BF455">
        <v>2.0333207404608902</v>
      </c>
      <c r="BG455">
        <v>1.9396812638929</v>
      </c>
      <c r="BH455">
        <v>1.9943612091376</v>
      </c>
      <c r="BI455">
        <v>1.9295218137749901</v>
      </c>
      <c r="BJ455">
        <v>2.0435013128660802</v>
      </c>
      <c r="BK455">
        <v>1.9124952012151299</v>
      </c>
      <c r="BL455">
        <v>2.02764100081788</v>
      </c>
      <c r="BM455">
        <v>1.9691449754725701</v>
      </c>
      <c r="BN455">
        <v>2.11563843216208</v>
      </c>
      <c r="BO455">
        <v>1.88220045792441</v>
      </c>
      <c r="BP455">
        <v>2.01826654428451</v>
      </c>
      <c r="BQ455">
        <v>1.86852810400983</v>
      </c>
      <c r="BR455">
        <v>1.9733218007108699</v>
      </c>
      <c r="BS455">
        <v>1.8658365503752901</v>
      </c>
      <c r="BT455">
        <v>1.98678026152759</v>
      </c>
      <c r="BU455">
        <v>1.8236897331770701</v>
      </c>
      <c r="BV455">
        <v>1.8666975552587799</v>
      </c>
      <c r="BW455">
        <v>1.85913701786408</v>
      </c>
      <c r="BX455">
        <v>1.9821059876118301</v>
      </c>
      <c r="BY455">
        <v>1.9007778635472901</v>
      </c>
      <c r="BZ455">
        <v>1.9994893414880299</v>
      </c>
      <c r="CA455">
        <v>1.8493073563532101</v>
      </c>
      <c r="CB455">
        <v>1.96587962331104</v>
      </c>
      <c r="CC455">
        <v>1.8723865226177501</v>
      </c>
      <c r="CD455">
        <v>1.97876185294574</v>
      </c>
      <c r="CE455">
        <v>1.89925577459179</v>
      </c>
      <c r="CF455">
        <v>2.0291965352449202</v>
      </c>
      <c r="CG455">
        <v>1.9633486245813401</v>
      </c>
      <c r="CH455">
        <v>2.0743980063175602</v>
      </c>
      <c r="CI455">
        <v>1.9436998584237799</v>
      </c>
      <c r="CJ455">
        <v>2.02370615070001</v>
      </c>
      <c r="CK455">
        <v>1.8960014344629701</v>
      </c>
      <c r="CL455">
        <v>2.02717111947881</v>
      </c>
      <c r="CM455">
        <v>1.8662725937062199</v>
      </c>
      <c r="CN455">
        <v>1.9448593979567399</v>
      </c>
      <c r="CO455">
        <v>1.90758628991002</v>
      </c>
      <c r="CP455">
        <v>2.0252274482661701</v>
      </c>
      <c r="CQ455">
        <v>1.8928610440809901</v>
      </c>
      <c r="CR455">
        <v>2.0165043048231799</v>
      </c>
      <c r="CS455">
        <v>1.84347023230508</v>
      </c>
      <c r="CT455">
        <v>1.99056930407399</v>
      </c>
      <c r="CU455">
        <v>1.87456008920171</v>
      </c>
      <c r="CV455">
        <v>1.96564340220913</v>
      </c>
      <c r="CW455">
        <v>1.89695760493201</v>
      </c>
      <c r="CX455">
        <v>1.9749071024406699</v>
      </c>
      <c r="CY455">
        <v>1.8519439377939899</v>
      </c>
      <c r="CZ455">
        <v>1.95403667082653</v>
      </c>
      <c r="DA455">
        <v>1.9266033461136201</v>
      </c>
      <c r="DB455">
        <v>2.0637504356918699</v>
      </c>
      <c r="DC455">
        <v>1.85458016734364</v>
      </c>
      <c r="DD455">
        <v>1.96726163781505</v>
      </c>
      <c r="DE455">
        <v>1.88224422242253</v>
      </c>
      <c r="DF455">
        <v>2.0311015838629198</v>
      </c>
      <c r="DG455">
        <v>1.8353855137221</v>
      </c>
      <c r="DH455">
        <v>1.9384726700347801</v>
      </c>
      <c r="DI455">
        <v>1.8530766289257901</v>
      </c>
      <c r="DJ455">
        <v>1.942158378639</v>
      </c>
      <c r="DK455">
        <v>1.9079569153764899</v>
      </c>
      <c r="DL455">
        <v>2.00120224746669</v>
      </c>
      <c r="DM455">
        <v>1.86870769263466</v>
      </c>
      <c r="DN455">
        <v>2.0063866189175599</v>
      </c>
      <c r="DO455">
        <v>1.9303111883664701</v>
      </c>
      <c r="DP455">
        <v>2.03561283758002</v>
      </c>
      <c r="DQ455">
        <v>1.9067412792217899</v>
      </c>
      <c r="DR455">
        <v>2.0159196694733499</v>
      </c>
      <c r="DS455">
        <v>1.8417297225540901</v>
      </c>
      <c r="DT455">
        <v>2.00235629895128</v>
      </c>
      <c r="DU455">
        <v>1.9537492044612701</v>
      </c>
      <c r="DV455">
        <v>1.98330672843177</v>
      </c>
      <c r="DW455">
        <v>1.9593867334167701</v>
      </c>
      <c r="DX455">
        <v>2.1188896835329798</v>
      </c>
    </row>
    <row r="456" spans="1:128" x14ac:dyDescent="0.45">
      <c r="A456" t="s">
        <v>106</v>
      </c>
      <c r="B456" t="s">
        <v>68</v>
      </c>
      <c r="C456" t="s">
        <v>75</v>
      </c>
      <c r="D456">
        <v>40</v>
      </c>
      <c r="E456" s="1" cm="1">
        <f t="array" ref="E456">SUMPRODUCT($G456:$FZZ456,$G$2:$FZZ$2)/SUMPRODUCT(--($G456:$FZZ456&lt;&gt;""),$G$2:$FZZ$2)</f>
        <v>1.7967432347528833</v>
      </c>
      <c r="F456" s="1" cm="1">
        <f t="array" ref="F456">SUMPRODUCT($G456:$FZZ456,$F$2:$FZY$2)/SUMPRODUCT(--($G456:$FZZ456&lt;&gt;""),$F$2:$FZY$2)</f>
        <v>1.86193289089741</v>
      </c>
      <c r="G456">
        <v>1.7427923738665401</v>
      </c>
      <c r="H456">
        <v>1.83625548674374</v>
      </c>
      <c r="I456">
        <v>1.74575074820712</v>
      </c>
      <c r="J456">
        <v>1.8370302529787099</v>
      </c>
      <c r="K456">
        <v>1.7354534151018901</v>
      </c>
      <c r="L456">
        <v>1.83047248740806</v>
      </c>
      <c r="M456">
        <v>1.7224075644192101</v>
      </c>
      <c r="N456">
        <v>1.8774265491945199</v>
      </c>
      <c r="O456">
        <v>1.8062906755403201</v>
      </c>
      <c r="P456">
        <v>1.94177849720641</v>
      </c>
      <c r="Q456">
        <v>1.7705475277962099</v>
      </c>
      <c r="R456">
        <v>1.85815919791624</v>
      </c>
      <c r="S456">
        <v>1.7495910336790499</v>
      </c>
      <c r="T456">
        <v>1.65465747155521</v>
      </c>
      <c r="U456">
        <v>1.86251148786443</v>
      </c>
      <c r="V456">
        <v>1.7699346176401001</v>
      </c>
      <c r="W456">
        <v>1.7441103279554599</v>
      </c>
      <c r="X456">
        <v>1.75784856860012</v>
      </c>
      <c r="Y456">
        <v>1.7524035259495601</v>
      </c>
      <c r="Z456">
        <v>1.80528452995807</v>
      </c>
      <c r="AA456">
        <v>1.8113322473079401</v>
      </c>
      <c r="AB456">
        <v>1.7848879177731001</v>
      </c>
      <c r="AC456">
        <v>1.7475012759441899</v>
      </c>
      <c r="AD456">
        <v>1.8113048656005399</v>
      </c>
      <c r="AE456">
        <v>1.8436182258712499</v>
      </c>
      <c r="AF456">
        <v>2.0032143248497301</v>
      </c>
      <c r="AG456">
        <v>1.8483920639620901</v>
      </c>
      <c r="AH456">
        <v>1.9414885006415901</v>
      </c>
      <c r="AI456">
        <v>1.81082825138173</v>
      </c>
      <c r="AJ456">
        <v>1.91538427435642</v>
      </c>
      <c r="AK456">
        <v>1.7969530602266199</v>
      </c>
      <c r="AL456">
        <v>1.8817656625353401</v>
      </c>
      <c r="AM456">
        <v>1.86419451436753</v>
      </c>
      <c r="AN456">
        <v>1.84473284958548</v>
      </c>
      <c r="AO456">
        <v>1.7931578641641399</v>
      </c>
      <c r="AP456">
        <v>1.92248784990028</v>
      </c>
      <c r="AQ456">
        <v>1.85432454679306</v>
      </c>
      <c r="AR456">
        <v>1.8381903411176801</v>
      </c>
      <c r="AS456">
        <v>1.8527645497070999</v>
      </c>
      <c r="AT456">
        <v>1.9908269768356499</v>
      </c>
      <c r="AU456">
        <v>1.68962199854926</v>
      </c>
      <c r="AV456">
        <v>1.8003313456974299</v>
      </c>
      <c r="AW456">
        <v>1.7591416378648299</v>
      </c>
      <c r="AX456">
        <v>1.6167680500403501</v>
      </c>
      <c r="AY456">
        <v>1.84030137995987</v>
      </c>
      <c r="AZ456">
        <v>1.91624012120715</v>
      </c>
      <c r="BA456">
        <v>1.83428209336629</v>
      </c>
      <c r="BB456">
        <v>1.95845885359316</v>
      </c>
      <c r="BC456">
        <v>1.8188297847959101</v>
      </c>
      <c r="BD456">
        <v>1.94250911007723</v>
      </c>
      <c r="BE456">
        <v>1.74407685250148</v>
      </c>
      <c r="BF456">
        <v>1.86083436774785</v>
      </c>
      <c r="BG456">
        <v>1.7960239617215199</v>
      </c>
      <c r="BH456">
        <v>1.8491089705753001</v>
      </c>
      <c r="BI456">
        <v>1.7928196323974901</v>
      </c>
      <c r="BJ456">
        <v>1.8812108664916101</v>
      </c>
      <c r="BK456">
        <v>1.86926440887316</v>
      </c>
      <c r="BL456">
        <v>1.9855619168433101</v>
      </c>
      <c r="BM456">
        <v>1.92851093747503</v>
      </c>
      <c r="BN456">
        <v>2.0713292747231602</v>
      </c>
      <c r="BO456">
        <v>1.8440636252685501</v>
      </c>
      <c r="BP456">
        <v>1.9783242387258799</v>
      </c>
      <c r="BQ456">
        <v>1.7997107834524799</v>
      </c>
      <c r="BR456">
        <v>1.93039882151014</v>
      </c>
      <c r="BS456">
        <v>1.8086056299087601</v>
      </c>
      <c r="BT456">
        <v>1.9309931699724501</v>
      </c>
      <c r="BU456">
        <v>1.7859693112752399</v>
      </c>
      <c r="BV456">
        <v>1.8366992813859799</v>
      </c>
      <c r="BW456">
        <v>1.8202369909333</v>
      </c>
      <c r="BX456">
        <v>1.9252820251952401</v>
      </c>
      <c r="BY456">
        <v>1.83977198503651</v>
      </c>
      <c r="BZ456">
        <v>1.9644676681907201</v>
      </c>
      <c r="CA456">
        <v>1.7356182612255999</v>
      </c>
      <c r="CB456">
        <v>1.84464992493517</v>
      </c>
      <c r="CC456">
        <v>1.83249455930359</v>
      </c>
      <c r="CD456">
        <v>1.94525299238302</v>
      </c>
      <c r="CE456">
        <v>1.76362753882915</v>
      </c>
      <c r="CF456">
        <v>1.87717791716447</v>
      </c>
      <c r="CG456">
        <v>1.92507817584406</v>
      </c>
      <c r="CH456">
        <v>2.0201114303401599</v>
      </c>
      <c r="CI456">
        <v>1.8866761050810099</v>
      </c>
      <c r="CJ456">
        <v>1.97637250275287</v>
      </c>
      <c r="CK456">
        <v>1.8621242005857299</v>
      </c>
      <c r="CL456">
        <v>1.9876994800071699</v>
      </c>
      <c r="CM456">
        <v>1.80272662042573</v>
      </c>
      <c r="CN456">
        <v>1.88942494960194</v>
      </c>
      <c r="CO456">
        <v>1.85531581956606</v>
      </c>
      <c r="CP456">
        <v>1.97436128915771</v>
      </c>
      <c r="CQ456">
        <v>1.8427523063325999</v>
      </c>
      <c r="CR456">
        <v>1.9699009940318299</v>
      </c>
      <c r="CS456">
        <v>1.81066064333173</v>
      </c>
      <c r="CT456">
        <v>1.9458559345786599</v>
      </c>
      <c r="CU456">
        <v>1.82825185546534</v>
      </c>
      <c r="CV456">
        <v>1.9199507532202</v>
      </c>
      <c r="CW456">
        <v>1.87566506207246</v>
      </c>
      <c r="CX456">
        <v>1.9909636010472</v>
      </c>
      <c r="CY456">
        <v>1.8046366516271399</v>
      </c>
      <c r="CZ456">
        <v>1.9047710473264801</v>
      </c>
      <c r="DA456">
        <v>1.88503834088532</v>
      </c>
      <c r="DB456">
        <v>2.0257058208434899</v>
      </c>
      <c r="DC456">
        <v>1.81397434747511</v>
      </c>
      <c r="DD456">
        <v>1.9361633971015899</v>
      </c>
      <c r="DE456">
        <v>1.83978821230277</v>
      </c>
      <c r="DF456">
        <v>1.98228285322567</v>
      </c>
      <c r="DG456">
        <v>1.78904008733402</v>
      </c>
      <c r="DH456">
        <v>1.89083246591688</v>
      </c>
      <c r="DI456">
        <v>1.78720468186276</v>
      </c>
      <c r="DJ456">
        <v>1.8927128535089</v>
      </c>
      <c r="DK456">
        <v>1.8745687857300499</v>
      </c>
      <c r="DL456">
        <v>1.9699438133326701</v>
      </c>
      <c r="DM456">
        <v>1.7590937589662301</v>
      </c>
      <c r="DN456">
        <v>1.90597536741655</v>
      </c>
      <c r="DO456">
        <v>1.75744053928011</v>
      </c>
      <c r="DP456">
        <v>1.8578348242675999</v>
      </c>
      <c r="DQ456">
        <v>1.8433763924480899</v>
      </c>
      <c r="DR456">
        <v>1.96787824904555</v>
      </c>
      <c r="DS456">
        <v>1.8069992035045701</v>
      </c>
      <c r="DT456">
        <v>1.9545333864330201</v>
      </c>
      <c r="DU456">
        <v>1.8683631203897799</v>
      </c>
      <c r="DV456">
        <v>1.9274990349202299</v>
      </c>
      <c r="DW456">
        <v>1.8654210620418299</v>
      </c>
      <c r="DX456">
        <v>2.0258984444841701</v>
      </c>
    </row>
    <row r="457" spans="1:128" x14ac:dyDescent="0.45">
      <c r="A457" t="s">
        <v>106</v>
      </c>
      <c r="B457" t="s">
        <v>68</v>
      </c>
      <c r="C457" t="s">
        <v>75</v>
      </c>
      <c r="D457">
        <v>45</v>
      </c>
      <c r="E457" s="1" cm="1">
        <f t="array" ref="E457">SUMPRODUCT($G457:$FZZ457,$G$2:$FZZ$2)/SUMPRODUCT(--($G457:$FZZ457&lt;&gt;""),$G$2:$FZZ$2)</f>
        <v>1.7346918117120078</v>
      </c>
      <c r="F457" s="1" cm="1">
        <f t="array" ref="F457">SUMPRODUCT($G457:$FZZ457,$F$2:$FZY$2)/SUMPRODUCT(--($G457:$FZZ457&lt;&gt;""),$F$2:$FZY$2)</f>
        <v>1.8068117645708672</v>
      </c>
      <c r="G457">
        <v>1.71813637420473</v>
      </c>
      <c r="H457">
        <v>1.8133291764424</v>
      </c>
      <c r="I457">
        <v>1.7222457507482001</v>
      </c>
      <c r="J457">
        <v>1.81554400304929</v>
      </c>
      <c r="K457">
        <v>1.71241034611142</v>
      </c>
      <c r="L457">
        <v>1.80651268325922</v>
      </c>
      <c r="M457">
        <v>1.69668780182106</v>
      </c>
      <c r="N457">
        <v>1.8575644192133201</v>
      </c>
      <c r="O457">
        <v>1.7692216404555099</v>
      </c>
      <c r="P457">
        <v>1.91071437048148</v>
      </c>
      <c r="Q457">
        <v>1.71880421747027</v>
      </c>
      <c r="R457">
        <v>1.81643892507775</v>
      </c>
      <c r="S457">
        <v>1.6048510571841099</v>
      </c>
      <c r="T457">
        <v>1.5555971797880099</v>
      </c>
      <c r="U457">
        <v>1.8254247227595299</v>
      </c>
      <c r="V457">
        <v>1.73027807196435</v>
      </c>
      <c r="W457">
        <v>1.7169322352851899</v>
      </c>
      <c r="X457">
        <v>1.7159472231312101</v>
      </c>
      <c r="Y457">
        <v>1.71457880447843</v>
      </c>
      <c r="Z457">
        <v>1.7827550360408699</v>
      </c>
      <c r="AA457">
        <v>1.6979048004136701</v>
      </c>
      <c r="AB457">
        <v>1.72879302144446</v>
      </c>
      <c r="AC457">
        <v>1.7051611942837599</v>
      </c>
      <c r="AD457">
        <v>1.77940626063286</v>
      </c>
      <c r="AE457">
        <v>1.80596963437054</v>
      </c>
      <c r="AF457">
        <v>1.9639463954512399</v>
      </c>
      <c r="AG457">
        <v>1.7906465304510899</v>
      </c>
      <c r="AH457">
        <v>1.8927134537557899</v>
      </c>
      <c r="AI457">
        <v>1.76293680974946</v>
      </c>
      <c r="AJ457">
        <v>1.8883062569579201</v>
      </c>
      <c r="AK457">
        <v>1.74193754118922</v>
      </c>
      <c r="AL457">
        <v>1.8383150152001499</v>
      </c>
      <c r="AM457">
        <v>1.8265155949018901</v>
      </c>
      <c r="AN457">
        <v>1.8020933364396201</v>
      </c>
      <c r="AO457">
        <v>1.75106010830208</v>
      </c>
      <c r="AP457">
        <v>1.8781859723629599</v>
      </c>
      <c r="AQ457">
        <v>1.80286126128911</v>
      </c>
      <c r="AR457">
        <v>1.7948927027016499</v>
      </c>
      <c r="AS457">
        <v>1.69295657915068</v>
      </c>
      <c r="AT457">
        <v>1.8101408965120001</v>
      </c>
      <c r="AU457">
        <v>1.6619375395828799</v>
      </c>
      <c r="AV457">
        <v>1.77481641213093</v>
      </c>
      <c r="AW457">
        <v>1.585877475547</v>
      </c>
      <c r="AX457">
        <v>1.4923385500662201</v>
      </c>
      <c r="AY457">
        <v>1.7373776667622101</v>
      </c>
      <c r="AZ457">
        <v>1.80563858973834</v>
      </c>
      <c r="BA457">
        <v>1.70418423950304</v>
      </c>
      <c r="BB457">
        <v>1.7946938690711101</v>
      </c>
      <c r="BC457">
        <v>1.76200352943872</v>
      </c>
      <c r="BD457">
        <v>1.9022987188595699</v>
      </c>
      <c r="BE457">
        <v>1.7022829078741399</v>
      </c>
      <c r="BF457">
        <v>1.82219223919261</v>
      </c>
      <c r="BG457">
        <v>1.7560752006228999</v>
      </c>
      <c r="BH457">
        <v>1.8060833636831699</v>
      </c>
      <c r="BI457">
        <v>1.7524742476267401</v>
      </c>
      <c r="BJ457">
        <v>1.84808624520298</v>
      </c>
      <c r="BK457">
        <v>1.82699337350403</v>
      </c>
      <c r="BL457">
        <v>1.94994241458162</v>
      </c>
      <c r="BM457">
        <v>1.8911205918540099</v>
      </c>
      <c r="BN457">
        <v>2.0489110461307298</v>
      </c>
      <c r="BO457">
        <v>1.7949224857024699</v>
      </c>
      <c r="BP457">
        <v>1.9287897279686901</v>
      </c>
      <c r="BQ457">
        <v>1.6890111226737601</v>
      </c>
      <c r="BR457">
        <v>1.8015487951562901</v>
      </c>
      <c r="BS457">
        <v>1.7791453761635101</v>
      </c>
      <c r="BT457">
        <v>1.8934433783548501</v>
      </c>
      <c r="BU457">
        <v>1.7191045942238301</v>
      </c>
      <c r="BV457">
        <v>1.79966022548672</v>
      </c>
      <c r="BW457">
        <v>1.7735719201651701</v>
      </c>
      <c r="BX457">
        <v>1.89022711631108</v>
      </c>
      <c r="BY457">
        <v>1.7981711299804</v>
      </c>
      <c r="BZ457">
        <v>1.92274805534113</v>
      </c>
      <c r="CA457">
        <v>1.7023338337655201</v>
      </c>
      <c r="CB457">
        <v>1.8111778354032999</v>
      </c>
      <c r="CC457">
        <v>1.7744539872532199</v>
      </c>
      <c r="CD457">
        <v>1.89334291932224</v>
      </c>
      <c r="CE457">
        <v>1.74347869374751</v>
      </c>
      <c r="CF457">
        <v>1.8589829749103901</v>
      </c>
      <c r="CG457">
        <v>1.8846330894141099</v>
      </c>
      <c r="CH457">
        <v>1.9951903998476099</v>
      </c>
      <c r="CI457">
        <v>1.84366839704263</v>
      </c>
      <c r="CJ457">
        <v>1.9344030202925899</v>
      </c>
      <c r="CK457">
        <v>1.81905444982368</v>
      </c>
      <c r="CL457">
        <v>1.94851473313011</v>
      </c>
      <c r="CM457">
        <v>1.7594287081012701</v>
      </c>
      <c r="CN457">
        <v>1.8492978439881</v>
      </c>
      <c r="CO457">
        <v>1.82837310543368</v>
      </c>
      <c r="CP457">
        <v>1.93982526355912</v>
      </c>
      <c r="CQ457">
        <v>1.8082640688771701</v>
      </c>
      <c r="CR457">
        <v>1.9353928958004301</v>
      </c>
      <c r="CS457">
        <v>1.77216295978764</v>
      </c>
      <c r="CT457">
        <v>1.9124363180716499</v>
      </c>
      <c r="CU457">
        <v>1.7836277686795099</v>
      </c>
      <c r="CV457">
        <v>1.8901355447924999</v>
      </c>
      <c r="CW457">
        <v>1.71341102947386</v>
      </c>
      <c r="CX457">
        <v>1.8227662359598</v>
      </c>
      <c r="CY457">
        <v>1.76618988192377</v>
      </c>
      <c r="CZ457">
        <v>1.87091293078621</v>
      </c>
      <c r="DA457">
        <v>1.7144388288602299</v>
      </c>
      <c r="DB457">
        <v>1.84161728825374</v>
      </c>
      <c r="DC457">
        <v>1.78538754276488</v>
      </c>
      <c r="DD457">
        <v>1.8942249785374701</v>
      </c>
      <c r="DE457">
        <v>1.68434846499367</v>
      </c>
      <c r="DF457">
        <v>1.8101409645581299</v>
      </c>
      <c r="DG457">
        <v>1.7548427225875201</v>
      </c>
      <c r="DH457">
        <v>1.8544898321866501</v>
      </c>
      <c r="DI457">
        <v>1.74073519876303</v>
      </c>
      <c r="DJ457">
        <v>1.8470912929988099</v>
      </c>
      <c r="DK457">
        <v>1.8426184459111301</v>
      </c>
      <c r="DL457">
        <v>1.9400446549059001</v>
      </c>
      <c r="DM457">
        <v>1.73163448561682</v>
      </c>
      <c r="DN457">
        <v>1.8739678862522899</v>
      </c>
      <c r="DO457">
        <v>1.7343133929707</v>
      </c>
      <c r="DP457">
        <v>1.8261012422096901</v>
      </c>
      <c r="DQ457">
        <v>1.71355054651953</v>
      </c>
      <c r="DR457">
        <v>1.81424611683489</v>
      </c>
      <c r="DS457">
        <v>1.78272268684455</v>
      </c>
      <c r="DT457">
        <v>1.9175461303597501</v>
      </c>
      <c r="DU457">
        <v>1.72152493035775</v>
      </c>
      <c r="DV457">
        <v>1.76734796081254</v>
      </c>
      <c r="DW457">
        <v>1.82326121938136</v>
      </c>
      <c r="DX457">
        <v>1.97122295726801</v>
      </c>
    </row>
    <row r="458" spans="1:128" x14ac:dyDescent="0.45">
      <c r="A458" t="s">
        <v>106</v>
      </c>
      <c r="B458" t="s">
        <v>68</v>
      </c>
      <c r="C458" t="s">
        <v>75</v>
      </c>
      <c r="D458">
        <v>50</v>
      </c>
      <c r="E458" s="1" cm="1">
        <f t="array" ref="E458">SUMPRODUCT($G458:$FZZ458,$G$2:$FZZ$2)/SUMPRODUCT(--($G458:$FZZ458&lt;&gt;""),$G$2:$FZZ$2)</f>
        <v>1.6798091711085685</v>
      </c>
      <c r="F458" s="1" cm="1">
        <f t="array" ref="F458">SUMPRODUCT($G458:$FZZ458,$F$2:$FZY$2)/SUMPRODUCT(--($G458:$FZZ458&lt;&gt;""),$F$2:$FZY$2)</f>
        <v>1.7555786986228625</v>
      </c>
      <c r="G458">
        <v>1.6853004586671101</v>
      </c>
      <c r="H458">
        <v>1.77489731070293</v>
      </c>
      <c r="I458">
        <v>1.6864676859224099</v>
      </c>
      <c r="J458">
        <v>1.7744808430741399</v>
      </c>
      <c r="K458">
        <v>1.6787580872900401</v>
      </c>
      <c r="L458">
        <v>1.7693322234164299</v>
      </c>
      <c r="M458">
        <v>1.6658163453385899</v>
      </c>
      <c r="N458">
        <v>1.8335569727577601</v>
      </c>
      <c r="O458">
        <v>1.7265132131718699</v>
      </c>
      <c r="P458">
        <v>1.85514167311462</v>
      </c>
      <c r="Q458">
        <v>1.68993738799131</v>
      </c>
      <c r="R458">
        <v>1.77232612414963</v>
      </c>
      <c r="S458">
        <v>1.5817690474519499</v>
      </c>
      <c r="T458">
        <v>1.5412588947085899</v>
      </c>
      <c r="U458">
        <v>1.8089189591338299</v>
      </c>
      <c r="V458">
        <v>1.7091281476748501</v>
      </c>
      <c r="W458">
        <v>1.67688551521081</v>
      </c>
      <c r="X458">
        <v>1.6924412887420901</v>
      </c>
      <c r="Y458">
        <v>1.6701212989270799</v>
      </c>
      <c r="Z458">
        <v>1.7358462841989999</v>
      </c>
      <c r="AA458">
        <v>1.58523290579183</v>
      </c>
      <c r="AB458">
        <v>1.6407873813698599</v>
      </c>
      <c r="AC458">
        <v>1.6795891459680099</v>
      </c>
      <c r="AD458">
        <v>1.74388397414086</v>
      </c>
      <c r="AE458">
        <v>1.64168394907405</v>
      </c>
      <c r="AF458">
        <v>1.78407001708624</v>
      </c>
      <c r="AG458">
        <v>1.7522179449215201</v>
      </c>
      <c r="AH458">
        <v>1.85852531832987</v>
      </c>
      <c r="AI458">
        <v>1.7266004453070301</v>
      </c>
      <c r="AJ458">
        <v>1.8611321832852199</v>
      </c>
      <c r="AK458">
        <v>1.7131157124938801</v>
      </c>
      <c r="AL458">
        <v>1.81320287421076</v>
      </c>
      <c r="AM458">
        <v>1.7341849113854999</v>
      </c>
      <c r="AN458">
        <v>1.77099444845357</v>
      </c>
      <c r="AO458">
        <v>1.71621368685336</v>
      </c>
      <c r="AP458">
        <v>1.8387828601302401</v>
      </c>
      <c r="AQ458">
        <v>1.65177553552037</v>
      </c>
      <c r="AR458">
        <v>1.6600068787751101</v>
      </c>
      <c r="AS458">
        <v>1.6645279334709899</v>
      </c>
      <c r="AT458">
        <v>1.7718719710059401</v>
      </c>
      <c r="AU458">
        <v>1.6420305004591</v>
      </c>
      <c r="AV458">
        <v>1.7473138426677699</v>
      </c>
      <c r="AW458">
        <v>1.5493654738909199</v>
      </c>
      <c r="AX458">
        <v>1.4590435880902299</v>
      </c>
      <c r="AY458">
        <v>1.6969821055648799</v>
      </c>
      <c r="AZ458">
        <v>1.78270750583514</v>
      </c>
      <c r="BA458">
        <v>1.6458874368936001</v>
      </c>
      <c r="BB458">
        <v>1.7551575841937901</v>
      </c>
      <c r="BC458">
        <v>1.72260674260307</v>
      </c>
      <c r="BD458">
        <v>1.85749318176609</v>
      </c>
      <c r="BE458">
        <v>1.6747908683685</v>
      </c>
      <c r="BF458">
        <v>1.79458146688974</v>
      </c>
      <c r="BG458">
        <v>1.70150828236653</v>
      </c>
      <c r="BH458">
        <v>1.7726399336908301</v>
      </c>
      <c r="BI458">
        <v>1.7040370632195501</v>
      </c>
      <c r="BJ458">
        <v>1.8119445566552199</v>
      </c>
      <c r="BK458">
        <v>1.7871926691258699</v>
      </c>
      <c r="BL458">
        <v>1.9135217238904301</v>
      </c>
      <c r="BM458">
        <v>1.77049678027579</v>
      </c>
      <c r="BN458">
        <v>1.91868398766438</v>
      </c>
      <c r="BO458">
        <v>1.7575421361064301</v>
      </c>
      <c r="BP458">
        <v>1.8983387632006199</v>
      </c>
      <c r="BQ458">
        <v>1.6540618707175001</v>
      </c>
      <c r="BR458">
        <v>1.76246401686646</v>
      </c>
      <c r="BS458">
        <v>1.65856006225872</v>
      </c>
      <c r="BT458">
        <v>1.7465517064828899</v>
      </c>
      <c r="BU458">
        <v>1.67676905326465</v>
      </c>
      <c r="BV458">
        <v>1.7646016734348999</v>
      </c>
      <c r="BW458">
        <v>1.74183847511894</v>
      </c>
      <c r="BX458">
        <v>1.85440916843711</v>
      </c>
      <c r="BY458">
        <v>1.6852205926013799</v>
      </c>
      <c r="BZ458">
        <v>1.7887061338400301</v>
      </c>
      <c r="CA458">
        <v>1.6667292206905899</v>
      </c>
      <c r="CB458">
        <v>1.78451276102088</v>
      </c>
      <c r="CC458">
        <v>1.7342997046479001</v>
      </c>
      <c r="CD458">
        <v>1.8640408829473001</v>
      </c>
      <c r="CE458">
        <v>1.70903026682596</v>
      </c>
      <c r="CF458">
        <v>1.8203280565511699</v>
      </c>
      <c r="CG458">
        <v>1.75348815060556</v>
      </c>
      <c r="CH458">
        <v>1.8821886061683499</v>
      </c>
      <c r="CI458">
        <v>1.7464684599653899</v>
      </c>
      <c r="CJ458">
        <v>1.82831524303916</v>
      </c>
      <c r="CK458">
        <v>1.7043093658478199</v>
      </c>
      <c r="CL458">
        <v>1.82016615862769</v>
      </c>
      <c r="CM458">
        <v>1.6862814774319199</v>
      </c>
      <c r="CN458">
        <v>1.7831892575255399</v>
      </c>
      <c r="CO458">
        <v>1.7718094550269301</v>
      </c>
      <c r="CP458">
        <v>1.89232945141584</v>
      </c>
      <c r="CQ458">
        <v>1.7575992294018901</v>
      </c>
      <c r="CR458">
        <v>1.88616796258229</v>
      </c>
      <c r="CS458">
        <v>1.7330717359405099</v>
      </c>
      <c r="CT458">
        <v>1.8788848037195101</v>
      </c>
      <c r="CU458">
        <v>1.7563910473071001</v>
      </c>
      <c r="CV458">
        <v>1.8619928685087701</v>
      </c>
      <c r="CW458">
        <v>1.6863757284013099</v>
      </c>
      <c r="CX458">
        <v>1.7894814627142901</v>
      </c>
      <c r="CY458">
        <v>1.72752231928578</v>
      </c>
      <c r="CZ458">
        <v>1.8412114812325999</v>
      </c>
      <c r="DA458">
        <v>1.6831300104566</v>
      </c>
      <c r="DB458">
        <v>1.8133757406761899</v>
      </c>
      <c r="DC458">
        <v>1.7476519354714699</v>
      </c>
      <c r="DD458">
        <v>1.8654715989902999</v>
      </c>
      <c r="DE458">
        <v>1.66085942174989</v>
      </c>
      <c r="DF458">
        <v>1.7795317340685799</v>
      </c>
      <c r="DG458">
        <v>1.7155043286196601</v>
      </c>
      <c r="DH458">
        <v>1.82144761227753</v>
      </c>
      <c r="DI458">
        <v>1.6633414800405599</v>
      </c>
      <c r="DJ458">
        <v>1.74773471661096</v>
      </c>
      <c r="DK458">
        <v>1.8108545771278499</v>
      </c>
      <c r="DL458">
        <v>1.9111809014402401</v>
      </c>
      <c r="DM458">
        <v>1.6802546146244</v>
      </c>
      <c r="DN458">
        <v>1.8355631595166899</v>
      </c>
      <c r="DO458">
        <v>1.6898079450544701</v>
      </c>
      <c r="DP458">
        <v>1.7920252681561799</v>
      </c>
      <c r="DQ458">
        <v>1.6732493070446099</v>
      </c>
      <c r="DR458">
        <v>1.7719575336017901</v>
      </c>
      <c r="DS458">
        <v>1.6841065976370599</v>
      </c>
      <c r="DT458">
        <v>1.8033983804593099</v>
      </c>
      <c r="DU458">
        <v>1.69272903690256</v>
      </c>
      <c r="DV458">
        <v>1.7491209949189801</v>
      </c>
      <c r="DW458">
        <v>1.8016896120150101</v>
      </c>
      <c r="DX458">
        <v>1.9521812980511299</v>
      </c>
    </row>
    <row r="459" spans="1:128" x14ac:dyDescent="0.45">
      <c r="A459" t="s">
        <v>93</v>
      </c>
      <c r="B459" t="s">
        <v>351</v>
      </c>
      <c r="C459" t="s">
        <v>72</v>
      </c>
      <c r="D459">
        <v>35</v>
      </c>
      <c r="E459" s="1" cm="1">
        <f t="array" ref="E459">SUMPRODUCT($G459:$FZZ459,$G$2:$FZZ$2)/SUMPRODUCT(--($G459:$FZZ459&lt;&gt;""),$G$2:$FZZ$2)</f>
        <v>1.7128632805951693</v>
      </c>
      <c r="F459" s="1" cm="1">
        <f t="array" ref="F459">SUMPRODUCT($G459:$FZZ459,$F$2:$FZY$2)/SUMPRODUCT(--($G459:$FZZ459&lt;&gt;""),$F$2:$FZY$2)</f>
        <v>1.680742612218572</v>
      </c>
      <c r="G459">
        <v>1.59296639963926</v>
      </c>
      <c r="H459">
        <v>1.6451723700619301</v>
      </c>
      <c r="I459">
        <v>1.74799713422553</v>
      </c>
      <c r="J459">
        <v>1.79629531594104</v>
      </c>
      <c r="K459">
        <v>1.74783987692567</v>
      </c>
      <c r="L459">
        <v>1.7988451244441599</v>
      </c>
      <c r="M459">
        <v>1.4716389574962201</v>
      </c>
      <c r="N459">
        <v>1.5881335938363901</v>
      </c>
      <c r="O459">
        <v>1.5345175424022399</v>
      </c>
      <c r="P459">
        <v>1.6290628070691699</v>
      </c>
      <c r="Q459">
        <v>1.5620289240093901</v>
      </c>
      <c r="R459">
        <v>1.6111555007832099</v>
      </c>
      <c r="S459">
        <v>1.74078108366437</v>
      </c>
      <c r="T459">
        <v>1.53586597568244</v>
      </c>
      <c r="U459">
        <v>1.8244094143596099</v>
      </c>
      <c r="V459">
        <v>1.67308469947746</v>
      </c>
      <c r="W459">
        <v>1.90971024157113</v>
      </c>
      <c r="X459">
        <v>1.6596465660992601</v>
      </c>
      <c r="Y459">
        <v>1.7610536101982801</v>
      </c>
      <c r="Z459">
        <v>1.75900060560202</v>
      </c>
      <c r="AA459">
        <v>1.9860216349736399</v>
      </c>
      <c r="AB459">
        <v>1.7756891012556599</v>
      </c>
      <c r="AC459">
        <v>2.1752275433820998</v>
      </c>
      <c r="AD459">
        <v>1.8615281558353101</v>
      </c>
      <c r="AE459">
        <v>1.62105058097298</v>
      </c>
      <c r="AF459">
        <v>1.7479007455447899</v>
      </c>
      <c r="AG459">
        <v>1.6599506465304501</v>
      </c>
      <c r="AH459">
        <v>1.59795479222189</v>
      </c>
      <c r="AI459">
        <v>1.6434415731554699</v>
      </c>
      <c r="AJ459">
        <v>1.6119622080135501</v>
      </c>
      <c r="AK459">
        <v>1.52936658942579</v>
      </c>
      <c r="AL459">
        <v>1.6206897468058401</v>
      </c>
      <c r="AM459">
        <v>2.23147164279179</v>
      </c>
      <c r="AN459">
        <v>1.8085540409234699</v>
      </c>
      <c r="AO459">
        <v>1.6514938329772699</v>
      </c>
      <c r="AP459">
        <v>1.6069273317541899</v>
      </c>
      <c r="AQ459">
        <v>1.7553397457944699</v>
      </c>
      <c r="AR459">
        <v>1.7334320063995701</v>
      </c>
      <c r="AS459">
        <v>1.54379662016941</v>
      </c>
      <c r="AT459">
        <v>1.60399721859328</v>
      </c>
      <c r="AU459">
        <v>1.71118138328062</v>
      </c>
      <c r="AV459">
        <v>1.7410879622020401</v>
      </c>
      <c r="AW459">
        <v>1.80822527110552</v>
      </c>
      <c r="AX459">
        <v>1.63657662219225</v>
      </c>
      <c r="AY459">
        <v>1.732586708161</v>
      </c>
      <c r="AZ459">
        <v>1.7294541583063701</v>
      </c>
      <c r="BA459">
        <v>1.5378638356221299</v>
      </c>
      <c r="BB459">
        <v>1.6432800781168799</v>
      </c>
      <c r="BC459">
        <v>1.54905690646987</v>
      </c>
      <c r="BD459">
        <v>1.6124263745330301</v>
      </c>
      <c r="BE459">
        <v>1.50057747315019</v>
      </c>
      <c r="BF459">
        <v>1.5867235144907901</v>
      </c>
      <c r="BG459">
        <v>1.6522033983447799</v>
      </c>
      <c r="BH459">
        <v>1.69107212377711</v>
      </c>
      <c r="BI459">
        <v>1.6937234902039899</v>
      </c>
      <c r="BJ459">
        <v>1.7333619470813899</v>
      </c>
      <c r="BK459">
        <v>1.68130226502645</v>
      </c>
      <c r="BL459">
        <v>1.74683280198961</v>
      </c>
      <c r="BM459">
        <v>1.68438713388619</v>
      </c>
      <c r="BN459">
        <v>1.8229391368262899</v>
      </c>
      <c r="BO459">
        <v>1.7381963426565601</v>
      </c>
      <c r="BP459">
        <v>1.78275823810052</v>
      </c>
      <c r="BQ459">
        <v>1.6850512886354101</v>
      </c>
      <c r="BR459">
        <v>1.7616936737258899</v>
      </c>
      <c r="BS459">
        <v>1.5172081878411099</v>
      </c>
      <c r="BT459">
        <v>1.5497199381508699</v>
      </c>
      <c r="BU459">
        <v>1.65630990342772</v>
      </c>
      <c r="BV459">
        <v>1.68387342945136</v>
      </c>
      <c r="BW459">
        <v>1.6647565756006999</v>
      </c>
      <c r="BX459">
        <v>1.73868158831802</v>
      </c>
      <c r="BY459">
        <v>1.7237931239237501</v>
      </c>
      <c r="BZ459">
        <v>1.7948934148803499</v>
      </c>
      <c r="CA459">
        <v>1.6475706291797401</v>
      </c>
      <c r="CB459">
        <v>1.7191722396615201</v>
      </c>
      <c r="CC459">
        <v>1.6748795274366499</v>
      </c>
      <c r="CD459">
        <v>1.74926161977304</v>
      </c>
      <c r="CE459">
        <v>1.5149467343687699</v>
      </c>
      <c r="CF459">
        <v>1.5840676025487801</v>
      </c>
      <c r="CG459">
        <v>1.5669772536072</v>
      </c>
      <c r="CH459">
        <v>1.65321671772567</v>
      </c>
      <c r="CI459">
        <v>1.66768916155419</v>
      </c>
      <c r="CJ459">
        <v>1.74530438886267</v>
      </c>
      <c r="CK459">
        <v>1.56082720698105</v>
      </c>
      <c r="CL459">
        <v>1.64799474030243</v>
      </c>
      <c r="CM459">
        <v>1.54112823316363</v>
      </c>
      <c r="CN459">
        <v>1.60241910684388</v>
      </c>
      <c r="CO459">
        <v>1.69522433871987</v>
      </c>
      <c r="CP459">
        <v>1.7702446510788099</v>
      </c>
      <c r="CQ459">
        <v>1.54284465894082</v>
      </c>
      <c r="CR459">
        <v>1.5988719079254401</v>
      </c>
      <c r="CS459">
        <v>1.5944471007204899</v>
      </c>
      <c r="CT459">
        <v>1.71452360147066</v>
      </c>
      <c r="CU459">
        <v>1.71767889705796</v>
      </c>
      <c r="CV459">
        <v>1.7604097703752699</v>
      </c>
      <c r="CW459">
        <v>1.6178109956929301</v>
      </c>
      <c r="CX459">
        <v>1.65963601047208</v>
      </c>
      <c r="CY459">
        <v>1.51000287990784</v>
      </c>
      <c r="CZ459">
        <v>1.56589229144667</v>
      </c>
      <c r="DA459">
        <v>1.6647786685256101</v>
      </c>
      <c r="DB459">
        <v>1.7696235622168</v>
      </c>
      <c r="DC459">
        <v>1.61284163858385</v>
      </c>
      <c r="DD459">
        <v>1.7129146752431299</v>
      </c>
      <c r="DE459">
        <v>1.59293738022557</v>
      </c>
      <c r="DF459">
        <v>1.6737893788015299</v>
      </c>
      <c r="DG459">
        <v>1.6250729899210401</v>
      </c>
      <c r="DH459">
        <v>1.71074411637766</v>
      </c>
      <c r="DI459">
        <v>1.6862852677606499</v>
      </c>
      <c r="DJ459">
        <v>1.7053385871282001</v>
      </c>
      <c r="DK459">
        <v>1.50908064872291</v>
      </c>
      <c r="DL459">
        <v>1.55929042863802</v>
      </c>
      <c r="DM459">
        <v>1.6239227229737601</v>
      </c>
      <c r="DN459">
        <v>1.7274369573764901</v>
      </c>
      <c r="DO459">
        <v>1.5948827744096301</v>
      </c>
      <c r="DP459">
        <v>1.6613388731080601</v>
      </c>
      <c r="DQ459">
        <v>1.7064379478060701</v>
      </c>
      <c r="DR459">
        <v>1.7788609382354399</v>
      </c>
      <c r="DS459">
        <v>1.5035012611177401</v>
      </c>
      <c r="DT459">
        <v>1.5679178282224799</v>
      </c>
      <c r="DU459">
        <v>1.50135111166755</v>
      </c>
      <c r="DV459">
        <v>1.52744478178764</v>
      </c>
      <c r="DW459">
        <v>1.6593688539245399</v>
      </c>
      <c r="DX459">
        <v>1.6995172537099901</v>
      </c>
    </row>
    <row r="460" spans="1:128" x14ac:dyDescent="0.45">
      <c r="A460" t="s">
        <v>93</v>
      </c>
      <c r="B460" t="s">
        <v>147</v>
      </c>
      <c r="C460" t="s">
        <v>72</v>
      </c>
      <c r="D460">
        <v>30</v>
      </c>
      <c r="E460" s="1" cm="1">
        <f t="array" ref="E460">SUMPRODUCT($G460:$FZZ460,$G$2:$FZZ$2)/SUMPRODUCT(--($G460:$FZZ460&lt;&gt;""),$G$2:$FZZ$2)</f>
        <v>1.7841125363510315</v>
      </c>
      <c r="F460" s="1" cm="1">
        <f t="array" ref="F460">SUMPRODUCT($G460:$FZZ460,$F$2:$FZY$2)/SUMPRODUCT(--($G460:$FZZ460&lt;&gt;""),$F$2:$FZY$2)</f>
        <v>1.7615795796326872</v>
      </c>
      <c r="G460">
        <v>1.62272515905391</v>
      </c>
      <c r="H460">
        <v>1.67006263518702</v>
      </c>
      <c r="I460">
        <v>1.79630590377774</v>
      </c>
      <c r="J460">
        <v>1.8554989694505599</v>
      </c>
      <c r="K460">
        <v>1.79084740047628</v>
      </c>
      <c r="L460">
        <v>1.85214396605621</v>
      </c>
      <c r="M460">
        <v>1.50968223541121</v>
      </c>
      <c r="N460">
        <v>1.6220370848232299</v>
      </c>
      <c r="O460">
        <v>1.56911815665927</v>
      </c>
      <c r="P460">
        <v>1.66567613369346</v>
      </c>
      <c r="Q460">
        <v>1.7734185615037701</v>
      </c>
      <c r="R460">
        <v>1.68556011490153</v>
      </c>
      <c r="S460">
        <v>1.8391020236296001</v>
      </c>
      <c r="T460">
        <v>1.76336492052462</v>
      </c>
      <c r="U460">
        <v>2.0113259402543502</v>
      </c>
      <c r="V460">
        <v>1.86941733551566</v>
      </c>
      <c r="W460">
        <v>1.9530516006241401</v>
      </c>
      <c r="X460">
        <v>1.6936719357261001</v>
      </c>
      <c r="Y460">
        <v>1.89383151080539</v>
      </c>
      <c r="Z460">
        <v>1.80182669345414</v>
      </c>
      <c r="AA460">
        <v>2.0271674824816799</v>
      </c>
      <c r="AB460">
        <v>1.8213008718010499</v>
      </c>
      <c r="AC460">
        <v>2.1994343314052398</v>
      </c>
      <c r="AD460">
        <v>1.94419445389588</v>
      </c>
      <c r="AE460">
        <v>1.6480476629179699</v>
      </c>
      <c r="AF460">
        <v>1.7924305084883301</v>
      </c>
      <c r="AG460">
        <v>1.7855473299772899</v>
      </c>
      <c r="AH460">
        <v>1.71140065146579</v>
      </c>
      <c r="AI460">
        <v>1.7208259854388499</v>
      </c>
      <c r="AJ460">
        <v>1.6659248987714601</v>
      </c>
      <c r="AK460">
        <v>1.6113730096303001</v>
      </c>
      <c r="AL460">
        <v>1.6936318799294201</v>
      </c>
      <c r="AM460">
        <v>2.26794592782421</v>
      </c>
      <c r="AN460">
        <v>1.8690755567172499</v>
      </c>
      <c r="AO460">
        <v>1.7529286096929699</v>
      </c>
      <c r="AP460">
        <v>1.7089300812588299</v>
      </c>
      <c r="AQ460">
        <v>1.8010179041376899</v>
      </c>
      <c r="AR460">
        <v>1.77950434174373</v>
      </c>
      <c r="AS460">
        <v>1.6657114360768099</v>
      </c>
      <c r="AT460">
        <v>1.71615603972635</v>
      </c>
      <c r="AU460">
        <v>1.7362887090447201</v>
      </c>
      <c r="AV460">
        <v>1.7876166119902399</v>
      </c>
      <c r="AW460">
        <v>1.8475360972832799</v>
      </c>
      <c r="AX460">
        <v>1.8407453461324801</v>
      </c>
      <c r="AY460">
        <v>1.7609434503091601</v>
      </c>
      <c r="AZ460">
        <v>1.79718275254903</v>
      </c>
      <c r="BA460">
        <v>1.6013338042507199</v>
      </c>
      <c r="BB460">
        <v>1.7039764818315899</v>
      </c>
      <c r="BC460">
        <v>1.6271170902757</v>
      </c>
      <c r="BD460">
        <v>1.6961932482295501</v>
      </c>
      <c r="BE460">
        <v>1.5780452264018501</v>
      </c>
      <c r="BF460">
        <v>1.67798586000323</v>
      </c>
      <c r="BG460">
        <v>1.7057405151518901</v>
      </c>
      <c r="BH460">
        <v>1.73952302610923</v>
      </c>
      <c r="BI460">
        <v>1.7214704100181699</v>
      </c>
      <c r="BJ460">
        <v>1.79032013734599</v>
      </c>
      <c r="BK460">
        <v>1.7245664402196501</v>
      </c>
      <c r="BL460">
        <v>1.7988599756305099</v>
      </c>
      <c r="BM460">
        <v>1.7925315181439001</v>
      </c>
      <c r="BN460">
        <v>1.9177891759743</v>
      </c>
      <c r="BO460">
        <v>1.78243547199499</v>
      </c>
      <c r="BP460">
        <v>1.8438921557749901</v>
      </c>
      <c r="BQ460">
        <v>1.9666319787006801</v>
      </c>
      <c r="BR460">
        <v>1.8896517238117101</v>
      </c>
      <c r="BS460">
        <v>1.60651054199903</v>
      </c>
      <c r="BT460">
        <v>1.6447771281116501</v>
      </c>
      <c r="BU460">
        <v>1.8233535926158</v>
      </c>
      <c r="BV460">
        <v>1.86185531420057</v>
      </c>
      <c r="BW460">
        <v>1.81473114096771</v>
      </c>
      <c r="BX460">
        <v>1.8379365031868</v>
      </c>
      <c r="BY460">
        <v>1.81758802921441</v>
      </c>
      <c r="BZ460">
        <v>1.8801496348197799</v>
      </c>
      <c r="CA460">
        <v>1.68512010372594</v>
      </c>
      <c r="CB460">
        <v>1.7833697284018</v>
      </c>
      <c r="CC460">
        <v>1.72681874708534</v>
      </c>
      <c r="CD460">
        <v>1.791077257889</v>
      </c>
      <c r="CE460">
        <v>1.58696734368777</v>
      </c>
      <c r="CF460">
        <v>1.6637295898048501</v>
      </c>
      <c r="CG460">
        <v>1.64867696312639</v>
      </c>
      <c r="CH460">
        <v>1.72821790822076</v>
      </c>
      <c r="CI460">
        <v>1.7582192858266401</v>
      </c>
      <c r="CJ460">
        <v>1.8296523517382399</v>
      </c>
      <c r="CK460">
        <v>1.59138126830434</v>
      </c>
      <c r="CL460">
        <v>1.6772219233757599</v>
      </c>
      <c r="CM460">
        <v>1.6015785697201601</v>
      </c>
      <c r="CN460">
        <v>1.6663272627874299</v>
      </c>
      <c r="CO460">
        <v>1.75900013040032</v>
      </c>
      <c r="CP460">
        <v>1.8212913644889801</v>
      </c>
      <c r="CQ460">
        <v>1.5765881172977401</v>
      </c>
      <c r="CR460">
        <v>1.6331317464573301</v>
      </c>
      <c r="CS460">
        <v>1.73801790513247</v>
      </c>
      <c r="CT460">
        <v>1.8468006528943299</v>
      </c>
      <c r="CU460">
        <v>1.7745914491794099</v>
      </c>
      <c r="CV460">
        <v>1.7880530099771099</v>
      </c>
      <c r="CW460">
        <v>1.76971961827548</v>
      </c>
      <c r="CX460">
        <v>1.8179841229625799</v>
      </c>
      <c r="CY460">
        <v>1.5492176250359899</v>
      </c>
      <c r="CZ460">
        <v>1.61118364212345</v>
      </c>
      <c r="DA460">
        <v>1.70980306727082</v>
      </c>
      <c r="DB460">
        <v>1.8165824329034499</v>
      </c>
      <c r="DC460">
        <v>1.6720141460476901</v>
      </c>
      <c r="DD460">
        <v>1.7534436144176899</v>
      </c>
      <c r="DE460">
        <v>1.6334845741900701</v>
      </c>
      <c r="DF460">
        <v>1.7208810852983201</v>
      </c>
      <c r="DG460">
        <v>1.6882886084947499</v>
      </c>
      <c r="DH460">
        <v>1.7479118535631699</v>
      </c>
      <c r="DI460">
        <v>1.7624819192977199</v>
      </c>
      <c r="DJ460">
        <v>1.7651254426654599</v>
      </c>
      <c r="DK460">
        <v>1.53183992933729</v>
      </c>
      <c r="DL460">
        <v>1.5829869715631599</v>
      </c>
      <c r="DM460">
        <v>1.7572340945559599</v>
      </c>
      <c r="DN460">
        <v>1.8818741166594</v>
      </c>
      <c r="DO460">
        <v>1.7813732140585901</v>
      </c>
      <c r="DP460">
        <v>1.80743629965659</v>
      </c>
      <c r="DQ460">
        <v>1.7668845771664601</v>
      </c>
      <c r="DR460">
        <v>1.8367867789341501</v>
      </c>
      <c r="DS460">
        <v>1.5522866056020099</v>
      </c>
      <c r="DT460">
        <v>1.6270742068233099</v>
      </c>
      <c r="DU460">
        <v>1.5875405594332599</v>
      </c>
      <c r="DV460">
        <v>1.6028253362129199</v>
      </c>
      <c r="DW460">
        <v>1.7114518147684601</v>
      </c>
      <c r="DX460">
        <v>1.7501877346683301</v>
      </c>
    </row>
    <row r="461" spans="1:128" x14ac:dyDescent="0.45">
      <c r="A461" t="s">
        <v>93</v>
      </c>
      <c r="B461" t="s">
        <v>147</v>
      </c>
      <c r="C461" t="s">
        <v>72</v>
      </c>
      <c r="D461">
        <v>40</v>
      </c>
      <c r="E461" s="1" cm="1">
        <f t="array" ref="E461">SUMPRODUCT($G461:$FZZ461,$G$2:$FZZ$2)/SUMPRODUCT(--($G461:$FZZ461&lt;&gt;""),$G$2:$FZZ$2)</f>
        <v>1.6166879628841615</v>
      </c>
      <c r="F461" s="1" cm="1">
        <f t="array" ref="F461">SUMPRODUCT($G461:$FZZ461,$F$2:$FZY$2)/SUMPRODUCT(--($G461:$FZZ461&lt;&gt;""),$F$2:$FZY$2)</f>
        <v>1.6059715594426931</v>
      </c>
      <c r="G461">
        <v>1.4893347565400501</v>
      </c>
      <c r="H461">
        <v>1.53422389437269</v>
      </c>
      <c r="I461">
        <v>1.57540833756846</v>
      </c>
      <c r="J461">
        <v>1.6020649810830601</v>
      </c>
      <c r="K461">
        <v>1.5766580261743599</v>
      </c>
      <c r="L461">
        <v>1.5978483066742499</v>
      </c>
      <c r="M461">
        <v>1.40078519556161</v>
      </c>
      <c r="N461">
        <v>1.49267150809156</v>
      </c>
      <c r="O461">
        <v>1.46002107651629</v>
      </c>
      <c r="P461">
        <v>1.5491548032146401</v>
      </c>
      <c r="Q461">
        <v>1.49086400358728</v>
      </c>
      <c r="R461">
        <v>1.5452676847701201</v>
      </c>
      <c r="S461">
        <v>1.57908543763597</v>
      </c>
      <c r="T461">
        <v>1.40696572195034</v>
      </c>
      <c r="U461">
        <v>1.8306500599557101</v>
      </c>
      <c r="V461">
        <v>1.6062704046353999</v>
      </c>
      <c r="W461">
        <v>1.8786028158983401</v>
      </c>
      <c r="X461">
        <v>1.6105805966618301</v>
      </c>
      <c r="Y461">
        <v>1.6942465061157499</v>
      </c>
      <c r="Z461">
        <v>1.7201528149508101</v>
      </c>
      <c r="AA461">
        <v>1.8070373927096299</v>
      </c>
      <c r="AB461">
        <v>1.6511823809875501</v>
      </c>
      <c r="AC461">
        <v>1.95391714869003</v>
      </c>
      <c r="AD461">
        <v>1.6833404219122099</v>
      </c>
      <c r="AE461">
        <v>1.57664257275859</v>
      </c>
      <c r="AF461">
        <v>1.7233610798832699</v>
      </c>
      <c r="AG461">
        <v>1.5668542098509499</v>
      </c>
      <c r="AH461">
        <v>1.55801993880169</v>
      </c>
      <c r="AI461">
        <v>1.60717294070126</v>
      </c>
      <c r="AJ461">
        <v>1.56453011241047</v>
      </c>
      <c r="AK461">
        <v>1.51326293075958</v>
      </c>
      <c r="AL461">
        <v>1.56601702842322</v>
      </c>
      <c r="AM461">
        <v>1.88240040457533</v>
      </c>
      <c r="AN461">
        <v>1.6756351321404399</v>
      </c>
      <c r="AO461">
        <v>1.5153062212382999</v>
      </c>
      <c r="AP461">
        <v>1.5959648115040299</v>
      </c>
      <c r="AQ461">
        <v>1.73702597317277</v>
      </c>
      <c r="AR461">
        <v>1.68755675955589</v>
      </c>
      <c r="AS461">
        <v>1.47571185750207</v>
      </c>
      <c r="AT461">
        <v>1.57872575048815</v>
      </c>
      <c r="AU461">
        <v>1.6695396442416599</v>
      </c>
      <c r="AV461">
        <v>1.6986463476368601</v>
      </c>
      <c r="AW461">
        <v>1.6469047182782399</v>
      </c>
      <c r="AX461">
        <v>1.4978648647514501</v>
      </c>
      <c r="AY461">
        <v>1.7021415994431</v>
      </c>
      <c r="AZ461">
        <v>1.68594652143646</v>
      </c>
      <c r="BA461">
        <v>1.46999979224232</v>
      </c>
      <c r="BB461">
        <v>1.56516319365092</v>
      </c>
      <c r="BC461">
        <v>1.47409071115898</v>
      </c>
      <c r="BD461">
        <v>1.5391561432860399</v>
      </c>
      <c r="BE461">
        <v>1.44074693723352</v>
      </c>
      <c r="BF461">
        <v>1.5139079281126799</v>
      </c>
      <c r="BG461">
        <v>1.61460308689263</v>
      </c>
      <c r="BH461">
        <v>1.64778278724553</v>
      </c>
      <c r="BI461">
        <v>1.6470788729549499</v>
      </c>
      <c r="BJ461">
        <v>1.6957559078973901</v>
      </c>
      <c r="BK461">
        <v>1.64981389060439</v>
      </c>
      <c r="BL461">
        <v>1.71820700706047</v>
      </c>
      <c r="BM461">
        <v>1.66508476742885</v>
      </c>
      <c r="BN461">
        <v>1.7646805042903</v>
      </c>
      <c r="BO461">
        <v>1.69072955226289</v>
      </c>
      <c r="BP461">
        <v>1.74752630039438</v>
      </c>
      <c r="BQ461">
        <v>1.63781709080588</v>
      </c>
      <c r="BR461">
        <v>1.70779668347005</v>
      </c>
      <c r="BS461">
        <v>1.43071157213512</v>
      </c>
      <c r="BT461">
        <v>1.47245973150926</v>
      </c>
      <c r="BU461">
        <v>1.6248035394692599</v>
      </c>
      <c r="BV461">
        <v>1.6511860310884501</v>
      </c>
      <c r="BW461">
        <v>1.6139471558095599</v>
      </c>
      <c r="BX461">
        <v>1.6829049343188001</v>
      </c>
      <c r="BY461">
        <v>1.6038358767294101</v>
      </c>
      <c r="BZ461">
        <v>1.6754349504186199</v>
      </c>
      <c r="CA461">
        <v>1.55321072744643</v>
      </c>
      <c r="CB461">
        <v>1.6291285655793599</v>
      </c>
      <c r="CC461">
        <v>1.6420701849836701</v>
      </c>
      <c r="CD461">
        <v>1.7074168350691701</v>
      </c>
      <c r="CE461">
        <v>1.49829500199123</v>
      </c>
      <c r="CF461">
        <v>1.5475159299084</v>
      </c>
      <c r="CG461">
        <v>1.5118493944348299</v>
      </c>
      <c r="CH461">
        <v>1.6065810568421699</v>
      </c>
      <c r="CI461">
        <v>1.6439043574012799</v>
      </c>
      <c r="CJ461">
        <v>1.70081799591002</v>
      </c>
      <c r="CK461">
        <v>1.4918653995577</v>
      </c>
      <c r="CL461">
        <v>1.5715856792779801</v>
      </c>
      <c r="CM461">
        <v>1.4514367717907499</v>
      </c>
      <c r="CN461">
        <v>1.5191034270680199</v>
      </c>
      <c r="CO461">
        <v>1.6630455498379999</v>
      </c>
      <c r="CP461">
        <v>1.71892710621608</v>
      </c>
      <c r="CQ461">
        <v>1.4489429101994999</v>
      </c>
      <c r="CR461">
        <v>1.53265608087307</v>
      </c>
      <c r="CS461">
        <v>1.5458922064860701</v>
      </c>
      <c r="CT461">
        <v>1.6873691326067899</v>
      </c>
      <c r="CU461">
        <v>1.5829471410153599</v>
      </c>
      <c r="CV461">
        <v>1.6258173920113299</v>
      </c>
      <c r="CW461">
        <v>1.5847373532640801</v>
      </c>
      <c r="CX461">
        <v>1.6220758381893401</v>
      </c>
      <c r="CY461">
        <v>1.43407890947489</v>
      </c>
      <c r="CZ461">
        <v>1.4866084285302801</v>
      </c>
      <c r="DA461">
        <v>1.51301847333565</v>
      </c>
      <c r="DB461">
        <v>1.61906587661205</v>
      </c>
      <c r="DC461">
        <v>1.56119062568071</v>
      </c>
      <c r="DD461">
        <v>1.68516074471765</v>
      </c>
      <c r="DE461">
        <v>1.5048061263908901</v>
      </c>
      <c r="DF461">
        <v>1.6012998129057101</v>
      </c>
      <c r="DG461">
        <v>1.5225189773794701</v>
      </c>
      <c r="DH461">
        <v>1.5935159562314301</v>
      </c>
      <c r="DI461">
        <v>1.63630771277037</v>
      </c>
      <c r="DJ461">
        <v>1.6766422265449601</v>
      </c>
      <c r="DK461">
        <v>1.3901661064357</v>
      </c>
      <c r="DL461">
        <v>1.4362833378315301</v>
      </c>
      <c r="DM461">
        <v>1.55903637503586</v>
      </c>
      <c r="DN461">
        <v>1.68467530259396</v>
      </c>
      <c r="DO461">
        <v>1.5637321405859099</v>
      </c>
      <c r="DP461">
        <v>1.6206914825963401</v>
      </c>
      <c r="DQ461">
        <v>1.5557345327127201</v>
      </c>
      <c r="DR461">
        <v>1.6255844359604601</v>
      </c>
      <c r="DS461">
        <v>1.4233539094650201</v>
      </c>
      <c r="DT461">
        <v>1.4819626974644799</v>
      </c>
      <c r="DU461">
        <v>1.4766555030413</v>
      </c>
      <c r="DV461">
        <v>1.50253007397205</v>
      </c>
      <c r="DW461">
        <v>1.6058912926872799</v>
      </c>
      <c r="DX461">
        <v>1.6399606651171099</v>
      </c>
    </row>
    <row r="462" spans="1:128" x14ac:dyDescent="0.45">
      <c r="A462" t="s">
        <v>93</v>
      </c>
      <c r="B462" t="s">
        <v>147</v>
      </c>
      <c r="C462" t="s">
        <v>72</v>
      </c>
      <c r="D462">
        <v>45</v>
      </c>
      <c r="E462" s="1" cm="1">
        <f t="array" ref="E462">SUMPRODUCT($G462:$FZZ462,$G$2:$FZZ$2)/SUMPRODUCT(--($G462:$FZZ462&lt;&gt;""),$G$2:$FZZ$2)</f>
        <v>1.5452809059420531</v>
      </c>
      <c r="F462" s="1" cm="1">
        <f t="array" ref="F462">SUMPRODUCT($G462:$FZZ462,$F$2:$FZY$2)/SUMPRODUCT(--($G462:$FZZ462&lt;&gt;""),$F$2:$FZY$2)</f>
        <v>1.5395558627531967</v>
      </c>
      <c r="G462">
        <v>1.46958247905701</v>
      </c>
      <c r="H462">
        <v>1.4987247504104</v>
      </c>
      <c r="I462">
        <v>1.5500310576542999</v>
      </c>
      <c r="J462">
        <v>1.5832574538370301</v>
      </c>
      <c r="K462">
        <v>1.54531692342275</v>
      </c>
      <c r="L462">
        <v>1.5783527568790201</v>
      </c>
      <c r="M462">
        <v>1.3877631142404201</v>
      </c>
      <c r="N462">
        <v>1.46890551848711</v>
      </c>
      <c r="O462">
        <v>1.3912067254973599</v>
      </c>
      <c r="P462">
        <v>1.46990188027209</v>
      </c>
      <c r="Q462">
        <v>1.4598529272355401</v>
      </c>
      <c r="R462">
        <v>1.5094971327281199</v>
      </c>
      <c r="S462">
        <v>1.55637211536655</v>
      </c>
      <c r="T462">
        <v>1.38490674579444</v>
      </c>
      <c r="U462">
        <v>1.7746225415970101</v>
      </c>
      <c r="V462">
        <v>1.5589272741595199</v>
      </c>
      <c r="W462">
        <v>1.7257602521631099</v>
      </c>
      <c r="X462">
        <v>1.56985796866589</v>
      </c>
      <c r="Y462">
        <v>1.4959784455116101</v>
      </c>
      <c r="Z462">
        <v>1.5191066752174101</v>
      </c>
      <c r="AA462">
        <v>1.81800262045745</v>
      </c>
      <c r="AB462">
        <v>1.63616594156976</v>
      </c>
      <c r="AC462">
        <v>1.8939924293977499</v>
      </c>
      <c r="AD462">
        <v>1.6361453725757</v>
      </c>
      <c r="AE462">
        <v>1.43915307410398</v>
      </c>
      <c r="AF462">
        <v>1.5721477940072299</v>
      </c>
      <c r="AG462">
        <v>1.4259421577336799</v>
      </c>
      <c r="AH462">
        <v>1.4677938999111599</v>
      </c>
      <c r="AI462">
        <v>1.5227677999664999</v>
      </c>
      <c r="AJ462">
        <v>1.50470306296365</v>
      </c>
      <c r="AK462">
        <v>1.4428585854291101</v>
      </c>
      <c r="AL462">
        <v>1.5055485873424099</v>
      </c>
      <c r="AM462">
        <v>1.8205492451146901</v>
      </c>
      <c r="AN462">
        <v>1.63206941421809</v>
      </c>
      <c r="AO462">
        <v>1.41500739010049</v>
      </c>
      <c r="AP462">
        <v>1.4923033232862299</v>
      </c>
      <c r="AQ462">
        <v>1.5671781950557799</v>
      </c>
      <c r="AR462">
        <v>1.5556272631363299</v>
      </c>
      <c r="AS462">
        <v>1.40814334077851</v>
      </c>
      <c r="AT462">
        <v>1.4914626266031701</v>
      </c>
      <c r="AU462">
        <v>1.6242820295362199</v>
      </c>
      <c r="AV462">
        <v>1.6761117721954499</v>
      </c>
      <c r="AW462">
        <v>1.6270835577101901</v>
      </c>
      <c r="AX462">
        <v>1.4438241929776201</v>
      </c>
      <c r="AY462">
        <v>1.58668768682691</v>
      </c>
      <c r="AZ462">
        <v>1.57739240817329</v>
      </c>
      <c r="BA462">
        <v>1.4085139093761001</v>
      </c>
      <c r="BB462">
        <v>1.4778841958739299</v>
      </c>
      <c r="BC462">
        <v>1.4497513349987301</v>
      </c>
      <c r="BD462">
        <v>1.5144042353264699</v>
      </c>
      <c r="BE462">
        <v>1.4105672189540699</v>
      </c>
      <c r="BF462">
        <v>1.49452210049112</v>
      </c>
      <c r="BG462">
        <v>1.5085084205106301</v>
      </c>
      <c r="BH462">
        <v>1.54760319991962</v>
      </c>
      <c r="BI462">
        <v>1.5298677034942401</v>
      </c>
      <c r="BJ462">
        <v>1.59095384770753</v>
      </c>
      <c r="BK462">
        <v>1.61512910817712</v>
      </c>
      <c r="BL462">
        <v>1.6794995910600701</v>
      </c>
      <c r="BM462">
        <v>1.63801671380406</v>
      </c>
      <c r="BN462">
        <v>1.72115430708019</v>
      </c>
      <c r="BO462">
        <v>1.5465539675014801</v>
      </c>
      <c r="BP462">
        <v>1.6109962377575799</v>
      </c>
      <c r="BQ462">
        <v>1.59570499912153</v>
      </c>
      <c r="BR462">
        <v>1.6570216101523101</v>
      </c>
      <c r="BS462">
        <v>1.4065248778889301</v>
      </c>
      <c r="BT462">
        <v>1.4433578750115199</v>
      </c>
      <c r="BU462">
        <v>1.5863654120447299</v>
      </c>
      <c r="BV462">
        <v>1.6243220408274499</v>
      </c>
      <c r="BW462">
        <v>1.5727280888117501</v>
      </c>
      <c r="BX462">
        <v>1.6507974505520799</v>
      </c>
      <c r="BY462">
        <v>1.57259070126477</v>
      </c>
      <c r="BZ462">
        <v>1.6473724838192501</v>
      </c>
      <c r="CA462">
        <v>1.5259997270369801</v>
      </c>
      <c r="CB462">
        <v>1.58584686774942</v>
      </c>
      <c r="CC462">
        <v>1.59823371677288</v>
      </c>
      <c r="CD462">
        <v>1.6635997979169901</v>
      </c>
      <c r="CE462">
        <v>1.4327583632019101</v>
      </c>
      <c r="CF462">
        <v>1.4863351254480199</v>
      </c>
      <c r="CG462">
        <v>1.4703407990602999</v>
      </c>
      <c r="CH462">
        <v>1.5522309877934499</v>
      </c>
      <c r="CI462">
        <v>1.52291961617114</v>
      </c>
      <c r="CJ462">
        <v>1.57923548843794</v>
      </c>
      <c r="CK462">
        <v>1.43240690932998</v>
      </c>
      <c r="CL462">
        <v>1.5000657462195901</v>
      </c>
      <c r="CM462">
        <v>1.41156251067755</v>
      </c>
      <c r="CN462">
        <v>1.4694639013223001</v>
      </c>
      <c r="CO462">
        <v>1.53021776854944</v>
      </c>
      <c r="CP462">
        <v>1.5939534370517401</v>
      </c>
      <c r="CQ462">
        <v>1.3843556667759001</v>
      </c>
      <c r="CR462">
        <v>1.4545138578564201</v>
      </c>
      <c r="CS462">
        <v>1.5364779977907099</v>
      </c>
      <c r="CT462">
        <v>1.6703707978170901</v>
      </c>
      <c r="CU462">
        <v>1.5484163211261699</v>
      </c>
      <c r="CV462">
        <v>1.58693101966386</v>
      </c>
      <c r="CW462">
        <v>1.5369267798327799</v>
      </c>
      <c r="CX462">
        <v>1.58514905835655</v>
      </c>
      <c r="CY462">
        <v>1.4258807718152999</v>
      </c>
      <c r="CZ462">
        <v>1.47143131419794</v>
      </c>
      <c r="DA462">
        <v>1.47140118508191</v>
      </c>
      <c r="DB462">
        <v>1.5904583478563901</v>
      </c>
      <c r="DC462">
        <v>1.5007495867662699</v>
      </c>
      <c r="DD462">
        <v>1.57883474494829</v>
      </c>
      <c r="DE462">
        <v>1.4628576189790801</v>
      </c>
      <c r="DF462">
        <v>1.57366742665828</v>
      </c>
      <c r="DG462">
        <v>1.50356698570666</v>
      </c>
      <c r="DH462">
        <v>1.55870928431795</v>
      </c>
      <c r="DI462">
        <v>1.52251982642525</v>
      </c>
      <c r="DJ462">
        <v>1.5856152426554899</v>
      </c>
      <c r="DK462">
        <v>1.3695414284662699</v>
      </c>
      <c r="DL462">
        <v>1.41778344824201</v>
      </c>
      <c r="DM462">
        <v>1.5483778413015501</v>
      </c>
      <c r="DN462">
        <v>1.6476414141950799</v>
      </c>
      <c r="DO462">
        <v>1.52977275617925</v>
      </c>
      <c r="DP462">
        <v>1.5862021452495001</v>
      </c>
      <c r="DQ462">
        <v>1.5247947283091801</v>
      </c>
      <c r="DR462">
        <v>1.59866115788923</v>
      </c>
      <c r="DS462">
        <v>1.37426987919819</v>
      </c>
      <c r="DT462">
        <v>1.42806650736758</v>
      </c>
      <c r="DU462">
        <v>1.41194820912495</v>
      </c>
      <c r="DV462">
        <v>1.43611171971997</v>
      </c>
      <c r="DW462">
        <v>1.48265689254425</v>
      </c>
      <c r="DX462">
        <v>1.5550867155372701</v>
      </c>
    </row>
    <row r="463" spans="1:128" x14ac:dyDescent="0.45">
      <c r="A463" t="s">
        <v>93</v>
      </c>
      <c r="B463" t="s">
        <v>147</v>
      </c>
      <c r="C463" t="s">
        <v>72</v>
      </c>
      <c r="D463">
        <v>50</v>
      </c>
      <c r="E463" s="1" cm="1">
        <f t="array" ref="E463">SUMPRODUCT($G463:$FZZ463,$G$2:$FZZ$2)/SUMPRODUCT(--($G463:$FZZ463&lt;&gt;""),$G$2:$FZZ$2)</f>
        <v>1.5004573375266972</v>
      </c>
      <c r="F463" s="1" cm="1">
        <f t="array" ref="F463">SUMPRODUCT($G463:$FZZ463,$F$2:$FZY$2)/SUMPRODUCT(--($G463:$FZZ463&lt;&gt;""),$F$2:$FZY$2)</f>
        <v>1.5014593391644593</v>
      </c>
      <c r="G463">
        <v>1.44536154382701</v>
      </c>
      <c r="H463">
        <v>1.4719409862399799</v>
      </c>
      <c r="I463">
        <v>1.5060227144389799</v>
      </c>
      <c r="J463">
        <v>1.5582136907787001</v>
      </c>
      <c r="K463">
        <v>1.49884442196511</v>
      </c>
      <c r="L463">
        <v>1.5512739457545599</v>
      </c>
      <c r="M463">
        <v>1.35667600545581</v>
      </c>
      <c r="N463">
        <v>1.4480812474656199</v>
      </c>
      <c r="O463">
        <v>1.3821139176212001</v>
      </c>
      <c r="P463">
        <v>1.4452342863652901</v>
      </c>
      <c r="Q463">
        <v>1.3706296863079599</v>
      </c>
      <c r="R463">
        <v>1.38813426446313</v>
      </c>
      <c r="S463">
        <v>1.5396467519425201</v>
      </c>
      <c r="T463">
        <v>1.3570495909348299</v>
      </c>
      <c r="U463">
        <v>1.74747354508932</v>
      </c>
      <c r="V463">
        <v>1.5445536581736701</v>
      </c>
      <c r="W463">
        <v>1.59866813168334</v>
      </c>
      <c r="X463">
        <v>1.53596118639974</v>
      </c>
      <c r="Y463">
        <v>1.4586302408263601</v>
      </c>
      <c r="Z463">
        <v>1.4907504933390601</v>
      </c>
      <c r="AA463">
        <v>1.77848710701238</v>
      </c>
      <c r="AB463">
        <v>1.58553097958712</v>
      </c>
      <c r="AC463">
        <v>1.7296444368832899</v>
      </c>
      <c r="AD463">
        <v>1.6014439435182</v>
      </c>
      <c r="AE463">
        <v>1.4263647690515699</v>
      </c>
      <c r="AF463">
        <v>1.5437322694675599</v>
      </c>
      <c r="AG463">
        <v>1.40412200177672</v>
      </c>
      <c r="AH463">
        <v>1.4425486131675</v>
      </c>
      <c r="AI463">
        <v>1.5039764834536899</v>
      </c>
      <c r="AJ463">
        <v>1.48025058372658</v>
      </c>
      <c r="AK463">
        <v>1.3507302451157499</v>
      </c>
      <c r="AL463">
        <v>1.43566242904823</v>
      </c>
      <c r="AM463">
        <v>1.77841545114127</v>
      </c>
      <c r="AN463">
        <v>1.5988169580707601</v>
      </c>
      <c r="AO463">
        <v>1.3728838172934801</v>
      </c>
      <c r="AP463">
        <v>1.4591350032593799</v>
      </c>
      <c r="AQ463">
        <v>1.51903449821654</v>
      </c>
      <c r="AR463">
        <v>1.5172143279475301</v>
      </c>
      <c r="AS463">
        <v>1.3772739404666501</v>
      </c>
      <c r="AT463">
        <v>1.4660296121482801</v>
      </c>
      <c r="AU463">
        <v>1.5858266439633499</v>
      </c>
      <c r="AV463">
        <v>1.6440137534761701</v>
      </c>
      <c r="AW463">
        <v>1.6265114841323001</v>
      </c>
      <c r="AX463">
        <v>1.40652611466928</v>
      </c>
      <c r="AY463">
        <v>1.55427705663158</v>
      </c>
      <c r="AZ463">
        <v>1.5521682158797701</v>
      </c>
      <c r="BA463">
        <v>1.3665884112770801</v>
      </c>
      <c r="BB463">
        <v>1.4564124405293599</v>
      </c>
      <c r="BC463">
        <v>1.38246281484197</v>
      </c>
      <c r="BD463">
        <v>1.45171086104553</v>
      </c>
      <c r="BE463">
        <v>1.3519348049004201</v>
      </c>
      <c r="BF463">
        <v>1.42247288034972</v>
      </c>
      <c r="BG463">
        <v>1.4828010599419701</v>
      </c>
      <c r="BH463">
        <v>1.5169854446356099</v>
      </c>
      <c r="BI463">
        <v>1.48122853968895</v>
      </c>
      <c r="BJ463">
        <v>1.55288073116542</v>
      </c>
      <c r="BK463">
        <v>1.4653652918495701</v>
      </c>
      <c r="BL463">
        <v>1.54071873278696</v>
      </c>
      <c r="BM463">
        <v>1.50860457312688</v>
      </c>
      <c r="BN463">
        <v>1.6232363421376399</v>
      </c>
      <c r="BO463">
        <v>1.5142874433898501</v>
      </c>
      <c r="BP463">
        <v>1.57469513732689</v>
      </c>
      <c r="BQ463">
        <v>1.4874920600597299</v>
      </c>
      <c r="BR463">
        <v>1.56729690646412</v>
      </c>
      <c r="BS463">
        <v>1.3372210901420201</v>
      </c>
      <c r="BT463">
        <v>1.3889326929969099</v>
      </c>
      <c r="BU463">
        <v>1.53612602545583</v>
      </c>
      <c r="BV463">
        <v>1.5817593778674099</v>
      </c>
      <c r="BW463">
        <v>1.47920344714084</v>
      </c>
      <c r="BX463">
        <v>1.5407402974355899</v>
      </c>
      <c r="BY463">
        <v>1.54325752627516</v>
      </c>
      <c r="BZ463">
        <v>1.61412030164479</v>
      </c>
      <c r="CA463">
        <v>1.41986829534598</v>
      </c>
      <c r="CB463">
        <v>1.48285451071379</v>
      </c>
      <c r="CC463">
        <v>1.4682982278874499</v>
      </c>
      <c r="CD463">
        <v>1.5425928804601201</v>
      </c>
      <c r="CE463">
        <v>1.3681302270011899</v>
      </c>
      <c r="CF463">
        <v>1.4286389884508099</v>
      </c>
      <c r="CG463">
        <v>1.4239273639264101</v>
      </c>
      <c r="CH463">
        <v>1.47584882299719</v>
      </c>
      <c r="CI463">
        <v>1.48228724240994</v>
      </c>
      <c r="CJ463">
        <v>1.55732263646374</v>
      </c>
      <c r="CK463">
        <v>1.40288087980395</v>
      </c>
      <c r="CL463">
        <v>1.4680652680652599</v>
      </c>
      <c r="CM463">
        <v>1.3734171592578599</v>
      </c>
      <c r="CN463">
        <v>1.42417056753339</v>
      </c>
      <c r="CO463">
        <v>1.5030343153481101</v>
      </c>
      <c r="CP463">
        <v>1.5685755268674799</v>
      </c>
      <c r="CQ463">
        <v>1.3629954022303601</v>
      </c>
      <c r="CR463">
        <v>1.4359638931092999</v>
      </c>
      <c r="CS463">
        <v>1.4810809028407499</v>
      </c>
      <c r="CT463">
        <v>1.57660791716815</v>
      </c>
      <c r="CU463">
        <v>1.5131653832305401</v>
      </c>
      <c r="CV463">
        <v>1.55119225989291</v>
      </c>
      <c r="CW463">
        <v>1.5056477493454901</v>
      </c>
      <c r="CX463">
        <v>1.54621653576556</v>
      </c>
      <c r="CY463">
        <v>1.35587981184602</v>
      </c>
      <c r="CZ463">
        <v>1.39166746664106</v>
      </c>
      <c r="DA463">
        <v>1.44044963401882</v>
      </c>
      <c r="DB463">
        <v>1.5577553154409201</v>
      </c>
      <c r="DC463">
        <v>1.4668195738246801</v>
      </c>
      <c r="DD463">
        <v>1.53567904872954</v>
      </c>
      <c r="DE463">
        <v>1.4415349305781699</v>
      </c>
      <c r="DF463">
        <v>1.5386951878138699</v>
      </c>
      <c r="DG463">
        <v>1.4579578054786799</v>
      </c>
      <c r="DH463">
        <v>1.52514661453705</v>
      </c>
      <c r="DI463">
        <v>1.46176866676642</v>
      </c>
      <c r="DJ463">
        <v>1.54631153673499</v>
      </c>
      <c r="DK463">
        <v>1.35127217410506</v>
      </c>
      <c r="DL463">
        <v>1.3984051819319301</v>
      </c>
      <c r="DM463">
        <v>1.48711518230024</v>
      </c>
      <c r="DN463">
        <v>1.6209047533022301</v>
      </c>
      <c r="DO463">
        <v>1.4895387289608599</v>
      </c>
      <c r="DP463">
        <v>1.5487238733200399</v>
      </c>
      <c r="DQ463">
        <v>1.49952408346843</v>
      </c>
      <c r="DR463">
        <v>1.5581088855185301</v>
      </c>
      <c r="DS463">
        <v>1.3401699190229599</v>
      </c>
      <c r="DT463">
        <v>1.42103079782291</v>
      </c>
      <c r="DU463">
        <v>1.39233361503229</v>
      </c>
      <c r="DV463">
        <v>1.40708629378071</v>
      </c>
      <c r="DW463">
        <v>1.4632129447523601</v>
      </c>
      <c r="DX463">
        <v>1.5342481673520401</v>
      </c>
    </row>
    <row r="464" spans="1:128" x14ac:dyDescent="0.45">
      <c r="A464" t="s">
        <v>83</v>
      </c>
      <c r="B464" t="s">
        <v>100</v>
      </c>
      <c r="C464" t="s">
        <v>84</v>
      </c>
      <c r="D464">
        <v>30</v>
      </c>
      <c r="E464" s="1" cm="1">
        <f t="array" ref="E464">SUMPRODUCT($G464:$FZZ464,$G$2:$FZZ$2)/SUMPRODUCT(--($G464:$FZZ464&lt;&gt;""),$G$2:$FZZ$2)</f>
        <v>1.5323714693912938</v>
      </c>
      <c r="F464" s="1" cm="1">
        <f t="array" ref="F464">SUMPRODUCT($G464:$FZZ464,$F$2:$FZY$2)/SUMPRODUCT(--($G464:$FZZ464&lt;&gt;""),$F$2:$FZY$2)</f>
        <v>1.5790158393805229</v>
      </c>
      <c r="G464">
        <v>1.49212480536591</v>
      </c>
      <c r="H464">
        <v>1.57764931340843</v>
      </c>
      <c r="I464">
        <v>1.4944766785250401</v>
      </c>
      <c r="J464">
        <v>1.5816498672991099</v>
      </c>
      <c r="K464">
        <v>1.48644039816512</v>
      </c>
      <c r="L464">
        <v>1.57642445189072</v>
      </c>
      <c r="M464">
        <v>1.4535776163969401</v>
      </c>
      <c r="N464">
        <v>1.54853467025472</v>
      </c>
      <c r="O464">
        <v>1.4975410730984799</v>
      </c>
      <c r="P464">
        <v>1.58708303862603</v>
      </c>
      <c r="Q464">
        <v>1.50298163170415</v>
      </c>
      <c r="R464">
        <v>1.5556729248580601</v>
      </c>
      <c r="S464">
        <v>1.45339464286243</v>
      </c>
      <c r="T464">
        <v>1.3625828681907699</v>
      </c>
      <c r="U464">
        <v>1.56773419926302</v>
      </c>
      <c r="V464">
        <v>1.4922320154747</v>
      </c>
      <c r="W464">
        <v>1.47399279416213</v>
      </c>
      <c r="X464">
        <v>1.5151737207</v>
      </c>
      <c r="Y464">
        <v>1.47565026689059</v>
      </c>
      <c r="Z464">
        <v>1.52645904084174</v>
      </c>
      <c r="AA464">
        <v>1.5333706573563901</v>
      </c>
      <c r="AB464">
        <v>1.5535347016216501</v>
      </c>
      <c r="AC464">
        <v>1.49404772031303</v>
      </c>
      <c r="AD464">
        <v>1.54513865260292</v>
      </c>
      <c r="AE464">
        <v>1.4612292357455601</v>
      </c>
      <c r="AF464">
        <v>1.5626874515517599</v>
      </c>
      <c r="AG464">
        <v>1.48913828842167</v>
      </c>
      <c r="AH464">
        <v>1.5636324153587899</v>
      </c>
      <c r="AI464">
        <v>1.4944250416243801</v>
      </c>
      <c r="AJ464">
        <v>1.5498655212161201</v>
      </c>
      <c r="AK464">
        <v>1.4820016369395601</v>
      </c>
      <c r="AL464">
        <v>1.5545637662365199</v>
      </c>
      <c r="AM464">
        <v>1.69012483876649</v>
      </c>
      <c r="AN464">
        <v>1.7736537357872999</v>
      </c>
      <c r="AO464">
        <v>1.4950496008054801</v>
      </c>
      <c r="AP464">
        <v>1.5507916120745799</v>
      </c>
      <c r="AQ464">
        <v>1.5119238542781701</v>
      </c>
      <c r="AR464">
        <v>1.5080593738768799</v>
      </c>
      <c r="AS464">
        <v>1.4909814994310699</v>
      </c>
      <c r="AT464">
        <v>1.5557721213142801</v>
      </c>
      <c r="AU464">
        <v>1.6812287841234499</v>
      </c>
      <c r="AV464">
        <v>1.7842023487851699</v>
      </c>
      <c r="AW464">
        <v>1.6954960045765799</v>
      </c>
      <c r="AX464">
        <v>1.52026525191518</v>
      </c>
      <c r="AY464">
        <v>1.66559518447238</v>
      </c>
      <c r="AZ464">
        <v>1.7742516686458301</v>
      </c>
      <c r="BA464">
        <v>1.47886065692975</v>
      </c>
      <c r="BB464">
        <v>1.5541935885982501</v>
      </c>
      <c r="BC464">
        <v>1.4926546421286599</v>
      </c>
      <c r="BD464">
        <v>1.5749203584442899</v>
      </c>
      <c r="BE464">
        <v>1.4585136812563999</v>
      </c>
      <c r="BF464">
        <v>1.5459549894759499</v>
      </c>
      <c r="BG464">
        <v>1.4770618006455001</v>
      </c>
      <c r="BH464">
        <v>1.5289411882904</v>
      </c>
      <c r="BI464">
        <v>1.5001388608361901</v>
      </c>
      <c r="BJ464">
        <v>1.5642799434457599</v>
      </c>
      <c r="BK464">
        <v>1.50919697551367</v>
      </c>
      <c r="BL464">
        <v>1.58836440720401</v>
      </c>
      <c r="BM464">
        <v>1.5507885528018699</v>
      </c>
      <c r="BN464">
        <v>1.6441845229535099</v>
      </c>
      <c r="BO464">
        <v>1.51898772480154</v>
      </c>
      <c r="BP464">
        <v>1.58991557649052</v>
      </c>
      <c r="BQ464">
        <v>1.6971199978376299</v>
      </c>
      <c r="BR464">
        <v>1.7885070209344101</v>
      </c>
      <c r="BS464">
        <v>1.4923558987066901</v>
      </c>
      <c r="BT464">
        <v>1.5475183550590299</v>
      </c>
      <c r="BU464">
        <v>1.5061095818229699</v>
      </c>
      <c r="BV464">
        <v>1.55256965831766</v>
      </c>
      <c r="BW464">
        <v>1.7270265417876001</v>
      </c>
      <c r="BX464">
        <v>1.82158353032705</v>
      </c>
      <c r="BY464">
        <v>1.52552698770856</v>
      </c>
      <c r="BZ464">
        <v>1.6018407457989401</v>
      </c>
      <c r="CA464">
        <v>1.6324041217415</v>
      </c>
      <c r="CB464">
        <v>1.7563975706291799</v>
      </c>
      <c r="CC464">
        <v>1.4964829783926601</v>
      </c>
      <c r="CD464">
        <v>1.5676200839421699</v>
      </c>
      <c r="CE464">
        <v>1.4716497411389799</v>
      </c>
      <c r="CF464">
        <v>1.5438570290720799</v>
      </c>
      <c r="CG464">
        <v>1.5477388529976599</v>
      </c>
      <c r="CH464">
        <v>1.6219622533691</v>
      </c>
      <c r="CI464">
        <v>1.7614598080855699</v>
      </c>
      <c r="CJ464">
        <v>1.8566934088406399</v>
      </c>
      <c r="CK464">
        <v>1.52636423405654</v>
      </c>
      <c r="CL464">
        <v>1.6044587890741699</v>
      </c>
      <c r="CM464">
        <v>1.4462022072641501</v>
      </c>
      <c r="CN464">
        <v>1.5285885126593</v>
      </c>
      <c r="CO464">
        <v>1.5248914166491101</v>
      </c>
      <c r="CP464">
        <v>1.5922782943636899</v>
      </c>
      <c r="CQ464">
        <v>1.50590361565426</v>
      </c>
      <c r="CR464">
        <v>1.5836089015997801</v>
      </c>
      <c r="CS464">
        <v>1.4903137519990699</v>
      </c>
      <c r="CT464">
        <v>1.57174418412939</v>
      </c>
      <c r="CU464">
        <v>1.5060919660383001</v>
      </c>
      <c r="CV464">
        <v>1.5663031232214799</v>
      </c>
      <c r="CW464">
        <v>1.4995566252850201</v>
      </c>
      <c r="CX464">
        <v>1.5652394223460799</v>
      </c>
      <c r="CY464">
        <v>1.4667274647211199</v>
      </c>
      <c r="CZ464">
        <v>1.53601804742248</v>
      </c>
      <c r="DA464">
        <v>1.5031979783896801</v>
      </c>
      <c r="DB464">
        <v>1.60277100034855</v>
      </c>
      <c r="DC464">
        <v>1.73396717194367</v>
      </c>
      <c r="DD464">
        <v>1.8476480914367699</v>
      </c>
      <c r="DE464">
        <v>1.6690855104189499</v>
      </c>
      <c r="DF464">
        <v>1.7686999598542601</v>
      </c>
      <c r="DG464">
        <v>1.4755896316230399</v>
      </c>
      <c r="DH464">
        <v>1.54180101043438</v>
      </c>
      <c r="DI464">
        <v>1.6599331637488099</v>
      </c>
      <c r="DJ464">
        <v>1.7458892380334801</v>
      </c>
      <c r="DK464">
        <v>1.5135461393134899</v>
      </c>
      <c r="DL464">
        <v>1.5739087764065001</v>
      </c>
      <c r="DM464">
        <v>1.4661275410985799</v>
      </c>
      <c r="DN464">
        <v>1.56272382389509</v>
      </c>
      <c r="DO464">
        <v>1.7249120278119301</v>
      </c>
      <c r="DP464">
        <v>1.8033132657819899</v>
      </c>
      <c r="DQ464">
        <v>1.4990324773808901</v>
      </c>
      <c r="DR464">
        <v>1.5709743214267</v>
      </c>
      <c r="DS464">
        <v>1.46088875613965</v>
      </c>
      <c r="DT464">
        <v>1.54022301871764</v>
      </c>
      <c r="DU464">
        <v>1.47848132961908</v>
      </c>
      <c r="DV464">
        <v>1.5409350318737101</v>
      </c>
      <c r="DW464">
        <v>1.54406400858215</v>
      </c>
      <c r="DX464">
        <v>1.6557393170033901</v>
      </c>
    </row>
    <row r="465" spans="1:128" x14ac:dyDescent="0.45">
      <c r="A465" t="s">
        <v>83</v>
      </c>
      <c r="B465" t="s">
        <v>100</v>
      </c>
      <c r="C465" t="s">
        <v>84</v>
      </c>
      <c r="D465">
        <v>35</v>
      </c>
      <c r="E465" s="1" cm="1">
        <f t="array" ref="E465">SUMPRODUCT($G465:$FZZ465,$G$2:$FZZ$2)/SUMPRODUCT(--($G465:$FZZ465&lt;&gt;""),$G$2:$FZZ$2)</f>
        <v>1.4616429561850324</v>
      </c>
      <c r="F465" s="1" cm="1">
        <f t="array" ref="F465">SUMPRODUCT($G465:$FZZ465,$F$2:$FZY$2)/SUMPRODUCT(--($G465:$FZZ465&lt;&gt;""),$F$2:$FZY$2)</f>
        <v>1.5185437328516629</v>
      </c>
      <c r="G465">
        <v>1.42388133837796</v>
      </c>
      <c r="H465">
        <v>1.50041568909274</v>
      </c>
      <c r="I465">
        <v>1.4257898526173101</v>
      </c>
      <c r="J465">
        <v>1.5026416652549499</v>
      </c>
      <c r="K465">
        <v>1.4181383602733999</v>
      </c>
      <c r="L465">
        <v>1.49749741838949</v>
      </c>
      <c r="M465">
        <v>1.36983448225015</v>
      </c>
      <c r="N465">
        <v>1.4615254174807299</v>
      </c>
      <c r="O465">
        <v>1.42303511328627</v>
      </c>
      <c r="P465">
        <v>1.5088602066827701</v>
      </c>
      <c r="Q465">
        <v>1.43523095419738</v>
      </c>
      <c r="R465">
        <v>1.4858788176998901</v>
      </c>
      <c r="S465">
        <v>1.3936307016824201</v>
      </c>
      <c r="T465">
        <v>1.29123640773868</v>
      </c>
      <c r="U465">
        <v>1.4191123053627499</v>
      </c>
      <c r="V465">
        <v>1.43884955055098</v>
      </c>
      <c r="W465">
        <v>1.4325489229572099</v>
      </c>
      <c r="X465">
        <v>1.4720779964770301</v>
      </c>
      <c r="Y465">
        <v>1.4305967720450801</v>
      </c>
      <c r="Z465">
        <v>1.4938787505098099</v>
      </c>
      <c r="AA465">
        <v>1.3909017509891499</v>
      </c>
      <c r="AB465">
        <v>1.4411751364983501</v>
      </c>
      <c r="AC465">
        <v>1.42215251786321</v>
      </c>
      <c r="AD465">
        <v>1.4966548996257201</v>
      </c>
      <c r="AE465">
        <v>1.3983530643636</v>
      </c>
      <c r="AF465">
        <v>1.4936038182283</v>
      </c>
      <c r="AG465">
        <v>1.4350705754614499</v>
      </c>
      <c r="AH465">
        <v>1.5130490573487301</v>
      </c>
      <c r="AI465">
        <v>1.42539136774282</v>
      </c>
      <c r="AJ465">
        <v>1.4974840645103999</v>
      </c>
      <c r="AK465">
        <v>1.42909075448032</v>
      </c>
      <c r="AL465">
        <v>1.50200897127915</v>
      </c>
      <c r="AM465">
        <v>1.5754231846670399</v>
      </c>
      <c r="AN465">
        <v>1.69232954706881</v>
      </c>
      <c r="AO465">
        <v>1.43107843833299</v>
      </c>
      <c r="AP465">
        <v>1.50534410760502</v>
      </c>
      <c r="AQ465">
        <v>1.4507491295257799</v>
      </c>
      <c r="AR465">
        <v>1.4662843407389601</v>
      </c>
      <c r="AS465">
        <v>1.42755699776644</v>
      </c>
      <c r="AT465">
        <v>1.5143284588478201</v>
      </c>
      <c r="AU465">
        <v>1.63335239885957</v>
      </c>
      <c r="AV465">
        <v>1.7519838008770099</v>
      </c>
      <c r="AW465">
        <v>1.64030838822115</v>
      </c>
      <c r="AX465">
        <v>1.4801655516593599</v>
      </c>
      <c r="AY465">
        <v>1.6147987387903799</v>
      </c>
      <c r="AZ465">
        <v>1.6866835919905001</v>
      </c>
      <c r="BA465">
        <v>1.4124197535994001</v>
      </c>
      <c r="BB465">
        <v>1.4853426962790599</v>
      </c>
      <c r="BC465">
        <v>1.4190062567322801</v>
      </c>
      <c r="BD465">
        <v>1.50113446244814</v>
      </c>
      <c r="BE465">
        <v>1.3986939392303901</v>
      </c>
      <c r="BF465">
        <v>1.4733768686923201</v>
      </c>
      <c r="BG465">
        <v>1.4030416818415801</v>
      </c>
      <c r="BH465">
        <v>1.46083614854257</v>
      </c>
      <c r="BI465">
        <v>1.42164461724904</v>
      </c>
      <c r="BJ465">
        <v>1.48218794182993</v>
      </c>
      <c r="BK465">
        <v>1.4581545959840401</v>
      </c>
      <c r="BL465">
        <v>1.54169518118542</v>
      </c>
      <c r="BM465">
        <v>1.4963328699487</v>
      </c>
      <c r="BN465">
        <v>1.5878593228192901</v>
      </c>
      <c r="BO465">
        <v>1.44769676124386</v>
      </c>
      <c r="BP465">
        <v>1.51889694683437</v>
      </c>
      <c r="BQ465">
        <v>1.5950562891084199</v>
      </c>
      <c r="BR465">
        <v>1.6944846134093701</v>
      </c>
      <c r="BS465">
        <v>1.41846462619167</v>
      </c>
      <c r="BT465">
        <v>1.4695720736864699</v>
      </c>
      <c r="BU465">
        <v>1.39203982811406</v>
      </c>
      <c r="BV465">
        <v>1.46212059269757</v>
      </c>
      <c r="BW465">
        <v>1.63178132200245</v>
      </c>
      <c r="BX465">
        <v>1.7262635027977999</v>
      </c>
      <c r="BY465">
        <v>1.4560893058606901</v>
      </c>
      <c r="BZ465">
        <v>1.5263345407042299</v>
      </c>
      <c r="CA465">
        <v>1.58088235294117</v>
      </c>
      <c r="CB465">
        <v>1.6661321140985399</v>
      </c>
      <c r="CC465">
        <v>1.4122201927561</v>
      </c>
      <c r="CD465">
        <v>1.48595134462925</v>
      </c>
      <c r="CE465">
        <v>1.42962216248506</v>
      </c>
      <c r="CF465">
        <v>1.50541367980884</v>
      </c>
      <c r="CG465">
        <v>1.48592834806901</v>
      </c>
      <c r="CH465">
        <v>1.5752313528786099</v>
      </c>
      <c r="CI465">
        <v>1.6841434638980599</v>
      </c>
      <c r="CJ465">
        <v>1.7666666666666599</v>
      </c>
      <c r="CK465">
        <v>1.45497579343733</v>
      </c>
      <c r="CL465">
        <v>1.53419401111708</v>
      </c>
      <c r="CM465">
        <v>1.37088871425154</v>
      </c>
      <c r="CN465">
        <v>1.45275566337513</v>
      </c>
      <c r="CO465">
        <v>1.44370216564854</v>
      </c>
      <c r="CP465">
        <v>1.50920325398974</v>
      </c>
      <c r="CQ465">
        <v>1.42414673141279</v>
      </c>
      <c r="CR465">
        <v>1.50181229580639</v>
      </c>
      <c r="CS465">
        <v>1.4345209635137499</v>
      </c>
      <c r="CT465">
        <v>1.51529190641847</v>
      </c>
      <c r="CU465">
        <v>1.4354623273749301</v>
      </c>
      <c r="CV465">
        <v>1.49344344169947</v>
      </c>
      <c r="CW465">
        <v>1.4288172451651</v>
      </c>
      <c r="CX465">
        <v>1.49517566083945</v>
      </c>
      <c r="CY465">
        <v>1.40087357204569</v>
      </c>
      <c r="CZ465">
        <v>1.4653355092636999</v>
      </c>
      <c r="DA465">
        <v>1.4289473684210501</v>
      </c>
      <c r="DB465">
        <v>1.5134105960264901</v>
      </c>
      <c r="DC465">
        <v>1.6456953218097701</v>
      </c>
      <c r="DD465">
        <v>1.7580948964032601</v>
      </c>
      <c r="DE465">
        <v>1.6075792120831001</v>
      </c>
      <c r="DF465">
        <v>1.72182791870867</v>
      </c>
      <c r="DG465">
        <v>1.41431617964406</v>
      </c>
      <c r="DH465">
        <v>1.47437101728909</v>
      </c>
      <c r="DI465">
        <v>1.5927477679684701</v>
      </c>
      <c r="DJ465">
        <v>1.6831595923321101</v>
      </c>
      <c r="DK465">
        <v>1.4031552862084999</v>
      </c>
      <c r="DL465">
        <v>1.4604460583458001</v>
      </c>
      <c r="DM465">
        <v>1.42291956685759</v>
      </c>
      <c r="DN465">
        <v>1.51225784512714</v>
      </c>
      <c r="DO465">
        <v>1.61365370755076</v>
      </c>
      <c r="DP465">
        <v>1.7002586170348</v>
      </c>
      <c r="DQ465">
        <v>1.4360336802468401</v>
      </c>
      <c r="DR465">
        <v>1.4941896344333401</v>
      </c>
      <c r="DS465">
        <v>1.41308243727598</v>
      </c>
      <c r="DT465">
        <v>1.48811894331607</v>
      </c>
      <c r="DU465">
        <v>1.4075766586330201</v>
      </c>
      <c r="DV465">
        <v>1.4698112616983301</v>
      </c>
      <c r="DW465">
        <v>1.49881995351332</v>
      </c>
      <c r="DX465">
        <v>1.59985696406222</v>
      </c>
    </row>
    <row r="466" spans="1:128" x14ac:dyDescent="0.45">
      <c r="A466" t="s">
        <v>83</v>
      </c>
      <c r="B466" t="s">
        <v>100</v>
      </c>
      <c r="C466" t="s">
        <v>84</v>
      </c>
      <c r="D466">
        <v>40</v>
      </c>
      <c r="E466" s="1" cm="1">
        <f t="array" ref="E466">SUMPRODUCT($G466:$FZZ466,$G$2:$FZZ$2)/SUMPRODUCT(--($G466:$FZZ466&lt;&gt;""),$G$2:$FZZ$2)</f>
        <v>1.4001398274061503</v>
      </c>
      <c r="F466" s="1" cm="1">
        <f t="array" ref="F466">SUMPRODUCT($G466:$FZZ466,$F$2:$FZY$2)/SUMPRODUCT(--($G466:$FZZ466&lt;&gt;""),$F$2:$FZY$2)</f>
        <v>1.4563513623851292</v>
      </c>
      <c r="G466">
        <v>1.3915509430505899</v>
      </c>
      <c r="H466">
        <v>1.45246700908174</v>
      </c>
      <c r="I466">
        <v>1.39154349483313</v>
      </c>
      <c r="J466">
        <v>1.45203004122197</v>
      </c>
      <c r="K466">
        <v>1.3845422997759</v>
      </c>
      <c r="L466">
        <v>1.4490456822125199</v>
      </c>
      <c r="M466">
        <v>1.33047885870166</v>
      </c>
      <c r="N466">
        <v>1.41942345264865</v>
      </c>
      <c r="O466">
        <v>1.3581987173705601</v>
      </c>
      <c r="P466">
        <v>1.4433212602237699</v>
      </c>
      <c r="Q466">
        <v>1.3906607139364</v>
      </c>
      <c r="R466">
        <v>1.4228755780061899</v>
      </c>
      <c r="S466">
        <v>1.3332213103330299</v>
      </c>
      <c r="T466">
        <v>1.23643146119836</v>
      </c>
      <c r="U466">
        <v>1.3347664353047199</v>
      </c>
      <c r="V466">
        <v>1.3730085513474699</v>
      </c>
      <c r="W466">
        <v>1.3679164643751101</v>
      </c>
      <c r="X466">
        <v>1.42410089821568</v>
      </c>
      <c r="Y466">
        <v>1.3846479200110899</v>
      </c>
      <c r="Z466">
        <v>1.45022047484142</v>
      </c>
      <c r="AA466">
        <v>1.33304562732222</v>
      </c>
      <c r="AB466">
        <v>1.3969941201703899</v>
      </c>
      <c r="AC466">
        <v>1.35454661449472</v>
      </c>
      <c r="AD466">
        <v>1.4229946410343599</v>
      </c>
      <c r="AE466">
        <v>1.36886812745285</v>
      </c>
      <c r="AF466">
        <v>1.46585591545351</v>
      </c>
      <c r="AG466">
        <v>1.3616345869114499</v>
      </c>
      <c r="AH466">
        <v>1.4331102556509701</v>
      </c>
      <c r="AI466">
        <v>1.35851403406795</v>
      </c>
      <c r="AJ466">
        <v>1.44316424145099</v>
      </c>
      <c r="AK466">
        <v>1.35822668424073</v>
      </c>
      <c r="AL466">
        <v>1.43138140691766</v>
      </c>
      <c r="AM466">
        <v>1.50969673896367</v>
      </c>
      <c r="AN466">
        <v>1.6050446908010201</v>
      </c>
      <c r="AO466">
        <v>1.3511265869353299</v>
      </c>
      <c r="AP466">
        <v>1.4305524180796001</v>
      </c>
      <c r="AQ466">
        <v>1.3724856724389101</v>
      </c>
      <c r="AR466">
        <v>1.4010750984476299</v>
      </c>
      <c r="AS466">
        <v>1.3520762217820601</v>
      </c>
      <c r="AT466">
        <v>1.4399820191888899</v>
      </c>
      <c r="AU466">
        <v>1.57368387604339</v>
      </c>
      <c r="AV466">
        <v>1.69156361421017</v>
      </c>
      <c r="AW466">
        <v>1.55075719323078</v>
      </c>
      <c r="AX466">
        <v>1.3845719169220401</v>
      </c>
      <c r="AY466">
        <v>1.5441218623316</v>
      </c>
      <c r="AZ466">
        <v>1.65503050653126</v>
      </c>
      <c r="BA466">
        <v>1.3474331539692099</v>
      </c>
      <c r="BB466">
        <v>1.4125340203187</v>
      </c>
      <c r="BC466">
        <v>1.3866225104851799</v>
      </c>
      <c r="BD466">
        <v>1.4636284463594</v>
      </c>
      <c r="BE466">
        <v>1.33401694640833</v>
      </c>
      <c r="BF466">
        <v>1.4003238167197301</v>
      </c>
      <c r="BG466">
        <v>1.34494580983837</v>
      </c>
      <c r="BH466">
        <v>1.40886885101787</v>
      </c>
      <c r="BI466">
        <v>1.37358614421329</v>
      </c>
      <c r="BJ466">
        <v>1.4429534437487299</v>
      </c>
      <c r="BK466">
        <v>1.37995526697935</v>
      </c>
      <c r="BL466">
        <v>1.45574268498272</v>
      </c>
      <c r="BM466">
        <v>1.4395123276288999</v>
      </c>
      <c r="BN466">
        <v>1.5249828228113</v>
      </c>
      <c r="BO466">
        <v>1.3918077927841599</v>
      </c>
      <c r="BP466">
        <v>1.4560987664282901</v>
      </c>
      <c r="BQ466">
        <v>1.54975470652629</v>
      </c>
      <c r="BR466">
        <v>1.64737204870731</v>
      </c>
      <c r="BS466">
        <v>1.38184666741759</v>
      </c>
      <c r="BT466">
        <v>1.4336094698792701</v>
      </c>
      <c r="BU466">
        <v>1.35147583876154</v>
      </c>
      <c r="BV466">
        <v>1.42714380456606</v>
      </c>
      <c r="BW466">
        <v>1.5699751638289501</v>
      </c>
      <c r="BX466">
        <v>1.65923576408629</v>
      </c>
      <c r="BY466">
        <v>1.38421708924648</v>
      </c>
      <c r="BZ466">
        <v>1.4560536785226501</v>
      </c>
      <c r="CA466">
        <v>1.5130851644602099</v>
      </c>
      <c r="CB466">
        <v>1.58833765524771</v>
      </c>
      <c r="CC466">
        <v>1.38099448157935</v>
      </c>
      <c r="CD466">
        <v>1.4535209078190501</v>
      </c>
      <c r="CE466">
        <v>1.36709727200318</v>
      </c>
      <c r="CF466">
        <v>1.44585075667064</v>
      </c>
      <c r="CG466">
        <v>1.43537199003158</v>
      </c>
      <c r="CH466">
        <v>1.48499182526706</v>
      </c>
      <c r="CI466">
        <v>1.6433852446122299</v>
      </c>
      <c r="CJ466">
        <v>1.72370615070001</v>
      </c>
      <c r="CK466">
        <v>1.39067599067599</v>
      </c>
      <c r="CL466">
        <v>1.47148407148407</v>
      </c>
      <c r="CM466">
        <v>1.32710561383127</v>
      </c>
      <c r="CN466">
        <v>1.39788840673796</v>
      </c>
      <c r="CO466">
        <v>1.3813808391762701</v>
      </c>
      <c r="CP466">
        <v>1.4510848304294099</v>
      </c>
      <c r="CQ466">
        <v>1.36553758155331</v>
      </c>
      <c r="CR466">
        <v>1.44090922632347</v>
      </c>
      <c r="CS466">
        <v>1.37905791964123</v>
      </c>
      <c r="CT466">
        <v>1.4614940728405801</v>
      </c>
      <c r="CU466">
        <v>1.3681312937732999</v>
      </c>
      <c r="CV466">
        <v>1.43028212365123</v>
      </c>
      <c r="CW466">
        <v>1.36808546575458</v>
      </c>
      <c r="CX466">
        <v>1.43258593024237</v>
      </c>
      <c r="CY466">
        <v>1.36860900451185</v>
      </c>
      <c r="CZ466">
        <v>1.43250455985408</v>
      </c>
      <c r="DA466">
        <v>1.4003834088532501</v>
      </c>
      <c r="DB466">
        <v>1.48460264900662</v>
      </c>
      <c r="DC466">
        <v>1.59389054751867</v>
      </c>
      <c r="DD466">
        <v>1.6973207078149199</v>
      </c>
      <c r="DE466">
        <v>1.54051310796173</v>
      </c>
      <c r="DF466">
        <v>1.6472780433119401</v>
      </c>
      <c r="DG466">
        <v>1.34884104699281</v>
      </c>
      <c r="DH466">
        <v>1.4014318718423899</v>
      </c>
      <c r="DI466">
        <v>1.51984305119124</v>
      </c>
      <c r="DJ466">
        <v>1.6053668512145201</v>
      </c>
      <c r="DK466">
        <v>1.3837917412959699</v>
      </c>
      <c r="DL466">
        <v>1.4412787987339499</v>
      </c>
      <c r="DM466">
        <v>1.37095522990765</v>
      </c>
      <c r="DN466">
        <v>1.4468295378468199</v>
      </c>
      <c r="DO466">
        <v>1.5726671471573299</v>
      </c>
      <c r="DP466">
        <v>1.6616992411073801</v>
      </c>
      <c r="DQ466">
        <v>1.3660896396631901</v>
      </c>
      <c r="DR466">
        <v>1.42910935620521</v>
      </c>
      <c r="DS466">
        <v>1.36575733439532</v>
      </c>
      <c r="DT466">
        <v>1.4418226470197699</v>
      </c>
      <c r="DU466">
        <v>1.34963013970181</v>
      </c>
      <c r="DV466">
        <v>1.40344507391989</v>
      </c>
      <c r="DW466">
        <v>1.41926515286965</v>
      </c>
      <c r="DX466">
        <v>1.5177990345074199</v>
      </c>
    </row>
    <row r="467" spans="1:128" x14ac:dyDescent="0.45">
      <c r="A467" t="s">
        <v>83</v>
      </c>
      <c r="B467" t="s">
        <v>100</v>
      </c>
      <c r="C467" t="s">
        <v>84</v>
      </c>
      <c r="D467">
        <v>45</v>
      </c>
      <c r="E467" s="1" cm="1">
        <f t="array" ref="E467">SUMPRODUCT($G467:$FZZ467,$G$2:$FZZ$2)/SUMPRODUCT(--($G467:$FZZ467&lt;&gt;""),$G$2:$FZZ$2)</f>
        <v>1.3492698288335445</v>
      </c>
      <c r="F467" s="1" cm="1">
        <f t="array" ref="F467">SUMPRODUCT($G467:$FZZ467,$F$2:$FZY$2)/SUMPRODUCT(--($G467:$FZZ467&lt;&gt;""),$F$2:$FZY$2)</f>
        <v>1.4102285363116789</v>
      </c>
      <c r="G467">
        <v>1.37288896873877</v>
      </c>
      <c r="H467">
        <v>1.4255986979772099</v>
      </c>
      <c r="I467">
        <v>1.37212540233779</v>
      </c>
      <c r="J467">
        <v>1.4263386554859101</v>
      </c>
      <c r="K467">
        <v>1.3664956130183401</v>
      </c>
      <c r="L467">
        <v>1.42244104444584</v>
      </c>
      <c r="M467">
        <v>1.2990747226010899</v>
      </c>
      <c r="N467">
        <v>1.39214620120175</v>
      </c>
      <c r="O467">
        <v>1.32591936808426</v>
      </c>
      <c r="P467">
        <v>1.41178718414894</v>
      </c>
      <c r="Q467">
        <v>1.3149183907163799</v>
      </c>
      <c r="R467">
        <v>1.35020291346722</v>
      </c>
      <c r="S467">
        <v>1.2657445855824401</v>
      </c>
      <c r="T467">
        <v>1.20865338139779</v>
      </c>
      <c r="U467">
        <v>1.2800500652072999</v>
      </c>
      <c r="V467">
        <v>1.3336215875572199</v>
      </c>
      <c r="W467">
        <v>1.2882607158194599</v>
      </c>
      <c r="X467">
        <v>1.32668113549233</v>
      </c>
      <c r="Y467">
        <v>1.2977378498518899</v>
      </c>
      <c r="Z467">
        <v>1.3644955170344399</v>
      </c>
      <c r="AA467">
        <v>1.2857413160087601</v>
      </c>
      <c r="AB467">
        <v>1.34838346804972</v>
      </c>
      <c r="AC467">
        <v>1.32791127934671</v>
      </c>
      <c r="AD467">
        <v>1.3972588465464399</v>
      </c>
      <c r="AE467">
        <v>1.3032666793832699</v>
      </c>
      <c r="AF467">
        <v>1.3975535416421401</v>
      </c>
      <c r="AG467">
        <v>1.3435337084197001</v>
      </c>
      <c r="AH467">
        <v>1.4105695390385899</v>
      </c>
      <c r="AI467">
        <v>1.3238081633055101</v>
      </c>
      <c r="AJ467">
        <v>1.4063081879353301</v>
      </c>
      <c r="AK467">
        <v>1.3003252620166199</v>
      </c>
      <c r="AL467">
        <v>1.38021907353472</v>
      </c>
      <c r="AM467">
        <v>1.47852398188502</v>
      </c>
      <c r="AN467">
        <v>1.5738492047707999</v>
      </c>
      <c r="AO467">
        <v>1.3099066072016301</v>
      </c>
      <c r="AP467">
        <v>1.4008564771487699</v>
      </c>
      <c r="AQ467">
        <v>1.3047683823671401</v>
      </c>
      <c r="AR467">
        <v>1.36799128173221</v>
      </c>
      <c r="AS467">
        <v>1.3307731748774301</v>
      </c>
      <c r="AT467">
        <v>1.4144155534016001</v>
      </c>
      <c r="AU467">
        <v>1.4676532528636601</v>
      </c>
      <c r="AV467">
        <v>1.5758292956055</v>
      </c>
      <c r="AW467">
        <v>1.4798284618494</v>
      </c>
      <c r="AX467">
        <v>1.3446792261760701</v>
      </c>
      <c r="AY467">
        <v>1.51496662708324</v>
      </c>
      <c r="AZ467">
        <v>1.5765529667089799</v>
      </c>
      <c r="BA467">
        <v>1.31845095880165</v>
      </c>
      <c r="BB467">
        <v>1.3860345293249901</v>
      </c>
      <c r="BC467">
        <v>1.3324433341736699</v>
      </c>
      <c r="BD467">
        <v>1.40841794054958</v>
      </c>
      <c r="BE467">
        <v>1.308597333909</v>
      </c>
      <c r="BF467">
        <v>1.3783150736683001</v>
      </c>
      <c r="BG467">
        <v>1.3180202695065699</v>
      </c>
      <c r="BH467">
        <v>1.3745086465645999</v>
      </c>
      <c r="BI467">
        <v>1.32528782064229</v>
      </c>
      <c r="BJ467">
        <v>1.3913603312462099</v>
      </c>
      <c r="BK467">
        <v>1.3547178314499799</v>
      </c>
      <c r="BL467">
        <v>1.43365992889452</v>
      </c>
      <c r="BM467">
        <v>1.40226579102951</v>
      </c>
      <c r="BN467">
        <v>1.48410910311106</v>
      </c>
      <c r="BO467">
        <v>1.35101822619852</v>
      </c>
      <c r="BP467">
        <v>1.4247400219884401</v>
      </c>
      <c r="BQ467">
        <v>1.4721257416242</v>
      </c>
      <c r="BR467">
        <v>1.5800278404713901</v>
      </c>
      <c r="BS467">
        <v>1.3192909878452099</v>
      </c>
      <c r="BT467">
        <v>1.37623519051373</v>
      </c>
      <c r="BU467">
        <v>1.29703015271683</v>
      </c>
      <c r="BV467">
        <v>1.36695647433975</v>
      </c>
      <c r="BW467">
        <v>1.5202280140040001</v>
      </c>
      <c r="BX467">
        <v>1.61942308267751</v>
      </c>
      <c r="BY467">
        <v>1.3211091977911</v>
      </c>
      <c r="BZ467">
        <v>1.3942046196781599</v>
      </c>
      <c r="CA467">
        <v>1.4541251535416899</v>
      </c>
      <c r="CB467">
        <v>1.56470929439061</v>
      </c>
      <c r="CC467">
        <v>1.32234183118296</v>
      </c>
      <c r="CD467">
        <v>1.3896607337167699</v>
      </c>
      <c r="CE467">
        <v>1.31653225806451</v>
      </c>
      <c r="CF467">
        <v>1.3893618080446</v>
      </c>
      <c r="CG467">
        <v>1.3946411847807101</v>
      </c>
      <c r="CH467">
        <v>1.4572612263686699</v>
      </c>
      <c r="CI467">
        <v>1.5683026584866999</v>
      </c>
      <c r="CJ467">
        <v>1.65795186408683</v>
      </c>
      <c r="CK467">
        <v>1.3256230948538601</v>
      </c>
      <c r="CL467">
        <v>1.41416532185762</v>
      </c>
      <c r="CM467">
        <v>1.2936481361260099</v>
      </c>
      <c r="CN467">
        <v>1.36410974818054</v>
      </c>
      <c r="CO467">
        <v>1.34377539044867</v>
      </c>
      <c r="CP467">
        <v>1.41417150652503</v>
      </c>
      <c r="CQ467">
        <v>1.33232043375934</v>
      </c>
      <c r="CR467">
        <v>1.40813894598861</v>
      </c>
      <c r="CS467">
        <v>1.3289037640347501</v>
      </c>
      <c r="CT467">
        <v>1.40329414868184</v>
      </c>
      <c r="CU467">
        <v>1.3369223085589499</v>
      </c>
      <c r="CV467">
        <v>1.4029873282460401</v>
      </c>
      <c r="CW467">
        <v>1.3449877544126301</v>
      </c>
      <c r="CX467">
        <v>1.4079364073980201</v>
      </c>
      <c r="CY467">
        <v>1.3073533646923201</v>
      </c>
      <c r="CZ467">
        <v>1.37004895843333</v>
      </c>
      <c r="DA467">
        <v>1.3349337748344301</v>
      </c>
      <c r="DB467">
        <v>1.42298710352039</v>
      </c>
      <c r="DC467">
        <v>1.54354650641313</v>
      </c>
      <c r="DD467">
        <v>1.6217854259831099</v>
      </c>
      <c r="DE467">
        <v>1.50267007021716</v>
      </c>
      <c r="DF467">
        <v>1.61029094297033</v>
      </c>
      <c r="DG467">
        <v>1.2888242910457199</v>
      </c>
      <c r="DH467">
        <v>1.3547056284749499</v>
      </c>
      <c r="DI467">
        <v>1.4660415315809501</v>
      </c>
      <c r="DJ467">
        <v>1.55159858347049</v>
      </c>
      <c r="DK467">
        <v>1.34730230389871</v>
      </c>
      <c r="DL467">
        <v>1.4050101822999701</v>
      </c>
      <c r="DM467">
        <v>1.30187135372942</v>
      </c>
      <c r="DN467">
        <v>1.3819006832938301</v>
      </c>
      <c r="DO467">
        <v>1.5365667528723399</v>
      </c>
      <c r="DP467">
        <v>1.6159749014287501</v>
      </c>
      <c r="DQ467">
        <v>1.3333612258773</v>
      </c>
      <c r="DR467">
        <v>1.39700852465875</v>
      </c>
      <c r="DS467">
        <v>1.3090402230187099</v>
      </c>
      <c r="DT467">
        <v>1.38814217443249</v>
      </c>
      <c r="DU467">
        <v>1.3275011215791801</v>
      </c>
      <c r="DV467">
        <v>1.38057529187142</v>
      </c>
      <c r="DW467">
        <v>1.3765599856963999</v>
      </c>
      <c r="DX467">
        <v>1.46648489182907</v>
      </c>
    </row>
    <row r="468" spans="1:128" x14ac:dyDescent="0.45">
      <c r="A468" t="s">
        <v>83</v>
      </c>
      <c r="B468" t="s">
        <v>100</v>
      </c>
      <c r="C468" t="s">
        <v>84</v>
      </c>
      <c r="D468">
        <v>50</v>
      </c>
      <c r="E468" s="1" cm="1">
        <f t="array" ref="E468">SUMPRODUCT($G468:$FZZ468,$G$2:$FZZ$2)/SUMPRODUCT(--($G468:$FZZ468&lt;&gt;""),$G$2:$FZZ$2)</f>
        <v>1.292729349129935</v>
      </c>
      <c r="F468" s="1" cm="1">
        <f t="array" ref="F468">SUMPRODUCT($G468:$FZZ468,$F$2:$FZY$2)/SUMPRODUCT(--($G468:$FZZ468&lt;&gt;""),$F$2:$FZY$2)</f>
        <v>1.3612657499666379</v>
      </c>
      <c r="G468">
        <v>1.30607046986958</v>
      </c>
      <c r="H468">
        <v>1.3561927106451599</v>
      </c>
      <c r="I468">
        <v>1.30750430572025</v>
      </c>
      <c r="J468">
        <v>1.3586435569484401</v>
      </c>
      <c r="K468">
        <v>1.30177621827429</v>
      </c>
      <c r="L468">
        <v>1.35301855247167</v>
      </c>
      <c r="M468">
        <v>1.2333339477273499</v>
      </c>
      <c r="N468">
        <v>1.3324436907877699</v>
      </c>
      <c r="O468">
        <v>1.2726323334646601</v>
      </c>
      <c r="P468">
        <v>1.35211311063746</v>
      </c>
      <c r="Q468">
        <v>1.2769042793148599</v>
      </c>
      <c r="R468">
        <v>1.3080628196620601</v>
      </c>
      <c r="S468">
        <v>1.1507101434520399</v>
      </c>
      <c r="T468">
        <v>1.1736310377514201</v>
      </c>
      <c r="U468">
        <v>1.2347095430236901</v>
      </c>
      <c r="V468">
        <v>1.30170064156987</v>
      </c>
      <c r="W468">
        <v>1.2222294575509201</v>
      </c>
      <c r="X468">
        <v>1.2744169675968</v>
      </c>
      <c r="Y468">
        <v>1.2748911358265</v>
      </c>
      <c r="Z468">
        <v>1.34853014483638</v>
      </c>
      <c r="AA468">
        <v>1.25727915647707</v>
      </c>
      <c r="AB468">
        <v>1.3195454763413601</v>
      </c>
      <c r="AC468">
        <v>1.2676356753997899</v>
      </c>
      <c r="AD468">
        <v>1.3358582851309899</v>
      </c>
      <c r="AE468">
        <v>1.28866828735739</v>
      </c>
      <c r="AF468">
        <v>1.3745621902864</v>
      </c>
      <c r="AG468">
        <v>1.2782528871779599</v>
      </c>
      <c r="AH468">
        <v>1.3441220017767199</v>
      </c>
      <c r="AI468">
        <v>1.2538360935144699</v>
      </c>
      <c r="AJ468">
        <v>1.32250894062244</v>
      </c>
      <c r="AK468">
        <v>1.2835678904738601</v>
      </c>
      <c r="AL468">
        <v>1.3537543315121401</v>
      </c>
      <c r="AM468">
        <v>1.4008421076556701</v>
      </c>
      <c r="AN468">
        <v>1.5053384625000701</v>
      </c>
      <c r="AO468">
        <v>1.24051388628926</v>
      </c>
      <c r="AP468">
        <v>1.3293532209865899</v>
      </c>
      <c r="AQ468">
        <v>1.24118995080516</v>
      </c>
      <c r="AR468">
        <v>1.31247029180691</v>
      </c>
      <c r="AS468">
        <v>1.26546279517327</v>
      </c>
      <c r="AT468">
        <v>1.3457724022644499</v>
      </c>
      <c r="AU468">
        <v>1.44590759574948</v>
      </c>
      <c r="AV468">
        <v>1.5501719184521401</v>
      </c>
      <c r="AW468">
        <v>1.3439127315044599</v>
      </c>
      <c r="AX468">
        <v>1.3078832858003999</v>
      </c>
      <c r="AY468">
        <v>1.4465419106506601</v>
      </c>
      <c r="AZ468">
        <v>1.53773391752999</v>
      </c>
      <c r="BA468">
        <v>1.2656493466021199</v>
      </c>
      <c r="BB468">
        <v>1.32794548438701</v>
      </c>
      <c r="BC468">
        <v>1.28170192285655</v>
      </c>
      <c r="BD468">
        <v>1.3507666215937399</v>
      </c>
      <c r="BE468">
        <v>1.25183226293917</v>
      </c>
      <c r="BF468">
        <v>1.3225214528576801</v>
      </c>
      <c r="BG468">
        <v>1.2719303753751801</v>
      </c>
      <c r="BH468">
        <v>1.32684893315081</v>
      </c>
      <c r="BI468">
        <v>1.27851696626944</v>
      </c>
      <c r="BJ468">
        <v>1.34980307008685</v>
      </c>
      <c r="BK468">
        <v>1.2915908597753301</v>
      </c>
      <c r="BL468">
        <v>1.3634474470464499</v>
      </c>
      <c r="BM468">
        <v>1.34699519038716</v>
      </c>
      <c r="BN468">
        <v>1.43035648658581</v>
      </c>
      <c r="BO468">
        <v>1.28758460002219</v>
      </c>
      <c r="BP468">
        <v>1.35840150086239</v>
      </c>
      <c r="BQ468">
        <v>1.4349465489978701</v>
      </c>
      <c r="BR468">
        <v>1.5471463516819099</v>
      </c>
      <c r="BS468">
        <v>1.3012789661775399</v>
      </c>
      <c r="BT468">
        <v>1.36119274603971</v>
      </c>
      <c r="BU468">
        <v>1.2665867197223599</v>
      </c>
      <c r="BV468">
        <v>1.3383572719922201</v>
      </c>
      <c r="BW468">
        <v>1.4721715191956599</v>
      </c>
      <c r="BX468">
        <v>1.55113857386516</v>
      </c>
      <c r="BY468">
        <v>1.2975001484472399</v>
      </c>
      <c r="BZ468">
        <v>1.3750371118104601</v>
      </c>
      <c r="CA468">
        <v>1.4253275556162099</v>
      </c>
      <c r="CB468">
        <v>1.5172990309812999</v>
      </c>
      <c r="CC468">
        <v>1.31074148919633</v>
      </c>
      <c r="CD468">
        <v>1.37226022073682</v>
      </c>
      <c r="CE468">
        <v>1.26574322978892</v>
      </c>
      <c r="CF468">
        <v>1.3350134408602099</v>
      </c>
      <c r="CG468">
        <v>1.3396879315544601</v>
      </c>
      <c r="CH468">
        <v>1.3941014936745</v>
      </c>
      <c r="CI468">
        <v>1.54053798961774</v>
      </c>
      <c r="CJ468">
        <v>1.6179172565675599</v>
      </c>
      <c r="CK468">
        <v>1.30374753451676</v>
      </c>
      <c r="CL468">
        <v>1.3893371585679199</v>
      </c>
      <c r="CM468">
        <v>1.25445040489288</v>
      </c>
      <c r="CN468">
        <v>1.31619913212833</v>
      </c>
      <c r="CO468">
        <v>1.2883452198248599</v>
      </c>
      <c r="CP468">
        <v>1.35409707802955</v>
      </c>
      <c r="CQ468">
        <v>1.27725643240881</v>
      </c>
      <c r="CR468">
        <v>1.35021499289977</v>
      </c>
      <c r="CS468">
        <v>1.28653158129029</v>
      </c>
      <c r="CT468">
        <v>1.36692331789029</v>
      </c>
      <c r="CU468">
        <v>1.27966131224084</v>
      </c>
      <c r="CV468">
        <v>1.3464348351278199</v>
      </c>
      <c r="CW468">
        <v>1.2788299130141001</v>
      </c>
      <c r="CX468">
        <v>1.34037454606874</v>
      </c>
      <c r="CY468">
        <v>1.27201689545934</v>
      </c>
      <c r="CZ468">
        <v>1.3419794566573799</v>
      </c>
      <c r="DA468">
        <v>1.3069187870337999</v>
      </c>
      <c r="DB468">
        <v>1.38845416521436</v>
      </c>
      <c r="DC468">
        <v>1.5008905347052199</v>
      </c>
      <c r="DD468">
        <v>1.60579424163602</v>
      </c>
      <c r="DE468">
        <v>1.46514516849847</v>
      </c>
      <c r="DF468">
        <v>1.55801816405214</v>
      </c>
      <c r="DG468">
        <v>1.2546523140978401</v>
      </c>
      <c r="DH468">
        <v>1.3272868059610501</v>
      </c>
      <c r="DI468">
        <v>1.4250419804811501</v>
      </c>
      <c r="DJ468">
        <v>1.50569438209719</v>
      </c>
      <c r="DK468">
        <v>1.3278209878057701</v>
      </c>
      <c r="DL468">
        <v>1.3874230193586301</v>
      </c>
      <c r="DM468">
        <v>1.2770581171694799</v>
      </c>
      <c r="DN468">
        <v>1.3532299714142999</v>
      </c>
      <c r="DO468">
        <v>1.47380972569635</v>
      </c>
      <c r="DP468">
        <v>1.54348793827108</v>
      </c>
      <c r="DQ468">
        <v>1.28101040740547</v>
      </c>
      <c r="DR468">
        <v>1.33646775796244</v>
      </c>
      <c r="DS468">
        <v>1.26533253683791</v>
      </c>
      <c r="DT468">
        <v>1.3555854241338099</v>
      </c>
      <c r="DU468">
        <v>1.2671445115652999</v>
      </c>
      <c r="DV468">
        <v>1.3189249533109999</v>
      </c>
      <c r="DW468">
        <v>1.3476130877882999</v>
      </c>
      <c r="DX468">
        <v>1.4342928660826</v>
      </c>
    </row>
    <row r="469" spans="1:128" x14ac:dyDescent="0.45">
      <c r="A469" t="s">
        <v>83</v>
      </c>
      <c r="B469" t="s">
        <v>100</v>
      </c>
      <c r="C469" t="s">
        <v>297</v>
      </c>
      <c r="D469">
        <v>30</v>
      </c>
      <c r="E469" s="1" cm="1">
        <f t="array" ref="E469">SUMPRODUCT($G469:$FZZ469,$G$2:$FZZ$2)/SUMPRODUCT(--($G469:$FZZ469&lt;&gt;""),$G$2:$FZZ$2)</f>
        <v>1.5293138573682119</v>
      </c>
      <c r="F469" s="1" cm="1">
        <f t="array" ref="F469">SUMPRODUCT($G469:$FZZ469,$F$2:$FZY$2)/SUMPRODUCT(--($G469:$FZZ469&lt;&gt;""),$F$2:$FZY$2)</f>
        <v>1.5763391205668216</v>
      </c>
      <c r="G469">
        <v>1.49212480536591</v>
      </c>
      <c r="H469">
        <v>1.57764931340843</v>
      </c>
      <c r="I469">
        <v>1.4944766785250401</v>
      </c>
      <c r="J469">
        <v>1.5816498672991099</v>
      </c>
      <c r="K469">
        <v>1.48644039816512</v>
      </c>
      <c r="L469">
        <v>1.57642445189072</v>
      </c>
      <c r="M469">
        <v>1.4535776163969401</v>
      </c>
      <c r="N469">
        <v>1.54853467025472</v>
      </c>
      <c r="O469">
        <v>1.4913462862133899</v>
      </c>
      <c r="P469">
        <v>1.58708303862603</v>
      </c>
      <c r="Q469">
        <v>1.50298163170415</v>
      </c>
      <c r="R469">
        <v>1.5556729248580601</v>
      </c>
      <c r="S469">
        <v>1.45339464286243</v>
      </c>
      <c r="T469">
        <v>1.3625828681907699</v>
      </c>
      <c r="U469">
        <v>1.56773419926302</v>
      </c>
      <c r="V469">
        <v>1.4907055518113601</v>
      </c>
      <c r="W469">
        <v>1.47399279416213</v>
      </c>
      <c r="X469">
        <v>1.5151737207</v>
      </c>
      <c r="Y469">
        <v>1.47565026689059</v>
      </c>
      <c r="Z469">
        <v>1.5034530301386499</v>
      </c>
      <c r="AA469">
        <v>1.5333706573563901</v>
      </c>
      <c r="AB469">
        <v>1.5535347016216501</v>
      </c>
      <c r="AC469">
        <v>1.49404772031303</v>
      </c>
      <c r="AD469">
        <v>1.54513865260292</v>
      </c>
      <c r="AE469">
        <v>1.4541349935267001</v>
      </c>
      <c r="AF469">
        <v>1.5626874515517599</v>
      </c>
      <c r="AG469">
        <v>1.4839226137597401</v>
      </c>
      <c r="AH469">
        <v>1.5636324153587899</v>
      </c>
      <c r="AI469">
        <v>1.4944250416243801</v>
      </c>
      <c r="AJ469">
        <v>1.5498655212161201</v>
      </c>
      <c r="AK469">
        <v>1.4820016369395601</v>
      </c>
      <c r="AL469">
        <v>1.5545637662365199</v>
      </c>
      <c r="AM469">
        <v>1.69012483876649</v>
      </c>
      <c r="AN469">
        <v>1.7736537357872999</v>
      </c>
      <c r="AO469">
        <v>1.4950496008054801</v>
      </c>
      <c r="AP469">
        <v>1.5507916120745799</v>
      </c>
      <c r="AQ469">
        <v>1.5119238542781701</v>
      </c>
      <c r="AR469">
        <v>1.5080593738768799</v>
      </c>
      <c r="AS469">
        <v>1.4727829519434701</v>
      </c>
      <c r="AT469">
        <v>1.5557721213142801</v>
      </c>
      <c r="AU469">
        <v>1.6812287841234499</v>
      </c>
      <c r="AV469">
        <v>1.7842023487851699</v>
      </c>
      <c r="AW469">
        <v>1.6954960045765799</v>
      </c>
      <c r="AX469">
        <v>1.52026525191518</v>
      </c>
      <c r="AY469">
        <v>1.66559518447238</v>
      </c>
      <c r="AZ469">
        <v>1.7742516686458301</v>
      </c>
      <c r="BA469">
        <v>1.47886065692975</v>
      </c>
      <c r="BB469">
        <v>1.5541935885982501</v>
      </c>
      <c r="BC469">
        <v>1.4926546421286599</v>
      </c>
      <c r="BD469">
        <v>1.56724268329017</v>
      </c>
      <c r="BE469">
        <v>1.4585136812563999</v>
      </c>
      <c r="BF469">
        <v>1.54255491391872</v>
      </c>
      <c r="BG469">
        <v>1.47138533412033</v>
      </c>
      <c r="BH469">
        <v>1.5140718600474701</v>
      </c>
      <c r="BI469">
        <v>1.49299383962835</v>
      </c>
      <c r="BJ469">
        <v>1.5558977984245601</v>
      </c>
      <c r="BK469">
        <v>1.49375740682011</v>
      </c>
      <c r="BL469">
        <v>1.56610639114686</v>
      </c>
      <c r="BM469">
        <v>1.5262291676653399</v>
      </c>
      <c r="BN469">
        <v>1.6105332118946001</v>
      </c>
      <c r="BO469">
        <v>1.51898772480154</v>
      </c>
      <c r="BP469">
        <v>1.58991557649052</v>
      </c>
      <c r="BQ469">
        <v>1.6971199978376299</v>
      </c>
      <c r="BR469">
        <v>1.7885070209344101</v>
      </c>
      <c r="BS469">
        <v>1.44517034109178</v>
      </c>
      <c r="BT469">
        <v>1.49922688593751</v>
      </c>
      <c r="BU469">
        <v>1.5061095818229699</v>
      </c>
      <c r="BV469">
        <v>1.55256965831766</v>
      </c>
      <c r="BW469">
        <v>1.7270265417876001</v>
      </c>
      <c r="BX469">
        <v>1.82158353032705</v>
      </c>
      <c r="BY469">
        <v>1.52070542129327</v>
      </c>
      <c r="BZ469">
        <v>1.6018407457989401</v>
      </c>
      <c r="CA469">
        <v>1.6324041217415</v>
      </c>
      <c r="CB469">
        <v>1.7563975706291799</v>
      </c>
      <c r="CC469">
        <v>1.4964829783926601</v>
      </c>
      <c r="CD469">
        <v>1.5676200839421699</v>
      </c>
      <c r="CE469">
        <v>1.4716497411389799</v>
      </c>
      <c r="CF469">
        <v>1.54303564317005</v>
      </c>
      <c r="CG469">
        <v>1.51008746170574</v>
      </c>
      <c r="CH469">
        <v>1.5827394085620401</v>
      </c>
      <c r="CI469">
        <v>1.7614598080855699</v>
      </c>
      <c r="CJ469">
        <v>1.81683183891772</v>
      </c>
      <c r="CK469">
        <v>1.5088040164963199</v>
      </c>
      <c r="CL469">
        <v>1.59248102325025</v>
      </c>
      <c r="CM469">
        <v>1.4462022072641501</v>
      </c>
      <c r="CN469">
        <v>1.5285885126593</v>
      </c>
      <c r="CO469">
        <v>1.5154925621658399</v>
      </c>
      <c r="CP469">
        <v>1.57329000030092</v>
      </c>
      <c r="CQ469">
        <v>1.4838184327861601</v>
      </c>
      <c r="CR469">
        <v>1.54194099363462</v>
      </c>
      <c r="CS469">
        <v>1.4903137519990699</v>
      </c>
      <c r="CT469">
        <v>1.57174418412939</v>
      </c>
      <c r="CU469">
        <v>1.49522050710245</v>
      </c>
      <c r="CV469">
        <v>1.55928778006202</v>
      </c>
      <c r="CW469">
        <v>1.4995566252850201</v>
      </c>
      <c r="CX469">
        <v>1.549847985812</v>
      </c>
      <c r="CY469">
        <v>1.45763655563021</v>
      </c>
      <c r="CZ469">
        <v>1.50730536622828</v>
      </c>
      <c r="DA469">
        <v>1.4885674451028199</v>
      </c>
      <c r="DB469">
        <v>1.57834611362844</v>
      </c>
      <c r="DC469">
        <v>1.73396717194367</v>
      </c>
      <c r="DD469">
        <v>1.8476480914367699</v>
      </c>
      <c r="DE469">
        <v>1.6676235996333799</v>
      </c>
      <c r="DF469">
        <v>1.7686999598542601</v>
      </c>
      <c r="DG469">
        <v>1.4755896316230399</v>
      </c>
      <c r="DH469">
        <v>1.5294625403031299</v>
      </c>
      <c r="DI469">
        <v>1.6599331637488099</v>
      </c>
      <c r="DJ469">
        <v>1.7458892380334801</v>
      </c>
      <c r="DK469">
        <v>1.4711436072331101</v>
      </c>
      <c r="DL469">
        <v>1.52801236597394</v>
      </c>
      <c r="DM469">
        <v>1.4436521683687</v>
      </c>
      <c r="DN469">
        <v>1.5369754418031301</v>
      </c>
      <c r="DO469">
        <v>1.7249120278119301</v>
      </c>
      <c r="DP469">
        <v>1.7851464789926601</v>
      </c>
      <c r="DQ469">
        <v>1.4830082108676299</v>
      </c>
      <c r="DR469">
        <v>1.5512054808848901</v>
      </c>
      <c r="DS469">
        <v>1.45808442851453</v>
      </c>
      <c r="DT469">
        <v>1.5396588344616999</v>
      </c>
      <c r="DU469">
        <v>1.46330088578672</v>
      </c>
      <c r="DV469">
        <v>1.53187893204795</v>
      </c>
      <c r="DW469">
        <v>1.54406400858215</v>
      </c>
      <c r="DX469">
        <v>1.6557393170033901</v>
      </c>
    </row>
    <row r="470" spans="1:128" x14ac:dyDescent="0.45">
      <c r="A470" t="s">
        <v>83</v>
      </c>
      <c r="B470" t="s">
        <v>100</v>
      </c>
      <c r="C470" t="s">
        <v>297</v>
      </c>
      <c r="D470">
        <v>35</v>
      </c>
      <c r="E470" s="1" cm="1">
        <f t="array" ref="E470">SUMPRODUCT($G470:$FZZ470,$G$2:$FZZ$2)/SUMPRODUCT(--($G470:$FZZ470&lt;&gt;""),$G$2:$FZZ$2)</f>
        <v>1.456948062483004</v>
      </c>
      <c r="F470" s="1" cm="1">
        <f t="array" ref="F470">SUMPRODUCT($G470:$FZZ470,$F$2:$FZY$2)/SUMPRODUCT(--($G470:$FZZ470&lt;&gt;""),$F$2:$FZY$2)</f>
        <v>1.5162871951868724</v>
      </c>
      <c r="G470">
        <v>1.42388133837796</v>
      </c>
      <c r="H470">
        <v>1.50041568909274</v>
      </c>
      <c r="I470">
        <v>1.4257898526173101</v>
      </c>
      <c r="J470">
        <v>1.5026416652549499</v>
      </c>
      <c r="K470">
        <v>1.4181383602733999</v>
      </c>
      <c r="L470">
        <v>1.4962399808925699</v>
      </c>
      <c r="M470">
        <v>1.36983448225015</v>
      </c>
      <c r="N470">
        <v>1.4615254174807299</v>
      </c>
      <c r="O470">
        <v>1.42040054874893</v>
      </c>
      <c r="P470">
        <v>1.5026393115004599</v>
      </c>
      <c r="Q470">
        <v>1.43523095419738</v>
      </c>
      <c r="R470">
        <v>1.4850075763389501</v>
      </c>
      <c r="S470">
        <v>1.3936307016824201</v>
      </c>
      <c r="T470">
        <v>1.29123640773868</v>
      </c>
      <c r="U470">
        <v>1.4191123053627499</v>
      </c>
      <c r="V470">
        <v>1.43884955055098</v>
      </c>
      <c r="W470">
        <v>1.4325489229572099</v>
      </c>
      <c r="X470">
        <v>1.4720779964770301</v>
      </c>
      <c r="Y470">
        <v>1.4305967720450801</v>
      </c>
      <c r="Z470">
        <v>1.48351622697579</v>
      </c>
      <c r="AA470">
        <v>1.3909017509891499</v>
      </c>
      <c r="AB470">
        <v>1.4411751364983501</v>
      </c>
      <c r="AC470">
        <v>1.42215251786321</v>
      </c>
      <c r="AD470">
        <v>1.4966548996257201</v>
      </c>
      <c r="AE470">
        <v>1.3479506649837401</v>
      </c>
      <c r="AF470">
        <v>1.4933176946147799</v>
      </c>
      <c r="AG470">
        <v>1.4350705754614499</v>
      </c>
      <c r="AH470">
        <v>1.5130490573487301</v>
      </c>
      <c r="AI470">
        <v>1.42539136774282</v>
      </c>
      <c r="AJ470">
        <v>1.4974840645103999</v>
      </c>
      <c r="AK470">
        <v>1.42909075448032</v>
      </c>
      <c r="AL470">
        <v>1.50200897127915</v>
      </c>
      <c r="AM470">
        <v>1.5754231846670399</v>
      </c>
      <c r="AN470">
        <v>1.69232954706881</v>
      </c>
      <c r="AO470">
        <v>1.43107843833299</v>
      </c>
      <c r="AP470">
        <v>1.50534410760502</v>
      </c>
      <c r="AQ470">
        <v>1.4507491295257799</v>
      </c>
      <c r="AR470">
        <v>1.4662843407389601</v>
      </c>
      <c r="AS470">
        <v>1.42755699776644</v>
      </c>
      <c r="AT470">
        <v>1.5143284588478201</v>
      </c>
      <c r="AU470">
        <v>1.63335239885957</v>
      </c>
      <c r="AV470">
        <v>1.7519838008770099</v>
      </c>
      <c r="AW470">
        <v>1.64030838822115</v>
      </c>
      <c r="AX470">
        <v>1.4801655516593599</v>
      </c>
      <c r="AY470">
        <v>1.6147987387903799</v>
      </c>
      <c r="AZ470">
        <v>1.6866835919905001</v>
      </c>
      <c r="BA470">
        <v>1.4124197535994001</v>
      </c>
      <c r="BB470">
        <v>1.4853426962790599</v>
      </c>
      <c r="BC470">
        <v>1.4190062567322801</v>
      </c>
      <c r="BD470">
        <v>1.50113446244814</v>
      </c>
      <c r="BE470">
        <v>1.3880727508230299</v>
      </c>
      <c r="BF470">
        <v>1.4728479680500799</v>
      </c>
      <c r="BG470">
        <v>1.4030416818415801</v>
      </c>
      <c r="BH470">
        <v>1.4367237243648501</v>
      </c>
      <c r="BI470">
        <v>1.4050949303171001</v>
      </c>
      <c r="BJ470">
        <v>1.48218794182993</v>
      </c>
      <c r="BK470">
        <v>1.44495167832284</v>
      </c>
      <c r="BL470">
        <v>1.53293218273772</v>
      </c>
      <c r="BM470">
        <v>1.46217023792403</v>
      </c>
      <c r="BN470">
        <v>1.58691657478868</v>
      </c>
      <c r="BO470">
        <v>1.42543598640347</v>
      </c>
      <c r="BP470">
        <v>1.51889694683437</v>
      </c>
      <c r="BQ470">
        <v>1.5950562891084199</v>
      </c>
      <c r="BR470">
        <v>1.6944846134093701</v>
      </c>
      <c r="BS470">
        <v>1.3935816172931701</v>
      </c>
      <c r="BT470">
        <v>1.44166828798754</v>
      </c>
      <c r="BU470">
        <v>1.39203982811406</v>
      </c>
      <c r="BV470">
        <v>1.46212059269757</v>
      </c>
      <c r="BW470">
        <v>1.63178132200245</v>
      </c>
      <c r="BX470">
        <v>1.7262635027977999</v>
      </c>
      <c r="BY470">
        <v>1.4558042871563399</v>
      </c>
      <c r="BZ470">
        <v>1.5263345407042299</v>
      </c>
      <c r="CA470">
        <v>1.58088235294117</v>
      </c>
      <c r="CB470">
        <v>1.6661321140985399</v>
      </c>
      <c r="CC470">
        <v>1.4122201927561</v>
      </c>
      <c r="CD470">
        <v>1.4841345406497699</v>
      </c>
      <c r="CE470">
        <v>1.42962216248506</v>
      </c>
      <c r="CF470">
        <v>1.49135055754679</v>
      </c>
      <c r="CG470">
        <v>1.4534833886252101</v>
      </c>
      <c r="CH470">
        <v>1.55442149875394</v>
      </c>
      <c r="CI470">
        <v>1.6841434638980599</v>
      </c>
      <c r="CJ470">
        <v>1.7666666666666599</v>
      </c>
      <c r="CK470">
        <v>1.45497579343733</v>
      </c>
      <c r="CL470">
        <v>1.5220249835634401</v>
      </c>
      <c r="CM470">
        <v>1.37088871425154</v>
      </c>
      <c r="CN470">
        <v>1.45275566337513</v>
      </c>
      <c r="CO470">
        <v>1.42540599640897</v>
      </c>
      <c r="CP470">
        <v>1.50920325398974</v>
      </c>
      <c r="CQ470">
        <v>1.39395835195281</v>
      </c>
      <c r="CR470">
        <v>1.4843050217972</v>
      </c>
      <c r="CS470">
        <v>1.42743145433861</v>
      </c>
      <c r="CT470">
        <v>1.49379255766408</v>
      </c>
      <c r="CU470">
        <v>1.4291090281891301</v>
      </c>
      <c r="CV470">
        <v>1.4853363067238099</v>
      </c>
      <c r="CW470">
        <v>1.4288172451651</v>
      </c>
      <c r="CX470">
        <v>1.4721624018241699</v>
      </c>
      <c r="CY470">
        <v>1.3705769415378699</v>
      </c>
      <c r="CZ470">
        <v>1.43402131131803</v>
      </c>
      <c r="DA470">
        <v>1.38170965493203</v>
      </c>
      <c r="DB470">
        <v>1.49249738584872</v>
      </c>
      <c r="DC470">
        <v>1.6436579834193901</v>
      </c>
      <c r="DD470">
        <v>1.71993644529297</v>
      </c>
      <c r="DE470">
        <v>1.6075792120831001</v>
      </c>
      <c r="DF470">
        <v>1.72182791870867</v>
      </c>
      <c r="DG470">
        <v>1.38508212952854</v>
      </c>
      <c r="DH470">
        <v>1.4717433801315001</v>
      </c>
      <c r="DI470">
        <v>1.5927477679684701</v>
      </c>
      <c r="DJ470">
        <v>1.6831595923321101</v>
      </c>
      <c r="DK470">
        <v>1.35559045072012</v>
      </c>
      <c r="DL470">
        <v>1.4098927791545</v>
      </c>
      <c r="DM470">
        <v>1.3982019701816</v>
      </c>
      <c r="DN470">
        <v>1.4874339819134299</v>
      </c>
      <c r="DO470">
        <v>1.61365370755076</v>
      </c>
      <c r="DP470">
        <v>1.6981600033916899</v>
      </c>
      <c r="DQ470">
        <v>1.42034412426128</v>
      </c>
      <c r="DR470">
        <v>1.4753307881386899</v>
      </c>
      <c r="DS470">
        <v>1.38666533917429</v>
      </c>
      <c r="DT470">
        <v>1.43936678614097</v>
      </c>
      <c r="DU470">
        <v>1.3967677652926</v>
      </c>
      <c r="DV470">
        <v>1.43663338445647</v>
      </c>
      <c r="DW470">
        <v>1.49881995351332</v>
      </c>
      <c r="DX470">
        <v>1.59985696406222</v>
      </c>
    </row>
    <row r="471" spans="1:128" x14ac:dyDescent="0.45">
      <c r="A471" t="s">
        <v>83</v>
      </c>
      <c r="B471" t="s">
        <v>100</v>
      </c>
      <c r="C471" t="s">
        <v>297</v>
      </c>
      <c r="D471">
        <v>40</v>
      </c>
      <c r="E471" s="1" cm="1">
        <f t="array" ref="E471">SUMPRODUCT($G471:$FZZ471,$G$2:$FZZ$2)/SUMPRODUCT(--($G471:$FZZ471&lt;&gt;""),$G$2:$FZZ$2)</f>
        <v>1.3962121275776407</v>
      </c>
      <c r="F471" s="1" cm="1">
        <f t="array" ref="F471">SUMPRODUCT($G471:$FZZ471,$F$2:$FZY$2)/SUMPRODUCT(--($G471:$FZZ471&lt;&gt;""),$F$2:$FZY$2)</f>
        <v>1.4521644203380162</v>
      </c>
      <c r="G471">
        <v>1.3915509430505899</v>
      </c>
      <c r="H471">
        <v>1.45246700908174</v>
      </c>
      <c r="I471">
        <v>1.39154349483313</v>
      </c>
      <c r="J471">
        <v>1.45203004122197</v>
      </c>
      <c r="K471">
        <v>1.3845422997759</v>
      </c>
      <c r="L471">
        <v>1.4490456822125199</v>
      </c>
      <c r="M471">
        <v>1.33047885870166</v>
      </c>
      <c r="N471">
        <v>1.41942345264865</v>
      </c>
      <c r="O471">
        <v>1.3406563151224</v>
      </c>
      <c r="P471">
        <v>1.4326548340698999</v>
      </c>
      <c r="Q471">
        <v>1.3906607139364</v>
      </c>
      <c r="R471">
        <v>1.4228755780061899</v>
      </c>
      <c r="S471">
        <v>1.3332213103330299</v>
      </c>
      <c r="T471">
        <v>1.23643146119836</v>
      </c>
      <c r="U471">
        <v>1.3347664353047199</v>
      </c>
      <c r="V471">
        <v>1.3672370482534</v>
      </c>
      <c r="W471">
        <v>1.3679164643751101</v>
      </c>
      <c r="X471">
        <v>1.41125699915016</v>
      </c>
      <c r="Y471">
        <v>1.3846479200110899</v>
      </c>
      <c r="Z471">
        <v>1.45022047484142</v>
      </c>
      <c r="AA471">
        <v>1.33304562732222</v>
      </c>
      <c r="AB471">
        <v>1.3969941201703899</v>
      </c>
      <c r="AC471">
        <v>1.35454661449472</v>
      </c>
      <c r="AD471">
        <v>1.4229946410343599</v>
      </c>
      <c r="AE471">
        <v>1.3639979382865799</v>
      </c>
      <c r="AF471">
        <v>1.45158829044184</v>
      </c>
      <c r="AG471">
        <v>1.3616345869114499</v>
      </c>
      <c r="AH471">
        <v>1.4331102556509701</v>
      </c>
      <c r="AI471">
        <v>1.35851403406795</v>
      </c>
      <c r="AJ471">
        <v>1.44316424145099</v>
      </c>
      <c r="AK471">
        <v>1.3375815812410901</v>
      </c>
      <c r="AL471">
        <v>1.43138140691766</v>
      </c>
      <c r="AM471">
        <v>1.50969673896367</v>
      </c>
      <c r="AN471">
        <v>1.6050446908010201</v>
      </c>
      <c r="AO471">
        <v>1.3511265869353299</v>
      </c>
      <c r="AP471">
        <v>1.4305524180796001</v>
      </c>
      <c r="AQ471">
        <v>1.3724856724389101</v>
      </c>
      <c r="AR471">
        <v>1.39349298790031</v>
      </c>
      <c r="AS471">
        <v>1.3520762217820601</v>
      </c>
      <c r="AT471">
        <v>1.4399820191888899</v>
      </c>
      <c r="AU471">
        <v>1.57368387604339</v>
      </c>
      <c r="AV471">
        <v>1.69156361421017</v>
      </c>
      <c r="AW471">
        <v>1.55075719323078</v>
      </c>
      <c r="AX471">
        <v>1.3845719169220401</v>
      </c>
      <c r="AY471">
        <v>1.5441218623316</v>
      </c>
      <c r="AZ471">
        <v>1.65503050653126</v>
      </c>
      <c r="BA471">
        <v>1.3457399289468699</v>
      </c>
      <c r="BB471">
        <v>1.4125340203187</v>
      </c>
      <c r="BC471">
        <v>1.3866225104851799</v>
      </c>
      <c r="BD471">
        <v>1.46233355487818</v>
      </c>
      <c r="BE471">
        <v>1.33235468724701</v>
      </c>
      <c r="BF471">
        <v>1.3930811160882901</v>
      </c>
      <c r="BG471">
        <v>1.3242493124191499</v>
      </c>
      <c r="BH471">
        <v>1.38833561480402</v>
      </c>
      <c r="BI471">
        <v>1.3582988285194899</v>
      </c>
      <c r="BJ471">
        <v>1.4429534437487299</v>
      </c>
      <c r="BK471">
        <v>1.36206205872043</v>
      </c>
      <c r="BL471">
        <v>1.4296372953213901</v>
      </c>
      <c r="BM471">
        <v>1.4314110860776801</v>
      </c>
      <c r="BN471">
        <v>1.5249828228113</v>
      </c>
      <c r="BO471">
        <v>1.3723207891631199</v>
      </c>
      <c r="BP471">
        <v>1.4510757189110599</v>
      </c>
      <c r="BQ471">
        <v>1.54975470652629</v>
      </c>
      <c r="BR471">
        <v>1.64737204870731</v>
      </c>
      <c r="BS471">
        <v>1.3634045690529</v>
      </c>
      <c r="BT471">
        <v>1.40002252782698</v>
      </c>
      <c r="BU471">
        <v>1.35147583876154</v>
      </c>
      <c r="BV471">
        <v>1.42714380456606</v>
      </c>
      <c r="BW471">
        <v>1.5699751638289501</v>
      </c>
      <c r="BX471">
        <v>1.65923576408629</v>
      </c>
      <c r="BY471">
        <v>1.3829226292975401</v>
      </c>
      <c r="BZ471">
        <v>1.4560536785226501</v>
      </c>
      <c r="CA471">
        <v>1.5130851644602099</v>
      </c>
      <c r="CB471">
        <v>1.58833765524771</v>
      </c>
      <c r="CC471">
        <v>1.37843929737292</v>
      </c>
      <c r="CD471">
        <v>1.4512571894916799</v>
      </c>
      <c r="CE471">
        <v>1.3575517722023001</v>
      </c>
      <c r="CF471">
        <v>1.4363674830744699</v>
      </c>
      <c r="CG471">
        <v>1.43522913062112</v>
      </c>
      <c r="CH471">
        <v>1.48499182526706</v>
      </c>
      <c r="CI471">
        <v>1.6433852446122299</v>
      </c>
      <c r="CJ471">
        <v>1.72370615070001</v>
      </c>
      <c r="CK471">
        <v>1.36760504452812</v>
      </c>
      <c r="CL471">
        <v>1.4287609826071299</v>
      </c>
      <c r="CM471">
        <v>1.32710561383127</v>
      </c>
      <c r="CN471">
        <v>1.39788840673796</v>
      </c>
      <c r="CO471">
        <v>1.3702767496213299</v>
      </c>
      <c r="CP471">
        <v>1.4360085462369401</v>
      </c>
      <c r="CQ471">
        <v>1.34387940536836</v>
      </c>
      <c r="CR471">
        <v>1.41446460313204</v>
      </c>
      <c r="CS471">
        <v>1.3498095724860999</v>
      </c>
      <c r="CT471">
        <v>1.41081232585362</v>
      </c>
      <c r="CU471">
        <v>1.3681312937732999</v>
      </c>
      <c r="CV471">
        <v>1.4064369257930001</v>
      </c>
      <c r="CW471">
        <v>1.3466662444050299</v>
      </c>
      <c r="CX471">
        <v>1.4044105227599</v>
      </c>
      <c r="CY471">
        <v>1.34291062685994</v>
      </c>
      <c r="CZ471">
        <v>1.4121148123259999</v>
      </c>
      <c r="DA471">
        <v>1.3577466016033399</v>
      </c>
      <c r="DB471">
        <v>1.4651620773788701</v>
      </c>
      <c r="DC471">
        <v>1.57272272977717</v>
      </c>
      <c r="DD471">
        <v>1.68837692041566</v>
      </c>
      <c r="DE471">
        <v>1.53109779652928</v>
      </c>
      <c r="DF471">
        <v>1.6472780433119401</v>
      </c>
      <c r="DG471">
        <v>1.3459214501510499</v>
      </c>
      <c r="DH471">
        <v>1.4014318718423899</v>
      </c>
      <c r="DI471">
        <v>1.51984305119124</v>
      </c>
      <c r="DJ471">
        <v>1.6053668512145201</v>
      </c>
      <c r="DK471">
        <v>1.3259317417866801</v>
      </c>
      <c r="DL471">
        <v>1.3837377628382801</v>
      </c>
      <c r="DM471">
        <v>1.3245380062272101</v>
      </c>
      <c r="DN471">
        <v>1.4296781186572101</v>
      </c>
      <c r="DO471">
        <v>1.5726671471573299</v>
      </c>
      <c r="DP471">
        <v>1.6616992411073801</v>
      </c>
      <c r="DQ471">
        <v>1.3420218607813399</v>
      </c>
      <c r="DR471">
        <v>1.4022279169499501</v>
      </c>
      <c r="DS471">
        <v>1.3114628965883399</v>
      </c>
      <c r="DT471">
        <v>1.3775720164609</v>
      </c>
      <c r="DU471">
        <v>1.3316014064081201</v>
      </c>
      <c r="DV471">
        <v>1.3571629784969701</v>
      </c>
      <c r="DW471">
        <v>1.41926515286965</v>
      </c>
      <c r="DX471">
        <v>1.5177990345074199</v>
      </c>
    </row>
    <row r="472" spans="1:128" x14ac:dyDescent="0.45">
      <c r="A472" t="s">
        <v>83</v>
      </c>
      <c r="B472" t="s">
        <v>100</v>
      </c>
      <c r="C472" t="s">
        <v>297</v>
      </c>
      <c r="D472">
        <v>45</v>
      </c>
      <c r="E472" s="1" cm="1">
        <f t="array" ref="E472">SUMPRODUCT($G472:$FZZ472,$G$2:$FZZ$2)/SUMPRODUCT(--($G472:$FZZ472&lt;&gt;""),$G$2:$FZZ$2)</f>
        <v>1.3439503472007168</v>
      </c>
      <c r="F472" s="1" cm="1">
        <f t="array" ref="F472">SUMPRODUCT($G472:$FZZ472,$F$2:$FZY$2)/SUMPRODUCT(--($G472:$FZZ472&lt;&gt;""),$F$2:$FZY$2)</f>
        <v>1.4049948226505959</v>
      </c>
      <c r="G472">
        <v>1.37288896873877</v>
      </c>
      <c r="H472">
        <v>1.4255986979772099</v>
      </c>
      <c r="I472">
        <v>1.37212540233779</v>
      </c>
      <c r="J472">
        <v>1.4263386554859101</v>
      </c>
      <c r="K472">
        <v>1.3664956130183401</v>
      </c>
      <c r="L472">
        <v>1.42244104444584</v>
      </c>
      <c r="M472">
        <v>1.27646993770044</v>
      </c>
      <c r="N472">
        <v>1.39214620120175</v>
      </c>
      <c r="O472">
        <v>1.32591936808426</v>
      </c>
      <c r="P472">
        <v>1.40258756960234</v>
      </c>
      <c r="Q472">
        <v>1.3149183907163799</v>
      </c>
      <c r="R472">
        <v>1.34405005349331</v>
      </c>
      <c r="S472">
        <v>1.2657445855824401</v>
      </c>
      <c r="T472">
        <v>1.20865338139779</v>
      </c>
      <c r="U472">
        <v>1.2800500652072999</v>
      </c>
      <c r="V472">
        <v>1.3288671433948001</v>
      </c>
      <c r="W472">
        <v>1.2882607158194599</v>
      </c>
      <c r="X472">
        <v>1.31086406584991</v>
      </c>
      <c r="Y472">
        <v>1.29254010911822</v>
      </c>
      <c r="Z472">
        <v>1.3486963077501899</v>
      </c>
      <c r="AA472">
        <v>1.2857413160087601</v>
      </c>
      <c r="AB472">
        <v>1.34838346804972</v>
      </c>
      <c r="AC472">
        <v>1.32791127934671</v>
      </c>
      <c r="AD472">
        <v>1.3972588465464399</v>
      </c>
      <c r="AE472">
        <v>1.26603611245266</v>
      </c>
      <c r="AF472">
        <v>1.3802684285928799</v>
      </c>
      <c r="AG472">
        <v>1.3435337084197001</v>
      </c>
      <c r="AH472">
        <v>1.39690849866745</v>
      </c>
      <c r="AI472">
        <v>1.3238081633055101</v>
      </c>
      <c r="AJ472">
        <v>1.4063081879353301</v>
      </c>
      <c r="AK472">
        <v>1.3003252620166199</v>
      </c>
      <c r="AL472">
        <v>1.38021907353472</v>
      </c>
      <c r="AM472">
        <v>1.47852398188502</v>
      </c>
      <c r="AN472">
        <v>1.5738492047707999</v>
      </c>
      <c r="AO472">
        <v>1.3099066072016301</v>
      </c>
      <c r="AP472">
        <v>1.4008564771487699</v>
      </c>
      <c r="AQ472">
        <v>1.3047683823671401</v>
      </c>
      <c r="AR472">
        <v>1.36412680133092</v>
      </c>
      <c r="AS472">
        <v>1.3307731748774301</v>
      </c>
      <c r="AT472">
        <v>1.4144155534016001</v>
      </c>
      <c r="AU472">
        <v>1.4676532528636601</v>
      </c>
      <c r="AV472">
        <v>1.5758292956055</v>
      </c>
      <c r="AW472">
        <v>1.4798284618494</v>
      </c>
      <c r="AX472">
        <v>1.3446792261760701</v>
      </c>
      <c r="AY472">
        <v>1.51496662708324</v>
      </c>
      <c r="AZ472">
        <v>1.5765529667089799</v>
      </c>
      <c r="BA472">
        <v>1.30821889348264</v>
      </c>
      <c r="BB472">
        <v>1.3860345293249901</v>
      </c>
      <c r="BC472">
        <v>1.3324433341736699</v>
      </c>
      <c r="BD472">
        <v>1.38886851694818</v>
      </c>
      <c r="BE472">
        <v>1.308597333909</v>
      </c>
      <c r="BF472">
        <v>1.37560580711317</v>
      </c>
      <c r="BG472">
        <v>1.3180202695065699</v>
      </c>
      <c r="BH472">
        <v>1.3655418388235101</v>
      </c>
      <c r="BI472">
        <v>1.3234447586346101</v>
      </c>
      <c r="BJ472">
        <v>1.3913603312462099</v>
      </c>
      <c r="BK472">
        <v>1.3406719967952401</v>
      </c>
      <c r="BL472">
        <v>1.4092654103586899</v>
      </c>
      <c r="BM472">
        <v>1.39355735583145</v>
      </c>
      <c r="BN472">
        <v>1.45744051899078</v>
      </c>
      <c r="BO472">
        <v>1.3502314838163001</v>
      </c>
      <c r="BP472">
        <v>1.42290428976327</v>
      </c>
      <c r="BQ472">
        <v>1.4721257416242</v>
      </c>
      <c r="BR472">
        <v>1.5800278404713901</v>
      </c>
      <c r="BS472">
        <v>1.28556068689392</v>
      </c>
      <c r="BT472">
        <v>1.32850691706687</v>
      </c>
      <c r="BU472">
        <v>1.29703015271683</v>
      </c>
      <c r="BV472">
        <v>1.3594432785515</v>
      </c>
      <c r="BW472">
        <v>1.5202280140040001</v>
      </c>
      <c r="BX472">
        <v>1.61942308267751</v>
      </c>
      <c r="BY472">
        <v>1.3211091977911</v>
      </c>
      <c r="BZ472">
        <v>1.3942046196781599</v>
      </c>
      <c r="CA472">
        <v>1.4541251535416899</v>
      </c>
      <c r="CB472">
        <v>1.56470929439061</v>
      </c>
      <c r="CC472">
        <v>1.31650279807243</v>
      </c>
      <c r="CD472">
        <v>1.3869403855122</v>
      </c>
      <c r="CE472">
        <v>1.3040745718837099</v>
      </c>
      <c r="CF472">
        <v>1.3893618080446</v>
      </c>
      <c r="CG472">
        <v>1.3942126065493099</v>
      </c>
      <c r="CH472">
        <v>1.4318322513055699</v>
      </c>
      <c r="CI472">
        <v>1.5683026584866999</v>
      </c>
      <c r="CJ472">
        <v>1.65795186408683</v>
      </c>
      <c r="CK472">
        <v>1.2930368776522601</v>
      </c>
      <c r="CL472">
        <v>1.3816986432370999</v>
      </c>
      <c r="CM472">
        <v>1.2936481361260099</v>
      </c>
      <c r="CN472">
        <v>1.36410974818054</v>
      </c>
      <c r="CO472">
        <v>1.3384390077538</v>
      </c>
      <c r="CP472">
        <v>1.3978714653987701</v>
      </c>
      <c r="CQ472">
        <v>1.3152898183732</v>
      </c>
      <c r="CR472">
        <v>1.36933098976177</v>
      </c>
      <c r="CS472">
        <v>1.2792607125780999</v>
      </c>
      <c r="CT472">
        <v>1.36398859083639</v>
      </c>
      <c r="CU472">
        <v>1.3369223085589499</v>
      </c>
      <c r="CV472">
        <v>1.37132536557603</v>
      </c>
      <c r="CW472">
        <v>1.30808208766151</v>
      </c>
      <c r="CX472">
        <v>1.37960265180305</v>
      </c>
      <c r="CY472">
        <v>1.28769319381779</v>
      </c>
      <c r="CZ472">
        <v>1.3417202649515201</v>
      </c>
      <c r="DA472">
        <v>1.31406413384454</v>
      </c>
      <c r="DB472">
        <v>1.3845242244684499</v>
      </c>
      <c r="DC472">
        <v>1.54354650641313</v>
      </c>
      <c r="DD472">
        <v>1.6217854259831099</v>
      </c>
      <c r="DE472">
        <v>1.49832978586415</v>
      </c>
      <c r="DF472">
        <v>1.61029094297033</v>
      </c>
      <c r="DG472">
        <v>1.2800528066211301</v>
      </c>
      <c r="DH472">
        <v>1.3465561451166499</v>
      </c>
      <c r="DI472">
        <v>1.46058822551415</v>
      </c>
      <c r="DJ472">
        <v>1.55159858347049</v>
      </c>
      <c r="DK472">
        <v>1.3023578771744699</v>
      </c>
      <c r="DL472">
        <v>1.3588046225188299</v>
      </c>
      <c r="DM472">
        <v>1.2575263275347199</v>
      </c>
      <c r="DN472">
        <v>1.3762579301403699</v>
      </c>
      <c r="DO472">
        <v>1.5365667528723399</v>
      </c>
      <c r="DP472">
        <v>1.6151057786068499</v>
      </c>
      <c r="DQ472">
        <v>1.31294388368809</v>
      </c>
      <c r="DR472">
        <v>1.3851890591496201</v>
      </c>
      <c r="DS472">
        <v>1.25403225806451</v>
      </c>
      <c r="DT472">
        <v>1.3575600690295999</v>
      </c>
      <c r="DU472">
        <v>1.30586246830886</v>
      </c>
      <c r="DV472">
        <v>1.33828914833015</v>
      </c>
      <c r="DW472">
        <v>1.3765599856963999</v>
      </c>
      <c r="DX472">
        <v>1.46648489182907</v>
      </c>
    </row>
    <row r="473" spans="1:128" x14ac:dyDescent="0.45">
      <c r="A473" t="s">
        <v>83</v>
      </c>
      <c r="B473" t="s">
        <v>100</v>
      </c>
      <c r="C473" t="s">
        <v>297</v>
      </c>
      <c r="D473">
        <v>50</v>
      </c>
      <c r="E473" s="1" cm="1">
        <f t="array" ref="E473">SUMPRODUCT($G473:$FZZ473,$G$2:$FZZ$2)/SUMPRODUCT(--($G473:$FZZ473&lt;&gt;""),$G$2:$FZZ$2)</f>
        <v>1.2878382817665581</v>
      </c>
      <c r="F473" s="1" cm="1">
        <f t="array" ref="F473">SUMPRODUCT($G473:$FZZ473,$F$2:$FZY$2)/SUMPRODUCT(--($G473:$FZZ473&lt;&gt;""),$F$2:$FZY$2)</f>
        <v>1.3559504625494803</v>
      </c>
      <c r="G473">
        <v>1.30607046986958</v>
      </c>
      <c r="H473">
        <v>1.3561927106451599</v>
      </c>
      <c r="I473">
        <v>1.30750430572025</v>
      </c>
      <c r="J473">
        <v>1.3586435569484401</v>
      </c>
      <c r="K473">
        <v>1.30177621827429</v>
      </c>
      <c r="L473">
        <v>1.35301855247167</v>
      </c>
      <c r="M473">
        <v>1.23225568621668</v>
      </c>
      <c r="N473">
        <v>1.3324436907877699</v>
      </c>
      <c r="O473">
        <v>1.2641732451664001</v>
      </c>
      <c r="P473">
        <v>1.34357095048442</v>
      </c>
      <c r="Q473">
        <v>1.2707785045646101</v>
      </c>
      <c r="R473">
        <v>1.30224551551456</v>
      </c>
      <c r="S473">
        <v>1.1507101434520399</v>
      </c>
      <c r="T473">
        <v>1.1736310377514201</v>
      </c>
      <c r="U473">
        <v>1.2347095430236901</v>
      </c>
      <c r="V473">
        <v>1.30170064156987</v>
      </c>
      <c r="W473">
        <v>1.2222294575509201</v>
      </c>
      <c r="X473">
        <v>1.2674600616724701</v>
      </c>
      <c r="Y473">
        <v>1.2452001576487799</v>
      </c>
      <c r="Z473">
        <v>1.3132225855224</v>
      </c>
      <c r="AA473">
        <v>1.25727915647707</v>
      </c>
      <c r="AB473">
        <v>1.3195454763413601</v>
      </c>
      <c r="AC473">
        <v>1.2676356753997899</v>
      </c>
      <c r="AD473">
        <v>1.3358582851309899</v>
      </c>
      <c r="AE473">
        <v>1.2670791446324401</v>
      </c>
      <c r="AF473">
        <v>1.3607897011732999</v>
      </c>
      <c r="AG473">
        <v>1.2782528871779599</v>
      </c>
      <c r="AH473">
        <v>1.32992202151811</v>
      </c>
      <c r="AI473">
        <v>1.2538360935144699</v>
      </c>
      <c r="AJ473">
        <v>1.32250894062244</v>
      </c>
      <c r="AK473">
        <v>1.2775489487446501</v>
      </c>
      <c r="AL473">
        <v>1.3537543315121401</v>
      </c>
      <c r="AM473">
        <v>1.4008421076556701</v>
      </c>
      <c r="AN473">
        <v>1.5053384625000701</v>
      </c>
      <c r="AO473">
        <v>1.24051388628926</v>
      </c>
      <c r="AP473">
        <v>1.3293532209865899</v>
      </c>
      <c r="AQ473">
        <v>1.24118995080516</v>
      </c>
      <c r="AR473">
        <v>1.30362836064876</v>
      </c>
      <c r="AS473">
        <v>1.26546279517327</v>
      </c>
      <c r="AT473">
        <v>1.3457724022644499</v>
      </c>
      <c r="AU473">
        <v>1.44590759574948</v>
      </c>
      <c r="AV473">
        <v>1.5501719184521401</v>
      </c>
      <c r="AW473">
        <v>1.3439127315044599</v>
      </c>
      <c r="AX473">
        <v>1.3078832858003999</v>
      </c>
      <c r="AY473">
        <v>1.4465419106506601</v>
      </c>
      <c r="AZ473">
        <v>1.53773391752999</v>
      </c>
      <c r="BA473">
        <v>1.2445411671825899</v>
      </c>
      <c r="BB473">
        <v>1.32794548438701</v>
      </c>
      <c r="BC473">
        <v>1.2632525840533499</v>
      </c>
      <c r="BD473">
        <v>1.3455183003689799</v>
      </c>
      <c r="BE473">
        <v>1.2461115008904899</v>
      </c>
      <c r="BF473">
        <v>1.31017324194505</v>
      </c>
      <c r="BG473">
        <v>1.2719303753751801</v>
      </c>
      <c r="BH473">
        <v>1.30953068682733</v>
      </c>
      <c r="BI473">
        <v>1.27851696626944</v>
      </c>
      <c r="BJ473">
        <v>1.34475358513431</v>
      </c>
      <c r="BK473">
        <v>1.2813423244479301</v>
      </c>
      <c r="BL473">
        <v>1.35557743986913</v>
      </c>
      <c r="BM473">
        <v>1.32462489813527</v>
      </c>
      <c r="BN473">
        <v>1.3811578224118299</v>
      </c>
      <c r="BO473">
        <v>1.28758460002219</v>
      </c>
      <c r="BP473">
        <v>1.35840150086239</v>
      </c>
      <c r="BQ473">
        <v>1.4349465489978701</v>
      </c>
      <c r="BR473">
        <v>1.5471463516819099</v>
      </c>
      <c r="BS473">
        <v>1.2636984547958601</v>
      </c>
      <c r="BT473">
        <v>1.3276570035942099</v>
      </c>
      <c r="BU473">
        <v>1.26566006195888</v>
      </c>
      <c r="BV473">
        <v>1.33557729870177</v>
      </c>
      <c r="BW473">
        <v>1.4721715191956599</v>
      </c>
      <c r="BX473">
        <v>1.55113857386516</v>
      </c>
      <c r="BY473">
        <v>1.2935455139243499</v>
      </c>
      <c r="BZ473">
        <v>1.3715337569027899</v>
      </c>
      <c r="CA473">
        <v>1.4253275556162099</v>
      </c>
      <c r="CB473">
        <v>1.5172990309812999</v>
      </c>
      <c r="CC473">
        <v>1.3082057360485</v>
      </c>
      <c r="CD473">
        <v>1.3607084563967</v>
      </c>
      <c r="CE473">
        <v>1.2638639984069999</v>
      </c>
      <c r="CF473">
        <v>1.33183990442054</v>
      </c>
      <c r="CG473">
        <v>1.3193542754646801</v>
      </c>
      <c r="CH473">
        <v>1.35033889426816</v>
      </c>
      <c r="CI473">
        <v>1.54053798961774</v>
      </c>
      <c r="CJ473">
        <v>1.61444077394997</v>
      </c>
      <c r="CK473">
        <v>1.2612993843763001</v>
      </c>
      <c r="CL473">
        <v>1.3709640786563799</v>
      </c>
      <c r="CM473">
        <v>1.25445040489288</v>
      </c>
      <c r="CN473">
        <v>1.31619913212833</v>
      </c>
      <c r="CO473">
        <v>1.27026972806516</v>
      </c>
      <c r="CP473">
        <v>1.32281102986167</v>
      </c>
      <c r="CQ473">
        <v>1.2416063395596799</v>
      </c>
      <c r="CR473">
        <v>1.3162927875592001</v>
      </c>
      <c r="CS473">
        <v>1.2352892684615699</v>
      </c>
      <c r="CT473">
        <v>1.3403294148681799</v>
      </c>
      <c r="CU473">
        <v>1.27535221900879</v>
      </c>
      <c r="CV473">
        <v>1.32416925096112</v>
      </c>
      <c r="CW473">
        <v>1.2663626382906801</v>
      </c>
      <c r="CX473">
        <v>1.34037454606874</v>
      </c>
      <c r="CY473">
        <v>1.2649035230872601</v>
      </c>
      <c r="CZ473">
        <v>1.30765095516943</v>
      </c>
      <c r="DA473">
        <v>1.2822847682119201</v>
      </c>
      <c r="DB473">
        <v>1.3547664691530099</v>
      </c>
      <c r="DC473">
        <v>1.5008905347052199</v>
      </c>
      <c r="DD473">
        <v>1.60579424163602</v>
      </c>
      <c r="DE473">
        <v>1.45118505669638</v>
      </c>
      <c r="DF473">
        <v>1.55801816405214</v>
      </c>
      <c r="DG473">
        <v>1.2546523140978401</v>
      </c>
      <c r="DH473">
        <v>1.3107974307547701</v>
      </c>
      <c r="DI473">
        <v>1.4250419804811501</v>
      </c>
      <c r="DJ473">
        <v>1.50569438209719</v>
      </c>
      <c r="DK473">
        <v>1.2827391613710499</v>
      </c>
      <c r="DL473">
        <v>1.3411340383246999</v>
      </c>
      <c r="DM473">
        <v>1.2620107754269201</v>
      </c>
      <c r="DN473">
        <v>1.3532299714142999</v>
      </c>
      <c r="DO473">
        <v>1.43902361470301</v>
      </c>
      <c r="DP473">
        <v>1.5221202357230601</v>
      </c>
      <c r="DQ473">
        <v>1.2507818628732801</v>
      </c>
      <c r="DR473">
        <v>1.3256105852204301</v>
      </c>
      <c r="DS473">
        <v>1.2116686579052101</v>
      </c>
      <c r="DT473">
        <v>1.34557945041816</v>
      </c>
      <c r="DU473">
        <v>1.26277296107337</v>
      </c>
      <c r="DV473">
        <v>1.30415140797312</v>
      </c>
      <c r="DW473">
        <v>1.3476130877882999</v>
      </c>
      <c r="DX473">
        <v>1.4342928660826</v>
      </c>
    </row>
    <row r="474" spans="1:128" x14ac:dyDescent="0.45">
      <c r="A474" t="s">
        <v>83</v>
      </c>
      <c r="B474" t="s">
        <v>100</v>
      </c>
      <c r="C474" t="s">
        <v>72</v>
      </c>
      <c r="D474">
        <v>30</v>
      </c>
      <c r="E474" s="1" cm="1">
        <f t="array" ref="E474">SUMPRODUCT($G474:$FZZ474,$G$2:$FZZ$2)/SUMPRODUCT(--($G474:$FZZ474&lt;&gt;""),$G$2:$FZZ$2)</f>
        <v>1.6103481024958362</v>
      </c>
      <c r="F474" s="1" cm="1">
        <f t="array" ref="F474">SUMPRODUCT($G474:$FZZ474,$F$2:$FZY$2)/SUMPRODUCT(--($G474:$FZZ474&lt;&gt;""),$F$2:$FZY$2)</f>
        <v>1.614332030589162</v>
      </c>
      <c r="G474">
        <v>1.5621490421536901</v>
      </c>
      <c r="H474">
        <v>1.6070293730140199</v>
      </c>
      <c r="I474">
        <v>1.5626817578632299</v>
      </c>
      <c r="J474">
        <v>1.60706949856005</v>
      </c>
      <c r="K474">
        <v>1.5554765266625901</v>
      </c>
      <c r="L474">
        <v>1.6051435515935699</v>
      </c>
      <c r="M474">
        <v>1.4828897408485999</v>
      </c>
      <c r="N474">
        <v>1.5815147270247301</v>
      </c>
      <c r="O474">
        <v>1.4913462862133899</v>
      </c>
      <c r="P474">
        <v>1.5909565605403899</v>
      </c>
      <c r="Q474">
        <v>1.5146568678346399</v>
      </c>
      <c r="R474">
        <v>1.5597131373867801</v>
      </c>
      <c r="S474">
        <v>1.6804705361387799</v>
      </c>
      <c r="T474">
        <v>1.40606327783911</v>
      </c>
      <c r="U474">
        <v>1.7010424416416401</v>
      </c>
      <c r="V474">
        <v>1.4907055518113601</v>
      </c>
      <c r="W474">
        <v>1.5153938029134899</v>
      </c>
      <c r="X474">
        <v>1.5491735377103</v>
      </c>
      <c r="Y474">
        <v>1.4936961086293401</v>
      </c>
      <c r="Z474">
        <v>1.5034530301386499</v>
      </c>
      <c r="AA474">
        <v>1.5669480224099599</v>
      </c>
      <c r="AB474">
        <v>1.5874840109328201</v>
      </c>
      <c r="AC474">
        <v>1.5518288533514799</v>
      </c>
      <c r="AD474">
        <v>1.6056694453895799</v>
      </c>
      <c r="AE474">
        <v>1.4541349935267001</v>
      </c>
      <c r="AF474">
        <v>1.59710345499336</v>
      </c>
      <c r="AG474">
        <v>1.4839226137597401</v>
      </c>
      <c r="AH474">
        <v>1.5734912644358801</v>
      </c>
      <c r="AI474">
        <v>1.50719929460213</v>
      </c>
      <c r="AJ474">
        <v>1.58550978788804</v>
      </c>
      <c r="AK474">
        <v>1.5111317204872501</v>
      </c>
      <c r="AL474">
        <v>1.57457641531495</v>
      </c>
      <c r="AM474">
        <v>1.84787512714007</v>
      </c>
      <c r="AN474">
        <v>1.86860393097217</v>
      </c>
      <c r="AO474">
        <v>1.51611945500429</v>
      </c>
      <c r="AP474">
        <v>1.56925395483325</v>
      </c>
      <c r="AQ474">
        <v>1.5687162582554901</v>
      </c>
      <c r="AR474">
        <v>1.53358426692739</v>
      </c>
      <c r="AS474">
        <v>1.4727829519434701</v>
      </c>
      <c r="AT474">
        <v>1.5796493741834801</v>
      </c>
      <c r="AU474">
        <v>1.8001823277911799</v>
      </c>
      <c r="AV474">
        <v>1.86833172262508</v>
      </c>
      <c r="AW474">
        <v>2.3055810043597802</v>
      </c>
      <c r="AX474">
        <v>1.67726238315502</v>
      </c>
      <c r="AY474">
        <v>1.7486589410753</v>
      </c>
      <c r="AZ474">
        <v>1.7822980221940099</v>
      </c>
      <c r="BA474">
        <v>1.4916793052583399</v>
      </c>
      <c r="BB474">
        <v>1.5727775123096399</v>
      </c>
      <c r="BC474">
        <v>1.50692136685536</v>
      </c>
      <c r="BD474">
        <v>1.56724268329017</v>
      </c>
      <c r="BE474">
        <v>1.4737330670840301</v>
      </c>
      <c r="BF474">
        <v>1.54255491391872</v>
      </c>
      <c r="BG474">
        <v>1.47138533412033</v>
      </c>
      <c r="BH474">
        <v>1.5140718600474701</v>
      </c>
      <c r="BI474">
        <v>1.49299383962835</v>
      </c>
      <c r="BJ474">
        <v>1.5558977984245601</v>
      </c>
      <c r="BK474">
        <v>1.49375740682011</v>
      </c>
      <c r="BL474">
        <v>1.56610639114686</v>
      </c>
      <c r="BM474">
        <v>1.5262291676653399</v>
      </c>
      <c r="BN474">
        <v>1.6105332118946001</v>
      </c>
      <c r="BO474">
        <v>1.53074851477159</v>
      </c>
      <c r="BP474">
        <v>1.60861583772934</v>
      </c>
      <c r="BQ474">
        <v>1.8336058816374501</v>
      </c>
      <c r="BR474">
        <v>1.87494763018123</v>
      </c>
      <c r="BS474">
        <v>1.44517034109178</v>
      </c>
      <c r="BT474">
        <v>1.49922688593751</v>
      </c>
      <c r="BU474">
        <v>1.5185558674697699</v>
      </c>
      <c r="BV474">
        <v>1.55355991024138</v>
      </c>
      <c r="BW474">
        <v>1.7966575899937101</v>
      </c>
      <c r="BX474">
        <v>1.9079565516622199</v>
      </c>
      <c r="BY474">
        <v>1.52070542129327</v>
      </c>
      <c r="BZ474">
        <v>1.6056766225283501</v>
      </c>
      <c r="CA474">
        <v>1.7380919885355499</v>
      </c>
      <c r="CB474">
        <v>1.79976456940084</v>
      </c>
      <c r="CC474">
        <v>1.5085108036685799</v>
      </c>
      <c r="CD474">
        <v>1.57139942484066</v>
      </c>
      <c r="CE474">
        <v>1.4759433492632399</v>
      </c>
      <c r="CF474">
        <v>1.54303564317005</v>
      </c>
      <c r="CG474">
        <v>1.51008746170574</v>
      </c>
      <c r="CH474">
        <v>1.5827394085620401</v>
      </c>
      <c r="CI474">
        <v>1.76814535158093</v>
      </c>
      <c r="CJ474">
        <v>1.81683183891772</v>
      </c>
      <c r="CK474">
        <v>1.5088040164963199</v>
      </c>
      <c r="CL474">
        <v>1.59248102325025</v>
      </c>
      <c r="CM474">
        <v>1.4505142310451999</v>
      </c>
      <c r="CN474">
        <v>1.5792804182184701</v>
      </c>
      <c r="CO474">
        <v>1.5154925621658399</v>
      </c>
      <c r="CP474">
        <v>1.57329000030092</v>
      </c>
      <c r="CQ474">
        <v>1.4838184327861601</v>
      </c>
      <c r="CR474">
        <v>1.54194099363462</v>
      </c>
      <c r="CS474">
        <v>1.4920449112162599</v>
      </c>
      <c r="CT474">
        <v>1.5805153908298</v>
      </c>
      <c r="CU474">
        <v>1.49522050710245</v>
      </c>
      <c r="CV474">
        <v>1.55928778006202</v>
      </c>
      <c r="CW474">
        <v>1.50297694451482</v>
      </c>
      <c r="CX474">
        <v>1.549847985812</v>
      </c>
      <c r="CY474">
        <v>1.45763655563021</v>
      </c>
      <c r="CZ474">
        <v>1.50730536622828</v>
      </c>
      <c r="DA474">
        <v>1.4885674451028199</v>
      </c>
      <c r="DB474">
        <v>1.57834611362844</v>
      </c>
      <c r="DC474">
        <v>1.77657188985559</v>
      </c>
      <c r="DD474">
        <v>1.88829235165229</v>
      </c>
      <c r="DE474">
        <v>1.6676235996333799</v>
      </c>
      <c r="DF474">
        <v>1.80069535445655</v>
      </c>
      <c r="DG474">
        <v>1.4887658991088799</v>
      </c>
      <c r="DH474">
        <v>1.5294625403031299</v>
      </c>
      <c r="DI474">
        <v>1.7854257070177999</v>
      </c>
      <c r="DJ474">
        <v>1.8295343076130099</v>
      </c>
      <c r="DK474">
        <v>1.4711436072331101</v>
      </c>
      <c r="DL474">
        <v>1.52801236597394</v>
      </c>
      <c r="DM474">
        <v>1.4436521683687</v>
      </c>
      <c r="DN474">
        <v>1.5369754418031301</v>
      </c>
      <c r="DO474">
        <v>1.72953321745029</v>
      </c>
      <c r="DP474">
        <v>1.7851464789926601</v>
      </c>
      <c r="DQ474">
        <v>1.4830082108676299</v>
      </c>
      <c r="DR474">
        <v>1.5512054808848901</v>
      </c>
      <c r="DS474">
        <v>1.45808442851453</v>
      </c>
      <c r="DT474">
        <v>1.5396588344616999</v>
      </c>
      <c r="DU474">
        <v>1.46330088578672</v>
      </c>
      <c r="DV474">
        <v>1.53187893204795</v>
      </c>
      <c r="DW474">
        <v>1.5782048989808599</v>
      </c>
      <c r="DX474">
        <v>1.66728052923296</v>
      </c>
    </row>
    <row r="475" spans="1:128" x14ac:dyDescent="0.45">
      <c r="A475" t="s">
        <v>83</v>
      </c>
      <c r="B475" t="s">
        <v>100</v>
      </c>
      <c r="C475" t="s">
        <v>72</v>
      </c>
      <c r="D475">
        <v>35</v>
      </c>
      <c r="E475" s="1" cm="1">
        <f t="array" ref="E475">SUMPRODUCT($G475:$FZZ475,$G$2:$FZZ$2)/SUMPRODUCT(--($G475:$FZZ475&lt;&gt;""),$G$2:$FZZ$2)</f>
        <v>1.5370276347095948</v>
      </c>
      <c r="F475" s="1" cm="1">
        <f t="array" ref="F475">SUMPRODUCT($G475:$FZZ475,$F$2:$FZY$2)/SUMPRODUCT(--($G475:$FZZ475&lt;&gt;""),$F$2:$FZY$2)</f>
        <v>1.5464584778450181</v>
      </c>
      <c r="G475">
        <v>1.45551069870995</v>
      </c>
      <c r="H475">
        <v>1.50159053919807</v>
      </c>
      <c r="I475">
        <v>1.45231061889434</v>
      </c>
      <c r="J475">
        <v>1.50400043763058</v>
      </c>
      <c r="K475">
        <v>1.4514411357681201</v>
      </c>
      <c r="L475">
        <v>1.4962399808925699</v>
      </c>
      <c r="M475">
        <v>1.3820621520993801</v>
      </c>
      <c r="N475">
        <v>1.4923526375935401</v>
      </c>
      <c r="O475">
        <v>1.42040054874893</v>
      </c>
      <c r="P475">
        <v>1.5026393115004599</v>
      </c>
      <c r="Q475">
        <v>1.44451065276893</v>
      </c>
      <c r="R475">
        <v>1.4850075763389501</v>
      </c>
      <c r="S475">
        <v>1.6261647509086199</v>
      </c>
      <c r="T475">
        <v>1.33264900459327</v>
      </c>
      <c r="U475">
        <v>1.49364294404425</v>
      </c>
      <c r="V475">
        <v>1.4408504083115199</v>
      </c>
      <c r="W475">
        <v>1.4684149052533699</v>
      </c>
      <c r="X475">
        <v>1.49936819094893</v>
      </c>
      <c r="Y475">
        <v>1.4461075994127901</v>
      </c>
      <c r="Z475">
        <v>1.48351622697579</v>
      </c>
      <c r="AA475">
        <v>1.42968633564923</v>
      </c>
      <c r="AB475">
        <v>1.4859341567945901</v>
      </c>
      <c r="AC475">
        <v>1.4788703640694101</v>
      </c>
      <c r="AD475">
        <v>1.5409450493365</v>
      </c>
      <c r="AE475">
        <v>1.3479506649837401</v>
      </c>
      <c r="AF475">
        <v>1.4933176946147799</v>
      </c>
      <c r="AG475">
        <v>1.4434468463132899</v>
      </c>
      <c r="AH475">
        <v>1.51888658572697</v>
      </c>
      <c r="AI475">
        <v>1.4441900731998001</v>
      </c>
      <c r="AJ475">
        <v>1.53891264297606</v>
      </c>
      <c r="AK475">
        <v>1.4662274920810301</v>
      </c>
      <c r="AL475">
        <v>1.5282531516401201</v>
      </c>
      <c r="AM475">
        <v>1.6968014682902699</v>
      </c>
      <c r="AN475">
        <v>1.7604311682112801</v>
      </c>
      <c r="AO475">
        <v>1.47737467486784</v>
      </c>
      <c r="AP475">
        <v>1.52784680224865</v>
      </c>
      <c r="AQ475">
        <v>1.5227753152449801</v>
      </c>
      <c r="AR475">
        <v>1.4813248984607701</v>
      </c>
      <c r="AS475">
        <v>1.44883897340806</v>
      </c>
      <c r="AT475">
        <v>1.53891862278224</v>
      </c>
      <c r="AU475">
        <v>1.70922004466154</v>
      </c>
      <c r="AV475">
        <v>1.8114901571481401</v>
      </c>
      <c r="AW475">
        <v>2.3366618038081302</v>
      </c>
      <c r="AX475">
        <v>1.6305887322485799</v>
      </c>
      <c r="AY475">
        <v>1.6421931943818799</v>
      </c>
      <c r="AZ475">
        <v>1.69694115720077</v>
      </c>
      <c r="BA475">
        <v>1.4381505412087301</v>
      </c>
      <c r="BB475">
        <v>1.4857685995055301</v>
      </c>
      <c r="BC475">
        <v>1.42222629661036</v>
      </c>
      <c r="BD475">
        <v>1.50158137189741</v>
      </c>
      <c r="BE475">
        <v>1.3880727508230299</v>
      </c>
      <c r="BF475">
        <v>1.4728479680500799</v>
      </c>
      <c r="BG475">
        <v>1.4046994110038</v>
      </c>
      <c r="BH475">
        <v>1.4367237243648501</v>
      </c>
      <c r="BI475">
        <v>1.4050949303171001</v>
      </c>
      <c r="BJ475">
        <v>1.48353867905473</v>
      </c>
      <c r="BK475">
        <v>1.44495167832284</v>
      </c>
      <c r="BL475">
        <v>1.53293218273772</v>
      </c>
      <c r="BM475">
        <v>1.46217023792403</v>
      </c>
      <c r="BN475">
        <v>1.58691657478868</v>
      </c>
      <c r="BO475">
        <v>1.42543598640347</v>
      </c>
      <c r="BP475">
        <v>1.5258263316623399</v>
      </c>
      <c r="BQ475">
        <v>1.6761585555390299</v>
      </c>
      <c r="BR475">
        <v>1.7981565823794099</v>
      </c>
      <c r="BS475">
        <v>1.3935816172931701</v>
      </c>
      <c r="BT475">
        <v>1.44166828798754</v>
      </c>
      <c r="BU475">
        <v>1.4234008339919799</v>
      </c>
      <c r="BV475">
        <v>1.4730678731387301</v>
      </c>
      <c r="BW475">
        <v>1.6993476764714599</v>
      </c>
      <c r="BX475">
        <v>1.77894311619138</v>
      </c>
      <c r="BY475">
        <v>1.4558042871563399</v>
      </c>
      <c r="BZ475">
        <v>1.5286146903390501</v>
      </c>
      <c r="CA475">
        <v>1.6119489559164699</v>
      </c>
      <c r="CB475">
        <v>1.68912924798689</v>
      </c>
      <c r="CC475">
        <v>1.41411472096999</v>
      </c>
      <c r="CD475">
        <v>1.4841345406497699</v>
      </c>
      <c r="CE475">
        <v>1.43099113898845</v>
      </c>
      <c r="CF475">
        <v>1.49135055754679</v>
      </c>
      <c r="CG475">
        <v>1.4534833886252101</v>
      </c>
      <c r="CH475">
        <v>1.55442149875394</v>
      </c>
      <c r="CI475">
        <v>1.70341355985527</v>
      </c>
      <c r="CJ475">
        <v>1.8034135598552701</v>
      </c>
      <c r="CK475">
        <v>1.4605821528898399</v>
      </c>
      <c r="CL475">
        <v>1.5220249835634401</v>
      </c>
      <c r="CM475">
        <v>1.3798476099360999</v>
      </c>
      <c r="CN475">
        <v>1.47796494345166</v>
      </c>
      <c r="CO475">
        <v>1.42540599640897</v>
      </c>
      <c r="CP475">
        <v>1.50969476292217</v>
      </c>
      <c r="CQ475">
        <v>1.39395835195281</v>
      </c>
      <c r="CR475">
        <v>1.4843050217972</v>
      </c>
      <c r="CS475">
        <v>1.42743145433861</v>
      </c>
      <c r="CT475">
        <v>1.49379255766408</v>
      </c>
      <c r="CU475">
        <v>1.4291090281891301</v>
      </c>
      <c r="CV475">
        <v>1.4853363067238099</v>
      </c>
      <c r="CW475">
        <v>1.4291972806350799</v>
      </c>
      <c r="CX475">
        <v>1.4721624018241699</v>
      </c>
      <c r="CY475">
        <v>1.3705769415378699</v>
      </c>
      <c r="CZ475">
        <v>1.43402131131803</v>
      </c>
      <c r="DA475">
        <v>1.38170965493203</v>
      </c>
      <c r="DB475">
        <v>1.49249738584872</v>
      </c>
      <c r="DC475">
        <v>1.6436579834193901</v>
      </c>
      <c r="DD475">
        <v>1.71993644529297</v>
      </c>
      <c r="DE475">
        <v>1.6096243722494401</v>
      </c>
      <c r="DF475">
        <v>1.7372575159636101</v>
      </c>
      <c r="DG475">
        <v>1.38508212952854</v>
      </c>
      <c r="DH475">
        <v>1.4717433801315001</v>
      </c>
      <c r="DI475">
        <v>1.67617670041731</v>
      </c>
      <c r="DJ475">
        <v>1.74154986948642</v>
      </c>
      <c r="DK475">
        <v>1.35559045072012</v>
      </c>
      <c r="DL475">
        <v>1.4098927791545</v>
      </c>
      <c r="DM475">
        <v>1.3982019701816</v>
      </c>
      <c r="DN475">
        <v>1.4874339819134299</v>
      </c>
      <c r="DO475">
        <v>1.6353817780980999</v>
      </c>
      <c r="DP475">
        <v>1.6981600033916899</v>
      </c>
      <c r="DQ475">
        <v>1.42034412426128</v>
      </c>
      <c r="DR475">
        <v>1.4753307881386899</v>
      </c>
      <c r="DS475">
        <v>1.38666533917429</v>
      </c>
      <c r="DT475">
        <v>1.43936678614097</v>
      </c>
      <c r="DU475">
        <v>1.3967677652926</v>
      </c>
      <c r="DV475">
        <v>1.43663338445647</v>
      </c>
      <c r="DW475">
        <v>1.52529054174861</v>
      </c>
      <c r="DX475">
        <v>1.60745574825674</v>
      </c>
    </row>
    <row r="476" spans="1:128" x14ac:dyDescent="0.45">
      <c r="A476" t="s">
        <v>83</v>
      </c>
      <c r="B476" t="s">
        <v>100</v>
      </c>
      <c r="C476" t="s">
        <v>72</v>
      </c>
      <c r="D476">
        <v>40</v>
      </c>
      <c r="E476" s="1" cm="1">
        <f t="array" ref="E476">SUMPRODUCT($G476:$FZZ476,$G$2:$FZZ$2)/SUMPRODUCT(--($G476:$FZZ476&lt;&gt;""),$G$2:$FZZ$2)</f>
        <v>1.4642906400538167</v>
      </c>
      <c r="F476" s="1" cm="1">
        <f t="array" ref="F476">SUMPRODUCT($G476:$FZZ476,$F$2:$FZY$2)/SUMPRODUCT(--($G476:$FZZ476&lt;&gt;""),$F$2:$FZY$2)</f>
        <v>1.477613079891207</v>
      </c>
      <c r="G476">
        <v>1.43207182262053</v>
      </c>
      <c r="H476">
        <v>1.4745073379693201</v>
      </c>
      <c r="I476">
        <v>1.43088260206674</v>
      </c>
      <c r="J476">
        <v>1.4760644305155499</v>
      </c>
      <c r="K476">
        <v>1.42599910082681</v>
      </c>
      <c r="L476">
        <v>1.4714020779330199</v>
      </c>
      <c r="M476">
        <v>1.3587145648247101</v>
      </c>
      <c r="N476">
        <v>1.4410366055959001</v>
      </c>
      <c r="O476">
        <v>1.3406563151224</v>
      </c>
      <c r="P476">
        <v>1.4326548340698999</v>
      </c>
      <c r="Q476">
        <v>1.39571210814828</v>
      </c>
      <c r="R476">
        <v>1.44888642112406</v>
      </c>
      <c r="S476">
        <v>1.5381897939798099</v>
      </c>
      <c r="T476">
        <v>1.2627515945979799</v>
      </c>
      <c r="U476">
        <v>1.39929803677867</v>
      </c>
      <c r="V476">
        <v>1.3672370482534</v>
      </c>
      <c r="W476">
        <v>1.3809309889769299</v>
      </c>
      <c r="X476">
        <v>1.41125699915016</v>
      </c>
      <c r="Y476">
        <v>1.4033570401578599</v>
      </c>
      <c r="Z476">
        <v>1.45312901245672</v>
      </c>
      <c r="AA476">
        <v>1.3783023012592901</v>
      </c>
      <c r="AB476">
        <v>1.4434223537202799</v>
      </c>
      <c r="AC476">
        <v>1.4036577067029601</v>
      </c>
      <c r="AD476">
        <v>1.45255188839741</v>
      </c>
      <c r="AE476">
        <v>1.3639979382865799</v>
      </c>
      <c r="AF476">
        <v>1.45158829044184</v>
      </c>
      <c r="AG476">
        <v>1.3780771888263701</v>
      </c>
      <c r="AH476">
        <v>1.43410719573586</v>
      </c>
      <c r="AI476">
        <v>1.3732475887412099</v>
      </c>
      <c r="AJ476">
        <v>1.46696403061978</v>
      </c>
      <c r="AK476">
        <v>1.3375815812410901</v>
      </c>
      <c r="AL476">
        <v>1.4538388358595999</v>
      </c>
      <c r="AM476">
        <v>1.6448374027627</v>
      </c>
      <c r="AN476">
        <v>1.6597135015654501</v>
      </c>
      <c r="AO476">
        <v>1.3681270451861001</v>
      </c>
      <c r="AP476">
        <v>1.44340602954749</v>
      </c>
      <c r="AQ476">
        <v>1.4087654144462001</v>
      </c>
      <c r="AR476">
        <v>1.39349298790031</v>
      </c>
      <c r="AS476">
        <v>1.35612892803461</v>
      </c>
      <c r="AT476">
        <v>1.45369941140938</v>
      </c>
      <c r="AU476">
        <v>1.6502111452245201</v>
      </c>
      <c r="AV476">
        <v>1.7502920093530601</v>
      </c>
      <c r="AW476">
        <v>2.1502581324665</v>
      </c>
      <c r="AX476">
        <v>1.5139710438454499</v>
      </c>
      <c r="AY476">
        <v>1.59342369272347</v>
      </c>
      <c r="AZ476">
        <v>1.65543999017239</v>
      </c>
      <c r="BA476">
        <v>1.3457399289468699</v>
      </c>
      <c r="BB476">
        <v>1.4289780400141201</v>
      </c>
      <c r="BC476">
        <v>1.3940595420897</v>
      </c>
      <c r="BD476">
        <v>1.46233355487818</v>
      </c>
      <c r="BE476">
        <v>1.33235468724701</v>
      </c>
      <c r="BF476">
        <v>1.3930811160882901</v>
      </c>
      <c r="BG476">
        <v>1.3242493124191499</v>
      </c>
      <c r="BH476">
        <v>1.38833561480402</v>
      </c>
      <c r="BI476">
        <v>1.3582988285194899</v>
      </c>
      <c r="BJ476">
        <v>1.44916431024035</v>
      </c>
      <c r="BK476">
        <v>1.36206205872043</v>
      </c>
      <c r="BL476">
        <v>1.4296372953213901</v>
      </c>
      <c r="BM476">
        <v>1.4314110860776801</v>
      </c>
      <c r="BN476">
        <v>1.5370787594074999</v>
      </c>
      <c r="BO476">
        <v>1.3723207891631199</v>
      </c>
      <c r="BP476">
        <v>1.4510757189110599</v>
      </c>
      <c r="BQ476">
        <v>1.67173921857473</v>
      </c>
      <c r="BR476">
        <v>1.7452191423512999</v>
      </c>
      <c r="BS476">
        <v>1.3634045690529</v>
      </c>
      <c r="BT476">
        <v>1.40002252782698</v>
      </c>
      <c r="BU476">
        <v>1.37178054563789</v>
      </c>
      <c r="BV476">
        <v>1.43741880388469</v>
      </c>
      <c r="BW476">
        <v>1.6003770310302501</v>
      </c>
      <c r="BX476">
        <v>1.72590442562614</v>
      </c>
      <c r="BY476">
        <v>1.3829226292975401</v>
      </c>
      <c r="BZ476">
        <v>1.4568849830770101</v>
      </c>
      <c r="CA476">
        <v>1.55938651562713</v>
      </c>
      <c r="CB476">
        <v>1.6578749829398101</v>
      </c>
      <c r="CC476">
        <v>1.37843929737292</v>
      </c>
      <c r="CD476">
        <v>1.4512571894916799</v>
      </c>
      <c r="CE476">
        <v>1.3575517722023001</v>
      </c>
      <c r="CF476">
        <v>1.4363674830744699</v>
      </c>
      <c r="CG476">
        <v>1.43522913062112</v>
      </c>
      <c r="CH476">
        <v>1.5093731646534001</v>
      </c>
      <c r="CI476">
        <v>1.68749410099103</v>
      </c>
      <c r="CJ476">
        <v>1.7739185150228001</v>
      </c>
      <c r="CK476">
        <v>1.36760504452812</v>
      </c>
      <c r="CL476">
        <v>1.4287609826071299</v>
      </c>
      <c r="CM476">
        <v>1.3317729866402399</v>
      </c>
      <c r="CN476">
        <v>1.4366692862268</v>
      </c>
      <c r="CO476">
        <v>1.3702767496213299</v>
      </c>
      <c r="CP476">
        <v>1.4360085462369401</v>
      </c>
      <c r="CQ476">
        <v>1.34387940536836</v>
      </c>
      <c r="CR476">
        <v>1.41446460313204</v>
      </c>
      <c r="CS476">
        <v>1.3498095724860999</v>
      </c>
      <c r="CT476">
        <v>1.41081232585362</v>
      </c>
      <c r="CU476">
        <v>1.3731372753986699</v>
      </c>
      <c r="CV476">
        <v>1.4064369257930001</v>
      </c>
      <c r="CW476">
        <v>1.3466662444050299</v>
      </c>
      <c r="CX476">
        <v>1.4044105227599</v>
      </c>
      <c r="CY476">
        <v>1.34291062685994</v>
      </c>
      <c r="CZ476">
        <v>1.4121148123259999</v>
      </c>
      <c r="DA476">
        <v>1.3577466016033399</v>
      </c>
      <c r="DB476">
        <v>1.4651620773788701</v>
      </c>
      <c r="DC476">
        <v>1.57272272977717</v>
      </c>
      <c r="DD476">
        <v>1.68837692041566</v>
      </c>
      <c r="DE476">
        <v>1.53109779652928</v>
      </c>
      <c r="DF476">
        <v>1.6630560752618899</v>
      </c>
      <c r="DG476">
        <v>1.3459214501510499</v>
      </c>
      <c r="DH476">
        <v>1.41187895097616</v>
      </c>
      <c r="DI476">
        <v>1.56541473390194</v>
      </c>
      <c r="DJ476">
        <v>1.61599082248491</v>
      </c>
      <c r="DK476">
        <v>1.3259317417866801</v>
      </c>
      <c r="DL476">
        <v>1.3837377628382801</v>
      </c>
      <c r="DM476">
        <v>1.3245380062272101</v>
      </c>
      <c r="DN476">
        <v>1.4296781186572101</v>
      </c>
      <c r="DO476">
        <v>1.5767265866791</v>
      </c>
      <c r="DP476">
        <v>1.66539831262983</v>
      </c>
      <c r="DQ476">
        <v>1.3420218607813399</v>
      </c>
      <c r="DR476">
        <v>1.4022279169499501</v>
      </c>
      <c r="DS476">
        <v>1.3114628965883399</v>
      </c>
      <c r="DT476">
        <v>1.3775720164609</v>
      </c>
      <c r="DU476">
        <v>1.3316014064081201</v>
      </c>
      <c r="DV476">
        <v>1.3571629784969701</v>
      </c>
      <c r="DW476">
        <v>1.4385213659931999</v>
      </c>
      <c r="DX476">
        <v>1.5267209011264</v>
      </c>
    </row>
    <row r="477" spans="1:128" x14ac:dyDescent="0.45">
      <c r="A477" t="s">
        <v>83</v>
      </c>
      <c r="B477" t="s">
        <v>100</v>
      </c>
      <c r="C477" t="s">
        <v>72</v>
      </c>
      <c r="D477">
        <v>45</v>
      </c>
      <c r="E477" s="1" cm="1">
        <f t="array" ref="E477">SUMPRODUCT($G477:$FZZ477,$G$2:$FZZ$2)/SUMPRODUCT(--($G477:$FZZ477&lt;&gt;""),$G$2:$FZZ$2)</f>
        <v>1.3995234997372941</v>
      </c>
      <c r="F477" s="1" cm="1">
        <f t="array" ref="F477">SUMPRODUCT($G477:$FZZ477,$F$2:$FZY$2)/SUMPRODUCT(--($G477:$FZZ477&lt;&gt;""),$F$2:$FZY$2)</f>
        <v>1.4286026902614599</v>
      </c>
      <c r="G477">
        <v>1.41492640893942</v>
      </c>
      <c r="H477">
        <v>1.4500292391480401</v>
      </c>
      <c r="I477">
        <v>1.41484202947653</v>
      </c>
      <c r="J477">
        <v>1.44491677960359</v>
      </c>
      <c r="K477">
        <v>1.4091606780327699</v>
      </c>
      <c r="L477">
        <v>1.4477812199251101</v>
      </c>
      <c r="M477">
        <v>1.27646993770044</v>
      </c>
      <c r="N477">
        <v>1.4174051682825199</v>
      </c>
      <c r="O477">
        <v>1.3262635229112101</v>
      </c>
      <c r="P477">
        <v>1.40258756960234</v>
      </c>
      <c r="Q477">
        <v>1.3189209848789201</v>
      </c>
      <c r="R477">
        <v>1.34405005349331</v>
      </c>
      <c r="S477">
        <v>1.4213939549094201</v>
      </c>
      <c r="T477">
        <v>1.22932953245882</v>
      </c>
      <c r="U477">
        <v>1.3378946354955299</v>
      </c>
      <c r="V477">
        <v>1.3288671433948001</v>
      </c>
      <c r="W477">
        <v>1.30519962775607</v>
      </c>
      <c r="X477">
        <v>1.31086406584991</v>
      </c>
      <c r="Y477">
        <v>1.29254010911822</v>
      </c>
      <c r="Z477">
        <v>1.3486963077501899</v>
      </c>
      <c r="AA477">
        <v>1.326392101822</v>
      </c>
      <c r="AB477">
        <v>1.3826515867245699</v>
      </c>
      <c r="AC477">
        <v>1.3819921742089101</v>
      </c>
      <c r="AD477">
        <v>1.4211764205512001</v>
      </c>
      <c r="AE477">
        <v>1.26603611245266</v>
      </c>
      <c r="AF477">
        <v>1.3802684285928799</v>
      </c>
      <c r="AG477">
        <v>1.3510926858158101</v>
      </c>
      <c r="AH477">
        <v>1.39690849866745</v>
      </c>
      <c r="AI477">
        <v>1.351919401397</v>
      </c>
      <c r="AJ477">
        <v>1.43112149394599</v>
      </c>
      <c r="AK477">
        <v>1.3043750930079201</v>
      </c>
      <c r="AL477">
        <v>1.39323221156912</v>
      </c>
      <c r="AM477">
        <v>1.6161591481188899</v>
      </c>
      <c r="AN477">
        <v>1.6342002534278099</v>
      </c>
      <c r="AO477">
        <v>1.3480220993048699</v>
      </c>
      <c r="AP477">
        <v>1.41144465169714</v>
      </c>
      <c r="AQ477">
        <v>1.31950364613725</v>
      </c>
      <c r="AR477">
        <v>1.36412680133092</v>
      </c>
      <c r="AS477">
        <v>1.3403114332673101</v>
      </c>
      <c r="AT477">
        <v>1.4238730386166001</v>
      </c>
      <c r="AU477">
        <v>1.52806029089171</v>
      </c>
      <c r="AV477">
        <v>1.6320594493788301</v>
      </c>
      <c r="AW477">
        <v>1.92851597959557</v>
      </c>
      <c r="AX477">
        <v>1.47406436597043</v>
      </c>
      <c r="AY477">
        <v>1.5655173825805599</v>
      </c>
      <c r="AZ477">
        <v>1.65613611236231</v>
      </c>
      <c r="BA477">
        <v>1.30821889348264</v>
      </c>
      <c r="BB477">
        <v>1.3941370785116201</v>
      </c>
      <c r="BC477">
        <v>1.33708431691609</v>
      </c>
      <c r="BD477">
        <v>1.38886851694818</v>
      </c>
      <c r="BE477">
        <v>1.30894273841005</v>
      </c>
      <c r="BF477">
        <v>1.37560580711317</v>
      </c>
      <c r="BG477">
        <v>1.3182337649289799</v>
      </c>
      <c r="BH477">
        <v>1.3655418388235101</v>
      </c>
      <c r="BI477">
        <v>1.3234447586346101</v>
      </c>
      <c r="BJ477">
        <v>1.3982655019187999</v>
      </c>
      <c r="BK477">
        <v>1.3406719967952401</v>
      </c>
      <c r="BL477">
        <v>1.4092654103586899</v>
      </c>
      <c r="BM477">
        <v>1.39355735583145</v>
      </c>
      <c r="BN477">
        <v>1.45744051899078</v>
      </c>
      <c r="BO477">
        <v>1.3502314838163001</v>
      </c>
      <c r="BP477">
        <v>1.42290428976327</v>
      </c>
      <c r="BQ477">
        <v>1.55833659940805</v>
      </c>
      <c r="BR477">
        <v>1.6320057302717801</v>
      </c>
      <c r="BS477">
        <v>1.28556068689392</v>
      </c>
      <c r="BT477">
        <v>1.32850691706687</v>
      </c>
      <c r="BU477">
        <v>1.3104666902873501</v>
      </c>
      <c r="BV477">
        <v>1.3594432785515</v>
      </c>
      <c r="BW477">
        <v>1.57809928483796</v>
      </c>
      <c r="BX477">
        <v>1.70839941350728</v>
      </c>
      <c r="BY477">
        <v>1.32688082655424</v>
      </c>
      <c r="BZ477">
        <v>1.3948221602042601</v>
      </c>
      <c r="CA477">
        <v>1.51448409990446</v>
      </c>
      <c r="CB477">
        <v>1.6361744233656299</v>
      </c>
      <c r="CC477">
        <v>1.31650279807243</v>
      </c>
      <c r="CD477">
        <v>1.3869403855122</v>
      </c>
      <c r="CE477">
        <v>1.3040745718837099</v>
      </c>
      <c r="CF477">
        <v>1.4022924133811201</v>
      </c>
      <c r="CG477">
        <v>1.3942126065493099</v>
      </c>
      <c r="CH477">
        <v>1.4318322513055699</v>
      </c>
      <c r="CI477">
        <v>1.61659587855906</v>
      </c>
      <c r="CJ477">
        <v>1.66427560169891</v>
      </c>
      <c r="CK477">
        <v>1.2930368776522601</v>
      </c>
      <c r="CL477">
        <v>1.3816986432370999</v>
      </c>
      <c r="CM477">
        <v>1.30374141524584</v>
      </c>
      <c r="CN477">
        <v>1.39483377182492</v>
      </c>
      <c r="CO477">
        <v>1.3384390077538</v>
      </c>
      <c r="CP477">
        <v>1.3978714653987701</v>
      </c>
      <c r="CQ477">
        <v>1.3152898183732</v>
      </c>
      <c r="CR477">
        <v>1.36933098976177</v>
      </c>
      <c r="CS477">
        <v>1.2792607125780999</v>
      </c>
      <c r="CT477">
        <v>1.36398859083639</v>
      </c>
      <c r="CU477">
        <v>1.3412314017910001</v>
      </c>
      <c r="CV477">
        <v>1.37132536557603</v>
      </c>
      <c r="CW477">
        <v>1.30808208766151</v>
      </c>
      <c r="CX477">
        <v>1.37960265180305</v>
      </c>
      <c r="CY477">
        <v>1.28769319381779</v>
      </c>
      <c r="CZ477">
        <v>1.3417202649515201</v>
      </c>
      <c r="DA477">
        <v>1.31406413384454</v>
      </c>
      <c r="DB477">
        <v>1.3845242244684499</v>
      </c>
      <c r="DC477">
        <v>1.5495047601962999</v>
      </c>
      <c r="DD477">
        <v>1.6757428597055399</v>
      </c>
      <c r="DE477">
        <v>1.49832978586415</v>
      </c>
      <c r="DF477">
        <v>1.64383914436558</v>
      </c>
      <c r="DG477">
        <v>1.2800528066211301</v>
      </c>
      <c r="DH477">
        <v>1.3465561451166499</v>
      </c>
      <c r="DI477">
        <v>1.46058822551415</v>
      </c>
      <c r="DJ477">
        <v>1.5805443330506901</v>
      </c>
      <c r="DK477">
        <v>1.3023578771744699</v>
      </c>
      <c r="DL477">
        <v>1.3588046225188299</v>
      </c>
      <c r="DM477">
        <v>1.2575263275347199</v>
      </c>
      <c r="DN477">
        <v>1.3762579301403699</v>
      </c>
      <c r="DO477">
        <v>1.5590155594183199</v>
      </c>
      <c r="DP477">
        <v>1.6151057786068499</v>
      </c>
      <c r="DQ477">
        <v>1.31294388368809</v>
      </c>
      <c r="DR477">
        <v>1.3851890591496201</v>
      </c>
      <c r="DS477">
        <v>1.25403225806451</v>
      </c>
      <c r="DT477">
        <v>1.3575600690295999</v>
      </c>
      <c r="DU477">
        <v>1.30586246830886</v>
      </c>
      <c r="DV477">
        <v>1.33828914833015</v>
      </c>
      <c r="DW477">
        <v>1.3789915966386499</v>
      </c>
      <c r="DX477">
        <v>1.5001519756838899</v>
      </c>
    </row>
    <row r="478" spans="1:128" x14ac:dyDescent="0.45">
      <c r="A478" t="s">
        <v>83</v>
      </c>
      <c r="B478" t="s">
        <v>100</v>
      </c>
      <c r="C478" t="s">
        <v>72</v>
      </c>
      <c r="D478">
        <v>50</v>
      </c>
      <c r="E478" s="1" cm="1">
        <f t="array" ref="E478">SUMPRODUCT($G478:$FZZ478,$G$2:$FZZ$2)/SUMPRODUCT(--($G478:$FZZ478&lt;&gt;""),$G$2:$FZZ$2)</f>
        <v>1.3274213173949878</v>
      </c>
      <c r="F478" s="1" cm="1">
        <f t="array" ref="F478">SUMPRODUCT($G478:$FZZ478,$F$2:$FZY$2)/SUMPRODUCT(--($G478:$FZZ478&lt;&gt;""),$F$2:$FZY$2)</f>
        <v>1.3722121499940145</v>
      </c>
      <c r="G478">
        <v>1.3543978496896401</v>
      </c>
      <c r="H478">
        <v>1.3733627838487099</v>
      </c>
      <c r="I478">
        <v>1.3545460641481699</v>
      </c>
      <c r="J478">
        <v>1.375</v>
      </c>
      <c r="K478">
        <v>1.3428712426151801</v>
      </c>
      <c r="L478">
        <v>1.3747198864793799</v>
      </c>
      <c r="M478">
        <v>1.23225568621668</v>
      </c>
      <c r="N478">
        <v>1.3355494525749201</v>
      </c>
      <c r="O478">
        <v>1.2641732451664001</v>
      </c>
      <c r="P478">
        <v>1.34357095048442</v>
      </c>
      <c r="Q478">
        <v>1.2707785045646101</v>
      </c>
      <c r="R478">
        <v>1.30224551551456</v>
      </c>
      <c r="S478">
        <v>1.17674758351561</v>
      </c>
      <c r="T478">
        <v>1.1793768292285101</v>
      </c>
      <c r="U478">
        <v>1.2973785787432901</v>
      </c>
      <c r="V478">
        <v>1.3134537115648801</v>
      </c>
      <c r="W478">
        <v>1.2427853011458201</v>
      </c>
      <c r="X478">
        <v>1.2674600616724701</v>
      </c>
      <c r="Y478">
        <v>1.2452001576487799</v>
      </c>
      <c r="Z478">
        <v>1.3132225855224</v>
      </c>
      <c r="AA478">
        <v>1.2839191779383901</v>
      </c>
      <c r="AB478">
        <v>1.3733672359876099</v>
      </c>
      <c r="AC478">
        <v>1.29559373936713</v>
      </c>
      <c r="AD478">
        <v>1.3434161279346699</v>
      </c>
      <c r="AE478">
        <v>1.2670791446324401</v>
      </c>
      <c r="AF478">
        <v>1.3607897011732999</v>
      </c>
      <c r="AG478">
        <v>1.27999802586121</v>
      </c>
      <c r="AH478">
        <v>1.32992202151811</v>
      </c>
      <c r="AI478">
        <v>1.2745054333369401</v>
      </c>
      <c r="AJ478">
        <v>1.3276935164477801</v>
      </c>
      <c r="AK478">
        <v>1.2775489487446501</v>
      </c>
      <c r="AL478">
        <v>1.3677586683390299</v>
      </c>
      <c r="AM478">
        <v>1.5272775830032901</v>
      </c>
      <c r="AN478">
        <v>1.56172899134595</v>
      </c>
      <c r="AO478">
        <v>1.2802719815150601</v>
      </c>
      <c r="AP478">
        <v>1.3383213822392299</v>
      </c>
      <c r="AQ478">
        <v>1.25524120154424</v>
      </c>
      <c r="AR478">
        <v>1.30362836064876</v>
      </c>
      <c r="AS478">
        <v>1.2673873038616601</v>
      </c>
      <c r="AT478">
        <v>1.3503589138466201</v>
      </c>
      <c r="AU478">
        <v>1.4895917566800501</v>
      </c>
      <c r="AV478">
        <v>1.5839704944545601</v>
      </c>
      <c r="AW478">
        <v>1.6331162064667999</v>
      </c>
      <c r="AX478">
        <v>1.3782077732070901</v>
      </c>
      <c r="AY478">
        <v>1.5546660660906499</v>
      </c>
      <c r="AZ478">
        <v>1.62354121452847</v>
      </c>
      <c r="BA478">
        <v>1.2445411671825899</v>
      </c>
      <c r="BB478">
        <v>1.33702449462946</v>
      </c>
      <c r="BC478">
        <v>1.2632525840533499</v>
      </c>
      <c r="BD478">
        <v>1.3455183003689799</v>
      </c>
      <c r="BE478">
        <v>1.2461115008904899</v>
      </c>
      <c r="BF478">
        <v>1.31017324194505</v>
      </c>
      <c r="BG478">
        <v>1.2770040312959099</v>
      </c>
      <c r="BH478">
        <v>1.30953068682733</v>
      </c>
      <c r="BI478">
        <v>1.29228943647747</v>
      </c>
      <c r="BJ478">
        <v>1.34475358513431</v>
      </c>
      <c r="BK478">
        <v>1.2813423244479301</v>
      </c>
      <c r="BL478">
        <v>1.35557743986913</v>
      </c>
      <c r="BM478">
        <v>1.32462489813527</v>
      </c>
      <c r="BN478">
        <v>1.3811578224118299</v>
      </c>
      <c r="BO478">
        <v>1.2931422289016801</v>
      </c>
      <c r="BP478">
        <v>1.36139717377928</v>
      </c>
      <c r="BQ478">
        <v>1.5169813360723301</v>
      </c>
      <c r="BR478">
        <v>1.58281188761099</v>
      </c>
      <c r="BS478">
        <v>1.2636984547958601</v>
      </c>
      <c r="BT478">
        <v>1.3276570035942099</v>
      </c>
      <c r="BU478">
        <v>1.26566006195888</v>
      </c>
      <c r="BV478">
        <v>1.33557729870177</v>
      </c>
      <c r="BW478">
        <v>1.5564948083425501</v>
      </c>
      <c r="BX478">
        <v>1.63671863311289</v>
      </c>
      <c r="BY478">
        <v>1.2935455139243499</v>
      </c>
      <c r="BZ478">
        <v>1.3715337569027899</v>
      </c>
      <c r="CA478">
        <v>1.4902074518902599</v>
      </c>
      <c r="CB478">
        <v>1.59389927664801</v>
      </c>
      <c r="CC478">
        <v>1.3082057360485</v>
      </c>
      <c r="CD478">
        <v>1.3607084563967</v>
      </c>
      <c r="CE478">
        <v>1.2638639984069999</v>
      </c>
      <c r="CF478">
        <v>1.33183990442054</v>
      </c>
      <c r="CG478">
        <v>1.3193542754646801</v>
      </c>
      <c r="CH478">
        <v>1.35033889426816</v>
      </c>
      <c r="CI478">
        <v>1.57800849457291</v>
      </c>
      <c r="CJ478">
        <v>1.61444077394997</v>
      </c>
      <c r="CK478">
        <v>1.2612993843763001</v>
      </c>
      <c r="CL478">
        <v>1.3709640786563799</v>
      </c>
      <c r="CM478">
        <v>1.2580995660641601</v>
      </c>
      <c r="CN478">
        <v>1.3553626951857001</v>
      </c>
      <c r="CO478">
        <v>1.27026972806516</v>
      </c>
      <c r="CP478">
        <v>1.32281102986167</v>
      </c>
      <c r="CQ478">
        <v>1.2416063395596799</v>
      </c>
      <c r="CR478">
        <v>1.3162927875592001</v>
      </c>
      <c r="CS478">
        <v>1.2352892684615699</v>
      </c>
      <c r="CT478">
        <v>1.3403294148681799</v>
      </c>
      <c r="CU478">
        <v>1.27535221900879</v>
      </c>
      <c r="CV478">
        <v>1.32416925096112</v>
      </c>
      <c r="CW478">
        <v>1.2663626382906801</v>
      </c>
      <c r="CX478">
        <v>1.34109239084536</v>
      </c>
      <c r="CY478">
        <v>1.2649035230872601</v>
      </c>
      <c r="CZ478">
        <v>1.30765095516943</v>
      </c>
      <c r="DA478">
        <v>1.2822847682119201</v>
      </c>
      <c r="DB478">
        <v>1.3547664691530099</v>
      </c>
      <c r="DC478">
        <v>1.5408172417769599</v>
      </c>
      <c r="DD478">
        <v>1.6241302871493899</v>
      </c>
      <c r="DE478">
        <v>1.45118505669638</v>
      </c>
      <c r="DF478">
        <v>1.56907717828494</v>
      </c>
      <c r="DG478">
        <v>1.2575211353423501</v>
      </c>
      <c r="DH478">
        <v>1.3107974307547701</v>
      </c>
      <c r="DI478">
        <v>1.4474371124079299</v>
      </c>
      <c r="DJ478">
        <v>1.5767203684306701</v>
      </c>
      <c r="DK478">
        <v>1.2827391613710499</v>
      </c>
      <c r="DL478">
        <v>1.3411340383246999</v>
      </c>
      <c r="DM478">
        <v>1.2620107754269201</v>
      </c>
      <c r="DN478">
        <v>1.3544839165595099</v>
      </c>
      <c r="DO478">
        <v>1.43902361470301</v>
      </c>
      <c r="DP478">
        <v>1.5221202357230601</v>
      </c>
      <c r="DQ478">
        <v>1.2507818628732801</v>
      </c>
      <c r="DR478">
        <v>1.3256105852204301</v>
      </c>
      <c r="DS478">
        <v>1.2116686579052101</v>
      </c>
      <c r="DT478">
        <v>1.34557945041816</v>
      </c>
      <c r="DU478">
        <v>1.26277296107337</v>
      </c>
      <c r="DV478">
        <v>1.30415140797312</v>
      </c>
      <c r="DW478">
        <v>1.3523600929733499</v>
      </c>
      <c r="DX478">
        <v>1.4751206865725</v>
      </c>
    </row>
    <row r="479" spans="1:128" x14ac:dyDescent="0.45">
      <c r="A479" t="s">
        <v>83</v>
      </c>
      <c r="B479" t="s">
        <v>71</v>
      </c>
      <c r="C479" t="s">
        <v>84</v>
      </c>
      <c r="D479">
        <v>30</v>
      </c>
      <c r="E479" s="1" cm="1">
        <f t="array" ref="E479">SUMPRODUCT($G479:$FZZ479,$G$2:$FZZ$2)/SUMPRODUCT(--($G479:$FZZ479&lt;&gt;""),$G$2:$FZZ$2)</f>
        <v>1.2881940445141562</v>
      </c>
      <c r="F479" s="1" cm="1">
        <f t="array" ref="F479">SUMPRODUCT($G479:$FZZ479,$F$2:$FZY$2)/SUMPRODUCT(--($G479:$FZZ479&lt;&gt;""),$F$2:$FZY$2)</f>
        <v>1.31961462006841</v>
      </c>
      <c r="G479">
        <v>1.32300275482093</v>
      </c>
      <c r="H479">
        <v>1.3695757857580599</v>
      </c>
      <c r="I479">
        <v>1.3215314246993</v>
      </c>
      <c r="J479">
        <v>1.3697343158845701</v>
      </c>
      <c r="K479">
        <v>1.3187042071470201</v>
      </c>
      <c r="L479">
        <v>1.36496596489009</v>
      </c>
      <c r="M479">
        <v>1.2659085044420599</v>
      </c>
      <c r="N479">
        <v>1.3280845651933399</v>
      </c>
      <c r="O479">
        <v>1.2763088564091101</v>
      </c>
      <c r="P479">
        <v>1.3355319684232001</v>
      </c>
      <c r="Q479">
        <v>1.28814314239755</v>
      </c>
      <c r="R479">
        <v>1.31767807406002</v>
      </c>
      <c r="S479">
        <v>1.23417881045411</v>
      </c>
      <c r="T479">
        <v>1.1779880735042201</v>
      </c>
      <c r="U479">
        <v>1.35367918005094</v>
      </c>
      <c r="V479">
        <v>1.3030012866408101</v>
      </c>
      <c r="W479">
        <v>1.26541090668102</v>
      </c>
      <c r="X479">
        <v>1.29262361902532</v>
      </c>
      <c r="Y479">
        <v>1.2931457111429301</v>
      </c>
      <c r="Z479">
        <v>1.33320745233802</v>
      </c>
      <c r="AA479">
        <v>1.3032408397386801</v>
      </c>
      <c r="AB479">
        <v>1.33067399669008</v>
      </c>
      <c r="AC479">
        <v>1.32689052398775</v>
      </c>
      <c r="AD479">
        <v>1.3405091017352799</v>
      </c>
      <c r="AE479">
        <v>1.26677881630052</v>
      </c>
      <c r="AF479">
        <v>1.33269073892945</v>
      </c>
      <c r="AG479">
        <v>1.3039147172046099</v>
      </c>
      <c r="AH479">
        <v>1.3535583851544699</v>
      </c>
      <c r="AI479">
        <v>1.29228446449858</v>
      </c>
      <c r="AJ479">
        <v>1.34230392205156</v>
      </c>
      <c r="AK479">
        <v>1.3052998575649899</v>
      </c>
      <c r="AL479">
        <v>1.35387922787474</v>
      </c>
      <c r="AM479">
        <v>1.2777648349025701</v>
      </c>
      <c r="AN479">
        <v>1.3051077636416299</v>
      </c>
      <c r="AO479">
        <v>1.3089739700652501</v>
      </c>
      <c r="AP479">
        <v>1.3502617192794399</v>
      </c>
      <c r="AQ479">
        <v>1.3049925222304199</v>
      </c>
      <c r="AR479">
        <v>1.3082348212871</v>
      </c>
      <c r="AS479">
        <v>1.2949379802492</v>
      </c>
      <c r="AT479">
        <v>1.3435599196482499</v>
      </c>
      <c r="AU479">
        <v>1.30375766182139</v>
      </c>
      <c r="AV479">
        <v>1.3625737145562</v>
      </c>
      <c r="AW479">
        <v>1.21895731547829</v>
      </c>
      <c r="AX479">
        <v>1.1430715455637701</v>
      </c>
      <c r="AY479">
        <v>1.25811801318537</v>
      </c>
      <c r="AZ479">
        <v>1.3046763031816799</v>
      </c>
      <c r="BA479">
        <v>1.2910788855878499</v>
      </c>
      <c r="BB479">
        <v>1.3358298880186099</v>
      </c>
      <c r="BC479">
        <v>1.2967593335319501</v>
      </c>
      <c r="BD479">
        <v>1.3537803955721499</v>
      </c>
      <c r="BE479">
        <v>1.24816234011549</v>
      </c>
      <c r="BF479">
        <v>1.30259593070322</v>
      </c>
      <c r="BG479">
        <v>1.27872455322943</v>
      </c>
      <c r="BH479">
        <v>1.32087106132342</v>
      </c>
      <c r="BI479">
        <v>1.30659210260553</v>
      </c>
      <c r="BJ479">
        <v>1.3465209048677</v>
      </c>
      <c r="BK479">
        <v>1.30990969938742</v>
      </c>
      <c r="BL479">
        <v>1.3629133214267799</v>
      </c>
      <c r="BM479">
        <v>1.33569819279996</v>
      </c>
      <c r="BN479">
        <v>1.4020740456673499</v>
      </c>
      <c r="BO479">
        <v>1.3025831374882699</v>
      </c>
      <c r="BP479">
        <v>1.35484098726082</v>
      </c>
      <c r="BQ479">
        <v>1.3047585582419901</v>
      </c>
      <c r="BR479">
        <v>1.3300447339613199</v>
      </c>
      <c r="BS479">
        <v>1.26485556590925</v>
      </c>
      <c r="BT479">
        <v>1.3062965276426599</v>
      </c>
      <c r="BU479">
        <v>1.28208552506064</v>
      </c>
      <c r="BV479">
        <v>1.3188974589590501</v>
      </c>
      <c r="BW479">
        <v>1.30330051766958</v>
      </c>
      <c r="BX479">
        <v>1.3612465962476401</v>
      </c>
      <c r="BY479">
        <v>1.3067632563386899</v>
      </c>
      <c r="BZ479">
        <v>1.3622112701146001</v>
      </c>
      <c r="CA479">
        <v>1.2340316637095601</v>
      </c>
      <c r="CB479">
        <v>1.2928040125562901</v>
      </c>
      <c r="CC479">
        <v>1.2909995336545901</v>
      </c>
      <c r="CD479">
        <v>1.34283188248095</v>
      </c>
      <c r="CE479">
        <v>1.2764088012743899</v>
      </c>
      <c r="CF479">
        <v>1.3293135205097499</v>
      </c>
      <c r="CG479">
        <v>1.3259099350783301</v>
      </c>
      <c r="CH479">
        <v>1.3754821505103201</v>
      </c>
      <c r="CI479">
        <v>1.30004719207173</v>
      </c>
      <c r="CJ479">
        <v>1.34882806355198</v>
      </c>
      <c r="CK479">
        <v>1.2938019245711501</v>
      </c>
      <c r="CL479">
        <v>1.35983503675811</v>
      </c>
      <c r="CM479">
        <v>1.2398605938428899</v>
      </c>
      <c r="CN479">
        <v>1.2979054908258401</v>
      </c>
      <c r="CO479">
        <v>1.2888166671682</v>
      </c>
      <c r="CP479">
        <v>1.3350084760213801</v>
      </c>
      <c r="CQ479">
        <v>1.2633638196244299</v>
      </c>
      <c r="CR479">
        <v>1.3214963108608599</v>
      </c>
      <c r="CS479">
        <v>1.27629301106293</v>
      </c>
      <c r="CT479">
        <v>1.34141757209041</v>
      </c>
      <c r="CU479">
        <v>1.3070141816787999</v>
      </c>
      <c r="CV479">
        <v>1.34484360662973</v>
      </c>
      <c r="CW479">
        <v>1.3008825268136099</v>
      </c>
      <c r="CX479">
        <v>1.33927666582214</v>
      </c>
      <c r="CY479">
        <v>1.25955649419218</v>
      </c>
      <c r="CZ479">
        <v>1.31348756839781</v>
      </c>
      <c r="DA479">
        <v>1.2800104566050801</v>
      </c>
      <c r="DB479">
        <v>1.3494771697455501</v>
      </c>
      <c r="DC479">
        <v>1.2586907217815799</v>
      </c>
      <c r="DD479">
        <v>1.3193239624309601</v>
      </c>
      <c r="DE479">
        <v>1.2367462259220201</v>
      </c>
      <c r="DF479">
        <v>1.2978207682227501</v>
      </c>
      <c r="DG479">
        <v>1.2741374495417499</v>
      </c>
      <c r="DH479">
        <v>1.3161034806671901</v>
      </c>
      <c r="DI479">
        <v>1.2658985485560299</v>
      </c>
      <c r="DJ479">
        <v>1.3206976241541499</v>
      </c>
      <c r="DK479">
        <v>1.25636823122408</v>
      </c>
      <c r="DL479">
        <v>1.30646514709129</v>
      </c>
      <c r="DM479">
        <v>1.2603317641307901</v>
      </c>
      <c r="DN479">
        <v>1.3237303805404701</v>
      </c>
      <c r="DO479">
        <v>1.26345020562174</v>
      </c>
      <c r="DP479">
        <v>1.3003879255522099</v>
      </c>
      <c r="DQ479">
        <v>1.2923173474190599</v>
      </c>
      <c r="DR479">
        <v>1.3384969405365801</v>
      </c>
      <c r="DS479">
        <v>1.2590601354042199</v>
      </c>
      <c r="DT479">
        <v>1.3153624054161599</v>
      </c>
      <c r="DU479">
        <v>1.2734149216981201</v>
      </c>
      <c r="DV479">
        <v>1.3127275762413</v>
      </c>
      <c r="DW479">
        <v>1.3307259073842299</v>
      </c>
      <c r="DX479">
        <v>1.41046844269622</v>
      </c>
    </row>
    <row r="480" spans="1:128" x14ac:dyDescent="0.45">
      <c r="A480" t="s">
        <v>83</v>
      </c>
      <c r="B480" t="s">
        <v>71</v>
      </c>
      <c r="C480" t="s">
        <v>84</v>
      </c>
      <c r="D480">
        <v>35</v>
      </c>
      <c r="E480" s="1" cm="1">
        <f t="array" ref="E480">SUMPRODUCT($G480:$FZZ480,$G$2:$FZZ$2)/SUMPRODUCT(--($G480:$FZZ480&lt;&gt;""),$G$2:$FZZ$2)</f>
        <v>1.2267929857007247</v>
      </c>
      <c r="F480" s="1" cm="1">
        <f t="array" ref="F480">SUMPRODUCT($G480:$FZZ480,$F$2:$FZY$2)/SUMPRODUCT(--($G480:$FZZ480&lt;&gt;""),$F$2:$FZY$2)</f>
        <v>1.2612188703473792</v>
      </c>
      <c r="G480">
        <v>1.2678200277595699</v>
      </c>
      <c r="H480">
        <v>1.3091352962313201</v>
      </c>
      <c r="I480">
        <v>1.26626997571856</v>
      </c>
      <c r="J480">
        <v>1.3112329888757099</v>
      </c>
      <c r="K480">
        <v>1.26263232949077</v>
      </c>
      <c r="L480">
        <v>1.3049356177951901</v>
      </c>
      <c r="M480">
        <v>1.20016957275039</v>
      </c>
      <c r="N480">
        <v>1.2672005750727999</v>
      </c>
      <c r="O480">
        <v>1.22149329966154</v>
      </c>
      <c r="P480">
        <v>1.2799830058719901</v>
      </c>
      <c r="Q480">
        <v>1.24252410208721</v>
      </c>
      <c r="R480">
        <v>1.2706806968125199</v>
      </c>
      <c r="S480">
        <v>1.1836389749104701</v>
      </c>
      <c r="T480">
        <v>1.13784463134713</v>
      </c>
      <c r="U480">
        <v>1.2266676002835799</v>
      </c>
      <c r="V480">
        <v>1.2366246247297601</v>
      </c>
      <c r="W480">
        <v>1.2129860045846299</v>
      </c>
      <c r="X480">
        <v>1.2397329998854201</v>
      </c>
      <c r="Y480">
        <v>1.2249172961860799</v>
      </c>
      <c r="Z480">
        <v>1.2662039739027999</v>
      </c>
      <c r="AA480">
        <v>1.22154270036714</v>
      </c>
      <c r="AB480">
        <v>1.2544098722040999</v>
      </c>
      <c r="AC480">
        <v>1.23650689009867</v>
      </c>
      <c r="AD480">
        <v>1.2797316264035301</v>
      </c>
      <c r="AE480">
        <v>1.2072508999703699</v>
      </c>
      <c r="AF480">
        <v>1.2777610928704399</v>
      </c>
      <c r="AG480">
        <v>1.24241634586911</v>
      </c>
      <c r="AH480">
        <v>1.2893376764386499</v>
      </c>
      <c r="AI480">
        <v>1.23710136646207</v>
      </c>
      <c r="AJ480">
        <v>1.2825125858349</v>
      </c>
      <c r="AK480">
        <v>1.2465693360828201</v>
      </c>
      <c r="AL480">
        <v>1.28046939773379</v>
      </c>
      <c r="AM480">
        <v>1.2132657525839901</v>
      </c>
      <c r="AN480">
        <v>1.2411428116849501</v>
      </c>
      <c r="AO480">
        <v>1.2501113355750999</v>
      </c>
      <c r="AP480">
        <v>1.28732968884127</v>
      </c>
      <c r="AQ480">
        <v>1.2452051459421001</v>
      </c>
      <c r="AR480">
        <v>1.2567638068223499</v>
      </c>
      <c r="AS480">
        <v>1.2286372511835</v>
      </c>
      <c r="AT480">
        <v>1.2849642490904201</v>
      </c>
      <c r="AU480">
        <v>1.2360881923032201</v>
      </c>
      <c r="AV480">
        <v>1.2982571479287599</v>
      </c>
      <c r="AW480">
        <v>1.18002833792344</v>
      </c>
      <c r="AX480">
        <v>1.1026431477754099</v>
      </c>
      <c r="AY480">
        <v>1.2158183530567901</v>
      </c>
      <c r="AZ480">
        <v>1.2542074444125899</v>
      </c>
      <c r="BA480">
        <v>1.21797934888745</v>
      </c>
      <c r="BB480">
        <v>1.2654104252799501</v>
      </c>
      <c r="BC480">
        <v>1.24393234478491</v>
      </c>
      <c r="BD480">
        <v>1.2988907478284699</v>
      </c>
      <c r="BE480">
        <v>1.21029737168762</v>
      </c>
      <c r="BF480">
        <v>1.26533542015219</v>
      </c>
      <c r="BG480">
        <v>1.21447498963919</v>
      </c>
      <c r="BH480">
        <v>1.2602258028055799</v>
      </c>
      <c r="BI480">
        <v>1.2443824479903001</v>
      </c>
      <c r="BJ480">
        <v>1.2886916784487901</v>
      </c>
      <c r="BK480">
        <v>1.2457395136118501</v>
      </c>
      <c r="BL480">
        <v>1.3033499691208601</v>
      </c>
      <c r="BM480">
        <v>1.2822971094386599</v>
      </c>
      <c r="BN480">
        <v>1.34610037869709</v>
      </c>
      <c r="BO480">
        <v>1.2535731216525601</v>
      </c>
      <c r="BP480">
        <v>1.3000211815256699</v>
      </c>
      <c r="BQ480">
        <v>1.2278729068965899</v>
      </c>
      <c r="BR480">
        <v>1.2658359574554301</v>
      </c>
      <c r="BS480">
        <v>1.2122428499749101</v>
      </c>
      <c r="BT480">
        <v>1.2551583603837899</v>
      </c>
      <c r="BU480">
        <v>1.2093701452672301</v>
      </c>
      <c r="BV480">
        <v>1.25573937296158</v>
      </c>
      <c r="BW480">
        <v>1.2454442083844499</v>
      </c>
      <c r="BX480">
        <v>1.29878212992609</v>
      </c>
      <c r="BY480">
        <v>1.2626922391781901</v>
      </c>
      <c r="BZ480">
        <v>1.3076301882311001</v>
      </c>
      <c r="CA480">
        <v>1.1906987853145901</v>
      </c>
      <c r="CB480">
        <v>1.24979527773986</v>
      </c>
      <c r="CC480">
        <v>1.23392079900512</v>
      </c>
      <c r="CD480">
        <v>1.28893012591325</v>
      </c>
      <c r="CE480">
        <v>1.23270111509358</v>
      </c>
      <c r="CF480">
        <v>1.28911539227399</v>
      </c>
      <c r="CG480">
        <v>1.2842426070255</v>
      </c>
      <c r="CH480">
        <v>1.32668772520198</v>
      </c>
      <c r="CI480">
        <v>1.2545383042315501</v>
      </c>
      <c r="CJ480">
        <v>1.2895548214566599</v>
      </c>
      <c r="CK480">
        <v>1.24721773952543</v>
      </c>
      <c r="CL480">
        <v>1.3028868567330101</v>
      </c>
      <c r="CM480">
        <v>1.2112481634605501</v>
      </c>
      <c r="CN480">
        <v>1.2678784979669899</v>
      </c>
      <c r="CO480">
        <v>1.2346403458617901</v>
      </c>
      <c r="CP480">
        <v>1.28351037685695</v>
      </c>
      <c r="CQ480">
        <v>1.21276849286501</v>
      </c>
      <c r="CR480">
        <v>1.2687361595217499</v>
      </c>
      <c r="CS480">
        <v>1.21618056814996</v>
      </c>
      <c r="CT480">
        <v>1.29048851664385</v>
      </c>
      <c r="CU480">
        <v>1.22744114196778</v>
      </c>
      <c r="CV480">
        <v>1.2715425624586201</v>
      </c>
      <c r="CW480">
        <v>1.2164829828561701</v>
      </c>
      <c r="CX480">
        <v>1.2608310108943499</v>
      </c>
      <c r="CY480">
        <v>1.2155611020447299</v>
      </c>
      <c r="CZ480">
        <v>1.2651147163290699</v>
      </c>
      <c r="DA480">
        <v>1.2300017427675101</v>
      </c>
      <c r="DB480">
        <v>1.2949198326943101</v>
      </c>
      <c r="DC480">
        <v>1.21700857219737</v>
      </c>
      <c r="DD480">
        <v>1.2795894570941599</v>
      </c>
      <c r="DE480">
        <v>1.20375854990569</v>
      </c>
      <c r="DF480">
        <v>1.26504518289034</v>
      </c>
      <c r="DG480">
        <v>1.2031404706897799</v>
      </c>
      <c r="DH480">
        <v>1.2418441696920399</v>
      </c>
      <c r="DI480">
        <v>1.1996109531647401</v>
      </c>
      <c r="DJ480">
        <v>1.2543601509634701</v>
      </c>
      <c r="DK480">
        <v>1.2289569889834799</v>
      </c>
      <c r="DL480">
        <v>1.2804279019554901</v>
      </c>
      <c r="DM480">
        <v>1.2156254317077999</v>
      </c>
      <c r="DN480">
        <v>1.2736469613083501</v>
      </c>
      <c r="DO480">
        <v>1.21657056853351</v>
      </c>
      <c r="DP480">
        <v>1.2544622037563</v>
      </c>
      <c r="DQ480">
        <v>1.24469431515088</v>
      </c>
      <c r="DR480">
        <v>1.29219183097118</v>
      </c>
      <c r="DS480">
        <v>1.2009159697331699</v>
      </c>
      <c r="DT480">
        <v>1.26027147218903</v>
      </c>
      <c r="DU480">
        <v>1.1927446868446501</v>
      </c>
      <c r="DV480">
        <v>1.2384320844679499</v>
      </c>
      <c r="DW480">
        <v>1.27540675844806</v>
      </c>
      <c r="DX480">
        <v>1.3468085106382901</v>
      </c>
    </row>
    <row r="481" spans="1:128" x14ac:dyDescent="0.45">
      <c r="A481" t="s">
        <v>83</v>
      </c>
      <c r="B481" t="s">
        <v>71</v>
      </c>
      <c r="C481" t="s">
        <v>84</v>
      </c>
      <c r="D481">
        <v>40</v>
      </c>
      <c r="E481" s="1" cm="1">
        <f t="array" ref="E481">SUMPRODUCT($G481:$FZZ481,$G$2:$FZZ$2)/SUMPRODUCT(--($G481:$FZZ481&lt;&gt;""),$G$2:$FZZ$2)</f>
        <v>1.1791690824106789</v>
      </c>
      <c r="F481" s="1" cm="1">
        <f t="array" ref="F481">SUMPRODUCT($G481:$FZZ481,$F$2:$FZY$2)/SUMPRODUCT(--($G481:$FZZ481&lt;&gt;""),$F$2:$FZY$2)</f>
        <v>1.215754139879444</v>
      </c>
      <c r="G481">
        <v>1.2105465254732799</v>
      </c>
      <c r="H481">
        <v>1.2465318143067501</v>
      </c>
      <c r="I481">
        <v>1.2091591845953999</v>
      </c>
      <c r="J481">
        <v>1.24630308035462</v>
      </c>
      <c r="K481">
        <v>1.20592119590033</v>
      </c>
      <c r="L481">
        <v>1.2423341973825599</v>
      </c>
      <c r="M481">
        <v>1.1435765104877</v>
      </c>
      <c r="N481">
        <v>1.20884911711578</v>
      </c>
      <c r="O481">
        <v>1.17564000930404</v>
      </c>
      <c r="P481">
        <v>1.2348963500600401</v>
      </c>
      <c r="Q481">
        <v>1.20132296270214</v>
      </c>
      <c r="R481">
        <v>1.2224900649894801</v>
      </c>
      <c r="S481">
        <v>1.1400004151440599</v>
      </c>
      <c r="T481">
        <v>1.09685903981132</v>
      </c>
      <c r="U481">
        <v>1.16429265389362</v>
      </c>
      <c r="V481">
        <v>1.18604826215963</v>
      </c>
      <c r="W481">
        <v>1.17018125047911</v>
      </c>
      <c r="X481">
        <v>1.2052666415536599</v>
      </c>
      <c r="Y481">
        <v>1.1955861087804001</v>
      </c>
      <c r="Z481">
        <v>1.2411847827728799</v>
      </c>
      <c r="AA481">
        <v>1.17110731823006</v>
      </c>
      <c r="AB481">
        <v>1.2132873522104699</v>
      </c>
      <c r="AC481">
        <v>1.18567327322218</v>
      </c>
      <c r="AD481">
        <v>1.2266055631167001</v>
      </c>
      <c r="AE481">
        <v>1.1925327824608201</v>
      </c>
      <c r="AF481">
        <v>1.2619674752533501</v>
      </c>
      <c r="AG481">
        <v>1.1871562530845901</v>
      </c>
      <c r="AH481">
        <v>1.2350093771592101</v>
      </c>
      <c r="AI481">
        <v>1.19227633666</v>
      </c>
      <c r="AJ481">
        <v>1.2448252761002101</v>
      </c>
      <c r="AK481">
        <v>1.1939454495206101</v>
      </c>
      <c r="AL481">
        <v>1.2312894619358401</v>
      </c>
      <c r="AM481">
        <v>1.16967162347218</v>
      </c>
      <c r="AN481">
        <v>1.2034638922193099</v>
      </c>
      <c r="AO481">
        <v>1.18344875659138</v>
      </c>
      <c r="AP481">
        <v>1.23174903347812</v>
      </c>
      <c r="AQ481">
        <v>1.19206081146359</v>
      </c>
      <c r="AR481">
        <v>1.21225272156032</v>
      </c>
      <c r="AS481">
        <v>1.1738344079677401</v>
      </c>
      <c r="AT481">
        <v>1.23108151769283</v>
      </c>
      <c r="AU481">
        <v>1.2070406577825601</v>
      </c>
      <c r="AV481">
        <v>1.26864860481985</v>
      </c>
      <c r="AW481">
        <v>1.13094190725694</v>
      </c>
      <c r="AX481">
        <v>1.0527664443179301</v>
      </c>
      <c r="AY481">
        <v>1.17249498382539</v>
      </c>
      <c r="AZ481">
        <v>1.2010155194299901</v>
      </c>
      <c r="BA481">
        <v>1.1732595101074099</v>
      </c>
      <c r="BB481">
        <v>1.2127854071011499</v>
      </c>
      <c r="BC481">
        <v>1.19372951665024</v>
      </c>
      <c r="BD481">
        <v>1.24601792221483</v>
      </c>
      <c r="BE481">
        <v>1.1632360084192299</v>
      </c>
      <c r="BF481">
        <v>1.21564034756327</v>
      </c>
      <c r="BG481">
        <v>1.18012734374018</v>
      </c>
      <c r="BH481">
        <v>1.21972446531955</v>
      </c>
      <c r="BI481">
        <v>1.1826524944455601</v>
      </c>
      <c r="BJ481">
        <v>1.23327358109472</v>
      </c>
      <c r="BK481">
        <v>1.1967835622840499</v>
      </c>
      <c r="BL481">
        <v>1.25174842683313</v>
      </c>
      <c r="BM481">
        <v>1.23102120384129</v>
      </c>
      <c r="BN481">
        <v>1.2954476455267401</v>
      </c>
      <c r="BO481">
        <v>1.2092936465509401</v>
      </c>
      <c r="BP481">
        <v>1.25531807591055</v>
      </c>
      <c r="BQ481">
        <v>1.1759220466800899</v>
      </c>
      <c r="BR481">
        <v>1.2318327409349501</v>
      </c>
      <c r="BS481">
        <v>1.17294203180519</v>
      </c>
      <c r="BT481">
        <v>1.2187452000368599</v>
      </c>
      <c r="BU481">
        <v>1.1610385834854999</v>
      </c>
      <c r="BV481">
        <v>1.2106420284720101</v>
      </c>
      <c r="BW481">
        <v>1.1852538974834601</v>
      </c>
      <c r="BX481">
        <v>1.2322630838744399</v>
      </c>
      <c r="BY481">
        <v>1.20570037408704</v>
      </c>
      <c r="BZ481">
        <v>1.26076836292381</v>
      </c>
      <c r="CA481">
        <v>1.1341101405759499</v>
      </c>
      <c r="CB481">
        <v>1.1955097584277301</v>
      </c>
      <c r="CC481">
        <v>1.19009404632364</v>
      </c>
      <c r="CD481">
        <v>1.2463275299238299</v>
      </c>
      <c r="CE481">
        <v>1.1637295898048501</v>
      </c>
      <c r="CF481">
        <v>1.2210274790919899</v>
      </c>
      <c r="CG481">
        <v>1.2313211320814601</v>
      </c>
      <c r="CH481">
        <v>1.2607025508341401</v>
      </c>
      <c r="CI481">
        <v>1.1992763882334401</v>
      </c>
      <c r="CJ481">
        <v>1.2453358502438201</v>
      </c>
      <c r="CK481">
        <v>1.2036339728647401</v>
      </c>
      <c r="CL481">
        <v>1.2692128384435999</v>
      </c>
      <c r="CM481">
        <v>1.1433696654935499</v>
      </c>
      <c r="CN481">
        <v>1.19964465097208</v>
      </c>
      <c r="CO481">
        <v>1.1855897605649299</v>
      </c>
      <c r="CP481">
        <v>1.2380106928269701</v>
      </c>
      <c r="CQ481">
        <v>1.1705444831729499</v>
      </c>
      <c r="CR481">
        <v>1.2226392985173899</v>
      </c>
      <c r="CS481">
        <v>1.1701482202034501</v>
      </c>
      <c r="CT481">
        <v>1.23403623893294</v>
      </c>
      <c r="CU481">
        <v>1.18785788122698</v>
      </c>
      <c r="CV481">
        <v>1.2285910078167599</v>
      </c>
      <c r="CW481">
        <v>1.1834726796723201</v>
      </c>
      <c r="CX481">
        <v>1.2227007854066301</v>
      </c>
      <c r="CY481">
        <v>1.17068253815877</v>
      </c>
      <c r="CZ481">
        <v>1.2203897475280701</v>
      </c>
      <c r="DA481">
        <v>1.17993203206692</v>
      </c>
      <c r="DB481">
        <v>1.2495817357964401</v>
      </c>
      <c r="DC481">
        <v>1.16598541829504</v>
      </c>
      <c r="DD481">
        <v>1.2199300385684799</v>
      </c>
      <c r="DE481">
        <v>1.1508343496011899</v>
      </c>
      <c r="DF481">
        <v>1.2083866716154399</v>
      </c>
      <c r="DG481">
        <v>1.1573916575693699</v>
      </c>
      <c r="DH481">
        <v>1.1981898499581101</v>
      </c>
      <c r="DI481">
        <v>1.16541140871531</v>
      </c>
      <c r="DJ481">
        <v>1.20671022661146</v>
      </c>
      <c r="DK481">
        <v>1.1676619967122199</v>
      </c>
      <c r="DL481">
        <v>1.2197463012488601</v>
      </c>
      <c r="DM481">
        <v>1.1686131154160799</v>
      </c>
      <c r="DN481">
        <v>1.2293656950362899</v>
      </c>
      <c r="DO481">
        <v>1.16297112816381</v>
      </c>
      <c r="DP481">
        <v>1.2118327892483101</v>
      </c>
      <c r="DQ481">
        <v>1.1926049892788</v>
      </c>
      <c r="DR481">
        <v>1.23551069504733</v>
      </c>
      <c r="DS481">
        <v>1.1557978229125101</v>
      </c>
      <c r="DT481">
        <v>1.2257400769945499</v>
      </c>
      <c r="DU481">
        <v>1.1626550648429199</v>
      </c>
      <c r="DV481">
        <v>1.20159212077581</v>
      </c>
      <c r="DW481">
        <v>1.2107902735562299</v>
      </c>
      <c r="DX481">
        <v>1.29300911854103</v>
      </c>
    </row>
    <row r="482" spans="1:128" x14ac:dyDescent="0.45">
      <c r="A482" t="s">
        <v>83</v>
      </c>
      <c r="B482" t="s">
        <v>71</v>
      </c>
      <c r="C482" t="s">
        <v>84</v>
      </c>
      <c r="D482">
        <v>45</v>
      </c>
      <c r="E482" s="1" cm="1">
        <f t="array" ref="E482">SUMPRODUCT($G482:$FZZ482,$G$2:$FZZ$2)/SUMPRODUCT(--($G482:$FZZ482&lt;&gt;""),$G$2:$FZZ$2)</f>
        <v>1.1369916911743023</v>
      </c>
      <c r="F482" s="1" cm="1">
        <f t="array" ref="F482">SUMPRODUCT($G482:$FZZ482,$F$2:$FZY$2)/SUMPRODUCT(--($G482:$FZZ482&lt;&gt;""),$F$2:$FZY$2)</f>
        <v>1.1758239413735445</v>
      </c>
      <c r="G482">
        <v>1.1710842439742599</v>
      </c>
      <c r="H482">
        <v>1.1991045070561399</v>
      </c>
      <c r="I482">
        <v>1.1709617990852099</v>
      </c>
      <c r="J482">
        <v>1.1997077757072601</v>
      </c>
      <c r="K482">
        <v>1.16884259551958</v>
      </c>
      <c r="L482">
        <v>1.1969136583001401</v>
      </c>
      <c r="M482">
        <v>1.1236332804954401</v>
      </c>
      <c r="N482">
        <v>1.1923452648652599</v>
      </c>
      <c r="O482">
        <v>1.1363470219926799</v>
      </c>
      <c r="P482">
        <v>1.19357878297359</v>
      </c>
      <c r="Q482">
        <v>1.1479710910379499</v>
      </c>
      <c r="R482">
        <v>1.1647970338670599</v>
      </c>
      <c r="S482">
        <v>1.0670319275435201</v>
      </c>
      <c r="T482">
        <v>1.04020966751903</v>
      </c>
      <c r="U482">
        <v>1.1024533702112</v>
      </c>
      <c r="V482">
        <v>1.1358832745446401</v>
      </c>
      <c r="W482">
        <v>1.12205825502005</v>
      </c>
      <c r="X482">
        <v>1.15947140703422</v>
      </c>
      <c r="Y482">
        <v>1.13767215370481</v>
      </c>
      <c r="Z482">
        <v>1.1798569351044501</v>
      </c>
      <c r="AA482">
        <v>1.1389723711511199</v>
      </c>
      <c r="AB482">
        <v>1.1826751734335801</v>
      </c>
      <c r="AC482">
        <v>1.1469249744811101</v>
      </c>
      <c r="AD482">
        <v>1.1896244470908399</v>
      </c>
      <c r="AE482">
        <v>1.14165756888273</v>
      </c>
      <c r="AF482">
        <v>1.2101182238420101</v>
      </c>
      <c r="AG482">
        <v>1.16921725397295</v>
      </c>
      <c r="AH482">
        <v>1.21790741289112</v>
      </c>
      <c r="AI482">
        <v>1.14004635330975</v>
      </c>
      <c r="AJ482">
        <v>1.17677679477453</v>
      </c>
      <c r="AK482">
        <v>1.1528120283169201</v>
      </c>
      <c r="AL482">
        <v>1.19450083972873</v>
      </c>
      <c r="AM482">
        <v>1.1249126355924</v>
      </c>
      <c r="AN482">
        <v>1.1587162688153101</v>
      </c>
      <c r="AO482">
        <v>1.1530202598475501</v>
      </c>
      <c r="AP482">
        <v>1.21082762671279</v>
      </c>
      <c r="AQ482">
        <v>1.13426750706233</v>
      </c>
      <c r="AR482">
        <v>1.16913284924275</v>
      </c>
      <c r="AS482">
        <v>1.1608439743211501</v>
      </c>
      <c r="AT482">
        <v>1.2188953039178501</v>
      </c>
      <c r="AU482">
        <v>1.1454370936248801</v>
      </c>
      <c r="AV482">
        <v>1.2059295978050499</v>
      </c>
      <c r="AW482">
        <v>1.08116171498986</v>
      </c>
      <c r="AX482">
        <v>1.01520960412228</v>
      </c>
      <c r="AY482">
        <v>1.13422873756193</v>
      </c>
      <c r="AZ482">
        <v>1.16023094877359</v>
      </c>
      <c r="BA482">
        <v>1.12762553757297</v>
      </c>
      <c r="BB482">
        <v>1.17490079571188</v>
      </c>
      <c r="BC482">
        <v>1.15905392707354</v>
      </c>
      <c r="BD482">
        <v>1.2091650814750301</v>
      </c>
      <c r="BE482">
        <v>1.1271304441686001</v>
      </c>
      <c r="BF482">
        <v>1.1786712720600101</v>
      </c>
      <c r="BG482">
        <v>1.1408567445715601</v>
      </c>
      <c r="BH482">
        <v>1.1817976314566601</v>
      </c>
      <c r="BI482">
        <v>1.1428878004443499</v>
      </c>
      <c r="BJ482">
        <v>1.19171631993536</v>
      </c>
      <c r="BK482">
        <v>1.17785548563702</v>
      </c>
      <c r="BL482">
        <v>1.23529902688988</v>
      </c>
      <c r="BM482">
        <v>1.1982647044724599</v>
      </c>
      <c r="BN482">
        <v>1.26186024958854</v>
      </c>
      <c r="BO482">
        <v>1.1583974662860701</v>
      </c>
      <c r="BP482">
        <v>1.2104535872426601</v>
      </c>
      <c r="BQ482">
        <v>1.12905274823294</v>
      </c>
      <c r="BR482">
        <v>1.1752868514589201</v>
      </c>
      <c r="BS482">
        <v>1.13527960105266</v>
      </c>
      <c r="BT482">
        <v>1.17936246249628</v>
      </c>
      <c r="BU482">
        <v>1.1266795671963099</v>
      </c>
      <c r="BV482">
        <v>1.17134083744424</v>
      </c>
      <c r="BW482">
        <v>1.15133606630958</v>
      </c>
      <c r="BX482">
        <v>1.1980759448217999</v>
      </c>
      <c r="BY482">
        <v>1.16370761831245</v>
      </c>
      <c r="BZ482">
        <v>1.2117213942164899</v>
      </c>
      <c r="CA482">
        <v>1.09734543469359</v>
      </c>
      <c r="CB482">
        <v>1.15671489013238</v>
      </c>
      <c r="CC482">
        <v>1.1474331571584</v>
      </c>
      <c r="CD482">
        <v>1.2033751748795201</v>
      </c>
      <c r="CE482">
        <v>1.13504330943847</v>
      </c>
      <c r="CF482">
        <v>1.1904868578255601</v>
      </c>
      <c r="CG482">
        <v>1.1928602041302201</v>
      </c>
      <c r="CH482">
        <v>1.22730519532056</v>
      </c>
      <c r="CI482">
        <v>1.1568979078181501</v>
      </c>
      <c r="CJ482">
        <v>1.2058518168947601</v>
      </c>
      <c r="CK482">
        <v>1.15511326280557</v>
      </c>
      <c r="CL482">
        <v>1.21512163050624</v>
      </c>
      <c r="CM482">
        <v>1.12012847234086</v>
      </c>
      <c r="CN482">
        <v>1.1684901083131101</v>
      </c>
      <c r="CO482">
        <v>1.1462389535875099</v>
      </c>
      <c r="CP482">
        <v>1.1954099084188401</v>
      </c>
      <c r="CQ482">
        <v>1.1286878978361601</v>
      </c>
      <c r="CR482">
        <v>1.1864033127774301</v>
      </c>
      <c r="CS482">
        <v>1.1380475821476199</v>
      </c>
      <c r="CT482">
        <v>1.1977808187558701</v>
      </c>
      <c r="CU482">
        <v>1.1532457576919</v>
      </c>
      <c r="CV482">
        <v>1.1864060304075601</v>
      </c>
      <c r="CW482">
        <v>1.14186935225065</v>
      </c>
      <c r="CX482">
        <v>1.18897263744616</v>
      </c>
      <c r="CY482">
        <v>1.12992224248824</v>
      </c>
      <c r="CZ482">
        <v>1.1777095132955699</v>
      </c>
      <c r="DA482">
        <v>1.1365458347856301</v>
      </c>
      <c r="DB482">
        <v>1.2043482049494501</v>
      </c>
      <c r="DC482">
        <v>1.1312609715157</v>
      </c>
      <c r="DD482">
        <v>1.1906256807144699</v>
      </c>
      <c r="DE482">
        <v>1.11772547890833</v>
      </c>
      <c r="DF482">
        <v>1.17544444360281</v>
      </c>
      <c r="DG482">
        <v>1.1188402853588499</v>
      </c>
      <c r="DH482">
        <v>1.17127878341669</v>
      </c>
      <c r="DI482">
        <v>1.1123081782965001</v>
      </c>
      <c r="DJ482">
        <v>1.1520774103446501</v>
      </c>
      <c r="DK482">
        <v>1.1453394508918699</v>
      </c>
      <c r="DL482">
        <v>1.1964325146600501</v>
      </c>
      <c r="DM482">
        <v>1.1307397213691299</v>
      </c>
      <c r="DN482">
        <v>1.19572170919099</v>
      </c>
      <c r="DO482">
        <v>1.12517488447025</v>
      </c>
      <c r="DP482">
        <v>1.1764107347267501</v>
      </c>
      <c r="DQ482">
        <v>1.1606505935882001</v>
      </c>
      <c r="DR482">
        <v>1.1975628889702401</v>
      </c>
      <c r="DS482">
        <v>1.11781494756405</v>
      </c>
      <c r="DT482">
        <v>1.18681136333466</v>
      </c>
      <c r="DU482">
        <v>1.12668106461339</v>
      </c>
      <c r="DV482">
        <v>1.16813254457625</v>
      </c>
      <c r="DW482">
        <v>1.17892007866976</v>
      </c>
      <c r="DX482">
        <v>1.26319506526014</v>
      </c>
    </row>
    <row r="483" spans="1:128" x14ac:dyDescent="0.45">
      <c r="A483" t="s">
        <v>83</v>
      </c>
      <c r="B483" t="s">
        <v>71</v>
      </c>
      <c r="C483" t="s">
        <v>84</v>
      </c>
      <c r="D483">
        <v>50</v>
      </c>
      <c r="E483" s="1" cm="1">
        <f t="array" ref="E483">SUMPRODUCT($G483:$FZZ483,$G$2:$FZZ$2)/SUMPRODUCT(--($G483:$FZZ483&lt;&gt;""),$G$2:$FZZ$2)</f>
        <v>1.0962933346448458</v>
      </c>
      <c r="F483" s="1" cm="1">
        <f t="array" ref="F483">SUMPRODUCT($G483:$FZZ483,$F$2:$FZY$2)/SUMPRODUCT(--($G483:$FZZ483&lt;&gt;""),$F$2:$FZY$2)</f>
        <v>1.1394578598255756</v>
      </c>
      <c r="G483">
        <v>1.15094622110432</v>
      </c>
      <c r="H483">
        <v>1.18024173377579</v>
      </c>
      <c r="I483">
        <v>1.1518066378677501</v>
      </c>
      <c r="J483">
        <v>1.17996851883223</v>
      </c>
      <c r="K483">
        <v>1.1470780383975001</v>
      </c>
      <c r="L483">
        <v>1.1786579840256199</v>
      </c>
      <c r="M483">
        <v>1.0808253769307301</v>
      </c>
      <c r="N483">
        <v>1.14962214767574</v>
      </c>
      <c r="O483">
        <v>1.09898367519379</v>
      </c>
      <c r="P483">
        <v>1.1555556082995899</v>
      </c>
      <c r="Q483">
        <v>1.1152807308195201</v>
      </c>
      <c r="R483">
        <v>1.1347354450779299</v>
      </c>
      <c r="S483">
        <v>0.99967776913443396</v>
      </c>
      <c r="T483">
        <v>1.01945938359014</v>
      </c>
      <c r="U483">
        <v>1.0711206028831199</v>
      </c>
      <c r="V483">
        <v>1.1161162703170999</v>
      </c>
      <c r="W483">
        <v>1.07250513731234</v>
      </c>
      <c r="X483">
        <v>1.09762500793367</v>
      </c>
      <c r="Y483">
        <v>1.1212577296652899</v>
      </c>
      <c r="Z483">
        <v>1.16751144258247</v>
      </c>
      <c r="AA483">
        <v>1.0850689652044201</v>
      </c>
      <c r="AB483">
        <v>1.12921628623378</v>
      </c>
      <c r="AC483">
        <v>1.11810352160598</v>
      </c>
      <c r="AD483">
        <v>1.16299974481116</v>
      </c>
      <c r="AE483">
        <v>1.1098572628725101</v>
      </c>
      <c r="AF483">
        <v>1.1726035625433699</v>
      </c>
      <c r="AG483">
        <v>1.1229098805646001</v>
      </c>
      <c r="AH483">
        <v>1.1686309347547099</v>
      </c>
      <c r="AI483">
        <v>1.1045978936583101</v>
      </c>
      <c r="AJ483">
        <v>1.14366816744332</v>
      </c>
      <c r="AK483">
        <v>1.1107910457280099</v>
      </c>
      <c r="AL483">
        <v>1.1561257679797601</v>
      </c>
      <c r="AM483">
        <v>1.0846880735508799</v>
      </c>
      <c r="AN483">
        <v>1.1216112553768101</v>
      </c>
      <c r="AO483">
        <v>1.1050007422371599</v>
      </c>
      <c r="AP483">
        <v>1.1632857225840101</v>
      </c>
      <c r="AQ483">
        <v>1.0837896640607101</v>
      </c>
      <c r="AR483">
        <v>1.12721483032998</v>
      </c>
      <c r="AS483">
        <v>1.1099955047972201</v>
      </c>
      <c r="AT483">
        <v>1.1669195218227999</v>
      </c>
      <c r="AU483">
        <v>1.1317844236842001</v>
      </c>
      <c r="AV483">
        <v>1.1911965480440301</v>
      </c>
      <c r="AW483">
        <v>1.0064942240150601</v>
      </c>
      <c r="AX483">
        <v>0.98236782512731702</v>
      </c>
      <c r="AY483">
        <v>1.09514352401621</v>
      </c>
      <c r="AZ483">
        <v>1.11268989803857</v>
      </c>
      <c r="BA483">
        <v>1.09061350840379</v>
      </c>
      <c r="BB483">
        <v>1.12938108989674</v>
      </c>
      <c r="BC483">
        <v>1.1182247381568899</v>
      </c>
      <c r="BD483">
        <v>1.1739279902825801</v>
      </c>
      <c r="BE483">
        <v>1.0846456905391499</v>
      </c>
      <c r="BF483">
        <v>1.1445194020184499</v>
      </c>
      <c r="BG483">
        <v>1.0861391236640801</v>
      </c>
      <c r="BH483">
        <v>1.12589950644881</v>
      </c>
      <c r="BI483">
        <v>1.11521662290446</v>
      </c>
      <c r="BJ483">
        <v>1.1637926681478401</v>
      </c>
      <c r="BK483">
        <v>1.1255779406119</v>
      </c>
      <c r="BL483">
        <v>1.18723606683246</v>
      </c>
      <c r="BM483">
        <v>1.14903408273812</v>
      </c>
      <c r="BN483">
        <v>1.2111436012974699</v>
      </c>
      <c r="BO483">
        <v>1.12335717095508</v>
      </c>
      <c r="BP483">
        <v>1.1724781376395701</v>
      </c>
      <c r="BQ483">
        <v>1.0987525847039501</v>
      </c>
      <c r="BR483">
        <v>1.14750043923073</v>
      </c>
      <c r="BS483">
        <v>1.0984158841659999</v>
      </c>
      <c r="BT483">
        <v>1.1469735912428101</v>
      </c>
      <c r="BU483">
        <v>1.10481226095409</v>
      </c>
      <c r="BV483">
        <v>1.1517084116904199</v>
      </c>
      <c r="BW483">
        <v>1.11937819803106</v>
      </c>
      <c r="BX483">
        <v>1.1655345761393201</v>
      </c>
      <c r="BY483">
        <v>1.1107297666409299</v>
      </c>
      <c r="BZ483">
        <v>1.1616649842645901</v>
      </c>
      <c r="CA483">
        <v>1.0737170738364901</v>
      </c>
      <c r="CB483">
        <v>1.12517060188344</v>
      </c>
      <c r="CC483">
        <v>1.1154204881081899</v>
      </c>
      <c r="CD483">
        <v>1.15866430903155</v>
      </c>
      <c r="CE483">
        <v>1.0992259060135401</v>
      </c>
      <c r="CF483">
        <v>1.1515332536837899</v>
      </c>
      <c r="CG483">
        <v>1.1383990222067</v>
      </c>
      <c r="CH483">
        <v>1.1834791028428999</v>
      </c>
      <c r="CI483">
        <v>1.1324681453515799</v>
      </c>
      <c r="CJ483">
        <v>1.1721409469875701</v>
      </c>
      <c r="CK483">
        <v>1.10790747713824</v>
      </c>
      <c r="CL483">
        <v>1.1653099037714401</v>
      </c>
      <c r="CM483">
        <v>1.0682543479003599</v>
      </c>
      <c r="CN483">
        <v>1.1168414938326401</v>
      </c>
      <c r="CO483">
        <v>1.11281634618278</v>
      </c>
      <c r="CP483">
        <v>1.1581254451165</v>
      </c>
      <c r="CQ483">
        <v>1.09684114358347</v>
      </c>
      <c r="CR483">
        <v>1.1479627809058499</v>
      </c>
      <c r="CS483">
        <v>1.1047104017938101</v>
      </c>
      <c r="CT483">
        <v>1.1617727070383901</v>
      </c>
      <c r="CU483">
        <v>1.1110491654761401</v>
      </c>
      <c r="CV483">
        <v>1.1495522492072801</v>
      </c>
      <c r="CW483">
        <v>1.10270458576133</v>
      </c>
      <c r="CX483">
        <v>1.1430200152014101</v>
      </c>
      <c r="CY483">
        <v>1.08907554958241</v>
      </c>
      <c r="CZ483">
        <v>1.13705481424594</v>
      </c>
      <c r="DA483">
        <v>1.1017079121645099</v>
      </c>
      <c r="DB483">
        <v>1.1657807598466301</v>
      </c>
      <c r="DC483">
        <v>1.1022769498866001</v>
      </c>
      <c r="DD483">
        <v>1.15096805607165</v>
      </c>
      <c r="DE483">
        <v>1.0778524303319901</v>
      </c>
      <c r="DF483">
        <v>1.13656367644051</v>
      </c>
      <c r="DG483">
        <v>1.0911295031607799</v>
      </c>
      <c r="DH483">
        <v>1.1422224478915399</v>
      </c>
      <c r="DI483">
        <v>1.0948176966432199</v>
      </c>
      <c r="DJ483">
        <v>1.1340050210318</v>
      </c>
      <c r="DK483">
        <v>1.09285766862134</v>
      </c>
      <c r="DL483">
        <v>1.1435139975955</v>
      </c>
      <c r="DM483">
        <v>1.08441813757265</v>
      </c>
      <c r="DN483">
        <v>1.1562968236931801</v>
      </c>
      <c r="DO483">
        <v>1.08183533302242</v>
      </c>
      <c r="DP483">
        <v>1.13635689150803</v>
      </c>
      <c r="DQ483">
        <v>1.1128079075362101</v>
      </c>
      <c r="DR483">
        <v>1.16501229015218</v>
      </c>
      <c r="DS483">
        <v>1.07399110580114</v>
      </c>
      <c r="DT483">
        <v>1.1341265100225599</v>
      </c>
      <c r="DU483">
        <v>1.08675284568113</v>
      </c>
      <c r="DV483">
        <v>1.1208592861539699</v>
      </c>
      <c r="DW483">
        <v>1.1320936885392401</v>
      </c>
      <c r="DX483">
        <v>1.21126408010012</v>
      </c>
    </row>
    <row r="484" spans="1:128" x14ac:dyDescent="0.45">
      <c r="A484" t="s">
        <v>83</v>
      </c>
      <c r="B484" t="s">
        <v>71</v>
      </c>
      <c r="C484" t="s">
        <v>72</v>
      </c>
      <c r="D484">
        <v>30</v>
      </c>
      <c r="E484" s="1" cm="1">
        <f t="array" ref="E484">SUMPRODUCT($G484:$FZZ484,$G$2:$FZZ$2)/SUMPRODUCT(--($G484:$FZZ484&lt;&gt;""),$G$2:$FZZ$2)</f>
        <v>1.2746910752800489</v>
      </c>
      <c r="F484" s="1" cm="1">
        <f t="array" ref="F484">SUMPRODUCT($G484:$FZZ484,$F$2:$FZY$2)/SUMPRODUCT(--($G484:$FZZ484&lt;&gt;""),$F$2:$FZY$2)</f>
        <v>1.2915201482412</v>
      </c>
      <c r="G484">
        <v>1.2968090577948701</v>
      </c>
      <c r="H484">
        <v>1.3559742977320199</v>
      </c>
      <c r="I484">
        <v>1.2969905838839</v>
      </c>
      <c r="J484">
        <v>1.3549995764865299</v>
      </c>
      <c r="K484">
        <v>1.2909071111954</v>
      </c>
      <c r="L484">
        <v>1.3535858043033799</v>
      </c>
      <c r="M484">
        <v>1.27509308069451</v>
      </c>
      <c r="N484">
        <v>1.30120728425553</v>
      </c>
      <c r="O484">
        <v>1.23030128974988</v>
      </c>
      <c r="P484">
        <v>1.29436867763848</v>
      </c>
      <c r="Q484">
        <v>1.2552511477363499</v>
      </c>
      <c r="R484">
        <v>1.28907306840975</v>
      </c>
      <c r="S484">
        <v>1.3265216759563301</v>
      </c>
      <c r="T484">
        <v>1.1571102810426399</v>
      </c>
      <c r="U484">
        <v>1.4189582585710401</v>
      </c>
      <c r="V484">
        <v>1.2920342053898799</v>
      </c>
      <c r="W484">
        <v>1.25494752234411</v>
      </c>
      <c r="X484">
        <v>1.2716193682239201</v>
      </c>
      <c r="Y484">
        <v>1.26246187522401</v>
      </c>
      <c r="Z484">
        <v>1.28415368833605</v>
      </c>
      <c r="AA484">
        <v>1.2704514262831099</v>
      </c>
      <c r="AB484">
        <v>1.3098191988035499</v>
      </c>
      <c r="AC484">
        <v>1.2848226437563699</v>
      </c>
      <c r="AD484">
        <v>1.32323281728479</v>
      </c>
      <c r="AE484">
        <v>1.21004720025</v>
      </c>
      <c r="AF484">
        <v>1.30304955011627</v>
      </c>
      <c r="AG484">
        <v>1.2558464120027599</v>
      </c>
      <c r="AH484">
        <v>1.30755897739611</v>
      </c>
      <c r="AI484">
        <v>1.27547092204171</v>
      </c>
      <c r="AJ484">
        <v>1.31835758549008</v>
      </c>
      <c r="AK484">
        <v>1.2764036225259801</v>
      </c>
      <c r="AL484">
        <v>1.32757127064776</v>
      </c>
      <c r="AM484">
        <v>1.25029689692988</v>
      </c>
      <c r="AN484">
        <v>1.2763442754294301</v>
      </c>
      <c r="AO484">
        <v>1.26696657351052</v>
      </c>
      <c r="AP484">
        <v>1.3166383755978199</v>
      </c>
      <c r="AQ484">
        <v>1.3086831010136499</v>
      </c>
      <c r="AR484">
        <v>1.2767586284186101</v>
      </c>
      <c r="AS484">
        <v>1.26048646522539</v>
      </c>
      <c r="AT484">
        <v>1.31644471602961</v>
      </c>
      <c r="AU484">
        <v>1.2899472082152601</v>
      </c>
      <c r="AV484">
        <v>1.33594333813258</v>
      </c>
      <c r="AW484">
        <v>1.3324404882626999</v>
      </c>
      <c r="AX484">
        <v>1.14133434413652</v>
      </c>
      <c r="AY484">
        <v>1.2349207649154399</v>
      </c>
      <c r="AZ484">
        <v>1.25656197534908</v>
      </c>
      <c r="BA484">
        <v>1.2692643300853801</v>
      </c>
      <c r="BB484">
        <v>1.31627989113498</v>
      </c>
      <c r="BC484">
        <v>1.26484541516741</v>
      </c>
      <c r="BD484">
        <v>1.3045401416359099</v>
      </c>
      <c r="BE484">
        <v>1.2255707269685301</v>
      </c>
      <c r="BF484">
        <v>1.2666738625937699</v>
      </c>
      <c r="BG484">
        <v>1.2634659098044601</v>
      </c>
      <c r="BH484">
        <v>1.28328330842553</v>
      </c>
      <c r="BI484">
        <v>1.2743385174712101</v>
      </c>
      <c r="BJ484">
        <v>1.3072864067865</v>
      </c>
      <c r="BK484">
        <v>1.2713942347815901</v>
      </c>
      <c r="BL484">
        <v>1.3183138321843999</v>
      </c>
      <c r="BM484">
        <v>1.31177795887062</v>
      </c>
      <c r="BN484">
        <v>1.3683588194877201</v>
      </c>
      <c r="BO484">
        <v>1.2745125727484501</v>
      </c>
      <c r="BP484">
        <v>1.3263972242114901</v>
      </c>
      <c r="BQ484">
        <v>1.28670279621045</v>
      </c>
      <c r="BR484">
        <v>1.3148676226129401</v>
      </c>
      <c r="BS484">
        <v>1.2121711705254099</v>
      </c>
      <c r="BT484">
        <v>1.2484000122879</v>
      </c>
      <c r="BU484">
        <v>1.25081536798306</v>
      </c>
      <c r="BV484">
        <v>1.28128605561763</v>
      </c>
      <c r="BW484">
        <v>1.3052455190161201</v>
      </c>
      <c r="BX484">
        <v>1.33608127113318</v>
      </c>
      <c r="BY484">
        <v>1.2884626803633901</v>
      </c>
      <c r="BZ484">
        <v>1.3179739920432201</v>
      </c>
      <c r="CA484">
        <v>1.21371297939129</v>
      </c>
      <c r="CB484">
        <v>1.2768356762658599</v>
      </c>
      <c r="CC484">
        <v>1.26473845795118</v>
      </c>
      <c r="CD484">
        <v>1.3078171148764099</v>
      </c>
      <c r="CE484">
        <v>1.2431551174830699</v>
      </c>
      <c r="CF484">
        <v>1.2901359020310601</v>
      </c>
      <c r="CG484">
        <v>1.2951792885601301</v>
      </c>
      <c r="CH484">
        <v>1.3445610247781701</v>
      </c>
      <c r="CI484">
        <v>1.25535630014157</v>
      </c>
      <c r="CJ484">
        <v>1.2892873997168399</v>
      </c>
      <c r="CK484">
        <v>1.2441097364174201</v>
      </c>
      <c r="CL484">
        <v>1.31506783814476</v>
      </c>
      <c r="CM484">
        <v>1.2265623398366701</v>
      </c>
      <c r="CN484">
        <v>1.2759968565278299</v>
      </c>
      <c r="CO484">
        <v>1.2498971843559701</v>
      </c>
      <c r="CP484">
        <v>1.29775410510266</v>
      </c>
      <c r="CQ484">
        <v>1.22332449528803</v>
      </c>
      <c r="CR484">
        <v>1.2793517442726401</v>
      </c>
      <c r="CS484">
        <v>1.2114817074176001</v>
      </c>
      <c r="CT484">
        <v>1.2766062684450801</v>
      </c>
      <c r="CU484">
        <v>1.2680929649116599</v>
      </c>
      <c r="CV484">
        <v>1.3068167299673601</v>
      </c>
      <c r="CW484">
        <v>1.2710602989612301</v>
      </c>
      <c r="CX484">
        <v>1.2983489570137601</v>
      </c>
      <c r="CY484">
        <v>1.2313237976384701</v>
      </c>
      <c r="CZ484">
        <v>1.2734568493808101</v>
      </c>
      <c r="DA484">
        <v>1.2332432903450601</v>
      </c>
      <c r="DB484">
        <v>1.29940745904496</v>
      </c>
      <c r="DC484">
        <v>1.2142280537652299</v>
      </c>
      <c r="DD484">
        <v>1.26129185192778</v>
      </c>
      <c r="DE484">
        <v>1.21287087464683</v>
      </c>
      <c r="DF484">
        <v>1.25897029972958</v>
      </c>
      <c r="DG484">
        <v>1.2408667394450199</v>
      </c>
      <c r="DH484">
        <v>1.27349006067683</v>
      </c>
      <c r="DI484">
        <v>1.2417410677174201</v>
      </c>
      <c r="DJ484">
        <v>1.2822750926895701</v>
      </c>
      <c r="DK484">
        <v>1.19811566111342</v>
      </c>
      <c r="DL484">
        <v>1.2375591922859801</v>
      </c>
      <c r="DM484">
        <v>1.21143853012125</v>
      </c>
      <c r="DN484">
        <v>1.2758679319469</v>
      </c>
      <c r="DO484">
        <v>1.22046042311442</v>
      </c>
      <c r="DP484">
        <v>1.2468520795353299</v>
      </c>
      <c r="DQ484">
        <v>1.2693478374561999</v>
      </c>
      <c r="DR484">
        <v>1.29864546833324</v>
      </c>
      <c r="DS484">
        <v>1.1962199654851899</v>
      </c>
      <c r="DT484">
        <v>1.2642207619806101</v>
      </c>
      <c r="DU484">
        <v>1.2426575688336601</v>
      </c>
      <c r="DV484">
        <v>1.26900163802727</v>
      </c>
      <c r="DW484">
        <v>1.3028607187555801</v>
      </c>
      <c r="DX484">
        <v>1.3408814589665601</v>
      </c>
    </row>
    <row r="485" spans="1:128" x14ac:dyDescent="0.45">
      <c r="A485" t="s">
        <v>83</v>
      </c>
      <c r="B485" t="s">
        <v>71</v>
      </c>
      <c r="C485" t="s">
        <v>72</v>
      </c>
      <c r="D485">
        <v>35</v>
      </c>
      <c r="E485" s="1" cm="1">
        <f t="array" ref="E485">SUMPRODUCT($G485:$FZZ485,$G$2:$FZZ$2)/SUMPRODUCT(--($G485:$FZZ485&lt;&gt;""),$G$2:$FZZ$2)</f>
        <v>1.2081286502729598</v>
      </c>
      <c r="F485" s="1" cm="1">
        <f t="array" ref="F485">SUMPRODUCT($G485:$FZZ485,$F$2:$FZY$2)/SUMPRODUCT(--($G485:$FZZ485&lt;&gt;""),$F$2:$FZY$2)</f>
        <v>1.2305360441172895</v>
      </c>
      <c r="G485">
        <v>1.2274400597465001</v>
      </c>
      <c r="H485">
        <v>1.2850482269803301</v>
      </c>
      <c r="I485">
        <v>1.2305766135863101</v>
      </c>
      <c r="J485">
        <v>1.28096589304873</v>
      </c>
      <c r="K485">
        <v>1.2230932962424299</v>
      </c>
      <c r="L485">
        <v>1.2816923422758899</v>
      </c>
      <c r="M485">
        <v>1.1705551664393401</v>
      </c>
      <c r="N485">
        <v>1.24663250635897</v>
      </c>
      <c r="O485">
        <v>1.17793041901443</v>
      </c>
      <c r="P485">
        <v>1.23864170396988</v>
      </c>
      <c r="Q485">
        <v>1.2128040880630899</v>
      </c>
      <c r="R485">
        <v>1.24602261014281</v>
      </c>
      <c r="S485">
        <v>1.2694709977394401</v>
      </c>
      <c r="T485">
        <v>1.1218536775338801</v>
      </c>
      <c r="U485">
        <v>1.23396906810443</v>
      </c>
      <c r="V485">
        <v>1.2109338211481699</v>
      </c>
      <c r="W485">
        <v>1.2028473857612501</v>
      </c>
      <c r="X485">
        <v>1.22818239292835</v>
      </c>
      <c r="Y485">
        <v>1.1909335471936999</v>
      </c>
      <c r="Z485">
        <v>1.2134081112220301</v>
      </c>
      <c r="AA485">
        <v>1.1816448748802799</v>
      </c>
      <c r="AB485">
        <v>1.23762572558289</v>
      </c>
      <c r="AC485">
        <v>1.2031600884654601</v>
      </c>
      <c r="AD485">
        <v>1.2616812691391599</v>
      </c>
      <c r="AE485">
        <v>1.1635348644666901</v>
      </c>
      <c r="AF485">
        <v>1.24258209312613</v>
      </c>
      <c r="AG485">
        <v>1.19674859342611</v>
      </c>
      <c r="AH485">
        <v>1.24866252097522</v>
      </c>
      <c r="AI485">
        <v>1.2213161187354</v>
      </c>
      <c r="AJ485">
        <v>1.27940676630247</v>
      </c>
      <c r="AK485">
        <v>1.20635004995854</v>
      </c>
      <c r="AL485">
        <v>1.2525962499202701</v>
      </c>
      <c r="AM485">
        <v>1.18083722093109</v>
      </c>
      <c r="AN485">
        <v>1.21365782699858</v>
      </c>
      <c r="AO485">
        <v>1.22838960351626</v>
      </c>
      <c r="AP485">
        <v>1.2564300328520599</v>
      </c>
      <c r="AQ485">
        <v>1.25624210196818</v>
      </c>
      <c r="AR485">
        <v>1.2184861284475901</v>
      </c>
      <c r="AS485">
        <v>1.19082486970935</v>
      </c>
      <c r="AT485">
        <v>1.25256718221023</v>
      </c>
      <c r="AU485">
        <v>1.20415234012898</v>
      </c>
      <c r="AV485">
        <v>1.2500914926115601</v>
      </c>
      <c r="AW485">
        <v>1.2893111758559701</v>
      </c>
      <c r="AX485">
        <v>1.0926143762509699</v>
      </c>
      <c r="AY485">
        <v>1.16731501576512</v>
      </c>
      <c r="AZ485">
        <v>1.1740919700257899</v>
      </c>
      <c r="BA485">
        <v>1.1994785282446501</v>
      </c>
      <c r="BB485">
        <v>1.23278208297841</v>
      </c>
      <c r="BC485">
        <v>1.2096119909242999</v>
      </c>
      <c r="BD485">
        <v>1.2591616437100299</v>
      </c>
      <c r="BE485">
        <v>1.1701117167682999</v>
      </c>
      <c r="BF485">
        <v>1.21707593502077</v>
      </c>
      <c r="BG485">
        <v>1.1889183317216501</v>
      </c>
      <c r="BH485">
        <v>1.2114483780627101</v>
      </c>
      <c r="BI485">
        <v>1.22008180165623</v>
      </c>
      <c r="BJ485">
        <v>1.2521334073924399</v>
      </c>
      <c r="BK485">
        <v>1.2024503012802299</v>
      </c>
      <c r="BL485">
        <v>1.2515648211513699</v>
      </c>
      <c r="BM485">
        <v>1.23321029672594</v>
      </c>
      <c r="BN485">
        <v>1.2871386798331801</v>
      </c>
      <c r="BO485">
        <v>1.2291034162774901</v>
      </c>
      <c r="BP485">
        <v>1.2692171913296899</v>
      </c>
      <c r="BQ485">
        <v>1.18767991566769</v>
      </c>
      <c r="BR485">
        <v>1.24418526076791</v>
      </c>
      <c r="BS485">
        <v>1.1710783661181401</v>
      </c>
      <c r="BT485">
        <v>1.2069385707117699</v>
      </c>
      <c r="BU485">
        <v>1.1969783689006299</v>
      </c>
      <c r="BV485">
        <v>1.23484414888301</v>
      </c>
      <c r="BW485">
        <v>1.2272808881175301</v>
      </c>
      <c r="BX485">
        <v>1.2667793770011</v>
      </c>
      <c r="BY485">
        <v>1.22689864022326</v>
      </c>
      <c r="BZ485">
        <v>1.26849949527937</v>
      </c>
      <c r="CA485">
        <v>1.1556400982666799</v>
      </c>
      <c r="CB485">
        <v>1.2244950184250001</v>
      </c>
      <c r="CC485">
        <v>1.20737797295196</v>
      </c>
      <c r="CD485">
        <v>1.2570631898025799</v>
      </c>
      <c r="CE485">
        <v>1.20341746316208</v>
      </c>
      <c r="CF485">
        <v>1.2424706292313801</v>
      </c>
      <c r="CG485">
        <v>1.2318449499198401</v>
      </c>
      <c r="CH485">
        <v>1.2626232162415201</v>
      </c>
      <c r="CI485">
        <v>1.20184049079754</v>
      </c>
      <c r="CJ485">
        <v>1.2291647003303401</v>
      </c>
      <c r="CK485">
        <v>1.2051282051282</v>
      </c>
      <c r="CL485">
        <v>1.2586695355926101</v>
      </c>
      <c r="CM485">
        <v>1.1918611405337001</v>
      </c>
      <c r="CN485">
        <v>1.2373321488365701</v>
      </c>
      <c r="CO485">
        <v>1.20057576760655</v>
      </c>
      <c r="CP485">
        <v>1.24703840791229</v>
      </c>
      <c r="CQ485">
        <v>1.1759962661741099</v>
      </c>
      <c r="CR485">
        <v>1.22175549398715</v>
      </c>
      <c r="CS485">
        <v>1.1458955039322001</v>
      </c>
      <c r="CT485">
        <v>1.21598272138228</v>
      </c>
      <c r="CU485">
        <v>1.2098563248429</v>
      </c>
      <c r="CV485">
        <v>1.23902110410351</v>
      </c>
      <c r="CW485">
        <v>1.18073853559665</v>
      </c>
      <c r="CX485">
        <v>1.2219090448441801</v>
      </c>
      <c r="CY485">
        <v>1.1788038782758901</v>
      </c>
      <c r="CZ485">
        <v>1.2269943361812401</v>
      </c>
      <c r="DA485">
        <v>1.18277274311606</v>
      </c>
      <c r="DB485">
        <v>1.2434646218194401</v>
      </c>
      <c r="DC485">
        <v>1.1567725484668701</v>
      </c>
      <c r="DD485">
        <v>1.2007354919723701</v>
      </c>
      <c r="DE485">
        <v>1.1730887220778801</v>
      </c>
      <c r="DF485">
        <v>1.2275657291753399</v>
      </c>
      <c r="DG485">
        <v>1.17176115159054</v>
      </c>
      <c r="DH485">
        <v>1.2089288887760501</v>
      </c>
      <c r="DI485">
        <v>1.19254493158428</v>
      </c>
      <c r="DJ485">
        <v>1.2259796831097101</v>
      </c>
      <c r="DK485">
        <v>1.1778442966852301</v>
      </c>
      <c r="DL485">
        <v>1.2157371739823799</v>
      </c>
      <c r="DM485">
        <v>1.17232181758286</v>
      </c>
      <c r="DN485">
        <v>1.2320861184021701</v>
      </c>
      <c r="DO485">
        <v>1.17405774367236</v>
      </c>
      <c r="DP485">
        <v>1.2060986984355699</v>
      </c>
      <c r="DQ485">
        <v>1.2059201924585501</v>
      </c>
      <c r="DR485">
        <v>1.2443491449191899</v>
      </c>
      <c r="DS485">
        <v>1.1260122129297701</v>
      </c>
      <c r="DT485">
        <v>1.23166401168193</v>
      </c>
      <c r="DU485">
        <v>1.15206527069183</v>
      </c>
      <c r="DV485">
        <v>1.1868185754379299</v>
      </c>
      <c r="DW485">
        <v>1.23268371178258</v>
      </c>
      <c r="DX485">
        <v>1.26677096370463</v>
      </c>
    </row>
    <row r="486" spans="1:128" x14ac:dyDescent="0.45">
      <c r="A486" t="s">
        <v>83</v>
      </c>
      <c r="B486" t="s">
        <v>71</v>
      </c>
      <c r="C486" t="s">
        <v>72</v>
      </c>
      <c r="D486">
        <v>40</v>
      </c>
      <c r="E486" s="1" cm="1">
        <f t="array" ref="E486">SUMPRODUCT($G486:$FZZ486,$G$2:$FZZ$2)/SUMPRODUCT(--($G486:$FZZ486&lt;&gt;""),$G$2:$FZZ$2)</f>
        <v>1.1587277217266732</v>
      </c>
      <c r="F486" s="1" cm="1">
        <f t="array" ref="F486">SUMPRODUCT($G486:$FZZ486,$F$2:$FZY$2)/SUMPRODUCT(--($G486:$FZZ486&lt;&gt;""),$F$2:$FZY$2)</f>
        <v>1.1848991570536116</v>
      </c>
      <c r="G486">
        <v>1.17480783186433</v>
      </c>
      <c r="H486">
        <v>1.2173895429533601</v>
      </c>
      <c r="I486">
        <v>1.17976382065616</v>
      </c>
      <c r="J486">
        <v>1.21719358800609</v>
      </c>
      <c r="K486">
        <v>1.1707884624841001</v>
      </c>
      <c r="L486">
        <v>1.21360104809874</v>
      </c>
      <c r="M486">
        <v>1.1270671286909699</v>
      </c>
      <c r="N486">
        <v>1.19234710804733</v>
      </c>
      <c r="O486">
        <v>1.13406373272698</v>
      </c>
      <c r="P486">
        <v>1.1896744057988899</v>
      </c>
      <c r="Q486">
        <v>1.17575150210136</v>
      </c>
      <c r="R486">
        <v>1.19610905714831</v>
      </c>
      <c r="S486">
        <v>1.22362920914068</v>
      </c>
      <c r="T486">
        <v>1.0820660731424501</v>
      </c>
      <c r="U486">
        <v>1.1462884351121601</v>
      </c>
      <c r="V486">
        <v>1.15355839336198</v>
      </c>
      <c r="W486">
        <v>1.1445964870922101</v>
      </c>
      <c r="X486">
        <v>1.1750840557442599</v>
      </c>
      <c r="Y486">
        <v>1.17554631207592</v>
      </c>
      <c r="Z486">
        <v>1.19797143920428</v>
      </c>
      <c r="AA486">
        <v>1.1264195764500899</v>
      </c>
      <c r="AB486">
        <v>1.2007358534824699</v>
      </c>
      <c r="AC486">
        <v>1.16300187138482</v>
      </c>
      <c r="AD486">
        <v>1.2106562606328599</v>
      </c>
      <c r="AE486">
        <v>1.1393645214836201</v>
      </c>
      <c r="AF486">
        <v>1.22667483776182</v>
      </c>
      <c r="AG486">
        <v>1.1510097719869701</v>
      </c>
      <c r="AH486">
        <v>1.19493830816306</v>
      </c>
      <c r="AI486">
        <v>1.1758396303557499</v>
      </c>
      <c r="AJ486">
        <v>1.2314919263470001</v>
      </c>
      <c r="AK486">
        <v>1.140534981611</v>
      </c>
      <c r="AL486">
        <v>1.20351729416016</v>
      </c>
      <c r="AM486">
        <v>1.1530056197332701</v>
      </c>
      <c r="AN486">
        <v>1.17160358435566</v>
      </c>
      <c r="AO486">
        <v>1.1528750395321901</v>
      </c>
      <c r="AP486">
        <v>1.1993519946817</v>
      </c>
      <c r="AQ486">
        <v>1.1766531281036601</v>
      </c>
      <c r="AR486">
        <v>1.175876367543</v>
      </c>
      <c r="AS486">
        <v>1.13875426693075</v>
      </c>
      <c r="AT486">
        <v>1.20156419009088</v>
      </c>
      <c r="AU486">
        <v>1.1758367465008099</v>
      </c>
      <c r="AV486">
        <v>1.2219884686437801</v>
      </c>
      <c r="AW486">
        <v>1.2369111943189799</v>
      </c>
      <c r="AX486">
        <v>1.0488234726404699</v>
      </c>
      <c r="AY486">
        <v>1.1284754924040701</v>
      </c>
      <c r="AZ486">
        <v>1.1191187912042899</v>
      </c>
      <c r="BA486">
        <v>1.15170465169426</v>
      </c>
      <c r="BB486">
        <v>1.1820580474933999</v>
      </c>
      <c r="BC486">
        <v>1.1756927096463601</v>
      </c>
      <c r="BD486">
        <v>1.21990236747415</v>
      </c>
      <c r="BE486">
        <v>1.12294241459334</v>
      </c>
      <c r="BF486">
        <v>1.16935614442225</v>
      </c>
      <c r="BG486">
        <v>1.1415725821643401</v>
      </c>
      <c r="BH486">
        <v>1.16627525839225</v>
      </c>
      <c r="BI486">
        <v>1.14663704302161</v>
      </c>
      <c r="BJ486">
        <v>1.1877146031104799</v>
      </c>
      <c r="BK486">
        <v>1.14545742851896</v>
      </c>
      <c r="BL486">
        <v>1.20303450117674</v>
      </c>
      <c r="BM486">
        <v>1.1735455315341199</v>
      </c>
      <c r="BN486">
        <v>1.2291836441206001</v>
      </c>
      <c r="BO486">
        <v>1.1650141714493201</v>
      </c>
      <c r="BP486">
        <v>1.21098816860494</v>
      </c>
      <c r="BQ486">
        <v>1.1649480356249899</v>
      </c>
      <c r="BR486">
        <v>1.21164164177692</v>
      </c>
      <c r="BS486">
        <v>1.12762013987732</v>
      </c>
      <c r="BT486">
        <v>1.16925566011653</v>
      </c>
      <c r="BU486">
        <v>1.1393529748439599</v>
      </c>
      <c r="BV486">
        <v>1.18384163237124</v>
      </c>
      <c r="BW486">
        <v>1.16170441964152</v>
      </c>
      <c r="BX486">
        <v>1.19131332475537</v>
      </c>
      <c r="BY486">
        <v>1.1886823822813299</v>
      </c>
      <c r="BZ486">
        <v>1.2289056469330799</v>
      </c>
      <c r="CA486">
        <v>1.10137163914289</v>
      </c>
      <c r="CB486">
        <v>1.1677016514262299</v>
      </c>
      <c r="CC486">
        <v>1.15551647753769</v>
      </c>
      <c r="CD486">
        <v>1.2053085652106299</v>
      </c>
      <c r="CE486">
        <v>1.1439416567104701</v>
      </c>
      <c r="CF486">
        <v>1.18858273596176</v>
      </c>
      <c r="CG486">
        <v>1.1803044492769701</v>
      </c>
      <c r="CH486">
        <v>1.1884156891379201</v>
      </c>
      <c r="CI486">
        <v>1.1469718420638599</v>
      </c>
      <c r="CJ486">
        <v>1.1685386188453599</v>
      </c>
      <c r="CK486">
        <v>1.16687585918355</v>
      </c>
      <c r="CL486">
        <v>1.21442830673599</v>
      </c>
      <c r="CM486">
        <v>1.1247480097037601</v>
      </c>
      <c r="CN486">
        <v>1.17279529845901</v>
      </c>
      <c r="CO486">
        <v>1.15248813858545</v>
      </c>
      <c r="CP486">
        <v>1.19366455016901</v>
      </c>
      <c r="CQ486">
        <v>1.1251129581632699</v>
      </c>
      <c r="CR486">
        <v>1.1698294952383701</v>
      </c>
      <c r="CS486">
        <v>1.1193840370632899</v>
      </c>
      <c r="CT486">
        <v>1.2063047169966801</v>
      </c>
      <c r="CU486">
        <v>1.1522352695215801</v>
      </c>
      <c r="CV486">
        <v>1.18290997363438</v>
      </c>
      <c r="CW486">
        <v>1.14794991977028</v>
      </c>
      <c r="CX486">
        <v>1.17144877966387</v>
      </c>
      <c r="CY486">
        <v>1.1257367764231501</v>
      </c>
      <c r="CZ486">
        <v>1.1695785734856401</v>
      </c>
      <c r="DA486">
        <v>1.1273963053328599</v>
      </c>
      <c r="DB486">
        <v>1.1991460439177399</v>
      </c>
      <c r="DC486">
        <v>1.1129633663493199</v>
      </c>
      <c r="DD486">
        <v>1.18000333149673</v>
      </c>
      <c r="DE486">
        <v>1.12069474848317</v>
      </c>
      <c r="DF486">
        <v>1.17120262992448</v>
      </c>
      <c r="DG486">
        <v>1.13248622711924</v>
      </c>
      <c r="DH486">
        <v>1.16701363324786</v>
      </c>
      <c r="DI486">
        <v>1.1434485510499199</v>
      </c>
      <c r="DJ486">
        <v>1.1827522569704201</v>
      </c>
      <c r="DK486">
        <v>1.1121132566184899</v>
      </c>
      <c r="DL486">
        <v>1.1517677944892899</v>
      </c>
      <c r="DM486">
        <v>1.1174351508453499</v>
      </c>
      <c r="DN486">
        <v>1.20075874307939</v>
      </c>
      <c r="DO486">
        <v>1.10212193157247</v>
      </c>
      <c r="DP486">
        <v>1.16961673803366</v>
      </c>
      <c r="DQ486">
        <v>1.15180168401234</v>
      </c>
      <c r="DR486">
        <v>1.19525129438836</v>
      </c>
      <c r="DS486">
        <v>1.0985331209345499</v>
      </c>
      <c r="DT486">
        <v>1.2082171777512201</v>
      </c>
      <c r="DU486">
        <v>1.11886652686051</v>
      </c>
      <c r="DV486">
        <v>1.1583461141193701</v>
      </c>
      <c r="DW486">
        <v>1.17266225639191</v>
      </c>
      <c r="DX486">
        <v>1.20974432326121</v>
      </c>
    </row>
    <row r="487" spans="1:128" x14ac:dyDescent="0.45">
      <c r="A487" t="s">
        <v>83</v>
      </c>
      <c r="B487" t="s">
        <v>71</v>
      </c>
      <c r="C487" t="s">
        <v>72</v>
      </c>
      <c r="D487">
        <v>45</v>
      </c>
      <c r="E487" s="1" cm="1">
        <f t="array" ref="E487">SUMPRODUCT($G487:$FZZ487,$G$2:$FZZ$2)/SUMPRODUCT(--($G487:$FZZ487&lt;&gt;""),$G$2:$FZZ$2)</f>
        <v>1.1117242248406454</v>
      </c>
      <c r="F487" s="1" cm="1">
        <f t="array" ref="F487">SUMPRODUCT($G487:$FZZ487,$F$2:$FZY$2)/SUMPRODUCT(--($G487:$FZZ487&lt;&gt;""),$F$2:$FZY$2)</f>
        <v>1.1438600853048586</v>
      </c>
      <c r="G487">
        <v>1.1327298795910701</v>
      </c>
      <c r="H487">
        <v>1.16679877125122</v>
      </c>
      <c r="I487">
        <v>1.1369571969055201</v>
      </c>
      <c r="J487">
        <v>1.16520378056355</v>
      </c>
      <c r="K487">
        <v>1.1284307320534099</v>
      </c>
      <c r="L487">
        <v>1.1642202833800399</v>
      </c>
      <c r="M487">
        <v>1.11435838832159</v>
      </c>
      <c r="N487">
        <v>1.1661167840159199</v>
      </c>
      <c r="O487">
        <v>1.09885788067084</v>
      </c>
      <c r="P487">
        <v>1.1460664290020399</v>
      </c>
      <c r="Q487">
        <v>1.12238006888675</v>
      </c>
      <c r="R487">
        <v>1.13768622972181</v>
      </c>
      <c r="S487">
        <v>1.1138670965713999</v>
      </c>
      <c r="T487">
        <v>1.0263319946584799</v>
      </c>
      <c r="U487">
        <v>1.0855782443917299</v>
      </c>
      <c r="V487">
        <v>1.10680519207709</v>
      </c>
      <c r="W487">
        <v>1.0937525501099099</v>
      </c>
      <c r="X487">
        <v>1.1291577610302801</v>
      </c>
      <c r="Y487">
        <v>1.1181665501695199</v>
      </c>
      <c r="Z487">
        <v>1.1428259505273901</v>
      </c>
      <c r="AA487">
        <v>1.1041910471591601</v>
      </c>
      <c r="AB487">
        <v>1.1683896628007699</v>
      </c>
      <c r="AC487">
        <v>1.1262419190200701</v>
      </c>
      <c r="AD487">
        <v>1.1635122490643</v>
      </c>
      <c r="AE487">
        <v>1.1061173634419199</v>
      </c>
      <c r="AF487">
        <v>1.16797688283542</v>
      </c>
      <c r="AG487">
        <v>1.1353489290297101</v>
      </c>
      <c r="AH487">
        <v>1.1807106899615001</v>
      </c>
      <c r="AI487">
        <v>1.10209427307567</v>
      </c>
      <c r="AJ487">
        <v>1.16403948651764</v>
      </c>
      <c r="AK487">
        <v>1.1212052764727101</v>
      </c>
      <c r="AL487">
        <v>1.16433438210846</v>
      </c>
      <c r="AM487">
        <v>1.0879724070527901</v>
      </c>
      <c r="AN487">
        <v>1.1265150266781001</v>
      </c>
      <c r="AO487">
        <v>1.12482492884204</v>
      </c>
      <c r="AP487">
        <v>1.1839392785454701</v>
      </c>
      <c r="AQ487">
        <v>1.09296394053337</v>
      </c>
      <c r="AR487">
        <v>1.1333013869620101</v>
      </c>
      <c r="AS487">
        <v>1.11754252883251</v>
      </c>
      <c r="AT487">
        <v>1.1822804725581899</v>
      </c>
      <c r="AU487">
        <v>1.1104376086132299</v>
      </c>
      <c r="AV487">
        <v>1.16215339640297</v>
      </c>
      <c r="AW487">
        <v>1.1413902926527</v>
      </c>
      <c r="AX487">
        <v>1.0089713445687201</v>
      </c>
      <c r="AY487">
        <v>1.1060153146881699</v>
      </c>
      <c r="AZ487">
        <v>1.0886736824863801</v>
      </c>
      <c r="BA487">
        <v>1.1039931024453</v>
      </c>
      <c r="BB487">
        <v>1.1546859742796001</v>
      </c>
      <c r="BC487">
        <v>1.1384617147571701</v>
      </c>
      <c r="BD487">
        <v>1.17993261980611</v>
      </c>
      <c r="BE487">
        <v>1.0938636731609901</v>
      </c>
      <c r="BF487">
        <v>1.13866911328188</v>
      </c>
      <c r="BG487">
        <v>1.1060444321649601</v>
      </c>
      <c r="BH487">
        <v>1.1408441860173</v>
      </c>
      <c r="BI487">
        <v>1.0957003635629099</v>
      </c>
      <c r="BJ487">
        <v>1.1677565138355801</v>
      </c>
      <c r="BK487">
        <v>1.1368529986146101</v>
      </c>
      <c r="BL487">
        <v>1.1928110029877601</v>
      </c>
      <c r="BM487">
        <v>1.1273668568141499</v>
      </c>
      <c r="BN487">
        <v>1.1989677708003701</v>
      </c>
      <c r="BO487">
        <v>1.12620154726001</v>
      </c>
      <c r="BP487">
        <v>1.1754233783524799</v>
      </c>
      <c r="BQ487">
        <v>1.1102131282688901</v>
      </c>
      <c r="BR487">
        <v>1.1499331017798899</v>
      </c>
      <c r="BS487">
        <v>1.08372159701813</v>
      </c>
      <c r="BT487">
        <v>1.13818773871816</v>
      </c>
      <c r="BU487">
        <v>1.09596358780082</v>
      </c>
      <c r="BV487">
        <v>1.1386988634815001</v>
      </c>
      <c r="BW487">
        <v>1.12612585654866</v>
      </c>
      <c r="BX487">
        <v>1.1599090337831699</v>
      </c>
      <c r="BY487">
        <v>1.1474615521643601</v>
      </c>
      <c r="BZ487">
        <v>1.18732854343566</v>
      </c>
      <c r="CA487">
        <v>1.06377098403166</v>
      </c>
      <c r="CB487">
        <v>1.1272348846731199</v>
      </c>
      <c r="CC487">
        <v>1.1182185605471699</v>
      </c>
      <c r="CD487">
        <v>1.1549918389553799</v>
      </c>
      <c r="CE487">
        <v>1.10412933094384</v>
      </c>
      <c r="CF487">
        <v>1.1467293906810001</v>
      </c>
      <c r="CG487">
        <v>1.1331608438229099</v>
      </c>
      <c r="CH487">
        <v>1.14617692344322</v>
      </c>
      <c r="CI487">
        <v>1.08296366210476</v>
      </c>
      <c r="CJ487">
        <v>1.1294006606889999</v>
      </c>
      <c r="CK487">
        <v>1.1198732891040499</v>
      </c>
      <c r="CL487">
        <v>1.1656207040822399</v>
      </c>
      <c r="CM487">
        <v>1.0891242696552399</v>
      </c>
      <c r="CN487">
        <v>1.1499641234154501</v>
      </c>
      <c r="CO487">
        <v>1.1066474075411501</v>
      </c>
      <c r="CP487">
        <v>1.14523587413359</v>
      </c>
      <c r="CQ487">
        <v>1.0779734064209801</v>
      </c>
      <c r="CR487">
        <v>1.1321933247931899</v>
      </c>
      <c r="CS487">
        <v>1.1030287042685401</v>
      </c>
      <c r="CT487">
        <v>1.1832720557927801</v>
      </c>
      <c r="CU487">
        <v>1.1109678618302601</v>
      </c>
      <c r="CV487">
        <v>1.1450573190703499</v>
      </c>
      <c r="CW487">
        <v>1.10624102694029</v>
      </c>
      <c r="CX487">
        <v>1.14041254961574</v>
      </c>
      <c r="CY487">
        <v>1.08334453297494</v>
      </c>
      <c r="CZ487">
        <v>1.12483440529903</v>
      </c>
      <c r="DA487">
        <v>1.08475949808295</v>
      </c>
      <c r="DB487">
        <v>1.16434297664691</v>
      </c>
      <c r="DC487">
        <v>1.0893994336455499</v>
      </c>
      <c r="DD487">
        <v>1.1456504747382801</v>
      </c>
      <c r="DE487">
        <v>1.0913732114316801</v>
      </c>
      <c r="DF487">
        <v>1.1378513698785699</v>
      </c>
      <c r="DG487">
        <v>1.08198989565614</v>
      </c>
      <c r="DH487">
        <v>1.1322831247302501</v>
      </c>
      <c r="DI487">
        <v>1.09380351472226</v>
      </c>
      <c r="DJ487">
        <v>1.13202653498927</v>
      </c>
      <c r="DK487">
        <v>1.0967392104423701</v>
      </c>
      <c r="DL487">
        <v>1.1369139043599801</v>
      </c>
      <c r="DM487">
        <v>1.09269630086182</v>
      </c>
      <c r="DN487">
        <v>1.1549684919715599</v>
      </c>
      <c r="DO487">
        <v>1.07462797303599</v>
      </c>
      <c r="DP487">
        <v>1.1313117395175301</v>
      </c>
      <c r="DQ487">
        <v>1.10621829402227</v>
      </c>
      <c r="DR487">
        <v>1.1562575179122401</v>
      </c>
      <c r="DS487">
        <v>1.0777578653922699</v>
      </c>
      <c r="DT487">
        <v>1.17013474047524</v>
      </c>
      <c r="DU487">
        <v>1.08253779461016</v>
      </c>
      <c r="DV487">
        <v>1.12125575135372</v>
      </c>
      <c r="DW487">
        <v>1.12862506704809</v>
      </c>
      <c r="DX487">
        <v>1.1754425174325001</v>
      </c>
    </row>
    <row r="488" spans="1:128" x14ac:dyDescent="0.45">
      <c r="A488" t="s">
        <v>83</v>
      </c>
      <c r="B488" t="s">
        <v>71</v>
      </c>
      <c r="C488" t="s">
        <v>72</v>
      </c>
      <c r="D488">
        <v>50</v>
      </c>
      <c r="E488" s="1" cm="1">
        <f t="array" ref="E488">SUMPRODUCT($G488:$FZZ488,$G$2:$FZZ$2)/SUMPRODUCT(--($G488:$FZZ488&lt;&gt;""),$G$2:$FZZ$2)</f>
        <v>1.0687171872692809</v>
      </c>
      <c r="F488" s="1" cm="1">
        <f t="array" ref="F488">SUMPRODUCT($G488:$FZZ488,$F$2:$FZY$2)/SUMPRODUCT(--($G488:$FZZ488&lt;&gt;""),$F$2:$FZY$2)</f>
        <v>1.1079631615100229</v>
      </c>
      <c r="G488">
        <v>1.12797059175808</v>
      </c>
      <c r="H488">
        <v>1.1547684470841799</v>
      </c>
      <c r="I488">
        <v>1.1312274126150501</v>
      </c>
      <c r="J488">
        <v>1.1558564854029001</v>
      </c>
      <c r="K488">
        <v>1.1229742260436999</v>
      </c>
      <c r="L488">
        <v>1.15265572204309</v>
      </c>
      <c r="M488">
        <v>1.0401481918383799</v>
      </c>
      <c r="N488">
        <v>1.11795443653924</v>
      </c>
      <c r="O488">
        <v>1.0644566388652801</v>
      </c>
      <c r="P488">
        <v>1.10737630600823</v>
      </c>
      <c r="Q488">
        <v>1.0886995932702199</v>
      </c>
      <c r="R488">
        <v>1.1068707688742601</v>
      </c>
      <c r="S488">
        <v>0.98081441380176004</v>
      </c>
      <c r="T488">
        <v>0.99735988146648602</v>
      </c>
      <c r="U488">
        <v>1.05128357738663</v>
      </c>
      <c r="V488">
        <v>1.0828439138388199</v>
      </c>
      <c r="W488">
        <v>1.0488137403837601</v>
      </c>
      <c r="X488">
        <v>1.0650783929547301</v>
      </c>
      <c r="Y488">
        <v>1.0680457730763799</v>
      </c>
      <c r="Z488">
        <v>1.1214939281873999</v>
      </c>
      <c r="AA488">
        <v>1.0532774509765801</v>
      </c>
      <c r="AB488">
        <v>1.1130801261240899</v>
      </c>
      <c r="AC488">
        <v>1.1050740047635199</v>
      </c>
      <c r="AD488">
        <v>1.14847312010888</v>
      </c>
      <c r="AE488">
        <v>1.0576792736924501</v>
      </c>
      <c r="AF488">
        <v>1.1274934353908499</v>
      </c>
      <c r="AG488">
        <v>1.09851347349718</v>
      </c>
      <c r="AH488">
        <v>1.1370723521863499</v>
      </c>
      <c r="AI488">
        <v>1.0779287311704999</v>
      </c>
      <c r="AJ488">
        <v>1.1149953695949799</v>
      </c>
      <c r="AK488">
        <v>1.0890085886179499</v>
      </c>
      <c r="AL488">
        <v>1.1294962690533299</v>
      </c>
      <c r="AM488">
        <v>1.0660048753601099</v>
      </c>
      <c r="AN488">
        <v>1.0959161756266</v>
      </c>
      <c r="AO488">
        <v>1.0869482434796001</v>
      </c>
      <c r="AP488">
        <v>1.1326603716349199</v>
      </c>
      <c r="AQ488">
        <v>1.05166810296521</v>
      </c>
      <c r="AR488">
        <v>1.0894781792114101</v>
      </c>
      <c r="AS488">
        <v>1.0784061696658001</v>
      </c>
      <c r="AT488">
        <v>1.1429474482700399</v>
      </c>
      <c r="AU488">
        <v>1.0866977412829999</v>
      </c>
      <c r="AV488">
        <v>1.1491625412812401</v>
      </c>
      <c r="AW488">
        <v>1.0351902179614301</v>
      </c>
      <c r="AX488">
        <v>0.96952064710053798</v>
      </c>
      <c r="AY488">
        <v>1.0640022931083899</v>
      </c>
      <c r="AZ488">
        <v>1.0589656443225</v>
      </c>
      <c r="BA488">
        <v>1.0676147341740501</v>
      </c>
      <c r="BB488">
        <v>1.11219953046766</v>
      </c>
      <c r="BC488">
        <v>1.1080604129901599</v>
      </c>
      <c r="BD488">
        <v>1.13740746682556</v>
      </c>
      <c r="BE488">
        <v>1.0547466134168</v>
      </c>
      <c r="BF488">
        <v>1.1029845107669001</v>
      </c>
      <c r="BG488">
        <v>1.0583093674256201</v>
      </c>
      <c r="BH488">
        <v>1.09842138972961</v>
      </c>
      <c r="BI488">
        <v>1.06831953140779</v>
      </c>
      <c r="BJ488">
        <v>1.1272470208038701</v>
      </c>
      <c r="BK488">
        <v>1.09203652083924</v>
      </c>
      <c r="BL488">
        <v>1.1448064629199901</v>
      </c>
      <c r="BM488">
        <v>1.0826582298707299</v>
      </c>
      <c r="BN488">
        <v>1.16988639087292</v>
      </c>
      <c r="BO488">
        <v>1.0841915213378599</v>
      </c>
      <c r="BP488">
        <v>1.13154736088276</v>
      </c>
      <c r="BQ488">
        <v>1.07397997107834</v>
      </c>
      <c r="BR488">
        <v>1.1124295541470099</v>
      </c>
      <c r="BS488">
        <v>1.0484245880991601</v>
      </c>
      <c r="BT488">
        <v>1.11203497957135</v>
      </c>
      <c r="BU488">
        <v>1.08518892008031</v>
      </c>
      <c r="BV488">
        <v>1.1189301645271701</v>
      </c>
      <c r="BW488">
        <v>1.0864179059816199</v>
      </c>
      <c r="BX488">
        <v>1.1283252042251399</v>
      </c>
      <c r="BY488">
        <v>1.0917285196841</v>
      </c>
      <c r="BZ488">
        <v>1.13424380975001</v>
      </c>
      <c r="CA488">
        <v>1.0413538965470099</v>
      </c>
      <c r="CB488">
        <v>1.0817183021700501</v>
      </c>
      <c r="CC488">
        <v>1.0855063733872199</v>
      </c>
      <c r="CD488">
        <v>1.1214732628633599</v>
      </c>
      <c r="CE488">
        <v>1.0598118279569799</v>
      </c>
      <c r="CF488">
        <v>1.12037037037037</v>
      </c>
      <c r="CG488">
        <v>1.05850886522008</v>
      </c>
      <c r="CH488">
        <v>1.13816092318925</v>
      </c>
      <c r="CI488">
        <v>1.06885323265691</v>
      </c>
      <c r="CJ488">
        <v>1.1253264118294699</v>
      </c>
      <c r="CK488">
        <v>1.06612874305182</v>
      </c>
      <c r="CL488">
        <v>1.1130834976988799</v>
      </c>
      <c r="CM488">
        <v>1.0488604913383599</v>
      </c>
      <c r="CN488">
        <v>1.09945672600539</v>
      </c>
      <c r="CO488">
        <v>1.05755669906613</v>
      </c>
      <c r="CP488">
        <v>1.11311727001895</v>
      </c>
      <c r="CQ488">
        <v>1.0407543122709799</v>
      </c>
      <c r="CR488">
        <v>1.10263055977597</v>
      </c>
      <c r="CS488">
        <v>1.0653388950258</v>
      </c>
      <c r="CT488">
        <v>1.1242477701020499</v>
      </c>
      <c r="CU488">
        <v>1.0874711081686901</v>
      </c>
      <c r="CV488">
        <v>1.1128726901053401</v>
      </c>
      <c r="CW488">
        <v>1.0670234777468099</v>
      </c>
      <c r="CX488">
        <v>1.11265940376657</v>
      </c>
      <c r="CY488">
        <v>1.0371124124027999</v>
      </c>
      <c r="CZ488">
        <v>1.0870212153211001</v>
      </c>
      <c r="DA488">
        <v>1.05243987452073</v>
      </c>
      <c r="DB488">
        <v>1.1167828511676501</v>
      </c>
      <c r="DC488">
        <v>1.0693207590687099</v>
      </c>
      <c r="DD488">
        <v>1.1153082275156001</v>
      </c>
      <c r="DE488">
        <v>1.0559389178830301</v>
      </c>
      <c r="DF488">
        <v>1.0996523227717201</v>
      </c>
      <c r="DG488">
        <v>1.05266698824544</v>
      </c>
      <c r="DH488">
        <v>1.1086216964127</v>
      </c>
      <c r="DI488">
        <v>1.0802533792208999</v>
      </c>
      <c r="DJ488">
        <v>1.11323923055181</v>
      </c>
      <c r="DK488">
        <v>1.0411806560836101</v>
      </c>
      <c r="DL488">
        <v>1.0825330618053299</v>
      </c>
      <c r="DM488">
        <v>1.0538877612828399</v>
      </c>
      <c r="DN488">
        <v>1.1174670308066601</v>
      </c>
      <c r="DO488">
        <v>1.05055751049306</v>
      </c>
      <c r="DP488">
        <v>1.09694959087633</v>
      </c>
      <c r="DQ488">
        <v>1.08351027665917</v>
      </c>
      <c r="DR488">
        <v>1.12709586318707</v>
      </c>
      <c r="DS488">
        <v>1.0540621266427701</v>
      </c>
      <c r="DT488">
        <v>1.10907009159697</v>
      </c>
      <c r="DU488">
        <v>1.0592298141830201</v>
      </c>
      <c r="DV488">
        <v>1.0901332331736999</v>
      </c>
      <c r="DW488">
        <v>1.0710084033613401</v>
      </c>
      <c r="DX488">
        <v>1.1157160736634999</v>
      </c>
    </row>
    <row r="489" spans="1:128" x14ac:dyDescent="0.45">
      <c r="A489" t="s">
        <v>83</v>
      </c>
      <c r="B489" t="s">
        <v>71</v>
      </c>
      <c r="C489" t="s">
        <v>297</v>
      </c>
      <c r="D489">
        <v>30</v>
      </c>
      <c r="E489" s="1" cm="1">
        <f t="array" ref="E489">SUMPRODUCT($G489:$FZZ489,$G$2:$FZZ$2)/SUMPRODUCT(--($G489:$FZZ489&lt;&gt;""),$G$2:$FZZ$2)</f>
        <v>1.2629594130611419</v>
      </c>
      <c r="F489" s="1" cm="1">
        <f t="array" ref="F489">SUMPRODUCT($G489:$FZZ489,$F$2:$FZY$2)/SUMPRODUCT(--($G489:$FZZ489&lt;&gt;""),$F$2:$FZY$2)</f>
        <v>1.2915201482412</v>
      </c>
      <c r="G489">
        <f>MIN(G479,G484)</f>
        <v>1.2968090577948701</v>
      </c>
      <c r="H489">
        <f t="shared" ref="H489:BS493" si="5">MIN(H479,H484)</f>
        <v>1.3559742977320199</v>
      </c>
      <c r="I489">
        <f t="shared" si="5"/>
        <v>1.2969905838839</v>
      </c>
      <c r="J489">
        <f t="shared" si="5"/>
        <v>1.3549995764865299</v>
      </c>
      <c r="K489">
        <f t="shared" si="5"/>
        <v>1.2909071111954</v>
      </c>
      <c r="L489">
        <f t="shared" si="5"/>
        <v>1.3535858043033799</v>
      </c>
      <c r="M489">
        <f t="shared" si="5"/>
        <v>1.2659085044420599</v>
      </c>
      <c r="N489">
        <f t="shared" si="5"/>
        <v>1.30120728425553</v>
      </c>
      <c r="O489">
        <f t="shared" si="5"/>
        <v>1.23030128974988</v>
      </c>
      <c r="P489">
        <f t="shared" si="5"/>
        <v>1.29436867763848</v>
      </c>
      <c r="Q489">
        <f t="shared" si="5"/>
        <v>1.2552511477363499</v>
      </c>
      <c r="R489">
        <f t="shared" si="5"/>
        <v>1.28907306840975</v>
      </c>
      <c r="S489">
        <f t="shared" si="5"/>
        <v>1.23417881045411</v>
      </c>
      <c r="T489">
        <f t="shared" si="5"/>
        <v>1.1571102810426399</v>
      </c>
      <c r="U489">
        <f t="shared" si="5"/>
        <v>1.35367918005094</v>
      </c>
      <c r="V489">
        <f t="shared" si="5"/>
        <v>1.2920342053898799</v>
      </c>
      <c r="W489">
        <f t="shared" si="5"/>
        <v>1.25494752234411</v>
      </c>
      <c r="X489">
        <f t="shared" si="5"/>
        <v>1.2716193682239201</v>
      </c>
      <c r="Y489">
        <f t="shared" si="5"/>
        <v>1.26246187522401</v>
      </c>
      <c r="Z489">
        <f t="shared" si="5"/>
        <v>1.28415368833605</v>
      </c>
      <c r="AA489">
        <f t="shared" si="5"/>
        <v>1.2704514262831099</v>
      </c>
      <c r="AB489">
        <f t="shared" si="5"/>
        <v>1.3098191988035499</v>
      </c>
      <c r="AC489">
        <f t="shared" si="5"/>
        <v>1.2848226437563699</v>
      </c>
      <c r="AD489">
        <f t="shared" si="5"/>
        <v>1.32323281728479</v>
      </c>
      <c r="AE489">
        <f t="shared" si="5"/>
        <v>1.21004720025</v>
      </c>
      <c r="AF489">
        <f t="shared" si="5"/>
        <v>1.30304955011627</v>
      </c>
      <c r="AG489">
        <f t="shared" si="5"/>
        <v>1.2558464120027599</v>
      </c>
      <c r="AH489">
        <f t="shared" si="5"/>
        <v>1.30755897739611</v>
      </c>
      <c r="AI489">
        <f t="shared" si="5"/>
        <v>1.27547092204171</v>
      </c>
      <c r="AJ489">
        <f t="shared" si="5"/>
        <v>1.31835758549008</v>
      </c>
      <c r="AK489">
        <f t="shared" si="5"/>
        <v>1.2764036225259801</v>
      </c>
      <c r="AL489">
        <f t="shared" si="5"/>
        <v>1.32757127064776</v>
      </c>
      <c r="AM489">
        <f t="shared" si="5"/>
        <v>1.25029689692988</v>
      </c>
      <c r="AN489">
        <f t="shared" si="5"/>
        <v>1.2763442754294301</v>
      </c>
      <c r="AO489">
        <f t="shared" si="5"/>
        <v>1.26696657351052</v>
      </c>
      <c r="AP489">
        <f t="shared" si="5"/>
        <v>1.3166383755978199</v>
      </c>
      <c r="AQ489">
        <f t="shared" si="5"/>
        <v>1.3049925222304199</v>
      </c>
      <c r="AR489">
        <f t="shared" si="5"/>
        <v>1.2767586284186101</v>
      </c>
      <c r="AS489">
        <f t="shared" si="5"/>
        <v>1.26048646522539</v>
      </c>
      <c r="AT489">
        <f t="shared" si="5"/>
        <v>1.31644471602961</v>
      </c>
      <c r="AU489">
        <f t="shared" si="5"/>
        <v>1.2899472082152601</v>
      </c>
      <c r="AV489">
        <f t="shared" si="5"/>
        <v>1.33594333813258</v>
      </c>
      <c r="AW489">
        <f t="shared" si="5"/>
        <v>1.21895731547829</v>
      </c>
      <c r="AX489">
        <f t="shared" si="5"/>
        <v>1.14133434413652</v>
      </c>
      <c r="AY489">
        <f t="shared" si="5"/>
        <v>1.2349207649154399</v>
      </c>
      <c r="AZ489">
        <f t="shared" si="5"/>
        <v>1.25656197534908</v>
      </c>
      <c r="BA489">
        <f t="shared" si="5"/>
        <v>1.2692643300853801</v>
      </c>
      <c r="BB489">
        <f t="shared" si="5"/>
        <v>1.31627989113498</v>
      </c>
      <c r="BC489">
        <f t="shared" si="5"/>
        <v>1.26484541516741</v>
      </c>
      <c r="BD489">
        <f t="shared" si="5"/>
        <v>1.3045401416359099</v>
      </c>
      <c r="BE489">
        <f t="shared" si="5"/>
        <v>1.2255707269685301</v>
      </c>
      <c r="BF489">
        <f t="shared" si="5"/>
        <v>1.2666738625937699</v>
      </c>
      <c r="BG489">
        <f t="shared" si="5"/>
        <v>1.2634659098044601</v>
      </c>
      <c r="BH489">
        <f t="shared" si="5"/>
        <v>1.28328330842553</v>
      </c>
      <c r="BI489">
        <f t="shared" si="5"/>
        <v>1.2743385174712101</v>
      </c>
      <c r="BJ489">
        <f t="shared" si="5"/>
        <v>1.3072864067865</v>
      </c>
      <c r="BK489">
        <f t="shared" si="5"/>
        <v>1.2713942347815901</v>
      </c>
      <c r="BL489">
        <f t="shared" si="5"/>
        <v>1.3183138321843999</v>
      </c>
      <c r="BM489">
        <f t="shared" si="5"/>
        <v>1.31177795887062</v>
      </c>
      <c r="BN489">
        <f t="shared" si="5"/>
        <v>1.3683588194877201</v>
      </c>
      <c r="BO489">
        <f t="shared" si="5"/>
        <v>1.2745125727484501</v>
      </c>
      <c r="BP489">
        <f t="shared" si="5"/>
        <v>1.3263972242114901</v>
      </c>
      <c r="BQ489">
        <f t="shared" si="5"/>
        <v>1.28670279621045</v>
      </c>
      <c r="BR489">
        <f t="shared" si="5"/>
        <v>1.3148676226129401</v>
      </c>
      <c r="BS489">
        <f t="shared" si="5"/>
        <v>1.2121711705254099</v>
      </c>
      <c r="BT489">
        <f t="shared" ref="BT489:DX493" si="6">MIN(BT479,BT484)</f>
        <v>1.2484000122879</v>
      </c>
      <c r="BU489">
        <f t="shared" si="6"/>
        <v>1.25081536798306</v>
      </c>
      <c r="BV489">
        <f t="shared" si="6"/>
        <v>1.28128605561763</v>
      </c>
      <c r="BW489">
        <f t="shared" si="6"/>
        <v>1.30330051766958</v>
      </c>
      <c r="BX489">
        <f t="shared" si="6"/>
        <v>1.33608127113318</v>
      </c>
      <c r="BY489">
        <f t="shared" si="6"/>
        <v>1.2884626803633901</v>
      </c>
      <c r="BZ489">
        <f t="shared" si="6"/>
        <v>1.3179739920432201</v>
      </c>
      <c r="CA489">
        <f t="shared" si="6"/>
        <v>1.21371297939129</v>
      </c>
      <c r="CB489">
        <f t="shared" si="6"/>
        <v>1.2768356762658599</v>
      </c>
      <c r="CC489">
        <f t="shared" si="6"/>
        <v>1.26473845795118</v>
      </c>
      <c r="CD489">
        <f t="shared" si="6"/>
        <v>1.3078171148764099</v>
      </c>
      <c r="CE489">
        <f t="shared" si="6"/>
        <v>1.2431551174830699</v>
      </c>
      <c r="CF489">
        <f t="shared" si="6"/>
        <v>1.2901359020310601</v>
      </c>
      <c r="CG489">
        <f t="shared" si="6"/>
        <v>1.2951792885601301</v>
      </c>
      <c r="CH489">
        <f t="shared" si="6"/>
        <v>1.3445610247781701</v>
      </c>
      <c r="CI489">
        <f t="shared" si="6"/>
        <v>1.25535630014157</v>
      </c>
      <c r="CJ489">
        <f t="shared" si="6"/>
        <v>1.2892873997168399</v>
      </c>
      <c r="CK489">
        <f t="shared" si="6"/>
        <v>1.2441097364174201</v>
      </c>
      <c r="CL489">
        <f t="shared" si="6"/>
        <v>1.31506783814476</v>
      </c>
      <c r="CM489">
        <f t="shared" si="6"/>
        <v>1.2265623398366701</v>
      </c>
      <c r="CN489">
        <f t="shared" si="6"/>
        <v>1.2759968565278299</v>
      </c>
      <c r="CO489">
        <f t="shared" si="6"/>
        <v>1.2498971843559701</v>
      </c>
      <c r="CP489">
        <f t="shared" si="6"/>
        <v>1.29775410510266</v>
      </c>
      <c r="CQ489">
        <f t="shared" si="6"/>
        <v>1.22332449528803</v>
      </c>
      <c r="CR489">
        <f t="shared" si="6"/>
        <v>1.2793517442726401</v>
      </c>
      <c r="CS489">
        <f t="shared" si="6"/>
        <v>1.2114817074176001</v>
      </c>
      <c r="CT489">
        <f t="shared" si="6"/>
        <v>1.2766062684450801</v>
      </c>
      <c r="CU489">
        <f t="shared" si="6"/>
        <v>1.2680929649116599</v>
      </c>
      <c r="CV489">
        <f t="shared" si="6"/>
        <v>1.3068167299673601</v>
      </c>
      <c r="CW489">
        <f t="shared" si="6"/>
        <v>1.2710602989612301</v>
      </c>
      <c r="CX489">
        <f t="shared" si="6"/>
        <v>1.2983489570137601</v>
      </c>
      <c r="CY489">
        <f t="shared" si="6"/>
        <v>1.2313237976384701</v>
      </c>
      <c r="CZ489">
        <f t="shared" si="6"/>
        <v>1.2734568493808101</v>
      </c>
      <c r="DA489">
        <f t="shared" si="6"/>
        <v>1.2332432903450601</v>
      </c>
      <c r="DB489">
        <f t="shared" si="6"/>
        <v>1.29940745904496</v>
      </c>
      <c r="DC489">
        <f t="shared" si="6"/>
        <v>1.2142280537652299</v>
      </c>
      <c r="DD489">
        <f t="shared" si="6"/>
        <v>1.26129185192778</v>
      </c>
      <c r="DE489">
        <f t="shared" si="6"/>
        <v>1.21287087464683</v>
      </c>
      <c r="DF489">
        <f t="shared" si="6"/>
        <v>1.25897029972958</v>
      </c>
      <c r="DG489">
        <f t="shared" si="6"/>
        <v>1.2408667394450199</v>
      </c>
      <c r="DH489">
        <f t="shared" si="6"/>
        <v>1.27349006067683</v>
      </c>
      <c r="DI489">
        <f t="shared" si="6"/>
        <v>1.2417410677174201</v>
      </c>
      <c r="DJ489">
        <f t="shared" si="6"/>
        <v>1.2822750926895701</v>
      </c>
      <c r="DK489">
        <f t="shared" si="6"/>
        <v>1.19811566111342</v>
      </c>
      <c r="DL489">
        <f t="shared" si="6"/>
        <v>1.2375591922859801</v>
      </c>
      <c r="DM489">
        <f t="shared" si="6"/>
        <v>1.21143853012125</v>
      </c>
      <c r="DN489">
        <f t="shared" si="6"/>
        <v>1.2758679319469</v>
      </c>
      <c r="DO489">
        <f t="shared" si="6"/>
        <v>1.22046042311442</v>
      </c>
      <c r="DP489">
        <f t="shared" si="6"/>
        <v>1.2468520795353299</v>
      </c>
      <c r="DQ489">
        <f t="shared" si="6"/>
        <v>1.2693478374561999</v>
      </c>
      <c r="DR489">
        <f t="shared" si="6"/>
        <v>1.29864546833324</v>
      </c>
      <c r="DS489">
        <f t="shared" si="6"/>
        <v>1.1962199654851899</v>
      </c>
      <c r="DT489">
        <f t="shared" si="6"/>
        <v>1.2642207619806101</v>
      </c>
      <c r="DU489">
        <f t="shared" si="6"/>
        <v>1.2426575688336601</v>
      </c>
      <c r="DV489">
        <f t="shared" si="6"/>
        <v>1.26900163802727</v>
      </c>
      <c r="DW489">
        <f t="shared" si="6"/>
        <v>1.3028607187555801</v>
      </c>
      <c r="DX489">
        <f t="shared" si="6"/>
        <v>1.3408814589665601</v>
      </c>
    </row>
    <row r="490" spans="1:128" x14ac:dyDescent="0.45">
      <c r="A490" t="s">
        <v>83</v>
      </c>
      <c r="B490" t="s">
        <v>71</v>
      </c>
      <c r="C490" t="s">
        <v>297</v>
      </c>
      <c r="D490">
        <v>35</v>
      </c>
      <c r="E490" s="1" cm="1">
        <f t="array" ref="E490">SUMPRODUCT($G490:$FZZ490,$G$2:$FZZ$2)/SUMPRODUCT(--($G490:$FZZ490&lt;&gt;""),$G$2:$FZZ$2)</f>
        <v>1.1985229542184348</v>
      </c>
      <c r="F490" s="1" cm="1">
        <f t="array" ref="F490">SUMPRODUCT($G490:$FZZ490,$F$2:$FZY$2)/SUMPRODUCT(--($G490:$FZZ490&lt;&gt;""),$F$2:$FZY$2)</f>
        <v>1.2305360441172895</v>
      </c>
      <c r="G490">
        <f t="shared" ref="G490:V493" si="7">MIN(G480,G485)</f>
        <v>1.2274400597465001</v>
      </c>
      <c r="H490">
        <f t="shared" si="7"/>
        <v>1.2850482269803301</v>
      </c>
      <c r="I490">
        <f t="shared" si="7"/>
        <v>1.2305766135863101</v>
      </c>
      <c r="J490">
        <f t="shared" si="7"/>
        <v>1.28096589304873</v>
      </c>
      <c r="K490">
        <f t="shared" si="7"/>
        <v>1.2230932962424299</v>
      </c>
      <c r="L490">
        <f t="shared" si="7"/>
        <v>1.2816923422758899</v>
      </c>
      <c r="M490">
        <f t="shared" si="7"/>
        <v>1.1705551664393401</v>
      </c>
      <c r="N490">
        <f t="shared" si="7"/>
        <v>1.24663250635897</v>
      </c>
      <c r="O490">
        <f t="shared" si="7"/>
        <v>1.17793041901443</v>
      </c>
      <c r="P490">
        <f t="shared" si="7"/>
        <v>1.23864170396988</v>
      </c>
      <c r="Q490">
        <f t="shared" si="7"/>
        <v>1.2128040880630899</v>
      </c>
      <c r="R490">
        <f t="shared" si="7"/>
        <v>1.24602261014281</v>
      </c>
      <c r="S490">
        <f t="shared" si="7"/>
        <v>1.1836389749104701</v>
      </c>
      <c r="T490">
        <f t="shared" si="7"/>
        <v>1.1218536775338801</v>
      </c>
      <c r="U490">
        <f t="shared" si="7"/>
        <v>1.2266676002835799</v>
      </c>
      <c r="V490">
        <f t="shared" si="7"/>
        <v>1.2109338211481699</v>
      </c>
      <c r="W490">
        <f t="shared" si="5"/>
        <v>1.2028473857612501</v>
      </c>
      <c r="X490">
        <f t="shared" si="5"/>
        <v>1.22818239292835</v>
      </c>
      <c r="Y490">
        <f t="shared" si="5"/>
        <v>1.1909335471936999</v>
      </c>
      <c r="Z490">
        <f t="shared" si="5"/>
        <v>1.2134081112220301</v>
      </c>
      <c r="AA490">
        <f t="shared" si="5"/>
        <v>1.1816448748802799</v>
      </c>
      <c r="AB490">
        <f t="shared" si="5"/>
        <v>1.23762572558289</v>
      </c>
      <c r="AC490">
        <f t="shared" si="5"/>
        <v>1.2031600884654601</v>
      </c>
      <c r="AD490">
        <f t="shared" si="5"/>
        <v>1.2616812691391599</v>
      </c>
      <c r="AE490">
        <f t="shared" si="5"/>
        <v>1.1635348644666901</v>
      </c>
      <c r="AF490">
        <f t="shared" si="5"/>
        <v>1.24258209312613</v>
      </c>
      <c r="AG490">
        <f t="shared" si="5"/>
        <v>1.19674859342611</v>
      </c>
      <c r="AH490">
        <f t="shared" si="5"/>
        <v>1.24866252097522</v>
      </c>
      <c r="AI490">
        <f t="shared" si="5"/>
        <v>1.2213161187354</v>
      </c>
      <c r="AJ490">
        <f t="shared" si="5"/>
        <v>1.27940676630247</v>
      </c>
      <c r="AK490">
        <f t="shared" si="5"/>
        <v>1.20635004995854</v>
      </c>
      <c r="AL490">
        <f t="shared" si="5"/>
        <v>1.2525962499202701</v>
      </c>
      <c r="AM490">
        <f t="shared" si="5"/>
        <v>1.18083722093109</v>
      </c>
      <c r="AN490">
        <f t="shared" si="5"/>
        <v>1.21365782699858</v>
      </c>
      <c r="AO490">
        <f t="shared" si="5"/>
        <v>1.22838960351626</v>
      </c>
      <c r="AP490">
        <f t="shared" si="5"/>
        <v>1.2564300328520599</v>
      </c>
      <c r="AQ490">
        <f t="shared" si="5"/>
        <v>1.2452051459421001</v>
      </c>
      <c r="AR490">
        <f t="shared" si="5"/>
        <v>1.2184861284475901</v>
      </c>
      <c r="AS490">
        <f t="shared" si="5"/>
        <v>1.19082486970935</v>
      </c>
      <c r="AT490">
        <f t="shared" si="5"/>
        <v>1.25256718221023</v>
      </c>
      <c r="AU490">
        <f t="shared" si="5"/>
        <v>1.20415234012898</v>
      </c>
      <c r="AV490">
        <f t="shared" si="5"/>
        <v>1.2500914926115601</v>
      </c>
      <c r="AW490">
        <f t="shared" si="5"/>
        <v>1.18002833792344</v>
      </c>
      <c r="AX490">
        <f t="shared" si="5"/>
        <v>1.0926143762509699</v>
      </c>
      <c r="AY490">
        <f t="shared" si="5"/>
        <v>1.16731501576512</v>
      </c>
      <c r="AZ490">
        <f t="shared" si="5"/>
        <v>1.1740919700257899</v>
      </c>
      <c r="BA490">
        <f t="shared" si="5"/>
        <v>1.1994785282446501</v>
      </c>
      <c r="BB490">
        <f t="shared" si="5"/>
        <v>1.23278208297841</v>
      </c>
      <c r="BC490">
        <f t="shared" si="5"/>
        <v>1.2096119909242999</v>
      </c>
      <c r="BD490">
        <f t="shared" si="5"/>
        <v>1.2591616437100299</v>
      </c>
      <c r="BE490">
        <f t="shared" si="5"/>
        <v>1.1701117167682999</v>
      </c>
      <c r="BF490">
        <f t="shared" si="5"/>
        <v>1.21707593502077</v>
      </c>
      <c r="BG490">
        <f t="shared" si="5"/>
        <v>1.1889183317216501</v>
      </c>
      <c r="BH490">
        <f t="shared" si="5"/>
        <v>1.2114483780627101</v>
      </c>
      <c r="BI490">
        <f t="shared" si="5"/>
        <v>1.22008180165623</v>
      </c>
      <c r="BJ490">
        <f t="shared" si="5"/>
        <v>1.2521334073924399</v>
      </c>
      <c r="BK490">
        <f t="shared" si="5"/>
        <v>1.2024503012802299</v>
      </c>
      <c r="BL490">
        <f t="shared" si="5"/>
        <v>1.2515648211513699</v>
      </c>
      <c r="BM490">
        <f t="shared" si="5"/>
        <v>1.23321029672594</v>
      </c>
      <c r="BN490">
        <f t="shared" si="5"/>
        <v>1.2871386798331801</v>
      </c>
      <c r="BO490">
        <f t="shared" si="5"/>
        <v>1.2291034162774901</v>
      </c>
      <c r="BP490">
        <f t="shared" si="5"/>
        <v>1.2692171913296899</v>
      </c>
      <c r="BQ490">
        <f t="shared" si="5"/>
        <v>1.18767991566769</v>
      </c>
      <c r="BR490">
        <f t="shared" si="5"/>
        <v>1.24418526076791</v>
      </c>
      <c r="BS490">
        <f t="shared" si="5"/>
        <v>1.1710783661181401</v>
      </c>
      <c r="BT490">
        <f t="shared" si="6"/>
        <v>1.2069385707117699</v>
      </c>
      <c r="BU490">
        <f t="shared" si="6"/>
        <v>1.1969783689006299</v>
      </c>
      <c r="BV490">
        <f t="shared" si="6"/>
        <v>1.23484414888301</v>
      </c>
      <c r="BW490">
        <f t="shared" si="6"/>
        <v>1.2272808881175301</v>
      </c>
      <c r="BX490">
        <f t="shared" si="6"/>
        <v>1.2667793770011</v>
      </c>
      <c r="BY490">
        <f t="shared" si="6"/>
        <v>1.22689864022326</v>
      </c>
      <c r="BZ490">
        <f t="shared" si="6"/>
        <v>1.26849949527937</v>
      </c>
      <c r="CA490">
        <f t="shared" si="6"/>
        <v>1.1556400982666799</v>
      </c>
      <c r="CB490">
        <f t="shared" si="6"/>
        <v>1.2244950184250001</v>
      </c>
      <c r="CC490">
        <f t="shared" si="6"/>
        <v>1.20737797295196</v>
      </c>
      <c r="CD490">
        <f t="shared" si="6"/>
        <v>1.2570631898025799</v>
      </c>
      <c r="CE490">
        <f t="shared" si="6"/>
        <v>1.20341746316208</v>
      </c>
      <c r="CF490">
        <f t="shared" si="6"/>
        <v>1.2424706292313801</v>
      </c>
      <c r="CG490">
        <f t="shared" si="6"/>
        <v>1.2318449499198401</v>
      </c>
      <c r="CH490">
        <f t="shared" si="6"/>
        <v>1.2626232162415201</v>
      </c>
      <c r="CI490">
        <f t="shared" si="6"/>
        <v>1.20184049079754</v>
      </c>
      <c r="CJ490">
        <f t="shared" si="6"/>
        <v>1.2291647003303401</v>
      </c>
      <c r="CK490">
        <f t="shared" si="6"/>
        <v>1.2051282051282</v>
      </c>
      <c r="CL490">
        <f t="shared" si="6"/>
        <v>1.2586695355926101</v>
      </c>
      <c r="CM490">
        <f t="shared" si="6"/>
        <v>1.1918611405337001</v>
      </c>
      <c r="CN490">
        <f t="shared" si="6"/>
        <v>1.2373321488365701</v>
      </c>
      <c r="CO490">
        <f t="shared" si="6"/>
        <v>1.20057576760655</v>
      </c>
      <c r="CP490">
        <f t="shared" si="6"/>
        <v>1.24703840791229</v>
      </c>
      <c r="CQ490">
        <f t="shared" si="6"/>
        <v>1.1759962661741099</v>
      </c>
      <c r="CR490">
        <f t="shared" si="6"/>
        <v>1.22175549398715</v>
      </c>
      <c r="CS490">
        <f t="shared" si="6"/>
        <v>1.1458955039322001</v>
      </c>
      <c r="CT490">
        <f t="shared" si="6"/>
        <v>1.21598272138228</v>
      </c>
      <c r="CU490">
        <f t="shared" si="6"/>
        <v>1.2098563248429</v>
      </c>
      <c r="CV490">
        <f t="shared" si="6"/>
        <v>1.23902110410351</v>
      </c>
      <c r="CW490">
        <f t="shared" si="6"/>
        <v>1.18073853559665</v>
      </c>
      <c r="CX490">
        <f t="shared" si="6"/>
        <v>1.2219090448441801</v>
      </c>
      <c r="CY490">
        <f t="shared" si="6"/>
        <v>1.1788038782758901</v>
      </c>
      <c r="CZ490">
        <f t="shared" si="6"/>
        <v>1.2269943361812401</v>
      </c>
      <c r="DA490">
        <f t="shared" si="6"/>
        <v>1.18277274311606</v>
      </c>
      <c r="DB490">
        <f t="shared" si="6"/>
        <v>1.2434646218194401</v>
      </c>
      <c r="DC490">
        <f t="shared" si="6"/>
        <v>1.1567725484668701</v>
      </c>
      <c r="DD490">
        <f t="shared" si="6"/>
        <v>1.2007354919723701</v>
      </c>
      <c r="DE490">
        <f t="shared" si="6"/>
        <v>1.1730887220778801</v>
      </c>
      <c r="DF490">
        <f t="shared" si="6"/>
        <v>1.2275657291753399</v>
      </c>
      <c r="DG490">
        <f t="shared" si="6"/>
        <v>1.17176115159054</v>
      </c>
      <c r="DH490">
        <f t="shared" si="6"/>
        <v>1.2089288887760501</v>
      </c>
      <c r="DI490">
        <f t="shared" si="6"/>
        <v>1.19254493158428</v>
      </c>
      <c r="DJ490">
        <f t="shared" si="6"/>
        <v>1.2259796831097101</v>
      </c>
      <c r="DK490">
        <f t="shared" si="6"/>
        <v>1.1778442966852301</v>
      </c>
      <c r="DL490">
        <f t="shared" si="6"/>
        <v>1.2157371739823799</v>
      </c>
      <c r="DM490">
        <f t="shared" si="6"/>
        <v>1.17232181758286</v>
      </c>
      <c r="DN490">
        <f t="shared" si="6"/>
        <v>1.2320861184021701</v>
      </c>
      <c r="DO490">
        <f t="shared" si="6"/>
        <v>1.17405774367236</v>
      </c>
      <c r="DP490">
        <f t="shared" si="6"/>
        <v>1.2060986984355699</v>
      </c>
      <c r="DQ490">
        <f t="shared" si="6"/>
        <v>1.2059201924585501</v>
      </c>
      <c r="DR490">
        <f t="shared" si="6"/>
        <v>1.2443491449191899</v>
      </c>
      <c r="DS490">
        <f t="shared" si="6"/>
        <v>1.1260122129297701</v>
      </c>
      <c r="DT490">
        <f t="shared" si="6"/>
        <v>1.23166401168193</v>
      </c>
      <c r="DU490">
        <f t="shared" si="6"/>
        <v>1.15206527069183</v>
      </c>
      <c r="DV490">
        <f t="shared" si="6"/>
        <v>1.1868185754379299</v>
      </c>
      <c r="DW490">
        <f t="shared" si="6"/>
        <v>1.23268371178258</v>
      </c>
      <c r="DX490">
        <f t="shared" si="6"/>
        <v>1.26677096370463</v>
      </c>
    </row>
    <row r="491" spans="1:128" x14ac:dyDescent="0.45">
      <c r="A491" t="s">
        <v>83</v>
      </c>
      <c r="B491" t="s">
        <v>71</v>
      </c>
      <c r="C491" t="s">
        <v>297</v>
      </c>
      <c r="D491">
        <v>40</v>
      </c>
      <c r="E491" s="1" cm="1">
        <f t="array" ref="E491">SUMPRODUCT($G491:$FZZ491,$G$2:$FZZ$2)/SUMPRODUCT(--($G491:$FZZ491&lt;&gt;""),$G$2:$FZZ$2)</f>
        <v>1.1502231579259259</v>
      </c>
      <c r="F491" s="1" cm="1">
        <f t="array" ref="F491">SUMPRODUCT($G491:$FZZ491,$F$2:$FZY$2)/SUMPRODUCT(--($G491:$FZZ491&lt;&gt;""),$F$2:$FZY$2)</f>
        <v>1.1848991570536116</v>
      </c>
      <c r="G491">
        <f t="shared" si="7"/>
        <v>1.17480783186433</v>
      </c>
      <c r="H491">
        <f t="shared" si="7"/>
        <v>1.2173895429533601</v>
      </c>
      <c r="I491">
        <f t="shared" si="7"/>
        <v>1.17976382065616</v>
      </c>
      <c r="J491">
        <f t="shared" si="7"/>
        <v>1.21719358800609</v>
      </c>
      <c r="K491">
        <f t="shared" si="7"/>
        <v>1.1707884624841001</v>
      </c>
      <c r="L491">
        <f t="shared" si="7"/>
        <v>1.21360104809874</v>
      </c>
      <c r="M491">
        <f t="shared" si="7"/>
        <v>1.1270671286909699</v>
      </c>
      <c r="N491">
        <f t="shared" si="7"/>
        <v>1.19234710804733</v>
      </c>
      <c r="O491">
        <f t="shared" si="7"/>
        <v>1.13406373272698</v>
      </c>
      <c r="P491">
        <f t="shared" si="7"/>
        <v>1.1896744057988899</v>
      </c>
      <c r="Q491">
        <f t="shared" si="7"/>
        <v>1.17575150210136</v>
      </c>
      <c r="R491">
        <f t="shared" si="7"/>
        <v>1.19610905714831</v>
      </c>
      <c r="S491">
        <f t="shared" si="7"/>
        <v>1.1400004151440599</v>
      </c>
      <c r="T491">
        <f t="shared" si="7"/>
        <v>1.0820660731424501</v>
      </c>
      <c r="U491">
        <f t="shared" si="7"/>
        <v>1.1462884351121601</v>
      </c>
      <c r="V491">
        <f t="shared" si="7"/>
        <v>1.15355839336198</v>
      </c>
      <c r="W491">
        <f t="shared" si="5"/>
        <v>1.1445964870922101</v>
      </c>
      <c r="X491">
        <f t="shared" si="5"/>
        <v>1.1750840557442599</v>
      </c>
      <c r="Y491">
        <f t="shared" si="5"/>
        <v>1.17554631207592</v>
      </c>
      <c r="Z491">
        <f t="shared" si="5"/>
        <v>1.19797143920428</v>
      </c>
      <c r="AA491">
        <f t="shared" si="5"/>
        <v>1.1264195764500899</v>
      </c>
      <c r="AB491">
        <f t="shared" si="5"/>
        <v>1.2007358534824699</v>
      </c>
      <c r="AC491">
        <f t="shared" si="5"/>
        <v>1.16300187138482</v>
      </c>
      <c r="AD491">
        <f t="shared" si="5"/>
        <v>1.2106562606328599</v>
      </c>
      <c r="AE491">
        <f t="shared" si="5"/>
        <v>1.1393645214836201</v>
      </c>
      <c r="AF491">
        <f t="shared" si="5"/>
        <v>1.22667483776182</v>
      </c>
      <c r="AG491">
        <f t="shared" si="5"/>
        <v>1.1510097719869701</v>
      </c>
      <c r="AH491">
        <f t="shared" si="5"/>
        <v>1.19493830816306</v>
      </c>
      <c r="AI491">
        <f t="shared" si="5"/>
        <v>1.1758396303557499</v>
      </c>
      <c r="AJ491">
        <f t="shared" si="5"/>
        <v>1.2314919263470001</v>
      </c>
      <c r="AK491">
        <f t="shared" si="5"/>
        <v>1.140534981611</v>
      </c>
      <c r="AL491">
        <f t="shared" si="5"/>
        <v>1.20351729416016</v>
      </c>
      <c r="AM491">
        <f t="shared" si="5"/>
        <v>1.1530056197332701</v>
      </c>
      <c r="AN491">
        <f t="shared" si="5"/>
        <v>1.17160358435566</v>
      </c>
      <c r="AO491">
        <f t="shared" si="5"/>
        <v>1.1528750395321901</v>
      </c>
      <c r="AP491">
        <f t="shared" si="5"/>
        <v>1.1993519946817</v>
      </c>
      <c r="AQ491">
        <f t="shared" si="5"/>
        <v>1.1766531281036601</v>
      </c>
      <c r="AR491">
        <f t="shared" si="5"/>
        <v>1.175876367543</v>
      </c>
      <c r="AS491">
        <f t="shared" si="5"/>
        <v>1.13875426693075</v>
      </c>
      <c r="AT491">
        <f t="shared" si="5"/>
        <v>1.20156419009088</v>
      </c>
      <c r="AU491">
        <f t="shared" si="5"/>
        <v>1.1758367465008099</v>
      </c>
      <c r="AV491">
        <f t="shared" si="5"/>
        <v>1.2219884686437801</v>
      </c>
      <c r="AW491">
        <f t="shared" si="5"/>
        <v>1.13094190725694</v>
      </c>
      <c r="AX491">
        <f t="shared" si="5"/>
        <v>1.0488234726404699</v>
      </c>
      <c r="AY491">
        <f t="shared" si="5"/>
        <v>1.1284754924040701</v>
      </c>
      <c r="AZ491">
        <f t="shared" si="5"/>
        <v>1.1191187912042899</v>
      </c>
      <c r="BA491">
        <f t="shared" si="5"/>
        <v>1.15170465169426</v>
      </c>
      <c r="BB491">
        <f t="shared" si="5"/>
        <v>1.1820580474933999</v>
      </c>
      <c r="BC491">
        <f t="shared" si="5"/>
        <v>1.1756927096463601</v>
      </c>
      <c r="BD491">
        <f t="shared" si="5"/>
        <v>1.21990236747415</v>
      </c>
      <c r="BE491">
        <f t="shared" si="5"/>
        <v>1.12294241459334</v>
      </c>
      <c r="BF491">
        <f t="shared" si="5"/>
        <v>1.16935614442225</v>
      </c>
      <c r="BG491">
        <f t="shared" si="5"/>
        <v>1.1415725821643401</v>
      </c>
      <c r="BH491">
        <f t="shared" si="5"/>
        <v>1.16627525839225</v>
      </c>
      <c r="BI491">
        <f t="shared" si="5"/>
        <v>1.14663704302161</v>
      </c>
      <c r="BJ491">
        <f t="shared" si="5"/>
        <v>1.1877146031104799</v>
      </c>
      <c r="BK491">
        <f t="shared" si="5"/>
        <v>1.14545742851896</v>
      </c>
      <c r="BL491">
        <f t="shared" si="5"/>
        <v>1.20303450117674</v>
      </c>
      <c r="BM491">
        <f t="shared" si="5"/>
        <v>1.1735455315341199</v>
      </c>
      <c r="BN491">
        <f t="shared" si="5"/>
        <v>1.2291836441206001</v>
      </c>
      <c r="BO491">
        <f t="shared" si="5"/>
        <v>1.1650141714493201</v>
      </c>
      <c r="BP491">
        <f t="shared" si="5"/>
        <v>1.21098816860494</v>
      </c>
      <c r="BQ491">
        <f t="shared" si="5"/>
        <v>1.1649480356249899</v>
      </c>
      <c r="BR491">
        <f t="shared" si="5"/>
        <v>1.21164164177692</v>
      </c>
      <c r="BS491">
        <f t="shared" si="5"/>
        <v>1.12762013987732</v>
      </c>
      <c r="BT491">
        <f t="shared" si="6"/>
        <v>1.16925566011653</v>
      </c>
      <c r="BU491">
        <f t="shared" si="6"/>
        <v>1.1393529748439599</v>
      </c>
      <c r="BV491">
        <f t="shared" si="6"/>
        <v>1.18384163237124</v>
      </c>
      <c r="BW491">
        <f t="shared" si="6"/>
        <v>1.16170441964152</v>
      </c>
      <c r="BX491">
        <f t="shared" si="6"/>
        <v>1.19131332475537</v>
      </c>
      <c r="BY491">
        <f t="shared" si="6"/>
        <v>1.1886823822813299</v>
      </c>
      <c r="BZ491">
        <f t="shared" si="6"/>
        <v>1.2289056469330799</v>
      </c>
      <c r="CA491">
        <f t="shared" si="6"/>
        <v>1.10137163914289</v>
      </c>
      <c r="CB491">
        <f t="shared" si="6"/>
        <v>1.1677016514262299</v>
      </c>
      <c r="CC491">
        <f t="shared" si="6"/>
        <v>1.15551647753769</v>
      </c>
      <c r="CD491">
        <f t="shared" si="6"/>
        <v>1.2053085652106299</v>
      </c>
      <c r="CE491">
        <f t="shared" si="6"/>
        <v>1.1439416567104701</v>
      </c>
      <c r="CF491">
        <f t="shared" si="6"/>
        <v>1.18858273596176</v>
      </c>
      <c r="CG491">
        <f t="shared" si="6"/>
        <v>1.1803044492769701</v>
      </c>
      <c r="CH491">
        <f t="shared" si="6"/>
        <v>1.1884156891379201</v>
      </c>
      <c r="CI491">
        <f t="shared" si="6"/>
        <v>1.1469718420638599</v>
      </c>
      <c r="CJ491">
        <f t="shared" si="6"/>
        <v>1.1685386188453599</v>
      </c>
      <c r="CK491">
        <f t="shared" si="6"/>
        <v>1.16687585918355</v>
      </c>
      <c r="CL491">
        <f t="shared" si="6"/>
        <v>1.21442830673599</v>
      </c>
      <c r="CM491">
        <f t="shared" si="6"/>
        <v>1.1247480097037601</v>
      </c>
      <c r="CN491">
        <f t="shared" si="6"/>
        <v>1.17279529845901</v>
      </c>
      <c r="CO491">
        <f t="shared" si="6"/>
        <v>1.15248813858545</v>
      </c>
      <c r="CP491">
        <f t="shared" si="6"/>
        <v>1.19366455016901</v>
      </c>
      <c r="CQ491">
        <f t="shared" si="6"/>
        <v>1.1251129581632699</v>
      </c>
      <c r="CR491">
        <f t="shared" si="6"/>
        <v>1.1698294952383701</v>
      </c>
      <c r="CS491">
        <f t="shared" si="6"/>
        <v>1.1193840370632899</v>
      </c>
      <c r="CT491">
        <f t="shared" si="6"/>
        <v>1.2063047169966801</v>
      </c>
      <c r="CU491">
        <f t="shared" si="6"/>
        <v>1.1522352695215801</v>
      </c>
      <c r="CV491">
        <f t="shared" si="6"/>
        <v>1.18290997363438</v>
      </c>
      <c r="CW491">
        <f t="shared" si="6"/>
        <v>1.14794991977028</v>
      </c>
      <c r="CX491">
        <f t="shared" si="6"/>
        <v>1.17144877966387</v>
      </c>
      <c r="CY491">
        <f t="shared" si="6"/>
        <v>1.1257367764231501</v>
      </c>
      <c r="CZ491">
        <f t="shared" si="6"/>
        <v>1.1695785734856401</v>
      </c>
      <c r="DA491">
        <f t="shared" si="6"/>
        <v>1.1273963053328599</v>
      </c>
      <c r="DB491">
        <f t="shared" si="6"/>
        <v>1.1991460439177399</v>
      </c>
      <c r="DC491">
        <f t="shared" si="6"/>
        <v>1.1129633663493199</v>
      </c>
      <c r="DD491">
        <f t="shared" si="6"/>
        <v>1.18000333149673</v>
      </c>
      <c r="DE491">
        <f t="shared" si="6"/>
        <v>1.12069474848317</v>
      </c>
      <c r="DF491">
        <f t="shared" si="6"/>
        <v>1.17120262992448</v>
      </c>
      <c r="DG491">
        <f t="shared" si="6"/>
        <v>1.13248622711924</v>
      </c>
      <c r="DH491">
        <f t="shared" si="6"/>
        <v>1.16701363324786</v>
      </c>
      <c r="DI491">
        <f t="shared" si="6"/>
        <v>1.1434485510499199</v>
      </c>
      <c r="DJ491">
        <f t="shared" si="6"/>
        <v>1.1827522569704201</v>
      </c>
      <c r="DK491">
        <f t="shared" si="6"/>
        <v>1.1121132566184899</v>
      </c>
      <c r="DL491">
        <f t="shared" si="6"/>
        <v>1.1517677944892899</v>
      </c>
      <c r="DM491">
        <f t="shared" si="6"/>
        <v>1.1174351508453499</v>
      </c>
      <c r="DN491">
        <f t="shared" si="6"/>
        <v>1.20075874307939</v>
      </c>
      <c r="DO491">
        <f t="shared" si="6"/>
        <v>1.10212193157247</v>
      </c>
      <c r="DP491">
        <f t="shared" si="6"/>
        <v>1.16961673803366</v>
      </c>
      <c r="DQ491">
        <f t="shared" si="6"/>
        <v>1.15180168401234</v>
      </c>
      <c r="DR491">
        <f t="shared" si="6"/>
        <v>1.19525129438836</v>
      </c>
      <c r="DS491">
        <f t="shared" si="6"/>
        <v>1.0985331209345499</v>
      </c>
      <c r="DT491">
        <f t="shared" si="6"/>
        <v>1.2082171777512201</v>
      </c>
      <c r="DU491">
        <f t="shared" si="6"/>
        <v>1.11886652686051</v>
      </c>
      <c r="DV491">
        <f t="shared" si="6"/>
        <v>1.1583461141193701</v>
      </c>
      <c r="DW491">
        <f t="shared" si="6"/>
        <v>1.17266225639191</v>
      </c>
      <c r="DX491">
        <f t="shared" si="6"/>
        <v>1.20974432326121</v>
      </c>
    </row>
    <row r="492" spans="1:128" x14ac:dyDescent="0.45">
      <c r="A492" t="s">
        <v>83</v>
      </c>
      <c r="B492" t="s">
        <v>71</v>
      </c>
      <c r="C492" t="s">
        <v>297</v>
      </c>
      <c r="D492">
        <v>45</v>
      </c>
      <c r="E492" s="1" cm="1">
        <f t="array" ref="E492">SUMPRODUCT($G492:$FZZ492,$G$2:$FZZ$2)/SUMPRODUCT(--($G492:$FZZ492&lt;&gt;""),$G$2:$FZZ$2)</f>
        <v>1.1069099142262053</v>
      </c>
      <c r="F492" s="1" cm="1">
        <f t="array" ref="F492">SUMPRODUCT($G492:$FZZ492,$F$2:$FZY$2)/SUMPRODUCT(--($G492:$FZZ492&lt;&gt;""),$F$2:$FZY$2)</f>
        <v>1.1438600853048586</v>
      </c>
      <c r="G492">
        <f t="shared" si="7"/>
        <v>1.1327298795910701</v>
      </c>
      <c r="H492">
        <f t="shared" si="7"/>
        <v>1.16679877125122</v>
      </c>
      <c r="I492">
        <f t="shared" si="7"/>
        <v>1.1369571969055201</v>
      </c>
      <c r="J492">
        <f t="shared" si="7"/>
        <v>1.16520378056355</v>
      </c>
      <c r="K492">
        <f t="shared" si="7"/>
        <v>1.1284307320534099</v>
      </c>
      <c r="L492">
        <f t="shared" si="7"/>
        <v>1.1642202833800399</v>
      </c>
      <c r="M492">
        <f t="shared" si="7"/>
        <v>1.11435838832159</v>
      </c>
      <c r="N492">
        <f t="shared" si="7"/>
        <v>1.1661167840159199</v>
      </c>
      <c r="O492">
        <f t="shared" si="7"/>
        <v>1.09885788067084</v>
      </c>
      <c r="P492">
        <f t="shared" si="7"/>
        <v>1.1460664290020399</v>
      </c>
      <c r="Q492">
        <f t="shared" si="7"/>
        <v>1.12238006888675</v>
      </c>
      <c r="R492">
        <f t="shared" si="7"/>
        <v>1.13768622972181</v>
      </c>
      <c r="S492">
        <f t="shared" si="7"/>
        <v>1.0670319275435201</v>
      </c>
      <c r="T492">
        <f t="shared" si="7"/>
        <v>1.0263319946584799</v>
      </c>
      <c r="U492">
        <f t="shared" si="7"/>
        <v>1.0855782443917299</v>
      </c>
      <c r="V492">
        <f t="shared" si="7"/>
        <v>1.10680519207709</v>
      </c>
      <c r="W492">
        <f t="shared" si="5"/>
        <v>1.0937525501099099</v>
      </c>
      <c r="X492">
        <f t="shared" si="5"/>
        <v>1.1291577610302801</v>
      </c>
      <c r="Y492">
        <f t="shared" si="5"/>
        <v>1.1181665501695199</v>
      </c>
      <c r="Z492">
        <f t="shared" si="5"/>
        <v>1.1428259505273901</v>
      </c>
      <c r="AA492">
        <f t="shared" si="5"/>
        <v>1.1041910471591601</v>
      </c>
      <c r="AB492">
        <f t="shared" si="5"/>
        <v>1.1683896628007699</v>
      </c>
      <c r="AC492">
        <f t="shared" si="5"/>
        <v>1.1262419190200701</v>
      </c>
      <c r="AD492">
        <f t="shared" si="5"/>
        <v>1.1635122490643</v>
      </c>
      <c r="AE492">
        <f t="shared" si="5"/>
        <v>1.1061173634419199</v>
      </c>
      <c r="AF492">
        <f t="shared" si="5"/>
        <v>1.16797688283542</v>
      </c>
      <c r="AG492">
        <f t="shared" si="5"/>
        <v>1.1353489290297101</v>
      </c>
      <c r="AH492">
        <f t="shared" si="5"/>
        <v>1.1807106899615001</v>
      </c>
      <c r="AI492">
        <f t="shared" si="5"/>
        <v>1.10209427307567</v>
      </c>
      <c r="AJ492">
        <f t="shared" si="5"/>
        <v>1.16403948651764</v>
      </c>
      <c r="AK492">
        <f t="shared" si="5"/>
        <v>1.1212052764727101</v>
      </c>
      <c r="AL492">
        <f t="shared" si="5"/>
        <v>1.16433438210846</v>
      </c>
      <c r="AM492">
        <f t="shared" si="5"/>
        <v>1.0879724070527901</v>
      </c>
      <c r="AN492">
        <f t="shared" si="5"/>
        <v>1.1265150266781001</v>
      </c>
      <c r="AO492">
        <f t="shared" si="5"/>
        <v>1.12482492884204</v>
      </c>
      <c r="AP492">
        <f t="shared" si="5"/>
        <v>1.1839392785454701</v>
      </c>
      <c r="AQ492">
        <f t="shared" si="5"/>
        <v>1.09296394053337</v>
      </c>
      <c r="AR492">
        <f t="shared" si="5"/>
        <v>1.1333013869620101</v>
      </c>
      <c r="AS492">
        <f t="shared" si="5"/>
        <v>1.11754252883251</v>
      </c>
      <c r="AT492">
        <f t="shared" si="5"/>
        <v>1.1822804725581899</v>
      </c>
      <c r="AU492">
        <f t="shared" si="5"/>
        <v>1.1104376086132299</v>
      </c>
      <c r="AV492">
        <f t="shared" si="5"/>
        <v>1.16215339640297</v>
      </c>
      <c r="AW492">
        <f t="shared" si="5"/>
        <v>1.08116171498986</v>
      </c>
      <c r="AX492">
        <f t="shared" si="5"/>
        <v>1.0089713445687201</v>
      </c>
      <c r="AY492">
        <f t="shared" si="5"/>
        <v>1.1060153146881699</v>
      </c>
      <c r="AZ492">
        <f t="shared" si="5"/>
        <v>1.0886736824863801</v>
      </c>
      <c r="BA492">
        <f t="shared" si="5"/>
        <v>1.1039931024453</v>
      </c>
      <c r="BB492">
        <f t="shared" si="5"/>
        <v>1.1546859742796001</v>
      </c>
      <c r="BC492">
        <f t="shared" si="5"/>
        <v>1.1384617147571701</v>
      </c>
      <c r="BD492">
        <f t="shared" si="5"/>
        <v>1.17993261980611</v>
      </c>
      <c r="BE492">
        <f t="shared" si="5"/>
        <v>1.0938636731609901</v>
      </c>
      <c r="BF492">
        <f t="shared" si="5"/>
        <v>1.13866911328188</v>
      </c>
      <c r="BG492">
        <f t="shared" si="5"/>
        <v>1.1060444321649601</v>
      </c>
      <c r="BH492">
        <f t="shared" si="5"/>
        <v>1.1408441860173</v>
      </c>
      <c r="BI492">
        <f t="shared" si="5"/>
        <v>1.0957003635629099</v>
      </c>
      <c r="BJ492">
        <f t="shared" si="5"/>
        <v>1.1677565138355801</v>
      </c>
      <c r="BK492">
        <f t="shared" si="5"/>
        <v>1.1368529986146101</v>
      </c>
      <c r="BL492">
        <f t="shared" si="5"/>
        <v>1.1928110029877601</v>
      </c>
      <c r="BM492">
        <f t="shared" si="5"/>
        <v>1.1273668568141499</v>
      </c>
      <c r="BN492">
        <f t="shared" si="5"/>
        <v>1.1989677708003701</v>
      </c>
      <c r="BO492">
        <f t="shared" si="5"/>
        <v>1.12620154726001</v>
      </c>
      <c r="BP492">
        <f t="shared" si="5"/>
        <v>1.1754233783524799</v>
      </c>
      <c r="BQ492">
        <f t="shared" si="5"/>
        <v>1.1102131282688901</v>
      </c>
      <c r="BR492">
        <f t="shared" si="5"/>
        <v>1.1499331017798899</v>
      </c>
      <c r="BS492">
        <f t="shared" si="5"/>
        <v>1.08372159701813</v>
      </c>
      <c r="BT492">
        <f t="shared" si="6"/>
        <v>1.13818773871816</v>
      </c>
      <c r="BU492">
        <f t="shared" si="6"/>
        <v>1.09596358780082</v>
      </c>
      <c r="BV492">
        <f t="shared" si="6"/>
        <v>1.1386988634815001</v>
      </c>
      <c r="BW492">
        <f t="shared" si="6"/>
        <v>1.12612585654866</v>
      </c>
      <c r="BX492">
        <f t="shared" si="6"/>
        <v>1.1599090337831699</v>
      </c>
      <c r="BY492">
        <f t="shared" si="6"/>
        <v>1.1474615521643601</v>
      </c>
      <c r="BZ492">
        <f t="shared" si="6"/>
        <v>1.18732854343566</v>
      </c>
      <c r="CA492">
        <f t="shared" si="6"/>
        <v>1.06377098403166</v>
      </c>
      <c r="CB492">
        <f t="shared" si="6"/>
        <v>1.1272348846731199</v>
      </c>
      <c r="CC492">
        <f t="shared" si="6"/>
        <v>1.1182185605471699</v>
      </c>
      <c r="CD492">
        <f t="shared" si="6"/>
        <v>1.1549918389553799</v>
      </c>
      <c r="CE492">
        <f t="shared" si="6"/>
        <v>1.10412933094384</v>
      </c>
      <c r="CF492">
        <f t="shared" si="6"/>
        <v>1.1467293906810001</v>
      </c>
      <c r="CG492">
        <f t="shared" si="6"/>
        <v>1.1331608438229099</v>
      </c>
      <c r="CH492">
        <f t="shared" si="6"/>
        <v>1.14617692344322</v>
      </c>
      <c r="CI492">
        <f t="shared" si="6"/>
        <v>1.08296366210476</v>
      </c>
      <c r="CJ492">
        <f t="shared" si="6"/>
        <v>1.1294006606889999</v>
      </c>
      <c r="CK492">
        <f t="shared" si="6"/>
        <v>1.1198732891040499</v>
      </c>
      <c r="CL492">
        <f t="shared" si="6"/>
        <v>1.1656207040822399</v>
      </c>
      <c r="CM492">
        <f t="shared" si="6"/>
        <v>1.0891242696552399</v>
      </c>
      <c r="CN492">
        <f t="shared" si="6"/>
        <v>1.1499641234154501</v>
      </c>
      <c r="CO492">
        <f t="shared" si="6"/>
        <v>1.1066474075411501</v>
      </c>
      <c r="CP492">
        <f t="shared" si="6"/>
        <v>1.14523587413359</v>
      </c>
      <c r="CQ492">
        <f t="shared" si="6"/>
        <v>1.0779734064209801</v>
      </c>
      <c r="CR492">
        <f t="shared" si="6"/>
        <v>1.1321933247931899</v>
      </c>
      <c r="CS492">
        <f t="shared" si="6"/>
        <v>1.1030287042685401</v>
      </c>
      <c r="CT492">
        <f t="shared" si="6"/>
        <v>1.1832720557927801</v>
      </c>
      <c r="CU492">
        <f t="shared" si="6"/>
        <v>1.1109678618302601</v>
      </c>
      <c r="CV492">
        <f t="shared" si="6"/>
        <v>1.1450573190703499</v>
      </c>
      <c r="CW492">
        <f t="shared" si="6"/>
        <v>1.10624102694029</v>
      </c>
      <c r="CX492">
        <f t="shared" si="6"/>
        <v>1.14041254961574</v>
      </c>
      <c r="CY492">
        <f t="shared" si="6"/>
        <v>1.08334453297494</v>
      </c>
      <c r="CZ492">
        <f t="shared" si="6"/>
        <v>1.12483440529903</v>
      </c>
      <c r="DA492">
        <f t="shared" si="6"/>
        <v>1.08475949808295</v>
      </c>
      <c r="DB492">
        <f t="shared" si="6"/>
        <v>1.16434297664691</v>
      </c>
      <c r="DC492">
        <f t="shared" si="6"/>
        <v>1.0893994336455499</v>
      </c>
      <c r="DD492">
        <f t="shared" si="6"/>
        <v>1.1456504747382801</v>
      </c>
      <c r="DE492">
        <f t="shared" si="6"/>
        <v>1.0913732114316801</v>
      </c>
      <c r="DF492">
        <f t="shared" si="6"/>
        <v>1.1378513698785699</v>
      </c>
      <c r="DG492">
        <f t="shared" si="6"/>
        <v>1.08198989565614</v>
      </c>
      <c r="DH492">
        <f t="shared" si="6"/>
        <v>1.1322831247302501</v>
      </c>
      <c r="DI492">
        <f t="shared" si="6"/>
        <v>1.09380351472226</v>
      </c>
      <c r="DJ492">
        <f t="shared" si="6"/>
        <v>1.13202653498927</v>
      </c>
      <c r="DK492">
        <f t="shared" si="6"/>
        <v>1.0967392104423701</v>
      </c>
      <c r="DL492">
        <f t="shared" si="6"/>
        <v>1.1369139043599801</v>
      </c>
      <c r="DM492">
        <f t="shared" si="6"/>
        <v>1.09269630086182</v>
      </c>
      <c r="DN492">
        <f t="shared" si="6"/>
        <v>1.1549684919715599</v>
      </c>
      <c r="DO492">
        <f t="shared" si="6"/>
        <v>1.07462797303599</v>
      </c>
      <c r="DP492">
        <f t="shared" si="6"/>
        <v>1.1313117395175301</v>
      </c>
      <c r="DQ492">
        <f t="shared" si="6"/>
        <v>1.10621829402227</v>
      </c>
      <c r="DR492">
        <f t="shared" si="6"/>
        <v>1.1562575179122401</v>
      </c>
      <c r="DS492">
        <f t="shared" si="6"/>
        <v>1.0777578653922699</v>
      </c>
      <c r="DT492">
        <f t="shared" si="6"/>
        <v>1.17013474047524</v>
      </c>
      <c r="DU492">
        <f t="shared" si="6"/>
        <v>1.08253779461016</v>
      </c>
      <c r="DV492">
        <f t="shared" si="6"/>
        <v>1.12125575135372</v>
      </c>
      <c r="DW492">
        <f t="shared" si="6"/>
        <v>1.12862506704809</v>
      </c>
      <c r="DX492">
        <f t="shared" si="6"/>
        <v>1.1754425174325001</v>
      </c>
    </row>
    <row r="493" spans="1:128" x14ac:dyDescent="0.45">
      <c r="A493" t="s">
        <v>83</v>
      </c>
      <c r="B493" t="s">
        <v>71</v>
      </c>
      <c r="C493" t="s">
        <v>297</v>
      </c>
      <c r="D493">
        <v>50</v>
      </c>
      <c r="E493" s="1" cm="1">
        <f t="array" ref="E493">SUMPRODUCT($G493:$FZZ493,$G$2:$FZZ$2)/SUMPRODUCT(--($G493:$FZZ493&lt;&gt;""),$G$2:$FZZ$2)</f>
        <v>1.067043254289076</v>
      </c>
      <c r="F493" s="1" cm="1">
        <f t="array" ref="F493">SUMPRODUCT($G493:$FZZ493,$F$2:$FZY$2)/SUMPRODUCT(--($G493:$FZZ493&lt;&gt;""),$F$2:$FZY$2)</f>
        <v>1.1079631615100229</v>
      </c>
      <c r="G493">
        <f t="shared" si="7"/>
        <v>1.12797059175808</v>
      </c>
      <c r="H493">
        <f t="shared" si="7"/>
        <v>1.1547684470841799</v>
      </c>
      <c r="I493">
        <f t="shared" si="7"/>
        <v>1.1312274126150501</v>
      </c>
      <c r="J493">
        <f t="shared" si="7"/>
        <v>1.1558564854029001</v>
      </c>
      <c r="K493">
        <f t="shared" si="7"/>
        <v>1.1229742260436999</v>
      </c>
      <c r="L493">
        <f t="shared" si="7"/>
        <v>1.15265572204309</v>
      </c>
      <c r="M493">
        <f t="shared" si="7"/>
        <v>1.0401481918383799</v>
      </c>
      <c r="N493">
        <f t="shared" si="7"/>
        <v>1.11795443653924</v>
      </c>
      <c r="O493">
        <f t="shared" si="7"/>
        <v>1.0644566388652801</v>
      </c>
      <c r="P493">
        <f t="shared" si="7"/>
        <v>1.10737630600823</v>
      </c>
      <c r="Q493">
        <f t="shared" si="7"/>
        <v>1.0886995932702199</v>
      </c>
      <c r="R493">
        <f t="shared" si="7"/>
        <v>1.1068707688742601</v>
      </c>
      <c r="S493">
        <f t="shared" si="7"/>
        <v>0.98081441380176004</v>
      </c>
      <c r="T493">
        <f t="shared" si="7"/>
        <v>0.99735988146648602</v>
      </c>
      <c r="U493">
        <f t="shared" si="7"/>
        <v>1.05128357738663</v>
      </c>
      <c r="V493">
        <f t="shared" si="7"/>
        <v>1.0828439138388199</v>
      </c>
      <c r="W493">
        <f t="shared" si="5"/>
        <v>1.0488137403837601</v>
      </c>
      <c r="X493">
        <f t="shared" si="5"/>
        <v>1.0650783929547301</v>
      </c>
      <c r="Y493">
        <f t="shared" si="5"/>
        <v>1.0680457730763799</v>
      </c>
      <c r="Z493">
        <f t="shared" si="5"/>
        <v>1.1214939281873999</v>
      </c>
      <c r="AA493">
        <f t="shared" si="5"/>
        <v>1.0532774509765801</v>
      </c>
      <c r="AB493">
        <f t="shared" si="5"/>
        <v>1.1130801261240899</v>
      </c>
      <c r="AC493">
        <f t="shared" si="5"/>
        <v>1.1050740047635199</v>
      </c>
      <c r="AD493">
        <f t="shared" si="5"/>
        <v>1.14847312010888</v>
      </c>
      <c r="AE493">
        <f t="shared" si="5"/>
        <v>1.0576792736924501</v>
      </c>
      <c r="AF493">
        <f t="shared" si="5"/>
        <v>1.1274934353908499</v>
      </c>
      <c r="AG493">
        <f t="shared" si="5"/>
        <v>1.09851347349718</v>
      </c>
      <c r="AH493">
        <f t="shared" si="5"/>
        <v>1.1370723521863499</v>
      </c>
      <c r="AI493">
        <f t="shared" si="5"/>
        <v>1.0779287311704999</v>
      </c>
      <c r="AJ493">
        <f t="shared" si="5"/>
        <v>1.1149953695949799</v>
      </c>
      <c r="AK493">
        <f t="shared" si="5"/>
        <v>1.0890085886179499</v>
      </c>
      <c r="AL493">
        <f t="shared" si="5"/>
        <v>1.1294962690533299</v>
      </c>
      <c r="AM493">
        <f t="shared" si="5"/>
        <v>1.0660048753601099</v>
      </c>
      <c r="AN493">
        <f t="shared" si="5"/>
        <v>1.0959161756266</v>
      </c>
      <c r="AO493">
        <f t="shared" si="5"/>
        <v>1.0869482434796001</v>
      </c>
      <c r="AP493">
        <f t="shared" si="5"/>
        <v>1.1326603716349199</v>
      </c>
      <c r="AQ493">
        <f t="shared" si="5"/>
        <v>1.05166810296521</v>
      </c>
      <c r="AR493">
        <f t="shared" si="5"/>
        <v>1.0894781792114101</v>
      </c>
      <c r="AS493">
        <f t="shared" si="5"/>
        <v>1.0784061696658001</v>
      </c>
      <c r="AT493">
        <f t="shared" si="5"/>
        <v>1.1429474482700399</v>
      </c>
      <c r="AU493">
        <f t="shared" si="5"/>
        <v>1.0866977412829999</v>
      </c>
      <c r="AV493">
        <f t="shared" si="5"/>
        <v>1.1491625412812401</v>
      </c>
      <c r="AW493">
        <f t="shared" si="5"/>
        <v>1.0064942240150601</v>
      </c>
      <c r="AX493">
        <f t="shared" si="5"/>
        <v>0.96952064710053798</v>
      </c>
      <c r="AY493">
        <f t="shared" si="5"/>
        <v>1.0640022931083899</v>
      </c>
      <c r="AZ493">
        <f t="shared" si="5"/>
        <v>1.0589656443225</v>
      </c>
      <c r="BA493">
        <f t="shared" si="5"/>
        <v>1.0676147341740501</v>
      </c>
      <c r="BB493">
        <f t="shared" si="5"/>
        <v>1.11219953046766</v>
      </c>
      <c r="BC493">
        <f t="shared" si="5"/>
        <v>1.1080604129901599</v>
      </c>
      <c r="BD493">
        <f t="shared" si="5"/>
        <v>1.13740746682556</v>
      </c>
      <c r="BE493">
        <f t="shared" si="5"/>
        <v>1.0547466134168</v>
      </c>
      <c r="BF493">
        <f t="shared" si="5"/>
        <v>1.1029845107669001</v>
      </c>
      <c r="BG493">
        <f t="shared" si="5"/>
        <v>1.0583093674256201</v>
      </c>
      <c r="BH493">
        <f t="shared" si="5"/>
        <v>1.09842138972961</v>
      </c>
      <c r="BI493">
        <f t="shared" si="5"/>
        <v>1.06831953140779</v>
      </c>
      <c r="BJ493">
        <f t="shared" si="5"/>
        <v>1.1272470208038701</v>
      </c>
      <c r="BK493">
        <f t="shared" si="5"/>
        <v>1.09203652083924</v>
      </c>
      <c r="BL493">
        <f t="shared" si="5"/>
        <v>1.1448064629199901</v>
      </c>
      <c r="BM493">
        <f t="shared" si="5"/>
        <v>1.0826582298707299</v>
      </c>
      <c r="BN493">
        <f t="shared" si="5"/>
        <v>1.16988639087292</v>
      </c>
      <c r="BO493">
        <f t="shared" ref="BO493:DZ493" si="8">MIN(BO483,BO488)</f>
        <v>1.0841915213378599</v>
      </c>
      <c r="BP493">
        <f t="shared" si="8"/>
        <v>1.13154736088276</v>
      </c>
      <c r="BQ493">
        <f t="shared" si="8"/>
        <v>1.07397997107834</v>
      </c>
      <c r="BR493">
        <f t="shared" si="8"/>
        <v>1.1124295541470099</v>
      </c>
      <c r="BS493">
        <f t="shared" si="8"/>
        <v>1.0484245880991601</v>
      </c>
      <c r="BT493">
        <f t="shared" si="6"/>
        <v>1.11203497957135</v>
      </c>
      <c r="BU493">
        <f t="shared" si="6"/>
        <v>1.08518892008031</v>
      </c>
      <c r="BV493">
        <f t="shared" si="6"/>
        <v>1.1189301645271701</v>
      </c>
      <c r="BW493">
        <f t="shared" si="6"/>
        <v>1.0864179059816199</v>
      </c>
      <c r="BX493">
        <f t="shared" si="6"/>
        <v>1.1283252042251399</v>
      </c>
      <c r="BY493">
        <f t="shared" si="6"/>
        <v>1.0917285196841</v>
      </c>
      <c r="BZ493">
        <f t="shared" si="6"/>
        <v>1.13424380975001</v>
      </c>
      <c r="CA493">
        <f t="shared" si="6"/>
        <v>1.0413538965470099</v>
      </c>
      <c r="CB493">
        <f t="shared" si="6"/>
        <v>1.0817183021700501</v>
      </c>
      <c r="CC493">
        <f t="shared" si="6"/>
        <v>1.0855063733872199</v>
      </c>
      <c r="CD493">
        <f t="shared" si="6"/>
        <v>1.1214732628633599</v>
      </c>
      <c r="CE493">
        <f t="shared" si="6"/>
        <v>1.0598118279569799</v>
      </c>
      <c r="CF493">
        <f t="shared" si="6"/>
        <v>1.12037037037037</v>
      </c>
      <c r="CG493">
        <f t="shared" si="6"/>
        <v>1.05850886522008</v>
      </c>
      <c r="CH493">
        <f t="shared" si="6"/>
        <v>1.13816092318925</v>
      </c>
      <c r="CI493">
        <f t="shared" si="6"/>
        <v>1.06885323265691</v>
      </c>
      <c r="CJ493">
        <f t="shared" si="6"/>
        <v>1.1253264118294699</v>
      </c>
      <c r="CK493">
        <f t="shared" si="6"/>
        <v>1.06612874305182</v>
      </c>
      <c r="CL493">
        <f t="shared" si="6"/>
        <v>1.1130834976988799</v>
      </c>
      <c r="CM493">
        <f t="shared" si="6"/>
        <v>1.0488604913383599</v>
      </c>
      <c r="CN493">
        <f t="shared" si="6"/>
        <v>1.09945672600539</v>
      </c>
      <c r="CO493">
        <f t="shared" si="6"/>
        <v>1.05755669906613</v>
      </c>
      <c r="CP493">
        <f t="shared" si="6"/>
        <v>1.11311727001895</v>
      </c>
      <c r="CQ493">
        <f t="shared" si="6"/>
        <v>1.0407543122709799</v>
      </c>
      <c r="CR493">
        <f t="shared" si="6"/>
        <v>1.10263055977597</v>
      </c>
      <c r="CS493">
        <f t="shared" si="6"/>
        <v>1.0653388950258</v>
      </c>
      <c r="CT493">
        <f t="shared" si="6"/>
        <v>1.1242477701020499</v>
      </c>
      <c r="CU493">
        <f t="shared" ref="CU493:DX493" si="9">MIN(CU483,CU488)</f>
        <v>1.0874711081686901</v>
      </c>
      <c r="CV493">
        <f t="shared" si="9"/>
        <v>1.1128726901053401</v>
      </c>
      <c r="CW493">
        <f t="shared" si="9"/>
        <v>1.0670234777468099</v>
      </c>
      <c r="CX493">
        <f t="shared" si="9"/>
        <v>1.11265940376657</v>
      </c>
      <c r="CY493">
        <f t="shared" si="9"/>
        <v>1.0371124124027999</v>
      </c>
      <c r="CZ493">
        <f t="shared" si="9"/>
        <v>1.0870212153211001</v>
      </c>
      <c r="DA493">
        <f t="shared" si="9"/>
        <v>1.05243987452073</v>
      </c>
      <c r="DB493">
        <f t="shared" si="9"/>
        <v>1.1167828511676501</v>
      </c>
      <c r="DC493">
        <f t="shared" si="9"/>
        <v>1.0693207590687099</v>
      </c>
      <c r="DD493">
        <f t="shared" si="9"/>
        <v>1.1153082275156001</v>
      </c>
      <c r="DE493">
        <f t="shared" si="9"/>
        <v>1.0559389178830301</v>
      </c>
      <c r="DF493">
        <f t="shared" si="9"/>
        <v>1.0996523227717201</v>
      </c>
      <c r="DG493">
        <f t="shared" si="9"/>
        <v>1.05266698824544</v>
      </c>
      <c r="DH493">
        <f t="shared" si="9"/>
        <v>1.1086216964127</v>
      </c>
      <c r="DI493">
        <f t="shared" si="9"/>
        <v>1.0802533792208999</v>
      </c>
      <c r="DJ493">
        <f t="shared" si="9"/>
        <v>1.11323923055181</v>
      </c>
      <c r="DK493">
        <f t="shared" si="9"/>
        <v>1.0411806560836101</v>
      </c>
      <c r="DL493">
        <f t="shared" si="9"/>
        <v>1.0825330618053299</v>
      </c>
      <c r="DM493">
        <f t="shared" si="9"/>
        <v>1.0538877612828399</v>
      </c>
      <c r="DN493">
        <f t="shared" si="9"/>
        <v>1.1174670308066601</v>
      </c>
      <c r="DO493">
        <f t="shared" si="9"/>
        <v>1.05055751049306</v>
      </c>
      <c r="DP493">
        <f t="shared" si="9"/>
        <v>1.09694959087633</v>
      </c>
      <c r="DQ493">
        <f t="shared" si="9"/>
        <v>1.08351027665917</v>
      </c>
      <c r="DR493">
        <f t="shared" si="9"/>
        <v>1.12709586318707</v>
      </c>
      <c r="DS493">
        <f t="shared" si="9"/>
        <v>1.0540621266427701</v>
      </c>
      <c r="DT493">
        <f t="shared" si="9"/>
        <v>1.10907009159697</v>
      </c>
      <c r="DU493">
        <f t="shared" si="9"/>
        <v>1.0592298141830201</v>
      </c>
      <c r="DV493">
        <f t="shared" si="9"/>
        <v>1.0901332331736999</v>
      </c>
      <c r="DW493">
        <f t="shared" si="9"/>
        <v>1.0710084033613401</v>
      </c>
      <c r="DX493">
        <f t="shared" si="9"/>
        <v>1.1157160736634999</v>
      </c>
    </row>
    <row r="494" spans="1:128" x14ac:dyDescent="0.45">
      <c r="A494" t="s">
        <v>83</v>
      </c>
      <c r="B494" t="s">
        <v>71</v>
      </c>
      <c r="C494" t="s">
        <v>75</v>
      </c>
      <c r="D494">
        <v>30</v>
      </c>
      <c r="E494" s="1" cm="1">
        <f t="array" ref="E494">SUMPRODUCT($G494:$FZZ494,$G$2:$FZZ$2)/SUMPRODUCT(--($G494:$FZZ494&lt;&gt;""),$G$2:$FZZ$2)</f>
        <v>1.2335139462462246</v>
      </c>
      <c r="F494" s="1" cm="1">
        <f t="array" ref="F494">SUMPRODUCT($G494:$FZZ494,$F$2:$FZY$2)/SUMPRODUCT(--($G494:$FZZ494&lt;&gt;""),$F$2:$FZY$2)</f>
        <v>1.2500105082749409</v>
      </c>
      <c r="G494">
        <v>1.2597105676622</v>
      </c>
      <c r="H494">
        <v>1.2996625168213101</v>
      </c>
      <c r="I494">
        <v>1.25935435371844</v>
      </c>
      <c r="J494">
        <v>1.29994635496075</v>
      </c>
      <c r="K494">
        <v>1.2540269611458801</v>
      </c>
      <c r="L494">
        <v>1.2957419232471299</v>
      </c>
      <c r="M494">
        <v>1.1973015814502099</v>
      </c>
      <c r="N494">
        <v>1.25706307369041</v>
      </c>
      <c r="O494">
        <v>1.2081329719312</v>
      </c>
      <c r="P494">
        <v>1.262592506444</v>
      </c>
      <c r="Q494">
        <v>1.2249427824650201</v>
      </c>
      <c r="R494">
        <v>1.24292887570741</v>
      </c>
      <c r="S494">
        <v>1.22299166647721</v>
      </c>
      <c r="T494">
        <v>1.11799382621476</v>
      </c>
      <c r="U494">
        <v>1.3015098336119499</v>
      </c>
      <c r="V494">
        <v>1.22971702654681</v>
      </c>
      <c r="W494">
        <v>1.20471932099279</v>
      </c>
      <c r="X494">
        <v>1.2207416358455401</v>
      </c>
      <c r="Y494">
        <v>1.23223807712431</v>
      </c>
      <c r="Z494">
        <v>1.25738635349306</v>
      </c>
      <c r="AA494">
        <v>1.2472638769551301</v>
      </c>
      <c r="AB494">
        <v>1.25174275972271</v>
      </c>
      <c r="AC494">
        <v>1.26181311670636</v>
      </c>
      <c r="AD494">
        <v>1.2713954576386499</v>
      </c>
      <c r="AE494">
        <v>1.19476292324987</v>
      </c>
      <c r="AF494">
        <v>1.26332098199247</v>
      </c>
      <c r="AG494">
        <v>1.24595400256638</v>
      </c>
      <c r="AH494">
        <v>1.2765235416049701</v>
      </c>
      <c r="AI494">
        <v>1.23053259509571</v>
      </c>
      <c r="AJ494">
        <v>1.26706353506792</v>
      </c>
      <c r="AK494">
        <v>1.25445640851208</v>
      </c>
      <c r="AL494">
        <v>1.28144465230978</v>
      </c>
      <c r="AM494">
        <v>1.21641371237648</v>
      </c>
      <c r="AN494">
        <v>1.24144397029326</v>
      </c>
      <c r="AO494">
        <v>1.2477587664663701</v>
      </c>
      <c r="AP494">
        <v>1.2706713051111</v>
      </c>
      <c r="AQ494">
        <v>1.27408054350052</v>
      </c>
      <c r="AR494">
        <v>1.25495136551415</v>
      </c>
      <c r="AS494">
        <v>1.2421755376683901</v>
      </c>
      <c r="AT494">
        <v>1.2711169174146899</v>
      </c>
      <c r="AU494">
        <v>1.2454281087217101</v>
      </c>
      <c r="AV494">
        <v>1.3006918375441801</v>
      </c>
      <c r="AW494">
        <v>1.21513043697189</v>
      </c>
      <c r="AX494">
        <v>1.0779208971904</v>
      </c>
      <c r="AY494">
        <v>1.1968797346546001</v>
      </c>
      <c r="AZ494">
        <v>1.24073543261946</v>
      </c>
      <c r="BA494">
        <v>1.2277439594457</v>
      </c>
      <c r="BB494">
        <v>1.2667608501443901</v>
      </c>
      <c r="BC494">
        <v>1.2229734375358099</v>
      </c>
      <c r="BD494">
        <v>1.2732793986203099</v>
      </c>
      <c r="BE494">
        <v>1.1850288736575001</v>
      </c>
      <c r="BF494">
        <v>1.2368395488153701</v>
      </c>
      <c r="BG494">
        <v>1.2256521029299099</v>
      </c>
      <c r="BH494">
        <v>1.2597988119607599</v>
      </c>
      <c r="BI494">
        <v>1.24286760250454</v>
      </c>
      <c r="BJ494">
        <v>1.26521157341951</v>
      </c>
      <c r="BK494">
        <v>1.23988916893391</v>
      </c>
      <c r="BL494">
        <v>1.29012201432124</v>
      </c>
      <c r="BM494">
        <v>1.28208938529632</v>
      </c>
      <c r="BN494">
        <v>1.3384625217710799</v>
      </c>
      <c r="BO494">
        <v>1.24162068930736</v>
      </c>
      <c r="BP494">
        <v>1.2853454101651101</v>
      </c>
      <c r="BQ494">
        <v>1.2458475801765001</v>
      </c>
      <c r="BR494">
        <v>1.27056613463435</v>
      </c>
      <c r="BS494">
        <v>1.18883438975188</v>
      </c>
      <c r="BT494">
        <v>1.22936399848449</v>
      </c>
      <c r="BU494">
        <v>1.2282394410981801</v>
      </c>
      <c r="BV494">
        <v>1.24598221180489</v>
      </c>
      <c r="BW494">
        <v>1.25117448158233</v>
      </c>
      <c r="BX494">
        <v>1.2937999341691799</v>
      </c>
      <c r="BY494">
        <v>1.24785939077251</v>
      </c>
      <c r="BZ494">
        <v>1.2889495873166601</v>
      </c>
      <c r="CA494">
        <v>1.19254128565579</v>
      </c>
      <c r="CB494">
        <v>1.2344752286065199</v>
      </c>
      <c r="CC494">
        <v>1.22537113321933</v>
      </c>
      <c r="CD494">
        <v>1.2697225244831301</v>
      </c>
      <c r="CE494">
        <v>1.20574472321784</v>
      </c>
      <c r="CF494">
        <v>1.2558243727598499</v>
      </c>
      <c r="CG494">
        <v>1.27195669772536</v>
      </c>
      <c r="CH494">
        <v>1.3128938554580201</v>
      </c>
      <c r="CI494">
        <v>1.2397986471606099</v>
      </c>
      <c r="CJ494">
        <v>1.2764196948246</v>
      </c>
      <c r="CK494">
        <v>1.22310680772219</v>
      </c>
      <c r="CL494">
        <v>1.28291195983503</v>
      </c>
      <c r="CM494">
        <v>1.1785218847165699</v>
      </c>
      <c r="CN494">
        <v>1.2226740014350601</v>
      </c>
      <c r="CO494">
        <v>1.2248904135696499</v>
      </c>
      <c r="CP494">
        <v>1.2666686728255701</v>
      </c>
      <c r="CQ494">
        <v>1.20071300185698</v>
      </c>
      <c r="CR494">
        <v>1.2545555654859399</v>
      </c>
      <c r="CS494">
        <v>1.2116795541852801</v>
      </c>
      <c r="CT494">
        <v>1.26954973373122</v>
      </c>
      <c r="CU494">
        <v>1.23869588951996</v>
      </c>
      <c r="CV494">
        <v>1.2696958082163099</v>
      </c>
      <c r="CW494">
        <v>1.2358331222025101</v>
      </c>
      <c r="CX494">
        <v>1.2756207246009601</v>
      </c>
      <c r="CY494">
        <v>1.19571853700681</v>
      </c>
      <c r="CZ494">
        <v>1.2355668618604201</v>
      </c>
      <c r="DA494">
        <v>1.2145869640989799</v>
      </c>
      <c r="DB494">
        <v>1.27860752875566</v>
      </c>
      <c r="DC494">
        <v>1.19358558743256</v>
      </c>
      <c r="DD494">
        <v>1.2466973335212601</v>
      </c>
      <c r="DE494">
        <v>1.17871669986895</v>
      </c>
      <c r="DF494">
        <v>1.22695218112544</v>
      </c>
      <c r="DG494">
        <v>1.20688517098682</v>
      </c>
      <c r="DH494">
        <v>1.2449160933255401</v>
      </c>
      <c r="DI494">
        <v>1.2069928674746799</v>
      </c>
      <c r="DJ494">
        <v>1.25303007631303</v>
      </c>
      <c r="DK494">
        <v>1.19084819785558</v>
      </c>
      <c r="DL494">
        <v>1.2374168854429901</v>
      </c>
      <c r="DM494">
        <v>1.1895157433875601</v>
      </c>
      <c r="DN494">
        <v>1.24897187124746</v>
      </c>
      <c r="DO494">
        <v>1.1946199177512999</v>
      </c>
      <c r="DP494">
        <v>1.2276359859244499</v>
      </c>
      <c r="DQ494">
        <v>1.2323414047382399</v>
      </c>
      <c r="DR494">
        <v>1.2726217248051801</v>
      </c>
      <c r="DS494">
        <v>1.1958549050842899</v>
      </c>
      <c r="DT494">
        <v>1.2377870702243401</v>
      </c>
      <c r="DU494">
        <v>1.2096570576022201</v>
      </c>
      <c r="DV494">
        <v>1.2473525514622199</v>
      </c>
      <c r="DW494">
        <v>1.26877346683354</v>
      </c>
      <c r="DX494">
        <v>1.32974253531199</v>
      </c>
    </row>
    <row r="495" spans="1:128" x14ac:dyDescent="0.45">
      <c r="A495" t="s">
        <v>83</v>
      </c>
      <c r="B495" t="s">
        <v>71</v>
      </c>
      <c r="C495" t="s">
        <v>75</v>
      </c>
      <c r="D495">
        <v>35</v>
      </c>
      <c r="E495" s="1" cm="1">
        <f t="array" ref="E495">SUMPRODUCT($G495:$FZZ495,$G$2:$FZZ$2)/SUMPRODUCT(--($G495:$FZZ495&lt;&gt;""),$G$2:$FZZ$2)</f>
        <v>1.1699370857631803</v>
      </c>
      <c r="F495" s="1" cm="1">
        <f t="array" ref="F495">SUMPRODUCT($G495:$FZZ495,$F$2:$FZY$2)/SUMPRODUCT(--($G495:$FZZ495&lt;&gt;""),$F$2:$FZY$2)</f>
        <v>1.192250092749743</v>
      </c>
      <c r="G495">
        <v>1.1891068320968301</v>
      </c>
      <c r="H495">
        <v>1.23312407967139</v>
      </c>
      <c r="I495">
        <v>1.19158514032412</v>
      </c>
      <c r="J495">
        <v>1.2338553136823001</v>
      </c>
      <c r="K495">
        <v>1.18606562559271</v>
      </c>
      <c r="L495">
        <v>1.2309276938315299</v>
      </c>
      <c r="M495">
        <v>1.1314115088288399</v>
      </c>
      <c r="N495">
        <v>1.1898035167913801</v>
      </c>
      <c r="O495">
        <v>1.1581355827609201</v>
      </c>
      <c r="P495">
        <v>1.2129368986191</v>
      </c>
      <c r="Q495">
        <v>1.1815657967795601</v>
      </c>
      <c r="R495">
        <v>1.1916204336946199</v>
      </c>
      <c r="S495">
        <v>1.16755708477933</v>
      </c>
      <c r="T495">
        <v>1.0707899697241301</v>
      </c>
      <c r="U495">
        <v>1.1682138449554</v>
      </c>
      <c r="V495">
        <v>1.1735984805384601</v>
      </c>
      <c r="W495">
        <v>1.1622113069503901</v>
      </c>
      <c r="X495">
        <v>1.1762050737605101</v>
      </c>
      <c r="Y495">
        <v>1.1619717632906299</v>
      </c>
      <c r="Z495">
        <v>1.19808129898201</v>
      </c>
      <c r="AA495">
        <v>1.1686125701607299</v>
      </c>
      <c r="AB495">
        <v>1.19388274813671</v>
      </c>
      <c r="AC495">
        <v>1.18473758080979</v>
      </c>
      <c r="AD495">
        <v>1.2130231371214699</v>
      </c>
      <c r="AE495">
        <v>1.1490501101880299</v>
      </c>
      <c r="AF495">
        <v>1.2087931265396901</v>
      </c>
      <c r="AG495">
        <v>1.1750942651268299</v>
      </c>
      <c r="AH495">
        <v>1.2141802388707901</v>
      </c>
      <c r="AI495">
        <v>1.1835364471986001</v>
      </c>
      <c r="AJ495">
        <v>1.2199516270455</v>
      </c>
      <c r="AK495">
        <v>1.18508577988477</v>
      </c>
      <c r="AL495">
        <v>1.2115478645379301</v>
      </c>
      <c r="AM495">
        <v>1.15253967622608</v>
      </c>
      <c r="AN495">
        <v>1.1768710188820699</v>
      </c>
      <c r="AO495">
        <v>1.1856883765659501</v>
      </c>
      <c r="AP495">
        <v>1.21580706997037</v>
      </c>
      <c r="AQ495">
        <v>1.1983367276352801</v>
      </c>
      <c r="AR495">
        <v>1.19105218207885</v>
      </c>
      <c r="AS495">
        <v>1.1721346594181501</v>
      </c>
      <c r="AT495">
        <v>1.2194607161419899</v>
      </c>
      <c r="AU495">
        <v>1.1667532285386799</v>
      </c>
      <c r="AV495">
        <v>1.21942667552008</v>
      </c>
      <c r="AW495">
        <v>1.1770364910209601</v>
      </c>
      <c r="AX495">
        <v>1.04338247944241</v>
      </c>
      <c r="AY495">
        <v>1.14849924245526</v>
      </c>
      <c r="AZ495">
        <v>1.1768764587854701</v>
      </c>
      <c r="BA495">
        <v>1.1546651985124501</v>
      </c>
      <c r="BB495">
        <v>1.1905241726050699</v>
      </c>
      <c r="BC495">
        <v>1.1716246877363401</v>
      </c>
      <c r="BD495">
        <v>1.22533403616528</v>
      </c>
      <c r="BE495">
        <v>1.14091424253872</v>
      </c>
      <c r="BF495">
        <v>1.1883102164174999</v>
      </c>
      <c r="BG495">
        <v>1.1568814598063399</v>
      </c>
      <c r="BH495">
        <v>1.1938161678827499</v>
      </c>
      <c r="BI495">
        <v>1.18935568572005</v>
      </c>
      <c r="BJ495">
        <v>1.2253332660068601</v>
      </c>
      <c r="BK495">
        <v>1.1790155397172399</v>
      </c>
      <c r="BL495">
        <v>1.2248752315935301</v>
      </c>
      <c r="BM495">
        <v>1.2108400044740499</v>
      </c>
      <c r="BN495">
        <v>1.28125848872697</v>
      </c>
      <c r="BO495">
        <v>1.1875977123952199</v>
      </c>
      <c r="BP495">
        <v>1.2295068739093999</v>
      </c>
      <c r="BQ495">
        <v>1.1664481775302999</v>
      </c>
      <c r="BR495">
        <v>1.19762680253537</v>
      </c>
      <c r="BS495">
        <v>1.1555341654975999</v>
      </c>
      <c r="BT495">
        <v>1.19461994531882</v>
      </c>
      <c r="BU495">
        <v>1.1467298974317</v>
      </c>
      <c r="BV495">
        <v>1.18777538542603</v>
      </c>
      <c r="BW495">
        <v>1.1815135102785801</v>
      </c>
      <c r="BX495">
        <v>1.2241240013166099</v>
      </c>
      <c r="BY495">
        <v>1.18814797221067</v>
      </c>
      <c r="BZ495">
        <v>1.23278902677988</v>
      </c>
      <c r="CA495">
        <v>1.12999863518493</v>
      </c>
      <c r="CB495">
        <v>1.18912924798689</v>
      </c>
      <c r="CC495">
        <v>1.1730821545157699</v>
      </c>
      <c r="CD495">
        <v>1.2206882480957499</v>
      </c>
      <c r="CE495">
        <v>1.1662186379928301</v>
      </c>
      <c r="CF495">
        <v>1.2148173038629999</v>
      </c>
      <c r="CG495">
        <v>1.2207812822425701</v>
      </c>
      <c r="CH495">
        <v>1.2599565072461401</v>
      </c>
      <c r="CI495">
        <v>1.1929526506213599</v>
      </c>
      <c r="CJ495">
        <v>1.22913323894918</v>
      </c>
      <c r="CK495">
        <v>1.17977407208176</v>
      </c>
      <c r="CL495">
        <v>1.2303269380192401</v>
      </c>
      <c r="CM495">
        <v>1.1467933167048201</v>
      </c>
      <c r="CN495">
        <v>1.19764922950763</v>
      </c>
      <c r="CO495">
        <v>1.1735427763233099</v>
      </c>
      <c r="CP495">
        <v>1.2148596190304199</v>
      </c>
      <c r="CQ495">
        <v>1.1523222212291799</v>
      </c>
      <c r="CR495">
        <v>1.2039701691144999</v>
      </c>
      <c r="CS495">
        <v>1.1387895075264201</v>
      </c>
      <c r="CT495">
        <v>1.1890260992860999</v>
      </c>
      <c r="CU495">
        <v>1.1733393730327399</v>
      </c>
      <c r="CV495">
        <v>1.20942657700036</v>
      </c>
      <c r="CW495">
        <v>1.1571868929989</v>
      </c>
      <c r="CX495">
        <v>1.2013343467612501</v>
      </c>
      <c r="CY495">
        <v>1.15214553134299</v>
      </c>
      <c r="CZ495">
        <v>1.20001919938561</v>
      </c>
      <c r="DA495">
        <v>1.16170268386197</v>
      </c>
      <c r="DB495">
        <v>1.22583652840711</v>
      </c>
      <c r="DC495">
        <v>1.1511346309085999</v>
      </c>
      <c r="DD495">
        <v>1.1987494073779801</v>
      </c>
      <c r="DE495">
        <v>1.1446458464311899</v>
      </c>
      <c r="DF495">
        <v>1.19402510244737</v>
      </c>
      <c r="DG495">
        <v>1.1434283683261799</v>
      </c>
      <c r="DH495">
        <v>1.17645789433598</v>
      </c>
      <c r="DI495">
        <v>1.13442066936006</v>
      </c>
      <c r="DJ495">
        <v>1.18230335677589</v>
      </c>
      <c r="DK495">
        <v>1.1613612385602401</v>
      </c>
      <c r="DL495">
        <v>1.21129131192187</v>
      </c>
      <c r="DM495">
        <v>1.1533426139442899</v>
      </c>
      <c r="DN495">
        <v>1.2105352645505401</v>
      </c>
      <c r="DO495">
        <v>1.1548098528850601</v>
      </c>
      <c r="DP495">
        <v>1.1912282189341501</v>
      </c>
      <c r="DQ495">
        <v>1.1787877203075099</v>
      </c>
      <c r="DR495">
        <v>1.21444485121071</v>
      </c>
      <c r="DS495">
        <v>1.12632749236691</v>
      </c>
      <c r="DT495">
        <v>1.2015133412982799</v>
      </c>
      <c r="DU495">
        <v>1.1395140171314699</v>
      </c>
      <c r="DV495">
        <v>1.17587404926601</v>
      </c>
      <c r="DW495">
        <v>1.20417486143393</v>
      </c>
      <c r="DX495">
        <v>1.2552297514750499</v>
      </c>
    </row>
    <row r="496" spans="1:128" x14ac:dyDescent="0.45">
      <c r="A496" t="s">
        <v>83</v>
      </c>
      <c r="B496" t="s">
        <v>71</v>
      </c>
      <c r="C496" t="s">
        <v>75</v>
      </c>
      <c r="D496">
        <v>40</v>
      </c>
      <c r="E496" s="1" cm="1">
        <f t="array" ref="E496">SUMPRODUCT($G496:$FZZ496,$G$2:$FZZ$2)/SUMPRODUCT(--($G496:$FZZ496&lt;&gt;""),$G$2:$FZZ$2)</f>
        <v>1.1238785107432536</v>
      </c>
      <c r="F496" s="1" cm="1">
        <f t="array" ref="F496">SUMPRODUCT($G496:$FZZ496,$F$2:$FZY$2)/SUMPRODUCT(--($G496:$FZZ496&lt;&gt;""),$F$2:$FZY$2)</f>
        <v>1.149846051940441</v>
      </c>
      <c r="G496">
        <v>1.15453946580428</v>
      </c>
      <c r="H496">
        <v>1.1764811566020501</v>
      </c>
      <c r="I496">
        <v>1.15626941103393</v>
      </c>
      <c r="J496">
        <v>1.17903502456378</v>
      </c>
      <c r="K496">
        <v>1.15310882102941</v>
      </c>
      <c r="L496">
        <v>1.17384600254297</v>
      </c>
      <c r="M496">
        <v>1.0821266634718101</v>
      </c>
      <c r="N496">
        <v>1.1456980130497201</v>
      </c>
      <c r="O496">
        <v>1.1139461029806099</v>
      </c>
      <c r="P496">
        <v>1.1666516346167499</v>
      </c>
      <c r="Q496">
        <v>1.1438706891233199</v>
      </c>
      <c r="R496">
        <v>1.1569994989233601</v>
      </c>
      <c r="S496">
        <v>1.1238503227745</v>
      </c>
      <c r="T496">
        <v>1.0387191026562299</v>
      </c>
      <c r="U496">
        <v>1.10803756641079</v>
      </c>
      <c r="V496">
        <v>1.12039982144576</v>
      </c>
      <c r="W496">
        <v>1.10793260373744</v>
      </c>
      <c r="X496">
        <v>1.1322858958623701</v>
      </c>
      <c r="Y496">
        <v>1.1322052565157099</v>
      </c>
      <c r="Z496">
        <v>1.1720321724359</v>
      </c>
      <c r="AA496">
        <v>1.1133017375110299</v>
      </c>
      <c r="AB496">
        <v>1.15019808947656</v>
      </c>
      <c r="AC496">
        <v>1.12089996597482</v>
      </c>
      <c r="AD496">
        <v>1.16004806056481</v>
      </c>
      <c r="AE496">
        <v>1.1312678319947</v>
      </c>
      <c r="AF496">
        <v>1.18731965080743</v>
      </c>
      <c r="AG496">
        <v>1.1191511203237501</v>
      </c>
      <c r="AH496">
        <v>1.1605389398874699</v>
      </c>
      <c r="AI496">
        <v>1.1458577578987801</v>
      </c>
      <c r="AJ496">
        <v>1.1822495394224799</v>
      </c>
      <c r="AK496">
        <v>1.13494919109674</v>
      </c>
      <c r="AL496">
        <v>1.1632050001062899</v>
      </c>
      <c r="AM496">
        <v>1.11853716467693</v>
      </c>
      <c r="AN496">
        <v>1.1403796871359799</v>
      </c>
      <c r="AO496">
        <v>1.11620206922813</v>
      </c>
      <c r="AP496">
        <v>1.1627564752124999</v>
      </c>
      <c r="AQ496">
        <v>1.13719678320651</v>
      </c>
      <c r="AR496">
        <v>1.14761155788798</v>
      </c>
      <c r="AS496">
        <v>1.1118497759422299</v>
      </c>
      <c r="AT496">
        <v>1.17099329933836</v>
      </c>
      <c r="AU496">
        <v>1.14031569881728</v>
      </c>
      <c r="AV496">
        <v>1.1999798387538501</v>
      </c>
      <c r="AW496">
        <v>1.1313587237024401</v>
      </c>
      <c r="AX496">
        <v>0.99968948573522598</v>
      </c>
      <c r="AY496">
        <v>1.1057082019573301</v>
      </c>
      <c r="AZ496">
        <v>1.1210024159534799</v>
      </c>
      <c r="BA496">
        <v>1.1076496374628599</v>
      </c>
      <c r="BB496">
        <v>1.14353977520619</v>
      </c>
      <c r="BC496">
        <v>1.1394472073888999</v>
      </c>
      <c r="BD496">
        <v>1.1890999931244699</v>
      </c>
      <c r="BE496">
        <v>1.09712342813967</v>
      </c>
      <c r="BF496">
        <v>1.14350477629661</v>
      </c>
      <c r="BG496">
        <v>1.11524985243698</v>
      </c>
      <c r="BH496">
        <v>1.15317668629987</v>
      </c>
      <c r="BI496">
        <v>1.1168072106645099</v>
      </c>
      <c r="BJ496">
        <v>1.1618486164411199</v>
      </c>
      <c r="BK496">
        <v>1.1256530520271699</v>
      </c>
      <c r="BL496">
        <v>1.17694580294102</v>
      </c>
      <c r="BM496">
        <v>1.1703337967179499</v>
      </c>
      <c r="BN496">
        <v>1.2312768643241701</v>
      </c>
      <c r="BO496">
        <v>1.14275339660893</v>
      </c>
      <c r="BP496">
        <v>1.1787619902564901</v>
      </c>
      <c r="BQ496">
        <v>1.1229170326922799</v>
      </c>
      <c r="BR496">
        <v>1.1703134080250801</v>
      </c>
      <c r="BS496">
        <v>1.1146461595174899</v>
      </c>
      <c r="BT496">
        <v>1.1519297131798001</v>
      </c>
      <c r="BU496">
        <v>1.1067836799215001</v>
      </c>
      <c r="BV496">
        <v>1.1496552288027</v>
      </c>
      <c r="BW496">
        <v>1.1266644723061701</v>
      </c>
      <c r="BX496">
        <v>1.1665669230078599</v>
      </c>
      <c r="BY496">
        <v>1.15109554064485</v>
      </c>
      <c r="BZ496">
        <v>1.1954753280684001</v>
      </c>
      <c r="CA496">
        <v>1.08437969155179</v>
      </c>
      <c r="CB496">
        <v>1.13586733997543</v>
      </c>
      <c r="CC496">
        <v>1.1255732162288199</v>
      </c>
      <c r="CD496">
        <v>1.1716831182962799</v>
      </c>
      <c r="CE496">
        <v>1.10579699322978</v>
      </c>
      <c r="CF496">
        <v>1.15021405814416</v>
      </c>
      <c r="CG496">
        <v>1.1723836886299699</v>
      </c>
      <c r="CH496">
        <v>1.2021143192749</v>
      </c>
      <c r="CI496">
        <v>1.13745477426459</v>
      </c>
      <c r="CJ496">
        <v>1.1705678779298401</v>
      </c>
      <c r="CK496">
        <v>1.1387842926304399</v>
      </c>
      <c r="CL496">
        <v>1.1922419460881</v>
      </c>
      <c r="CM496">
        <v>1.0834045170328299</v>
      </c>
      <c r="CN496">
        <v>1.1356271568660901</v>
      </c>
      <c r="CO496">
        <v>1.13097208429879</v>
      </c>
      <c r="CP496">
        <v>1.1728105283219401</v>
      </c>
      <c r="CQ496">
        <v>1.1107834083077599</v>
      </c>
      <c r="CR496">
        <v>1.1663439290573001</v>
      </c>
      <c r="CS496">
        <v>1.1002423622904001</v>
      </c>
      <c r="CT496">
        <v>1.1564967932336401</v>
      </c>
      <c r="CU496">
        <v>1.1236047713625299</v>
      </c>
      <c r="CV496">
        <v>1.1566140515929699</v>
      </c>
      <c r="CW496">
        <v>1.11887720631703</v>
      </c>
      <c r="CX496">
        <v>1.15380879993243</v>
      </c>
      <c r="CY496">
        <v>1.1050110396467301</v>
      </c>
      <c r="CZ496">
        <v>1.1451569549774401</v>
      </c>
      <c r="DA496">
        <v>1.11482223771348</v>
      </c>
      <c r="DB496">
        <v>1.1864761240850401</v>
      </c>
      <c r="DC496">
        <v>1.1055828197275801</v>
      </c>
      <c r="DD496">
        <v>1.15857924477531</v>
      </c>
      <c r="DE496">
        <v>1.0854119482801701</v>
      </c>
      <c r="DF496">
        <v>1.1417674728637499</v>
      </c>
      <c r="DG496">
        <v>1.1048135266190999</v>
      </c>
      <c r="DH496">
        <v>1.14808702937368</v>
      </c>
      <c r="DI496">
        <v>1.1051590270503899</v>
      </c>
      <c r="DJ496">
        <v>1.1487189718522901</v>
      </c>
      <c r="DK496">
        <v>1.0992320337610699</v>
      </c>
      <c r="DL496">
        <v>1.1471354613931299</v>
      </c>
      <c r="DM496">
        <v>1.1132163692974699</v>
      </c>
      <c r="DN496">
        <v>1.1699945804065699</v>
      </c>
      <c r="DO496">
        <v>1.10292746004154</v>
      </c>
      <c r="DP496">
        <v>1.1510365879509901</v>
      </c>
      <c r="DQ496">
        <v>1.1345222530202299</v>
      </c>
      <c r="DR496">
        <v>1.1718320171539101</v>
      </c>
      <c r="DS496">
        <v>1.0943681136333401</v>
      </c>
      <c r="DT496">
        <v>1.17278972520908</v>
      </c>
      <c r="DU496">
        <v>1.10175592350308</v>
      </c>
      <c r="DV496">
        <v>1.1331497073460799</v>
      </c>
      <c r="DW496">
        <v>1.13712676559985</v>
      </c>
      <c r="DX496">
        <v>1.1990702664044299</v>
      </c>
    </row>
    <row r="497" spans="1:128" x14ac:dyDescent="0.45">
      <c r="A497" t="s">
        <v>83</v>
      </c>
      <c r="B497" t="s">
        <v>71</v>
      </c>
      <c r="C497" t="s">
        <v>75</v>
      </c>
      <c r="D497">
        <v>45</v>
      </c>
      <c r="E497" s="1" cm="1">
        <f t="array" ref="E497">SUMPRODUCT($G497:$FZZ497,$G$2:$FZZ$2)/SUMPRODUCT(--($G497:$FZZ497&lt;&gt;""),$G$2:$FZZ$2)</f>
        <v>1.0819039505943646</v>
      </c>
      <c r="F497" s="1" cm="1">
        <f t="array" ref="F497">SUMPRODUCT($G497:$FZZ497,$F$2:$FZY$2)/SUMPRODUCT(--($G497:$FZZ497&lt;&gt;""),$F$2:$FZY$2)</f>
        <v>1.1116459900926168</v>
      </c>
      <c r="G497">
        <v>1.11713801582436</v>
      </c>
      <c r="H497">
        <v>1.1332054560954801</v>
      </c>
      <c r="I497">
        <v>1.11824848946863</v>
      </c>
      <c r="J497">
        <v>1.1310933000169401</v>
      </c>
      <c r="K497">
        <v>1.1138806347600601</v>
      </c>
      <c r="L497">
        <v>1.1301377561414201</v>
      </c>
      <c r="M497">
        <v>1.0716315847679401</v>
      </c>
      <c r="N497">
        <v>1.1253492830021701</v>
      </c>
      <c r="O497">
        <v>1.0758896995647</v>
      </c>
      <c r="P497">
        <v>1.1286521947584001</v>
      </c>
      <c r="Q497">
        <v>1.0892969729252999</v>
      </c>
      <c r="R497">
        <v>1.1032925098823401</v>
      </c>
      <c r="S497">
        <v>1.0495850042057999</v>
      </c>
      <c r="T497">
        <v>0.984017942130895</v>
      </c>
      <c r="U497">
        <v>1.0587530962529801</v>
      </c>
      <c r="V497">
        <v>1.0746059115456299</v>
      </c>
      <c r="W497">
        <v>1.06759656210151</v>
      </c>
      <c r="X497">
        <v>1.0948645010686699</v>
      </c>
      <c r="Y497">
        <v>1.0776269189413299</v>
      </c>
      <c r="Z497">
        <v>1.11701988873951</v>
      </c>
      <c r="AA497">
        <v>1.0869235026003601</v>
      </c>
      <c r="AB497">
        <v>1.1208067172873699</v>
      </c>
      <c r="AC497">
        <v>1.0770330044232701</v>
      </c>
      <c r="AD497">
        <v>1.11960488261313</v>
      </c>
      <c r="AE497">
        <v>1.0816811893001901</v>
      </c>
      <c r="AF497">
        <v>1.14447416161722</v>
      </c>
      <c r="AG497">
        <v>1.10987266804856</v>
      </c>
      <c r="AH497">
        <v>1.14898627973546</v>
      </c>
      <c r="AI497">
        <v>1.08721663399111</v>
      </c>
      <c r="AJ497">
        <v>1.11184398490685</v>
      </c>
      <c r="AK497">
        <v>1.0835476944662901</v>
      </c>
      <c r="AL497">
        <v>1.1285130423690899</v>
      </c>
      <c r="AM497">
        <v>1.07215873899776</v>
      </c>
      <c r="AN497">
        <v>1.09386488774739</v>
      </c>
      <c r="AO497">
        <v>1.0925602018884999</v>
      </c>
      <c r="AP497">
        <v>1.1475470675177599</v>
      </c>
      <c r="AQ497">
        <v>1.0750366159517999</v>
      </c>
      <c r="AR497">
        <v>1.1061379542213601</v>
      </c>
      <c r="AS497">
        <v>1.0914317220840799</v>
      </c>
      <c r="AT497">
        <v>1.14740050851981</v>
      </c>
      <c r="AU497">
        <v>1.08695852261894</v>
      </c>
      <c r="AV497">
        <v>1.14269779387755</v>
      </c>
      <c r="AW497">
        <v>1.0679424793305199</v>
      </c>
      <c r="AX497">
        <v>0.96640431474956701</v>
      </c>
      <c r="AY497">
        <v>1.08355513697227</v>
      </c>
      <c r="AZ497">
        <v>1.0983374964170101</v>
      </c>
      <c r="BA497">
        <v>1.0732449670704001</v>
      </c>
      <c r="BB497">
        <v>1.1099349718488301</v>
      </c>
      <c r="BC497">
        <v>1.1038892581303099</v>
      </c>
      <c r="BD497">
        <v>1.15350766621593</v>
      </c>
      <c r="BE497">
        <v>1.06320902369259</v>
      </c>
      <c r="BF497">
        <v>1.1115332721679501</v>
      </c>
      <c r="BG497">
        <v>1.08106546774335</v>
      </c>
      <c r="BH497">
        <v>1.11463448327828</v>
      </c>
      <c r="BI497">
        <v>1.0876464350636199</v>
      </c>
      <c r="BJ497">
        <v>1.13567966067461</v>
      </c>
      <c r="BK497">
        <v>1.10861945218741</v>
      </c>
      <c r="BL497">
        <v>1.1601458830598701</v>
      </c>
      <c r="BM497">
        <v>1.1341258808302499</v>
      </c>
      <c r="BN497">
        <v>1.19355096431938</v>
      </c>
      <c r="BO497">
        <v>1.1028211774910901</v>
      </c>
      <c r="BP497">
        <v>1.14614244071694</v>
      </c>
      <c r="BQ497">
        <v>1.06246536834565</v>
      </c>
      <c r="BR497">
        <v>1.1103482761882799</v>
      </c>
      <c r="BS497">
        <v>1.07071689689423</v>
      </c>
      <c r="BT497">
        <v>1.1143901614835501</v>
      </c>
      <c r="BU497">
        <v>1.0619497969529299</v>
      </c>
      <c r="BV497">
        <v>1.10337684990869</v>
      </c>
      <c r="BW497">
        <v>1.0903079086747001</v>
      </c>
      <c r="BX497">
        <v>1.13864867291061</v>
      </c>
      <c r="BY497">
        <v>1.10749955465827</v>
      </c>
      <c r="BZ497">
        <v>1.1597886111275999</v>
      </c>
      <c r="CA497">
        <v>1.0497304490241499</v>
      </c>
      <c r="CB497">
        <v>1.0934045311860201</v>
      </c>
      <c r="CC497">
        <v>1.0895480335768599</v>
      </c>
      <c r="CD497">
        <v>1.12724428726877</v>
      </c>
      <c r="CE497">
        <v>1.0708383114297</v>
      </c>
      <c r="CF497">
        <v>1.1207810633213799</v>
      </c>
      <c r="CG497">
        <v>1.12738297433292</v>
      </c>
      <c r="CH497">
        <v>1.1583199733329099</v>
      </c>
      <c r="CI497">
        <v>1.0844895390907601</v>
      </c>
      <c r="CJ497">
        <v>1.11895548214566</v>
      </c>
      <c r="CK497">
        <v>1.1028988105911099</v>
      </c>
      <c r="CL497">
        <v>1.1628952244336801</v>
      </c>
      <c r="CM497">
        <v>1.0563569891003499</v>
      </c>
      <c r="CN497">
        <v>1.10650220384733</v>
      </c>
      <c r="CO497">
        <v>1.0859940015848599</v>
      </c>
      <c r="CP497">
        <v>1.1339111070987899</v>
      </c>
      <c r="CQ497">
        <v>1.07156830617372</v>
      </c>
      <c r="CR497">
        <v>1.12270980427205</v>
      </c>
      <c r="CS497">
        <v>1.08349133596029</v>
      </c>
      <c r="CT497">
        <v>1.1426640067267899</v>
      </c>
      <c r="CU497">
        <v>1.0856708131526001</v>
      </c>
      <c r="CV497">
        <v>1.1184361824453799</v>
      </c>
      <c r="CW497">
        <v>1.0867430960222899</v>
      </c>
      <c r="CX497">
        <v>1.1195950510936501</v>
      </c>
      <c r="CY497">
        <v>1.0662762791590601</v>
      </c>
      <c r="CZ497">
        <v>1.1128635883651701</v>
      </c>
      <c r="DA497">
        <v>1.0782938306029899</v>
      </c>
      <c r="DB497">
        <v>1.1427762286510901</v>
      </c>
      <c r="DC497">
        <v>1.07260100201171</v>
      </c>
      <c r="DD497">
        <v>1.1181912535397101</v>
      </c>
      <c r="DE497">
        <v>1.06323332247631</v>
      </c>
      <c r="DF497">
        <v>1.11583181208765</v>
      </c>
      <c r="DG497">
        <v>1.06189545304526</v>
      </c>
      <c r="DH497">
        <v>1.1091167584858701</v>
      </c>
      <c r="DI497">
        <v>1.0607179077925699</v>
      </c>
      <c r="DJ497">
        <v>1.09561574143348</v>
      </c>
      <c r="DK497">
        <v>1.08329366734548</v>
      </c>
      <c r="DL497">
        <v>1.13220305714355</v>
      </c>
      <c r="DM497">
        <v>1.06874382325749</v>
      </c>
      <c r="DN497">
        <v>1.1302934019106701</v>
      </c>
      <c r="DO497">
        <v>1.0634459659982101</v>
      </c>
      <c r="DP497">
        <v>1.11216983931826</v>
      </c>
      <c r="DQ497">
        <v>1.0970137545107399</v>
      </c>
      <c r="DR497">
        <v>1.1253804717326401</v>
      </c>
      <c r="DS497">
        <v>1.0542612504978</v>
      </c>
      <c r="DT497">
        <v>1.1080910659763701</v>
      </c>
      <c r="DU497">
        <v>1.06812941458783</v>
      </c>
      <c r="DV497">
        <v>1.10654480578421</v>
      </c>
      <c r="DW497">
        <v>1.1081977471839799</v>
      </c>
      <c r="DX497">
        <v>1.1772930448775201</v>
      </c>
    </row>
    <row r="498" spans="1:128" x14ac:dyDescent="0.45">
      <c r="A498" t="s">
        <v>83</v>
      </c>
      <c r="B498" t="s">
        <v>71</v>
      </c>
      <c r="C498" t="s">
        <v>75</v>
      </c>
      <c r="D498">
        <v>50</v>
      </c>
      <c r="E498" s="1" cm="1">
        <f t="array" ref="E498">SUMPRODUCT($G498:$FZZ498,$G$2:$FZZ$2)/SUMPRODUCT(--($G498:$FZZ498&lt;&gt;""),$G$2:$FZZ$2)</f>
        <v>1.0403863396311865</v>
      </c>
      <c r="F498" s="1" cm="1">
        <f t="array" ref="F498">SUMPRODUCT($G498:$FZZ498,$F$2:$FZY$2)/SUMPRODUCT(--($G498:$FZZ498&lt;&gt;""),$F$2:$FZY$2)</f>
        <v>1.0764279916083448</v>
      </c>
      <c r="G498">
        <v>1.09812552401485</v>
      </c>
      <c r="H498">
        <v>1.1163189674001099</v>
      </c>
      <c r="I498">
        <v>1.09968801174544</v>
      </c>
      <c r="J498">
        <v>1.11645032187023</v>
      </c>
      <c r="K498">
        <v>1.0940812627763301</v>
      </c>
      <c r="L498">
        <v>1.11423011808672</v>
      </c>
      <c r="M498">
        <v>1.0161554908393799</v>
      </c>
      <c r="N498">
        <v>1.0818962657131199</v>
      </c>
      <c r="O498">
        <v>1.0371307456054899</v>
      </c>
      <c r="P498">
        <v>1.09000242095119</v>
      </c>
      <c r="Q498">
        <v>1.0553321024603901</v>
      </c>
      <c r="R498">
        <v>1.0700348647017801</v>
      </c>
      <c r="S498">
        <v>0.948852274940026</v>
      </c>
      <c r="T498">
        <v>0.95441619378133902</v>
      </c>
      <c r="U498">
        <v>1.02428687713893</v>
      </c>
      <c r="V498">
        <v>1.0580231245240701</v>
      </c>
      <c r="W498">
        <v>1.0208789605525299</v>
      </c>
      <c r="X498">
        <v>1.04383180443511</v>
      </c>
      <c r="Y498">
        <v>1.0521449434977399</v>
      </c>
      <c r="Z498">
        <v>1.1013937086051699</v>
      </c>
      <c r="AA498">
        <v>1.03306027181738</v>
      </c>
      <c r="AB498">
        <v>1.06648212010818</v>
      </c>
      <c r="AC498">
        <v>1.0692816434161201</v>
      </c>
      <c r="AD498">
        <v>1.1011759952364699</v>
      </c>
      <c r="AE498">
        <v>1.0500574276472501</v>
      </c>
      <c r="AF498">
        <v>1.1044675868618501</v>
      </c>
      <c r="AG498">
        <v>1.06392063962096</v>
      </c>
      <c r="AH498">
        <v>1.1083209949659401</v>
      </c>
      <c r="AI498">
        <v>1.0516167009841999</v>
      </c>
      <c r="AJ498">
        <v>1.0755236298434501</v>
      </c>
      <c r="AK498">
        <v>1.05598014413571</v>
      </c>
      <c r="AL498">
        <v>1.0931753438636</v>
      </c>
      <c r="AM498">
        <v>1.03400819378704</v>
      </c>
      <c r="AN498">
        <v>1.06412405461767</v>
      </c>
      <c r="AO498">
        <v>1.0497008461503701</v>
      </c>
      <c r="AP498">
        <v>1.0977139095245101</v>
      </c>
      <c r="AQ498">
        <v>1.0255712668153201</v>
      </c>
      <c r="AR498">
        <v>1.0632654086494799</v>
      </c>
      <c r="AS498">
        <v>1.05096436147049</v>
      </c>
      <c r="AT498">
        <v>1.1026240746203599</v>
      </c>
      <c r="AU498">
        <v>1.0692736034501999</v>
      </c>
      <c r="AV498">
        <v>1.1240661727161301</v>
      </c>
      <c r="AW498">
        <v>0.97157255893127104</v>
      </c>
      <c r="AX498">
        <v>0.93266875820869599</v>
      </c>
      <c r="AY498">
        <v>1.0366487858810001</v>
      </c>
      <c r="AZ498">
        <v>1.05413373735719</v>
      </c>
      <c r="BA498">
        <v>1.03872602995865</v>
      </c>
      <c r="BB498">
        <v>1.0728190638439301</v>
      </c>
      <c r="BC498">
        <v>1.0667957738409</v>
      </c>
      <c r="BD498">
        <v>1.12182293218435</v>
      </c>
      <c r="BE498">
        <v>1.02699552053537</v>
      </c>
      <c r="BF498">
        <v>1.0790004857250699</v>
      </c>
      <c r="BG498">
        <v>1.0426488502643501</v>
      </c>
      <c r="BH498">
        <v>1.0791314503874301</v>
      </c>
      <c r="BI498">
        <v>1.05351191678448</v>
      </c>
      <c r="BJ498">
        <v>1.0977706523934501</v>
      </c>
      <c r="BK498">
        <v>1.06512994274841</v>
      </c>
      <c r="BL498">
        <v>1.1192435445911399</v>
      </c>
      <c r="BM498">
        <v>1.08158765159867</v>
      </c>
      <c r="BN498">
        <v>1.1454388571976399</v>
      </c>
      <c r="BO498">
        <v>1.0571901193225901</v>
      </c>
      <c r="BP498">
        <v>1.1030935113926299</v>
      </c>
      <c r="BQ498">
        <v>1.0347600448690999</v>
      </c>
      <c r="BR498">
        <v>1.08510264484478</v>
      </c>
      <c r="BS498">
        <v>1.0361571623129899</v>
      </c>
      <c r="BT498">
        <v>1.0881554829658899</v>
      </c>
      <c r="BU498">
        <v>1.0481680339411099</v>
      </c>
      <c r="BV498">
        <v>1.0926021821881799</v>
      </c>
      <c r="BW498">
        <v>1.0462760704988101</v>
      </c>
      <c r="BX498">
        <v>1.0919985636913101</v>
      </c>
      <c r="BY498">
        <v>1.0585832195237801</v>
      </c>
      <c r="BZ498">
        <v>1.0987946083961699</v>
      </c>
      <c r="CA498">
        <v>1.0090760201992599</v>
      </c>
      <c r="CB498">
        <v>1.0439470451753701</v>
      </c>
      <c r="CC498">
        <v>1.06240284470697</v>
      </c>
      <c r="CD498">
        <v>1.0969026892585101</v>
      </c>
      <c r="CE498">
        <v>1.03682546794105</v>
      </c>
      <c r="CF498">
        <v>1.0880998606133001</v>
      </c>
      <c r="CG498">
        <v>1.0671915427229</v>
      </c>
      <c r="CH498">
        <v>1.12212892268131</v>
      </c>
      <c r="CI498">
        <v>1.0689633474909499</v>
      </c>
      <c r="CJ498">
        <v>1.1087619946515599</v>
      </c>
      <c r="CK498">
        <v>1.05156894387663</v>
      </c>
      <c r="CL498">
        <v>1.09168609168609</v>
      </c>
      <c r="CM498">
        <v>1.0124713841527999</v>
      </c>
      <c r="CN498">
        <v>1.05908360952608</v>
      </c>
      <c r="CO498">
        <v>1.0478769823357701</v>
      </c>
      <c r="CP498">
        <v>1.0928450342551601</v>
      </c>
      <c r="CQ498">
        <v>1.0332270781819399</v>
      </c>
      <c r="CR498">
        <v>1.0832861639904201</v>
      </c>
      <c r="CS498">
        <v>1.0324798443605401</v>
      </c>
      <c r="CT498">
        <v>1.07800108815722</v>
      </c>
      <c r="CU498">
        <v>1.0531493547974899</v>
      </c>
      <c r="CV498">
        <v>1.0965074276687901</v>
      </c>
      <c r="CW498">
        <v>1.0402309771134099</v>
      </c>
      <c r="CX498">
        <v>1.0788151338569301</v>
      </c>
      <c r="CY498">
        <v>1.02863588365172</v>
      </c>
      <c r="CZ498">
        <v>1.0697993664202701</v>
      </c>
      <c r="DA498">
        <v>1.0447978389682799</v>
      </c>
      <c r="DB498">
        <v>1.1086005576856</v>
      </c>
      <c r="DC498">
        <v>1.0412721192163199</v>
      </c>
      <c r="DD498">
        <v>1.0835693143523399</v>
      </c>
      <c r="DE498">
        <v>1.02409501662639</v>
      </c>
      <c r="DF498">
        <v>1.0767465289087099</v>
      </c>
      <c r="DG498">
        <v>1.0328137297214901</v>
      </c>
      <c r="DH498">
        <v>1.0827007540176099</v>
      </c>
      <c r="DI498">
        <v>1.04016825444328</v>
      </c>
      <c r="DJ498">
        <v>1.07727733719054</v>
      </c>
      <c r="DK498">
        <v>1.03411438525897</v>
      </c>
      <c r="DL498">
        <v>1.0822091910592</v>
      </c>
      <c r="DM498">
        <v>1.0331551597717299</v>
      </c>
      <c r="DN498">
        <v>1.0953423376512901</v>
      </c>
      <c r="DO498">
        <v>1.0316169924110701</v>
      </c>
      <c r="DP498">
        <v>1.07536990715224</v>
      </c>
      <c r="DQ498">
        <v>1.0557920610846701</v>
      </c>
      <c r="DR498">
        <v>1.09968097902829</v>
      </c>
      <c r="DS498">
        <v>1.01704168326032</v>
      </c>
      <c r="DT498">
        <v>1.0692453205893999</v>
      </c>
      <c r="DU498">
        <v>1.0246330088578599</v>
      </c>
      <c r="DV498">
        <v>1.0590002816989501</v>
      </c>
      <c r="DW498">
        <v>1.0658501698551699</v>
      </c>
      <c r="DX498">
        <v>1.1260057214375101</v>
      </c>
    </row>
    <row r="499" spans="1:128" x14ac:dyDescent="0.45">
      <c r="A499" t="s">
        <v>95</v>
      </c>
      <c r="B499" t="s">
        <v>81</v>
      </c>
      <c r="C499" t="s">
        <v>96</v>
      </c>
      <c r="D499">
        <v>30</v>
      </c>
      <c r="E499" s="1" cm="1">
        <f t="array" ref="E499">SUMPRODUCT($G499:$FZZ499,$G$2:$FZZ$2)/SUMPRODUCT(--($G499:$FZZ499&lt;&gt;""),$G$2:$FZZ$2)</f>
        <v>1.8262915082833286</v>
      </c>
      <c r="F499" s="1" cm="1">
        <f t="array" ref="F499">SUMPRODUCT($G499:$FZZ499,$F$2:$FZY$2)/SUMPRODUCT(--($G499:$FZZ499&lt;&gt;""),$F$2:$FZY$2)</f>
        <v>1.8309756668283939</v>
      </c>
      <c r="G499">
        <v>1.83764698836775</v>
      </c>
      <c r="H499">
        <v>1.8837972846342901</v>
      </c>
      <c r="I499">
        <v>1.83609499407081</v>
      </c>
      <c r="J499">
        <v>1.88891947597266</v>
      </c>
      <c r="K499">
        <v>1.83432031639656</v>
      </c>
      <c r="L499">
        <v>1.88035376844885</v>
      </c>
      <c r="M499">
        <v>1.75902421941239</v>
      </c>
      <c r="N499">
        <v>1.8395491576657901</v>
      </c>
      <c r="O499">
        <v>1.7765011084158899</v>
      </c>
      <c r="P499">
        <v>1.85631891997094</v>
      </c>
      <c r="Q499">
        <v>1.7958135272635301</v>
      </c>
      <c r="R499">
        <v>1.8622099435874899</v>
      </c>
      <c r="S499">
        <v>1.79949530343571</v>
      </c>
      <c r="T499">
        <v>1.59437262342381</v>
      </c>
      <c r="U499">
        <v>2.0288312574944598</v>
      </c>
      <c r="V499">
        <v>1.81346509002109</v>
      </c>
      <c r="W499">
        <v>1.90269233907827</v>
      </c>
      <c r="X499">
        <v>1.8388396474398301</v>
      </c>
      <c r="Y499">
        <v>1.81858992228793</v>
      </c>
      <c r="Z499">
        <v>1.83401972806958</v>
      </c>
      <c r="AA499">
        <v>1.88423720971824</v>
      </c>
      <c r="AB499">
        <v>1.85518019856898</v>
      </c>
      <c r="AC499">
        <v>1.8495491663831201</v>
      </c>
      <c r="AD499">
        <v>1.8736092208234001</v>
      </c>
      <c r="AE499">
        <v>1.75092635056433</v>
      </c>
      <c r="AF499">
        <v>1.8634743929512101</v>
      </c>
      <c r="AG499">
        <v>1.8360300069094799</v>
      </c>
      <c r="AH499">
        <v>1.86927647813641</v>
      </c>
      <c r="AI499">
        <v>1.81668398963577</v>
      </c>
      <c r="AJ499">
        <v>1.8650581756204201</v>
      </c>
      <c r="AK499">
        <v>1.7921697952762601</v>
      </c>
      <c r="AL499">
        <v>1.86071663938434</v>
      </c>
      <c r="AM499">
        <v>1.9684238040309701</v>
      </c>
      <c r="AN499">
        <v>1.8263905856682501</v>
      </c>
      <c r="AO499">
        <v>1.8620568360043099</v>
      </c>
      <c r="AP499">
        <v>1.87447478652613</v>
      </c>
      <c r="AQ499">
        <v>1.8966251492655499</v>
      </c>
      <c r="AR499">
        <v>1.81639080717402</v>
      </c>
      <c r="AS499">
        <v>1.80793192577296</v>
      </c>
      <c r="AT499">
        <v>1.8768665627151</v>
      </c>
      <c r="AU499">
        <v>1.7642843524624101</v>
      </c>
      <c r="AV499">
        <v>1.8390321725276699</v>
      </c>
      <c r="AW499">
        <v>1.7927611012346401</v>
      </c>
      <c r="AX499">
        <v>1.5940221807892301</v>
      </c>
      <c r="AY499">
        <v>1.8231030670324699</v>
      </c>
      <c r="AZ499">
        <v>1.8204004750010201</v>
      </c>
      <c r="BA499">
        <v>1.7998878108574099</v>
      </c>
      <c r="BB499">
        <v>1.8496457731701701</v>
      </c>
      <c r="BC499">
        <v>1.78933376114408</v>
      </c>
      <c r="BD499">
        <v>1.86593862443563</v>
      </c>
      <c r="BE499">
        <v>1.7459010200226599</v>
      </c>
      <c r="BF499">
        <v>1.8195261482001099</v>
      </c>
      <c r="BG499">
        <v>1.79912592462355</v>
      </c>
      <c r="BH499">
        <v>1.8356587589636599</v>
      </c>
      <c r="BI499">
        <v>1.79996465360533</v>
      </c>
      <c r="BJ499">
        <v>1.8738638658856701</v>
      </c>
      <c r="BK499">
        <v>1.8175710637445499</v>
      </c>
      <c r="BL499">
        <v>1.89725592962894</v>
      </c>
      <c r="BM499">
        <v>1.84649185881149</v>
      </c>
      <c r="BN499">
        <v>1.95749644472141</v>
      </c>
      <c r="BO499">
        <v>1.7942466941690201</v>
      </c>
      <c r="BP499">
        <v>1.8651644594172001</v>
      </c>
      <c r="BQ499">
        <v>1.7885745948941101</v>
      </c>
      <c r="BR499">
        <v>1.8201856932412499</v>
      </c>
      <c r="BS499">
        <v>1.7767697144085901</v>
      </c>
      <c r="BT499">
        <v>1.8401445876895599</v>
      </c>
      <c r="BU499">
        <v>1.78970319696928</v>
      </c>
      <c r="BV499">
        <v>1.8185476910777301</v>
      </c>
      <c r="BW499">
        <v>1.8145815254795099</v>
      </c>
      <c r="BX499">
        <v>1.87486160567341</v>
      </c>
      <c r="BY499">
        <v>1.8199988124220601</v>
      </c>
      <c r="BZ499">
        <v>1.8793183302654199</v>
      </c>
      <c r="CA499">
        <v>1.7204688139757001</v>
      </c>
      <c r="CB499">
        <v>1.7924116282243701</v>
      </c>
      <c r="CC499">
        <v>1.8155215296129299</v>
      </c>
      <c r="CD499">
        <v>1.87769120161666</v>
      </c>
      <c r="CE499">
        <v>1.77801423735563</v>
      </c>
      <c r="CF499">
        <v>1.8494125846276299</v>
      </c>
      <c r="CG499">
        <v>1.87655359608882</v>
      </c>
      <c r="CH499">
        <v>1.92341148272194</v>
      </c>
      <c r="CI499">
        <v>1.8126002831524299</v>
      </c>
      <c r="CJ499">
        <v>1.8765612710397901</v>
      </c>
      <c r="CK499">
        <v>1.80164963241886</v>
      </c>
      <c r="CL499">
        <v>1.88593628593628</v>
      </c>
      <c r="CM499">
        <v>1.7646769398981701</v>
      </c>
      <c r="CN499">
        <v>1.79838042846892</v>
      </c>
      <c r="CO499">
        <v>1.7891226064016501</v>
      </c>
      <c r="CP499">
        <v>1.8694592398663801</v>
      </c>
      <c r="CQ499">
        <v>1.7703895691204601</v>
      </c>
      <c r="CR499">
        <v>1.85773726179481</v>
      </c>
      <c r="CS499">
        <v>1.7678268181293499</v>
      </c>
      <c r="CT499">
        <v>1.87385619837435</v>
      </c>
      <c r="CU499">
        <v>1.7744753011138501</v>
      </c>
      <c r="CV499">
        <v>1.8312020163304099</v>
      </c>
      <c r="CW499">
        <v>1.8091271852039501</v>
      </c>
      <c r="CX499">
        <v>1.8769001773498799</v>
      </c>
      <c r="CY499">
        <v>1.8103964673130399</v>
      </c>
      <c r="CZ499">
        <v>1.8534606892579399</v>
      </c>
      <c r="DA499">
        <v>1.76951028232833</v>
      </c>
      <c r="DB499">
        <v>1.86433426280934</v>
      </c>
      <c r="DC499">
        <v>1.77986494624758</v>
      </c>
      <c r="DD499">
        <v>1.87449226708353</v>
      </c>
      <c r="DE499">
        <v>1.7509373650762301</v>
      </c>
      <c r="DF499">
        <v>1.82988812216423</v>
      </c>
      <c r="DG499">
        <v>1.74013049328492</v>
      </c>
      <c r="DH499">
        <v>1.79715148899438</v>
      </c>
      <c r="DI499">
        <v>1.75834206194822</v>
      </c>
      <c r="DJ499">
        <v>1.80820323540658</v>
      </c>
      <c r="DK499">
        <v>1.7471550899232</v>
      </c>
      <c r="DL499">
        <v>1.81574698824741</v>
      </c>
      <c r="DM499">
        <v>1.74863713165361</v>
      </c>
      <c r="DN499">
        <v>1.84582850706141</v>
      </c>
      <c r="DO499">
        <v>1.74820875906219</v>
      </c>
      <c r="DP499">
        <v>1.8010238690804199</v>
      </c>
      <c r="DQ499">
        <v>1.80277182155745</v>
      </c>
      <c r="DR499">
        <v>1.8736572355002299</v>
      </c>
      <c r="DS499">
        <v>1.7607360945174499</v>
      </c>
      <c r="DT499">
        <v>1.8503086419753001</v>
      </c>
      <c r="DU499">
        <v>1.8283201352154901</v>
      </c>
      <c r="DV499">
        <v>1.84134088703871</v>
      </c>
      <c r="DW499">
        <v>1.8644108707312701</v>
      </c>
      <c r="DX499">
        <v>1.960128732344</v>
      </c>
    </row>
    <row r="500" spans="1:128" x14ac:dyDescent="0.45">
      <c r="A500" t="s">
        <v>95</v>
      </c>
      <c r="B500" t="s">
        <v>81</v>
      </c>
      <c r="C500" t="s">
        <v>96</v>
      </c>
      <c r="D500">
        <v>35</v>
      </c>
      <c r="E500" s="1" cm="1">
        <f t="array" ref="E500">SUMPRODUCT($G500:$FZZ500,$G$2:$FZZ$2)/SUMPRODUCT(--($G500:$FZZ500&lt;&gt;""),$G$2:$FZZ$2)</f>
        <v>1.732409671946997</v>
      </c>
      <c r="F500" s="1" cm="1">
        <f t="array" ref="F500">SUMPRODUCT($G500:$FZZ500,$F$2:$FZY$2)/SUMPRODUCT(--($G500:$FZZ500&lt;&gt;""),$F$2:$FZY$2)</f>
        <v>1.7504957760018556</v>
      </c>
      <c r="G500">
        <v>1.7728276722115299</v>
      </c>
      <c r="H500">
        <v>1.8209877195578099</v>
      </c>
      <c r="I500">
        <v>1.7724373905923501</v>
      </c>
      <c r="J500">
        <v>1.8213637839516601</v>
      </c>
      <c r="K500">
        <v>1.77072137573496</v>
      </c>
      <c r="L500">
        <v>1.81683912527308</v>
      </c>
      <c r="M500">
        <v>1.68932244627124</v>
      </c>
      <c r="N500">
        <v>1.77375124414789</v>
      </c>
      <c r="O500">
        <v>1.7027119400363599</v>
      </c>
      <c r="P500">
        <v>1.7880386023041701</v>
      </c>
      <c r="Q500">
        <v>1.73701451617514</v>
      </c>
      <c r="R500">
        <v>1.79524172809745</v>
      </c>
      <c r="S500">
        <v>1.7450066571315299</v>
      </c>
      <c r="T500">
        <v>1.5425320031590399</v>
      </c>
      <c r="U500">
        <v>1.8395235052647201</v>
      </c>
      <c r="V500">
        <v>1.70821612064664</v>
      </c>
      <c r="W500">
        <v>1.8091260757857599</v>
      </c>
      <c r="X500">
        <v>1.70178118222889</v>
      </c>
      <c r="Y500">
        <v>1.7419846992794501</v>
      </c>
      <c r="Z500">
        <v>1.7898849356152999</v>
      </c>
      <c r="AA500">
        <v>1.7406667262814199</v>
      </c>
      <c r="AB500">
        <v>1.75646593340513</v>
      </c>
      <c r="AC500">
        <v>1.72460233072473</v>
      </c>
      <c r="AD500">
        <v>1.76580469547465</v>
      </c>
      <c r="AE500">
        <v>1.69790216601663</v>
      </c>
      <c r="AF500">
        <v>1.8052086673133101</v>
      </c>
      <c r="AG500">
        <v>1.7115289704866199</v>
      </c>
      <c r="AH500">
        <v>1.7692824005527501</v>
      </c>
      <c r="AI500">
        <v>1.7478547432095599</v>
      </c>
      <c r="AJ500">
        <v>1.7808956385525501</v>
      </c>
      <c r="AK500">
        <v>1.72787739960458</v>
      </c>
      <c r="AL500">
        <v>1.7834403367418501</v>
      </c>
      <c r="AM500">
        <v>1.8314080017273999</v>
      </c>
      <c r="AN500">
        <v>1.72907657952007</v>
      </c>
      <c r="AO500">
        <v>1.72558201075275</v>
      </c>
      <c r="AP500">
        <v>1.76901579351607</v>
      </c>
      <c r="AQ500">
        <v>1.7461422824394099</v>
      </c>
      <c r="AR500">
        <v>1.7441559395131501</v>
      </c>
      <c r="AS500">
        <v>1.70387149339064</v>
      </c>
      <c r="AT500">
        <v>1.76417744812957</v>
      </c>
      <c r="AU500">
        <v>1.7070373706228701</v>
      </c>
      <c r="AV500">
        <v>1.7953348629583099</v>
      </c>
      <c r="AW500">
        <v>1.6915390457700801</v>
      </c>
      <c r="AX500">
        <v>1.5095245355224101</v>
      </c>
      <c r="AY500">
        <v>1.74308996355595</v>
      </c>
      <c r="AZ500">
        <v>1.7375414602186601</v>
      </c>
      <c r="BA500">
        <v>1.69742172729728</v>
      </c>
      <c r="BB500">
        <v>1.7473666715143401</v>
      </c>
      <c r="BC500">
        <v>1.71341645085141</v>
      </c>
      <c r="BD500">
        <v>1.7983636238626699</v>
      </c>
      <c r="BE500">
        <v>1.6552755140590401</v>
      </c>
      <c r="BF500">
        <v>1.7298505046143799</v>
      </c>
      <c r="BG500">
        <v>1.6822309015786101</v>
      </c>
      <c r="BH500">
        <v>1.74071608876386</v>
      </c>
      <c r="BI500">
        <v>1.6978388204403101</v>
      </c>
      <c r="BJ500">
        <v>1.7624217329832299</v>
      </c>
      <c r="BK500">
        <v>1.7201181752933501</v>
      </c>
      <c r="BL500">
        <v>1.79723256163308</v>
      </c>
      <c r="BM500">
        <v>1.7963983829474399</v>
      </c>
      <c r="BN500">
        <v>1.8935014301008199</v>
      </c>
      <c r="BO500">
        <v>1.73355657988965</v>
      </c>
      <c r="BP500">
        <v>1.8160939249367001</v>
      </c>
      <c r="BQ500">
        <v>1.7181895584717399</v>
      </c>
      <c r="BR500">
        <v>1.76688335383076</v>
      </c>
      <c r="BS500">
        <v>1.6927921193565201</v>
      </c>
      <c r="BT500">
        <v>1.7345402787306501</v>
      </c>
      <c r="BU500">
        <v>1.7378830412544399</v>
      </c>
      <c r="BV500">
        <v>1.7652739545574301</v>
      </c>
      <c r="BW500">
        <v>1.7315449295311001</v>
      </c>
      <c r="BX500">
        <v>1.79668751309135</v>
      </c>
      <c r="BY500">
        <v>1.7273914850662</v>
      </c>
      <c r="BZ500">
        <v>1.7977436019238699</v>
      </c>
      <c r="CA500">
        <v>1.64620581411218</v>
      </c>
      <c r="CB500">
        <v>1.72425617578818</v>
      </c>
      <c r="CC500">
        <v>1.7003925073838</v>
      </c>
      <c r="CD500">
        <v>1.7866566920565801</v>
      </c>
      <c r="CE500">
        <v>1.69617433293508</v>
      </c>
      <c r="CF500">
        <v>1.7621341099163601</v>
      </c>
      <c r="CG500">
        <v>1.7908062032730601</v>
      </c>
      <c r="CH500">
        <v>1.8509976348830901</v>
      </c>
      <c r="CI500">
        <v>1.73155576529809</v>
      </c>
      <c r="CJ500">
        <v>1.7901368570080201</v>
      </c>
      <c r="CK500">
        <v>1.72000478154324</v>
      </c>
      <c r="CL500">
        <v>1.81411750642519</v>
      </c>
      <c r="CM500">
        <v>1.67850480062869</v>
      </c>
      <c r="CN500">
        <v>1.73071377319164</v>
      </c>
      <c r="CO500">
        <v>1.71901738336693</v>
      </c>
      <c r="CP500">
        <v>1.8018717462610201</v>
      </c>
      <c r="CQ500">
        <v>1.6995362508813201</v>
      </c>
      <c r="CR500">
        <v>1.7871123424792199</v>
      </c>
      <c r="CS500">
        <v>1.6967503668408801</v>
      </c>
      <c r="CT500">
        <v>1.79801493743096</v>
      </c>
      <c r="CU500">
        <v>1.7168890902122</v>
      </c>
      <c r="CV500">
        <v>1.7728143837764301</v>
      </c>
      <c r="CW500">
        <v>1.6935541761675501</v>
      </c>
      <c r="CX500">
        <v>1.7636179376741801</v>
      </c>
      <c r="CY500">
        <v>1.7185754055870199</v>
      </c>
      <c r="CZ500">
        <v>1.7663626763943501</v>
      </c>
      <c r="DA500">
        <v>1.7163471592889501</v>
      </c>
      <c r="DB500">
        <v>1.8137852910421699</v>
      </c>
      <c r="DC500">
        <v>1.6988839485924401</v>
      </c>
      <c r="DD500">
        <v>1.7882065015440201</v>
      </c>
      <c r="DE500">
        <v>1.6477249486816199</v>
      </c>
      <c r="DF500">
        <v>1.72741044849604</v>
      </c>
      <c r="DG500">
        <v>1.69440706796313</v>
      </c>
      <c r="DH500">
        <v>1.75048871512351</v>
      </c>
      <c r="DI500">
        <v>1.6632084725755201</v>
      </c>
      <c r="DJ500">
        <v>1.7381581791278</v>
      </c>
      <c r="DK500">
        <v>1.70528252815467</v>
      </c>
      <c r="DL500">
        <v>1.77632799273744</v>
      </c>
      <c r="DM500">
        <v>1.6935910651095001</v>
      </c>
      <c r="DN500">
        <v>1.7844277015610499</v>
      </c>
      <c r="DO500">
        <v>1.6915461906982601</v>
      </c>
      <c r="DP500">
        <v>1.74242167295544</v>
      </c>
      <c r="DQ500">
        <v>1.7074002405731901</v>
      </c>
      <c r="DR500">
        <v>1.7685267506929501</v>
      </c>
      <c r="DS500">
        <v>1.6799415903358501</v>
      </c>
      <c r="DT500">
        <v>1.7686014867914499</v>
      </c>
      <c r="DU500">
        <v>1.7331580539818601</v>
      </c>
      <c r="DV500">
        <v>1.7385833672415401</v>
      </c>
      <c r="DW500">
        <v>1.80264616484891</v>
      </c>
      <c r="DX500">
        <v>1.8899964241015501</v>
      </c>
    </row>
    <row r="501" spans="1:128" x14ac:dyDescent="0.45">
      <c r="A501" t="s">
        <v>95</v>
      </c>
      <c r="B501" t="s">
        <v>81</v>
      </c>
      <c r="C501" t="s">
        <v>96</v>
      </c>
      <c r="D501">
        <v>40</v>
      </c>
      <c r="E501" s="1" cm="1">
        <f t="array" ref="E501">SUMPRODUCT($G501:$FZZ501,$G$2:$FZZ$2)/SUMPRODUCT(--($G501:$FZZ501&lt;&gt;""),$G$2:$FZZ$2)</f>
        <v>1.6530718261620327</v>
      </c>
      <c r="F501" s="1" cm="1">
        <f t="array" ref="F501">SUMPRODUCT($G501:$FZZ501,$F$2:$FZY$2)/SUMPRODUCT(--($G501:$FZZ501&lt;&gt;""),$F$2:$FZY$2)</f>
        <v>1.6806943616376659</v>
      </c>
      <c r="G501">
        <v>1.6601600755285899</v>
      </c>
      <c r="H501">
        <v>1.7028862209634099</v>
      </c>
      <c r="I501">
        <v>1.6598216302444999</v>
      </c>
      <c r="J501">
        <v>1.7069780902366001</v>
      </c>
      <c r="K501">
        <v>1.65691450127499</v>
      </c>
      <c r="L501">
        <v>1.69983597114216</v>
      </c>
      <c r="M501">
        <v>1.58963025767685</v>
      </c>
      <c r="N501">
        <v>1.6794909131123901</v>
      </c>
      <c r="O501">
        <v>1.6267676503956501</v>
      </c>
      <c r="P501">
        <v>1.7059185136309001</v>
      </c>
      <c r="Q501">
        <v>1.66840313044996</v>
      </c>
      <c r="R501">
        <v>1.7320353492263401</v>
      </c>
      <c r="S501">
        <v>1.66432736283689</v>
      </c>
      <c r="T501">
        <v>1.4864490059770801</v>
      </c>
      <c r="U501">
        <v>1.7579994923458</v>
      </c>
      <c r="V501">
        <v>1.6485019824771701</v>
      </c>
      <c r="W501">
        <v>1.68825313246229</v>
      </c>
      <c r="X501">
        <v>1.6410492069209599</v>
      </c>
      <c r="Y501">
        <v>1.6213984875055101</v>
      </c>
      <c r="Z501">
        <v>1.68373017889291</v>
      </c>
      <c r="AA501">
        <v>1.6375228253248599</v>
      </c>
      <c r="AB501">
        <v>1.65692224550653</v>
      </c>
      <c r="AC501">
        <v>1.6571984518543701</v>
      </c>
      <c r="AD501">
        <v>1.7137823239197001</v>
      </c>
      <c r="AE501">
        <v>1.64451880501791</v>
      </c>
      <c r="AF501">
        <v>1.7535136385589101</v>
      </c>
      <c r="AG501">
        <v>1.6543421182509099</v>
      </c>
      <c r="AH501">
        <v>1.7158819465008299</v>
      </c>
      <c r="AI501">
        <v>1.66032161610986</v>
      </c>
      <c r="AJ501">
        <v>1.7096366609853799</v>
      </c>
      <c r="AK501">
        <v>1.6377846042645401</v>
      </c>
      <c r="AL501">
        <v>1.69622015774144</v>
      </c>
      <c r="AM501">
        <v>1.74714041378056</v>
      </c>
      <c r="AN501">
        <v>1.6562871121162299</v>
      </c>
      <c r="AO501">
        <v>1.6459625525213399</v>
      </c>
      <c r="AP501">
        <v>1.71584902250592</v>
      </c>
      <c r="AQ501">
        <v>1.6494027445539801</v>
      </c>
      <c r="AR501">
        <v>1.6673957653023701</v>
      </c>
      <c r="AS501">
        <v>1.6406190737072699</v>
      </c>
      <c r="AT501">
        <v>1.72044404174919</v>
      </c>
      <c r="AU501">
        <v>1.63208355521661</v>
      </c>
      <c r="AV501">
        <v>1.71913192686727</v>
      </c>
      <c r="AW501">
        <v>1.6507218057943001</v>
      </c>
      <c r="AX501">
        <v>1.4705549952933299</v>
      </c>
      <c r="AY501">
        <v>1.6706113590762</v>
      </c>
      <c r="AZ501">
        <v>1.6878506203677099</v>
      </c>
      <c r="BA501">
        <v>1.63155215756341</v>
      </c>
      <c r="BB501">
        <v>1.70102632289697</v>
      </c>
      <c r="BC501">
        <v>1.63235395228382</v>
      </c>
      <c r="BD501">
        <v>1.7213233103384999</v>
      </c>
      <c r="BE501">
        <v>1.6175724539910401</v>
      </c>
      <c r="BF501">
        <v>1.6873873387662499</v>
      </c>
      <c r="BG501">
        <v>1.6083112512087601</v>
      </c>
      <c r="BH501">
        <v>1.6625390885001301</v>
      </c>
      <c r="BI501">
        <v>1.6624040597859</v>
      </c>
      <c r="BJ501">
        <v>1.7175696828923399</v>
      </c>
      <c r="BK501">
        <v>1.6689005357947599</v>
      </c>
      <c r="BL501">
        <v>1.74676603628715</v>
      </c>
      <c r="BM501">
        <v>1.7212022434207299</v>
      </c>
      <c r="BN501">
        <v>1.8257194445775999</v>
      </c>
      <c r="BO501">
        <v>1.6478420059913399</v>
      </c>
      <c r="BP501">
        <v>1.72625399675216</v>
      </c>
      <c r="BQ501">
        <v>1.6267484762072</v>
      </c>
      <c r="BR501">
        <v>1.6874974659765101</v>
      </c>
      <c r="BS501">
        <v>1.6626765106443899</v>
      </c>
      <c r="BT501">
        <v>1.7048137870301101</v>
      </c>
      <c r="BU501">
        <v>1.6302453826097201</v>
      </c>
      <c r="BV501">
        <v>1.66494053946017</v>
      </c>
      <c r="BW501">
        <v>1.6525778748616</v>
      </c>
      <c r="BX501">
        <v>1.71176576199168</v>
      </c>
      <c r="BY501">
        <v>1.6650198919304</v>
      </c>
      <c r="BZ501">
        <v>1.7403242087762001</v>
      </c>
      <c r="CA501">
        <v>1.58704108093353</v>
      </c>
      <c r="CB501">
        <v>1.6549065101678699</v>
      </c>
      <c r="CC501">
        <v>1.66117091559148</v>
      </c>
      <c r="CD501">
        <v>1.7413240323332799</v>
      </c>
      <c r="CE501">
        <v>1.6464431501393799</v>
      </c>
      <c r="CF501">
        <v>1.7220355436081201</v>
      </c>
      <c r="CG501">
        <v>1.71529706820743</v>
      </c>
      <c r="CH501">
        <v>1.7849489674439201</v>
      </c>
      <c r="CI501">
        <v>1.68496145980808</v>
      </c>
      <c r="CJ501">
        <v>1.7483089507629299</v>
      </c>
      <c r="CK501">
        <v>1.6813579582810301</v>
      </c>
      <c r="CL501">
        <v>1.7537146614069601</v>
      </c>
      <c r="CM501">
        <v>1.6192845183995599</v>
      </c>
      <c r="CN501">
        <v>1.6752656575665399</v>
      </c>
      <c r="CO501">
        <v>1.6441575637206201</v>
      </c>
      <c r="CP501">
        <v>1.7115845646133601</v>
      </c>
      <c r="CQ501">
        <v>1.62191040803964</v>
      </c>
      <c r="CR501">
        <v>1.7016315627451499</v>
      </c>
      <c r="CS501">
        <v>1.63053764859116</v>
      </c>
      <c r="CT501">
        <v>1.7267736138360801</v>
      </c>
      <c r="CU501">
        <v>1.6526592099608499</v>
      </c>
      <c r="CV501">
        <v>1.71252192294737</v>
      </c>
      <c r="CW501">
        <v>1.62893758973059</v>
      </c>
      <c r="CX501">
        <v>1.6954649100582699</v>
      </c>
      <c r="CY501">
        <v>1.6407314965921</v>
      </c>
      <c r="CZ501">
        <v>1.7</v>
      </c>
      <c r="DA501">
        <v>1.63267689090275</v>
      </c>
      <c r="DB501">
        <v>1.7263680724991199</v>
      </c>
      <c r="DC501">
        <v>1.63016542162653</v>
      </c>
      <c r="DD501">
        <v>1.71705341926886</v>
      </c>
      <c r="DE501">
        <v>1.59411902832168</v>
      </c>
      <c r="DF501">
        <v>1.6739484468144701</v>
      </c>
      <c r="DG501">
        <v>1.6114905176572101</v>
      </c>
      <c r="DH501">
        <v>1.6719515600802199</v>
      </c>
      <c r="DI501">
        <v>1.59386170548822</v>
      </c>
      <c r="DJ501">
        <v>1.6648710658885699</v>
      </c>
      <c r="DK501">
        <v>1.6683318203008</v>
      </c>
      <c r="DL501">
        <v>1.7371249110582201</v>
      </c>
      <c r="DM501">
        <v>1.62399710955017</v>
      </c>
      <c r="DN501">
        <v>1.70765012805117</v>
      </c>
      <c r="DO501">
        <v>1.61216983931826</v>
      </c>
      <c r="DP501">
        <v>1.67660151778522</v>
      </c>
      <c r="DQ501">
        <v>1.66508027822812</v>
      </c>
      <c r="DR501">
        <v>1.72592437634014</v>
      </c>
      <c r="DS501">
        <v>1.6230419487587899</v>
      </c>
      <c r="DT501">
        <v>1.72577326430373</v>
      </c>
      <c r="DU501">
        <v>1.6604692895969599</v>
      </c>
      <c r="DV501">
        <v>1.6681377612236099</v>
      </c>
      <c r="DW501">
        <v>1.7050330770606099</v>
      </c>
      <c r="DX501">
        <v>1.79284820311103</v>
      </c>
    </row>
    <row r="502" spans="1:128" x14ac:dyDescent="0.45">
      <c r="A502" t="s">
        <v>95</v>
      </c>
      <c r="B502" t="s">
        <v>81</v>
      </c>
      <c r="C502" t="s">
        <v>96</v>
      </c>
      <c r="D502">
        <v>45</v>
      </c>
      <c r="E502" s="1" cm="1">
        <f t="array" ref="E502">SUMPRODUCT($G502:$FZZ502,$G$2:$FZZ$2)/SUMPRODUCT(--($G502:$FZZ502&lt;&gt;""),$G$2:$FZZ$2)</f>
        <v>1.6010083391605903</v>
      </c>
      <c r="F502" s="1" cm="1">
        <f t="array" ref="F502">SUMPRODUCT($G502:$FZZ502,$F$2:$FZY$2)/SUMPRODUCT(--($G502:$FZZ502&lt;&gt;""),$F$2:$FZY$2)</f>
        <v>1.6312684350733959</v>
      </c>
      <c r="G502">
        <v>1.6202151719473199</v>
      </c>
      <c r="H502">
        <v>1.67715048649715</v>
      </c>
      <c r="I502">
        <v>1.62403121294257</v>
      </c>
      <c r="J502">
        <v>1.6778403636568899</v>
      </c>
      <c r="K502">
        <v>1.6167537740686799</v>
      </c>
      <c r="L502">
        <v>1.67391273805258</v>
      </c>
      <c r="M502">
        <v>1.53238286577948</v>
      </c>
      <c r="N502">
        <v>1.6368120322925499</v>
      </c>
      <c r="O502">
        <v>1.5920080128737599</v>
      </c>
      <c r="P502">
        <v>1.66786211021499</v>
      </c>
      <c r="Q502">
        <v>1.6300218637944199</v>
      </c>
      <c r="R502">
        <v>1.67968111663348</v>
      </c>
      <c r="S502">
        <v>1.6253433587329</v>
      </c>
      <c r="T502">
        <v>1.4466900662945501</v>
      </c>
      <c r="U502">
        <v>1.6609080008052399</v>
      </c>
      <c r="V502">
        <v>1.58530428617692</v>
      </c>
      <c r="W502">
        <v>1.58637814740232</v>
      </c>
      <c r="X502">
        <v>1.5742728013828</v>
      </c>
      <c r="Y502">
        <v>1.5592741564485599</v>
      </c>
      <c r="Z502">
        <v>1.6232551177490799</v>
      </c>
      <c r="AA502">
        <v>1.54594159567974</v>
      </c>
      <c r="AB502">
        <v>1.5859158835749601</v>
      </c>
      <c r="AC502">
        <v>1.5884505784280301</v>
      </c>
      <c r="AD502">
        <v>1.6364069411364399</v>
      </c>
      <c r="AE502">
        <v>1.5769733397728001</v>
      </c>
      <c r="AF502">
        <v>1.66898744708742</v>
      </c>
      <c r="AG502">
        <v>1.63096041851742</v>
      </c>
      <c r="AH502">
        <v>1.69299378146283</v>
      </c>
      <c r="AI502">
        <v>1.61800390136252</v>
      </c>
      <c r="AJ502">
        <v>1.6647389732323099</v>
      </c>
      <c r="AK502">
        <v>1.60388719998299</v>
      </c>
      <c r="AL502">
        <v>1.6603137821807401</v>
      </c>
      <c r="AM502">
        <v>1.6992732417735401</v>
      </c>
      <c r="AN502">
        <v>1.6184036320864601</v>
      </c>
      <c r="AO502">
        <v>1.6152113439656099</v>
      </c>
      <c r="AP502">
        <v>1.68839270154966</v>
      </c>
      <c r="AQ502">
        <v>1.6026657185808</v>
      </c>
      <c r="AR502">
        <v>1.61805021505833</v>
      </c>
      <c r="AS502">
        <v>1.59603930492927</v>
      </c>
      <c r="AT502">
        <v>1.6762576032140699</v>
      </c>
      <c r="AU502">
        <v>1.5931482443280001</v>
      </c>
      <c r="AV502">
        <v>1.6843296714374301</v>
      </c>
      <c r="AW502">
        <v>1.5836241490580301</v>
      </c>
      <c r="AX502">
        <v>1.4003410062060799</v>
      </c>
      <c r="AY502">
        <v>1.5998321117071299</v>
      </c>
      <c r="AZ502">
        <v>1.62460587199541</v>
      </c>
      <c r="BA502">
        <v>1.56450875698585</v>
      </c>
      <c r="BB502">
        <v>1.63581118982818</v>
      </c>
      <c r="BC502">
        <v>1.6001306350697799</v>
      </c>
      <c r="BD502">
        <v>1.6819838195860899</v>
      </c>
      <c r="BE502">
        <v>1.5551190026445001</v>
      </c>
      <c r="BF502">
        <v>1.6234982999622201</v>
      </c>
      <c r="BG502">
        <v>1.58110942268326</v>
      </c>
      <c r="BH502">
        <v>1.6342823414168499</v>
      </c>
      <c r="BI502">
        <v>1.6055721066451201</v>
      </c>
      <c r="BJ502">
        <v>1.66105332256109</v>
      </c>
      <c r="BK502">
        <v>1.64614177696917</v>
      </c>
      <c r="BL502">
        <v>1.7218373921316601</v>
      </c>
      <c r="BM502">
        <v>1.6751354201620201</v>
      </c>
      <c r="BN502">
        <v>1.76220379336241</v>
      </c>
      <c r="BO502">
        <v>1.6116922021726099</v>
      </c>
      <c r="BP502">
        <v>1.6911330098947901</v>
      </c>
      <c r="BQ502">
        <v>1.56728339167218</v>
      </c>
      <c r="BR502">
        <v>1.63169489005716</v>
      </c>
      <c r="BS502">
        <v>1.5946731929098701</v>
      </c>
      <c r="BT502">
        <v>1.6360936748005701</v>
      </c>
      <c r="BU502">
        <v>1.6045533418731199</v>
      </c>
      <c r="BV502">
        <v>1.63383391022321</v>
      </c>
      <c r="BW502">
        <v>1.61288488584338</v>
      </c>
      <c r="BX502">
        <v>1.6681678087315599</v>
      </c>
      <c r="BY502">
        <v>1.5838251885279899</v>
      </c>
      <c r="BZ502">
        <v>1.66278724541298</v>
      </c>
      <c r="CA502">
        <v>1.52344069878531</v>
      </c>
      <c r="CB502">
        <v>1.5901289750238801</v>
      </c>
      <c r="CC502">
        <v>1.5840490439919099</v>
      </c>
      <c r="CD502">
        <v>1.6589363438520099</v>
      </c>
      <c r="CE502">
        <v>1.5783303464755001</v>
      </c>
      <c r="CF502">
        <v>1.65005227001194</v>
      </c>
      <c r="CG502">
        <v>1.66058191399863</v>
      </c>
      <c r="CH502">
        <v>1.73131319544754</v>
      </c>
      <c r="CI502">
        <v>1.62587698599968</v>
      </c>
      <c r="CJ502">
        <v>1.68570080226521</v>
      </c>
      <c r="CK502">
        <v>1.6022234176080301</v>
      </c>
      <c r="CL502">
        <v>1.6782499551730301</v>
      </c>
      <c r="CM502">
        <v>1.5383127754809101</v>
      </c>
      <c r="CN502">
        <v>1.59589298527351</v>
      </c>
      <c r="CO502">
        <v>1.60742479411794</v>
      </c>
      <c r="CP502">
        <v>1.6751627496413899</v>
      </c>
      <c r="CQ502">
        <v>1.5836883447036201</v>
      </c>
      <c r="CR502">
        <v>1.6691591940497099</v>
      </c>
      <c r="CS502">
        <v>1.5846042240284901</v>
      </c>
      <c r="CT502">
        <v>1.6660676306200799</v>
      </c>
      <c r="CU502">
        <v>1.57925363253075</v>
      </c>
      <c r="CV502">
        <v>1.63188032103325</v>
      </c>
      <c r="CW502">
        <v>1.5766932691495601</v>
      </c>
      <c r="CX502">
        <v>1.6378578667342201</v>
      </c>
      <c r="CY502">
        <v>1.5521359316501799</v>
      </c>
      <c r="CZ502">
        <v>1.6288566765863399</v>
      </c>
      <c r="DA502">
        <v>1.5936824677588</v>
      </c>
      <c r="DB502">
        <v>1.6872603694667101</v>
      </c>
      <c r="DC502">
        <v>1.5964147969708999</v>
      </c>
      <c r="DD502">
        <v>1.6801122458132001</v>
      </c>
      <c r="DE502">
        <v>1.5500344647361299</v>
      </c>
      <c r="DF502">
        <v>1.63950643467985</v>
      </c>
      <c r="DG502">
        <v>1.53734545177587</v>
      </c>
      <c r="DH502">
        <v>1.596549798167</v>
      </c>
      <c r="DI502">
        <v>1.54090810846758</v>
      </c>
      <c r="DJ502">
        <v>1.6024240610504199</v>
      </c>
      <c r="DK502">
        <v>1.55917756459013</v>
      </c>
      <c r="DL502">
        <v>1.6255219962215</v>
      </c>
      <c r="DM502">
        <v>1.5815542543808301</v>
      </c>
      <c r="DN502">
        <v>1.6713388521088499</v>
      </c>
      <c r="DO502">
        <v>1.5728791283334</v>
      </c>
      <c r="DP502">
        <v>1.64113706702844</v>
      </c>
      <c r="DQ502">
        <v>1.57558705088646</v>
      </c>
      <c r="DR502">
        <v>1.6373620626536201</v>
      </c>
      <c r="DS502">
        <v>1.5674034249302999</v>
      </c>
      <c r="DT502">
        <v>1.6599628302137199</v>
      </c>
      <c r="DU502">
        <v>1.61600258745709</v>
      </c>
      <c r="DV502">
        <v>1.6162216866464201</v>
      </c>
      <c r="DW502">
        <v>1.6624351868406899</v>
      </c>
      <c r="DX502">
        <v>1.7513677811550099</v>
      </c>
    </row>
    <row r="503" spans="1:128" x14ac:dyDescent="0.45">
      <c r="A503" t="s">
        <v>95</v>
      </c>
      <c r="B503" t="s">
        <v>81</v>
      </c>
      <c r="C503" t="s">
        <v>96</v>
      </c>
      <c r="D503">
        <v>50</v>
      </c>
      <c r="E503" s="1" cm="1">
        <f t="array" ref="E503">SUMPRODUCT($G503:$FZZ503,$G$2:$FZZ$2)/SUMPRODUCT(--($G503:$FZZ503&lt;&gt;""),$G$2:$FZZ$2)</f>
        <v>1.5400065604693092</v>
      </c>
      <c r="F503" s="1" cm="1">
        <f t="array" ref="F503">SUMPRODUCT($G503:$FZZ503,$F$2:$FZY$2)/SUMPRODUCT(--($G503:$FZZ503&lt;&gt;""),$F$2:$FZY$2)</f>
        <v>1.5758184372039252</v>
      </c>
      <c r="G503">
        <v>1.5632798573975</v>
      </c>
      <c r="H503">
        <v>1.62812383307616</v>
      </c>
      <c r="I503">
        <v>1.5648187362358099</v>
      </c>
      <c r="J503">
        <v>1.6276804873228301</v>
      </c>
      <c r="K503">
        <v>1.56027972715713</v>
      </c>
      <c r="L503">
        <v>1.6248586260914699</v>
      </c>
      <c r="M503">
        <v>1.5148376156596699</v>
      </c>
      <c r="N503">
        <v>1.61099642422678</v>
      </c>
      <c r="O503">
        <v>1.55385192323211</v>
      </c>
      <c r="P503">
        <v>1.63243552437328</v>
      </c>
      <c r="Q503">
        <v>1.5389793986779401</v>
      </c>
      <c r="R503">
        <v>1.59727582839404</v>
      </c>
      <c r="S503">
        <v>1.5219546959218</v>
      </c>
      <c r="T503">
        <v>1.38754488745148</v>
      </c>
      <c r="U503">
        <v>1.59888841235525</v>
      </c>
      <c r="V503">
        <v>1.534174755582</v>
      </c>
      <c r="W503">
        <v>1.5221429907936299</v>
      </c>
      <c r="X503">
        <v>1.5521739094596601</v>
      </c>
      <c r="Y503">
        <v>1.52404761872065</v>
      </c>
      <c r="Z503">
        <v>1.5916992698444501</v>
      </c>
      <c r="AA503">
        <v>1.5240046603189901</v>
      </c>
      <c r="AB503">
        <v>1.5623058470414799</v>
      </c>
      <c r="AC503">
        <v>1.5362431949642701</v>
      </c>
      <c r="AD503">
        <v>1.5950748553929901</v>
      </c>
      <c r="AE503">
        <v>1.52764238200952</v>
      </c>
      <c r="AF503">
        <v>1.62318128873322</v>
      </c>
      <c r="AG503">
        <v>1.54829927943934</v>
      </c>
      <c r="AH503">
        <v>1.60855591748099</v>
      </c>
      <c r="AI503">
        <v>1.54832000039407</v>
      </c>
      <c r="AJ503">
        <v>1.62280794656315</v>
      </c>
      <c r="AK503">
        <v>1.51869725121707</v>
      </c>
      <c r="AL503">
        <v>1.5827079657305601</v>
      </c>
      <c r="AM503">
        <v>1.64273497474245</v>
      </c>
      <c r="AN503">
        <v>1.5677862569394301</v>
      </c>
      <c r="AO503">
        <v>1.5253780568876301</v>
      </c>
      <c r="AP503">
        <v>1.5997986278293701</v>
      </c>
      <c r="AQ503">
        <v>1.5170326973686701</v>
      </c>
      <c r="AR503">
        <v>1.54895330548331</v>
      </c>
      <c r="AS503">
        <v>1.5358457302597299</v>
      </c>
      <c r="AT503">
        <v>1.6125837582704701</v>
      </c>
      <c r="AU503">
        <v>1.5086967288378099</v>
      </c>
      <c r="AV503">
        <v>1.5911386940333601</v>
      </c>
      <c r="AW503">
        <v>1.5402220876349499</v>
      </c>
      <c r="AX503">
        <v>1.3546072903713999</v>
      </c>
      <c r="AY503">
        <v>1.5326563203800001</v>
      </c>
      <c r="AZ503">
        <v>1.5757135252446599</v>
      </c>
      <c r="BA503">
        <v>1.5234246774562099</v>
      </c>
      <c r="BB503">
        <v>1.5988199364261499</v>
      </c>
      <c r="BC503">
        <v>1.53647468659042</v>
      </c>
      <c r="BD503">
        <v>1.60832397497307</v>
      </c>
      <c r="BE503">
        <v>1.5115440660586099</v>
      </c>
      <c r="BF503">
        <v>1.5769334556640899</v>
      </c>
      <c r="BG503">
        <v>1.5164956610195</v>
      </c>
      <c r="BH503">
        <v>1.5662777701031001</v>
      </c>
      <c r="BI503">
        <v>1.5276711775398899</v>
      </c>
      <c r="BJ503">
        <v>1.5893380125227199</v>
      </c>
      <c r="BK503">
        <v>1.5669075795763701</v>
      </c>
      <c r="BL503">
        <v>1.6399576037789301</v>
      </c>
      <c r="BM503">
        <v>1.5973507182461599</v>
      </c>
      <c r="BN503">
        <v>1.6890050013581901</v>
      </c>
      <c r="BO503">
        <v>1.5418435996489901</v>
      </c>
      <c r="BP503">
        <v>1.6186014141189999</v>
      </c>
      <c r="BQ503">
        <v>1.5236441284986399</v>
      </c>
      <c r="BR503">
        <v>1.5919208573784001</v>
      </c>
      <c r="BS503">
        <v>1.5397052950633301</v>
      </c>
      <c r="BT503">
        <v>1.5850579067552699</v>
      </c>
      <c r="BU503">
        <v>1.5602282121864499</v>
      </c>
      <c r="BV503">
        <v>1.5957319233599501</v>
      </c>
      <c r="BW503">
        <v>1.54431610760345</v>
      </c>
      <c r="BX503">
        <v>1.6105359226787099</v>
      </c>
      <c r="BY503">
        <v>1.5590760643667201</v>
      </c>
      <c r="BZ503">
        <v>1.6323377471646501</v>
      </c>
      <c r="CA503">
        <v>1.48324689504572</v>
      </c>
      <c r="CB503">
        <v>1.56064896956462</v>
      </c>
      <c r="CC503">
        <v>1.5494811907352699</v>
      </c>
      <c r="CD503">
        <v>1.61940385512202</v>
      </c>
      <c r="CE503">
        <v>1.54191557148546</v>
      </c>
      <c r="CF503">
        <v>1.6198103345280701</v>
      </c>
      <c r="CG503">
        <v>1.58524738487912</v>
      </c>
      <c r="CH503">
        <v>1.65664534357688</v>
      </c>
      <c r="CI503">
        <v>1.56448010067641</v>
      </c>
      <c r="CJ503">
        <v>1.6272455560799099</v>
      </c>
      <c r="CK503">
        <v>1.5609826071364501</v>
      </c>
      <c r="CL503">
        <v>1.64812623274161</v>
      </c>
      <c r="CM503">
        <v>1.4880240543957299</v>
      </c>
      <c r="CN503">
        <v>1.54725117026001</v>
      </c>
      <c r="CO503">
        <v>1.5683347877985401</v>
      </c>
      <c r="CP503">
        <v>1.64061669324827</v>
      </c>
      <c r="CQ503">
        <v>1.5484751889256301</v>
      </c>
      <c r="CR503">
        <v>1.6305796367464001</v>
      </c>
      <c r="CS503">
        <v>1.5197764331525201</v>
      </c>
      <c r="CT503">
        <v>1.6186998169917399</v>
      </c>
      <c r="CU503">
        <v>1.5441304575072301</v>
      </c>
      <c r="CV503">
        <v>1.6037492595560801</v>
      </c>
      <c r="CW503">
        <v>1.54623764884722</v>
      </c>
      <c r="CX503">
        <v>1.60600878304197</v>
      </c>
      <c r="CY503">
        <v>1.5148027263127499</v>
      </c>
      <c r="CZ503">
        <v>1.58670442545838</v>
      </c>
      <c r="DA503">
        <v>1.53530846985012</v>
      </c>
      <c r="DB503">
        <v>1.6265859184384801</v>
      </c>
      <c r="DC503">
        <v>1.5358199966685</v>
      </c>
      <c r="DD503">
        <v>1.6057686147380199</v>
      </c>
      <c r="DE503">
        <v>1.50920700808217</v>
      </c>
      <c r="DF503">
        <v>1.5874987691165601</v>
      </c>
      <c r="DG503">
        <v>1.4949351341745101</v>
      </c>
      <c r="DH503">
        <v>1.5691817512503401</v>
      </c>
      <c r="DI503">
        <v>1.50835453139807</v>
      </c>
      <c r="DJ503">
        <v>1.5752406603820599</v>
      </c>
      <c r="DK503">
        <v>1.52675614004956</v>
      </c>
      <c r="DL503">
        <v>1.59454326864096</v>
      </c>
      <c r="DM503">
        <v>1.5021837773503499</v>
      </c>
      <c r="DN503">
        <v>1.59714355546581</v>
      </c>
      <c r="DO503">
        <v>1.5043138169330501</v>
      </c>
      <c r="DP503">
        <v>1.5706957222198601</v>
      </c>
      <c r="DQ503">
        <v>1.54574551540191</v>
      </c>
      <c r="DR503">
        <v>1.6086501752000399</v>
      </c>
      <c r="DS503">
        <v>1.5177883977167099</v>
      </c>
      <c r="DT503">
        <v>1.6005077658303399</v>
      </c>
      <c r="DU503">
        <v>1.5851304683506</v>
      </c>
      <c r="DV503">
        <v>1.5824282450154901</v>
      </c>
      <c r="DW503">
        <v>1.6153406043268299</v>
      </c>
      <c r="DX503">
        <v>1.7105310209189999</v>
      </c>
    </row>
    <row r="504" spans="1:128" x14ac:dyDescent="0.45">
      <c r="A504" t="s">
        <v>114</v>
      </c>
      <c r="B504" t="s">
        <v>348</v>
      </c>
      <c r="C504" t="s">
        <v>72</v>
      </c>
      <c r="D504">
        <v>30</v>
      </c>
      <c r="E504" s="1" cm="1">
        <f t="array" ref="E504">SUMPRODUCT($G504:$FZZ504,$G$2:$FZZ$2)/SUMPRODUCT(--($G504:$FZZ504&lt;&gt;""),$G$2:$FZZ$2)</f>
        <v>1.9100561535052385</v>
      </c>
      <c r="F504" s="1" cm="1">
        <f t="array" ref="F504">SUMPRODUCT($G504:$FZZ504,$F$2:$FZY$2)/SUMPRODUCT(--($G504:$FZZ504&lt;&gt;""),$F$2:$FZY$2)</f>
        <v>1.9019284395290257</v>
      </c>
      <c r="G504">
        <v>2.2495719811460302</v>
      </c>
      <c r="H504">
        <v>2.1145029697110602</v>
      </c>
      <c r="I504">
        <v>2.23384119656671</v>
      </c>
      <c r="J504">
        <v>2.1063901123722402</v>
      </c>
      <c r="K504">
        <v>2.0697315827555398</v>
      </c>
      <c r="L504">
        <v>1.90738691843515</v>
      </c>
      <c r="M504">
        <v>1.7936834150477301</v>
      </c>
      <c r="N504">
        <v>1.8361466435654501</v>
      </c>
      <c r="O504">
        <v>1.9101874575740101</v>
      </c>
      <c r="P504">
        <v>1.99927134115949</v>
      </c>
      <c r="Q504">
        <v>1.9372721267468</v>
      </c>
      <c r="R504">
        <v>2.0466934208487002</v>
      </c>
      <c r="S504">
        <v>1.9597468411985</v>
      </c>
      <c r="T504">
        <v>1.7105724342367301</v>
      </c>
      <c r="U504">
        <v>2.1333502551399901</v>
      </c>
      <c r="V504">
        <v>1.94275061049793</v>
      </c>
      <c r="W504">
        <v>1.79770570474528</v>
      </c>
      <c r="X504">
        <v>1.6737499618771401</v>
      </c>
      <c r="Y504">
        <v>1.80238148533165</v>
      </c>
      <c r="Z504">
        <v>1.8171837171330401</v>
      </c>
      <c r="AA504">
        <v>1.8160884683024401</v>
      </c>
      <c r="AB504">
        <v>1.83691345880944</v>
      </c>
      <c r="AC504">
        <v>1.8015396393331</v>
      </c>
      <c r="AD504">
        <v>1.8132102756039401</v>
      </c>
      <c r="AE504">
        <v>1.70078572385215</v>
      </c>
      <c r="AF504">
        <v>1.8507713162092001</v>
      </c>
      <c r="AG504">
        <v>1.92598953706445</v>
      </c>
      <c r="AH504">
        <v>1.9871108478926001</v>
      </c>
      <c r="AI504">
        <v>2.0563246899106402</v>
      </c>
      <c r="AJ504">
        <v>2.0627727751889098</v>
      </c>
      <c r="AK504">
        <v>2.05413327239099</v>
      </c>
      <c r="AL504">
        <v>2.06024522204978</v>
      </c>
      <c r="AM504">
        <v>2.0465147993885902</v>
      </c>
      <c r="AN504">
        <v>1.94198435111684</v>
      </c>
      <c r="AO504">
        <v>1.8742650238484</v>
      </c>
      <c r="AP504">
        <v>1.9553431394695899</v>
      </c>
      <c r="AQ504">
        <v>2.1684101914077099</v>
      </c>
      <c r="AR504">
        <v>2.0236081107714599</v>
      </c>
      <c r="AS504">
        <v>1.7409814994310699</v>
      </c>
      <c r="AT504">
        <v>1.7955244637363501</v>
      </c>
      <c r="AU504">
        <v>1.7192436902969599</v>
      </c>
      <c r="AV504">
        <v>1.8060816837270199</v>
      </c>
      <c r="AW504">
        <v>1.9997286496965401</v>
      </c>
      <c r="AX504">
        <v>1.7402883866266201</v>
      </c>
      <c r="AY504">
        <v>1.91261619098317</v>
      </c>
      <c r="AZ504">
        <v>1.90784570656402</v>
      </c>
      <c r="BA504">
        <v>1.8333991232626199</v>
      </c>
      <c r="BB504">
        <v>1.9517898323395499</v>
      </c>
      <c r="BC504">
        <v>1.87126716017693</v>
      </c>
      <c r="BD504">
        <v>1.96760479453624</v>
      </c>
      <c r="BE504">
        <v>1.8281936423984</v>
      </c>
      <c r="BF504">
        <v>1.92102110205623</v>
      </c>
      <c r="BG504">
        <v>1.9226393057631199</v>
      </c>
      <c r="BH504">
        <v>1.9268213043314399</v>
      </c>
      <c r="BI504">
        <v>1.70888456877398</v>
      </c>
      <c r="BJ504">
        <v>1.7778605332256101</v>
      </c>
      <c r="BK504">
        <v>1.8605848675535299</v>
      </c>
      <c r="BL504">
        <v>1.9711572165378599</v>
      </c>
      <c r="BM504">
        <v>1.93367208347314</v>
      </c>
      <c r="BN504">
        <v>2.07867951360593</v>
      </c>
      <c r="BO504">
        <v>1.9171298024066199</v>
      </c>
      <c r="BP504">
        <v>2.0197492510817701</v>
      </c>
      <c r="BQ504">
        <v>1.7626937683294299</v>
      </c>
      <c r="BR504">
        <v>1.8380927925614501</v>
      </c>
      <c r="BS504">
        <v>1.8729840154827599</v>
      </c>
      <c r="BT504">
        <v>1.93436210409904</v>
      </c>
      <c r="BU504">
        <v>1.73180525651158</v>
      </c>
      <c r="BV504">
        <v>1.8083272010393101</v>
      </c>
      <c r="BW504">
        <v>1.86862263981567</v>
      </c>
      <c r="BX504">
        <v>1.9413058439809601</v>
      </c>
      <c r="BY504">
        <v>1.9145062644736</v>
      </c>
      <c r="BZ504">
        <v>1.97972804465293</v>
      </c>
      <c r="CA504">
        <v>1.781646649379</v>
      </c>
      <c r="CB504">
        <v>1.8605670806605701</v>
      </c>
      <c r="CC504">
        <v>1.87429076636095</v>
      </c>
      <c r="CD504">
        <v>1.9551045390952899</v>
      </c>
      <c r="CE504">
        <v>1.70406461569095</v>
      </c>
      <c r="CF504">
        <v>1.7802294902429301</v>
      </c>
      <c r="CG504">
        <v>1.9881267956634201</v>
      </c>
      <c r="CH504">
        <v>2.04981031444943</v>
      </c>
      <c r="CI504">
        <v>1.87237690734623</v>
      </c>
      <c r="CJ504">
        <v>1.932452414661</v>
      </c>
      <c r="CK504">
        <v>1.88654593269977</v>
      </c>
      <c r="CL504">
        <v>1.98337218337218</v>
      </c>
      <c r="CM504">
        <v>1.8545324085146999</v>
      </c>
      <c r="CN504">
        <v>1.9203129804899699</v>
      </c>
      <c r="CO504">
        <v>1.8695093938390801</v>
      </c>
      <c r="CP504">
        <v>1.9648520959345099</v>
      </c>
      <c r="CQ504">
        <v>1.8607858909047501</v>
      </c>
      <c r="CR504">
        <v>1.96104308795344</v>
      </c>
      <c r="CS504">
        <v>1.83708967404745</v>
      </c>
      <c r="CT504">
        <v>1.9801493743095899</v>
      </c>
      <c r="CU504">
        <v>1.91458471259161</v>
      </c>
      <c r="CV504">
        <v>1.97191539774905</v>
      </c>
      <c r="CW504">
        <v>1.8489147876023899</v>
      </c>
      <c r="CX504">
        <v>1.9261886664977601</v>
      </c>
      <c r="CY504">
        <v>1.86433714121148</v>
      </c>
      <c r="CZ504">
        <v>1.9241816261879601</v>
      </c>
      <c r="DA504">
        <v>1.7308121296618999</v>
      </c>
      <c r="DB504">
        <v>1.8327727431160601</v>
      </c>
      <c r="DC504">
        <v>1.8126417487795099</v>
      </c>
      <c r="DD504">
        <v>1.8898555924298099</v>
      </c>
      <c r="DE504">
        <v>1.7570576962406901</v>
      </c>
      <c r="DF504">
        <v>1.8601867912951899</v>
      </c>
      <c r="DG504">
        <v>1.7083322755083901</v>
      </c>
      <c r="DH504">
        <v>1.76729543781258</v>
      </c>
      <c r="DI504">
        <v>1.8509318835519599</v>
      </c>
      <c r="DJ504">
        <v>1.87638618717475</v>
      </c>
      <c r="DK504">
        <v>1.7466398410088999</v>
      </c>
      <c r="DL504">
        <v>1.8749858919940099</v>
      </c>
      <c r="DM504">
        <v>1.82500026566634</v>
      </c>
      <c r="DN504">
        <v>1.9975452429784299</v>
      </c>
      <c r="DO504">
        <v>1.6965701445711601</v>
      </c>
      <c r="DP504">
        <v>1.7697036503158501</v>
      </c>
      <c r="DQ504">
        <v>1.7148475498143401</v>
      </c>
      <c r="DR504">
        <v>1.77015846451545</v>
      </c>
      <c r="DS504">
        <v>1.7848632682862</v>
      </c>
      <c r="DT504">
        <v>1.9309869905748001</v>
      </c>
      <c r="DU504">
        <v>1.8998195040011601</v>
      </c>
      <c r="DV504">
        <v>1.9035337569250901</v>
      </c>
      <c r="DW504">
        <v>1.8809225817986699</v>
      </c>
      <c r="DX504">
        <v>2.0178169139996398</v>
      </c>
    </row>
    <row r="505" spans="1:128" x14ac:dyDescent="0.45">
      <c r="A505" t="s">
        <v>114</v>
      </c>
      <c r="B505" t="s">
        <v>348</v>
      </c>
      <c r="C505" t="s">
        <v>72</v>
      </c>
      <c r="D505">
        <v>35</v>
      </c>
      <c r="E505" s="1" cm="1">
        <f t="array" ref="E505">SUMPRODUCT($G505:$FZZ505,$G$2:$FZZ$2)/SUMPRODUCT(--($G505:$FZZ505&lt;&gt;""),$G$2:$FZZ$2)</f>
        <v>1.7950799250613021</v>
      </c>
      <c r="F505" s="1" cm="1">
        <f t="array" ref="F505">SUMPRODUCT($G505:$FZZ505,$F$2:$FZY$2)/SUMPRODUCT(--($G505:$FZZ505&lt;&gt;""),$F$2:$FZY$2)</f>
        <v>1.8154805130448932</v>
      </c>
      <c r="G505">
        <v>1.8922202729456801</v>
      </c>
      <c r="H505">
        <v>1.9438943022411901</v>
      </c>
      <c r="I505">
        <v>1.8885171381783199</v>
      </c>
      <c r="J505">
        <v>1.9409604579592199</v>
      </c>
      <c r="K505">
        <v>1.7359837867835499</v>
      </c>
      <c r="L505">
        <v>1.7697624918336801</v>
      </c>
      <c r="M505">
        <v>1.5847513547388199</v>
      </c>
      <c r="N505">
        <v>1.7269804991337001</v>
      </c>
      <c r="O505">
        <v>1.8059987373077999</v>
      </c>
      <c r="P505">
        <v>1.88604677657468</v>
      </c>
      <c r="Q505">
        <v>1.8361765294499099</v>
      </c>
      <c r="R505">
        <v>1.94561738510222</v>
      </c>
      <c r="S505">
        <v>1.9091289190340499</v>
      </c>
      <c r="T505">
        <v>1.65940395197376</v>
      </c>
      <c r="U505">
        <v>1.94670856272592</v>
      </c>
      <c r="V505">
        <v>1.87972971790181</v>
      </c>
      <c r="W505">
        <v>1.77312079051552</v>
      </c>
      <c r="X505">
        <v>1.6424405881058299</v>
      </c>
      <c r="Y505">
        <v>1.6416181795960101</v>
      </c>
      <c r="Z505">
        <v>1.67255606625093</v>
      </c>
      <c r="AA505">
        <v>1.6850915151350201</v>
      </c>
      <c r="AB505">
        <v>1.72169368122433</v>
      </c>
      <c r="AC505">
        <v>1.73303844845185</v>
      </c>
      <c r="AD505">
        <v>1.7772477883633799</v>
      </c>
      <c r="AE505">
        <v>1.6035666018660899</v>
      </c>
      <c r="AF505">
        <v>1.7200168833224401</v>
      </c>
      <c r="AG505">
        <v>1.8807817589576501</v>
      </c>
      <c r="AH505">
        <v>1.95304313493238</v>
      </c>
      <c r="AI505">
        <v>1.8555830862142</v>
      </c>
      <c r="AJ505">
        <v>1.94296720293981</v>
      </c>
      <c r="AK505">
        <v>1.82998681944769</v>
      </c>
      <c r="AL505">
        <v>1.9407247177873601</v>
      </c>
      <c r="AM505">
        <v>1.97379351883945</v>
      </c>
      <c r="AN505">
        <v>1.8568416985345499</v>
      </c>
      <c r="AO505">
        <v>1.8077767092431101</v>
      </c>
      <c r="AP505">
        <v>1.90664592705422</v>
      </c>
      <c r="AQ505">
        <v>2.03427021219861</v>
      </c>
      <c r="AR505">
        <v>1.89791975019998</v>
      </c>
      <c r="AS505">
        <v>1.6800925730821601</v>
      </c>
      <c r="AT505">
        <v>1.7560123337126099</v>
      </c>
      <c r="AU505">
        <v>1.6712095213676299</v>
      </c>
      <c r="AV505">
        <v>1.76192636323991</v>
      </c>
      <c r="AW505">
        <v>1.97379651244924</v>
      </c>
      <c r="AX505">
        <v>1.6929475496647901</v>
      </c>
      <c r="AY505">
        <v>1.7984726260185899</v>
      </c>
      <c r="AZ505">
        <v>1.8255394946971799</v>
      </c>
      <c r="BA505">
        <v>1.75184384933413</v>
      </c>
      <c r="BB505">
        <v>1.8520869258097299</v>
      </c>
      <c r="BC505">
        <v>1.7674237389131999</v>
      </c>
      <c r="BD505">
        <v>1.86490729493731</v>
      </c>
      <c r="BE505">
        <v>1.7729397161206699</v>
      </c>
      <c r="BF505">
        <v>1.86037023044956</v>
      </c>
      <c r="BG505">
        <v>1.78899117133635</v>
      </c>
      <c r="BH505">
        <v>1.8212792143368399</v>
      </c>
      <c r="BI505">
        <v>1.67788073116542</v>
      </c>
      <c r="BJ505">
        <v>1.75227226822864</v>
      </c>
      <c r="BK505">
        <v>1.8232962227303799</v>
      </c>
      <c r="BL505">
        <v>1.9226185508504201</v>
      </c>
      <c r="BM505">
        <v>1.856750235687</v>
      </c>
      <c r="BN505">
        <v>1.9621942060943001</v>
      </c>
      <c r="BO505">
        <v>1.82262993857357</v>
      </c>
      <c r="BP505">
        <v>1.91444680915445</v>
      </c>
      <c r="BQ505">
        <v>1.65829200059465</v>
      </c>
      <c r="BR505">
        <v>1.74784101198762</v>
      </c>
      <c r="BS505">
        <v>1.82355591509057</v>
      </c>
      <c r="BT505">
        <v>1.8846575258302001</v>
      </c>
      <c r="BU505">
        <v>1.63893052792237</v>
      </c>
      <c r="BV505">
        <v>1.68731659898431</v>
      </c>
      <c r="BW505">
        <v>1.78160627188126</v>
      </c>
      <c r="BX505">
        <v>1.8526586672252301</v>
      </c>
      <c r="BY505">
        <v>1.8428121845496099</v>
      </c>
      <c r="BZ505">
        <v>1.90964907072026</v>
      </c>
      <c r="CA505">
        <v>1.6806162140030001</v>
      </c>
      <c r="CB505">
        <v>1.80232359765251</v>
      </c>
      <c r="CC505">
        <v>1.79702316182185</v>
      </c>
      <c r="CD505">
        <v>1.9031556039173001</v>
      </c>
      <c r="CE505">
        <v>1.6579923337315801</v>
      </c>
      <c r="CF505">
        <v>1.7501120071684499</v>
      </c>
      <c r="CG505">
        <v>1.8525849616660499</v>
      </c>
      <c r="CH505">
        <v>1.9414276417085901</v>
      </c>
      <c r="CI505">
        <v>1.7665093597608901</v>
      </c>
      <c r="CJ505">
        <v>1.83511090136857</v>
      </c>
      <c r="CK505">
        <v>1.8057856673241199</v>
      </c>
      <c r="CL505">
        <v>1.92617297232681</v>
      </c>
      <c r="CM505">
        <v>1.7746608808555699</v>
      </c>
      <c r="CN505">
        <v>1.83893805309734</v>
      </c>
      <c r="CO505">
        <v>1.77215050204126</v>
      </c>
      <c r="CP505">
        <v>1.8740934669435101</v>
      </c>
      <c r="CQ505">
        <v>1.7403402150922</v>
      </c>
      <c r="CR505">
        <v>1.84987239451445</v>
      </c>
      <c r="CS505">
        <v>1.7565000906797601</v>
      </c>
      <c r="CT505">
        <v>1.8852983364384199</v>
      </c>
      <c r="CU505">
        <v>1.79760038096565</v>
      </c>
      <c r="CV505">
        <v>1.85951891471247</v>
      </c>
      <c r="CW505">
        <v>1.74314880499957</v>
      </c>
      <c r="CX505">
        <v>1.8170023646651401</v>
      </c>
      <c r="CY505">
        <v>1.80499184026111</v>
      </c>
      <c r="CZ505">
        <v>1.86429874244024</v>
      </c>
      <c r="DA505">
        <v>1.62329208783548</v>
      </c>
      <c r="DB505">
        <v>1.72475601254792</v>
      </c>
      <c r="DC505">
        <v>1.7173993823917499</v>
      </c>
      <c r="DD505">
        <v>1.8319516164165901</v>
      </c>
      <c r="DE505">
        <v>1.68557556109347</v>
      </c>
      <c r="DF505">
        <v>1.7966959301312599</v>
      </c>
      <c r="DG505">
        <v>1.6235243342049801</v>
      </c>
      <c r="DH505">
        <v>1.68625758460483</v>
      </c>
      <c r="DI505">
        <v>1.75352054134038</v>
      </c>
      <c r="DJ505">
        <v>1.80775433521206</v>
      </c>
      <c r="DK505">
        <v>1.70039502416762</v>
      </c>
      <c r="DL505">
        <v>1.82615992344873</v>
      </c>
      <c r="DM505">
        <v>1.7440357905699</v>
      </c>
      <c r="DN505">
        <v>1.8932021295814101</v>
      </c>
      <c r="DO505">
        <v>1.6084707677958101</v>
      </c>
      <c r="DP505">
        <v>1.6678360961546601</v>
      </c>
      <c r="DQ505">
        <v>1.6595889336331699</v>
      </c>
      <c r="DR505">
        <v>1.7309450342555299</v>
      </c>
      <c r="DS505">
        <v>1.7278972520908</v>
      </c>
      <c r="DT505">
        <v>1.8259989380060999</v>
      </c>
      <c r="DU505">
        <v>1.79568478929961</v>
      </c>
      <c r="DV505">
        <v>1.7975940822352201</v>
      </c>
      <c r="DW505">
        <v>1.8143482925084899</v>
      </c>
      <c r="DX505">
        <v>1.93279098873591</v>
      </c>
    </row>
    <row r="506" spans="1:128" x14ac:dyDescent="0.45">
      <c r="A506" t="s">
        <v>114</v>
      </c>
      <c r="B506" t="s">
        <v>348</v>
      </c>
      <c r="C506" t="s">
        <v>72</v>
      </c>
      <c r="D506">
        <v>40</v>
      </c>
      <c r="E506" s="1" cm="1">
        <f t="array" ref="E506">SUMPRODUCT($G506:$FZZ506,$G$2:$FZZ$2)/SUMPRODUCT(--($G506:$FZZ506&lt;&gt;""),$G$2:$FZZ$2)</f>
        <v>1.7229997466765292</v>
      </c>
      <c r="F506" s="1" cm="1">
        <f t="array" ref="F506">SUMPRODUCT($G506:$FZZ506,$F$2:$FZY$2)/SUMPRODUCT(--($G506:$FZZ506&lt;&gt;""),$F$2:$FZY$2)</f>
        <v>1.7438255211358458</v>
      </c>
      <c r="G506">
        <v>1.8459044055998199</v>
      </c>
      <c r="H506">
        <v>1.8784127017677299</v>
      </c>
      <c r="I506">
        <v>1.8499227087921299</v>
      </c>
      <c r="J506">
        <v>1.8817568044497099</v>
      </c>
      <c r="K506">
        <v>1.69437244034196</v>
      </c>
      <c r="L506">
        <v>1.72838823207097</v>
      </c>
      <c r="M506">
        <v>1.5817340656909999</v>
      </c>
      <c r="N506">
        <v>1.6722674825819199</v>
      </c>
      <c r="O506">
        <v>1.7327886984301699</v>
      </c>
      <c r="P506">
        <v>1.8413920944076001</v>
      </c>
      <c r="Q506">
        <v>1.7962649476578001</v>
      </c>
      <c r="R506">
        <v>1.8970054275778701</v>
      </c>
      <c r="S506">
        <v>1.8813656658070499</v>
      </c>
      <c r="T506">
        <v>1.6059808420900701</v>
      </c>
      <c r="U506">
        <v>1.81730575662357</v>
      </c>
      <c r="V506">
        <v>1.7412399016201101</v>
      </c>
      <c r="W506">
        <v>1.6462231996326999</v>
      </c>
      <c r="X506">
        <v>1.5949069513832601</v>
      </c>
      <c r="Y506">
        <v>1.5916278609889301</v>
      </c>
      <c r="Z506">
        <v>1.62413948895977</v>
      </c>
      <c r="AA506">
        <v>1.56396339653793</v>
      </c>
      <c r="AB506">
        <v>1.6487666872726301</v>
      </c>
      <c r="AC506">
        <v>1.62133166042871</v>
      </c>
      <c r="AD506">
        <v>1.66645755358965</v>
      </c>
      <c r="AE506">
        <v>1.5699744720917801</v>
      </c>
      <c r="AF506">
        <v>1.69514645064672</v>
      </c>
      <c r="AG506">
        <v>1.7614944230579399</v>
      </c>
      <c r="AH506">
        <v>1.8241318724706299</v>
      </c>
      <c r="AI506">
        <v>1.8096066126124299</v>
      </c>
      <c r="AJ506">
        <v>1.8991569214702999</v>
      </c>
      <c r="AK506">
        <v>1.76622058292055</v>
      </c>
      <c r="AL506">
        <v>1.8790471736218799</v>
      </c>
      <c r="AM506">
        <v>1.8943558331013</v>
      </c>
      <c r="AN506">
        <v>1.7741935483870901</v>
      </c>
      <c r="AO506">
        <v>1.71009507089978</v>
      </c>
      <c r="AP506">
        <v>1.79555561292654</v>
      </c>
      <c r="AQ506">
        <v>1.96963677748708</v>
      </c>
      <c r="AR506">
        <v>1.82297201729741</v>
      </c>
      <c r="AS506">
        <v>1.56648685855563</v>
      </c>
      <c r="AT506">
        <v>1.65054012670852</v>
      </c>
      <c r="AU506">
        <v>1.6317636050061199</v>
      </c>
      <c r="AV506">
        <v>1.7260678338275</v>
      </c>
      <c r="AW506">
        <v>1.85088601468928</v>
      </c>
      <c r="AX506">
        <v>1.5931675672046499</v>
      </c>
      <c r="AY506">
        <v>1.72519552843863</v>
      </c>
      <c r="AZ506">
        <v>1.7451373817615901</v>
      </c>
      <c r="BA506">
        <v>1.7177819790995701</v>
      </c>
      <c r="BB506">
        <v>1.7974258824506999</v>
      </c>
      <c r="BC506">
        <v>1.7237297458345699</v>
      </c>
      <c r="BD506">
        <v>1.8241010244539599</v>
      </c>
      <c r="BE506">
        <v>1.68219547735981</v>
      </c>
      <c r="BF506">
        <v>1.7692266177343601</v>
      </c>
      <c r="BG506">
        <v>1.7455134564908801</v>
      </c>
      <c r="BH506">
        <v>1.77648285129415</v>
      </c>
      <c r="BI506">
        <v>1.5862452029892899</v>
      </c>
      <c r="BJ506">
        <v>1.6657872147041</v>
      </c>
      <c r="BK506">
        <v>1.7345812955884501</v>
      </c>
      <c r="BL506">
        <v>1.83717514312897</v>
      </c>
      <c r="BM506">
        <v>1.7518175862454599</v>
      </c>
      <c r="BN506">
        <v>1.8951951807998899</v>
      </c>
      <c r="BO506">
        <v>1.7653389548430001</v>
      </c>
      <c r="BP506">
        <v>1.8640650373702601</v>
      </c>
      <c r="BQ506">
        <v>1.5910829402781299</v>
      </c>
      <c r="BR506">
        <v>1.66740097036206</v>
      </c>
      <c r="BS506">
        <v>1.7449030791443501</v>
      </c>
      <c r="BT506">
        <v>1.77463981076625</v>
      </c>
      <c r="BU506">
        <v>1.61019505237433</v>
      </c>
      <c r="BV506">
        <v>1.6496143468425499</v>
      </c>
      <c r="BW506">
        <v>1.6999311768754299</v>
      </c>
      <c r="BX506">
        <v>1.7802746940363201</v>
      </c>
      <c r="BY506">
        <v>1.74064485481859</v>
      </c>
      <c r="BZ506">
        <v>1.81995130930467</v>
      </c>
      <c r="CA506">
        <v>1.60556844547563</v>
      </c>
      <c r="CB506">
        <v>1.73491879350348</v>
      </c>
      <c r="CC506">
        <v>1.69110446137105</v>
      </c>
      <c r="CD506">
        <v>1.78957135084719</v>
      </c>
      <c r="CE506">
        <v>1.59311529271206</v>
      </c>
      <c r="CF506">
        <v>1.6705495818399001</v>
      </c>
      <c r="CG506">
        <v>1.75615485960094</v>
      </c>
      <c r="CH506">
        <v>1.85979142526071</v>
      </c>
      <c r="CI506">
        <v>1.7269624036495199</v>
      </c>
      <c r="CJ506">
        <v>1.8095013371086901</v>
      </c>
      <c r="CK506">
        <v>1.7332616101846801</v>
      </c>
      <c r="CL506">
        <v>1.8192337576952899</v>
      </c>
      <c r="CM506">
        <v>1.6671472990056999</v>
      </c>
      <c r="CN506">
        <v>1.71627430211501</v>
      </c>
      <c r="CO506">
        <v>1.74215842636895</v>
      </c>
      <c r="CP506">
        <v>1.8291254150241201</v>
      </c>
      <c r="CQ506">
        <v>1.7098042720529001</v>
      </c>
      <c r="CR506">
        <v>1.8133384971350801</v>
      </c>
      <c r="CS506">
        <v>1.68784726229535</v>
      </c>
      <c r="CT506">
        <v>1.79671244621041</v>
      </c>
      <c r="CU506">
        <v>1.70505360233225</v>
      </c>
      <c r="CV506">
        <v>1.77656596629383</v>
      </c>
      <c r="CW506">
        <v>1.6995819609830201</v>
      </c>
      <c r="CX506">
        <v>1.7710814120428999</v>
      </c>
      <c r="CY506">
        <v>1.68505327829509</v>
      </c>
      <c r="CZ506">
        <v>1.77961025247192</v>
      </c>
      <c r="DA506">
        <v>1.5931073544789101</v>
      </c>
      <c r="DB506">
        <v>1.6940745904496299</v>
      </c>
      <c r="DC506">
        <v>1.6631856796894</v>
      </c>
      <c r="DD506">
        <v>1.7406814192176101</v>
      </c>
      <c r="DE506">
        <v>1.6278944697354101</v>
      </c>
      <c r="DF506">
        <v>1.73762109999318</v>
      </c>
      <c r="DG506">
        <v>1.5441620757064101</v>
      </c>
      <c r="DH506">
        <v>1.6046992815252901</v>
      </c>
      <c r="DI506">
        <v>1.6517199527823401</v>
      </c>
      <c r="DJ506">
        <v>1.7199029045505101</v>
      </c>
      <c r="DK506">
        <v>1.5699928846578499</v>
      </c>
      <c r="DL506">
        <v>1.68863753465662</v>
      </c>
      <c r="DM506">
        <v>1.6870875530004299</v>
      </c>
      <c r="DN506">
        <v>1.83884679553255</v>
      </c>
      <c r="DO506">
        <v>1.5774473226777399</v>
      </c>
      <c r="DP506">
        <v>1.6373108068003499</v>
      </c>
      <c r="DQ506">
        <v>1.5729930442968401</v>
      </c>
      <c r="DR506">
        <v>1.63625333403064</v>
      </c>
      <c r="DS506">
        <v>1.67770144696668</v>
      </c>
      <c r="DT506">
        <v>1.7817436612239399</v>
      </c>
      <c r="DU506">
        <v>1.7480150656775899</v>
      </c>
      <c r="DV506">
        <v>1.75350297870564</v>
      </c>
      <c r="DW506">
        <v>1.7425353119971301</v>
      </c>
      <c r="DX506">
        <v>1.8796710173430999</v>
      </c>
    </row>
    <row r="507" spans="1:128" x14ac:dyDescent="0.45">
      <c r="A507" t="s">
        <v>114</v>
      </c>
      <c r="B507" t="s">
        <v>348</v>
      </c>
      <c r="C507" t="s">
        <v>72</v>
      </c>
      <c r="D507">
        <v>45</v>
      </c>
      <c r="E507" s="1" cm="1">
        <f t="array" ref="E507">SUMPRODUCT($G507:$FZZ507,$G$2:$FZZ$2)/SUMPRODUCT(--($G507:$FZZ507&lt;&gt;""),$G$2:$FZZ$2)</f>
        <v>1.6590115564912224</v>
      </c>
      <c r="F507" s="1" cm="1">
        <f t="array" ref="F507">SUMPRODUCT($G507:$FZZ507,$F$2:$FZY$2)/SUMPRODUCT(--($G507:$FZZ507&lt;&gt;""),$F$2:$FZY$2)</f>
        <v>1.6824350645555783</v>
      </c>
      <c r="G507">
        <v>1.68795664151395</v>
      </c>
      <c r="H507">
        <v>1.77213544418845</v>
      </c>
      <c r="I507">
        <v>1.6821196143204</v>
      </c>
      <c r="J507">
        <v>1.76554823818397</v>
      </c>
      <c r="K507">
        <v>1.56778220339578</v>
      </c>
      <c r="L507">
        <v>1.6169171004474701</v>
      </c>
      <c r="M507">
        <v>1.5634662881999399</v>
      </c>
      <c r="N507">
        <v>1.64581966306631</v>
      </c>
      <c r="O507">
        <v>1.66381532414637</v>
      </c>
      <c r="P507">
        <v>1.75039993164373</v>
      </c>
      <c r="Q507">
        <v>1.7089181108357401</v>
      </c>
      <c r="R507">
        <v>1.7751249305941099</v>
      </c>
      <c r="S507">
        <v>1.77785147133973</v>
      </c>
      <c r="T507">
        <v>1.5499047639757699</v>
      </c>
      <c r="U507">
        <v>1.75972376609395</v>
      </c>
      <c r="V507">
        <v>1.7087377791003999</v>
      </c>
      <c r="W507">
        <v>1.4950712299793101</v>
      </c>
      <c r="X507">
        <v>1.52775879648824</v>
      </c>
      <c r="Y507">
        <v>1.56591655325933</v>
      </c>
      <c r="Z507">
        <v>1.6136712253896901</v>
      </c>
      <c r="AA507">
        <v>1.5341223217097499</v>
      </c>
      <c r="AB507">
        <v>1.6213970329993601</v>
      </c>
      <c r="AC507">
        <v>1.5752190370874399</v>
      </c>
      <c r="AD507">
        <v>1.6313244300782499</v>
      </c>
      <c r="AE507">
        <v>1.5744611338612</v>
      </c>
      <c r="AF507">
        <v>1.6558237316201001</v>
      </c>
      <c r="AG507">
        <v>1.6982055078472</v>
      </c>
      <c r="AH507">
        <v>1.7992873358997099</v>
      </c>
      <c r="AI507">
        <v>1.68975178073554</v>
      </c>
      <c r="AJ507">
        <v>1.7836135385161</v>
      </c>
      <c r="AK507">
        <v>1.6977268862008099</v>
      </c>
      <c r="AL507">
        <v>1.78620665830481</v>
      </c>
      <c r="AM507">
        <v>1.8567507827282601</v>
      </c>
      <c r="AN507">
        <v>1.73194042741793</v>
      </c>
      <c r="AO507">
        <v>1.65392385292086</v>
      </c>
      <c r="AP507">
        <v>1.75686569379812</v>
      </c>
      <c r="AQ507">
        <v>1.86510258263225</v>
      </c>
      <c r="AR507">
        <v>1.7506791824305199</v>
      </c>
      <c r="AS507">
        <v>1.55135769171337</v>
      </c>
      <c r="AT507">
        <v>1.62180945959234</v>
      </c>
      <c r="AU507">
        <v>1.50564405319939</v>
      </c>
      <c r="AV507">
        <v>1.5937793789897901</v>
      </c>
      <c r="AW507">
        <v>1.8248140061515301</v>
      </c>
      <c r="AX507">
        <v>1.54334121741173</v>
      </c>
      <c r="AY507">
        <v>1.65885917857581</v>
      </c>
      <c r="AZ507">
        <v>1.6741533925719601</v>
      </c>
      <c r="BA507">
        <v>1.6284565682587799</v>
      </c>
      <c r="BB507">
        <v>1.70979369663224</v>
      </c>
      <c r="BC507">
        <v>1.6484999885407801</v>
      </c>
      <c r="BD507">
        <v>1.7364609355304399</v>
      </c>
      <c r="BE507">
        <v>1.6394408764639199</v>
      </c>
      <c r="BF507">
        <v>1.7351179232554299</v>
      </c>
      <c r="BG507">
        <v>1.6632800432014201</v>
      </c>
      <c r="BH507">
        <v>1.7015961922463401</v>
      </c>
      <c r="BI507">
        <v>1.5175848313472</v>
      </c>
      <c r="BJ507">
        <v>1.59600333266006</v>
      </c>
      <c r="BK507">
        <v>1.70246699270584</v>
      </c>
      <c r="BL507">
        <v>1.7906978685049399</v>
      </c>
      <c r="BM507">
        <v>1.7185178083505099</v>
      </c>
      <c r="BN507">
        <v>1.83592988511257</v>
      </c>
      <c r="BO507">
        <v>1.68442552676437</v>
      </c>
      <c r="BP507">
        <v>1.7619499107349901</v>
      </c>
      <c r="BQ507">
        <v>1.5173732650385801</v>
      </c>
      <c r="BR507">
        <v>1.5871501358236499</v>
      </c>
      <c r="BS507">
        <v>1.69858791484481</v>
      </c>
      <c r="BT507">
        <v>1.74066375170238</v>
      </c>
      <c r="BU507">
        <v>1.5249697927738799</v>
      </c>
      <c r="BV507">
        <v>1.5628809971564299</v>
      </c>
      <c r="BW507">
        <v>1.6506179119662401</v>
      </c>
      <c r="BX507">
        <v>1.7441724767347899</v>
      </c>
      <c r="BY507">
        <v>1.7000653167864099</v>
      </c>
      <c r="BZ507">
        <v>1.77821982067573</v>
      </c>
      <c r="CA507">
        <v>1.5756619353077601</v>
      </c>
      <c r="CB507">
        <v>1.6617305855056601</v>
      </c>
      <c r="CC507">
        <v>1.6627059692212001</v>
      </c>
      <c r="CD507">
        <v>1.76553513135395</v>
      </c>
      <c r="CE507">
        <v>1.51037933094384</v>
      </c>
      <c r="CF507">
        <v>1.5811056352050901</v>
      </c>
      <c r="CG507">
        <v>1.6951856378672601</v>
      </c>
      <c r="CH507">
        <v>1.8102350830965499</v>
      </c>
      <c r="CI507">
        <v>1.68999528079282</v>
      </c>
      <c r="CJ507">
        <v>1.75903728173666</v>
      </c>
      <c r="CK507">
        <v>1.6825652979499099</v>
      </c>
      <c r="CL507">
        <v>1.7786145478453099</v>
      </c>
      <c r="CM507">
        <v>1.6071274814637599</v>
      </c>
      <c r="CN507">
        <v>1.6755185020671699</v>
      </c>
      <c r="CO507">
        <v>1.6572477505943199</v>
      </c>
      <c r="CP507">
        <v>1.7365010582488201</v>
      </c>
      <c r="CQ507">
        <v>1.63116552963724</v>
      </c>
      <c r="CR507">
        <v>1.7200921540004499</v>
      </c>
      <c r="CS507">
        <v>1.6009760440538801</v>
      </c>
      <c r="CT507">
        <v>1.74385438477898</v>
      </c>
      <c r="CU507">
        <v>1.67666701511086</v>
      </c>
      <c r="CV507">
        <v>1.73614643948105</v>
      </c>
      <c r="CW507">
        <v>1.63098555865214</v>
      </c>
      <c r="CX507">
        <v>1.68186808546575</v>
      </c>
      <c r="CY507">
        <v>1.6559278103100701</v>
      </c>
      <c r="CZ507">
        <v>1.75029279063069</v>
      </c>
      <c r="DA507">
        <v>1.50212617636807</v>
      </c>
      <c r="DB507">
        <v>1.6014464970372899</v>
      </c>
      <c r="DC507">
        <v>1.6047307253693399</v>
      </c>
      <c r="DD507">
        <v>1.6848275950437499</v>
      </c>
      <c r="DE507">
        <v>1.6004438755027599</v>
      </c>
      <c r="DF507">
        <v>1.69729357137987</v>
      </c>
      <c r="DG507">
        <v>1.5070705019167701</v>
      </c>
      <c r="DH507">
        <v>1.5759475995836401</v>
      </c>
      <c r="DI507">
        <v>1.6009942308012</v>
      </c>
      <c r="DJ507">
        <v>1.6828270736694999</v>
      </c>
      <c r="DK507">
        <v>1.5350737296660599</v>
      </c>
      <c r="DL507">
        <v>1.6482223912456699</v>
      </c>
      <c r="DM507">
        <v>1.6135936155064099</v>
      </c>
      <c r="DN507">
        <v>1.7499973433365501</v>
      </c>
      <c r="DO507">
        <v>1.4924746682494501</v>
      </c>
      <c r="DP507">
        <v>1.56384873023275</v>
      </c>
      <c r="DQ507">
        <v>1.5473667695204201</v>
      </c>
      <c r="DR507">
        <v>1.61231107159667</v>
      </c>
      <c r="DS507">
        <v>1.5949488915438701</v>
      </c>
      <c r="DT507">
        <v>1.7300544271870399</v>
      </c>
      <c r="DU507">
        <v>1.6778824585015699</v>
      </c>
      <c r="DV507">
        <v>1.6806890147839699</v>
      </c>
      <c r="DW507">
        <v>1.7060790273556199</v>
      </c>
      <c r="DX507">
        <v>1.85640979796173</v>
      </c>
    </row>
    <row r="508" spans="1:128" x14ac:dyDescent="0.45">
      <c r="A508" t="s">
        <v>114</v>
      </c>
      <c r="B508" t="s">
        <v>348</v>
      </c>
      <c r="C508" t="s">
        <v>72</v>
      </c>
      <c r="D508">
        <v>50</v>
      </c>
      <c r="E508" s="1" cm="1">
        <f t="array" ref="E508">SUMPRODUCT($G508:$FZZ508,$G$2:$FZZ$2)/SUMPRODUCT(--($G508:$FZZ508&lt;&gt;""),$G$2:$FZZ$2)</f>
        <v>1.5992177556133693</v>
      </c>
      <c r="F508" s="1" cm="1">
        <f t="array" ref="F508">SUMPRODUCT($G508:$FZZ508,$F$2:$FZY$2)/SUMPRODUCT(--($G508:$FZZ508&lt;&gt;""),$F$2:$FZY$2)</f>
        <v>1.6329496518165525</v>
      </c>
      <c r="G508">
        <v>1.6462591504442201</v>
      </c>
      <c r="H508">
        <v>1.72537042125509</v>
      </c>
      <c r="I508">
        <v>1.6483285335140301</v>
      </c>
      <c r="J508">
        <v>1.7245097831611</v>
      </c>
      <c r="K508">
        <v>1.5300731280689499</v>
      </c>
      <c r="L508">
        <v>1.57560079520628</v>
      </c>
      <c r="M508">
        <v>1.4248368783868399</v>
      </c>
      <c r="N508">
        <v>1.5688299480222601</v>
      </c>
      <c r="O508">
        <v>1.6268246139532201</v>
      </c>
      <c r="P508">
        <v>1.7091749303383099</v>
      </c>
      <c r="Q508">
        <v>1.6522558229469</v>
      </c>
      <c r="R508">
        <v>1.71922102896764</v>
      </c>
      <c r="S508">
        <v>1.66839577462422</v>
      </c>
      <c r="T508">
        <v>1.51702041223805</v>
      </c>
      <c r="U508">
        <v>1.72536607994678</v>
      </c>
      <c r="V508">
        <v>1.6698532179149399</v>
      </c>
      <c r="W508">
        <v>1.47104517620177</v>
      </c>
      <c r="X508">
        <v>1.50998241815126</v>
      </c>
      <c r="Y508">
        <v>1.5323585109056399</v>
      </c>
      <c r="Z508">
        <v>1.58360947046213</v>
      </c>
      <c r="AA508">
        <v>1.4841547858339701</v>
      </c>
      <c r="AB508">
        <v>1.55708437173171</v>
      </c>
      <c r="AC508">
        <v>1.55087827492344</v>
      </c>
      <c r="AD508">
        <v>1.59095355563116</v>
      </c>
      <c r="AE508">
        <v>1.4558943493630101</v>
      </c>
      <c r="AF508">
        <v>1.57173585717358</v>
      </c>
      <c r="AG508">
        <v>1.6645622347250999</v>
      </c>
      <c r="AH508">
        <v>1.76644161484552</v>
      </c>
      <c r="AI508">
        <v>1.6413061682905901</v>
      </c>
      <c r="AJ508">
        <v>1.7392884939361399</v>
      </c>
      <c r="AK508">
        <v>1.66431843789196</v>
      </c>
      <c r="AL508">
        <v>1.7454027509088199</v>
      </c>
      <c r="AM508">
        <v>1.7830180638342601</v>
      </c>
      <c r="AN508">
        <v>1.66076471557558</v>
      </c>
      <c r="AO508">
        <v>1.6048652032761701</v>
      </c>
      <c r="AP508">
        <v>1.7143451854624701</v>
      </c>
      <c r="AQ508">
        <v>1.79970398080126</v>
      </c>
      <c r="AR508">
        <v>1.7145733420412901</v>
      </c>
      <c r="AS508">
        <v>1.5350239510022801</v>
      </c>
      <c r="AT508">
        <v>1.6056478008625099</v>
      </c>
      <c r="AU508">
        <v>1.49222367587728</v>
      </c>
      <c r="AV508">
        <v>1.56704600489567</v>
      </c>
      <c r="AW508">
        <v>1.6791856133985501</v>
      </c>
      <c r="AX508">
        <v>1.44946939825972</v>
      </c>
      <c r="AY508">
        <v>1.5729904590311601</v>
      </c>
      <c r="AZ508">
        <v>1.61285369149502</v>
      </c>
      <c r="BA508">
        <v>1.58923191988864</v>
      </c>
      <c r="BB508">
        <v>1.6686576776847399</v>
      </c>
      <c r="BC508">
        <v>1.5692480462035601</v>
      </c>
      <c r="BD508">
        <v>1.6665024178947101</v>
      </c>
      <c r="BE508">
        <v>1.5768039289761899</v>
      </c>
      <c r="BF508">
        <v>1.65809271952075</v>
      </c>
      <c r="BG508">
        <v>1.5858314390847299</v>
      </c>
      <c r="BH508">
        <v>1.6307659462242701</v>
      </c>
      <c r="BI508">
        <v>1.49603615431226</v>
      </c>
      <c r="BJ508">
        <v>1.56431781458291</v>
      </c>
      <c r="BK508">
        <v>1.65055665904424</v>
      </c>
      <c r="BL508">
        <v>1.75145632688487</v>
      </c>
      <c r="BM508">
        <v>1.65952415192624</v>
      </c>
      <c r="BN508">
        <v>1.75018775066711</v>
      </c>
      <c r="BO508">
        <v>1.63823971435199</v>
      </c>
      <c r="BP508">
        <v>1.7117194355627701</v>
      </c>
      <c r="BQ508">
        <v>1.48580271106726</v>
      </c>
      <c r="BR508">
        <v>1.55922857567607</v>
      </c>
      <c r="BS508">
        <v>1.59744821159773</v>
      </c>
      <c r="BT508">
        <v>1.6518324339268999</v>
      </c>
      <c r="BU508">
        <v>1.5008948606833601</v>
      </c>
      <c r="BV508">
        <v>1.5343453889691301</v>
      </c>
      <c r="BW508">
        <v>1.6121368084023999</v>
      </c>
      <c r="BX508">
        <v>1.6807355097399601</v>
      </c>
      <c r="BY508">
        <v>1.63155394572768</v>
      </c>
      <c r="BZ508">
        <v>1.7155869603942699</v>
      </c>
      <c r="CA508">
        <v>1.51907329056912</v>
      </c>
      <c r="CB508">
        <v>1.5945475638051001</v>
      </c>
      <c r="CC508">
        <v>1.5832620861184501</v>
      </c>
      <c r="CD508">
        <v>1.67635628789056</v>
      </c>
      <c r="CE508">
        <v>1.47991338112305</v>
      </c>
      <c r="CF508">
        <v>1.5615168259657499</v>
      </c>
      <c r="CG508">
        <v>1.65496277718693</v>
      </c>
      <c r="CH508">
        <v>1.72809092207812</v>
      </c>
      <c r="CI508">
        <v>1.6169104923706099</v>
      </c>
      <c r="CJ508">
        <v>1.6668397042630101</v>
      </c>
      <c r="CK508">
        <v>1.61604207758053</v>
      </c>
      <c r="CL508">
        <v>1.71883330344868</v>
      </c>
      <c r="CM508">
        <v>1.53216250384391</v>
      </c>
      <c r="CN508">
        <v>1.61374927392626</v>
      </c>
      <c r="CO508">
        <v>1.60917015236776</v>
      </c>
      <c r="CP508">
        <v>1.7030985124331699</v>
      </c>
      <c r="CQ508">
        <v>1.5884946524860699</v>
      </c>
      <c r="CR508">
        <v>1.6903903635515001</v>
      </c>
      <c r="CS508">
        <v>1.5557021087167899</v>
      </c>
      <c r="CT508">
        <v>1.7041696206288199</v>
      </c>
      <c r="CU508">
        <v>1.5987316631241499</v>
      </c>
      <c r="CV508">
        <v>1.65159064775776</v>
      </c>
      <c r="CW508">
        <v>1.5872709230639299</v>
      </c>
      <c r="CX508">
        <v>1.64851997297525</v>
      </c>
      <c r="CY508">
        <v>1.5784198905635001</v>
      </c>
      <c r="CZ508">
        <v>1.65988288374772</v>
      </c>
      <c r="DA508">
        <v>1.4761153712094801</v>
      </c>
      <c r="DB508">
        <v>1.5784942488672</v>
      </c>
      <c r="DC508">
        <v>1.5562830747152201</v>
      </c>
      <c r="DD508">
        <v>1.6489499378547701</v>
      </c>
      <c r="DE508">
        <v>1.5159484619638</v>
      </c>
      <c r="DF508">
        <v>1.61543414205531</v>
      </c>
      <c r="DG508">
        <v>1.43873924192033</v>
      </c>
      <c r="DH508">
        <v>1.52031023889918</v>
      </c>
      <c r="DI508">
        <v>1.58348712321479</v>
      </c>
      <c r="DJ508">
        <v>1.6568739920527999</v>
      </c>
      <c r="DK508">
        <v>1.5130554260617799</v>
      </c>
      <c r="DL508">
        <v>1.6266015653752699</v>
      </c>
      <c r="DM508">
        <v>1.5868675812673301</v>
      </c>
      <c r="DN508">
        <v>1.722591203256</v>
      </c>
      <c r="DO508">
        <v>1.4664009835926499</v>
      </c>
      <c r="DP508">
        <v>1.53878195616229</v>
      </c>
      <c r="DQ508">
        <v>1.47589561215417</v>
      </c>
      <c r="DR508">
        <v>1.54383138957167</v>
      </c>
      <c r="DS508">
        <v>1.5821883711668601</v>
      </c>
      <c r="DT508">
        <v>1.6884707287933001</v>
      </c>
      <c r="DU508">
        <v>1.63967573319978</v>
      </c>
      <c r="DV508">
        <v>1.64536187882771</v>
      </c>
      <c r="DW508">
        <v>1.6291882710531</v>
      </c>
      <c r="DX508">
        <v>1.76440193098516</v>
      </c>
    </row>
    <row r="509" spans="1:128" x14ac:dyDescent="0.45">
      <c r="A509" t="s">
        <v>79</v>
      </c>
      <c r="B509" t="s">
        <v>298</v>
      </c>
      <c r="C509" t="s">
        <v>69</v>
      </c>
      <c r="D509">
        <v>30</v>
      </c>
      <c r="E509" s="1" cm="1">
        <f t="array" ref="E509">SUMPRODUCT($G509:$FZZ509,$G$2:$FZZ$2)/SUMPRODUCT(--($G509:$FZZ509&lt;&gt;""),$G$2:$FZZ$2)</f>
        <v>1.3708183503550024</v>
      </c>
      <c r="F509" s="1" cm="1">
        <f t="array" ref="F509">SUMPRODUCT($G509:$FZZ509,$F$2:$FZY$2)/SUMPRODUCT(--($G509:$FZZ509&lt;&gt;""),$F$2:$FZY$2)</f>
        <v>1.3879071208077711</v>
      </c>
      <c r="G509">
        <v>1.3691600966653199</v>
      </c>
      <c r="H509">
        <v>1.40895352032296</v>
      </c>
      <c r="I509">
        <v>1.36340278954204</v>
      </c>
      <c r="J509">
        <v>1.4096839883674901</v>
      </c>
      <c r="K509">
        <v>1.35755129853252</v>
      </c>
      <c r="L509">
        <v>1.4036163621419899</v>
      </c>
      <c r="M509">
        <v>1.32344527592435</v>
      </c>
      <c r="N509">
        <v>1.38386109779924</v>
      </c>
      <c r="O509">
        <v>1.34856475569754</v>
      </c>
      <c r="P509">
        <v>1.4295669345536099</v>
      </c>
      <c r="Q509">
        <v>1.3610941828463201</v>
      </c>
      <c r="R509">
        <v>1.41762856829012</v>
      </c>
      <c r="S509">
        <v>1.30967868838199</v>
      </c>
      <c r="T509">
        <v>1.2266370266986999</v>
      </c>
      <c r="U509">
        <v>1.4776360819598899</v>
      </c>
      <c r="V509">
        <v>1.3935037767721901</v>
      </c>
      <c r="W509">
        <v>1.3991714358015199</v>
      </c>
      <c r="X509">
        <v>1.3685725896258001</v>
      </c>
      <c r="Y509">
        <v>1.3372983558111</v>
      </c>
      <c r="Z509">
        <v>1.38032356451034</v>
      </c>
      <c r="AA509">
        <v>1.4993448856368601</v>
      </c>
      <c r="AB509">
        <v>1.41185763477147</v>
      </c>
      <c r="AC509">
        <v>1.37120406600884</v>
      </c>
      <c r="AD509">
        <v>1.4122299251446</v>
      </c>
      <c r="AE509">
        <v>1.29421827376145</v>
      </c>
      <c r="AF509">
        <v>1.4253927604637999</v>
      </c>
      <c r="AG509">
        <v>1.33698746421873</v>
      </c>
      <c r="AH509">
        <v>1.40549995064653</v>
      </c>
      <c r="AI509">
        <v>1.37164172487512</v>
      </c>
      <c r="AJ509">
        <v>1.4281967035456999</v>
      </c>
      <c r="AK509">
        <v>1.34682656944237</v>
      </c>
      <c r="AL509">
        <v>1.42318607963604</v>
      </c>
      <c r="AM509">
        <v>1.4992414212413401</v>
      </c>
      <c r="AN509">
        <v>1.38037468676663</v>
      </c>
      <c r="AO509">
        <v>1.37823437913474</v>
      </c>
      <c r="AP509">
        <v>1.4038351071725901</v>
      </c>
      <c r="AQ509">
        <v>1.4698164758257399</v>
      </c>
      <c r="AR509">
        <v>1.37510579015098</v>
      </c>
      <c r="AS509">
        <v>1.3425344515150199</v>
      </c>
      <c r="AT509">
        <v>1.41201694129546</v>
      </c>
      <c r="AU509">
        <v>1.35019865401767</v>
      </c>
      <c r="AV509">
        <v>1.4080636218802101</v>
      </c>
      <c r="AW509">
        <v>1.34120762074738</v>
      </c>
      <c r="AX509">
        <v>1.2060457966579099</v>
      </c>
      <c r="AY509">
        <v>1.3844641906555799</v>
      </c>
      <c r="AZ509">
        <v>1.3973833995331799</v>
      </c>
      <c r="BA509">
        <v>1.3188872499116999</v>
      </c>
      <c r="BB509">
        <v>1.3779008164876401</v>
      </c>
      <c r="BC509">
        <v>1.3449797171865301</v>
      </c>
      <c r="BD509">
        <v>1.4119015424105601</v>
      </c>
      <c r="BE509">
        <v>1.30758270818716</v>
      </c>
      <c r="BF509">
        <v>1.3816072103189501</v>
      </c>
      <c r="BG509">
        <v>1.3636580556846201</v>
      </c>
      <c r="BH509">
        <v>1.3911110552953101</v>
      </c>
      <c r="BI509">
        <v>1.3473288224601001</v>
      </c>
      <c r="BJ509">
        <v>1.4135780650373599</v>
      </c>
      <c r="BK509">
        <v>1.3106858506785</v>
      </c>
      <c r="BL509">
        <v>1.4159837091686001</v>
      </c>
      <c r="BM509">
        <v>1.3955227457935799</v>
      </c>
      <c r="BN509">
        <v>1.4816164134030001</v>
      </c>
      <c r="BO509">
        <v>1.34599517868129</v>
      </c>
      <c r="BP509">
        <v>1.4430065662729501</v>
      </c>
      <c r="BQ509">
        <v>1.3725622694038599</v>
      </c>
      <c r="BR509">
        <v>1.38879353452353</v>
      </c>
      <c r="BS509">
        <v>1.34166521601114</v>
      </c>
      <c r="BT509">
        <v>1.40476361141546</v>
      </c>
      <c r="BU509">
        <v>1.35546410109654</v>
      </c>
      <c r="BV509">
        <v>1.3858802794509</v>
      </c>
      <c r="BW509">
        <v>1.3695502558424799</v>
      </c>
      <c r="BX509">
        <v>1.41373170950656</v>
      </c>
      <c r="BY509">
        <v>1.3807731132355501</v>
      </c>
      <c r="BZ509">
        <v>1.4366367792886401</v>
      </c>
      <c r="CA509">
        <v>1.2994745461989901</v>
      </c>
      <c r="CB509">
        <v>1.35855397843592</v>
      </c>
      <c r="CC509">
        <v>1.35965917923208</v>
      </c>
      <c r="CD509">
        <v>1.41742771646199</v>
      </c>
      <c r="CE509">
        <v>1.32795698924731</v>
      </c>
      <c r="CF509">
        <v>1.4060384309040199</v>
      </c>
      <c r="CG509">
        <v>1.4180066350259499</v>
      </c>
      <c r="CH509">
        <v>1.46286448991253</v>
      </c>
      <c r="CI509">
        <v>1.37343086361491</v>
      </c>
      <c r="CJ509">
        <v>1.4358030517539699</v>
      </c>
      <c r="CK509">
        <v>1.36988823142669</v>
      </c>
      <c r="CL509">
        <v>1.45533440918056</v>
      </c>
      <c r="CM509">
        <v>1.3090374824888</v>
      </c>
      <c r="CN509">
        <v>1.3653739706837</v>
      </c>
      <c r="CO509">
        <v>1.3314274823708701</v>
      </c>
      <c r="CP509">
        <v>1.4340726028908699</v>
      </c>
      <c r="CQ509">
        <v>1.34983763815652</v>
      </c>
      <c r="CR509">
        <v>1.42723508207465</v>
      </c>
      <c r="CS509">
        <v>1.3465121263581299</v>
      </c>
      <c r="CT509">
        <v>1.42926153693964</v>
      </c>
      <c r="CU509">
        <v>1.3627652531447001</v>
      </c>
      <c r="CV509">
        <v>1.4144279127031101</v>
      </c>
      <c r="CW509">
        <v>1.33633139092982</v>
      </c>
      <c r="CX509">
        <v>1.3920488134448099</v>
      </c>
      <c r="CY509">
        <v>1.3531055006239801</v>
      </c>
      <c r="CZ509">
        <v>1.39252183930114</v>
      </c>
      <c r="DA509">
        <v>1.3374607877309099</v>
      </c>
      <c r="DB509">
        <v>1.4181770651795</v>
      </c>
      <c r="DC509">
        <v>1.33052291685352</v>
      </c>
      <c r="DD509">
        <v>1.4073011032379501</v>
      </c>
      <c r="DE509">
        <v>1.31794665919299</v>
      </c>
      <c r="DF509">
        <v>1.39133761049545</v>
      </c>
      <c r="DG509">
        <v>1.31039122597679</v>
      </c>
      <c r="DH509">
        <v>1.3858691512858901</v>
      </c>
      <c r="DI509">
        <v>1.3463348130413799</v>
      </c>
      <c r="DJ509">
        <v>1.3689128302325899</v>
      </c>
      <c r="DK509">
        <v>1.3457271143607199</v>
      </c>
      <c r="DL509">
        <v>1.3967024069484899</v>
      </c>
      <c r="DM509">
        <v>1.3277047490515701</v>
      </c>
      <c r="DN509">
        <v>1.4254274571480099</v>
      </c>
      <c r="DO509">
        <v>1.3451901471149299</v>
      </c>
      <c r="DP509">
        <v>1.4065586975876501</v>
      </c>
      <c r="DQ509">
        <v>1.33112284922336</v>
      </c>
      <c r="DR509">
        <v>1.42583546885623</v>
      </c>
      <c r="DS509">
        <v>1.3212199654851899</v>
      </c>
      <c r="DT509">
        <v>1.4099628302137199</v>
      </c>
      <c r="DU509">
        <v>1.3726042546975901</v>
      </c>
      <c r="DV509">
        <v>1.3781756340834801</v>
      </c>
      <c r="DW509">
        <v>1.3860092973359499</v>
      </c>
      <c r="DX509">
        <v>1.4819148936170199</v>
      </c>
    </row>
    <row r="510" spans="1:128" x14ac:dyDescent="0.45">
      <c r="A510" t="s">
        <v>79</v>
      </c>
      <c r="B510" t="s">
        <v>298</v>
      </c>
      <c r="C510" t="s">
        <v>69</v>
      </c>
      <c r="D510">
        <v>35</v>
      </c>
      <c r="E510" s="1" cm="1">
        <f t="array" ref="E510">SUMPRODUCT($G510:$FZZ510,$G$2:$FZZ$2)/SUMPRODUCT(--($G510:$FZZ510&lt;&gt;""),$G$2:$FZZ$2)</f>
        <v>1.3040459759859042</v>
      </c>
      <c r="F510" s="1" cm="1">
        <f t="array" ref="F510">SUMPRODUCT($G510:$FZZ510,$F$2:$FZY$2)/SUMPRODUCT(--($G510:$FZZ510&lt;&gt;""),$F$2:$FZY$2)</f>
        <v>1.3326221723376606</v>
      </c>
      <c r="G510">
        <v>1.3126439939971599</v>
      </c>
      <c r="H510">
        <v>1.37770109840558</v>
      </c>
      <c r="I510">
        <v>1.29569533852843</v>
      </c>
      <c r="J510">
        <v>1.37572703145293</v>
      </c>
      <c r="K510">
        <v>1.2921680610875701</v>
      </c>
      <c r="L510">
        <v>1.3733166845798801</v>
      </c>
      <c r="M510">
        <v>1.21939396173554</v>
      </c>
      <c r="N510">
        <v>1.3102204445755099</v>
      </c>
      <c r="O510">
        <v>1.2907538652147199</v>
      </c>
      <c r="P510">
        <v>1.37093956641238</v>
      </c>
      <c r="Q510">
        <v>1.3022199350255499</v>
      </c>
      <c r="R510">
        <v>1.36444372217181</v>
      </c>
      <c r="S510">
        <v>1.26468695666785</v>
      </c>
      <c r="T510">
        <v>1.1849862162287701</v>
      </c>
      <c r="U510">
        <v>1.427127990127</v>
      </c>
      <c r="V510">
        <v>1.32438228111788</v>
      </c>
      <c r="W510">
        <v>1.3479409124591999</v>
      </c>
      <c r="X510">
        <v>1.3265269955151</v>
      </c>
      <c r="Y510">
        <v>1.2583805844814799</v>
      </c>
      <c r="Z510">
        <v>1.3327748794632199</v>
      </c>
      <c r="AA510">
        <v>1.34475344761223</v>
      </c>
      <c r="AB510">
        <v>1.32698954538562</v>
      </c>
      <c r="AC510">
        <v>1.30444453895882</v>
      </c>
      <c r="AD510">
        <v>1.34097056822048</v>
      </c>
      <c r="AE510">
        <v>1.2363015783471301</v>
      </c>
      <c r="AF510">
        <v>1.3547973392533099</v>
      </c>
      <c r="AG510">
        <v>1.3121488500641501</v>
      </c>
      <c r="AH510">
        <v>1.3726996347843201</v>
      </c>
      <c r="AI510">
        <v>1.2664367063042401</v>
      </c>
      <c r="AJ510">
        <v>1.34792321409219</v>
      </c>
      <c r="AK510">
        <v>1.2650619698548</v>
      </c>
      <c r="AL510">
        <v>1.3492128871787199</v>
      </c>
      <c r="AM510">
        <v>1.40984277247751</v>
      </c>
      <c r="AN510">
        <v>1.32664912749237</v>
      </c>
      <c r="AO510">
        <v>1.33681754519578</v>
      </c>
      <c r="AP510">
        <v>1.3724417021111801</v>
      </c>
      <c r="AQ510">
        <v>1.37764088929423</v>
      </c>
      <c r="AR510">
        <v>1.3172390606221001</v>
      </c>
      <c r="AS510">
        <v>1.28893969404526</v>
      </c>
      <c r="AT510">
        <v>1.3508154578785401</v>
      </c>
      <c r="AU510">
        <v>1.2991446810468901</v>
      </c>
      <c r="AV510">
        <v>1.37475154551291</v>
      </c>
      <c r="AW510">
        <v>1.29577602690004</v>
      </c>
      <c r="AX510">
        <v>1.15927423584817</v>
      </c>
      <c r="AY510">
        <v>1.3099176937881301</v>
      </c>
      <c r="AZ510">
        <v>1.33061709184718</v>
      </c>
      <c r="BA510">
        <v>1.27073940955269</v>
      </c>
      <c r="BB510">
        <v>1.32014418382398</v>
      </c>
      <c r="BC510">
        <v>1.2687415488277201</v>
      </c>
      <c r="BD510">
        <v>1.35279490294043</v>
      </c>
      <c r="BE510">
        <v>1.2473851799881199</v>
      </c>
      <c r="BF510">
        <v>1.3181823088132101</v>
      </c>
      <c r="BG510">
        <v>1.2878797392844099</v>
      </c>
      <c r="BH510">
        <v>1.3396837756037501</v>
      </c>
      <c r="BI510">
        <v>1.29059785901838</v>
      </c>
      <c r="BJ510">
        <v>1.3550671581498599</v>
      </c>
      <c r="BK510">
        <v>1.2619135050324599</v>
      </c>
      <c r="BL510">
        <v>1.36822119477224</v>
      </c>
      <c r="BM510">
        <v>1.34937602863397</v>
      </c>
      <c r="BN510">
        <v>1.43896904910279</v>
      </c>
      <c r="BO510">
        <v>1.2879376254501</v>
      </c>
      <c r="BP510">
        <v>1.38449512320587</v>
      </c>
      <c r="BQ510">
        <v>1.29823091373508</v>
      </c>
      <c r="BR510">
        <v>1.3349235738515799</v>
      </c>
      <c r="BS510">
        <v>1.2887248225933601</v>
      </c>
      <c r="BT510">
        <v>1.33891067716599</v>
      </c>
      <c r="BU510">
        <v>1.27647106919953</v>
      </c>
      <c r="BV510">
        <v>1.3221316762512101</v>
      </c>
      <c r="BW510">
        <v>1.29852778359615</v>
      </c>
      <c r="BX510">
        <v>1.3635955594123099</v>
      </c>
      <c r="BY510">
        <v>1.3300516596401599</v>
      </c>
      <c r="BZ510">
        <v>1.38109375927795</v>
      </c>
      <c r="CA510">
        <v>1.2328203903371</v>
      </c>
      <c r="CB510">
        <v>1.28780537737136</v>
      </c>
      <c r="CC510">
        <v>1.2709466811751899</v>
      </c>
      <c r="CD510">
        <v>1.3518867557904499</v>
      </c>
      <c r="CE510">
        <v>1.27445489844683</v>
      </c>
      <c r="CF510">
        <v>1.34717244125846</v>
      </c>
      <c r="CG510">
        <v>1.3793552278607499</v>
      </c>
      <c r="CH510">
        <v>1.4109430308417501</v>
      </c>
      <c r="CI510">
        <v>1.32524775837659</v>
      </c>
      <c r="CJ510">
        <v>1.37753657385559</v>
      </c>
      <c r="CK510">
        <v>1.31625127009742</v>
      </c>
      <c r="CL510">
        <v>1.38881118881118</v>
      </c>
      <c r="CM510">
        <v>1.2565141627088501</v>
      </c>
      <c r="CN510">
        <v>1.31598045580346</v>
      </c>
      <c r="CO510">
        <v>1.2902611015818499</v>
      </c>
      <c r="CP510">
        <v>1.3755328859598901</v>
      </c>
      <c r="CQ510">
        <v>1.2951509915492301</v>
      </c>
      <c r="CR510">
        <v>1.3701949335160499</v>
      </c>
      <c r="CS510">
        <v>1.2790958402717001</v>
      </c>
      <c r="CT510">
        <v>1.3651262097505401</v>
      </c>
      <c r="CU510">
        <v>1.29406367236953</v>
      </c>
      <c r="CV510">
        <v>1.3476776194292399</v>
      </c>
      <c r="CW510">
        <v>1.28152183092644</v>
      </c>
      <c r="CX510">
        <v>1.34238028882695</v>
      </c>
      <c r="CY510">
        <v>1.2980032638955501</v>
      </c>
      <c r="CZ510">
        <v>1.3305750215993</v>
      </c>
      <c r="DA510">
        <v>1.3146043917741299</v>
      </c>
      <c r="DB510">
        <v>1.39211397699546</v>
      </c>
      <c r="DC510">
        <v>1.2762195200082</v>
      </c>
      <c r="DD510">
        <v>1.3598657150545199</v>
      </c>
      <c r="DE510">
        <v>1.25097145107901</v>
      </c>
      <c r="DF510">
        <v>1.3278164506623999</v>
      </c>
      <c r="DG510">
        <v>1.2677651120871301</v>
      </c>
      <c r="DH510">
        <v>1.3229835740942899</v>
      </c>
      <c r="DI510">
        <v>1.26109365388132</v>
      </c>
      <c r="DJ510">
        <v>1.31619199627579</v>
      </c>
      <c r="DK510">
        <v>1.2668057020879799</v>
      </c>
      <c r="DL510">
        <v>1.3340088819098499</v>
      </c>
      <c r="DM510">
        <v>1.26889684707182</v>
      </c>
      <c r="DN510">
        <v>1.3568642870046601</v>
      </c>
      <c r="DO510">
        <v>1.28630177640225</v>
      </c>
      <c r="DP510">
        <v>1.34206342476788</v>
      </c>
      <c r="DQ510">
        <v>1.2904973589247399</v>
      </c>
      <c r="DR510">
        <v>1.36082840855603</v>
      </c>
      <c r="DS510">
        <v>1.28235762644364</v>
      </c>
      <c r="DT510">
        <v>1.3537601221292901</v>
      </c>
      <c r="DU510">
        <v>1.3251536302649001</v>
      </c>
      <c r="DV510">
        <v>1.3214498106357</v>
      </c>
      <c r="DW510">
        <v>1.34124798855712</v>
      </c>
      <c r="DX510">
        <v>1.43266583229036</v>
      </c>
    </row>
    <row r="511" spans="1:128" x14ac:dyDescent="0.45">
      <c r="A511" t="s">
        <v>79</v>
      </c>
      <c r="B511" t="s">
        <v>298</v>
      </c>
      <c r="C511" t="s">
        <v>69</v>
      </c>
      <c r="D511">
        <v>40</v>
      </c>
      <c r="E511" s="1" cm="1">
        <f t="array" ref="E511">SUMPRODUCT($G511:$FZZ511,$G$2:$FZZ$2)/SUMPRODUCT(--($G511:$FZZ511&lt;&gt;""),$G$2:$FZZ$2)</f>
        <v>1.2355154787449572</v>
      </c>
      <c r="F511" s="1" cm="1">
        <f t="array" ref="F511">SUMPRODUCT($G511:$FZZ511,$F$2:$FZY$2)/SUMPRODUCT(--($G511:$FZZ511&lt;&gt;""),$F$2:$FZY$2)</f>
        <v>1.2748630946202066</v>
      </c>
      <c r="G511">
        <v>1.25732387816786</v>
      </c>
      <c r="H511">
        <v>1.3059595020185499</v>
      </c>
      <c r="I511">
        <v>1.2591973008074899</v>
      </c>
      <c r="J511">
        <v>1.3061031819978499</v>
      </c>
      <c r="K511">
        <v>1.2524095031365601</v>
      </c>
      <c r="L511">
        <v>1.3022960527702201</v>
      </c>
      <c r="M511">
        <v>1.1950381538688299</v>
      </c>
      <c r="N511">
        <v>1.2896818667748</v>
      </c>
      <c r="O511">
        <v>1.2338876203948499</v>
      </c>
      <c r="P511">
        <v>1.3137790098784301</v>
      </c>
      <c r="Q511">
        <v>1.24126012498325</v>
      </c>
      <c r="R511">
        <v>1.2972392633420999</v>
      </c>
      <c r="S511">
        <v>1.24244511943793</v>
      </c>
      <c r="T511">
        <v>1.1599490756619799</v>
      </c>
      <c r="U511">
        <v>1.34434009330334</v>
      </c>
      <c r="V511">
        <v>1.2540284111298801</v>
      </c>
      <c r="W511">
        <v>1.29247772182762</v>
      </c>
      <c r="X511">
        <v>1.25697524610879</v>
      </c>
      <c r="Y511">
        <v>1.2209939288740299</v>
      </c>
      <c r="Z511">
        <v>1.30064913396163</v>
      </c>
      <c r="AA511">
        <v>1.2733453340435199</v>
      </c>
      <c r="AB511">
        <v>1.2536957910684099</v>
      </c>
      <c r="AC511">
        <v>1.2166404389248</v>
      </c>
      <c r="AD511">
        <v>1.27661619598502</v>
      </c>
      <c r="AE511">
        <v>1.13304139254942</v>
      </c>
      <c r="AF511">
        <v>1.24783175119826</v>
      </c>
      <c r="AG511">
        <v>1.2373862402526801</v>
      </c>
      <c r="AH511">
        <v>1.3033816997334899</v>
      </c>
      <c r="AI511">
        <v>1.2343785405357399</v>
      </c>
      <c r="AJ511">
        <v>1.30061919352137</v>
      </c>
      <c r="AK511">
        <v>1.20302568081804</v>
      </c>
      <c r="AL511">
        <v>1.30522810859074</v>
      </c>
      <c r="AM511">
        <v>1.30640331388113</v>
      </c>
      <c r="AN511">
        <v>1.26899145959644</v>
      </c>
      <c r="AO511">
        <v>1.23967483557833</v>
      </c>
      <c r="AP511">
        <v>1.3022260660784699</v>
      </c>
      <c r="AQ511">
        <v>1.2526751865577901</v>
      </c>
      <c r="AR511">
        <v>1.2690799058612501</v>
      </c>
      <c r="AS511">
        <v>1.22638262604127</v>
      </c>
      <c r="AT511">
        <v>1.29304507845533</v>
      </c>
      <c r="AU511">
        <v>1.2193543580067501</v>
      </c>
      <c r="AV511">
        <v>1.2991118094499201</v>
      </c>
      <c r="AW511">
        <v>1.2326227405541399</v>
      </c>
      <c r="AX511">
        <v>1.1159700843283999</v>
      </c>
      <c r="AY511">
        <v>1.2586912902829499</v>
      </c>
      <c r="AZ511">
        <v>1.2910404979321</v>
      </c>
      <c r="BA511">
        <v>1.2131489830261899</v>
      </c>
      <c r="BB511">
        <v>1.2844410279849501</v>
      </c>
      <c r="BC511">
        <v>1.22070451263951</v>
      </c>
      <c r="BD511">
        <v>1.30166387825728</v>
      </c>
      <c r="BE511">
        <v>1.19871552701171</v>
      </c>
      <c r="BF511">
        <v>1.26661989314048</v>
      </c>
      <c r="BG511">
        <v>1.20937621660994</v>
      </c>
      <c r="BH511">
        <v>1.2654250442688999</v>
      </c>
      <c r="BI511">
        <v>1.2388027671177499</v>
      </c>
      <c r="BJ511">
        <v>1.30686982427792</v>
      </c>
      <c r="BK511">
        <v>1.21379212498539</v>
      </c>
      <c r="BL511">
        <v>1.3257248251573099</v>
      </c>
      <c r="BM511">
        <v>1.28595625009986</v>
      </c>
      <c r="BN511">
        <v>1.3852324113577099</v>
      </c>
      <c r="BO511">
        <v>1.23749533502113</v>
      </c>
      <c r="BP511">
        <v>1.32012345803536</v>
      </c>
      <c r="BQ511">
        <v>1.2276026110578</v>
      </c>
      <c r="BR511">
        <v>1.2823510332058401</v>
      </c>
      <c r="BS511">
        <v>1.2302343917998699</v>
      </c>
      <c r="BT511">
        <v>1.2789047380116101</v>
      </c>
      <c r="BU511">
        <v>1.2273036984546599</v>
      </c>
      <c r="BV511">
        <v>1.28721848227994</v>
      </c>
      <c r="BW511">
        <v>1.22755019599628</v>
      </c>
      <c r="BX511">
        <v>1.28703731410275</v>
      </c>
      <c r="BY511">
        <v>1.2566118401519999</v>
      </c>
      <c r="BZ511">
        <v>1.32007600498782</v>
      </c>
      <c r="CA511">
        <v>1.17420158318547</v>
      </c>
      <c r="CB511">
        <v>1.2527296301351101</v>
      </c>
      <c r="CC511">
        <v>1.2234960360640399</v>
      </c>
      <c r="CD511">
        <v>1.3230024871755</v>
      </c>
      <c r="CE511">
        <v>1.2238027678215799</v>
      </c>
      <c r="CF511">
        <v>1.29516377937076</v>
      </c>
      <c r="CG511">
        <v>1.2974332925919401</v>
      </c>
      <c r="CH511">
        <v>1.37333925935332</v>
      </c>
      <c r="CI511">
        <v>1.2520843165014901</v>
      </c>
      <c r="CJ511">
        <v>1.3245241466100299</v>
      </c>
      <c r="CK511">
        <v>1.26071364532903</v>
      </c>
      <c r="CL511">
        <v>1.3441874364951201</v>
      </c>
      <c r="CM511">
        <v>1.21260122322069</v>
      </c>
      <c r="CN511">
        <v>1.28097174291864</v>
      </c>
      <c r="CO511">
        <v>1.2568786173552799</v>
      </c>
      <c r="CP511">
        <v>1.3178156941811301</v>
      </c>
      <c r="CQ511">
        <v>1.2423312578822401</v>
      </c>
      <c r="CR511">
        <v>1.3201656388715099</v>
      </c>
      <c r="CS511">
        <v>1.2366577086046799</v>
      </c>
      <c r="CT511">
        <v>1.30956424249418</v>
      </c>
      <c r="CU511">
        <v>1.2327607233701501</v>
      </c>
      <c r="CV511">
        <v>1.2959801154511701</v>
      </c>
      <c r="CW511">
        <v>1.22757790727134</v>
      </c>
      <c r="CX511">
        <v>1.2847415758804099</v>
      </c>
      <c r="CY511">
        <v>1.23587405203033</v>
      </c>
      <c r="CZ511">
        <v>1.27396563309974</v>
      </c>
      <c r="DA511">
        <v>1.2456169397002399</v>
      </c>
      <c r="DB511">
        <v>1.33330428720808</v>
      </c>
      <c r="DC511">
        <v>1.2424432684545601</v>
      </c>
      <c r="DD511">
        <v>1.2973745243007</v>
      </c>
      <c r="DE511">
        <v>1.2134389746930301</v>
      </c>
      <c r="DF511">
        <v>1.2909202463281799</v>
      </c>
      <c r="DG511">
        <v>1.2226636878316199</v>
      </c>
      <c r="DH511">
        <v>1.27649851481378</v>
      </c>
      <c r="DI511">
        <v>1.19678454453256</v>
      </c>
      <c r="DJ511">
        <v>1.2557401034133</v>
      </c>
      <c r="DK511">
        <v>1.2338543072355601</v>
      </c>
      <c r="DL511">
        <v>1.29442795102681</v>
      </c>
      <c r="DM511">
        <v>1.2245837008384399</v>
      </c>
      <c r="DN511">
        <v>1.3123492343495899</v>
      </c>
      <c r="DO511">
        <v>1.23882859202102</v>
      </c>
      <c r="DP511">
        <v>1.29522618391486</v>
      </c>
      <c r="DQ511">
        <v>1.2417760577375601</v>
      </c>
      <c r="DR511">
        <v>1.2984885727733899</v>
      </c>
      <c r="DS511">
        <v>1.21702840833665</v>
      </c>
      <c r="DT511">
        <v>1.31269082702774</v>
      </c>
      <c r="DU511">
        <v>1.2689286049641599</v>
      </c>
      <c r="DV511">
        <v>1.26326332592569</v>
      </c>
      <c r="DW511">
        <v>1.26133559806901</v>
      </c>
      <c r="DX511">
        <v>1.35561416055784</v>
      </c>
    </row>
    <row r="512" spans="1:128" x14ac:dyDescent="0.45">
      <c r="A512" t="s">
        <v>79</v>
      </c>
      <c r="B512" t="s">
        <v>298</v>
      </c>
      <c r="C512" t="s">
        <v>69</v>
      </c>
      <c r="D512">
        <v>45</v>
      </c>
      <c r="E512" s="1" cm="1">
        <f t="array" ref="E512">SUMPRODUCT($G512:$FZZ512,$G$2:$FZZ$2)/SUMPRODUCT(--($G512:$FZZ512&lt;&gt;""),$G$2:$FZZ$2)</f>
        <v>1.187415820084522</v>
      </c>
      <c r="F512" s="1" cm="1">
        <f t="array" ref="F512">SUMPRODUCT($G512:$FZZ512,$F$2:$FZY$2)/SUMPRODUCT(--($G512:$FZZ512&lt;&gt;""),$F$2:$FZY$2)</f>
        <v>1.2289677375526604</v>
      </c>
      <c r="G512">
        <v>1.2051231919285801</v>
      </c>
      <c r="H512">
        <v>1.2483812784905499</v>
      </c>
      <c r="I512">
        <v>1.20633046755886</v>
      </c>
      <c r="J512">
        <v>1.24864299226382</v>
      </c>
      <c r="K512">
        <v>1.2002188222236201</v>
      </c>
      <c r="L512">
        <v>1.2445101262354801</v>
      </c>
      <c r="M512">
        <v>1.14930696354185</v>
      </c>
      <c r="N512">
        <v>1.2321985475725199</v>
      </c>
      <c r="O512">
        <v>1.1850057675601999</v>
      </c>
      <c r="P512">
        <v>1.2600338933167501</v>
      </c>
      <c r="Q512">
        <v>1.21066435539424</v>
      </c>
      <c r="R512">
        <v>1.26099471988612</v>
      </c>
      <c r="S512">
        <v>1.18285316651131</v>
      </c>
      <c r="T512">
        <v>1.0864468314129601</v>
      </c>
      <c r="U512">
        <v>1.26552415296146</v>
      </c>
      <c r="V512">
        <v>1.2239665298334299</v>
      </c>
      <c r="W512">
        <v>1.2179118896324701</v>
      </c>
      <c r="X512">
        <v>1.21159050201</v>
      </c>
      <c r="Y512">
        <v>1.1805888758735501</v>
      </c>
      <c r="Z512">
        <v>1.2501342349158999</v>
      </c>
      <c r="AA512">
        <v>1.1664781025918101</v>
      </c>
      <c r="AB512">
        <v>1.2098646874566601</v>
      </c>
      <c r="AC512">
        <v>1.19012206532834</v>
      </c>
      <c r="AD512">
        <v>1.24910045933991</v>
      </c>
      <c r="AE512">
        <v>1.10622897194365</v>
      </c>
      <c r="AF512">
        <v>1.217121150014</v>
      </c>
      <c r="AG512">
        <v>1.1805349916099099</v>
      </c>
      <c r="AH512">
        <v>1.2509604185174199</v>
      </c>
      <c r="AI512">
        <v>1.1857395840517</v>
      </c>
      <c r="AJ512">
        <v>1.2513534082736399</v>
      </c>
      <c r="AK512">
        <v>1.17886487807989</v>
      </c>
      <c r="AL512">
        <v>1.24672080613958</v>
      </c>
      <c r="AM512">
        <v>1.25886002943399</v>
      </c>
      <c r="AN512">
        <v>1.2248177422195901</v>
      </c>
      <c r="AO512">
        <v>1.1749743444109499</v>
      </c>
      <c r="AP512">
        <v>1.24784267153746</v>
      </c>
      <c r="AQ512">
        <v>1.2045160317969399</v>
      </c>
      <c r="AR512">
        <v>1.2161133374812001</v>
      </c>
      <c r="AS512">
        <v>1.1553127677806301</v>
      </c>
      <c r="AT512">
        <v>1.2514328458847801</v>
      </c>
      <c r="AU512">
        <v>1.1854812730512001</v>
      </c>
      <c r="AV512">
        <v>1.26629499847694</v>
      </c>
      <c r="AW512">
        <v>1.1918320761235499</v>
      </c>
      <c r="AX512">
        <v>1.0762997889342201</v>
      </c>
      <c r="AY512">
        <v>1.2199950861963</v>
      </c>
      <c r="AZ512">
        <v>1.22863519102411</v>
      </c>
      <c r="BA512">
        <v>1.1661957492780399</v>
      </c>
      <c r="BB512">
        <v>1.2346519020214799</v>
      </c>
      <c r="BC512">
        <v>1.20096028235509</v>
      </c>
      <c r="BD512">
        <v>1.2768432149978199</v>
      </c>
      <c r="BE512">
        <v>1.16448809973554</v>
      </c>
      <c r="BF512">
        <v>1.2380700523503601</v>
      </c>
      <c r="BG512">
        <v>1.1840079370062899</v>
      </c>
      <c r="BH512">
        <v>1.24560764564783</v>
      </c>
      <c r="BI512">
        <v>1.1938749747525701</v>
      </c>
      <c r="BJ512">
        <v>1.25809179963643</v>
      </c>
      <c r="BK512">
        <v>1.18945602643921</v>
      </c>
      <c r="BL512">
        <v>1.27862162207274</v>
      </c>
      <c r="BM512">
        <v>1.25107457296709</v>
      </c>
      <c r="BN512">
        <v>1.3467235511241</v>
      </c>
      <c r="BO512">
        <v>1.1909060649768499</v>
      </c>
      <c r="BP512">
        <v>1.26182383022502</v>
      </c>
      <c r="BQ512">
        <v>1.1822199397240201</v>
      </c>
      <c r="BR512">
        <v>1.2407389888232601</v>
      </c>
      <c r="BS512">
        <v>1.1861617702775999</v>
      </c>
      <c r="BT512">
        <v>1.2369210604462499</v>
      </c>
      <c r="BU512">
        <v>1.1988135146675301</v>
      </c>
      <c r="BV512">
        <v>1.2387324775376301</v>
      </c>
      <c r="BW512">
        <v>1.18519405128818</v>
      </c>
      <c r="BX512">
        <v>1.2411652054220601</v>
      </c>
      <c r="BY512">
        <v>1.21189953090671</v>
      </c>
      <c r="BZ512">
        <v>1.2716465768066001</v>
      </c>
      <c r="CA512">
        <v>1.1454892862017101</v>
      </c>
      <c r="CB512">
        <v>1.21983758700696</v>
      </c>
      <c r="CC512">
        <v>1.1925617907663599</v>
      </c>
      <c r="CD512">
        <v>1.27262746774444</v>
      </c>
      <c r="CE512">
        <v>1.17977150537634</v>
      </c>
      <c r="CF512">
        <v>1.25568747510951</v>
      </c>
      <c r="CG512">
        <v>1.24282925125795</v>
      </c>
      <c r="CH512">
        <v>1.33694185621994</v>
      </c>
      <c r="CI512">
        <v>1.22326569136385</v>
      </c>
      <c r="CJ512">
        <v>1.28208274343243</v>
      </c>
      <c r="CK512">
        <v>1.21936525013448</v>
      </c>
      <c r="CL512">
        <v>1.29078955232801</v>
      </c>
      <c r="CM512">
        <v>1.15002562613182</v>
      </c>
      <c r="CN512">
        <v>1.21627088529743</v>
      </c>
      <c r="CO512">
        <v>1.20525011786183</v>
      </c>
      <c r="CP512">
        <v>1.27258684160372</v>
      </c>
      <c r="CQ512">
        <v>1.1977338854629</v>
      </c>
      <c r="CR512">
        <v>1.26628335369062</v>
      </c>
      <c r="CS512">
        <v>1.1865859891513999</v>
      </c>
      <c r="CT512">
        <v>1.29185695678696</v>
      </c>
      <c r="CU512">
        <v>1.18788111084009</v>
      </c>
      <c r="CV512">
        <v>1.25658269161527</v>
      </c>
      <c r="CW512">
        <v>1.20570475466599</v>
      </c>
      <c r="CX512">
        <v>1.2686428511105401</v>
      </c>
      <c r="CY512">
        <v>1.1853508687721901</v>
      </c>
      <c r="CZ512">
        <v>1.25029279063069</v>
      </c>
      <c r="DA512">
        <v>1.1944231439525901</v>
      </c>
      <c r="DB512">
        <v>1.2715318926455199</v>
      </c>
      <c r="DC512">
        <v>1.1982624963161299</v>
      </c>
      <c r="DD512">
        <v>1.25418038773496</v>
      </c>
      <c r="DE512">
        <v>1.1663245441943899</v>
      </c>
      <c r="DF512">
        <v>1.2324362402381399</v>
      </c>
      <c r="DG512">
        <v>1.1733859707024801</v>
      </c>
      <c r="DH512">
        <v>1.24227576226865</v>
      </c>
      <c r="DI512">
        <v>1.1498994131045599</v>
      </c>
      <c r="DJ512">
        <v>1.2068764859427701</v>
      </c>
      <c r="DK512">
        <v>1.2047746399391499</v>
      </c>
      <c r="DL512">
        <v>1.2689452118654401</v>
      </c>
      <c r="DM512">
        <v>1.17457466818273</v>
      </c>
      <c r="DN512">
        <v>1.25471026428487</v>
      </c>
      <c r="DO512">
        <v>1.1789227116632</v>
      </c>
      <c r="DP512">
        <v>1.2401110781362601</v>
      </c>
      <c r="DQ512">
        <v>1.19375555671774</v>
      </c>
      <c r="DR512">
        <v>1.25144082422467</v>
      </c>
      <c r="DS512">
        <v>1.1726735696269699</v>
      </c>
      <c r="DT512">
        <v>1.2754878534448399</v>
      </c>
      <c r="DU512">
        <v>1.24411823009588</v>
      </c>
      <c r="DV512">
        <v>1.2440869302116899</v>
      </c>
      <c r="DW512">
        <v>1.2352494189165</v>
      </c>
      <c r="DX512">
        <v>1.3239048811013701</v>
      </c>
    </row>
    <row r="513" spans="1:128" x14ac:dyDescent="0.45">
      <c r="A513" t="s">
        <v>79</v>
      </c>
      <c r="B513" t="s">
        <v>298</v>
      </c>
      <c r="C513" t="s">
        <v>69</v>
      </c>
      <c r="D513">
        <v>50</v>
      </c>
      <c r="E513" s="1" cm="1">
        <f t="array" ref="E513">SUMPRODUCT($G513:$FZZ513,$G$2:$FZZ$2)/SUMPRODUCT(--($G513:$FZZ513&lt;&gt;""),$G$2:$FZZ$2)</f>
        <v>1.1469465659503637</v>
      </c>
      <c r="F513" s="1" cm="1">
        <f t="array" ref="F513">SUMPRODUCT($G513:$FZZ513,$F$2:$FZY$2)/SUMPRODUCT(--($G513:$FZZ513&lt;&gt;""),$F$2:$FZY$2)</f>
        <v>1.1916158103129859</v>
      </c>
      <c r="G513">
        <v>1.1703444583007401</v>
      </c>
      <c r="H513">
        <v>1.23166564505787</v>
      </c>
      <c r="I513">
        <v>1.17169412445649</v>
      </c>
      <c r="J513">
        <v>1.2302854480772401</v>
      </c>
      <c r="K513">
        <v>1.16750086053683</v>
      </c>
      <c r="L513">
        <v>1.22752418284124</v>
      </c>
      <c r="M513">
        <v>1.11905850259888</v>
      </c>
      <c r="N513">
        <v>1.2061967781177401</v>
      </c>
      <c r="O513">
        <v>1.16003674149462</v>
      </c>
      <c r="P513">
        <v>1.2353995281518599</v>
      </c>
      <c r="Q513">
        <v>1.1694963201714099</v>
      </c>
      <c r="R513">
        <v>1.2245425230487701</v>
      </c>
      <c r="S513">
        <v>1.14739294472554</v>
      </c>
      <c r="T513">
        <v>1.04607901377586</v>
      </c>
      <c r="U513">
        <v>1.1950249888403599</v>
      </c>
      <c r="V513">
        <v>1.16273643119097</v>
      </c>
      <c r="W513">
        <v>1.1443459065944701</v>
      </c>
      <c r="X513">
        <v>1.18691739003926</v>
      </c>
      <c r="Y513">
        <v>1.1379152184630299</v>
      </c>
      <c r="Z513">
        <v>1.2254514893552699</v>
      </c>
      <c r="AA513">
        <v>1.13437944275751</v>
      </c>
      <c r="AB513">
        <v>1.1817874319128101</v>
      </c>
      <c r="AC513">
        <v>1.1238665362368101</v>
      </c>
      <c r="AD513">
        <v>1.1954108540319801</v>
      </c>
      <c r="AE513">
        <v>1.0758633424919899</v>
      </c>
      <c r="AF513">
        <v>1.1899779623940201</v>
      </c>
      <c r="AG513">
        <v>1.16275194946204</v>
      </c>
      <c r="AH513">
        <v>1.23027934063764</v>
      </c>
      <c r="AI513">
        <v>1.1606257943114899</v>
      </c>
      <c r="AJ513">
        <v>1.2274834241352399</v>
      </c>
      <c r="AK513">
        <v>1.1438699802291701</v>
      </c>
      <c r="AL513">
        <v>1.2060603966921</v>
      </c>
      <c r="AM513">
        <v>1.2152033957053601</v>
      </c>
      <c r="AN513">
        <v>1.1894628580520099</v>
      </c>
      <c r="AO513">
        <v>1.15648618470733</v>
      </c>
      <c r="AP513">
        <v>1.2180144187637501</v>
      </c>
      <c r="AQ513">
        <v>1.1542043614525801</v>
      </c>
      <c r="AR513">
        <v>1.1689628121050899</v>
      </c>
      <c r="AS513">
        <v>1.12013429418292</v>
      </c>
      <c r="AT513">
        <v>1.20600320283197</v>
      </c>
      <c r="AU513">
        <v>1.12162052590172</v>
      </c>
      <c r="AV513">
        <v>1.2031727665393399</v>
      </c>
      <c r="AW513">
        <v>1.1445863516392201</v>
      </c>
      <c r="AX513">
        <v>1.0303940314122899</v>
      </c>
      <c r="AY513">
        <v>1.1633839728102799</v>
      </c>
      <c r="AZ513">
        <v>1.1935629171614499</v>
      </c>
      <c r="BA513">
        <v>1.1310015997340701</v>
      </c>
      <c r="BB513">
        <v>1.18401096960505</v>
      </c>
      <c r="BC513">
        <v>1.1552036302798301</v>
      </c>
      <c r="BD513">
        <v>1.23377947883482</v>
      </c>
      <c r="BE513">
        <v>1.13004479464623</v>
      </c>
      <c r="BF513">
        <v>1.1976469318365801</v>
      </c>
      <c r="BG513">
        <v>1.13875946601027</v>
      </c>
      <c r="BH513">
        <v>1.20303414670903</v>
      </c>
      <c r="BI513">
        <v>1.1423071096748101</v>
      </c>
      <c r="BJ513">
        <v>1.2192233892143001</v>
      </c>
      <c r="BK513">
        <v>1.08838944434244</v>
      </c>
      <c r="BL513">
        <v>1.1885546894560199</v>
      </c>
      <c r="BM513">
        <v>1.20738858795519</v>
      </c>
      <c r="BN513">
        <v>1.2833037725900001</v>
      </c>
      <c r="BO513">
        <v>1.1468283186911801</v>
      </c>
      <c r="BP513">
        <v>1.21724176189947</v>
      </c>
      <c r="BQ513">
        <v>1.1197680861703101</v>
      </c>
      <c r="BR513">
        <v>1.1903153000959501</v>
      </c>
      <c r="BS513">
        <v>1.16909182137481</v>
      </c>
      <c r="BT513">
        <v>1.2239982796932101</v>
      </c>
      <c r="BU513">
        <v>1.1539887165789899</v>
      </c>
      <c r="BV513">
        <v>1.1902828123154601</v>
      </c>
      <c r="BW513">
        <v>1.1582632634130201</v>
      </c>
      <c r="BX513">
        <v>1.21592507256351</v>
      </c>
      <c r="BY513">
        <v>1.1551570571818699</v>
      </c>
      <c r="BZ513">
        <v>1.2293688023276499</v>
      </c>
      <c r="CA513">
        <v>1.10553432509894</v>
      </c>
      <c r="CB513">
        <v>1.1681963968882201</v>
      </c>
      <c r="CC513">
        <v>1.1493665474895001</v>
      </c>
      <c r="CD513">
        <v>1.2192114876418401</v>
      </c>
      <c r="CE513">
        <v>1.1352424332935001</v>
      </c>
      <c r="CF513">
        <v>1.2118553365193101</v>
      </c>
      <c r="CG513">
        <v>1.1922887664883499</v>
      </c>
      <c r="CH513">
        <v>1.2702106382640901</v>
      </c>
      <c r="CI513">
        <v>1.1834041214409301</v>
      </c>
      <c r="CJ513">
        <v>1.2345603271983601</v>
      </c>
      <c r="CK513">
        <v>1.1733548502779201</v>
      </c>
      <c r="CL513">
        <v>1.2459864921403301</v>
      </c>
      <c r="CM513">
        <v>1.1179690436327601</v>
      </c>
      <c r="CN513">
        <v>1.1918406396282499</v>
      </c>
      <c r="CO513">
        <v>1.1815172579819999</v>
      </c>
      <c r="CP513">
        <v>1.2509704793716701</v>
      </c>
      <c r="CQ513">
        <v>1.17755533708702</v>
      </c>
      <c r="CR513">
        <v>1.24633320423828</v>
      </c>
      <c r="CS513">
        <v>1.1565462549255601</v>
      </c>
      <c r="CT513">
        <v>1.23382190493462</v>
      </c>
      <c r="CU513">
        <v>1.1484836870041899</v>
      </c>
      <c r="CV513">
        <v>1.21259741918998</v>
      </c>
      <c r="CW513">
        <v>1.15506502829152</v>
      </c>
      <c r="CX513">
        <v>1.2129782112997201</v>
      </c>
      <c r="CY513">
        <v>1.1425170394547299</v>
      </c>
      <c r="CZ513">
        <v>1.20668138619564</v>
      </c>
      <c r="DA513">
        <v>1.15244858835831</v>
      </c>
      <c r="DB513">
        <v>1.2609010108051499</v>
      </c>
      <c r="DC513">
        <v>1.1652422382532699</v>
      </c>
      <c r="DD513">
        <v>1.2258370385556601</v>
      </c>
      <c r="DE513">
        <v>1.13932085533142</v>
      </c>
      <c r="DF513">
        <v>1.2002439042865001</v>
      </c>
      <c r="DG513">
        <v>1.1286399756277099</v>
      </c>
      <c r="DH513">
        <v>1.1994084642920599</v>
      </c>
      <c r="DI513">
        <v>1.1230319051656701</v>
      </c>
      <c r="DJ513">
        <v>1.18483049861173</v>
      </c>
      <c r="DK513">
        <v>1.1735309272026799</v>
      </c>
      <c r="DL513">
        <v>1.2381627695855899</v>
      </c>
      <c r="DM513">
        <v>1.14589332964942</v>
      </c>
      <c r="DN513">
        <v>1.23972668246495</v>
      </c>
      <c r="DO513">
        <v>1.1463518039598</v>
      </c>
      <c r="DP513">
        <v>1.22259083393394</v>
      </c>
      <c r="DQ513">
        <v>1.14938549239056</v>
      </c>
      <c r="DR513">
        <v>1.21636943674494</v>
      </c>
      <c r="DS513">
        <v>1.14151068631355</v>
      </c>
      <c r="DT513">
        <v>1.2175096243196599</v>
      </c>
      <c r="DU513">
        <v>1.1985351654198799</v>
      </c>
      <c r="DV513">
        <v>1.1960833411583001</v>
      </c>
      <c r="DW513">
        <v>1.1828535669586899</v>
      </c>
      <c r="DX513">
        <v>1.2697210799213301</v>
      </c>
    </row>
    <row r="514" spans="1:128" x14ac:dyDescent="0.45">
      <c r="A514" t="s">
        <v>82</v>
      </c>
      <c r="B514" t="s">
        <v>296</v>
      </c>
      <c r="C514" t="s">
        <v>72</v>
      </c>
      <c r="D514">
        <v>30</v>
      </c>
      <c r="E514" s="1" cm="1">
        <f t="array" ref="E514">SUMPRODUCT($G514:$FZZ514,$G$2:$FZZ$2)/SUMPRODUCT(--($G514:$FZZ514&lt;&gt;""),$G$2:$FZZ$2)</f>
        <v>2.3326548693682048</v>
      </c>
      <c r="F514" s="1" cm="1">
        <f t="array" ref="F514">SUMPRODUCT($G514:$FZZ514,$F$2:$FZY$2)/SUMPRODUCT(--($G514:$FZZ514&lt;&gt;""),$F$2:$FZY$2)</f>
        <v>2.1180157951578797</v>
      </c>
      <c r="G514">
        <v>2.3643215460815998</v>
      </c>
      <c r="H514">
        <v>1.8882923632981701</v>
      </c>
      <c r="I514">
        <v>2.3273317945677299</v>
      </c>
      <c r="J514">
        <v>1.89250875261166</v>
      </c>
      <c r="K514">
        <v>2.3655367291170499</v>
      </c>
      <c r="L514">
        <v>1.88463010965697</v>
      </c>
      <c r="M514">
        <v>2.0910476646883098</v>
      </c>
      <c r="N514">
        <v>2.45465587790761</v>
      </c>
      <c r="O514">
        <v>2.2722051067829301</v>
      </c>
      <c r="P514">
        <v>1.99028059299063</v>
      </c>
      <c r="Q514">
        <v>2.3429621303431198</v>
      </c>
      <c r="R514">
        <v>1.96245536580851</v>
      </c>
      <c r="S514">
        <v>2.1308939336580002</v>
      </c>
      <c r="T514">
        <v>2.00129683096816</v>
      </c>
      <c r="U514">
        <v>2.1744422368294298</v>
      </c>
      <c r="V514">
        <v>2.0962652405668201</v>
      </c>
      <c r="W514">
        <v>2.54686803227542</v>
      </c>
      <c r="X514">
        <v>1.9567995924769801</v>
      </c>
      <c r="Y514">
        <v>2.1643749459283899</v>
      </c>
      <c r="Z514">
        <v>1.8550413965374899</v>
      </c>
      <c r="AA514">
        <v>3.0498651540069499</v>
      </c>
      <c r="AB514">
        <v>2.5866312606836699</v>
      </c>
      <c r="AC514">
        <v>3.1664447941476599</v>
      </c>
      <c r="AD514">
        <v>2.3154240387887</v>
      </c>
      <c r="AE514">
        <v>2.49838472059318</v>
      </c>
      <c r="AF514">
        <v>2.4543399473207801</v>
      </c>
      <c r="AG514">
        <v>1.6467377356628099</v>
      </c>
      <c r="AH514">
        <v>1.54939690060211</v>
      </c>
      <c r="AI514">
        <v>1.71009477552387</v>
      </c>
      <c r="AJ514">
        <v>1.5985722096883801</v>
      </c>
      <c r="AK514">
        <v>1.8337709134973099</v>
      </c>
      <c r="AL514">
        <v>1.5344262207955099</v>
      </c>
      <c r="AM514">
        <v>3.2217663804712799</v>
      </c>
      <c r="AN514">
        <v>2.4253836931136901</v>
      </c>
      <c r="AO514">
        <v>2.7107534029960498</v>
      </c>
      <c r="AP514">
        <v>1.98470346011604</v>
      </c>
      <c r="AQ514">
        <v>2.8148682018959099</v>
      </c>
      <c r="AR514">
        <v>2.6659813654755</v>
      </c>
      <c r="AS514">
        <v>2.3931300658828101</v>
      </c>
      <c r="AT514">
        <v>2.29852009496115</v>
      </c>
      <c r="AU514">
        <v>1.72766539344014</v>
      </c>
      <c r="AV514">
        <v>1.7893127863937801</v>
      </c>
      <c r="AW514">
        <v>2.6076890045779799</v>
      </c>
      <c r="AX514">
        <v>2.6241924181368299</v>
      </c>
      <c r="AY514">
        <v>2.3050857868228101</v>
      </c>
      <c r="AZ514">
        <v>2.23739814094426</v>
      </c>
      <c r="BA514">
        <v>2.7254274614090099</v>
      </c>
      <c r="BB514">
        <v>2.0743772463798198</v>
      </c>
      <c r="BC514">
        <v>2.2084546100428502</v>
      </c>
      <c r="BD514">
        <v>1.9751220406573</v>
      </c>
      <c r="BE514">
        <v>1.9766636083976401</v>
      </c>
      <c r="BF514">
        <v>1.8713368233579699</v>
      </c>
      <c r="BG514">
        <v>2.09871023647757</v>
      </c>
      <c r="BH514">
        <v>2.1658357089931801</v>
      </c>
      <c r="BI514">
        <v>1.78619218339729</v>
      </c>
      <c r="BJ514">
        <v>1.97403302363158</v>
      </c>
      <c r="BK514">
        <v>1.48348383435429</v>
      </c>
      <c r="BL514">
        <v>1.5409106841815301</v>
      </c>
      <c r="BM514">
        <v>2.2759695124874102</v>
      </c>
      <c r="BN514">
        <v>2.3670964958535001</v>
      </c>
      <c r="BO514">
        <v>2.0362304953450998</v>
      </c>
      <c r="BP514">
        <v>1.95153465196736</v>
      </c>
      <c r="BQ514">
        <v>2.3675617963861399</v>
      </c>
      <c r="BR514">
        <v>1.9933236927817399</v>
      </c>
      <c r="BS514">
        <v>1.9053114472080801</v>
      </c>
      <c r="BT514">
        <v>1.89380177560236</v>
      </c>
      <c r="BU514">
        <v>2.0123372670863802</v>
      </c>
      <c r="BV514">
        <v>1.86958654710964</v>
      </c>
      <c r="BW514">
        <v>2.19159759418294</v>
      </c>
      <c r="BX514">
        <v>2.3262515335587501</v>
      </c>
      <c r="BY514">
        <v>1.71652514696276</v>
      </c>
      <c r="BZ514">
        <v>1.6031827088652599</v>
      </c>
      <c r="CA514">
        <v>2.06813839224785</v>
      </c>
      <c r="CB514">
        <v>2.2469121059096402</v>
      </c>
      <c r="CC514">
        <v>2.1147306855277401</v>
      </c>
      <c r="CD514">
        <v>1.9423189025338099</v>
      </c>
      <c r="CE514">
        <v>2.1197978892871299</v>
      </c>
      <c r="CF514">
        <v>2.2008412982875298</v>
      </c>
      <c r="CG514">
        <v>1.7825521040016501</v>
      </c>
      <c r="CH514">
        <v>1.6314544675312299</v>
      </c>
      <c r="CI514">
        <v>2.2468617272298199</v>
      </c>
      <c r="CJ514">
        <v>2.2450055057417</v>
      </c>
      <c r="CK514">
        <v>1.900555854402</v>
      </c>
      <c r="CL514">
        <v>2.0211702827087401</v>
      </c>
      <c r="CM514">
        <v>2.13646086035466</v>
      </c>
      <c r="CN514">
        <v>1.9434790036559899</v>
      </c>
      <c r="CO514">
        <v>1.84472330053263</v>
      </c>
      <c r="CP514">
        <v>1.9956065119918101</v>
      </c>
      <c r="CQ514">
        <v>1.50789962363829</v>
      </c>
      <c r="CR514">
        <v>1.5916425854758101</v>
      </c>
      <c r="CS514">
        <v>2.15948098197945</v>
      </c>
      <c r="CT514">
        <v>2.3277661451206</v>
      </c>
      <c r="CU514">
        <v>1.9796160144952699</v>
      </c>
      <c r="CV514">
        <v>1.9522979894769801</v>
      </c>
      <c r="CW514">
        <v>2.0190862258255202</v>
      </c>
      <c r="CX514">
        <v>1.9540684908369199</v>
      </c>
      <c r="CY514">
        <v>1.80472304886243</v>
      </c>
      <c r="CZ514">
        <v>1.8713545166554599</v>
      </c>
      <c r="DA514">
        <v>1.8659114674102399</v>
      </c>
      <c r="DB514">
        <v>1.9718978738236299</v>
      </c>
      <c r="DC514">
        <v>2.0619914662429601</v>
      </c>
      <c r="DD514">
        <v>2.2225824225106598</v>
      </c>
      <c r="DE514">
        <v>2.1024700990009002</v>
      </c>
      <c r="DF514">
        <v>2.22156659268741</v>
      </c>
      <c r="DG514">
        <v>1.8920256924522001</v>
      </c>
      <c r="DH514">
        <v>1.87629795120465</v>
      </c>
      <c r="DI514">
        <v>1.94179260811013</v>
      </c>
      <c r="DJ514">
        <v>2.0219129798659901</v>
      </c>
      <c r="DK514">
        <v>1.75391221139926</v>
      </c>
      <c r="DL514">
        <v>1.8538999435679699</v>
      </c>
      <c r="DM514">
        <v>1.6991806849941</v>
      </c>
      <c r="DN514">
        <v>1.92922648587186</v>
      </c>
      <c r="DO514">
        <v>1.7198032814686</v>
      </c>
      <c r="DP514">
        <v>1.8240874210370099</v>
      </c>
      <c r="DQ514">
        <v>1.9535170754667599</v>
      </c>
      <c r="DR514">
        <v>2.0358454055750199</v>
      </c>
      <c r="DS514">
        <v>1.83344948891543</v>
      </c>
      <c r="DT514">
        <v>1.92879662816938</v>
      </c>
      <c r="DU514">
        <v>1.89376819305768</v>
      </c>
      <c r="DV514">
        <v>1.9424082130896101</v>
      </c>
      <c r="DW514">
        <v>2.0616484891828999</v>
      </c>
      <c r="DX514">
        <v>2.0436438405149202</v>
      </c>
    </row>
    <row r="515" spans="1:128" x14ac:dyDescent="0.45">
      <c r="A515" t="s">
        <v>82</v>
      </c>
      <c r="B515" t="s">
        <v>296</v>
      </c>
      <c r="C515" t="s">
        <v>72</v>
      </c>
      <c r="D515">
        <v>35</v>
      </c>
      <c r="E515" s="1" cm="1">
        <f t="array" ref="E515">SUMPRODUCT($G515:$FZZ515,$G$2:$FZZ$2)/SUMPRODUCT(--($G515:$FZZ515&lt;&gt;""),$G$2:$FZZ$2)</f>
        <v>2.2446365134861805</v>
      </c>
      <c r="F515" s="1" cm="1">
        <f t="array" ref="F515">SUMPRODUCT($G515:$FZZ515,$F$2:$FZY$2)/SUMPRODUCT(--($G515:$FZZ515&lt;&gt;""),$F$2:$FZY$2)</f>
        <v>2.0076941925854563</v>
      </c>
      <c r="G515">
        <v>2.34122085772864</v>
      </c>
      <c r="H515">
        <v>1.8463271402704</v>
      </c>
      <c r="I515">
        <v>2.30090631882093</v>
      </c>
      <c r="J515">
        <v>1.8458763905358799</v>
      </c>
      <c r="K515">
        <v>2.3444676262530399</v>
      </c>
      <c r="L515">
        <v>1.84707206732559</v>
      </c>
      <c r="M515">
        <v>1.9722250893943301</v>
      </c>
      <c r="N515">
        <v>2.2103089173148498</v>
      </c>
      <c r="O515">
        <v>2.2190509871309798</v>
      </c>
      <c r="P515">
        <v>1.9297069699659599</v>
      </c>
      <c r="Q515">
        <v>2.29364445226906</v>
      </c>
      <c r="R515">
        <v>1.9007642547274901</v>
      </c>
      <c r="S515">
        <v>1.88517016458485</v>
      </c>
      <c r="T515">
        <v>1.81145441767643</v>
      </c>
      <c r="U515">
        <v>2.1596082310001599</v>
      </c>
      <c r="V515">
        <v>1.95050196497186</v>
      </c>
      <c r="W515">
        <v>2.5043962864629599</v>
      </c>
      <c r="X515">
        <v>1.838185995023</v>
      </c>
      <c r="Y515">
        <v>2.1785619629744999</v>
      </c>
      <c r="Z515">
        <v>1.8428483344571001</v>
      </c>
      <c r="AA515">
        <v>3.0604934287687802</v>
      </c>
      <c r="AB515">
        <v>2.5171437791350901</v>
      </c>
      <c r="AC515">
        <v>3.29412640353861</v>
      </c>
      <c r="AD515">
        <v>2.2593314052398701</v>
      </c>
      <c r="AE515">
        <v>2.0143893797408201</v>
      </c>
      <c r="AF515">
        <v>2.2040223704022299</v>
      </c>
      <c r="AG515">
        <v>1.6456085282795301</v>
      </c>
      <c r="AH515">
        <v>1.5142335406178999</v>
      </c>
      <c r="AI515">
        <v>1.64288863383348</v>
      </c>
      <c r="AJ515">
        <v>1.4812702580219299</v>
      </c>
      <c r="AK515">
        <v>1.81174663577031</v>
      </c>
      <c r="AL515">
        <v>1.5162843597865601</v>
      </c>
      <c r="AM515">
        <v>3.1920653230068101</v>
      </c>
      <c r="AN515">
        <v>2.1996908862586402</v>
      </c>
      <c r="AO515">
        <v>2.6274130775734599</v>
      </c>
      <c r="AP515">
        <v>1.92679927970723</v>
      </c>
      <c r="AQ515">
        <v>2.75986505234438</v>
      </c>
      <c r="AR515">
        <v>2.5628267901239301</v>
      </c>
      <c r="AS515">
        <v>2.20537808869596</v>
      </c>
      <c r="AT515">
        <v>2.2357944568530699</v>
      </c>
      <c r="AU515">
        <v>1.67793943298686</v>
      </c>
      <c r="AV515">
        <v>1.7619811492348501</v>
      </c>
      <c r="AW515">
        <v>2.5607845660423201</v>
      </c>
      <c r="AX515">
        <v>2.3835676410566902</v>
      </c>
      <c r="AY515">
        <v>2.24741001596986</v>
      </c>
      <c r="AZ515">
        <v>2.16416199172843</v>
      </c>
      <c r="BA515">
        <v>2.31234288326096</v>
      </c>
      <c r="BB515">
        <v>1.9004425238401901</v>
      </c>
      <c r="BC515">
        <v>1.93643572525382</v>
      </c>
      <c r="BD515">
        <v>1.9280132010175699</v>
      </c>
      <c r="BE515">
        <v>1.8300501915915499</v>
      </c>
      <c r="BF515">
        <v>1.82836634464892</v>
      </c>
      <c r="BG515">
        <v>1.9820287088550299</v>
      </c>
      <c r="BH515">
        <v>2.0388184912152898</v>
      </c>
      <c r="BI515">
        <v>1.7660952332862001</v>
      </c>
      <c r="BJ515">
        <v>1.8748863865885601</v>
      </c>
      <c r="BK515">
        <v>1.45246281984944</v>
      </c>
      <c r="BL515">
        <v>1.49703727195339</v>
      </c>
      <c r="BM515">
        <v>2.20970551108128</v>
      </c>
      <c r="BN515">
        <v>2.29175654730517</v>
      </c>
      <c r="BO515">
        <v>1.95217009773761</v>
      </c>
      <c r="BP515">
        <v>1.8713575340669499</v>
      </c>
      <c r="BQ515">
        <v>2.0975632830132498</v>
      </c>
      <c r="BR515">
        <v>1.84535023583311</v>
      </c>
      <c r="BS515">
        <v>1.8575831737612201</v>
      </c>
      <c r="BT515">
        <v>1.84141433793788</v>
      </c>
      <c r="BU515">
        <v>2.0062867369836299</v>
      </c>
      <c r="BV515">
        <v>1.8416232863644999</v>
      </c>
      <c r="BW515">
        <v>1.9953020736706599</v>
      </c>
      <c r="BX515">
        <v>2.2484514796971702</v>
      </c>
      <c r="BY515">
        <v>1.6061397779229201</v>
      </c>
      <c r="BZ515">
        <v>1.4981058131939899</v>
      </c>
      <c r="CA515">
        <v>2.02939470451753</v>
      </c>
      <c r="CB515">
        <v>2.1258359492288799</v>
      </c>
      <c r="CC515">
        <v>2.06080949790144</v>
      </c>
      <c r="CD515">
        <v>1.8968210788123701</v>
      </c>
      <c r="CE515">
        <v>2.0585299681401801</v>
      </c>
      <c r="CF515">
        <v>2.1404943249701298</v>
      </c>
      <c r="CG515">
        <v>1.69448721408276</v>
      </c>
      <c r="CH515">
        <v>1.52981793361799</v>
      </c>
      <c r="CI515">
        <v>2.2224005033820902</v>
      </c>
      <c r="CJ515">
        <v>2.1130722038697498</v>
      </c>
      <c r="CK515">
        <v>1.7889187735341501</v>
      </c>
      <c r="CL515">
        <v>1.9377323531169599</v>
      </c>
      <c r="CM515">
        <v>2.0401066047083698</v>
      </c>
      <c r="CN515">
        <v>1.91187344107698</v>
      </c>
      <c r="CO515">
        <v>1.8016109456030001</v>
      </c>
      <c r="CP515">
        <v>1.9257019048478801</v>
      </c>
      <c r="CQ515">
        <v>1.39981728086116</v>
      </c>
      <c r="CR515">
        <v>1.44872444166393</v>
      </c>
      <c r="CS515">
        <v>2.0161574860270699</v>
      </c>
      <c r="CT515">
        <v>2.1934446770975802</v>
      </c>
      <c r="CU515">
        <v>1.9165011556732501</v>
      </c>
      <c r="CV515">
        <v>1.9074067621403701</v>
      </c>
      <c r="CW515">
        <v>1.7758846381217801</v>
      </c>
      <c r="CX515">
        <v>1.7819335360189099</v>
      </c>
      <c r="CY515">
        <v>1.7501103964673099</v>
      </c>
      <c r="CZ515">
        <v>1.8082845348948799</v>
      </c>
      <c r="DA515">
        <v>1.6481090972464201</v>
      </c>
      <c r="DB515">
        <v>1.7683600557685599</v>
      </c>
      <c r="DC515">
        <v>1.96892738618453</v>
      </c>
      <c r="DD515">
        <v>2.1357713055623102</v>
      </c>
      <c r="DE515">
        <v>2.0299729584378001</v>
      </c>
      <c r="DF515">
        <v>2.1556063899893099</v>
      </c>
      <c r="DG515">
        <v>1.8016324354515201</v>
      </c>
      <c r="DH515">
        <v>1.82900048236817</v>
      </c>
      <c r="DI515">
        <v>1.8818062413752901</v>
      </c>
      <c r="DJ515">
        <v>2.02419073270487</v>
      </c>
      <c r="DK515">
        <v>1.7090168560001899</v>
      </c>
      <c r="DL515">
        <v>1.79202590965969</v>
      </c>
      <c r="DM515">
        <v>1.6329553786808</v>
      </c>
      <c r="DN515">
        <v>1.84290617727383</v>
      </c>
      <c r="DO515">
        <v>1.66668079874507</v>
      </c>
      <c r="DP515">
        <v>1.7764658498325301</v>
      </c>
      <c r="DQ515">
        <v>1.7189059149626</v>
      </c>
      <c r="DR515">
        <v>1.8351341457036701</v>
      </c>
      <c r="DS515">
        <v>1.7931932828886199</v>
      </c>
      <c r="DT515">
        <v>1.8645625912651</v>
      </c>
      <c r="DU515">
        <v>1.7061462539255201</v>
      </c>
      <c r="DV515">
        <v>1.7625382119419399</v>
      </c>
      <c r="DW515">
        <v>1.8888431968532</v>
      </c>
      <c r="DX515">
        <v>1.9811550151975601</v>
      </c>
    </row>
    <row r="516" spans="1:128" x14ac:dyDescent="0.45">
      <c r="A516" t="s">
        <v>82</v>
      </c>
      <c r="B516" t="s">
        <v>296</v>
      </c>
      <c r="C516" t="s">
        <v>72</v>
      </c>
      <c r="D516">
        <v>40</v>
      </c>
      <c r="E516" s="1" cm="1">
        <f t="array" ref="E516">SUMPRODUCT($G516:$FZZ516,$G$2:$FZZ$2)/SUMPRODUCT(--($G516:$FZZ516&lt;&gt;""),$G$2:$FZZ$2)</f>
        <v>2.1897660548045224</v>
      </c>
      <c r="F516" s="1" cm="1">
        <f t="array" ref="F516">SUMPRODUCT($G516:$FZZ516,$F$2:$FZY$2)/SUMPRODUCT(--($G516:$FZZ516&lt;&gt;""),$F$2:$FZY$2)</f>
        <v>1.9442847599925013</v>
      </c>
      <c r="G516">
        <v>2.3155767157743399</v>
      </c>
      <c r="H516">
        <v>1.8166000859560401</v>
      </c>
      <c r="I516">
        <v>2.3166257270314499</v>
      </c>
      <c r="J516">
        <v>1.8096854000790501</v>
      </c>
      <c r="K516">
        <v>2.3436720687305499</v>
      </c>
      <c r="L516">
        <v>1.8136252836259099</v>
      </c>
      <c r="M516">
        <v>1.9910015851365701</v>
      </c>
      <c r="N516">
        <v>2.0832952409038898</v>
      </c>
      <c r="O516">
        <v>2.0046567708308598</v>
      </c>
      <c r="P516">
        <v>1.8798211344292399</v>
      </c>
      <c r="Q516">
        <v>2.2451513687818698</v>
      </c>
      <c r="R516">
        <v>1.8792330066554399</v>
      </c>
      <c r="S516">
        <v>1.8612193176415399</v>
      </c>
      <c r="T516">
        <v>1.7844226087455</v>
      </c>
      <c r="U516">
        <v>2.1295393475768201</v>
      </c>
      <c r="V516">
        <v>1.92469212523303</v>
      </c>
      <c r="W516">
        <v>2.4188378834850099</v>
      </c>
      <c r="X516">
        <v>1.7971122246190301</v>
      </c>
      <c r="Y516">
        <v>2.1004585272472802</v>
      </c>
      <c r="Z516">
        <v>1.76266305594197</v>
      </c>
      <c r="AA516">
        <v>3.2293664895071501</v>
      </c>
      <c r="AB516">
        <v>2.0682537152306599</v>
      </c>
      <c r="AC516">
        <v>3.25642225246682</v>
      </c>
      <c r="AD516">
        <v>2.23435054440285</v>
      </c>
      <c r="AE516">
        <v>1.8211057764502001</v>
      </c>
      <c r="AF516">
        <v>2.0900355929658199</v>
      </c>
      <c r="AG516">
        <v>1.6303207975520599</v>
      </c>
      <c r="AH516">
        <v>1.46867831408548</v>
      </c>
      <c r="AI516">
        <v>1.4633914761139999</v>
      </c>
      <c r="AJ516">
        <v>1.3826352423081001</v>
      </c>
      <c r="AK516">
        <v>1.76720380960479</v>
      </c>
      <c r="AL516">
        <v>1.5017565211845401</v>
      </c>
      <c r="AM516">
        <v>3.1454084676709</v>
      </c>
      <c r="AN516">
        <v>2.1464710461568099</v>
      </c>
      <c r="AO516">
        <v>2.5475580397193598</v>
      </c>
      <c r="AP516">
        <v>1.89146879054067</v>
      </c>
      <c r="AQ516">
        <v>2.6801137703030098</v>
      </c>
      <c r="AR516">
        <v>2.5644266850100599</v>
      </c>
      <c r="AS516">
        <v>2.1777641985193901</v>
      </c>
      <c r="AT516">
        <v>2.1190982904181901</v>
      </c>
      <c r="AU516">
        <v>1.6428325674251201</v>
      </c>
      <c r="AV516">
        <v>1.7164868590312501</v>
      </c>
      <c r="AW516">
        <v>2.5703671481502699</v>
      </c>
      <c r="AX516">
        <v>2.3877106286794798</v>
      </c>
      <c r="AY516">
        <v>2.02913476106629</v>
      </c>
      <c r="AZ516">
        <v>2.1923958887842399</v>
      </c>
      <c r="BA516">
        <v>2.03110132341636</v>
      </c>
      <c r="BB516">
        <v>1.8601479234620699</v>
      </c>
      <c r="BC516">
        <v>1.78304265120436</v>
      </c>
      <c r="BD516">
        <v>1.85684000641716</v>
      </c>
      <c r="BE516">
        <v>1.78002050839224</v>
      </c>
      <c r="BF516">
        <v>1.7898537427815799</v>
      </c>
      <c r="BG516">
        <v>1.9441269921006601</v>
      </c>
      <c r="BH516">
        <v>1.9849674105516899</v>
      </c>
      <c r="BI516">
        <v>1.70648606342153</v>
      </c>
      <c r="BJ516">
        <v>1.7992829731367399</v>
      </c>
      <c r="BK516">
        <v>1.4161756605631599</v>
      </c>
      <c r="BL516">
        <v>1.46958822253008</v>
      </c>
      <c r="BM516">
        <v>2.1299873767636499</v>
      </c>
      <c r="BN516">
        <v>2.23509579278717</v>
      </c>
      <c r="BO516">
        <v>1.77664585497715</v>
      </c>
      <c r="BP516">
        <v>1.7484441665069601</v>
      </c>
      <c r="BQ516">
        <v>2.0592488478639801</v>
      </c>
      <c r="BR516">
        <v>1.8010757774384001</v>
      </c>
      <c r="BS516">
        <v>1.6608640445641301</v>
      </c>
      <c r="BT516">
        <v>1.67300859129401</v>
      </c>
      <c r="BU516">
        <v>2.0009175728834498</v>
      </c>
      <c r="BV516">
        <v>1.83532746450083</v>
      </c>
      <c r="BW516">
        <v>1.96882013226009</v>
      </c>
      <c r="BX516">
        <v>2.1945450193003899</v>
      </c>
      <c r="BY516">
        <v>1.59593848346297</v>
      </c>
      <c r="BZ516">
        <v>1.48447241850246</v>
      </c>
      <c r="CA516">
        <v>1.9292855193121301</v>
      </c>
      <c r="CB516">
        <v>2.0391190118738902</v>
      </c>
      <c r="CC516">
        <v>1.9201286336079499</v>
      </c>
      <c r="CD516">
        <v>1.84527048033576</v>
      </c>
      <c r="CE516">
        <v>1.9659124850657099</v>
      </c>
      <c r="CF516">
        <v>2.13208134209478</v>
      </c>
      <c r="CG516">
        <v>1.66264543881648</v>
      </c>
      <c r="CH516">
        <v>1.51037318052667</v>
      </c>
      <c r="CI516">
        <v>2.0683970426301701</v>
      </c>
      <c r="CJ516">
        <v>2.0680824288186201</v>
      </c>
      <c r="CK516">
        <v>1.68327057557826</v>
      </c>
      <c r="CL516">
        <v>1.7711194788117799</v>
      </c>
      <c r="CM516">
        <v>1.90604435029213</v>
      </c>
      <c r="CN516">
        <v>1.80280862404756</v>
      </c>
      <c r="CO516">
        <v>1.64504027364007</v>
      </c>
      <c r="CP516">
        <v>1.7351469009860201</v>
      </c>
      <c r="CQ516">
        <v>1.36306491494622</v>
      </c>
      <c r="CR516">
        <v>1.4189233473351801</v>
      </c>
      <c r="CS516">
        <v>1.95805648525217</v>
      </c>
      <c r="CT516">
        <v>2.11214614281239</v>
      </c>
      <c r="CU516">
        <v>1.7795858159982301</v>
      </c>
      <c r="CV516">
        <v>1.74267396076518</v>
      </c>
      <c r="CW516">
        <v>1.70187273034372</v>
      </c>
      <c r="CX516">
        <v>1.70088041550544</v>
      </c>
      <c r="CY516">
        <v>1.70503983872516</v>
      </c>
      <c r="CZ516">
        <v>1.76742824229624</v>
      </c>
      <c r="DA516">
        <v>1.60777274311606</v>
      </c>
      <c r="DB516">
        <v>1.7272830254444</v>
      </c>
      <c r="DC516">
        <v>1.9638788872800801</v>
      </c>
      <c r="DD516">
        <v>2.07611188703663</v>
      </c>
      <c r="DE516">
        <v>1.97987410902976</v>
      </c>
      <c r="DF516">
        <v>2.0864648270324699</v>
      </c>
      <c r="DG516">
        <v>1.7473406280941299</v>
      </c>
      <c r="DH516">
        <v>1.7705958516336999</v>
      </c>
      <c r="DI516">
        <v>1.8609074434302599</v>
      </c>
      <c r="DJ516">
        <v>2.0415482068931099</v>
      </c>
      <c r="DK516">
        <v>1.6765365458694199</v>
      </c>
      <c r="DL516">
        <v>1.7732070564565501</v>
      </c>
      <c r="DM516">
        <v>1.60059721794204</v>
      </c>
      <c r="DN516">
        <v>1.7903998809814701</v>
      </c>
      <c r="DO516">
        <v>1.6417836096154601</v>
      </c>
      <c r="DP516">
        <v>1.71165260524865</v>
      </c>
      <c r="DQ516">
        <v>1.64689085298886</v>
      </c>
      <c r="DR516">
        <v>1.7660268814392499</v>
      </c>
      <c r="DS516">
        <v>1.6735696269746401</v>
      </c>
      <c r="DT516">
        <v>1.7308675162617799</v>
      </c>
      <c r="DU516">
        <v>1.6657068035514899</v>
      </c>
      <c r="DV516">
        <v>1.7282648387534201</v>
      </c>
      <c r="DW516">
        <v>1.8465760772394</v>
      </c>
      <c r="DX516">
        <v>1.9398265689254399</v>
      </c>
    </row>
    <row r="517" spans="1:128" x14ac:dyDescent="0.45">
      <c r="A517" t="s">
        <v>82</v>
      </c>
      <c r="B517" t="s">
        <v>296</v>
      </c>
      <c r="C517" t="s">
        <v>72</v>
      </c>
      <c r="D517">
        <v>45</v>
      </c>
      <c r="E517" s="1" cm="1">
        <f t="array" ref="E517">SUMPRODUCT($G517:$FZZ517,$G$2:$FZZ$2)/SUMPRODUCT(--($G517:$FZZ517&lt;&gt;""),$G$2:$FZZ$2)</f>
        <v>2.045113279116431</v>
      </c>
      <c r="F517" s="1" cm="1">
        <f t="array" ref="F517">SUMPRODUCT($G517:$FZZ517,$F$2:$FZY$2)/SUMPRODUCT(--($G517:$FZZ517&lt;&gt;""),$F$2:$FZY$2)</f>
        <v>1.8114275520464542</v>
      </c>
      <c r="G517">
        <v>2.2840371865598499</v>
      </c>
      <c r="H517">
        <v>1.7354984394045001</v>
      </c>
      <c r="I517">
        <v>2.2416391382912599</v>
      </c>
      <c r="J517">
        <v>1.73500585860297</v>
      </c>
      <c r="K517">
        <v>2.2879075256580399</v>
      </c>
      <c r="L517">
        <v>1.7349880227322201</v>
      </c>
      <c r="M517">
        <v>1.8027242230987499</v>
      </c>
      <c r="N517">
        <v>1.9015519593025301</v>
      </c>
      <c r="O517">
        <v>1.83028894764574</v>
      </c>
      <c r="P517">
        <v>1.70692961677766</v>
      </c>
      <c r="Q517">
        <v>2.0668508461875201</v>
      </c>
      <c r="R517">
        <v>1.7543671161309</v>
      </c>
      <c r="S517">
        <v>1.8462533742810301</v>
      </c>
      <c r="T517">
        <v>1.74647943010604</v>
      </c>
      <c r="U517">
        <v>2.1542726103053802</v>
      </c>
      <c r="V517">
        <v>1.7695424985339201</v>
      </c>
      <c r="W517">
        <v>2.0700290063411702</v>
      </c>
      <c r="X517">
        <v>1.5818594556633201</v>
      </c>
      <c r="Y517">
        <v>2.04643772804486</v>
      </c>
      <c r="Z517">
        <v>1.73817805798124</v>
      </c>
      <c r="AA517">
        <v>2.76217987846365</v>
      </c>
      <c r="AB517">
        <v>1.8779400767993599</v>
      </c>
      <c r="AC517">
        <v>3.22168679823069</v>
      </c>
      <c r="AD517">
        <v>2.0879550867641998</v>
      </c>
      <c r="AE517">
        <v>1.84825302256115</v>
      </c>
      <c r="AF517">
        <v>1.98747549686075</v>
      </c>
      <c r="AG517">
        <v>1.4949876616326101</v>
      </c>
      <c r="AH517">
        <v>1.34994571118349</v>
      </c>
      <c r="AI517">
        <v>1.4332199540900199</v>
      </c>
      <c r="AJ517">
        <v>1.3631173462853301</v>
      </c>
      <c r="AK517">
        <v>1.4771120772125199</v>
      </c>
      <c r="AL517">
        <v>1.3991182848274799</v>
      </c>
      <c r="AM517">
        <v>3.1084341457039399</v>
      </c>
      <c r="AN517">
        <v>2.06697085580184</v>
      </c>
      <c r="AO517">
        <v>2.2051478988233901</v>
      </c>
      <c r="AP517">
        <v>1.7137578499648201</v>
      </c>
      <c r="AQ517">
        <v>2.3850143178998802</v>
      </c>
      <c r="AR517">
        <v>2.1812905045852</v>
      </c>
      <c r="AS517">
        <v>2.0824518521640099</v>
      </c>
      <c r="AT517">
        <v>2.0039438380603198</v>
      </c>
      <c r="AU517">
        <v>1.6034874572943101</v>
      </c>
      <c r="AV517">
        <v>1.6942349793237601</v>
      </c>
      <c r="AW517">
        <v>2.2735840479590599</v>
      </c>
      <c r="AX517">
        <v>2.1032935492759499</v>
      </c>
      <c r="AY517">
        <v>1.9642725523115301</v>
      </c>
      <c r="AZ517">
        <v>2.0670119978706798</v>
      </c>
      <c r="BA517">
        <v>1.95304676625184</v>
      </c>
      <c r="BB517">
        <v>1.82329171254648</v>
      </c>
      <c r="BC517">
        <v>1.59150184493388</v>
      </c>
      <c r="BD517">
        <v>1.6922512777026499</v>
      </c>
      <c r="BE517">
        <v>1.78370122510658</v>
      </c>
      <c r="BF517">
        <v>1.75512979653516</v>
      </c>
      <c r="BG517">
        <v>1.8995064488176101</v>
      </c>
      <c r="BH517">
        <v>1.9222876662438599</v>
      </c>
      <c r="BI517">
        <v>1.65725358513431</v>
      </c>
      <c r="BJ517">
        <v>1.6956422944859599</v>
      </c>
      <c r="BK517">
        <v>1.3037839461868399</v>
      </c>
      <c r="BL517">
        <v>1.3489342524745001</v>
      </c>
      <c r="BM517">
        <v>2.0388284358372002</v>
      </c>
      <c r="BN517">
        <v>2.2221210232810802</v>
      </c>
      <c r="BO517">
        <v>1.7592164852788399</v>
      </c>
      <c r="BP517">
        <v>1.73029865951201</v>
      </c>
      <c r="BQ517">
        <v>1.8327003905774799</v>
      </c>
      <c r="BR517">
        <v>1.75184139040179</v>
      </c>
      <c r="BS517">
        <v>1.62410272689105</v>
      </c>
      <c r="BT517">
        <v>1.6380392598584801</v>
      </c>
      <c r="BU517">
        <v>1.9246954293968499</v>
      </c>
      <c r="BV517">
        <v>1.8010502121319401</v>
      </c>
      <c r="BW517">
        <v>1.90008677698315</v>
      </c>
      <c r="BX517">
        <v>2.0871659834226</v>
      </c>
      <c r="BY517">
        <v>1.5774835223561501</v>
      </c>
      <c r="BZ517">
        <v>1.4506264473606001</v>
      </c>
      <c r="CA517">
        <v>1.88890405350075</v>
      </c>
      <c r="CB517">
        <v>1.9861300668759301</v>
      </c>
      <c r="CC517">
        <v>1.6203171148764099</v>
      </c>
      <c r="CD517">
        <v>1.6643478936732401</v>
      </c>
      <c r="CE517">
        <v>1.9759557945041799</v>
      </c>
      <c r="CF517">
        <v>2.07378783353245</v>
      </c>
      <c r="CG517">
        <v>1.4142129240146599</v>
      </c>
      <c r="CH517">
        <v>1.42070509055699</v>
      </c>
      <c r="CI517">
        <v>1.91075979235488</v>
      </c>
      <c r="CJ517">
        <v>1.98436369356614</v>
      </c>
      <c r="CK517">
        <v>1.6547725778494999</v>
      </c>
      <c r="CL517">
        <v>1.7182953798338401</v>
      </c>
      <c r="CM517">
        <v>1.6467283971708699</v>
      </c>
      <c r="CN517">
        <v>1.63509071650664</v>
      </c>
      <c r="CO517">
        <v>1.63238141093155</v>
      </c>
      <c r="CP517">
        <v>1.6595949565165</v>
      </c>
      <c r="CQ517">
        <v>1.3452001469697401</v>
      </c>
      <c r="CR517">
        <v>1.3781988262281399</v>
      </c>
      <c r="CS517">
        <v>1.85052676701894</v>
      </c>
      <c r="CT517">
        <v>2.0495771025340801</v>
      </c>
      <c r="CU517">
        <v>1.65847822804511</v>
      </c>
      <c r="CV517">
        <v>1.7028816335063901</v>
      </c>
      <c r="CW517">
        <v>1.64819272020944</v>
      </c>
      <c r="CX517">
        <v>1.64815049404611</v>
      </c>
      <c r="CY517">
        <v>1.55736776423154</v>
      </c>
      <c r="CZ517">
        <v>1.6217337045214499</v>
      </c>
      <c r="DA517">
        <v>1.58223248518647</v>
      </c>
      <c r="DB517">
        <v>1.7003398396653799</v>
      </c>
      <c r="DC517">
        <v>1.78086439526927</v>
      </c>
      <c r="DD517">
        <v>1.91980062273362</v>
      </c>
      <c r="DE517">
        <v>1.7939084525712199</v>
      </c>
      <c r="DF517">
        <v>1.8899325097145101</v>
      </c>
      <c r="DG517">
        <v>1.65500520449871</v>
      </c>
      <c r="DH517">
        <v>1.65288532331361</v>
      </c>
      <c r="DI517">
        <v>1.8417211165976599</v>
      </c>
      <c r="DJ517">
        <v>2.0073320365105398</v>
      </c>
      <c r="DK517">
        <v>1.4470741222366701</v>
      </c>
      <c r="DL517">
        <v>1.5219520573153</v>
      </c>
      <c r="DM517">
        <v>1.5820962137232599</v>
      </c>
      <c r="DN517">
        <v>1.7300829941659599</v>
      </c>
      <c r="DO517">
        <v>1.61899563318777</v>
      </c>
      <c r="DP517">
        <v>1.6744605079068899</v>
      </c>
      <c r="DQ517">
        <v>1.6251346686888699</v>
      </c>
      <c r="DR517">
        <v>1.70670990010982</v>
      </c>
      <c r="DS517">
        <v>1.6200384972786399</v>
      </c>
      <c r="DT517">
        <v>1.7151699190229599</v>
      </c>
      <c r="DU517">
        <v>1.6394670673051801</v>
      </c>
      <c r="DV517">
        <v>1.67873798866944</v>
      </c>
      <c r="DW517">
        <v>1.7928660826032501</v>
      </c>
      <c r="DX517">
        <v>1.84628106561773</v>
      </c>
    </row>
    <row r="518" spans="1:128" x14ac:dyDescent="0.45">
      <c r="A518" t="s">
        <v>82</v>
      </c>
      <c r="B518" t="s">
        <v>296</v>
      </c>
      <c r="C518" t="s">
        <v>72</v>
      </c>
      <c r="D518">
        <v>50</v>
      </c>
      <c r="E518" s="1" cm="1">
        <f t="array" ref="E518">SUMPRODUCT($G518:$FZZ518,$G$2:$FZZ$2)/SUMPRODUCT(--($G518:$FZZ518&lt;&gt;""),$G$2:$FZZ$2)</f>
        <v>1.976369211093471</v>
      </c>
      <c r="F518" s="1" cm="1">
        <f t="array" ref="F518">SUMPRODUCT($G518:$FZZ518,$F$2:$FZY$2)/SUMPRODUCT(--($G518:$FZZ518&lt;&gt;""),$F$2:$FZY$2)</f>
        <v>1.7420321242444259</v>
      </c>
      <c r="G518">
        <v>2.2520485017578702</v>
      </c>
      <c r="H518">
        <v>1.6822197797552301</v>
      </c>
      <c r="I518">
        <v>2.2571467897679098</v>
      </c>
      <c r="J518">
        <v>1.67690863402789</v>
      </c>
      <c r="K518">
        <v>2.2984499799793401</v>
      </c>
      <c r="L518">
        <v>1.67573040259074</v>
      </c>
      <c r="M518">
        <v>1.8214786006561701</v>
      </c>
      <c r="N518">
        <v>1.87687728093781</v>
      </c>
      <c r="O518">
        <v>1.7446371184035001</v>
      </c>
      <c r="P518">
        <v>1.6583776778805699</v>
      </c>
      <c r="Q518">
        <v>2.0413079755450498</v>
      </c>
      <c r="R518">
        <v>1.68655775397287</v>
      </c>
      <c r="S518">
        <v>1.8160872276976201</v>
      </c>
      <c r="T518">
        <v>1.6850736930128201</v>
      </c>
      <c r="U518">
        <v>2.0830504765822599</v>
      </c>
      <c r="V518">
        <v>1.7082458796859501</v>
      </c>
      <c r="W518">
        <v>2.0660716478882399</v>
      </c>
      <c r="X518">
        <v>1.5467196622438599</v>
      </c>
      <c r="Y518">
        <v>1.98232768150551</v>
      </c>
      <c r="Z518">
        <v>1.6936024531688301</v>
      </c>
      <c r="AA518">
        <v>2.75374827797584</v>
      </c>
      <c r="AB518">
        <v>1.8664499799772101</v>
      </c>
      <c r="AC518">
        <v>2.63929908132017</v>
      </c>
      <c r="AD518">
        <v>2.0404325450833598</v>
      </c>
      <c r="AE518">
        <v>1.80903176580883</v>
      </c>
      <c r="AF518">
        <v>1.9197189900850999</v>
      </c>
      <c r="AG518">
        <v>1.4782706544269999</v>
      </c>
      <c r="AH518">
        <v>1.33420985095252</v>
      </c>
      <c r="AI518">
        <v>1.4120814163128099</v>
      </c>
      <c r="AJ518">
        <v>1.3404850102952599</v>
      </c>
      <c r="AK518">
        <v>1.4407008014626099</v>
      </c>
      <c r="AL518">
        <v>1.3632810008716101</v>
      </c>
      <c r="AM518">
        <v>3.0582997607777802</v>
      </c>
      <c r="AN518">
        <v>1.9907436344730001</v>
      </c>
      <c r="AO518">
        <v>2.0230125793064202</v>
      </c>
      <c r="AP518">
        <v>1.67470972072519</v>
      </c>
      <c r="AQ518">
        <v>2.13723929249092</v>
      </c>
      <c r="AR518">
        <v>1.82884216302697</v>
      </c>
      <c r="AS518">
        <v>2.08232191270878</v>
      </c>
      <c r="AT518">
        <v>1.9200380687484999</v>
      </c>
      <c r="AU518">
        <v>1.5928852715522599</v>
      </c>
      <c r="AV518">
        <v>1.6409676521571399</v>
      </c>
      <c r="AW518">
        <v>2.2452447258033099</v>
      </c>
      <c r="AX518">
        <v>2.04585959999608</v>
      </c>
      <c r="AY518">
        <v>1.9416690553212399</v>
      </c>
      <c r="AZ518">
        <v>2.00118750255927</v>
      </c>
      <c r="BA518">
        <v>1.70167037167847</v>
      </c>
      <c r="BB518">
        <v>1.7664076621029201</v>
      </c>
      <c r="BC518">
        <v>1.5619599844154599</v>
      </c>
      <c r="BD518">
        <v>1.6574152590928799</v>
      </c>
      <c r="BE518">
        <v>1.62890603918182</v>
      </c>
      <c r="BF518">
        <v>1.6199363160451099</v>
      </c>
      <c r="BG518">
        <v>1.7704170695869399</v>
      </c>
      <c r="BH518">
        <v>1.80467680560613</v>
      </c>
      <c r="BI518">
        <v>1.54228943647747</v>
      </c>
      <c r="BJ518">
        <v>1.6012043021611699</v>
      </c>
      <c r="BK518">
        <v>1.2790305620003</v>
      </c>
      <c r="BL518">
        <v>1.3272520906010501</v>
      </c>
      <c r="BM518">
        <v>1.9071792659348299</v>
      </c>
      <c r="BN518">
        <v>2.01470047776552</v>
      </c>
      <c r="BO518">
        <v>1.7073116609342001</v>
      </c>
      <c r="BP518">
        <v>1.7134543033799601</v>
      </c>
      <c r="BQ518">
        <v>1.7821820983065899</v>
      </c>
      <c r="BR518">
        <v>1.7221493925100999</v>
      </c>
      <c r="BS518">
        <v>1.5891231555341601</v>
      </c>
      <c r="BT518">
        <v>1.6249833601277901</v>
      </c>
      <c r="BU518">
        <v>1.8119157286528</v>
      </c>
      <c r="BV518">
        <v>1.75953231037584</v>
      </c>
      <c r="BW518">
        <v>1.75786229390466</v>
      </c>
      <c r="BX518">
        <v>1.97903887010383</v>
      </c>
      <c r="BY518">
        <v>1.41593729588504</v>
      </c>
      <c r="BZ518">
        <v>1.38045246719315</v>
      </c>
      <c r="CA518">
        <v>1.7861164187252601</v>
      </c>
      <c r="CB518">
        <v>1.8548177971884801</v>
      </c>
      <c r="CC518">
        <v>1.5434381315093999</v>
      </c>
      <c r="CD518">
        <v>1.6290610912482499</v>
      </c>
      <c r="CE518">
        <v>1.81171594982078</v>
      </c>
      <c r="CF518">
        <v>1.92339954201513</v>
      </c>
      <c r="CG518">
        <v>1.3571009063635899</v>
      </c>
      <c r="CH518">
        <v>1.38252988142668</v>
      </c>
      <c r="CI518">
        <v>1.9287557023753299</v>
      </c>
      <c r="CJ518">
        <v>1.94272455560799</v>
      </c>
      <c r="CK518">
        <v>1.64309365847827</v>
      </c>
      <c r="CL518">
        <v>1.66795768334229</v>
      </c>
      <c r="CM518">
        <v>1.57557658796596</v>
      </c>
      <c r="CN518">
        <v>1.58456281819113</v>
      </c>
      <c r="CO518">
        <v>1.6066323613493401</v>
      </c>
      <c r="CP518">
        <v>1.6100328006981399</v>
      </c>
      <c r="CQ518">
        <v>1.2435229044398699</v>
      </c>
      <c r="CR518">
        <v>1.29912314674134</v>
      </c>
      <c r="CS518">
        <v>1.83799647173264</v>
      </c>
      <c r="CT518">
        <v>1.9729444545199699</v>
      </c>
      <c r="CU518">
        <v>1.6153059920787001</v>
      </c>
      <c r="CV518">
        <v>1.6397319302647</v>
      </c>
      <c r="CW518">
        <v>1.6193311375728401</v>
      </c>
      <c r="CX518">
        <v>1.6327485009711999</v>
      </c>
      <c r="CY518">
        <v>1.5131611788422701</v>
      </c>
      <c r="CZ518">
        <v>1.5886435634059699</v>
      </c>
      <c r="DA518">
        <v>1.57435517601951</v>
      </c>
      <c r="DB518">
        <v>1.66239979086789</v>
      </c>
      <c r="DC518">
        <v>1.7855028638058501</v>
      </c>
      <c r="DD518">
        <v>1.8860371846289801</v>
      </c>
      <c r="DE518">
        <v>1.71394269006733</v>
      </c>
      <c r="DF518">
        <v>1.8429014005559801</v>
      </c>
      <c r="DG518">
        <v>1.5764172738581801</v>
      </c>
      <c r="DH518">
        <v>1.61121125187235</v>
      </c>
      <c r="DI518">
        <v>1.79358904018488</v>
      </c>
      <c r="DJ518">
        <v>1.9930004821520599</v>
      </c>
      <c r="DK518">
        <v>1.41061903476703</v>
      </c>
      <c r="DL518">
        <v>1.4944279510268099</v>
      </c>
      <c r="DM518">
        <v>1.5602796935273</v>
      </c>
      <c r="DN518">
        <v>1.6968534478178099</v>
      </c>
      <c r="DO518">
        <v>1.6096048670878</v>
      </c>
      <c r="DP518">
        <v>1.6422181710264101</v>
      </c>
      <c r="DQ518">
        <v>1.5901364991370699</v>
      </c>
      <c r="DR518">
        <v>1.63603368024684</v>
      </c>
      <c r="DS518">
        <v>1.5770277445904599</v>
      </c>
      <c r="DT518">
        <v>1.68842094782955</v>
      </c>
      <c r="DU518">
        <v>1.6129873652800799</v>
      </c>
      <c r="DV518">
        <v>1.6214800671904099</v>
      </c>
      <c r="DW518">
        <v>1.7804040765242199</v>
      </c>
      <c r="DX518">
        <v>1.8070713391739599</v>
      </c>
    </row>
    <row r="519" spans="1:128" x14ac:dyDescent="0.45">
      <c r="A519" t="s">
        <v>82</v>
      </c>
      <c r="B519" t="s">
        <v>165</v>
      </c>
      <c r="C519" t="s">
        <v>72</v>
      </c>
      <c r="D519">
        <v>30</v>
      </c>
      <c r="E519" s="1" cm="1">
        <f t="array" ref="E519">SUMPRODUCT($G519:$FZZ519,$G$2:$FZZ$2)/SUMPRODUCT(--($G519:$FZZ519&lt;&gt;""),$G$2:$FZZ$2)</f>
        <v>5.9355037607830905</v>
      </c>
      <c r="F519" s="1" cm="1">
        <f t="array" ref="F519">SUMPRODUCT($G519:$FZZ519,$F$2:$FZY$2)/SUMPRODUCT(--($G519:$FZZ519&lt;&gt;""),$F$2:$FZY$2)</f>
        <v>3.684296172471726</v>
      </c>
      <c r="G519">
        <v>9.94374634510649</v>
      </c>
      <c r="H519">
        <v>3.1976707319650801</v>
      </c>
      <c r="I519">
        <v>9.6251641114687398</v>
      </c>
      <c r="J519">
        <v>3.15574707775707</v>
      </c>
      <c r="K519">
        <v>9.9744525932014003</v>
      </c>
      <c r="L519">
        <v>3.19619888586822</v>
      </c>
      <c r="M519">
        <v>2.5297010358683201</v>
      </c>
      <c r="N519">
        <v>2.99226232167213</v>
      </c>
      <c r="O519">
        <v>7.9113623309487702</v>
      </c>
      <c r="P519">
        <v>3.0786500586249899</v>
      </c>
      <c r="Q519">
        <v>8.5637082078760791</v>
      </c>
      <c r="R519">
        <v>3.1396258326825301</v>
      </c>
      <c r="S519">
        <v>3.7842229442214399</v>
      </c>
      <c r="T519">
        <v>4.3106009012579802</v>
      </c>
      <c r="U519">
        <v>3.6837541903353102</v>
      </c>
      <c r="V519">
        <v>4.2839660046739096</v>
      </c>
      <c r="W519">
        <v>6.4129179192257002</v>
      </c>
      <c r="X519">
        <v>3.0578544209735798</v>
      </c>
      <c r="Y519">
        <v>4.0302704885052298</v>
      </c>
      <c r="Z519">
        <v>3.0388024734928898</v>
      </c>
      <c r="AA519">
        <v>12.741029598727801</v>
      </c>
      <c r="AB519">
        <v>6.4412814062862402</v>
      </c>
      <c r="AC519">
        <v>11.9637844504933</v>
      </c>
      <c r="AD519">
        <v>3.8322941476692698</v>
      </c>
      <c r="AE519">
        <v>2.75442882827307</v>
      </c>
      <c r="AF519">
        <v>3.2247612592685702</v>
      </c>
      <c r="AG519">
        <v>3.50996940084887</v>
      </c>
      <c r="AH519">
        <v>3.0090869608133399</v>
      </c>
      <c r="AI519">
        <v>5.8476042580022201</v>
      </c>
      <c r="AJ519">
        <v>3.6278385860516398</v>
      </c>
      <c r="AK519">
        <v>14.6500403920151</v>
      </c>
      <c r="AL519">
        <v>3.2019786772677898</v>
      </c>
      <c r="AM519">
        <v>8.5814236278816001</v>
      </c>
      <c r="AN519">
        <v>5.7840351844170304</v>
      </c>
      <c r="AO519">
        <v>12.9768357461419</v>
      </c>
      <c r="AP519">
        <v>3.6999683742424301</v>
      </c>
      <c r="AQ519">
        <v>3.3774901745585799</v>
      </c>
      <c r="AR519">
        <v>5.0680650933078697</v>
      </c>
      <c r="AS519">
        <v>2.76052509587424</v>
      </c>
      <c r="AT519">
        <v>3.0203829350864599</v>
      </c>
      <c r="AU519">
        <v>2.5300983299037298</v>
      </c>
      <c r="AV519">
        <v>2.73684314331358</v>
      </c>
      <c r="AW519">
        <v>3.2412094390741601</v>
      </c>
      <c r="AX519">
        <v>5.6306306936357098</v>
      </c>
      <c r="AY519">
        <v>3.0216412104336401</v>
      </c>
      <c r="AZ519">
        <v>2.83514188608165</v>
      </c>
      <c r="BA519">
        <v>3.2712795794984699</v>
      </c>
      <c r="BB519">
        <v>3.1860158311345601</v>
      </c>
      <c r="BC519">
        <v>3.0939541172965401</v>
      </c>
      <c r="BD519">
        <v>2.9030091902917499</v>
      </c>
      <c r="BE519">
        <v>2.8952237033838801</v>
      </c>
      <c r="BF519">
        <v>2.8129202871174899</v>
      </c>
      <c r="BG519">
        <v>2.5784972433973401</v>
      </c>
      <c r="BH519">
        <v>2.6115639167619</v>
      </c>
      <c r="BI519">
        <v>2.53848969905069</v>
      </c>
      <c r="BJ519">
        <v>2.7035068672995299</v>
      </c>
      <c r="BK519">
        <v>2.6863514212748898</v>
      </c>
      <c r="BL519">
        <v>2.7768356395319702</v>
      </c>
      <c r="BM519">
        <v>2.87101928638767</v>
      </c>
      <c r="BN519">
        <v>2.9412620040586099</v>
      </c>
      <c r="BO519">
        <v>3.0479912853151498</v>
      </c>
      <c r="BP519">
        <v>2.92224362789102</v>
      </c>
      <c r="BQ519">
        <v>3.0543024340140201</v>
      </c>
      <c r="BR519">
        <v>2.7817225953806402</v>
      </c>
      <c r="BS519">
        <v>2.9593679920538198</v>
      </c>
      <c r="BT519">
        <v>2.7002775018687801</v>
      </c>
      <c r="BU519">
        <v>3.0324784461221101</v>
      </c>
      <c r="BV519">
        <v>3.00180789112679</v>
      </c>
      <c r="BW519">
        <v>2.7702354947784098</v>
      </c>
      <c r="BX519">
        <v>3.0103384302342899</v>
      </c>
      <c r="BY519">
        <v>3.18327890267798</v>
      </c>
      <c r="BZ519">
        <v>3.0264592363873799</v>
      </c>
      <c r="CA519">
        <v>2.5923126791319699</v>
      </c>
      <c r="CB519">
        <v>2.6472123652245099</v>
      </c>
      <c r="CC519">
        <v>3.05170604694543</v>
      </c>
      <c r="CD519">
        <v>2.9377040261153402</v>
      </c>
      <c r="CE519">
        <v>2.7302991835921899</v>
      </c>
      <c r="CF519">
        <v>2.7700368379131799</v>
      </c>
      <c r="CG519">
        <v>3.15184368005841</v>
      </c>
      <c r="CH519">
        <v>2.8424260702550801</v>
      </c>
      <c r="CI519">
        <v>2.8018719521787001</v>
      </c>
      <c r="CJ519">
        <v>2.7035551360704702</v>
      </c>
      <c r="CK519">
        <v>2.8966349889426799</v>
      </c>
      <c r="CL519">
        <v>2.8506604506604498</v>
      </c>
      <c r="CM519">
        <v>4.5755150852495898</v>
      </c>
      <c r="CN519">
        <v>2.9797587726791201</v>
      </c>
      <c r="CO519">
        <v>2.79870201518662</v>
      </c>
      <c r="CP519">
        <v>2.8478127852507198</v>
      </c>
      <c r="CQ519">
        <v>2.6723567789793501</v>
      </c>
      <c r="CR519">
        <v>2.7640738423650202</v>
      </c>
      <c r="CS519">
        <v>2.62976274875109</v>
      </c>
      <c r="CT519">
        <v>2.7997296094175002</v>
      </c>
      <c r="CU519">
        <v>2.8516556906744701</v>
      </c>
      <c r="CV519">
        <v>2.86256199402998</v>
      </c>
      <c r="CW519">
        <v>2.9608985727556698</v>
      </c>
      <c r="CX519">
        <v>2.6727789038087999</v>
      </c>
      <c r="CY519">
        <v>2.7344820965729002</v>
      </c>
      <c r="CZ519">
        <v>2.76404915042718</v>
      </c>
      <c r="DA519">
        <v>2.54206169397002</v>
      </c>
      <c r="DB519">
        <v>2.7021087486929201</v>
      </c>
      <c r="DC519">
        <v>2.47122740027933</v>
      </c>
      <c r="DD519">
        <v>2.5964404238688901</v>
      </c>
      <c r="DE519">
        <v>2.5015035714556202</v>
      </c>
      <c r="DF519">
        <v>2.6007392875267898</v>
      </c>
      <c r="DG519">
        <v>2.7564548478001401</v>
      </c>
      <c r="DH519">
        <v>2.7166594734570499</v>
      </c>
      <c r="DI519">
        <v>2.5681912647347298</v>
      </c>
      <c r="DJ519">
        <v>2.6283438908008701</v>
      </c>
      <c r="DK519">
        <v>2.3500797409034</v>
      </c>
      <c r="DL519">
        <v>2.4546605491081199</v>
      </c>
      <c r="DM519">
        <v>2.4117084471270802</v>
      </c>
      <c r="DN519">
        <v>2.8407170865965998</v>
      </c>
      <c r="DO519">
        <v>2.6275596727010599</v>
      </c>
      <c r="DP519">
        <v>2.6653453173358201</v>
      </c>
      <c r="DQ519">
        <v>2.7210919930965898</v>
      </c>
      <c r="DR519">
        <v>2.81356623607551</v>
      </c>
      <c r="DS519">
        <v>2.6608257002522202</v>
      </c>
      <c r="DT519">
        <v>2.7500331873091701</v>
      </c>
      <c r="DU519">
        <v>2.8995482383381801</v>
      </c>
      <c r="DV519">
        <v>2.8146942522979299</v>
      </c>
      <c r="DW519">
        <v>3.6666815662435099</v>
      </c>
      <c r="DX519">
        <v>2.9874128374754099</v>
      </c>
    </row>
    <row r="520" spans="1:128" x14ac:dyDescent="0.45">
      <c r="A520" t="s">
        <v>82</v>
      </c>
      <c r="B520" t="s">
        <v>165</v>
      </c>
      <c r="C520" t="s">
        <v>72</v>
      </c>
      <c r="D520">
        <v>35</v>
      </c>
      <c r="E520" s="1" cm="1">
        <f t="array" ref="E520">SUMPRODUCT($G520:$FZZ520,$G$2:$FZZ$2)/SUMPRODUCT(--($G520:$FZZ520&lt;&gt;""),$G$2:$FZZ$2)</f>
        <v>5.8442352738424646</v>
      </c>
      <c r="F520" s="1" cm="1">
        <f t="array" ref="F520">SUMPRODUCT($G520:$FZZ520,$F$2:$FZY$2)/SUMPRODUCT(--($G520:$FZZ520&lt;&gt;""),$F$2:$FZY$2)</f>
        <v>3.3408440922808649</v>
      </c>
      <c r="G520">
        <v>9.7344187046000492</v>
      </c>
      <c r="H520">
        <v>2.9442007848773701</v>
      </c>
      <c r="I520">
        <v>9.4261586622621198</v>
      </c>
      <c r="J520">
        <v>2.8916123157716398</v>
      </c>
      <c r="K520">
        <v>9.7649434855605399</v>
      </c>
      <c r="L520">
        <v>2.9261589148103599</v>
      </c>
      <c r="M520">
        <v>2.4792623585357698</v>
      </c>
      <c r="N520">
        <v>2.7726582371806598</v>
      </c>
      <c r="O520">
        <v>7.7896240879896999</v>
      </c>
      <c r="P520">
        <v>2.91655076165023</v>
      </c>
      <c r="Q520">
        <v>9.6779341197076594</v>
      </c>
      <c r="R520">
        <v>3.0739366416429199</v>
      </c>
      <c r="S520">
        <v>3.6609389965572698</v>
      </c>
      <c r="T520">
        <v>4.1781768652076599</v>
      </c>
      <c r="U520">
        <v>3.5095412731617199</v>
      </c>
      <c r="V520">
        <v>3.55889401405677</v>
      </c>
      <c r="W520">
        <v>6.5408763558341896</v>
      </c>
      <c r="X520">
        <v>2.9148578573883701</v>
      </c>
      <c r="Y520">
        <v>4.1925594719040404</v>
      </c>
      <c r="Z520">
        <v>3.0129689467605698</v>
      </c>
      <c r="AA520">
        <v>12.571907711169001</v>
      </c>
      <c r="AB520">
        <v>6.1913543047687902</v>
      </c>
      <c r="AC520">
        <v>11.9088954576386</v>
      </c>
      <c r="AD520">
        <v>3.9098992004083</v>
      </c>
      <c r="AE520">
        <v>2.46048044416125</v>
      </c>
      <c r="AF520">
        <v>2.9814263160671599</v>
      </c>
      <c r="AG520">
        <v>3.4543500148060402</v>
      </c>
      <c r="AH520">
        <v>2.8451130194452601</v>
      </c>
      <c r="AI520">
        <v>5.7873190940169197</v>
      </c>
      <c r="AJ520">
        <v>2.9943215964060101</v>
      </c>
      <c r="AK520">
        <v>14.455810603966899</v>
      </c>
      <c r="AL520">
        <v>3.1120267225068501</v>
      </c>
      <c r="AM520">
        <v>8.4402427452027702</v>
      </c>
      <c r="AN520">
        <v>3.5129469790382202</v>
      </c>
      <c r="AO520">
        <v>12.7598507780581</v>
      </c>
      <c r="AP520">
        <v>3.5322066388273901</v>
      </c>
      <c r="AQ520">
        <v>3.2359265284986098</v>
      </c>
      <c r="AR520">
        <v>4.8981516190240599</v>
      </c>
      <c r="AS520">
        <v>2.6749582086616899</v>
      </c>
      <c r="AT520">
        <v>2.9026191579923299</v>
      </c>
      <c r="AU520">
        <v>2.5280865881692902</v>
      </c>
      <c r="AV520">
        <v>2.7086436959947</v>
      </c>
      <c r="AW520">
        <v>3.1238392431284701</v>
      </c>
      <c r="AX520">
        <v>4.6979731251302503</v>
      </c>
      <c r="AY520">
        <v>2.8780762458539701</v>
      </c>
      <c r="AZ520">
        <v>2.7150198599565898</v>
      </c>
      <c r="BA520">
        <v>2.9826002950158901</v>
      </c>
      <c r="BB520">
        <v>2.90369393139841</v>
      </c>
      <c r="BC520">
        <v>2.59537506016088</v>
      </c>
      <c r="BD520">
        <v>2.7106433204226099</v>
      </c>
      <c r="BE520">
        <v>2.6748988072750799</v>
      </c>
      <c r="BF520">
        <v>2.6513681256408801</v>
      </c>
      <c r="BG520">
        <v>2.59739786755748</v>
      </c>
      <c r="BH520">
        <v>2.5445389126803701</v>
      </c>
      <c r="BI520">
        <v>2.4610179761664299</v>
      </c>
      <c r="BJ520">
        <v>2.5037239951524901</v>
      </c>
      <c r="BK520">
        <v>2.4955016607968399</v>
      </c>
      <c r="BL520">
        <v>2.6289663000116801</v>
      </c>
      <c r="BM520">
        <v>2.6182190051611398</v>
      </c>
      <c r="BN520">
        <v>2.8192640173849099</v>
      </c>
      <c r="BO520">
        <v>2.7554542428613198</v>
      </c>
      <c r="BP520">
        <v>2.7759902363253</v>
      </c>
      <c r="BQ520">
        <v>2.9726866054897001</v>
      </c>
      <c r="BR520">
        <v>2.7469220061357098</v>
      </c>
      <c r="BS520">
        <v>2.8235559150905698</v>
      </c>
      <c r="BT520">
        <v>2.6015339402193298</v>
      </c>
      <c r="BU520">
        <v>2.73058788258701</v>
      </c>
      <c r="BV520">
        <v>2.8443760050148499</v>
      </c>
      <c r="BW520">
        <v>2.5472934558185401</v>
      </c>
      <c r="BX520">
        <v>2.76867949370118</v>
      </c>
      <c r="BY520">
        <v>3.0737129624131501</v>
      </c>
      <c r="BZ520">
        <v>2.90029095659402</v>
      </c>
      <c r="CA520">
        <v>2.5038556025658498</v>
      </c>
      <c r="CB520">
        <v>2.49215231336153</v>
      </c>
      <c r="CC520">
        <v>2.9394625369190099</v>
      </c>
      <c r="CD520">
        <v>2.7852382247784799</v>
      </c>
      <c r="CE520">
        <v>2.4984816806053298</v>
      </c>
      <c r="CF520">
        <v>2.5984543010752601</v>
      </c>
      <c r="CG520">
        <v>2.9804758805695299</v>
      </c>
      <c r="CH520">
        <v>2.76256765980412</v>
      </c>
      <c r="CI520">
        <v>2.5789995280792799</v>
      </c>
      <c r="CJ520">
        <v>2.6093912222746498</v>
      </c>
      <c r="CK520">
        <v>2.6603789373020099</v>
      </c>
      <c r="CL520">
        <v>2.7104775566314001</v>
      </c>
      <c r="CM520">
        <v>4.4192571838589503</v>
      </c>
      <c r="CN520">
        <v>2.75148119041924</v>
      </c>
      <c r="CO520">
        <v>2.6499754245533702</v>
      </c>
      <c r="CP520">
        <v>2.6238953587513598</v>
      </c>
      <c r="CQ520">
        <v>2.4938779158101698</v>
      </c>
      <c r="CR520">
        <v>2.5781273274346801</v>
      </c>
      <c r="CS520">
        <v>2.5829060392725798</v>
      </c>
      <c r="CT520">
        <v>2.6828846058727498</v>
      </c>
      <c r="CU520">
        <v>2.7594689710442801</v>
      </c>
      <c r="CV520">
        <v>2.6625550251460499</v>
      </c>
      <c r="CW520">
        <v>2.6776137995101701</v>
      </c>
      <c r="CX520">
        <v>2.5414027531458401</v>
      </c>
      <c r="CY520">
        <v>2.5867524239224302</v>
      </c>
      <c r="CZ520">
        <v>2.6077565517903398</v>
      </c>
      <c r="DA520">
        <v>2.4174973858487201</v>
      </c>
      <c r="DB520">
        <v>2.59747298710352</v>
      </c>
      <c r="DC520">
        <v>2.3474622964263201</v>
      </c>
      <c r="DD520">
        <v>2.4685493894391501</v>
      </c>
      <c r="DE520">
        <v>2.3705981714753102</v>
      </c>
      <c r="DF520">
        <v>2.5079874866496401</v>
      </c>
      <c r="DG520">
        <v>2.5902536241082501</v>
      </c>
      <c r="DH520">
        <v>2.5544060524511898</v>
      </c>
      <c r="DI520">
        <v>2.5351555356044302</v>
      </c>
      <c r="DJ520">
        <v>2.6959116830432102</v>
      </c>
      <c r="DK520">
        <v>2.28063890865372</v>
      </c>
      <c r="DL520">
        <v>2.3549770591554799</v>
      </c>
      <c r="DM520">
        <v>2.4440984878271599</v>
      </c>
      <c r="DN520">
        <v>2.7105405778774299</v>
      </c>
      <c r="DO520">
        <v>2.5534828507228502</v>
      </c>
      <c r="DP520">
        <v>2.5328252851146802</v>
      </c>
      <c r="DQ520">
        <v>2.5969457664347999</v>
      </c>
      <c r="DR520">
        <v>2.59065948433659</v>
      </c>
      <c r="DS520">
        <v>2.4692851453604101</v>
      </c>
      <c r="DT520">
        <v>2.7185550245585999</v>
      </c>
      <c r="DU520">
        <v>2.7992008096236698</v>
      </c>
      <c r="DV520">
        <v>2.6367648439700702</v>
      </c>
      <c r="DW520">
        <v>2.7712676559985598</v>
      </c>
      <c r="DX520">
        <v>2.7933309494010299</v>
      </c>
    </row>
    <row r="521" spans="1:128" x14ac:dyDescent="0.45">
      <c r="A521" t="s">
        <v>82</v>
      </c>
      <c r="B521" t="s">
        <v>165</v>
      </c>
      <c r="C521" t="s">
        <v>72</v>
      </c>
      <c r="D521">
        <v>40</v>
      </c>
      <c r="E521" s="1" cm="1">
        <f t="array" ref="E521">SUMPRODUCT($G521:$FZZ521,$G$2:$FZZ$2)/SUMPRODUCT(--($G521:$FZZ521&lt;&gt;""),$G$2:$FZZ$2)</f>
        <v>5.6139793747015823</v>
      </c>
      <c r="F521" s="1" cm="1">
        <f t="array" ref="F521">SUMPRODUCT($G521:$FZZ521,$F$2:$FZY$2)/SUMPRODUCT(--($G521:$FZZ521&lt;&gt;""),$F$2:$FZY$2)</f>
        <v>3.1142177365500237</v>
      </c>
      <c r="G521">
        <v>9.6438337102717409</v>
      </c>
      <c r="H521">
        <v>2.7749008334918499</v>
      </c>
      <c r="I521">
        <v>8.28613805127336</v>
      </c>
      <c r="J521">
        <v>2.7363434553052102</v>
      </c>
      <c r="K521">
        <v>9.5730385028766491</v>
      </c>
      <c r="L521">
        <v>2.7350969069847402</v>
      </c>
      <c r="M521">
        <v>2.41212998119954</v>
      </c>
      <c r="N521">
        <v>2.72325542817119</v>
      </c>
      <c r="O521">
        <v>3.0137282173729298</v>
      </c>
      <c r="P521">
        <v>2.65993230830576</v>
      </c>
      <c r="Q521">
        <v>9.5541576570679592</v>
      </c>
      <c r="R521">
        <v>2.9117473129201001</v>
      </c>
      <c r="S521">
        <v>3.5659629315891999</v>
      </c>
      <c r="T521">
        <v>4.0953239952278198</v>
      </c>
      <c r="U521">
        <v>3.3859292260023901</v>
      </c>
      <c r="V521">
        <v>3.3773988849112899</v>
      </c>
      <c r="W521">
        <v>6.3456881608133298</v>
      </c>
      <c r="X521">
        <v>2.8390778637682801</v>
      </c>
      <c r="Y521">
        <v>3.3929011358127701</v>
      </c>
      <c r="Z521">
        <v>2.7366976974763801</v>
      </c>
      <c r="AA521">
        <v>13.7519727949343</v>
      </c>
      <c r="AB521">
        <v>3.1039137089322302</v>
      </c>
      <c r="AC521">
        <v>11.770899965974801</v>
      </c>
      <c r="AD521">
        <v>3.3342591017352801</v>
      </c>
      <c r="AE521">
        <v>2.4995373320291998</v>
      </c>
      <c r="AF521">
        <v>2.6309350357350101</v>
      </c>
      <c r="AG521">
        <v>3.3392300858750299</v>
      </c>
      <c r="AH521">
        <v>2.75641693811074</v>
      </c>
      <c r="AI521">
        <v>4.9342408598760601</v>
      </c>
      <c r="AJ521">
        <v>2.7768772844152299</v>
      </c>
      <c r="AK521">
        <v>14.2413316609621</v>
      </c>
      <c r="AL521">
        <v>2.8623907821169601</v>
      </c>
      <c r="AM521">
        <v>8.2948001841044992</v>
      </c>
      <c r="AN521">
        <v>2.7886605260615802</v>
      </c>
      <c r="AO521">
        <v>12.471462594473801</v>
      </c>
      <c r="AP521">
        <v>3.3188812226905098</v>
      </c>
      <c r="AQ521">
        <v>3.85457187353874</v>
      </c>
      <c r="AR521">
        <v>5.90351165334065</v>
      </c>
      <c r="AS521">
        <v>2.5802393695478099</v>
      </c>
      <c r="AT521">
        <v>2.71340975178052</v>
      </c>
      <c r="AU521">
        <v>2.4133318431542699</v>
      </c>
      <c r="AV521">
        <v>2.5432316286123098</v>
      </c>
      <c r="AW521">
        <v>3.0710560142556802</v>
      </c>
      <c r="AX521">
        <v>4.62160759668952</v>
      </c>
      <c r="AY521">
        <v>2.5469268252733301</v>
      </c>
      <c r="AZ521">
        <v>2.5797264649277198</v>
      </c>
      <c r="BA521">
        <v>2.6217563833544499</v>
      </c>
      <c r="BB521">
        <v>2.6745579955539802</v>
      </c>
      <c r="BC521">
        <v>2.4636169871427498</v>
      </c>
      <c r="BD521">
        <v>2.5722274425320202</v>
      </c>
      <c r="BE521">
        <v>2.4891467429434901</v>
      </c>
      <c r="BF521">
        <v>2.49053915483836</v>
      </c>
      <c r="BG521">
        <v>2.5031961520589698</v>
      </c>
      <c r="BH521">
        <v>2.4553229432227699</v>
      </c>
      <c r="BI521">
        <v>2.4605256513835498</v>
      </c>
      <c r="BJ521">
        <v>2.41150777620682</v>
      </c>
      <c r="BK521">
        <v>2.3947355243611299</v>
      </c>
      <c r="BL521">
        <v>2.5248618784530299</v>
      </c>
      <c r="BM521">
        <v>2.44221274147931</v>
      </c>
      <c r="BN521">
        <v>2.591118993976</v>
      </c>
      <c r="BO521">
        <v>2.6146979615303101</v>
      </c>
      <c r="BP521">
        <v>2.69077998446688</v>
      </c>
      <c r="BQ521">
        <v>2.86731177273525</v>
      </c>
      <c r="BR521">
        <v>2.6605760004324699</v>
      </c>
      <c r="BS521">
        <v>2.7116130948114301</v>
      </c>
      <c r="BT521">
        <v>2.5238334169593499</v>
      </c>
      <c r="BU521">
        <v>2.65980758224087</v>
      </c>
      <c r="BV521">
        <v>2.6991269430287099</v>
      </c>
      <c r="BW521">
        <v>2.4549358149555598</v>
      </c>
      <c r="BX521">
        <v>2.58939525419671</v>
      </c>
      <c r="BY521">
        <v>2.8707677691348401</v>
      </c>
      <c r="BZ521">
        <v>2.74638085624369</v>
      </c>
      <c r="CA521">
        <v>2.4061860242936999</v>
      </c>
      <c r="CB521">
        <v>2.3814999317592398</v>
      </c>
      <c r="CC521">
        <v>2.6969143478936699</v>
      </c>
      <c r="CD521">
        <v>2.57453754080522</v>
      </c>
      <c r="CE521">
        <v>2.3933069494225401</v>
      </c>
      <c r="CF521">
        <v>2.3885279769016301</v>
      </c>
      <c r="CG521">
        <v>2.82291782409244</v>
      </c>
      <c r="CH521">
        <v>2.56088191876061</v>
      </c>
      <c r="CI521">
        <v>2.4444077394997601</v>
      </c>
      <c r="CJ521">
        <v>2.36281264747522</v>
      </c>
      <c r="CK521">
        <v>2.5593210208594801</v>
      </c>
      <c r="CL521">
        <v>2.5536190305420998</v>
      </c>
      <c r="CM521">
        <v>4.9882324802678699</v>
      </c>
      <c r="CN521">
        <v>2.6933952916253801</v>
      </c>
      <c r="CO521">
        <v>2.5167765038668701</v>
      </c>
      <c r="CP521">
        <v>2.45617044326081</v>
      </c>
      <c r="CQ521">
        <v>2.3910189571106502</v>
      </c>
      <c r="CR521">
        <v>2.4540769207852899</v>
      </c>
      <c r="CS521">
        <v>2.5341203238092098</v>
      </c>
      <c r="CT521">
        <v>2.5785698976142899</v>
      </c>
      <c r="CU521">
        <v>2.6882818216662598</v>
      </c>
      <c r="CV521">
        <v>2.5389154093638502</v>
      </c>
      <c r="CW521">
        <v>2.54028375981758</v>
      </c>
      <c r="CX521">
        <v>2.4344438814289302</v>
      </c>
      <c r="CY521">
        <v>2.4114236344436901</v>
      </c>
      <c r="CZ521">
        <v>2.4489104348660802</v>
      </c>
      <c r="DA521">
        <v>2.3266382014639202</v>
      </c>
      <c r="DB521">
        <v>2.5188915998605701</v>
      </c>
      <c r="DC521">
        <v>2.2785259408274898</v>
      </c>
      <c r="DD521">
        <v>2.3861845392924401</v>
      </c>
      <c r="DE521">
        <v>2.28919322218771</v>
      </c>
      <c r="DF521">
        <v>2.38322514183564</v>
      </c>
      <c r="DG521">
        <v>2.4976389347279602</v>
      </c>
      <c r="DH521">
        <v>2.4358831145751298</v>
      </c>
      <c r="DI521">
        <v>2.4416845395447799</v>
      </c>
      <c r="DJ521">
        <v>2.5964220991903102</v>
      </c>
      <c r="DK521">
        <v>2.1841548691022399</v>
      </c>
      <c r="DL521">
        <v>2.2815614495669401</v>
      </c>
      <c r="DM521">
        <v>2.3572787265018098</v>
      </c>
      <c r="DN521">
        <v>2.5951882511715798</v>
      </c>
      <c r="DO521">
        <v>2.4734811548734399</v>
      </c>
      <c r="DP521">
        <v>2.46135583160215</v>
      </c>
      <c r="DQ521">
        <v>2.4614193818314898</v>
      </c>
      <c r="DR521">
        <v>2.4261388002719499</v>
      </c>
      <c r="DS521">
        <v>2.25263839107925</v>
      </c>
      <c r="DT521">
        <v>2.4351519978760101</v>
      </c>
      <c r="DU521">
        <v>2.6941270983963999</v>
      </c>
      <c r="DV521">
        <v>2.4852108047200199</v>
      </c>
      <c r="DW521">
        <v>2.6409172179510101</v>
      </c>
      <c r="DX521">
        <v>2.7021634185589098</v>
      </c>
    </row>
    <row r="522" spans="1:128" x14ac:dyDescent="0.45">
      <c r="A522" t="s">
        <v>82</v>
      </c>
      <c r="B522" t="s">
        <v>165</v>
      </c>
      <c r="C522" t="s">
        <v>72</v>
      </c>
      <c r="D522">
        <v>45</v>
      </c>
      <c r="E522" s="1" cm="1">
        <f t="array" ref="E522">SUMPRODUCT($G522:$FZZ522,$G$2:$FZZ$2)/SUMPRODUCT(--($G522:$FZZ522&lt;&gt;""),$G$2:$FZZ$2)</f>
        <v>5.011945601658085</v>
      </c>
      <c r="F522" s="1" cm="1">
        <f t="array" ref="F522">SUMPRODUCT($G522:$FZZ522,$F$2:$FZY$2)/SUMPRODUCT(--($G522:$FZZ522&lt;&gt;""),$F$2:$FZY$2)</f>
        <v>2.8638204075258091</v>
      </c>
      <c r="G522">
        <v>9.5104626830969501</v>
      </c>
      <c r="H522">
        <v>2.5967762958579002</v>
      </c>
      <c r="I522">
        <v>9.2085768535772701</v>
      </c>
      <c r="J522">
        <v>2.5848509232593502</v>
      </c>
      <c r="K522">
        <v>9.5521520445652701</v>
      </c>
      <c r="L522">
        <v>2.5677505918385899</v>
      </c>
      <c r="M522">
        <v>2.3374589891989501</v>
      </c>
      <c r="N522">
        <v>2.7019242820805802</v>
      </c>
      <c r="O522">
        <v>2.9799512012190199</v>
      </c>
      <c r="P522">
        <v>2.5523684972538798</v>
      </c>
      <c r="Q522">
        <v>9.4769271512814992</v>
      </c>
      <c r="R522">
        <v>2.80614804482303</v>
      </c>
      <c r="S522">
        <v>3.4682894186698099</v>
      </c>
      <c r="T522">
        <v>3.98879506413481</v>
      </c>
      <c r="U522">
        <v>3.2943256514166102</v>
      </c>
      <c r="V522">
        <v>2.7035894653000798</v>
      </c>
      <c r="W522">
        <v>6.2235524236656801</v>
      </c>
      <c r="X522">
        <v>2.6107446279745101</v>
      </c>
      <c r="Y522">
        <v>2.9391060984535802</v>
      </c>
      <c r="Z522">
        <v>2.5686987521302398</v>
      </c>
      <c r="AA522">
        <v>13.637749620603801</v>
      </c>
      <c r="AB522">
        <v>2.9435240876025901</v>
      </c>
      <c r="AC522">
        <v>11.6602096801633</v>
      </c>
      <c r="AD522">
        <v>3.0570857434501502</v>
      </c>
      <c r="AE522">
        <v>2.4486519722236801</v>
      </c>
      <c r="AF522">
        <v>2.6033515018445801</v>
      </c>
      <c r="AG522">
        <v>3.1729009969400801</v>
      </c>
      <c r="AH522">
        <v>2.6526009278452198</v>
      </c>
      <c r="AI522">
        <v>4.7877772085554096</v>
      </c>
      <c r="AJ522">
        <v>2.6093083455661401</v>
      </c>
      <c r="AK522">
        <v>4.2891457088798601</v>
      </c>
      <c r="AL522">
        <v>2.7719711303386498</v>
      </c>
      <c r="AM522">
        <v>10.1061839794984</v>
      </c>
      <c r="AN522">
        <v>2.75646496616227</v>
      </c>
      <c r="AO522">
        <v>12.392346566669</v>
      </c>
      <c r="AP522">
        <v>3.2253819294293802</v>
      </c>
      <c r="AQ522">
        <v>2.4458064590925401</v>
      </c>
      <c r="AR522">
        <v>3.6239280897486901</v>
      </c>
      <c r="AS522">
        <v>2.5080421987160499</v>
      </c>
      <c r="AT522">
        <v>2.5117402053745699</v>
      </c>
      <c r="AU522">
        <v>2.3315977130134198</v>
      </c>
      <c r="AV522">
        <v>2.46712730731217</v>
      </c>
      <c r="AW522">
        <v>2.9803229068611001</v>
      </c>
      <c r="AX522">
        <v>4.5592138114507001</v>
      </c>
      <c r="AY522">
        <v>2.4327627861266898</v>
      </c>
      <c r="AZ522">
        <v>2.36925187338765</v>
      </c>
      <c r="BA522">
        <v>2.52792263104315</v>
      </c>
      <c r="BB522">
        <v>2.5503292959092501</v>
      </c>
      <c r="BC522">
        <v>2.3681731716819798</v>
      </c>
      <c r="BD522">
        <v>2.42772672060137</v>
      </c>
      <c r="BE522">
        <v>2.5077446165470301</v>
      </c>
      <c r="BF522">
        <v>2.4693507474769198</v>
      </c>
      <c r="BG522">
        <v>2.4469589460861201</v>
      </c>
      <c r="BH522">
        <v>2.4187775503284001</v>
      </c>
      <c r="BI522">
        <v>2.3497273278125599</v>
      </c>
      <c r="BJ522">
        <v>2.3339603110482701</v>
      </c>
      <c r="BK522">
        <v>2.3038590576021098</v>
      </c>
      <c r="BL522">
        <v>2.4295955667573499</v>
      </c>
      <c r="BM522">
        <v>2.3052106802166699</v>
      </c>
      <c r="BN522">
        <v>2.51119313551603</v>
      </c>
      <c r="BO522">
        <v>2.57770089668458</v>
      </c>
      <c r="BP522">
        <v>2.6037541732648801</v>
      </c>
      <c r="BQ522">
        <v>2.6051383238954999</v>
      </c>
      <c r="BR522">
        <v>2.5133458570405298</v>
      </c>
      <c r="BS522">
        <v>2.6064388625495298</v>
      </c>
      <c r="BT522">
        <v>2.4318072437203599</v>
      </c>
      <c r="BU522">
        <v>2.5447839161283801</v>
      </c>
      <c r="BV522">
        <v>2.56773232309467</v>
      </c>
      <c r="BW522">
        <v>2.3584039019719301</v>
      </c>
      <c r="BX522">
        <v>2.38151949489811</v>
      </c>
      <c r="BY522">
        <v>2.8055578647348698</v>
      </c>
      <c r="BZ522">
        <v>2.61882311026661</v>
      </c>
      <c r="CA522">
        <v>2.29488535553432</v>
      </c>
      <c r="CB522">
        <v>2.3370410809335298</v>
      </c>
      <c r="CC522">
        <v>2.4818513912637901</v>
      </c>
      <c r="CD522">
        <v>2.4428046789989102</v>
      </c>
      <c r="CE522">
        <v>2.46873755475906</v>
      </c>
      <c r="CF522">
        <v>2.4261499402628401</v>
      </c>
      <c r="CG522">
        <v>2.4611025571834402</v>
      </c>
      <c r="CH522">
        <v>2.4622454324671801</v>
      </c>
      <c r="CI522">
        <v>2.3961145194274001</v>
      </c>
      <c r="CJ522">
        <v>2.3145036967122801</v>
      </c>
      <c r="CK522">
        <v>2.4804614189229501</v>
      </c>
      <c r="CL522">
        <v>2.4571633494710401</v>
      </c>
      <c r="CM522">
        <v>2.5015546519971199</v>
      </c>
      <c r="CN522">
        <v>2.5022995182287202</v>
      </c>
      <c r="CO522">
        <v>2.3132416518712402</v>
      </c>
      <c r="CP522">
        <v>2.3213866570370998</v>
      </c>
      <c r="CQ522">
        <v>2.21890547263681</v>
      </c>
      <c r="CR522">
        <v>2.3783775732117798</v>
      </c>
      <c r="CS522">
        <v>2.2849323199182199</v>
      </c>
      <c r="CT522">
        <v>2.4076467775707702</v>
      </c>
      <c r="CU522">
        <v>2.45933075484627</v>
      </c>
      <c r="CV522">
        <v>2.4208857451479102</v>
      </c>
      <c r="CW522">
        <v>2.4022675449708601</v>
      </c>
      <c r="CX522">
        <v>2.3532851955071301</v>
      </c>
      <c r="CY522">
        <v>2.29051550350388</v>
      </c>
      <c r="CZ522">
        <v>2.3768263415570701</v>
      </c>
      <c r="DA522">
        <v>2.2613018473335602</v>
      </c>
      <c r="DB522">
        <v>2.4069797838968201</v>
      </c>
      <c r="DC522">
        <v>2.1584254833873602</v>
      </c>
      <c r="DD522">
        <v>2.3113283702574199</v>
      </c>
      <c r="DE522">
        <v>2.1922299063013599</v>
      </c>
      <c r="DF522">
        <v>2.26730243374059</v>
      </c>
      <c r="DG522">
        <v>2.36998908324659</v>
      </c>
      <c r="DH522">
        <v>2.3568255096600499</v>
      </c>
      <c r="DI522">
        <v>2.40497447919264</v>
      </c>
      <c r="DJ522">
        <v>2.52366701581126</v>
      </c>
      <c r="DK522">
        <v>2.1016463429594898</v>
      </c>
      <c r="DL522">
        <v>2.2283043403587102</v>
      </c>
      <c r="DM522">
        <v>2.2528187199132801</v>
      </c>
      <c r="DN522">
        <v>2.5010679787041799</v>
      </c>
      <c r="DO522">
        <v>2.3936702420825</v>
      </c>
      <c r="DP522">
        <v>2.3630707593165701</v>
      </c>
      <c r="DQ522">
        <v>2.3865697400763501</v>
      </c>
      <c r="DR522">
        <v>2.3442393180273</v>
      </c>
      <c r="DS522">
        <v>2.1539227399442402</v>
      </c>
      <c r="DT522">
        <v>2.3752489048187901</v>
      </c>
      <c r="DU522">
        <v>2.58657026302336</v>
      </c>
      <c r="DV522">
        <v>2.33772575041472</v>
      </c>
      <c r="DW522">
        <v>2.58978187019488</v>
      </c>
      <c r="DX522">
        <v>2.5602449490434398</v>
      </c>
    </row>
    <row r="523" spans="1:128" x14ac:dyDescent="0.45">
      <c r="A523" t="s">
        <v>82</v>
      </c>
      <c r="B523" t="s">
        <v>165</v>
      </c>
      <c r="C523" t="s">
        <v>72</v>
      </c>
      <c r="D523">
        <v>50</v>
      </c>
      <c r="E523" s="1" cm="1">
        <f t="array" ref="E523">SUMPRODUCT($G523:$FZZ523,$G$2:$FZZ$2)/SUMPRODUCT(--($G523:$FZZ523&lt;&gt;""),$G$2:$FZZ$2)</f>
        <v>4.6375817089110596</v>
      </c>
      <c r="F523" s="1" cm="1">
        <f t="array" ref="F523">SUMPRODUCT($G523:$FZZ523,$F$2:$FZY$2)/SUMPRODUCT(--($G523:$FZZ523&lt;&gt;""),$F$2:$FZY$2)</f>
        <v>2.7052095301172314</v>
      </c>
      <c r="G523">
        <v>9.4257308025617697</v>
      </c>
      <c r="H523">
        <v>2.4663150923322901</v>
      </c>
      <c r="I523">
        <v>8.0562090603647807</v>
      </c>
      <c r="J523">
        <v>2.44682259020836</v>
      </c>
      <c r="K523">
        <v>9.3466101873511604</v>
      </c>
      <c r="L523">
        <v>2.4408530203086598</v>
      </c>
      <c r="M523">
        <v>2.2260146717292701</v>
      </c>
      <c r="N523">
        <v>2.5486913407306302</v>
      </c>
      <c r="O523">
        <v>2.7066756542501902</v>
      </c>
      <c r="P523">
        <v>2.46279567646598</v>
      </c>
      <c r="Q523">
        <v>9.4127592469705892</v>
      </c>
      <c r="R523">
        <v>2.6439331356112001</v>
      </c>
      <c r="S523">
        <v>3.34771478021581</v>
      </c>
      <c r="T523">
        <v>3.7556877207306099</v>
      </c>
      <c r="U523">
        <v>2.9320723669814699</v>
      </c>
      <c r="V523">
        <v>2.5487531837795698</v>
      </c>
      <c r="W523">
        <v>6.1141748606764104</v>
      </c>
      <c r="X523">
        <v>2.5444232238664699</v>
      </c>
      <c r="Y523">
        <v>2.6879213294131699</v>
      </c>
      <c r="Z523">
        <v>2.47662115267625</v>
      </c>
      <c r="AA523">
        <v>15.9829773943425</v>
      </c>
      <c r="AB523">
        <v>3.4396679198725799</v>
      </c>
      <c r="AC523">
        <v>4.4498022286492001</v>
      </c>
      <c r="AD523">
        <v>2.9135824259952301</v>
      </c>
      <c r="AE523">
        <v>2.36794076226577</v>
      </c>
      <c r="AF523">
        <v>2.56847688892316</v>
      </c>
      <c r="AG523">
        <v>3.0337518507550998</v>
      </c>
      <c r="AH523">
        <v>2.5344506958839199</v>
      </c>
      <c r="AI523">
        <v>4.7412674994827704</v>
      </c>
      <c r="AJ523">
        <v>2.48653980670522</v>
      </c>
      <c r="AK523">
        <v>3.6580257871128201</v>
      </c>
      <c r="AL523">
        <v>2.5522438827356</v>
      </c>
      <c r="AM523">
        <v>11.2917488223561</v>
      </c>
      <c r="AN523">
        <v>2.6877155699000399</v>
      </c>
      <c r="AO523">
        <v>9.4523161026739899</v>
      </c>
      <c r="AP523">
        <v>3.12642235231093</v>
      </c>
      <c r="AQ523">
        <v>2.4699942419242</v>
      </c>
      <c r="AR523">
        <v>2.52737018244212</v>
      </c>
      <c r="AS523">
        <v>2.4704124348546701</v>
      </c>
      <c r="AT523">
        <v>2.4164559540365498</v>
      </c>
      <c r="AU523">
        <v>2.2265400891039402</v>
      </c>
      <c r="AV523">
        <v>2.3610747697344601</v>
      </c>
      <c r="AW523">
        <v>2.8942209378929502</v>
      </c>
      <c r="AX523">
        <v>4.3619281537129497</v>
      </c>
      <c r="AY523">
        <v>2.3605298718316199</v>
      </c>
      <c r="AZ523">
        <v>2.2864747553335198</v>
      </c>
      <c r="BA523">
        <v>2.2903309579706201</v>
      </c>
      <c r="BB523">
        <v>2.3997465356408201</v>
      </c>
      <c r="BC523">
        <v>2.2773932573969198</v>
      </c>
      <c r="BD523">
        <v>2.3374510118488301</v>
      </c>
      <c r="BE523">
        <v>2.3900480328134202</v>
      </c>
      <c r="BF523">
        <v>2.3499271412380498</v>
      </c>
      <c r="BG523">
        <v>2.3638715511070298</v>
      </c>
      <c r="BH523">
        <v>2.35575872505557</v>
      </c>
      <c r="BI523">
        <v>2.27007170268632</v>
      </c>
      <c r="BJ523">
        <v>2.2622828721470398</v>
      </c>
      <c r="BK523">
        <v>2.2482348817412499</v>
      </c>
      <c r="BL523">
        <v>2.3711672313932302</v>
      </c>
      <c r="BM523">
        <v>2.3315437099531802</v>
      </c>
      <c r="BN523">
        <v>2.50278829714139</v>
      </c>
      <c r="BO523">
        <v>2.4522558324843899</v>
      </c>
      <c r="BP523">
        <v>2.52413180960834</v>
      </c>
      <c r="BQ523">
        <v>2.52036003405727</v>
      </c>
      <c r="BR523">
        <v>2.4165529171678402</v>
      </c>
      <c r="BS523">
        <v>2.4962573087438602</v>
      </c>
      <c r="BT523">
        <v>2.2948790153291601</v>
      </c>
      <c r="BU523">
        <v>2.3445713299355799</v>
      </c>
      <c r="BV523">
        <v>2.4326129023466199</v>
      </c>
      <c r="BW523">
        <v>2.2998443998922702</v>
      </c>
      <c r="BX523">
        <v>2.3379065800891699</v>
      </c>
      <c r="BY523">
        <v>2.6096906359479801</v>
      </c>
      <c r="BZ523">
        <v>2.4922748055341102</v>
      </c>
      <c r="CA523">
        <v>2.19907533779172</v>
      </c>
      <c r="CB523">
        <v>2.0906578408625598</v>
      </c>
      <c r="CC523">
        <v>2.30300792787191</v>
      </c>
      <c r="CD523">
        <v>2.3685391730141401</v>
      </c>
      <c r="CE523">
        <v>2.3920001991238502</v>
      </c>
      <c r="CF523">
        <v>2.3197680207088802</v>
      </c>
      <c r="CG523">
        <v>2.3696725344846699</v>
      </c>
      <c r="CH523">
        <v>2.4667534405308</v>
      </c>
      <c r="CI523">
        <v>2.3613496932515301</v>
      </c>
      <c r="CJ523">
        <v>2.3912222746578502</v>
      </c>
      <c r="CK523">
        <v>2.38423286115593</v>
      </c>
      <c r="CL523">
        <v>2.3828701213316599</v>
      </c>
      <c r="CM523">
        <v>2.3400826869853399</v>
      </c>
      <c r="CN523">
        <v>2.3747975535586101</v>
      </c>
      <c r="CO523">
        <v>2.22045680238331</v>
      </c>
      <c r="CP523">
        <v>2.22730783505361</v>
      </c>
      <c r="CQ523">
        <v>2.0831669993346602</v>
      </c>
      <c r="CR523">
        <v>2.2707520282817399</v>
      </c>
      <c r="CS523">
        <v>2.28552586022125</v>
      </c>
      <c r="CT523">
        <v>2.3608889914761</v>
      </c>
      <c r="CU523">
        <v>2.3443790143675098</v>
      </c>
      <c r="CV523">
        <v>2.2980591658245899</v>
      </c>
      <c r="CW523">
        <v>2.3010303183852701</v>
      </c>
      <c r="CX523">
        <v>2.2817118486614301</v>
      </c>
      <c r="CY523">
        <v>2.2132667754631798</v>
      </c>
      <c r="CZ523">
        <v>2.3157626955937398</v>
      </c>
      <c r="DA523">
        <v>2.1369118159637499</v>
      </c>
      <c r="DB523">
        <v>2.3267776228650998</v>
      </c>
      <c r="DC523">
        <v>2.1087989954255901</v>
      </c>
      <c r="DD523">
        <v>2.2485040298297001</v>
      </c>
      <c r="DE523">
        <v>2.0583552367462201</v>
      </c>
      <c r="DF523">
        <v>2.1762852316711898</v>
      </c>
      <c r="DG523">
        <v>2.2746071238162902</v>
      </c>
      <c r="DH523">
        <v>2.2994998603671002</v>
      </c>
      <c r="DI523">
        <v>2.2916853708414302</v>
      </c>
      <c r="DJ523">
        <v>2.3659201622691</v>
      </c>
      <c r="DK523">
        <v>2.01903476703388</v>
      </c>
      <c r="DL523">
        <v>2.1252202075716999</v>
      </c>
      <c r="DM523">
        <v>2.1298258291446599</v>
      </c>
      <c r="DN523">
        <v>2.4342900863946899</v>
      </c>
      <c r="DO523">
        <v>2.29467503285708</v>
      </c>
      <c r="DP523">
        <v>2.2792004070038501</v>
      </c>
      <c r="DQ523">
        <v>2.2982898383975701</v>
      </c>
      <c r="DR523">
        <v>2.2718790858218698</v>
      </c>
      <c r="DS523">
        <v>2.17147882649674</v>
      </c>
      <c r="DT523">
        <v>2.3498772069560601</v>
      </c>
      <c r="DU523">
        <v>2.5171262532995198</v>
      </c>
      <c r="DV523">
        <v>2.2437530647803201</v>
      </c>
      <c r="DW523">
        <v>2.4885124262470901</v>
      </c>
      <c r="DX523">
        <v>2.49293760057214</v>
      </c>
    </row>
    <row r="524" spans="1:128" x14ac:dyDescent="0.45">
      <c r="A524" t="s">
        <v>82</v>
      </c>
      <c r="B524" t="s">
        <v>71</v>
      </c>
      <c r="C524" t="s">
        <v>72</v>
      </c>
      <c r="D524">
        <v>30</v>
      </c>
      <c r="E524" s="1" cm="1">
        <f t="array" ref="E524">SUMPRODUCT($G524:$FZZ524,$G$2:$FZZ$2)/SUMPRODUCT(--($G524:$FZZ524&lt;&gt;""),$G$2:$FZZ$2)</f>
        <v>1.7218827059371553</v>
      </c>
      <c r="F524" s="1" cm="1">
        <f t="array" ref="F524">SUMPRODUCT($G524:$FZZ524,$F$2:$FZY$2)/SUMPRODUCT(--($G524:$FZZ524&lt;&gt;""),$F$2:$FZY$2)</f>
        <v>1.6137604351736721</v>
      </c>
      <c r="G524">
        <v>1.8482646741772499</v>
      </c>
      <c r="H524">
        <v>1.5868772589883899</v>
      </c>
      <c r="I524">
        <v>1.84772749731774</v>
      </c>
      <c r="J524">
        <v>1.58792845445818</v>
      </c>
      <c r="K524">
        <v>1.8476586373311401</v>
      </c>
      <c r="L524">
        <v>1.5827959368611799</v>
      </c>
      <c r="M524">
        <v>1.5115383197552199</v>
      </c>
      <c r="N524">
        <v>1.6363143731337699</v>
      </c>
      <c r="O524">
        <v>1.7328029393195701</v>
      </c>
      <c r="P524">
        <v>1.6197611328152799</v>
      </c>
      <c r="Q524">
        <v>1.76211649956588</v>
      </c>
      <c r="R524">
        <v>1.64005242495512</v>
      </c>
      <c r="S524">
        <v>1.6399584065189401</v>
      </c>
      <c r="T524">
        <v>1.5146283917022501</v>
      </c>
      <c r="U524">
        <v>1.76139202282693</v>
      </c>
      <c r="V524">
        <v>1.62722777043526</v>
      </c>
      <c r="W524">
        <v>1.89216548533898</v>
      </c>
      <c r="X524">
        <v>1.62178088548883</v>
      </c>
      <c r="Y524">
        <v>1.7797764628172701</v>
      </c>
      <c r="Z524">
        <v>1.5599937379926601</v>
      </c>
      <c r="AA524">
        <v>1.84110981945799</v>
      </c>
      <c r="AB524">
        <v>1.7437109669125099</v>
      </c>
      <c r="AC524">
        <v>2.0150731541340501</v>
      </c>
      <c r="AD524">
        <v>1.6704895372575701</v>
      </c>
      <c r="AE524">
        <v>1.62476612945774</v>
      </c>
      <c r="AF524">
        <v>1.5790959305511001</v>
      </c>
      <c r="AG524">
        <v>1.7213088540124299</v>
      </c>
      <c r="AH524">
        <v>1.5932069884512801</v>
      </c>
      <c r="AI524">
        <v>1.76582588691959</v>
      </c>
      <c r="AJ524">
        <v>1.602516674384</v>
      </c>
      <c r="AK524">
        <v>1.8403877633453001</v>
      </c>
      <c r="AL524">
        <v>1.55462488573311</v>
      </c>
      <c r="AM524">
        <v>1.8050140067164</v>
      </c>
      <c r="AN524">
        <v>1.6504741827521301</v>
      </c>
      <c r="AO524">
        <v>2.0044663314766602</v>
      </c>
      <c r="AP524">
        <v>1.6328023648321499</v>
      </c>
      <c r="AQ524">
        <v>1.84632893684279</v>
      </c>
      <c r="AR524">
        <v>1.8059373876885301</v>
      </c>
      <c r="AS524">
        <v>1.5980059561436699</v>
      </c>
      <c r="AT524">
        <v>1.6203204236728601</v>
      </c>
      <c r="AU524">
        <v>1.53021009333342</v>
      </c>
      <c r="AV524">
        <v>1.5832933395570199</v>
      </c>
      <c r="AW524">
        <v>1.6274723998976099</v>
      </c>
      <c r="AX524">
        <v>1.56403517483211</v>
      </c>
      <c r="AY524">
        <v>1.6871954465419099</v>
      </c>
      <c r="AZ524">
        <v>1.5524548544285599</v>
      </c>
      <c r="BA524">
        <v>1.9447468472773299</v>
      </c>
      <c r="BB524">
        <v>1.6814036108283199</v>
      </c>
      <c r="BC524">
        <v>1.6983132033094199</v>
      </c>
      <c r="BD524">
        <v>1.60160887401737</v>
      </c>
      <c r="BE524">
        <v>1.6432619137568101</v>
      </c>
      <c r="BF524">
        <v>1.5524529116520001</v>
      </c>
      <c r="BG524">
        <v>1.56632800432014</v>
      </c>
      <c r="BH524">
        <v>1.62516483102465</v>
      </c>
      <c r="BI524">
        <v>1.49159260755402</v>
      </c>
      <c r="BJ524">
        <v>1.5848692183397199</v>
      </c>
      <c r="BK524">
        <v>1.4933150840413201</v>
      </c>
      <c r="BL524">
        <v>1.56324381165395</v>
      </c>
      <c r="BM524">
        <v>1.5409935605515801</v>
      </c>
      <c r="BN524">
        <v>1.6407810427751901</v>
      </c>
      <c r="BO524">
        <v>1.7253563035211701</v>
      </c>
      <c r="BP524">
        <v>1.6302109074770701</v>
      </c>
      <c r="BQ524">
        <v>1.83690349087075</v>
      </c>
      <c r="BR524">
        <v>1.6251672455502499</v>
      </c>
      <c r="BS524">
        <v>1.5406166480641399</v>
      </c>
      <c r="BT524">
        <v>1.5647316628608201</v>
      </c>
      <c r="BU524">
        <v>1.66733894778919</v>
      </c>
      <c r="BV524">
        <v>1.5173930028253899</v>
      </c>
      <c r="BW524">
        <v>1.60311499446422</v>
      </c>
      <c r="BX524">
        <v>1.5969358748017499</v>
      </c>
      <c r="BY524">
        <v>1.73095421887061</v>
      </c>
      <c r="BZ524">
        <v>1.59206697939552</v>
      </c>
      <c r="CA524">
        <v>1.52250238842636</v>
      </c>
      <c r="CB524">
        <v>1.5461136890951199</v>
      </c>
      <c r="CC524">
        <v>1.7040552619306699</v>
      </c>
      <c r="CD524">
        <v>1.5763446292554</v>
      </c>
      <c r="CE524">
        <v>1.4958183990442</v>
      </c>
      <c r="CF524">
        <v>1.5922690163281501</v>
      </c>
      <c r="CG524">
        <v>1.7926316290734701</v>
      </c>
      <c r="CH524">
        <v>1.62600993666566</v>
      </c>
      <c r="CI524">
        <v>1.6105710240679501</v>
      </c>
      <c r="CJ524">
        <v>1.5695296523517299</v>
      </c>
      <c r="CK524">
        <v>1.5574442651365701</v>
      </c>
      <c r="CL524">
        <v>1.6054150977227899</v>
      </c>
      <c r="CM524">
        <v>1.64452796665186</v>
      </c>
      <c r="CN524">
        <v>1.59349437933508</v>
      </c>
      <c r="CO524">
        <v>1.5096646705385499</v>
      </c>
      <c r="CP524">
        <v>1.58800517588998</v>
      </c>
      <c r="CQ524">
        <v>1.4655167277385499</v>
      </c>
      <c r="CR524">
        <v>1.54330145678791</v>
      </c>
      <c r="CS524">
        <v>1.5051687468055901</v>
      </c>
      <c r="CT524">
        <v>1.5799877994493201</v>
      </c>
      <c r="CU524">
        <v>1.60167020918266</v>
      </c>
      <c r="CV524">
        <v>1.5707515941321899</v>
      </c>
      <c r="CW524">
        <v>1.5992842665315401</v>
      </c>
      <c r="CX524">
        <v>1.5499429946795</v>
      </c>
      <c r="CY524">
        <v>1.4792070653739</v>
      </c>
      <c r="CZ524">
        <v>1.49437458001343</v>
      </c>
      <c r="DA524">
        <v>1.4927500871383701</v>
      </c>
      <c r="DB524">
        <v>1.5374259323806201</v>
      </c>
      <c r="DC524">
        <v>1.44875261074023</v>
      </c>
      <c r="DD524">
        <v>1.5056315108337699</v>
      </c>
      <c r="DE524">
        <v>1.4442618107999601</v>
      </c>
      <c r="DF524">
        <v>1.46709185799013</v>
      </c>
      <c r="DG524">
        <v>1.5400111706313899</v>
      </c>
      <c r="DH524">
        <v>1.5326867907283701</v>
      </c>
      <c r="DI524">
        <v>1.5245980680665701</v>
      </c>
      <c r="DJ524">
        <v>1.5373002809782601</v>
      </c>
      <c r="DK524">
        <v>1.3888411806560801</v>
      </c>
      <c r="DL524">
        <v>1.4515837770198901</v>
      </c>
      <c r="DM524">
        <v>1.5081134501556801</v>
      </c>
      <c r="DN524">
        <v>1.6016173767042401</v>
      </c>
      <c r="DO524">
        <v>1.50372026964005</v>
      </c>
      <c r="DP524">
        <v>1.50769491669139</v>
      </c>
      <c r="DQ524">
        <v>1.5642382720568999</v>
      </c>
      <c r="DR524">
        <v>1.6193713717901701</v>
      </c>
      <c r="DS524">
        <v>1.4524757732643001</v>
      </c>
      <c r="DT524">
        <v>1.5252721359352099</v>
      </c>
      <c r="DU524">
        <v>1.47825179713501</v>
      </c>
      <c r="DV524">
        <v>1.55163959226684</v>
      </c>
      <c r="DW524">
        <v>1.7154568210262799</v>
      </c>
      <c r="DX524">
        <v>1.66211335598069</v>
      </c>
    </row>
    <row r="525" spans="1:128" x14ac:dyDescent="0.45">
      <c r="A525" t="s">
        <v>82</v>
      </c>
      <c r="B525" t="s">
        <v>71</v>
      </c>
      <c r="C525" t="s">
        <v>72</v>
      </c>
      <c r="D525">
        <v>35</v>
      </c>
      <c r="E525" s="1" cm="1">
        <f t="array" ref="E525">SUMPRODUCT($G525:$FZZ525,$G$2:$FZZ$2)/SUMPRODUCT(--($G525:$FZZ525&lt;&gt;""),$G$2:$FZZ$2)</f>
        <v>1.6372529902197932</v>
      </c>
      <c r="F525" s="1" cm="1">
        <f t="array" ref="F525">SUMPRODUCT($G525:$FZZ525,$F$2:$FZY$2)/SUMPRODUCT(--($G525:$FZZ525&lt;&gt;""),$F$2:$FZY$2)</f>
        <v>1.524815958465803</v>
      </c>
      <c r="G525">
        <v>1.75720234195007</v>
      </c>
      <c r="H525">
        <v>1.50317227142384</v>
      </c>
      <c r="I525">
        <v>1.7593208255689099</v>
      </c>
      <c r="J525">
        <v>1.5091020102772601</v>
      </c>
      <c r="K525">
        <v>1.7630081557817501</v>
      </c>
      <c r="L525">
        <v>1.50106952435143</v>
      </c>
      <c r="M525">
        <v>1.4319884248165999</v>
      </c>
      <c r="N525">
        <v>1.5329468794927501</v>
      </c>
      <c r="O525">
        <v>1.6660155415572799</v>
      </c>
      <c r="P525">
        <v>1.5406078960984699</v>
      </c>
      <c r="Q525">
        <v>1.6955816476543399</v>
      </c>
      <c r="R525">
        <v>1.54021027161965</v>
      </c>
      <c r="S525">
        <v>1.57551223340585</v>
      </c>
      <c r="T525">
        <v>1.43444825871777</v>
      </c>
      <c r="U525">
        <v>1.80393519531557</v>
      </c>
      <c r="V525">
        <v>1.5538559837550601</v>
      </c>
      <c r="W525">
        <v>1.8079984635458901</v>
      </c>
      <c r="X525">
        <v>1.52198472942664</v>
      </c>
      <c r="Y525">
        <v>1.69754779243642</v>
      </c>
      <c r="Z525">
        <v>1.49081503595847</v>
      </c>
      <c r="AA525">
        <v>1.78869807846079</v>
      </c>
      <c r="AB525">
        <v>1.64738518003009</v>
      </c>
      <c r="AC525">
        <v>1.9289788193263</v>
      </c>
      <c r="AD525">
        <v>1.6095972269479399</v>
      </c>
      <c r="AE525">
        <v>1.42330669610425</v>
      </c>
      <c r="AF525">
        <v>1.51883951509149</v>
      </c>
      <c r="AG525">
        <v>1.6393978876715001</v>
      </c>
      <c r="AH525">
        <v>1.5082222880268401</v>
      </c>
      <c r="AI525">
        <v>1.66576849945321</v>
      </c>
      <c r="AJ525">
        <v>1.5063766588179599</v>
      </c>
      <c r="AK525">
        <v>1.77774825145092</v>
      </c>
      <c r="AL525">
        <v>1.4936728034184299</v>
      </c>
      <c r="AM525">
        <v>1.7468165262206801</v>
      </c>
      <c r="AN525">
        <v>1.49386034195707</v>
      </c>
      <c r="AO525">
        <v>1.8734614714367701</v>
      </c>
      <c r="AP525">
        <v>1.55455120468319</v>
      </c>
      <c r="AQ525">
        <v>1.7754079925183599</v>
      </c>
      <c r="AR525">
        <v>1.70096264206796</v>
      </c>
      <c r="AS525">
        <v>1.51956817958335</v>
      </c>
      <c r="AT525">
        <v>1.58131400396139</v>
      </c>
      <c r="AU525">
        <v>1.4349591625193601</v>
      </c>
      <c r="AV525">
        <v>1.4862673425066999</v>
      </c>
      <c r="AW525">
        <v>1.5650380519845599</v>
      </c>
      <c r="AX525">
        <v>1.40820037401583</v>
      </c>
      <c r="AY525">
        <v>1.6386306867040601</v>
      </c>
      <c r="AZ525">
        <v>1.49103230825928</v>
      </c>
      <c r="BA525">
        <v>1.84624893524193</v>
      </c>
      <c r="BB525">
        <v>1.5989965304468801</v>
      </c>
      <c r="BC525">
        <v>1.4977769119702899</v>
      </c>
      <c r="BD525">
        <v>1.53743726078885</v>
      </c>
      <c r="BE525">
        <v>1.4866209725295401</v>
      </c>
      <c r="BF525">
        <v>1.4790220735063899</v>
      </c>
      <c r="BG525">
        <v>1.3982066384517799</v>
      </c>
      <c r="BH525">
        <v>1.4597184372134999</v>
      </c>
      <c r="BI525">
        <v>1.4576474449606101</v>
      </c>
      <c r="BJ525">
        <v>1.5455337305594801</v>
      </c>
      <c r="BK525">
        <v>1.43015472951544</v>
      </c>
      <c r="BL525">
        <v>1.4905609988149</v>
      </c>
      <c r="BM525">
        <v>1.4797948324624799</v>
      </c>
      <c r="BN525">
        <v>1.53859674352459</v>
      </c>
      <c r="BO525">
        <v>1.59227580363717</v>
      </c>
      <c r="BP525">
        <v>1.55607556761445</v>
      </c>
      <c r="BQ525">
        <v>1.7006743881177899</v>
      </c>
      <c r="BR525">
        <v>1.5473896179368301</v>
      </c>
      <c r="BS525">
        <v>1.4787470432226999</v>
      </c>
      <c r="BT525">
        <v>1.48782985346672</v>
      </c>
      <c r="BU525">
        <v>1.5619089149927701</v>
      </c>
      <c r="BV525">
        <v>1.4871766918317799</v>
      </c>
      <c r="BW525">
        <v>1.4420239983242999</v>
      </c>
      <c r="BX525">
        <v>1.51035339178311</v>
      </c>
      <c r="BY525">
        <v>1.6792351998099799</v>
      </c>
      <c r="BZ525">
        <v>1.5187102903628</v>
      </c>
      <c r="CA525">
        <v>1.4590384877849001</v>
      </c>
      <c r="CB525">
        <v>1.4701787907738499</v>
      </c>
      <c r="CC525">
        <v>1.62040455464013</v>
      </c>
      <c r="CD525">
        <v>1.50379877195709</v>
      </c>
      <c r="CE525">
        <v>1.41955396256471</v>
      </c>
      <c r="CF525">
        <v>1.4618802270011899</v>
      </c>
      <c r="CG525">
        <v>1.7005031825901999</v>
      </c>
      <c r="CH525">
        <v>1.53131002079398</v>
      </c>
      <c r="CI525">
        <v>1.52181846783073</v>
      </c>
      <c r="CJ525">
        <v>1.4857008022652101</v>
      </c>
      <c r="CK525">
        <v>1.4420775805391099</v>
      </c>
      <c r="CL525">
        <v>1.53246070169147</v>
      </c>
      <c r="CM525">
        <v>1.59490894181159</v>
      </c>
      <c r="CN525">
        <v>1.5394266580107201</v>
      </c>
      <c r="CO525">
        <v>1.4132185810438</v>
      </c>
      <c r="CP525">
        <v>1.5180403839788099</v>
      </c>
      <c r="CQ525">
        <v>1.4028261884191799</v>
      </c>
      <c r="CR525">
        <v>1.4675028053346</v>
      </c>
      <c r="CS525">
        <v>1.41218076599673</v>
      </c>
      <c r="CT525">
        <v>1.49039618815227</v>
      </c>
      <c r="CU525">
        <v>1.5005865477310401</v>
      </c>
      <c r="CV525">
        <v>1.4864745577662399</v>
      </c>
      <c r="CW525">
        <v>1.49414111983785</v>
      </c>
      <c r="CX525">
        <v>1.4878071953382299</v>
      </c>
      <c r="CY525">
        <v>1.41446673706441</v>
      </c>
      <c r="CZ525">
        <v>1.4251415954689399</v>
      </c>
      <c r="DA525">
        <v>1.4196932729173899</v>
      </c>
      <c r="DB525">
        <v>1.4643778319972101</v>
      </c>
      <c r="DC525">
        <v>1.34247786476685</v>
      </c>
      <c r="DD525">
        <v>1.4198454698051</v>
      </c>
      <c r="DE525">
        <v>1.3754686825381099</v>
      </c>
      <c r="DF525">
        <v>1.42516607458017</v>
      </c>
      <c r="DG525">
        <v>1.45083652796466</v>
      </c>
      <c r="DH525">
        <v>1.47696057274873</v>
      </c>
      <c r="DI525">
        <v>1.4653266164563401</v>
      </c>
      <c r="DJ525">
        <v>1.47019801486358</v>
      </c>
      <c r="DK525">
        <v>1.3045219226145199</v>
      </c>
      <c r="DL525">
        <v>1.36175871629413</v>
      </c>
      <c r="DM525">
        <v>1.3999022347852801</v>
      </c>
      <c r="DN525">
        <v>1.5114608460941701</v>
      </c>
      <c r="DO525">
        <v>1.47034383346758</v>
      </c>
      <c r="DP525">
        <v>1.4500360367999301</v>
      </c>
      <c r="DQ525">
        <v>1.4589822708017299</v>
      </c>
      <c r="DR525">
        <v>1.55850635427017</v>
      </c>
      <c r="DS525">
        <v>1.38402694809504</v>
      </c>
      <c r="DT525">
        <v>1.42630757998141</v>
      </c>
      <c r="DU525">
        <v>1.4658987761745199</v>
      </c>
      <c r="DV525">
        <v>1.46193412417707</v>
      </c>
      <c r="DW525">
        <v>1.50676738780618</v>
      </c>
      <c r="DX525">
        <v>1.55880564991954</v>
      </c>
    </row>
    <row r="526" spans="1:128" x14ac:dyDescent="0.45">
      <c r="A526" t="s">
        <v>82</v>
      </c>
      <c r="B526" t="s">
        <v>71</v>
      </c>
      <c r="C526" t="s">
        <v>72</v>
      </c>
      <c r="D526">
        <v>40</v>
      </c>
      <c r="E526" s="1" cm="1">
        <f t="array" ref="E526">SUMPRODUCT($G526:$FZZ526,$G$2:$FZZ$2)/SUMPRODUCT(--($G526:$FZZ526&lt;&gt;""),$G$2:$FZZ$2)</f>
        <v>1.5844492656297235</v>
      </c>
      <c r="F526" s="1" cm="1">
        <f t="array" ref="F526">SUMPRODUCT($G526:$FZZ526,$F$2:$FZY$2)/SUMPRODUCT(--($G526:$FZZ526&lt;&gt;""),$F$2:$FZY$2)</f>
        <v>1.467691778760962</v>
      </c>
      <c r="G526">
        <v>1.7409446710771901</v>
      </c>
      <c r="H526">
        <v>1.48674726807719</v>
      </c>
      <c r="I526">
        <v>1.7392180529674099</v>
      </c>
      <c r="J526">
        <v>1.4872240103901899</v>
      </c>
      <c r="K526">
        <v>1.73385527526641</v>
      </c>
      <c r="L526">
        <v>1.48034990481408</v>
      </c>
      <c r="M526">
        <v>1.4810649905997699</v>
      </c>
      <c r="N526">
        <v>1.4512459910789901</v>
      </c>
      <c r="O526">
        <v>1.50403491866078</v>
      </c>
      <c r="P526">
        <v>1.4709224773451099</v>
      </c>
      <c r="Q526">
        <v>1.63318030181967</v>
      </c>
      <c r="R526">
        <v>1.4976503568478201</v>
      </c>
      <c r="S526">
        <v>1.50459969734021</v>
      </c>
      <c r="T526">
        <v>1.3834230999993</v>
      </c>
      <c r="U526">
        <v>1.71725586646944</v>
      </c>
      <c r="V526">
        <v>1.4805997321686399</v>
      </c>
      <c r="W526">
        <v>1.7589794779518</v>
      </c>
      <c r="X526">
        <v>1.48076588610292</v>
      </c>
      <c r="Y526">
        <v>1.6470438793684701</v>
      </c>
      <c r="Z526">
        <v>1.4562311779302599</v>
      </c>
      <c r="AA526">
        <v>1.74910480663434</v>
      </c>
      <c r="AB526">
        <v>1.4679279076126699</v>
      </c>
      <c r="AC526">
        <v>1.9229138312351099</v>
      </c>
      <c r="AD526">
        <v>1.58363176250425</v>
      </c>
      <c r="AE526">
        <v>1.30190911415317</v>
      </c>
      <c r="AF526">
        <v>1.4657788041250499</v>
      </c>
      <c r="AG526">
        <v>1.5759253775540401</v>
      </c>
      <c r="AH526">
        <v>1.43028921133155</v>
      </c>
      <c r="AI526">
        <v>1.49383392609085</v>
      </c>
      <c r="AJ526">
        <v>1.4451962010974999</v>
      </c>
      <c r="AK526">
        <v>1.7106789047386199</v>
      </c>
      <c r="AL526">
        <v>1.4428692149067699</v>
      </c>
      <c r="AM526">
        <v>1.7035633313824301</v>
      </c>
      <c r="AN526">
        <v>1.4387255876854499</v>
      </c>
      <c r="AO526">
        <v>1.7658080381058101</v>
      </c>
      <c r="AP526">
        <v>1.4896409508380799</v>
      </c>
      <c r="AQ526">
        <v>1.7680113770303001</v>
      </c>
      <c r="AR526">
        <v>1.67246209910846</v>
      </c>
      <c r="AS526">
        <v>1.5070939918805399</v>
      </c>
      <c r="AT526">
        <v>1.4914064365684701</v>
      </c>
      <c r="AU526">
        <v>1.41121052942994</v>
      </c>
      <c r="AV526">
        <v>1.45028390102581</v>
      </c>
      <c r="AW526">
        <v>1.5309234442466</v>
      </c>
      <c r="AX526">
        <v>1.35848731996816</v>
      </c>
      <c r="AY526">
        <v>1.52704639449654</v>
      </c>
      <c r="AZ526">
        <v>1.42522828712992</v>
      </c>
      <c r="BA526">
        <v>1.66960297508985</v>
      </c>
      <c r="BB526">
        <v>1.54028421249454</v>
      </c>
      <c r="BC526">
        <v>1.41543098113812</v>
      </c>
      <c r="BD526">
        <v>1.4686934201177999</v>
      </c>
      <c r="BE526">
        <v>1.4411247234065501</v>
      </c>
      <c r="BF526">
        <v>1.42329321603972</v>
      </c>
      <c r="BG526">
        <v>1.3434764589900401</v>
      </c>
      <c r="BH526">
        <v>1.38238286008514</v>
      </c>
      <c r="BI526">
        <v>1.4439128458897099</v>
      </c>
      <c r="BJ526">
        <v>1.49820743284185</v>
      </c>
      <c r="BK526">
        <v>1.36826292333628</v>
      </c>
      <c r="BL526">
        <v>1.41329638964463</v>
      </c>
      <c r="BM526">
        <v>1.4341274787082701</v>
      </c>
      <c r="BN526">
        <v>1.4888228432641399</v>
      </c>
      <c r="BO526">
        <v>1.4880626973159901</v>
      </c>
      <c r="BP526">
        <v>1.4836750955690201</v>
      </c>
      <c r="BQ526">
        <v>1.6424526644412301</v>
      </c>
      <c r="BR526">
        <v>1.50723717108375</v>
      </c>
      <c r="BS526">
        <v>1.4573251277430099</v>
      </c>
      <c r="BT526">
        <v>1.4434705141464499</v>
      </c>
      <c r="BU526">
        <v>1.54980785478727</v>
      </c>
      <c r="BV526">
        <v>1.4466127024792601</v>
      </c>
      <c r="BW526">
        <v>1.41554205691373</v>
      </c>
      <c r="BX526">
        <v>1.46389778269846</v>
      </c>
      <c r="BY526">
        <v>1.62010569443619</v>
      </c>
      <c r="BZ526">
        <v>1.4794845911762899</v>
      </c>
      <c r="CA526">
        <v>1.36104476593421</v>
      </c>
      <c r="CB526">
        <v>1.3951139620581401</v>
      </c>
      <c r="CC526">
        <v>1.4945204414736499</v>
      </c>
      <c r="CD526">
        <v>1.47276737136639</v>
      </c>
      <c r="CE526">
        <v>1.3733447829549901</v>
      </c>
      <c r="CF526">
        <v>1.4314267224213399</v>
      </c>
      <c r="CG526">
        <v>1.65345481674312</v>
      </c>
      <c r="CH526">
        <v>1.4753091318909799</v>
      </c>
      <c r="CI526">
        <v>1.41632845681925</v>
      </c>
      <c r="CJ526">
        <v>1.43632216454302</v>
      </c>
      <c r="CK526">
        <v>1.39996413842567</v>
      </c>
      <c r="CL526">
        <v>1.4805211882134901</v>
      </c>
      <c r="CM526">
        <v>1.49296477261079</v>
      </c>
      <c r="CN526">
        <v>1.43815218505484</v>
      </c>
      <c r="CO526">
        <v>1.3472961993319399</v>
      </c>
      <c r="CP526">
        <v>1.4592699587734299</v>
      </c>
      <c r="CQ526">
        <v>1.3534125778294099</v>
      </c>
      <c r="CR526">
        <v>1.4114259044100801</v>
      </c>
      <c r="CS526">
        <v>1.37444149506207</v>
      </c>
      <c r="CT526">
        <v>1.45478376997015</v>
      </c>
      <c r="CU526">
        <v>1.48570798053358</v>
      </c>
      <c r="CV526">
        <v>1.4418737005935101</v>
      </c>
      <c r="CW526">
        <v>1.4477556794189601</v>
      </c>
      <c r="CX526">
        <v>1.43441221180643</v>
      </c>
      <c r="CY526">
        <v>1.3517903427090301</v>
      </c>
      <c r="CZ526">
        <v>1.3683114140347501</v>
      </c>
      <c r="DA526">
        <v>1.35647438131753</v>
      </c>
      <c r="DB526">
        <v>1.4143691181596301</v>
      </c>
      <c r="DC526">
        <v>1.3140832617915701</v>
      </c>
      <c r="DD526">
        <v>1.3756006304216899</v>
      </c>
      <c r="DE526">
        <v>1.30664525560714</v>
      </c>
      <c r="DF526">
        <v>1.3548428635272101</v>
      </c>
      <c r="DG526">
        <v>1.3969509253852599</v>
      </c>
      <c r="DH526">
        <v>1.39924852116073</v>
      </c>
      <c r="DI526">
        <v>1.35498029826924</v>
      </c>
      <c r="DJ526">
        <v>1.38518961876735</v>
      </c>
      <c r="DK526">
        <v>1.2867581029025601</v>
      </c>
      <c r="DL526">
        <v>1.34519223691635</v>
      </c>
      <c r="DM526">
        <v>1.3361423121473199</v>
      </c>
      <c r="DN526">
        <v>1.4451186465893699</v>
      </c>
      <c r="DO526">
        <v>1.4085301225251099</v>
      </c>
      <c r="DP526">
        <v>1.38956840632551</v>
      </c>
      <c r="DQ526">
        <v>1.4094869515192701</v>
      </c>
      <c r="DR526">
        <v>1.4792217980231099</v>
      </c>
      <c r="DS526">
        <v>1.3522832868711001</v>
      </c>
      <c r="DT526">
        <v>1.3802435948493199</v>
      </c>
      <c r="DU526">
        <v>1.41024758208394</v>
      </c>
      <c r="DV526">
        <v>1.40026291902719</v>
      </c>
      <c r="DW526">
        <v>1.4077418201323</v>
      </c>
      <c r="DX526">
        <v>1.4536921151439299</v>
      </c>
    </row>
    <row r="527" spans="1:128" x14ac:dyDescent="0.45">
      <c r="A527" t="s">
        <v>82</v>
      </c>
      <c r="B527" t="s">
        <v>71</v>
      </c>
      <c r="C527" t="s">
        <v>72</v>
      </c>
      <c r="D527">
        <v>45</v>
      </c>
      <c r="E527" s="1" cm="1">
        <f t="array" ref="E527">SUMPRODUCT($G527:$FZZ527,$G$2:$FZZ$2)/SUMPRODUCT(--($G527:$FZZ527&lt;&gt;""),$G$2:$FZZ$2)</f>
        <v>1.5078962589359644</v>
      </c>
      <c r="F527" s="1" cm="1">
        <f t="array" ref="F527">SUMPRODUCT($G527:$FZZ527,$F$2:$FZY$2)/SUMPRODUCT(--($G527:$FZZ527&lt;&gt;""),$F$2:$FZY$2)</f>
        <v>1.3982559483686141</v>
      </c>
      <c r="G527">
        <v>1.6636546821387499</v>
      </c>
      <c r="H527">
        <v>1.40970035157433</v>
      </c>
      <c r="I527">
        <v>1.6610321729064299</v>
      </c>
      <c r="J527">
        <v>1.41022396803885</v>
      </c>
      <c r="K527">
        <v>1.6697382563065</v>
      </c>
      <c r="L527">
        <v>1.40657379893644</v>
      </c>
      <c r="M527">
        <v>1.4686308843587501</v>
      </c>
      <c r="N527">
        <v>1.40720684189184</v>
      </c>
      <c r="O527">
        <v>1.45626385519863</v>
      </c>
      <c r="P527">
        <v>1.41333706761099</v>
      </c>
      <c r="Q527">
        <v>1.5833991654741599</v>
      </c>
      <c r="R527">
        <v>1.46158337208025</v>
      </c>
      <c r="S527">
        <v>1.42826656597775</v>
      </c>
      <c r="T527">
        <v>1.3131579909795099</v>
      </c>
      <c r="U527">
        <v>1.6338552835423701</v>
      </c>
      <c r="V527">
        <v>1.35347436783923</v>
      </c>
      <c r="W527">
        <v>1.6497486364381899</v>
      </c>
      <c r="X527">
        <v>1.35505113408282</v>
      </c>
      <c r="Y527">
        <v>1.54200831913166</v>
      </c>
      <c r="Z527">
        <v>1.3721307715864099</v>
      </c>
      <c r="AA527">
        <v>1.68437354608026</v>
      </c>
      <c r="AB527">
        <v>1.3900153054414</v>
      </c>
      <c r="AC527">
        <v>1.84579363729159</v>
      </c>
      <c r="AD527">
        <v>1.4788788703640601</v>
      </c>
      <c r="AE527">
        <v>1.2768134352285101</v>
      </c>
      <c r="AF527">
        <v>1.39080224191041</v>
      </c>
      <c r="AG527">
        <v>1.56778008093969</v>
      </c>
      <c r="AH527">
        <v>1.4007916296515599</v>
      </c>
      <c r="AI527">
        <v>1.44690674167266</v>
      </c>
      <c r="AJ527">
        <v>1.3983958602208799</v>
      </c>
      <c r="AK527">
        <v>1.49879621165415</v>
      </c>
      <c r="AL527">
        <v>1.3962775569208501</v>
      </c>
      <c r="AM527">
        <v>1.69505702125725</v>
      </c>
      <c r="AN527">
        <v>1.37361282367447</v>
      </c>
      <c r="AO527">
        <v>1.7451641634987101</v>
      </c>
      <c r="AP527">
        <v>1.4664282902082699</v>
      </c>
      <c r="AQ527">
        <v>1.5360420764625999</v>
      </c>
      <c r="AR527">
        <v>1.49981257270053</v>
      </c>
      <c r="AS527">
        <v>1.3979237782179299</v>
      </c>
      <c r="AT527">
        <v>1.41702839001503</v>
      </c>
      <c r="AU527">
        <v>1.3123502972687999</v>
      </c>
      <c r="AV527">
        <v>1.3720056714461899</v>
      </c>
      <c r="AW527">
        <v>1.4775135919926401</v>
      </c>
      <c r="AX527">
        <v>1.30748045648394</v>
      </c>
      <c r="AY527">
        <v>1.48482863109618</v>
      </c>
      <c r="AZ527">
        <v>1.3779738749436901</v>
      </c>
      <c r="BA527">
        <v>1.5578916751501</v>
      </c>
      <c r="BB527">
        <v>1.47571312820725</v>
      </c>
      <c r="BC527">
        <v>1.3052620722847299</v>
      </c>
      <c r="BD527">
        <v>1.39837966676597</v>
      </c>
      <c r="BE527">
        <v>1.39437638296724</v>
      </c>
      <c r="BF527">
        <v>1.3772033029305399</v>
      </c>
      <c r="BG527">
        <v>1.31059816393936</v>
      </c>
      <c r="BH527">
        <v>1.33761161415097</v>
      </c>
      <c r="BI527">
        <v>1.39325388810341</v>
      </c>
      <c r="BJ527">
        <v>1.4086548172086399</v>
      </c>
      <c r="BK527">
        <v>1.3499107008729601</v>
      </c>
      <c r="BL527">
        <v>1.38386106057318</v>
      </c>
      <c r="BM527">
        <v>1.40437499001326</v>
      </c>
      <c r="BN527">
        <v>1.45552306536918</v>
      </c>
      <c r="BO527">
        <v>1.47084514287443</v>
      </c>
      <c r="BP527">
        <v>1.4352097475363801</v>
      </c>
      <c r="BQ527">
        <v>1.4834376224778001</v>
      </c>
      <c r="BR527">
        <v>1.4428527022826401</v>
      </c>
      <c r="BS527">
        <v>1.4051834481911101</v>
      </c>
      <c r="BT527">
        <v>1.37769949926784</v>
      </c>
      <c r="BU527">
        <v>1.4547618398699</v>
      </c>
      <c r="BV527">
        <v>1.3988898276598201</v>
      </c>
      <c r="BW527">
        <v>1.39130434782608</v>
      </c>
      <c r="BX527">
        <v>1.43282264580029</v>
      </c>
      <c r="BY527">
        <v>1.5724006887952</v>
      </c>
      <c r="BZ527">
        <v>1.4336203313342399</v>
      </c>
      <c r="CA527">
        <v>1.2909785724034299</v>
      </c>
      <c r="CB527">
        <v>1.3317183021700501</v>
      </c>
      <c r="CC527">
        <v>1.35397559459039</v>
      </c>
      <c r="CD527">
        <v>1.4016011192289699</v>
      </c>
      <c r="CE527">
        <v>1.3134707287933001</v>
      </c>
      <c r="CF527">
        <v>1.3738550378335299</v>
      </c>
      <c r="CG527">
        <v>1.4307687423609801</v>
      </c>
      <c r="CH527">
        <v>1.4355307227098799</v>
      </c>
      <c r="CI527">
        <v>1.33287714330659</v>
      </c>
      <c r="CJ527">
        <v>1.3695925751140401</v>
      </c>
      <c r="CK527">
        <v>1.34556213017751</v>
      </c>
      <c r="CL527">
        <v>1.41527703066164</v>
      </c>
      <c r="CM527">
        <v>1.40004100181091</v>
      </c>
      <c r="CN527">
        <v>1.3908634298014799</v>
      </c>
      <c r="CO527">
        <v>1.3077848996418999</v>
      </c>
      <c r="CP527">
        <v>1.40484286760354</v>
      </c>
      <c r="CQ527">
        <v>1.3098578961480001</v>
      </c>
      <c r="CR527">
        <v>1.34861620043495</v>
      </c>
      <c r="CS527">
        <v>1.3017163207096101</v>
      </c>
      <c r="CT527">
        <v>1.37859627718332</v>
      </c>
      <c r="CU527">
        <v>1.3905246408120999</v>
      </c>
      <c r="CV527">
        <v>1.3912912180447601</v>
      </c>
      <c r="CW527">
        <v>1.36262773414407</v>
      </c>
      <c r="CX527">
        <v>1.3516067055147301</v>
      </c>
      <c r="CY527">
        <v>1.33432850148795</v>
      </c>
      <c r="CZ527">
        <v>1.34276663146779</v>
      </c>
      <c r="DA527">
        <v>1.2824590449633999</v>
      </c>
      <c r="DB527">
        <v>1.3524573021958799</v>
      </c>
      <c r="DC527">
        <v>1.2579091013928201</v>
      </c>
      <c r="DD527">
        <v>1.31321194725984</v>
      </c>
      <c r="DE527">
        <v>1.2787023080011199</v>
      </c>
      <c r="DF527">
        <v>1.3216430968269699</v>
      </c>
      <c r="DG527">
        <v>1.3538043616238</v>
      </c>
      <c r="DH527">
        <v>1.3615349463048001</v>
      </c>
      <c r="DI527">
        <v>1.3198663274976301</v>
      </c>
      <c r="DJ527">
        <v>1.3527357972966201</v>
      </c>
      <c r="DK527">
        <v>1.26236965429251</v>
      </c>
      <c r="DL527">
        <v>1.32960227690948</v>
      </c>
      <c r="DM527">
        <v>1.2866646121802701</v>
      </c>
      <c r="DN527">
        <v>1.37432387915369</v>
      </c>
      <c r="DO527">
        <v>1.33305422478483</v>
      </c>
      <c r="DP527">
        <v>1.3334781871369801</v>
      </c>
      <c r="DQ527">
        <v>1.35223053187594</v>
      </c>
      <c r="DR527">
        <v>1.42427697296166</v>
      </c>
      <c r="DS527">
        <v>1.29397318465418</v>
      </c>
      <c r="DT527">
        <v>1.33872627107394</v>
      </c>
      <c r="DU527">
        <v>1.37124792638267</v>
      </c>
      <c r="DV527">
        <v>1.3636420545243899</v>
      </c>
      <c r="DW527">
        <v>1.3849186483103799</v>
      </c>
      <c r="DX527">
        <v>1.4193724298229899</v>
      </c>
    </row>
    <row r="528" spans="1:128" x14ac:dyDescent="0.45">
      <c r="A528" t="s">
        <v>82</v>
      </c>
      <c r="B528" t="s">
        <v>71</v>
      </c>
      <c r="C528" t="s">
        <v>72</v>
      </c>
      <c r="D528">
        <v>50</v>
      </c>
      <c r="E528" s="1" cm="1">
        <f t="array" ref="E528">SUMPRODUCT($G528:$FZZ528,$G$2:$FZZ$2)/SUMPRODUCT(--($G528:$FZZ528&lt;&gt;""),$G$2:$FZZ$2)</f>
        <v>1.4416388461470675</v>
      </c>
      <c r="F528" s="1" cm="1">
        <f t="array" ref="F528">SUMPRODUCT($G528:$FZZ528,$F$2:$FZY$2)/SUMPRODUCT(--($G528:$FZZ528&lt;&gt;""),$F$2:$FZY$2)</f>
        <v>1.3400969662416142</v>
      </c>
      <c r="G528">
        <v>1.6497238133485499</v>
      </c>
      <c r="H528">
        <v>1.3826770377572499</v>
      </c>
      <c r="I528">
        <v>1.64560569484442</v>
      </c>
      <c r="J528">
        <v>1.3855384267886299</v>
      </c>
      <c r="K528">
        <v>1.63921905404171</v>
      </c>
      <c r="L528">
        <v>1.3827018046686701</v>
      </c>
      <c r="M528">
        <v>1.4069377373096901</v>
      </c>
      <c r="N528">
        <v>1.3473144837247</v>
      </c>
      <c r="O528">
        <v>1.35856186005003</v>
      </c>
      <c r="P528">
        <v>1.3433312288463399</v>
      </c>
      <c r="Q528">
        <v>1.5047316380992699</v>
      </c>
      <c r="R528">
        <v>1.36947254536398</v>
      </c>
      <c r="S528">
        <v>1.3726708688470901</v>
      </c>
      <c r="T528">
        <v>1.2480001423350999</v>
      </c>
      <c r="U528">
        <v>1.5657000813997199</v>
      </c>
      <c r="V528">
        <v>1.3296041172506099</v>
      </c>
      <c r="W528">
        <v>1.5783645171420899</v>
      </c>
      <c r="X528">
        <v>1.2950733731019901</v>
      </c>
      <c r="Y528">
        <v>1.5054483583516001</v>
      </c>
      <c r="Z528">
        <v>1.3476608793451199</v>
      </c>
      <c r="AA528">
        <v>1.6352172893168999</v>
      </c>
      <c r="AB528">
        <v>1.3472339399783</v>
      </c>
      <c r="AC528">
        <v>1.58601777815583</v>
      </c>
      <c r="AD528">
        <v>1.4012164001361</v>
      </c>
      <c r="AE528">
        <v>1.22908761064461</v>
      </c>
      <c r="AF528">
        <v>1.3253692212161601</v>
      </c>
      <c r="AG528">
        <v>1.5058355542394599</v>
      </c>
      <c r="AH528">
        <v>1.3324805053795199</v>
      </c>
      <c r="AI528">
        <v>1.4085027043535601</v>
      </c>
      <c r="AJ528">
        <v>1.3482039939706201</v>
      </c>
      <c r="AK528">
        <v>1.4152458598184401</v>
      </c>
      <c r="AL528">
        <v>1.34586194434405</v>
      </c>
      <c r="AM528">
        <v>1.6572360458442901</v>
      </c>
      <c r="AN528">
        <v>1.3238705131629001</v>
      </c>
      <c r="AO528">
        <v>1.55886263449014</v>
      </c>
      <c r="AP528">
        <v>1.40202469390784</v>
      </c>
      <c r="AQ528">
        <v>1.4660988456796999</v>
      </c>
      <c r="AR528">
        <v>1.37597916272167</v>
      </c>
      <c r="AS528">
        <v>1.34496115863851</v>
      </c>
      <c r="AT528">
        <v>1.3394580471153399</v>
      </c>
      <c r="AU528">
        <v>1.3044896027138699</v>
      </c>
      <c r="AV528">
        <v>1.3468764312841099</v>
      </c>
      <c r="AW528">
        <v>1.4303475941438599</v>
      </c>
      <c r="AX528">
        <v>1.2500562981943999</v>
      </c>
      <c r="AY528">
        <v>1.44830269030752</v>
      </c>
      <c r="AZ528">
        <v>1.33303304532983</v>
      </c>
      <c r="BA528">
        <v>1.4871190243699699</v>
      </c>
      <c r="BB528">
        <v>1.45379469386907</v>
      </c>
      <c r="BC528">
        <v>1.2687415488277201</v>
      </c>
      <c r="BD528">
        <v>1.35257717782412</v>
      </c>
      <c r="BE528">
        <v>1.32223001780991</v>
      </c>
      <c r="BF528">
        <v>1.3272923525284599</v>
      </c>
      <c r="BG528">
        <v>1.28098509299609</v>
      </c>
      <c r="BH528">
        <v>1.2998982757105</v>
      </c>
      <c r="BI528">
        <v>1.34952534841446</v>
      </c>
      <c r="BJ528">
        <v>1.3628307412643901</v>
      </c>
      <c r="BK528">
        <v>1.2861578007377601</v>
      </c>
      <c r="BL528">
        <v>1.3293635559413099</v>
      </c>
      <c r="BM528">
        <v>1.33077672850454</v>
      </c>
      <c r="BN528">
        <v>1.37390345621015</v>
      </c>
      <c r="BO528">
        <v>1.38297207064543</v>
      </c>
      <c r="BP528">
        <v>1.37959311297822</v>
      </c>
      <c r="BQ528">
        <v>1.4025786223021</v>
      </c>
      <c r="BR528">
        <v>1.3658589326017301</v>
      </c>
      <c r="BS528">
        <v>1.3682685316976699</v>
      </c>
      <c r="BT528">
        <v>1.3089486672742301</v>
      </c>
      <c r="BU528">
        <v>1.3602154933544099</v>
      </c>
      <c r="BV528">
        <v>1.3396382400770299</v>
      </c>
      <c r="BW528">
        <v>1.3481402794817301</v>
      </c>
      <c r="BX528">
        <v>1.3725126425087499</v>
      </c>
      <c r="BY528">
        <v>1.45321536725847</v>
      </c>
      <c r="BZ528">
        <v>1.3845377352888699</v>
      </c>
      <c r="CA528">
        <v>1.2621639142896099</v>
      </c>
      <c r="CB528">
        <v>1.30017401392111</v>
      </c>
      <c r="CC528">
        <v>1.2849856210166299</v>
      </c>
      <c r="CD528">
        <v>1.3492732784082</v>
      </c>
      <c r="CE528">
        <v>1.2853444842692101</v>
      </c>
      <c r="CF528">
        <v>1.3263017722023001</v>
      </c>
      <c r="CG528">
        <v>1.3212590676042399</v>
      </c>
      <c r="CH528">
        <v>1.35770409054111</v>
      </c>
      <c r="CI528">
        <v>1.3054742803209001</v>
      </c>
      <c r="CJ528">
        <v>1.33323894918986</v>
      </c>
      <c r="CK528">
        <v>1.2915545992469</v>
      </c>
      <c r="CL528">
        <v>1.36434164126471</v>
      </c>
      <c r="CM528">
        <v>1.3193221033928999</v>
      </c>
      <c r="CN528">
        <v>1.3182628899443001</v>
      </c>
      <c r="CO528">
        <v>1.2689857863641301</v>
      </c>
      <c r="CP528">
        <v>1.3475670307845</v>
      </c>
      <c r="CQ528">
        <v>1.25866674610977</v>
      </c>
      <c r="CR528">
        <v>1.2920825016633399</v>
      </c>
      <c r="CS528">
        <v>1.25842085304931</v>
      </c>
      <c r="CT528">
        <v>1.3322671590852799</v>
      </c>
      <c r="CU528">
        <v>1.33837415937837</v>
      </c>
      <c r="CV528">
        <v>1.34646967954748</v>
      </c>
      <c r="CW528">
        <v>1.2968499282155199</v>
      </c>
      <c r="CX528">
        <v>1.30441896799256</v>
      </c>
      <c r="CY528">
        <v>1.29197465681098</v>
      </c>
      <c r="CZ528">
        <v>1.2995296150523099</v>
      </c>
      <c r="DA528">
        <v>1.2591843848030599</v>
      </c>
      <c r="DB528">
        <v>1.31681770651795</v>
      </c>
      <c r="DC528">
        <v>1.2093461296977299</v>
      </c>
      <c r="DD528">
        <v>1.2698127955101599</v>
      </c>
      <c r="DE528">
        <v>1.21356774403684</v>
      </c>
      <c r="DF528">
        <v>1.27558154508063</v>
      </c>
      <c r="DG528">
        <v>1.27750133285942</v>
      </c>
      <c r="DH528">
        <v>1.3003630455203199</v>
      </c>
      <c r="DI528">
        <v>1.2891582290056001</v>
      </c>
      <c r="DJ528">
        <v>1.32275923986233</v>
      </c>
      <c r="DK528">
        <v>1.1864906641803801</v>
      </c>
      <c r="DL528">
        <v>1.2482371126432199</v>
      </c>
      <c r="DM528">
        <v>1.2339139028511299</v>
      </c>
      <c r="DN528">
        <v>1.32178570290001</v>
      </c>
      <c r="DO528">
        <v>1.29815152414465</v>
      </c>
      <c r="DP528">
        <v>1.28214694535125</v>
      </c>
      <c r="DQ528">
        <v>1.31070550703415</v>
      </c>
      <c r="DR528">
        <v>1.3654515977197801</v>
      </c>
      <c r="DS528">
        <v>1.24243329350856</v>
      </c>
      <c r="DT528">
        <v>1.30703239081375</v>
      </c>
      <c r="DU528">
        <v>1.33362546558577</v>
      </c>
      <c r="DV528">
        <v>1.2986008951766801</v>
      </c>
      <c r="DW528">
        <v>1.3391113892365401</v>
      </c>
      <c r="DX528">
        <v>1.35926157697121</v>
      </c>
    </row>
    <row r="529" spans="1:128" x14ac:dyDescent="0.45">
      <c r="A529" t="s">
        <v>82</v>
      </c>
      <c r="B529" t="s">
        <v>71</v>
      </c>
      <c r="C529" t="s">
        <v>75</v>
      </c>
      <c r="D529">
        <v>30</v>
      </c>
      <c r="E529" s="1" cm="1">
        <f t="array" ref="E529">SUMPRODUCT($G529:$FZZ529,$G$2:$FZZ$2)/SUMPRODUCT(--($G529:$FZZ529&lt;&gt;""),$G$2:$FZZ$2)</f>
        <v>1.6162678942077489</v>
      </c>
      <c r="F529" s="1" cm="1">
        <f t="array" ref="F529">SUMPRODUCT($G529:$FZZ529,$F$2:$FZY$2)/SUMPRODUCT(--($G529:$FZZ529&lt;&gt;""),$F$2:$FZY$2)</f>
        <v>1.5218966101022835</v>
      </c>
      <c r="G529">
        <v>1.7436889236470701</v>
      </c>
      <c r="H529">
        <v>1.5187694193739201</v>
      </c>
      <c r="I529">
        <v>1.7333823903100101</v>
      </c>
      <c r="J529">
        <v>1.51501708170986</v>
      </c>
      <c r="K529">
        <v>1.7335461844850399</v>
      </c>
      <c r="L529">
        <v>1.5124549535310099</v>
      </c>
      <c r="M529">
        <v>1.4841725955689899</v>
      </c>
      <c r="N529">
        <v>1.5090463375972201</v>
      </c>
      <c r="O529">
        <v>1.6713487546342201</v>
      </c>
      <c r="P529">
        <v>1.53013134846981</v>
      </c>
      <c r="Q529">
        <v>1.6183105140323999</v>
      </c>
      <c r="R529">
        <v>1.55164775967581</v>
      </c>
      <c r="S529">
        <v>1.4588093075298201</v>
      </c>
      <c r="T529">
        <v>1.39427812872826</v>
      </c>
      <c r="U529">
        <v>1.5804570638331299</v>
      </c>
      <c r="V529">
        <v>1.5124103946573699</v>
      </c>
      <c r="W529">
        <v>1.7293697653198199</v>
      </c>
      <c r="X529">
        <v>1.55454618140874</v>
      </c>
      <c r="Y529">
        <v>1.6586546846268999</v>
      </c>
      <c r="Z529">
        <v>1.5422953278009699</v>
      </c>
      <c r="AA529">
        <v>1.75947259081854</v>
      </c>
      <c r="AB529">
        <v>1.5908613166308301</v>
      </c>
      <c r="AC529">
        <v>1.8355520585233001</v>
      </c>
      <c r="AD529">
        <v>1.59071325280707</v>
      </c>
      <c r="AE529">
        <v>1.5144888127696301</v>
      </c>
      <c r="AF529">
        <v>1.49408677865396</v>
      </c>
      <c r="AG529">
        <v>1.6173112229789699</v>
      </c>
      <c r="AH529">
        <v>1.52082321587207</v>
      </c>
      <c r="AI529">
        <v>1.6608474626365699</v>
      </c>
      <c r="AJ529">
        <v>1.55308094342039</v>
      </c>
      <c r="AK529">
        <v>1.7796190395203899</v>
      </c>
      <c r="AL529">
        <v>1.4932077637704799</v>
      </c>
      <c r="AM529">
        <v>1.6779932608658501</v>
      </c>
      <c r="AN529">
        <v>1.5647803530942599</v>
      </c>
      <c r="AO529">
        <v>1.8535727424695101</v>
      </c>
      <c r="AP529">
        <v>1.56534914190929</v>
      </c>
      <c r="AQ529">
        <v>1.61122554266966</v>
      </c>
      <c r="AR529">
        <v>1.59805539346207</v>
      </c>
      <c r="AS529">
        <v>1.54772641072105</v>
      </c>
      <c r="AT529">
        <v>1.51554356834815</v>
      </c>
      <c r="AU529">
        <v>1.5165092117171901</v>
      </c>
      <c r="AV529">
        <v>1.53590783680786</v>
      </c>
      <c r="AW529">
        <v>1.4352738609931099</v>
      </c>
      <c r="AX529">
        <v>1.41129292824742</v>
      </c>
      <c r="AY529">
        <v>1.58474263953155</v>
      </c>
      <c r="AZ529">
        <v>1.4976864174276201</v>
      </c>
      <c r="BA529">
        <v>1.8325992562275299</v>
      </c>
      <c r="BB529">
        <v>1.5837782810130201</v>
      </c>
      <c r="BC529">
        <v>1.64909586780647</v>
      </c>
      <c r="BD529">
        <v>1.52405289574404</v>
      </c>
      <c r="BE529">
        <v>1.5787900048572501</v>
      </c>
      <c r="BF529">
        <v>1.49316207026822</v>
      </c>
      <c r="BG529">
        <v>1.5141220942645</v>
      </c>
      <c r="BH529">
        <v>1.5081316638828499</v>
      </c>
      <c r="BI529">
        <v>1.4873889113310399</v>
      </c>
      <c r="BJ529">
        <v>1.5118789133508299</v>
      </c>
      <c r="BK529">
        <v>1.4746957987681699</v>
      </c>
      <c r="BL529">
        <v>1.50050908848124</v>
      </c>
      <c r="BM529">
        <v>1.5211638943482999</v>
      </c>
      <c r="BN529">
        <v>1.5683971685601501</v>
      </c>
      <c r="BO529">
        <v>1.6409327940449601</v>
      </c>
      <c r="BP529">
        <v>1.5783262560140401</v>
      </c>
      <c r="BQ529">
        <v>1.6961199032340799</v>
      </c>
      <c r="BR529">
        <v>1.52827970213398</v>
      </c>
      <c r="BS529">
        <v>1.52737642974901</v>
      </c>
      <c r="BT529">
        <v>1.4688347993487401</v>
      </c>
      <c r="BU529">
        <v>1.6165362986381699</v>
      </c>
      <c r="BV529">
        <v>1.4955438663432401</v>
      </c>
      <c r="BW529">
        <v>1.58474221251383</v>
      </c>
      <c r="BX529">
        <v>1.55402615278733</v>
      </c>
      <c r="BY529">
        <v>1.65851196484769</v>
      </c>
      <c r="BZ529">
        <v>1.5348732260554501</v>
      </c>
      <c r="CA529">
        <v>1.4636788590145999</v>
      </c>
      <c r="CB529">
        <v>1.47289136072062</v>
      </c>
      <c r="CC529">
        <v>1.63539561635317</v>
      </c>
      <c r="CD529">
        <v>1.5074809575625601</v>
      </c>
      <c r="CE529">
        <v>1.4923586220629199</v>
      </c>
      <c r="CF529">
        <v>1.51515830346475</v>
      </c>
      <c r="CG529">
        <v>1.7016460578739301</v>
      </c>
      <c r="CH529">
        <v>1.55511992253845</v>
      </c>
      <c r="CI529">
        <v>1.52288815478999</v>
      </c>
      <c r="CJ529">
        <v>1.50324052225892</v>
      </c>
      <c r="CK529">
        <v>1.55327236865698</v>
      </c>
      <c r="CL529">
        <v>1.5275476660092</v>
      </c>
      <c r="CM529">
        <v>1.58064031161376</v>
      </c>
      <c r="CN529">
        <v>1.5030033826494</v>
      </c>
      <c r="CO529">
        <v>1.5076685424252401</v>
      </c>
      <c r="CP529">
        <v>1.5175288134573099</v>
      </c>
      <c r="CQ529">
        <v>1.4425179491762701</v>
      </c>
      <c r="CR529">
        <v>1.47957815711859</v>
      </c>
      <c r="CS529">
        <v>1.4833561406690501</v>
      </c>
      <c r="CT529">
        <v>1.5158854467215099</v>
      </c>
      <c r="CU529">
        <v>1.5978721674390499</v>
      </c>
      <c r="CV529">
        <v>1.5173931728167001</v>
      </c>
      <c r="CW529">
        <v>1.5749303268304999</v>
      </c>
      <c r="CX529">
        <v>1.47860189173211</v>
      </c>
      <c r="CY529">
        <v>1.4316597868868099</v>
      </c>
      <c r="CZ529">
        <v>1.44685610060478</v>
      </c>
      <c r="DA529">
        <v>1.43597072150575</v>
      </c>
      <c r="DB529">
        <v>1.48150923666782</v>
      </c>
      <c r="DC529">
        <v>1.41623207718821</v>
      </c>
      <c r="DD529">
        <v>1.4691388080929699</v>
      </c>
      <c r="DE529">
        <v>1.40522197562472</v>
      </c>
      <c r="DF529">
        <v>1.4332558192381399</v>
      </c>
      <c r="DG529">
        <v>1.4818477239838499</v>
      </c>
      <c r="DH529">
        <v>1.4651679402878901</v>
      </c>
      <c r="DI529">
        <v>1.4634312600794701</v>
      </c>
      <c r="DJ529">
        <v>1.47092955592132</v>
      </c>
      <c r="DK529">
        <v>1.3749392742351001</v>
      </c>
      <c r="DL529">
        <v>1.4313369482542799</v>
      </c>
      <c r="DM529">
        <v>1.4662125543287601</v>
      </c>
      <c r="DN529">
        <v>1.49774183607323</v>
      </c>
      <c r="DO529">
        <v>1.4523996269131301</v>
      </c>
      <c r="DP529">
        <v>1.4487217535082799</v>
      </c>
      <c r="DQ529">
        <v>1.5271377020030299</v>
      </c>
      <c r="DR529">
        <v>1.52364416087024</v>
      </c>
      <c r="DS529">
        <v>1.4204168326032101</v>
      </c>
      <c r="DT529">
        <v>1.46014204168326</v>
      </c>
      <c r="DU529">
        <v>1.5019353761724401</v>
      </c>
      <c r="DV529">
        <v>1.46671257316347</v>
      </c>
      <c r="DW529">
        <v>1.6597890219917699</v>
      </c>
      <c r="DX529">
        <v>1.5881995351331999</v>
      </c>
    </row>
    <row r="530" spans="1:128" x14ac:dyDescent="0.45">
      <c r="A530" t="s">
        <v>82</v>
      </c>
      <c r="B530" t="s">
        <v>71</v>
      </c>
      <c r="C530" t="s">
        <v>75</v>
      </c>
      <c r="D530">
        <v>35</v>
      </c>
      <c r="E530" s="1" cm="1">
        <f t="array" ref="E530">SUMPRODUCT($G530:$FZZ530,$G$2:$FZZ$2)/SUMPRODUCT(--($G530:$FZZ530&lt;&gt;""),$G$2:$FZZ$2)</f>
        <v>1.5377135279409904</v>
      </c>
      <c r="F530" s="1" cm="1">
        <f t="array" ref="F530">SUMPRODUCT($G530:$FZZ530,$F$2:$FZY$2)/SUMPRODUCT(--($G530:$FZZ530&lt;&gt;""),$F$2:$FZY$2)</f>
        <v>1.4378120061893167</v>
      </c>
      <c r="G530">
        <v>1.64669597627049</v>
      </c>
      <c r="H530">
        <v>1.4343510670527599</v>
      </c>
      <c r="I530">
        <v>1.6365195663222001</v>
      </c>
      <c r="J530">
        <v>1.4316537495059001</v>
      </c>
      <c r="K530">
        <v>1.6458030389243601</v>
      </c>
      <c r="L530">
        <v>1.42917781852156</v>
      </c>
      <c r="M530">
        <v>1.3967394109190101</v>
      </c>
      <c r="N530">
        <v>1.4238747373465499</v>
      </c>
      <c r="O530">
        <v>1.59205073554193</v>
      </c>
      <c r="P530">
        <v>1.45259919966201</v>
      </c>
      <c r="Q530">
        <v>1.5546737810520801</v>
      </c>
      <c r="R530">
        <v>1.4633378926793099</v>
      </c>
      <c r="S530">
        <v>1.4147170546122001</v>
      </c>
      <c r="T530">
        <v>1.3302095390220501</v>
      </c>
      <c r="U530">
        <v>1.5525430849620501</v>
      </c>
      <c r="V530">
        <v>1.435176934994</v>
      </c>
      <c r="W530">
        <v>1.64456887378079</v>
      </c>
      <c r="X530">
        <v>1.4387021578772501</v>
      </c>
      <c r="Y530">
        <v>1.5663477528869001</v>
      </c>
      <c r="Z530">
        <v>1.44945008315011</v>
      </c>
      <c r="AA530">
        <v>1.6872544941104499</v>
      </c>
      <c r="AB530">
        <v>1.5204744298042601</v>
      </c>
      <c r="AC530">
        <v>1.785845525689</v>
      </c>
      <c r="AD530">
        <v>1.5208425484858701</v>
      </c>
      <c r="AE530">
        <v>1.4047289536804399</v>
      </c>
      <c r="AF530">
        <v>1.40751916622361</v>
      </c>
      <c r="AG530">
        <v>1.54076004343105</v>
      </c>
      <c r="AH530">
        <v>1.4348336788076199</v>
      </c>
      <c r="AI530">
        <v>1.5685977261755799</v>
      </c>
      <c r="AJ530">
        <v>1.44414697102548</v>
      </c>
      <c r="AK530">
        <v>1.7204659963009401</v>
      </c>
      <c r="AL530">
        <v>1.4308685346201999</v>
      </c>
      <c r="AM530">
        <v>1.59663497872001</v>
      </c>
      <c r="AN530">
        <v>1.4307306789706</v>
      </c>
      <c r="AO530">
        <v>1.7608608660294101</v>
      </c>
      <c r="AP530">
        <v>1.4702621065336201</v>
      </c>
      <c r="AQ530">
        <v>1.5449574327483799</v>
      </c>
      <c r="AR530">
        <v>1.5290821472598899</v>
      </c>
      <c r="AS530">
        <v>1.47035975669714</v>
      </c>
      <c r="AT530">
        <v>1.46366611881382</v>
      </c>
      <c r="AU530">
        <v>1.42341027478463</v>
      </c>
      <c r="AV530">
        <v>1.44427716453987</v>
      </c>
      <c r="AW530">
        <v>1.3804597009831501</v>
      </c>
      <c r="AX530">
        <v>1.3047515676074799</v>
      </c>
      <c r="AY530">
        <v>1.52415953482658</v>
      </c>
      <c r="AZ530">
        <v>1.4137627451783299</v>
      </c>
      <c r="BA530">
        <v>1.67589803253485</v>
      </c>
      <c r="BB530">
        <v>1.48597635717698</v>
      </c>
      <c r="BC530">
        <v>1.47376985309284</v>
      </c>
      <c r="BD530">
        <v>1.4656796461393899</v>
      </c>
      <c r="BE530">
        <v>1.4713476172486299</v>
      </c>
      <c r="BF530">
        <v>1.4114415240973599</v>
      </c>
      <c r="BG530">
        <v>1.4058547979956499</v>
      </c>
      <c r="BH530">
        <v>1.42930161879764</v>
      </c>
      <c r="BI530">
        <v>1.4312512623712299</v>
      </c>
      <c r="BJ530">
        <v>1.4557412643910299</v>
      </c>
      <c r="BK530">
        <v>1.3951361185758799</v>
      </c>
      <c r="BL530">
        <v>1.43153177212865</v>
      </c>
      <c r="BM530">
        <v>1.4511928159404299</v>
      </c>
      <c r="BN530">
        <v>1.47981081124266</v>
      </c>
      <c r="BO530">
        <v>1.52824707745377</v>
      </c>
      <c r="BP530">
        <v>1.50608716702137</v>
      </c>
      <c r="BQ530">
        <v>1.6325328071574301</v>
      </c>
      <c r="BR530">
        <v>1.45981376616706</v>
      </c>
      <c r="BS530">
        <v>1.4636431592205299</v>
      </c>
      <c r="BT530">
        <v>1.4099347717009501</v>
      </c>
      <c r="BU530">
        <v>1.54064121083281</v>
      </c>
      <c r="BV530">
        <v>1.46927039328445</v>
      </c>
      <c r="BW530">
        <v>1.43710164876267</v>
      </c>
      <c r="BX530">
        <v>1.4547413148209101</v>
      </c>
      <c r="BY530">
        <v>1.59623537794667</v>
      </c>
      <c r="BZ530">
        <v>1.4726203907131401</v>
      </c>
      <c r="CA530">
        <v>1.3978265320049099</v>
      </c>
      <c r="CB530">
        <v>1.3880510440835201</v>
      </c>
      <c r="CC530">
        <v>1.5597213586196099</v>
      </c>
      <c r="CD530">
        <v>1.4490031866936099</v>
      </c>
      <c r="CE530">
        <v>1.41243528474711</v>
      </c>
      <c r="CF530">
        <v>1.40810434090003</v>
      </c>
      <c r="CG530">
        <v>1.60877156780266</v>
      </c>
      <c r="CH530">
        <v>1.47234083080683</v>
      </c>
      <c r="CI530">
        <v>1.4515966650935901</v>
      </c>
      <c r="CJ530">
        <v>1.4506685543495299</v>
      </c>
      <c r="CK530">
        <v>1.43502480425557</v>
      </c>
      <c r="CL530">
        <v>1.4446357061741599</v>
      </c>
      <c r="CM530">
        <v>1.51928110158198</v>
      </c>
      <c r="CN530">
        <v>1.44064646188539</v>
      </c>
      <c r="CO530">
        <v>1.41335901216735</v>
      </c>
      <c r="CP530">
        <v>1.43850621407721</v>
      </c>
      <c r="CQ530">
        <v>1.37617302708016</v>
      </c>
      <c r="CR530">
        <v>1.41649040228001</v>
      </c>
      <c r="CS530">
        <v>1.3828664699190401</v>
      </c>
      <c r="CT530">
        <v>1.4324930341450499</v>
      </c>
      <c r="CU530">
        <v>1.5036644714682199</v>
      </c>
      <c r="CV530">
        <v>1.4168670220797399</v>
      </c>
      <c r="CW530">
        <v>1.45405793429608</v>
      </c>
      <c r="CX530">
        <v>1.4215649016130301</v>
      </c>
      <c r="CY530">
        <v>1.3684266103484599</v>
      </c>
      <c r="CZ530">
        <v>1.37795910530863</v>
      </c>
      <c r="DA530">
        <v>1.3755751132798799</v>
      </c>
      <c r="DB530">
        <v>1.42059951202509</v>
      </c>
      <c r="DC530">
        <v>1.33166331381417</v>
      </c>
      <c r="DD530">
        <v>1.3805722486321601</v>
      </c>
      <c r="DE530">
        <v>1.3481771563184</v>
      </c>
      <c r="DF530">
        <v>1.38087699497799</v>
      </c>
      <c r="DG530">
        <v>1.4055193074208501</v>
      </c>
      <c r="DH530">
        <v>1.40824849577293</v>
      </c>
      <c r="DI530">
        <v>1.4159642209918999</v>
      </c>
      <c r="DJ530">
        <v>1.43525030342327</v>
      </c>
      <c r="DK530">
        <v>1.2865127462767101</v>
      </c>
      <c r="DL530">
        <v>1.3397747626174601</v>
      </c>
      <c r="DM530">
        <v>1.36996695110676</v>
      </c>
      <c r="DN530">
        <v>1.4344813661625999</v>
      </c>
      <c r="DO530">
        <v>1.4133102980455301</v>
      </c>
      <c r="DP530">
        <v>1.3898439818544099</v>
      </c>
      <c r="DQ530">
        <v>1.4588044558338999</v>
      </c>
      <c r="DR530">
        <v>1.4614089221275</v>
      </c>
      <c r="DS530">
        <v>1.3376974644895701</v>
      </c>
      <c r="DT530">
        <v>1.3839605734767</v>
      </c>
      <c r="DU530">
        <v>1.45515248260248</v>
      </c>
      <c r="DV530">
        <v>1.3919475831272701</v>
      </c>
      <c r="DW530">
        <v>1.4915251206865701</v>
      </c>
      <c r="DX530">
        <v>1.4832647952798099</v>
      </c>
    </row>
    <row r="531" spans="1:128" x14ac:dyDescent="0.45">
      <c r="A531" t="s">
        <v>82</v>
      </c>
      <c r="B531" t="s">
        <v>71</v>
      </c>
      <c r="C531" t="s">
        <v>75</v>
      </c>
      <c r="D531">
        <v>40</v>
      </c>
      <c r="E531" s="1" cm="1">
        <f t="array" ref="E531">SUMPRODUCT($G531:$FZZ531,$G$2:$FZZ$2)/SUMPRODUCT(--($G531:$FZZ531&lt;&gt;""),$G$2:$FZZ$2)</f>
        <v>1.4838983927119627</v>
      </c>
      <c r="F531" s="1" cm="1">
        <f t="array" ref="F531">SUMPRODUCT($G531:$FZZ531,$F$2:$FZY$2)/SUMPRODUCT(--($G531:$FZZ531&lt;&gt;""),$F$2:$FZY$2)</f>
        <v>1.3869525293240679</v>
      </c>
      <c r="G531">
        <v>1.62515764480423</v>
      </c>
      <c r="H531">
        <v>1.3871545024765199</v>
      </c>
      <c r="I531">
        <v>1.61530507086792</v>
      </c>
      <c r="J531">
        <v>1.3862266361736899</v>
      </c>
      <c r="K531">
        <v>1.62477432860564</v>
      </c>
      <c r="L531">
        <v>1.38429643210891</v>
      </c>
      <c r="M531">
        <v>1.34916872488664</v>
      </c>
      <c r="N531">
        <v>1.3649002838500299</v>
      </c>
      <c r="O531">
        <v>1.4763553766477799</v>
      </c>
      <c r="P531">
        <v>1.3917882284808201</v>
      </c>
      <c r="Q531">
        <v>1.4930067457254199</v>
      </c>
      <c r="R531">
        <v>1.41111607673544</v>
      </c>
      <c r="S531">
        <v>1.3603391133906599</v>
      </c>
      <c r="T531">
        <v>1.27858934048435</v>
      </c>
      <c r="U531">
        <v>1.48128419007273</v>
      </c>
      <c r="V531">
        <v>1.3662725052734701</v>
      </c>
      <c r="W531">
        <v>1.6107479250863199</v>
      </c>
      <c r="X531">
        <v>1.41335973220857</v>
      </c>
      <c r="Y531">
        <v>1.5135889678811201</v>
      </c>
      <c r="Z531">
        <v>1.41362343638638</v>
      </c>
      <c r="AA531">
        <v>1.61777090048093</v>
      </c>
      <c r="AB531">
        <v>1.4142577768101099</v>
      </c>
      <c r="AC531">
        <v>1.7859582340932201</v>
      </c>
      <c r="AD531">
        <v>1.49955129295678</v>
      </c>
      <c r="AE531">
        <v>1.32362812858922</v>
      </c>
      <c r="AF531">
        <v>1.3835801572259401</v>
      </c>
      <c r="AG531">
        <v>1.4659007008192599</v>
      </c>
      <c r="AH531">
        <v>1.37116375481196</v>
      </c>
      <c r="AI531">
        <v>1.45538432361605</v>
      </c>
      <c r="AJ531">
        <v>1.3847755731357601</v>
      </c>
      <c r="AK531">
        <v>1.65104753502412</v>
      </c>
      <c r="AL531">
        <v>1.3604695040285699</v>
      </c>
      <c r="AM531">
        <v>1.5485689283867501</v>
      </c>
      <c r="AN531">
        <v>1.3783518100768799</v>
      </c>
      <c r="AO531">
        <v>1.67107598572322</v>
      </c>
      <c r="AP531">
        <v>1.40707836088216</v>
      </c>
      <c r="AQ531">
        <v>1.5371086730533601</v>
      </c>
      <c r="AR531">
        <v>1.50038451579992</v>
      </c>
      <c r="AS531">
        <v>1.4346088471209599</v>
      </c>
      <c r="AT531">
        <v>1.40822411395339</v>
      </c>
      <c r="AU531">
        <v>1.3846656191584401</v>
      </c>
      <c r="AV531">
        <v>1.4059861369518301</v>
      </c>
      <c r="AW531">
        <v>1.35962727098523</v>
      </c>
      <c r="AX531">
        <v>1.2668338594824999</v>
      </c>
      <c r="AY531">
        <v>1.40903320912329</v>
      </c>
      <c r="AZ531">
        <v>1.3577453830719399</v>
      </c>
      <c r="BA531">
        <v>1.5484075374483199</v>
      </c>
      <c r="BB531">
        <v>1.43263457503168</v>
      </c>
      <c r="BC531">
        <v>1.3805376664451201</v>
      </c>
      <c r="BD531">
        <v>1.3938991130566301</v>
      </c>
      <c r="BE531">
        <v>1.39832694694802</v>
      </c>
      <c r="BF531">
        <v>1.36005181067515</v>
      </c>
      <c r="BG531">
        <v>1.3519911587778</v>
      </c>
      <c r="BH531">
        <v>1.3716327376392401</v>
      </c>
      <c r="BI531">
        <v>1.38542718642698</v>
      </c>
      <c r="BJ531">
        <v>1.3931024035548301</v>
      </c>
      <c r="BK531">
        <v>1.32905476456744</v>
      </c>
      <c r="BL531">
        <v>1.3651332810335299</v>
      </c>
      <c r="BM531">
        <v>1.38548807184059</v>
      </c>
      <c r="BN531">
        <v>1.4296534202578901</v>
      </c>
      <c r="BO531">
        <v>1.4473538222567399</v>
      </c>
      <c r="BP531">
        <v>1.4279575966028799</v>
      </c>
      <c r="BQ531">
        <v>1.5796088819212599</v>
      </c>
      <c r="BR531">
        <v>1.4139851066992799</v>
      </c>
      <c r="BS531">
        <v>1.41108164289298</v>
      </c>
      <c r="BT531">
        <v>1.35918572145365</v>
      </c>
      <c r="BU531">
        <v>1.47403995530239</v>
      </c>
      <c r="BV531">
        <v>1.3934298147592901</v>
      </c>
      <c r="BW531">
        <v>1.3875340375235601</v>
      </c>
      <c r="BX531">
        <v>1.4025255094407301</v>
      </c>
      <c r="BY531">
        <v>1.5399323080577101</v>
      </c>
      <c r="BZ531">
        <v>1.42042634047859</v>
      </c>
      <c r="CA531">
        <v>1.30670806605704</v>
      </c>
      <c r="CB531">
        <v>1.32613962058141</v>
      </c>
      <c r="CC531">
        <v>1.4743024249961101</v>
      </c>
      <c r="CD531">
        <v>1.4087031711487601</v>
      </c>
      <c r="CE531">
        <v>1.3628161091198701</v>
      </c>
      <c r="CF531">
        <v>1.3613600159299</v>
      </c>
      <c r="CG531">
        <v>1.5722471785266401</v>
      </c>
      <c r="CH531">
        <v>1.41662566072477</v>
      </c>
      <c r="CI531">
        <v>1.3780399559540599</v>
      </c>
      <c r="CJ531">
        <v>1.3889098631429899</v>
      </c>
      <c r="CK531">
        <v>1.3789253481561099</v>
      </c>
      <c r="CL531">
        <v>1.40321558783097</v>
      </c>
      <c r="CM531">
        <v>1.4217446270543601</v>
      </c>
      <c r="CN531">
        <v>1.35564287422694</v>
      </c>
      <c r="CO531">
        <v>1.3717713380076799</v>
      </c>
      <c r="CP531">
        <v>1.3833268133168799</v>
      </c>
      <c r="CQ531">
        <v>1.3162431356193001</v>
      </c>
      <c r="CR531">
        <v>1.35576607978073</v>
      </c>
      <c r="CS531">
        <v>1.34420391406855</v>
      </c>
      <c r="CT531">
        <v>1.3906814172423401</v>
      </c>
      <c r="CU531">
        <v>1.4605735391476999</v>
      </c>
      <c r="CV531">
        <v>1.36571541400977</v>
      </c>
      <c r="CW531">
        <v>1.3838780508402999</v>
      </c>
      <c r="CX531">
        <v>1.36037919094671</v>
      </c>
      <c r="CY531">
        <v>1.30561582029375</v>
      </c>
      <c r="CZ531">
        <v>1.31980416626667</v>
      </c>
      <c r="DA531">
        <v>1.3206169397002401</v>
      </c>
      <c r="DB531">
        <v>1.3634193098640599</v>
      </c>
      <c r="DC531">
        <v>1.2748997347616</v>
      </c>
      <c r="DD531">
        <v>1.3257178734799999</v>
      </c>
      <c r="DE531">
        <v>1.2711655140547899</v>
      </c>
      <c r="DF531">
        <v>1.31694680311167</v>
      </c>
      <c r="DG531">
        <v>1.3534997080403099</v>
      </c>
      <c r="DH531">
        <v>1.35320774835614</v>
      </c>
      <c r="DI531">
        <v>1.32199444693833</v>
      </c>
      <c r="DJ531">
        <v>1.35103995211731</v>
      </c>
      <c r="DK531">
        <v>1.2765218244718699</v>
      </c>
      <c r="DL531">
        <v>1.3279976445763899</v>
      </c>
      <c r="DM531">
        <v>1.30480431017077</v>
      </c>
      <c r="DN531">
        <v>1.37499335834139</v>
      </c>
      <c r="DO531">
        <v>1.3655933353118199</v>
      </c>
      <c r="DP531">
        <v>1.34317632594225</v>
      </c>
      <c r="DQ531">
        <v>1.39472830918885</v>
      </c>
      <c r="DR531">
        <v>1.3890800690340399</v>
      </c>
      <c r="DS531">
        <v>1.2950849595114799</v>
      </c>
      <c r="DT531">
        <v>1.3367184388689699</v>
      </c>
      <c r="DU531">
        <v>1.40033595209031</v>
      </c>
      <c r="DV531">
        <v>1.33468966164825</v>
      </c>
      <c r="DW531">
        <v>1.4051850527445</v>
      </c>
      <c r="DX531">
        <v>1.40597175040228</v>
      </c>
    </row>
    <row r="532" spans="1:128" x14ac:dyDescent="0.45">
      <c r="A532" t="s">
        <v>82</v>
      </c>
      <c r="B532" t="s">
        <v>71</v>
      </c>
      <c r="C532" t="s">
        <v>75</v>
      </c>
      <c r="D532">
        <v>45</v>
      </c>
      <c r="E532" s="1" cm="1">
        <f t="array" ref="E532">SUMPRODUCT($G532:$FZZ532,$G$2:$FZZ$2)/SUMPRODUCT(--($G532:$FZZ532&lt;&gt;""),$G$2:$FZZ$2)</f>
        <v>1.4144026562655709</v>
      </c>
      <c r="F532" s="1" cm="1">
        <f t="array" ref="F532">SUMPRODUCT($G532:$FZZ532,$F$2:$FZY$2)/SUMPRODUCT(--($G532:$FZZ532&lt;&gt;""),$F$2:$FZY$2)</f>
        <v>1.3274721370018883</v>
      </c>
      <c r="G532">
        <v>1.5544323730210701</v>
      </c>
      <c r="H532">
        <v>1.3324649658641701</v>
      </c>
      <c r="I532">
        <v>1.5461700265401701</v>
      </c>
      <c r="J532">
        <v>1.3343903523631999</v>
      </c>
      <c r="K532">
        <v>1.5538204323056</v>
      </c>
      <c r="L532">
        <v>1.33053571052243</v>
      </c>
      <c r="M532">
        <v>1.31574630441995</v>
      </c>
      <c r="N532">
        <v>1.34372949459947</v>
      </c>
      <c r="O532">
        <v>1.4265217577055</v>
      </c>
      <c r="P532">
        <v>1.3373951514518501</v>
      </c>
      <c r="Q532">
        <v>1.45775683187148</v>
      </c>
      <c r="R532">
        <v>1.37471353614146</v>
      </c>
      <c r="S532">
        <v>1.2939674625900801</v>
      </c>
      <c r="T532">
        <v>1.21476489502291</v>
      </c>
      <c r="U532">
        <v>1.4204777201074801</v>
      </c>
      <c r="V532">
        <v>1.2874618165267699</v>
      </c>
      <c r="W532">
        <v>1.5123654057137299</v>
      </c>
      <c r="X532">
        <v>1.3022182143996399</v>
      </c>
      <c r="Y532">
        <v>1.40471792815445</v>
      </c>
      <c r="Z532">
        <v>1.3145505155856601</v>
      </c>
      <c r="AA532">
        <v>1.5523968373074299</v>
      </c>
      <c r="AB532">
        <v>1.33977561523079</v>
      </c>
      <c r="AC532">
        <v>1.7167552739026799</v>
      </c>
      <c r="AD532">
        <v>1.41698281728479</v>
      </c>
      <c r="AE532">
        <v>1.2684204758986499</v>
      </c>
      <c r="AF532">
        <v>1.3232567766653001</v>
      </c>
      <c r="AG532">
        <v>1.4410087849175699</v>
      </c>
      <c r="AH532">
        <v>1.3406297502714399</v>
      </c>
      <c r="AI532">
        <v>1.39585036895461</v>
      </c>
      <c r="AJ532">
        <v>1.3323153010255799</v>
      </c>
      <c r="AK532">
        <v>1.4478836709964</v>
      </c>
      <c r="AL532">
        <v>1.31409309296541</v>
      </c>
      <c r="AM532">
        <v>1.50849778676834</v>
      </c>
      <c r="AN532">
        <v>1.3294391062976201</v>
      </c>
      <c r="AO532">
        <v>1.64540103396864</v>
      </c>
      <c r="AP532">
        <v>1.37257078683593</v>
      </c>
      <c r="AQ532">
        <v>1.41435731758686</v>
      </c>
      <c r="AR532">
        <v>1.3811537019789999</v>
      </c>
      <c r="AS532">
        <v>1.3617338839956701</v>
      </c>
      <c r="AT532">
        <v>1.343117423125</v>
      </c>
      <c r="AU532">
        <v>1.30055377683691</v>
      </c>
      <c r="AV532">
        <v>1.32482397259823</v>
      </c>
      <c r="AW532">
        <v>1.3152209336968099</v>
      </c>
      <c r="AX532">
        <v>1.2216680210869899</v>
      </c>
      <c r="AY532">
        <v>1.35477662667376</v>
      </c>
      <c r="AZ532">
        <v>1.31391015928913</v>
      </c>
      <c r="BA532">
        <v>1.5008621943365199</v>
      </c>
      <c r="BB532">
        <v>1.3760309974445799</v>
      </c>
      <c r="BC532">
        <v>1.30300460660509</v>
      </c>
      <c r="BD532">
        <v>1.3291889166456501</v>
      </c>
      <c r="BE532">
        <v>1.34481083706622</v>
      </c>
      <c r="BF532">
        <v>1.3119110583409701</v>
      </c>
      <c r="BG532">
        <v>1.3092669571878801</v>
      </c>
      <c r="BH532">
        <v>1.3158853152825001</v>
      </c>
      <c r="BI532">
        <v>1.33918652797414</v>
      </c>
      <c r="BJ532">
        <v>1.3462179357705499</v>
      </c>
      <c r="BK532">
        <v>1.3069803541920499</v>
      </c>
      <c r="BL532">
        <v>1.3374922802156499</v>
      </c>
      <c r="BM532">
        <v>1.3589313391815601</v>
      </c>
      <c r="BN532">
        <v>1.3949475097071</v>
      </c>
      <c r="BO532">
        <v>1.3902141351381301</v>
      </c>
      <c r="BP532">
        <v>1.37192741797202</v>
      </c>
      <c r="BQ532">
        <v>1.47516656981065</v>
      </c>
      <c r="BR532">
        <v>1.3585204005784299</v>
      </c>
      <c r="BS532">
        <v>1.3599127558700299</v>
      </c>
      <c r="BT532">
        <v>1.2953602916329601</v>
      </c>
      <c r="BU532">
        <v>1.3884331307405</v>
      </c>
      <c r="BV532">
        <v>1.3291815431577201</v>
      </c>
      <c r="BW532">
        <v>1.3433825069571199</v>
      </c>
      <c r="BX532">
        <v>1.35612974655136</v>
      </c>
      <c r="BY532">
        <v>1.50146665874948</v>
      </c>
      <c r="BZ532">
        <v>1.3698117688973299</v>
      </c>
      <c r="CA532">
        <v>1.25458919066466</v>
      </c>
      <c r="CB532">
        <v>1.2798041490378</v>
      </c>
      <c r="CC532">
        <v>1.34027669827452</v>
      </c>
      <c r="CD532">
        <v>1.3389068086429301</v>
      </c>
      <c r="CE532">
        <v>1.2989720230983599</v>
      </c>
      <c r="CF532">
        <v>1.30860463958582</v>
      </c>
      <c r="CG532">
        <v>1.4218638391085501</v>
      </c>
      <c r="CH532">
        <v>1.3764028000444399</v>
      </c>
      <c r="CI532">
        <v>1.3046248230297299</v>
      </c>
      <c r="CJ532">
        <v>1.32542079597294</v>
      </c>
      <c r="CK532">
        <v>1.3193114577729901</v>
      </c>
      <c r="CL532">
        <v>1.3490526567449601</v>
      </c>
      <c r="CM532">
        <v>1.34573410325622</v>
      </c>
      <c r="CN532">
        <v>1.2998257423036099</v>
      </c>
      <c r="CO532">
        <v>1.3075943145456499</v>
      </c>
      <c r="CP532">
        <v>1.32737504137702</v>
      </c>
      <c r="CQ532">
        <v>1.2640788075590099</v>
      </c>
      <c r="CR532">
        <v>1.3089542308417901</v>
      </c>
      <c r="CS532">
        <v>1.2686923977379501</v>
      </c>
      <c r="CT532">
        <v>1.32229238454816</v>
      </c>
      <c r="CU532">
        <v>1.35921112233875</v>
      </c>
      <c r="CV532">
        <v>1.3092790689570999</v>
      </c>
      <c r="CW532">
        <v>1.31512330039692</v>
      </c>
      <c r="CX532">
        <v>1.30470399459505</v>
      </c>
      <c r="CY532">
        <v>1.28033982912546</v>
      </c>
      <c r="CZ532">
        <v>1.29855044638571</v>
      </c>
      <c r="DA532">
        <v>1.2583042872080801</v>
      </c>
      <c r="DB532">
        <v>1.3088706866504001</v>
      </c>
      <c r="DC532">
        <v>1.24062375869712</v>
      </c>
      <c r="DD532">
        <v>1.28869981933036</v>
      </c>
      <c r="DE532">
        <v>1.2428135344155</v>
      </c>
      <c r="DF532">
        <v>1.28909475151303</v>
      </c>
      <c r="DG532">
        <v>1.3070654243570501</v>
      </c>
      <c r="DH532">
        <v>1.3049455431719501</v>
      </c>
      <c r="DI532">
        <v>1.2873460022943699</v>
      </c>
      <c r="DJ532">
        <v>1.31235140572264</v>
      </c>
      <c r="DK532">
        <v>1.2514807272370301</v>
      </c>
      <c r="DL532">
        <v>1.3078882155212599</v>
      </c>
      <c r="DM532">
        <v>1.25858899291202</v>
      </c>
      <c r="DN532">
        <v>1.31599417659373</v>
      </c>
      <c r="DO532">
        <v>1.30316487895874</v>
      </c>
      <c r="DP532">
        <v>1.2883685928689499</v>
      </c>
      <c r="DQ532">
        <v>1.33766016421735</v>
      </c>
      <c r="DR532">
        <v>1.3424402489409499</v>
      </c>
      <c r="DS532">
        <v>1.2424001061993799</v>
      </c>
      <c r="DT532">
        <v>1.2938570290720799</v>
      </c>
      <c r="DU532">
        <v>1.35122643379552</v>
      </c>
      <c r="DV532">
        <v>1.2885849322357501</v>
      </c>
      <c r="DW532">
        <v>1.3571875558734099</v>
      </c>
      <c r="DX532">
        <v>1.3640264616484801</v>
      </c>
    </row>
    <row r="533" spans="1:128" x14ac:dyDescent="0.45">
      <c r="A533" t="s">
        <v>82</v>
      </c>
      <c r="B533" t="s">
        <v>71</v>
      </c>
      <c r="C533" t="s">
        <v>75</v>
      </c>
      <c r="D533">
        <v>50</v>
      </c>
      <c r="E533" s="1" cm="1">
        <f t="array" ref="E533">SUMPRODUCT($G533:$FZZ533,$G$2:$FZZ$2)/SUMPRODUCT(--($G533:$FZZ533&lt;&gt;""),$G$2:$FZZ$2)</f>
        <v>1.3530627320739936</v>
      </c>
      <c r="F533" s="1" cm="1">
        <f t="array" ref="F533">SUMPRODUCT($G533:$FZZ533,$F$2:$FZY$2)/SUMPRODUCT(--($G533:$FZZ533&lt;&gt;""),$F$2:$FZY$2)</f>
        <v>1.2745270019949175</v>
      </c>
      <c r="G533">
        <v>1.5367708707629599</v>
      </c>
      <c r="H533">
        <v>1.3041417429350399</v>
      </c>
      <c r="I533">
        <v>1.5285112795753499</v>
      </c>
      <c r="J533">
        <v>1.30362386357219</v>
      </c>
      <c r="K533">
        <v>1.5371084557403001</v>
      </c>
      <c r="L533">
        <v>1.30281061867329</v>
      </c>
      <c r="M533">
        <v>1.2594463081063101</v>
      </c>
      <c r="N533">
        <v>1.2693349799093101</v>
      </c>
      <c r="O533">
        <v>1.32728411998424</v>
      </c>
      <c r="P533">
        <v>1.2810202173159699</v>
      </c>
      <c r="Q533">
        <v>1.3960130550778</v>
      </c>
      <c r="R533">
        <v>1.3063293653480601</v>
      </c>
      <c r="S533">
        <v>1.23997204696663</v>
      </c>
      <c r="T533">
        <v>1.1635934474452301</v>
      </c>
      <c r="U533">
        <v>1.38034853086625</v>
      </c>
      <c r="V533">
        <v>1.26790312557439</v>
      </c>
      <c r="W533">
        <v>1.4714111556129601</v>
      </c>
      <c r="X533">
        <v>1.2550686912032201</v>
      </c>
      <c r="Y533">
        <v>1.37243288597516</v>
      </c>
      <c r="Z533">
        <v>1.28742338997062</v>
      </c>
      <c r="AA533">
        <v>1.49200579040746</v>
      </c>
      <c r="AB533">
        <v>1.30129040033902</v>
      </c>
      <c r="AC533">
        <v>1.50467633548826</v>
      </c>
      <c r="AD533">
        <v>1.3462402177611399</v>
      </c>
      <c r="AE533">
        <v>1.22256561565278</v>
      </c>
      <c r="AF533">
        <v>1.2592990174393299</v>
      </c>
      <c r="AG533">
        <v>1.38693317540223</v>
      </c>
      <c r="AH533">
        <v>1.2842128121606899</v>
      </c>
      <c r="AI533">
        <v>1.35411145483384</v>
      </c>
      <c r="AJ533">
        <v>1.2797331113366099</v>
      </c>
      <c r="AK533">
        <v>1.3660207487403999</v>
      </c>
      <c r="AL533">
        <v>1.26867333489232</v>
      </c>
      <c r="AM533">
        <v>1.4671879172893401</v>
      </c>
      <c r="AN533">
        <v>1.2773727604879901</v>
      </c>
      <c r="AO533">
        <v>1.5082549681483399</v>
      </c>
      <c r="AP533">
        <v>1.3105617121797799</v>
      </c>
      <c r="AQ533">
        <v>1.35473997843619</v>
      </c>
      <c r="AR533">
        <v>1.2957061758261199</v>
      </c>
      <c r="AS533">
        <v>1.2932171604365901</v>
      </c>
      <c r="AT533">
        <v>1.2826920645623401</v>
      </c>
      <c r="AU533">
        <v>1.2758825475925899</v>
      </c>
      <c r="AV533">
        <v>1.29844342031157</v>
      </c>
      <c r="AW533">
        <v>1.2685850480387899</v>
      </c>
      <c r="AX533">
        <v>1.16120026351751</v>
      </c>
      <c r="AY533">
        <v>1.31184226690143</v>
      </c>
      <c r="AZ533">
        <v>1.26053396666803</v>
      </c>
      <c r="BA533">
        <v>1.4068310722373401</v>
      </c>
      <c r="BB533">
        <v>1.34241580620364</v>
      </c>
      <c r="BC533">
        <v>1.26096074072376</v>
      </c>
      <c r="BD533">
        <v>1.2907317855751299</v>
      </c>
      <c r="BE533">
        <v>1.2871714609531</v>
      </c>
      <c r="BF533">
        <v>1.2650223973231101</v>
      </c>
      <c r="BG533">
        <v>1.2676227912642599</v>
      </c>
      <c r="BH533">
        <v>1.2658394765594501</v>
      </c>
      <c r="BI533">
        <v>1.30344879822258</v>
      </c>
      <c r="BJ533">
        <v>1.3019465764492</v>
      </c>
      <c r="BK533">
        <v>1.2497538014721801</v>
      </c>
      <c r="BL533">
        <v>1.2855068351387799</v>
      </c>
      <c r="BM533">
        <v>1.2833996452710801</v>
      </c>
      <c r="BN533">
        <v>1.3339085694198101</v>
      </c>
      <c r="BO533">
        <v>1.31615948680189</v>
      </c>
      <c r="BP533">
        <v>1.30723298669598</v>
      </c>
      <c r="BQ533">
        <v>1.3689808495398199</v>
      </c>
      <c r="BR533">
        <v>1.2923384644493301</v>
      </c>
      <c r="BS533">
        <v>1.31566605568469</v>
      </c>
      <c r="BT533">
        <v>1.25172798672906</v>
      </c>
      <c r="BU533">
        <v>1.30764129259673</v>
      </c>
      <c r="BV533">
        <v>1.2784152335268399</v>
      </c>
      <c r="BW533">
        <v>1.28070857895209</v>
      </c>
      <c r="BX533">
        <v>1.2872617373350399</v>
      </c>
      <c r="BY533">
        <v>1.4104269342675599</v>
      </c>
      <c r="BZ533">
        <v>1.3275339944183799</v>
      </c>
      <c r="CA533">
        <v>1.22712228743005</v>
      </c>
      <c r="CB533">
        <v>1.23739252081343</v>
      </c>
      <c r="CC533">
        <v>1.2648258977149001</v>
      </c>
      <c r="CD533">
        <v>1.2898433856676501</v>
      </c>
      <c r="CE533">
        <v>1.26422491039426</v>
      </c>
      <c r="CF533">
        <v>1.26933990442054</v>
      </c>
      <c r="CG533">
        <v>1.29000460324767</v>
      </c>
      <c r="CH533">
        <v>1.3094652296068101</v>
      </c>
      <c r="CI533">
        <v>1.2515966650935899</v>
      </c>
      <c r="CJ533">
        <v>1.2899008966493599</v>
      </c>
      <c r="CK533">
        <v>1.2719144103759401</v>
      </c>
      <c r="CL533">
        <v>1.30597095212479</v>
      </c>
      <c r="CM533">
        <v>1.2832473434243299</v>
      </c>
      <c r="CN533">
        <v>1.24530016742406</v>
      </c>
      <c r="CO533">
        <v>1.26065019610203</v>
      </c>
      <c r="CP533">
        <v>1.28140391000371</v>
      </c>
      <c r="CQ533">
        <v>1.2081310016782301</v>
      </c>
      <c r="CR533">
        <v>1.2614472547442399</v>
      </c>
      <c r="CS533">
        <v>1.2168730318368399</v>
      </c>
      <c r="CT533">
        <v>1.2765732939837999</v>
      </c>
      <c r="CU533">
        <v>1.2987676690244701</v>
      </c>
      <c r="CV533">
        <v>1.27018363009164</v>
      </c>
      <c r="CW533">
        <v>1.25165737691073</v>
      </c>
      <c r="CX533">
        <v>1.25800185795118</v>
      </c>
      <c r="CY533">
        <v>1.2282902947105601</v>
      </c>
      <c r="CZ533">
        <v>1.2470576941537801</v>
      </c>
      <c r="DA533">
        <v>1.2264552108748601</v>
      </c>
      <c r="DB533">
        <v>1.2844457999302801</v>
      </c>
      <c r="DC533">
        <v>1.1949053726791601</v>
      </c>
      <c r="DD533">
        <v>1.24663326627628</v>
      </c>
      <c r="DE533">
        <v>1.1984108348040801</v>
      </c>
      <c r="DF533">
        <v>1.22833834523818</v>
      </c>
      <c r="DG533">
        <v>1.2347355860773299</v>
      </c>
      <c r="DH533">
        <v>1.2588413008707999</v>
      </c>
      <c r="DI533">
        <v>1.2313997373102501</v>
      </c>
      <c r="DJ533">
        <v>1.2548589289573799</v>
      </c>
      <c r="DK533">
        <v>1.17701499128983</v>
      </c>
      <c r="DL533">
        <v>1.22986971563167</v>
      </c>
      <c r="DM533">
        <v>1.21865402803311</v>
      </c>
      <c r="DN533">
        <v>1.26888622041805</v>
      </c>
      <c r="DO533">
        <v>1.2494806461186201</v>
      </c>
      <c r="DP533">
        <v>1.2423050833086</v>
      </c>
      <c r="DQ533">
        <v>1.30498404895141</v>
      </c>
      <c r="DR533">
        <v>1.28671094608022</v>
      </c>
      <c r="DS533">
        <v>1.2055621930173901</v>
      </c>
      <c r="DT533">
        <v>1.2578322049648201</v>
      </c>
      <c r="DU533">
        <v>1.3056955355931801</v>
      </c>
      <c r="DV533">
        <v>1.23937108099366</v>
      </c>
      <c r="DW533">
        <v>1.29906132665832</v>
      </c>
      <c r="DX533">
        <v>1.3189969604863201</v>
      </c>
    </row>
    <row r="534" spans="1:128" x14ac:dyDescent="0.45">
      <c r="A534" t="s">
        <v>132</v>
      </c>
      <c r="B534" t="s">
        <v>139</v>
      </c>
      <c r="C534" t="s">
        <v>75</v>
      </c>
      <c r="D534">
        <v>30</v>
      </c>
      <c r="E534" s="1" cm="1">
        <f t="array" ref="E534">SUMPRODUCT($G534:$FZZ534,$G$2:$FZZ$2)/SUMPRODUCT(--($G534:$FZZ534&lt;&gt;""),$G$2:$FZZ$2)</f>
        <v>1.9013573060777975</v>
      </c>
      <c r="F534" s="1" cm="1">
        <f t="array" ref="F534">SUMPRODUCT($G534:$FZZ534,$F$2:$FZY$2)/SUMPRODUCT(--($G534:$FZZ534&lt;&gt;""),$F$2:$FZY$2)</f>
        <v>1.9296419195590322</v>
      </c>
      <c r="G534">
        <v>1.8260358760823701</v>
      </c>
      <c r="H534">
        <v>1.88814440616347</v>
      </c>
      <c r="I534">
        <v>1.82583008639674</v>
      </c>
      <c r="J534">
        <v>1.8893129905697601</v>
      </c>
      <c r="K534">
        <v>1.8185724923254101</v>
      </c>
      <c r="L534">
        <v>1.8809403384543999</v>
      </c>
      <c r="M534">
        <v>1.8013123456335001</v>
      </c>
      <c r="N534">
        <v>1.93503336159545</v>
      </c>
      <c r="O534">
        <v>1.88940999995253</v>
      </c>
      <c r="P534">
        <v>2.0088744475721598</v>
      </c>
      <c r="Q534">
        <v>1.86932733847049</v>
      </c>
      <c r="R534">
        <v>1.9269842559613799</v>
      </c>
      <c r="S534">
        <v>1.9121248753332201</v>
      </c>
      <c r="T534">
        <v>1.7347041653775701</v>
      </c>
      <c r="U534">
        <v>2.0052060813471999</v>
      </c>
      <c r="V534">
        <v>1.8320837454376699</v>
      </c>
      <c r="W534">
        <v>1.9201109807836001</v>
      </c>
      <c r="X534">
        <v>1.81177530512709</v>
      </c>
      <c r="Y534">
        <v>1.7918939963004701</v>
      </c>
      <c r="Z534">
        <v>1.85149155246971</v>
      </c>
      <c r="AA534">
        <v>1.82547649688124</v>
      </c>
      <c r="AB534">
        <v>1.8174686795719599</v>
      </c>
      <c r="AC534">
        <v>1.8213465464443599</v>
      </c>
      <c r="AD534">
        <v>1.8636100714528701</v>
      </c>
      <c r="AE534">
        <v>1.8831012552912501</v>
      </c>
      <c r="AF534">
        <v>2.0331254033125399</v>
      </c>
      <c r="AG534">
        <v>1.8956470239857801</v>
      </c>
      <c r="AH534">
        <v>1.9909525219622899</v>
      </c>
      <c r="AI534">
        <v>1.8805454025989301</v>
      </c>
      <c r="AJ534">
        <v>2.0060084431002001</v>
      </c>
      <c r="AK534">
        <v>2.11126937222304</v>
      </c>
      <c r="AL534">
        <v>1.9588293756244799</v>
      </c>
      <c r="AM534">
        <v>1.9594345036849301</v>
      </c>
      <c r="AN534">
        <v>1.9121526021808399</v>
      </c>
      <c r="AO534">
        <v>1.9338892582146201</v>
      </c>
      <c r="AP534">
        <v>1.9724016858465001</v>
      </c>
      <c r="AQ534">
        <v>1.76574292703474</v>
      </c>
      <c r="AR534">
        <v>1.8211209311851899</v>
      </c>
      <c r="AS534">
        <v>1.9641718291261001</v>
      </c>
      <c r="AT534">
        <v>2.0718213999747102</v>
      </c>
      <c r="AU534">
        <v>2.0130083866401001</v>
      </c>
      <c r="AV534">
        <v>2.1043147258179999</v>
      </c>
      <c r="AW534">
        <v>1.86721878527379</v>
      </c>
      <c r="AX534">
        <v>1.6882632601480101</v>
      </c>
      <c r="AY534">
        <v>1.9613447442774601</v>
      </c>
      <c r="AZ534">
        <v>1.96486630359117</v>
      </c>
      <c r="BA534">
        <v>1.9296324766791999</v>
      </c>
      <c r="BB534">
        <v>2.0158311345646398</v>
      </c>
      <c r="BC534">
        <v>1.87920839731395</v>
      </c>
      <c r="BD534">
        <v>1.99342240964407</v>
      </c>
      <c r="BE534">
        <v>1.8154568514220899</v>
      </c>
      <c r="BF534">
        <v>1.9154298666954499</v>
      </c>
      <c r="BG534">
        <v>1.7470456001105099</v>
      </c>
      <c r="BH534">
        <v>1.8089843897170499</v>
      </c>
      <c r="BI534">
        <v>1.8609750555443301</v>
      </c>
      <c r="BJ534">
        <v>1.928297313674</v>
      </c>
      <c r="BK534">
        <v>1.9226185508504201</v>
      </c>
      <c r="BL534">
        <v>2.0155897915240901</v>
      </c>
      <c r="BM534">
        <v>1.8308486330153499</v>
      </c>
      <c r="BN534">
        <v>1.9493472668296501</v>
      </c>
      <c r="BO534">
        <v>1.9083747717942701</v>
      </c>
      <c r="BP534">
        <v>2.0225431951827102</v>
      </c>
      <c r="BQ534">
        <v>1.916965118322</v>
      </c>
      <c r="BR534">
        <v>1.9778627708026399</v>
      </c>
      <c r="BS534">
        <v>1.9036321001054699</v>
      </c>
      <c r="BT534">
        <v>1.99131654668892</v>
      </c>
      <c r="BU534">
        <v>1.8525887365657301</v>
      </c>
      <c r="BV534">
        <v>1.90171976779046</v>
      </c>
      <c r="BW534">
        <v>1.8980220832460499</v>
      </c>
      <c r="BX534">
        <v>1.99195068673509</v>
      </c>
      <c r="BY534">
        <v>1.9725907012647701</v>
      </c>
      <c r="BZ534">
        <v>2.02034321002315</v>
      </c>
      <c r="CA534">
        <v>1.8759212501706</v>
      </c>
      <c r="CB534">
        <v>1.97956189436331</v>
      </c>
      <c r="CC534">
        <v>1.9015622571117601</v>
      </c>
      <c r="CD534">
        <v>1.9891963314161301</v>
      </c>
      <c r="CE534">
        <v>1.9498207885304599</v>
      </c>
      <c r="CF534">
        <v>2.0419529072082798</v>
      </c>
      <c r="CG534">
        <v>2.0080160002539702</v>
      </c>
      <c r="CH534">
        <v>2.0788107747742002</v>
      </c>
      <c r="CI534">
        <v>1.96221488123328</v>
      </c>
      <c r="CJ534">
        <v>2.03795815636306</v>
      </c>
      <c r="CK534">
        <v>1.9413185105492701</v>
      </c>
      <c r="CL534">
        <v>2.0411212718904999</v>
      </c>
      <c r="CM534">
        <v>1.8885160761266899</v>
      </c>
      <c r="CN534">
        <v>1.95571121057846</v>
      </c>
      <c r="CO534">
        <v>1.9291524981693799</v>
      </c>
      <c r="CP534">
        <v>2.02839717934057</v>
      </c>
      <c r="CQ534">
        <v>1.91947448386808</v>
      </c>
      <c r="CR534">
        <v>2.01210514294793</v>
      </c>
      <c r="CS534">
        <v>1.7627322638616301</v>
      </c>
      <c r="CT534">
        <v>1.8853972598222599</v>
      </c>
      <c r="CU534">
        <v>1.8054984494233199</v>
      </c>
      <c r="CV534">
        <v>1.8594492258731401</v>
      </c>
      <c r="CW534">
        <v>1.77417447850688</v>
      </c>
      <c r="CX534">
        <v>1.8464973397517099</v>
      </c>
      <c r="CY534">
        <v>1.8928194297782399</v>
      </c>
      <c r="CZ534">
        <v>1.9524527215129099</v>
      </c>
      <c r="DA534">
        <v>1.9471331474381299</v>
      </c>
      <c r="DB534">
        <v>2.0672272568839301</v>
      </c>
      <c r="DC534">
        <v>1.8542470176697401</v>
      </c>
      <c r="DD534">
        <v>1.9718104122086499</v>
      </c>
      <c r="DE534">
        <v>1.8842742332543001</v>
      </c>
      <c r="DF534">
        <v>2.0186867041865102</v>
      </c>
      <c r="DG534">
        <v>1.8465561451166499</v>
      </c>
      <c r="DH534">
        <v>1.9212724364670299</v>
      </c>
      <c r="DI534">
        <v>1.89164879378855</v>
      </c>
      <c r="DJ534">
        <v>1.9645867624320399</v>
      </c>
      <c r="DK534">
        <v>1.89600804769732</v>
      </c>
      <c r="DL534">
        <v>1.97675982039894</v>
      </c>
      <c r="DM534">
        <v>1.9455277727596301</v>
      </c>
      <c r="DN534">
        <v>2.0782971849994101</v>
      </c>
      <c r="DO534">
        <v>1.9527069996184301</v>
      </c>
      <c r="DP534">
        <v>2.0322423368804801</v>
      </c>
      <c r="DQ534">
        <v>1.9423565713090301</v>
      </c>
      <c r="DR534">
        <v>2.0271429318550198</v>
      </c>
      <c r="DS534">
        <v>1.8767257400769899</v>
      </c>
      <c r="DT534">
        <v>1.98372162485065</v>
      </c>
      <c r="DU534">
        <v>1.9736246309221901</v>
      </c>
      <c r="DV534">
        <v>2.0013667616096402</v>
      </c>
      <c r="DW534">
        <v>1.94068478455211</v>
      </c>
      <c r="DX534">
        <v>2.05758984444841</v>
      </c>
    </row>
    <row r="535" spans="1:128" x14ac:dyDescent="0.45">
      <c r="A535" t="s">
        <v>132</v>
      </c>
      <c r="B535" t="s">
        <v>139</v>
      </c>
      <c r="C535" t="s">
        <v>75</v>
      </c>
      <c r="D535">
        <v>35</v>
      </c>
      <c r="E535" s="1" cm="1">
        <f t="array" ref="E535">SUMPRODUCT($G535:$FZZ535,$G$2:$FZZ$2)/SUMPRODUCT(--($G535:$FZZ535&lt;&gt;""),$G$2:$FZZ$2)</f>
        <v>1.8114434939699735</v>
      </c>
      <c r="F535" s="1" cm="1">
        <f t="array" ref="F535">SUMPRODUCT($G535:$FZZ535,$F$2:$FZY$2)/SUMPRODUCT(--($G535:$FZZ535&lt;&gt;""),$F$2:$FZY$2)</f>
        <v>1.8429771174190233</v>
      </c>
      <c r="G535">
        <v>1.78691882789767</v>
      </c>
      <c r="H535">
        <v>1.84412011301106</v>
      </c>
      <c r="I535">
        <v>1.78691449263086</v>
      </c>
      <c r="J535">
        <v>1.8427106273646101</v>
      </c>
      <c r="K535">
        <v>1.78408955202911</v>
      </c>
      <c r="L535">
        <v>1.8412520284082501</v>
      </c>
      <c r="M535">
        <v>1.7665775795333001</v>
      </c>
      <c r="N535">
        <v>1.8907029896413099</v>
      </c>
      <c r="O535">
        <v>1.8433668310698199</v>
      </c>
      <c r="P535">
        <v>1.9537028685898099</v>
      </c>
      <c r="Q535">
        <v>1.80497736126722</v>
      </c>
      <c r="R535">
        <v>1.8665661503922</v>
      </c>
      <c r="S535">
        <v>1.7529487583733001</v>
      </c>
      <c r="T535">
        <v>1.6250063012937599</v>
      </c>
      <c r="U535">
        <v>1.8969584511295301</v>
      </c>
      <c r="V535">
        <v>1.7744754969321901</v>
      </c>
      <c r="W535">
        <v>1.8561618486246501</v>
      </c>
      <c r="X535">
        <v>1.7590833369738901</v>
      </c>
      <c r="Y535">
        <v>1.74766719628234</v>
      </c>
      <c r="Z535">
        <v>1.8244234764852001</v>
      </c>
      <c r="AA535">
        <v>1.71708520115445</v>
      </c>
      <c r="AB535">
        <v>1.75631430456143</v>
      </c>
      <c r="AC535">
        <v>1.7354457298400801</v>
      </c>
      <c r="AD535">
        <v>1.7862155495066301</v>
      </c>
      <c r="AE535">
        <v>1.8417249398328699</v>
      </c>
      <c r="AF535">
        <v>1.9957629354253501</v>
      </c>
      <c r="AG535">
        <v>1.8445661830026601</v>
      </c>
      <c r="AH535">
        <v>1.9478136412989799</v>
      </c>
      <c r="AI535">
        <v>1.84688383594573</v>
      </c>
      <c r="AJ535">
        <v>1.95827093780479</v>
      </c>
      <c r="AK535">
        <v>2.1073896128744201</v>
      </c>
      <c r="AL535">
        <v>1.9003725631922399</v>
      </c>
      <c r="AM535">
        <v>1.90861256797377</v>
      </c>
      <c r="AN535">
        <v>1.8644047571695599</v>
      </c>
      <c r="AO535">
        <v>1.8739294035640199</v>
      </c>
      <c r="AP535">
        <v>1.9288807708939699</v>
      </c>
      <c r="AQ535">
        <v>1.66617458949556</v>
      </c>
      <c r="AR535">
        <v>1.7336831976256599</v>
      </c>
      <c r="AS535">
        <v>1.7742565356034099</v>
      </c>
      <c r="AT535">
        <v>1.8580569486001599</v>
      </c>
      <c r="AU535">
        <v>1.71449484025499</v>
      </c>
      <c r="AV535">
        <v>1.80926803719311</v>
      </c>
      <c r="AW535">
        <v>1.7108105121667001</v>
      </c>
      <c r="AX535">
        <v>1.5598362386931499</v>
      </c>
      <c r="AY535">
        <v>1.8507022644445299</v>
      </c>
      <c r="AZ535">
        <v>1.86337578313746</v>
      </c>
      <c r="BA535">
        <v>1.7518542372176999</v>
      </c>
      <c r="BB535">
        <v>1.8415743876342601</v>
      </c>
      <c r="BC535">
        <v>1.81889854009579</v>
      </c>
      <c r="BD535">
        <v>1.9325166731602199</v>
      </c>
      <c r="BE535">
        <v>1.77533595984672</v>
      </c>
      <c r="BF535">
        <v>1.8717469912029701</v>
      </c>
      <c r="BG535">
        <v>1.68833435894859</v>
      </c>
      <c r="BH535">
        <v>1.7460157986612499</v>
      </c>
      <c r="BI535">
        <v>1.8169940416077499</v>
      </c>
      <c r="BJ535">
        <v>1.89110785699858</v>
      </c>
      <c r="BK535">
        <v>1.88026405835322</v>
      </c>
      <c r="BL535">
        <v>1.9791106808432499</v>
      </c>
      <c r="BM535">
        <v>1.7738363453333901</v>
      </c>
      <c r="BN535">
        <v>1.87734688333892</v>
      </c>
      <c r="BO535">
        <v>1.86927972726264</v>
      </c>
      <c r="BP535">
        <v>1.98349858285506</v>
      </c>
      <c r="BQ535">
        <v>1.7637479221007299</v>
      </c>
      <c r="BR535">
        <v>1.84090386928493</v>
      </c>
      <c r="BS535">
        <v>1.87680350614907</v>
      </c>
      <c r="BT535">
        <v>1.94503210215345</v>
      </c>
      <c r="BU535">
        <v>1.8033032623804199</v>
      </c>
      <c r="BV535">
        <v>1.85012673407647</v>
      </c>
      <c r="BW535">
        <v>1.84450462311858</v>
      </c>
      <c r="BX535">
        <v>1.9436996917920899</v>
      </c>
      <c r="BY535">
        <v>1.9325455733032399</v>
      </c>
      <c r="BZ535">
        <v>1.9707737070245199</v>
      </c>
      <c r="CA535">
        <v>1.7535485191756499</v>
      </c>
      <c r="CB535">
        <v>1.8500409444520201</v>
      </c>
      <c r="CC535">
        <v>1.8291621327529901</v>
      </c>
      <c r="CD535">
        <v>1.9354208767293599</v>
      </c>
      <c r="CE535">
        <v>1.8103843090402201</v>
      </c>
      <c r="CF535">
        <v>1.8818946634806799</v>
      </c>
      <c r="CG535">
        <v>1.92833219574913</v>
      </c>
      <c r="CH535">
        <v>2.0292703058778701</v>
      </c>
      <c r="CI535">
        <v>1.9042630171464501</v>
      </c>
      <c r="CJ535">
        <v>1.98677048922447</v>
      </c>
      <c r="CK535">
        <v>1.8845615922539001</v>
      </c>
      <c r="CL535">
        <v>1.99347319347319</v>
      </c>
      <c r="CM535">
        <v>1.8250862746437899</v>
      </c>
      <c r="CN535">
        <v>1.8963952574572001</v>
      </c>
      <c r="CO535">
        <v>1.8736721735728601</v>
      </c>
      <c r="CP535">
        <v>1.9723852226334799</v>
      </c>
      <c r="CQ535">
        <v>1.86846208081349</v>
      </c>
      <c r="CR535">
        <v>1.9572000278050801</v>
      </c>
      <c r="CS535">
        <v>1.6874185942987101</v>
      </c>
      <c r="CT535">
        <v>1.8027467726246</v>
      </c>
      <c r="CU535">
        <v>1.7250659140272</v>
      </c>
      <c r="CV535">
        <v>1.78449887917116</v>
      </c>
      <c r="CW535">
        <v>1.70601089435013</v>
      </c>
      <c r="CX535">
        <v>1.77077527235875</v>
      </c>
      <c r="CY535">
        <v>1.83566285878851</v>
      </c>
      <c r="CZ535">
        <v>1.90101756743784</v>
      </c>
      <c r="DA535">
        <v>1.7486842105263101</v>
      </c>
      <c r="DB535">
        <v>1.8580864412687299</v>
      </c>
      <c r="DC535">
        <v>1.81261612188152</v>
      </c>
      <c r="DD535">
        <v>1.9148930717681201</v>
      </c>
      <c r="DE535">
        <v>1.8502336784856701</v>
      </c>
      <c r="DF535">
        <v>1.98089668911293</v>
      </c>
      <c r="DG535">
        <v>1.7870598390413499</v>
      </c>
      <c r="DH535">
        <v>1.87194394374063</v>
      </c>
      <c r="DI535">
        <v>1.82280080469516</v>
      </c>
      <c r="DJ535">
        <v>1.89090062679767</v>
      </c>
      <c r="DK535">
        <v>1.86478396349093</v>
      </c>
      <c r="DL535">
        <v>1.9460166351792301</v>
      </c>
      <c r="DM535">
        <v>1.77702092388127</v>
      </c>
      <c r="DN535">
        <v>1.8929683431984099</v>
      </c>
      <c r="DO535">
        <v>1.77313774536821</v>
      </c>
      <c r="DP535">
        <v>1.8479988976978801</v>
      </c>
      <c r="DQ535">
        <v>1.77905967261126</v>
      </c>
      <c r="DR535">
        <v>1.85463103394173</v>
      </c>
      <c r="DS535">
        <v>1.83417960971724</v>
      </c>
      <c r="DT535">
        <v>1.94796229921677</v>
      </c>
      <c r="DU535">
        <v>1.80875770759648</v>
      </c>
      <c r="DV535">
        <v>1.82324955397665</v>
      </c>
      <c r="DW535">
        <v>1.9061594850706201</v>
      </c>
      <c r="DX535">
        <v>2.0136241730734801</v>
      </c>
    </row>
    <row r="536" spans="1:128" x14ac:dyDescent="0.45">
      <c r="A536" t="s">
        <v>132</v>
      </c>
      <c r="B536" t="s">
        <v>139</v>
      </c>
      <c r="C536" t="s">
        <v>75</v>
      </c>
      <c r="D536">
        <v>40</v>
      </c>
      <c r="E536" s="1" cm="1">
        <f t="array" ref="E536">SUMPRODUCT($G536:$FZZ536,$G$2:$FZZ$2)/SUMPRODUCT(--($G536:$FZZ536&lt;&gt;""),$G$2:$FZZ$2)</f>
        <v>1.7474526575397478</v>
      </c>
      <c r="F536" s="1" cm="1">
        <f t="array" ref="F536">SUMPRODUCT($G536:$FZZ536,$F$2:$FZY$2)/SUMPRODUCT(--($G536:$FZZ536&lt;&gt;""),$F$2:$FZY$2)</f>
        <v>1.7839760954144752</v>
      </c>
      <c r="G536">
        <v>1.73231207682498</v>
      </c>
      <c r="H536">
        <v>1.8042932228586701</v>
      </c>
      <c r="I536">
        <v>1.7317483341803599</v>
      </c>
      <c r="J536">
        <v>1.80328858207691</v>
      </c>
      <c r="K536">
        <v>1.72643709651359</v>
      </c>
      <c r="L536">
        <v>1.80116330530441</v>
      </c>
      <c r="M536">
        <v>1.7305028200685599</v>
      </c>
      <c r="N536">
        <v>1.8513602683673001</v>
      </c>
      <c r="O536">
        <v>1.7892182226420601</v>
      </c>
      <c r="P536">
        <v>1.8998746801733499</v>
      </c>
      <c r="Q536">
        <v>1.7733463342406799</v>
      </c>
      <c r="R536">
        <v>1.82397162672348</v>
      </c>
      <c r="S536">
        <v>1.70266789364799</v>
      </c>
      <c r="T536">
        <v>1.5764779375643101</v>
      </c>
      <c r="U536">
        <v>1.8097014468144601</v>
      </c>
      <c r="V536">
        <v>1.7360828351611799</v>
      </c>
      <c r="W536">
        <v>1.72790007772941</v>
      </c>
      <c r="X536">
        <v>1.7247686457855</v>
      </c>
      <c r="Y536">
        <v>1.6922099804861499</v>
      </c>
      <c r="Z536">
        <v>1.77351994847576</v>
      </c>
      <c r="AA536">
        <v>1.6477998913974601</v>
      </c>
      <c r="AB536">
        <v>1.69168801782222</v>
      </c>
      <c r="AC536">
        <v>1.64044743109901</v>
      </c>
      <c r="AD536">
        <v>1.7015268798911101</v>
      </c>
      <c r="AE536">
        <v>1.6656615137359601</v>
      </c>
      <c r="AF536">
        <v>1.8087334667224</v>
      </c>
      <c r="AG536">
        <v>1.80017175007403</v>
      </c>
      <c r="AH536">
        <v>1.9032770703780399</v>
      </c>
      <c r="AI536">
        <v>1.7978680433090599</v>
      </c>
      <c r="AJ536">
        <v>1.91535841305183</v>
      </c>
      <c r="AK536">
        <v>2.0683023661217201</v>
      </c>
      <c r="AL536">
        <v>1.8525611726439699</v>
      </c>
      <c r="AM536">
        <v>1.8605521998784</v>
      </c>
      <c r="AN536">
        <v>1.81452039071067</v>
      </c>
      <c r="AO536">
        <v>1.8149828640027801</v>
      </c>
      <c r="AP536">
        <v>1.8847499306169599</v>
      </c>
      <c r="AQ536">
        <v>1.5843017077138799</v>
      </c>
      <c r="AR536">
        <v>1.6599875563730999</v>
      </c>
      <c r="AS536">
        <v>1.7301614058746599</v>
      </c>
      <c r="AT536">
        <v>1.8215474735555599</v>
      </c>
      <c r="AU536">
        <v>1.6580477339416699</v>
      </c>
      <c r="AV536">
        <v>1.7592133607701499</v>
      </c>
      <c r="AW536">
        <v>1.6783645689236699</v>
      </c>
      <c r="AX536">
        <v>1.5071243441784801</v>
      </c>
      <c r="AY536">
        <v>1.80682609229761</v>
      </c>
      <c r="AZ536">
        <v>1.8190491789852901</v>
      </c>
      <c r="BA536">
        <v>1.6978995699416199</v>
      </c>
      <c r="BB536">
        <v>1.7927721106101799</v>
      </c>
      <c r="BC536">
        <v>1.77825269864552</v>
      </c>
      <c r="BD536">
        <v>1.8900831939128599</v>
      </c>
      <c r="BE536">
        <v>1.7339845647363501</v>
      </c>
      <c r="BF536">
        <v>1.8275136272869501</v>
      </c>
      <c r="BG536">
        <v>1.6242480565637201</v>
      </c>
      <c r="BH536">
        <v>1.68359978399286</v>
      </c>
      <c r="BI536">
        <v>1.7666380529186001</v>
      </c>
      <c r="BJ536">
        <v>1.84794738436679</v>
      </c>
      <c r="BK536">
        <v>1.8390863113618501</v>
      </c>
      <c r="BL536">
        <v>1.9412628732620001</v>
      </c>
      <c r="BM536">
        <v>1.7084032404966201</v>
      </c>
      <c r="BN536">
        <v>1.82193247367495</v>
      </c>
      <c r="BO536">
        <v>1.81384464863883</v>
      </c>
      <c r="BP536">
        <v>1.93150298054325</v>
      </c>
      <c r="BQ536">
        <v>1.71228359439406</v>
      </c>
      <c r="BR536">
        <v>1.7982376711310499</v>
      </c>
      <c r="BS536">
        <v>1.72264149011335</v>
      </c>
      <c r="BT536">
        <v>1.77571500250878</v>
      </c>
      <c r="BU536">
        <v>1.75385426035449</v>
      </c>
      <c r="BV536">
        <v>1.8018496815749501</v>
      </c>
      <c r="BW536">
        <v>1.80876148298871</v>
      </c>
      <c r="BX536">
        <v>1.89245638708519</v>
      </c>
      <c r="BY536">
        <v>1.7681135324505599</v>
      </c>
      <c r="BZ536">
        <v>1.8107000771925601</v>
      </c>
      <c r="CA536">
        <v>1.7016173058550501</v>
      </c>
      <c r="CB536">
        <v>1.8110242937082</v>
      </c>
      <c r="CC536">
        <v>1.7891827296751099</v>
      </c>
      <c r="CD536">
        <v>1.88989390642002</v>
      </c>
      <c r="CE536">
        <v>1.7790969733174</v>
      </c>
      <c r="CF536">
        <v>1.8500099561927501</v>
      </c>
      <c r="CG536">
        <v>1.80828267115351</v>
      </c>
      <c r="CH536">
        <v>1.8982206066762899</v>
      </c>
      <c r="CI536">
        <v>1.7930155733836699</v>
      </c>
      <c r="CJ536">
        <v>1.8624823029730999</v>
      </c>
      <c r="CK536">
        <v>1.74038610961687</v>
      </c>
      <c r="CL536">
        <v>1.8346661885123401</v>
      </c>
      <c r="CM536">
        <v>1.72085967130214</v>
      </c>
      <c r="CN536">
        <v>1.8134075921686501</v>
      </c>
      <c r="CO536">
        <v>1.8291755689968201</v>
      </c>
      <c r="CP536">
        <v>1.92277291284242</v>
      </c>
      <c r="CQ536">
        <v>1.8239242907220301</v>
      </c>
      <c r="CR536">
        <v>1.90995124179501</v>
      </c>
      <c r="CS536">
        <v>1.6312301122780399</v>
      </c>
      <c r="CT536">
        <v>1.73857847097423</v>
      </c>
      <c r="CU536">
        <v>1.6294412116566099</v>
      </c>
      <c r="CV536">
        <v>1.69156881192143</v>
      </c>
      <c r="CW536">
        <v>1.6402014187990801</v>
      </c>
      <c r="CX536">
        <v>1.7026855839878301</v>
      </c>
      <c r="CY536">
        <v>1.7735528463089101</v>
      </c>
      <c r="CZ536">
        <v>1.86716905059038</v>
      </c>
      <c r="DA536">
        <v>1.71800278842802</v>
      </c>
      <c r="DB536">
        <v>1.8343412338794001</v>
      </c>
      <c r="DC536">
        <v>1.77051112848045</v>
      </c>
      <c r="DD536">
        <v>1.89145727355432</v>
      </c>
      <c r="DE536">
        <v>1.6849165650398801</v>
      </c>
      <c r="DF536">
        <v>1.8008695718040499</v>
      </c>
      <c r="DG536">
        <v>1.75479194699027</v>
      </c>
      <c r="DH536">
        <v>1.8304348929904199</v>
      </c>
      <c r="DI536">
        <v>1.7129200126357</v>
      </c>
      <c r="DJ536">
        <v>1.7835303506409199</v>
      </c>
      <c r="DK536">
        <v>1.83481610520892</v>
      </c>
      <c r="DL536">
        <v>1.9167554039796799</v>
      </c>
      <c r="DM536">
        <v>1.72512034685397</v>
      </c>
      <c r="DN536">
        <v>1.8519813395959701</v>
      </c>
      <c r="DO536">
        <v>1.7259719336922801</v>
      </c>
      <c r="DP536">
        <v>1.81456946623139</v>
      </c>
      <c r="DQ536">
        <v>1.7379216568171101</v>
      </c>
      <c r="DR536">
        <v>1.81328382406777</v>
      </c>
      <c r="DS536">
        <v>1.7330744723217799</v>
      </c>
      <c r="DT536">
        <v>1.83507566706491</v>
      </c>
      <c r="DU536">
        <v>1.7750685989128501</v>
      </c>
      <c r="DV536">
        <v>1.78346740117061</v>
      </c>
      <c r="DW536">
        <v>1.8557482567495001</v>
      </c>
      <c r="DX536">
        <v>1.96492937600572</v>
      </c>
    </row>
    <row r="537" spans="1:128" x14ac:dyDescent="0.45">
      <c r="A537" t="s">
        <v>132</v>
      </c>
      <c r="B537" t="s">
        <v>139</v>
      </c>
      <c r="C537" t="s">
        <v>75</v>
      </c>
      <c r="D537">
        <v>45</v>
      </c>
      <c r="E537" s="1" cm="1">
        <f t="array" ref="E537">SUMPRODUCT($G537:$FZZ537,$G$2:$FZZ$2)/SUMPRODUCT(--($G537:$FZZ537&lt;&gt;""),$G$2:$FZZ$2)</f>
        <v>1.6648409740338721</v>
      </c>
      <c r="F537" s="1" cm="1">
        <f t="array" ref="F537">SUMPRODUCT($G537:$FZZ537,$F$2:$FZY$2)/SUMPRODUCT(--($G537:$FZZ537&lt;&gt;""),$F$2:$FZY$2)</f>
        <v>1.7082548565308677</v>
      </c>
      <c r="G537">
        <v>1.6828538817611101</v>
      </c>
      <c r="H537">
        <v>1.7664707996026201</v>
      </c>
      <c r="I537">
        <v>1.6870747218928199</v>
      </c>
      <c r="J537">
        <v>1.76486355807781</v>
      </c>
      <c r="K537">
        <v>1.6801103594585201</v>
      </c>
      <c r="L537">
        <v>1.76457819645529</v>
      </c>
      <c r="M537">
        <v>1.6770118332288799</v>
      </c>
      <c r="N537">
        <v>1.8271814059792799</v>
      </c>
      <c r="O537">
        <v>1.6547153958255201</v>
      </c>
      <c r="P537">
        <v>1.7547884990577201</v>
      </c>
      <c r="Q537">
        <v>1.6652672634444201</v>
      </c>
      <c r="R537">
        <v>1.73317894755849</v>
      </c>
      <c r="S537">
        <v>1.633606702402</v>
      </c>
      <c r="T537">
        <v>1.5428512687099001</v>
      </c>
      <c r="U537">
        <v>1.76777446149267</v>
      </c>
      <c r="V537">
        <v>1.6938757647635401</v>
      </c>
      <c r="W537">
        <v>1.5540343047998499</v>
      </c>
      <c r="X537">
        <v>1.61142465728583</v>
      </c>
      <c r="Y537">
        <v>1.6689485457998501</v>
      </c>
      <c r="Z537">
        <v>1.7503958385116101</v>
      </c>
      <c r="AA537">
        <v>1.5833731845037899</v>
      </c>
      <c r="AB537">
        <v>1.64248251408398</v>
      </c>
      <c r="AC537">
        <v>1.57171657026199</v>
      </c>
      <c r="AD537">
        <v>1.63575833616876</v>
      </c>
      <c r="AE537">
        <v>1.6236784538772699</v>
      </c>
      <c r="AF537">
        <v>1.76253972248038</v>
      </c>
      <c r="AG537">
        <v>1.63769618004145</v>
      </c>
      <c r="AH537">
        <v>1.73266212614746</v>
      </c>
      <c r="AI537">
        <v>1.6397089248593599</v>
      </c>
      <c r="AJ537">
        <v>1.6928994709515901</v>
      </c>
      <c r="AK537">
        <v>1.89483194795807</v>
      </c>
      <c r="AL537">
        <v>1.71263207126001</v>
      </c>
      <c r="AM537">
        <v>1.7591242534959901</v>
      </c>
      <c r="AN537">
        <v>1.7126605942484301</v>
      </c>
      <c r="AO537">
        <v>1.61903870605471</v>
      </c>
      <c r="AP537">
        <v>1.7136868533662</v>
      </c>
      <c r="AQ537">
        <v>1.54615542167277</v>
      </c>
      <c r="AR537">
        <v>1.61708023047761</v>
      </c>
      <c r="AS537">
        <v>1.68715144619101</v>
      </c>
      <c r="AT537">
        <v>1.78733827805638</v>
      </c>
      <c r="AU537">
        <v>1.6230723547678001</v>
      </c>
      <c r="AV537">
        <v>1.7308451725868399</v>
      </c>
      <c r="AW537">
        <v>1.6500993785518501</v>
      </c>
      <c r="AX537">
        <v>1.4738181924992599</v>
      </c>
      <c r="AY537">
        <v>1.68641742762376</v>
      </c>
      <c r="AZ537">
        <v>1.7408582777118</v>
      </c>
      <c r="BA537">
        <v>1.6677435439303501</v>
      </c>
      <c r="BB537">
        <v>1.76335362433257</v>
      </c>
      <c r="BC537">
        <v>1.6555130291293201</v>
      </c>
      <c r="BD537">
        <v>1.7570416886301601</v>
      </c>
      <c r="BE537">
        <v>1.6919855361865099</v>
      </c>
      <c r="BF537">
        <v>1.78283771385395</v>
      </c>
      <c r="BG537">
        <v>1.57691486556067</v>
      </c>
      <c r="BH537">
        <v>1.6297738204377901</v>
      </c>
      <c r="BI537">
        <v>1.73001666330034</v>
      </c>
      <c r="BJ537">
        <v>1.8174106241163399</v>
      </c>
      <c r="BK537">
        <v>1.66973510707549</v>
      </c>
      <c r="BL537">
        <v>1.7610121680492701</v>
      </c>
      <c r="BM537">
        <v>1.63199271367623</v>
      </c>
      <c r="BN537">
        <v>1.73409711902593</v>
      </c>
      <c r="BO537">
        <v>1.6704658927004401</v>
      </c>
      <c r="BP537">
        <v>1.7653591277245999</v>
      </c>
      <c r="BQ537">
        <v>1.6676577514089099</v>
      </c>
      <c r="BR537">
        <v>1.7630721825037501</v>
      </c>
      <c r="BS537">
        <v>1.6985469551593799</v>
      </c>
      <c r="BT537">
        <v>1.75024831809291</v>
      </c>
      <c r="BU537">
        <v>1.7248189837653101</v>
      </c>
      <c r="BV537">
        <v>1.7665549226422399</v>
      </c>
      <c r="BW537">
        <v>1.6961309434752601</v>
      </c>
      <c r="BX537">
        <v>1.78666327538226</v>
      </c>
      <c r="BY537">
        <v>1.725883261089</v>
      </c>
      <c r="BZ537">
        <v>1.7722581794430201</v>
      </c>
      <c r="CA537">
        <v>1.6176811792002099</v>
      </c>
      <c r="CB537">
        <v>1.7140371229698299</v>
      </c>
      <c r="CC537">
        <v>1.75308953831804</v>
      </c>
      <c r="CD537">
        <v>1.8634482356598701</v>
      </c>
      <c r="CE537">
        <v>1.7254953205893999</v>
      </c>
      <c r="CF537">
        <v>1.81592244125846</v>
      </c>
      <c r="CG537">
        <v>1.7826949634121101</v>
      </c>
      <c r="CH537">
        <v>1.86745821362243</v>
      </c>
      <c r="CI537">
        <v>1.75232027686015</v>
      </c>
      <c r="CJ537">
        <v>1.81832625452257</v>
      </c>
      <c r="CK537">
        <v>1.69851174466559</v>
      </c>
      <c r="CL537">
        <v>1.8047217739525401</v>
      </c>
      <c r="CM537">
        <v>1.6706256192981801</v>
      </c>
      <c r="CN537">
        <v>1.78448764820446</v>
      </c>
      <c r="CO537">
        <v>1.6829968001765401</v>
      </c>
      <c r="CP537">
        <v>1.76967289579007</v>
      </c>
      <c r="CQ537">
        <v>1.66146314336501</v>
      </c>
      <c r="CR537">
        <v>1.7544215052482099</v>
      </c>
      <c r="CS537">
        <v>1.5679026593903</v>
      </c>
      <c r="CT537">
        <v>1.66126984650388</v>
      </c>
      <c r="CU537">
        <v>1.6138773708723799</v>
      </c>
      <c r="CV537">
        <v>1.67326387679013</v>
      </c>
      <c r="CW537">
        <v>1.5674668524617801</v>
      </c>
      <c r="CX537">
        <v>1.6376256228359001</v>
      </c>
      <c r="CY537">
        <v>1.6179130267831401</v>
      </c>
      <c r="CZ537">
        <v>1.70315829893443</v>
      </c>
      <c r="DA537">
        <v>1.6883408853258901</v>
      </c>
      <c r="DB537">
        <v>1.8041303590101001</v>
      </c>
      <c r="DC537">
        <v>1.6615839985648899</v>
      </c>
      <c r="DD537">
        <v>1.7504837076996</v>
      </c>
      <c r="DE537">
        <v>1.6165097448094501</v>
      </c>
      <c r="DF537">
        <v>1.7346366810837801</v>
      </c>
      <c r="DG537">
        <v>1.6281449135545401</v>
      </c>
      <c r="DH537">
        <v>1.7201376018685399</v>
      </c>
      <c r="DI537">
        <v>1.66929356410128</v>
      </c>
      <c r="DJ537">
        <v>1.74615525296357</v>
      </c>
      <c r="DK537">
        <v>1.5600706627082399</v>
      </c>
      <c r="DL537">
        <v>1.6299923939445899</v>
      </c>
      <c r="DM537">
        <v>1.6845584094024599</v>
      </c>
      <c r="DN537">
        <v>1.80844393908802</v>
      </c>
      <c r="DO537">
        <v>1.6868826048246901</v>
      </c>
      <c r="DP537">
        <v>1.76959765972781</v>
      </c>
      <c r="DQ537">
        <v>1.69117723968411</v>
      </c>
      <c r="DR537">
        <v>1.7720202918257399</v>
      </c>
      <c r="DS537">
        <v>1.6880061064648799</v>
      </c>
      <c r="DT537">
        <v>1.7926788795964399</v>
      </c>
      <c r="DU537">
        <v>1.73134266069882</v>
      </c>
      <c r="DV537">
        <v>1.7362671758114401</v>
      </c>
      <c r="DW537">
        <v>1.7659395673162801</v>
      </c>
      <c r="DX537">
        <v>1.8872698015376299</v>
      </c>
    </row>
    <row r="538" spans="1:128" x14ac:dyDescent="0.45">
      <c r="A538" t="s">
        <v>132</v>
      </c>
      <c r="B538" t="s">
        <v>139</v>
      </c>
      <c r="C538" t="s">
        <v>75</v>
      </c>
      <c r="D538">
        <v>50</v>
      </c>
      <c r="E538" s="1" cm="1">
        <f t="array" ref="E538">SUMPRODUCT($G538:$FZZ538,$G$2:$FZZ$2)/SUMPRODUCT(--($G538:$FZZ538&lt;&gt;""),$G$2:$FZZ$2)</f>
        <v>1.6078786606820896</v>
      </c>
      <c r="F538" s="1" cm="1">
        <f t="array" ref="F538">SUMPRODUCT($G538:$FZZ538,$F$2:$FZY$2)/SUMPRODUCT(--($G538:$FZZ538&lt;&gt;""),$F$2:$FZY$2)</f>
        <v>1.6673674196220065</v>
      </c>
      <c r="G538">
        <v>1.63810741687979</v>
      </c>
      <c r="H538">
        <v>1.7240264772815299</v>
      </c>
      <c r="I538">
        <v>1.6399429668530101</v>
      </c>
      <c r="J538">
        <v>1.7275626094076399</v>
      </c>
      <c r="K538">
        <v>1.63436668001376</v>
      </c>
      <c r="L538">
        <v>1.7224241849486801</v>
      </c>
      <c r="M538">
        <v>1.6361116231061299</v>
      </c>
      <c r="N538">
        <v>1.7886183507206801</v>
      </c>
      <c r="O538">
        <v>1.6121422569910899</v>
      </c>
      <c r="P538">
        <v>1.716010557246</v>
      </c>
      <c r="Q538">
        <v>1.6299676933471099</v>
      </c>
      <c r="R538">
        <v>1.6869790796741899</v>
      </c>
      <c r="S538">
        <v>1.56568715732081</v>
      </c>
      <c r="T538">
        <v>1.5038385998970001</v>
      </c>
      <c r="U538">
        <v>1.74063246711188</v>
      </c>
      <c r="V538">
        <v>1.6724597596519899</v>
      </c>
      <c r="W538">
        <v>1.5207038014874901</v>
      </c>
      <c r="X538">
        <v>1.5914416868683401</v>
      </c>
      <c r="Y538">
        <v>1.6281191594079101</v>
      </c>
      <c r="Z538">
        <v>1.7050635744801199</v>
      </c>
      <c r="AA538">
        <v>1.5108997811101501</v>
      </c>
      <c r="AB538">
        <v>1.56478115551546</v>
      </c>
      <c r="AC538">
        <v>1.54877084042191</v>
      </c>
      <c r="AD538">
        <v>1.6099948962232</v>
      </c>
      <c r="AE538">
        <v>1.5940453820460401</v>
      </c>
      <c r="AF538">
        <v>1.72228760902121</v>
      </c>
      <c r="AG538">
        <v>1.6084591846806799</v>
      </c>
      <c r="AH538">
        <v>1.7015812851643399</v>
      </c>
      <c r="AI538">
        <v>1.5437006787976699</v>
      </c>
      <c r="AJ538">
        <v>1.60449814291203</v>
      </c>
      <c r="AK538">
        <v>1.6437291396500699</v>
      </c>
      <c r="AL538">
        <v>1.68288016326877</v>
      </c>
      <c r="AM538">
        <v>1.7217919505418</v>
      </c>
      <c r="AN538">
        <v>1.6738509094421701</v>
      </c>
      <c r="AO538">
        <v>1.5718969645726899</v>
      </c>
      <c r="AP538">
        <v>1.6818190619413</v>
      </c>
      <c r="AQ538">
        <v>1.4947732902572499</v>
      </c>
      <c r="AR538">
        <v>1.5609525171292999</v>
      </c>
      <c r="AS538">
        <v>1.6438921432283899</v>
      </c>
      <c r="AT538">
        <v>1.73080759127368</v>
      </c>
      <c r="AU538">
        <v>1.6047650666964699</v>
      </c>
      <c r="AV538">
        <v>1.7081922593963399</v>
      </c>
      <c r="AW538">
        <v>1.5695153319915001</v>
      </c>
      <c r="AX538">
        <v>1.44799515485849</v>
      </c>
      <c r="AY538">
        <v>1.6302976946070999</v>
      </c>
      <c r="AZ538">
        <v>1.6977191761189101</v>
      </c>
      <c r="BA538">
        <v>1.63185340618702</v>
      </c>
      <c r="BB538">
        <v>1.72044127729416</v>
      </c>
      <c r="BC538">
        <v>1.61993216143744</v>
      </c>
      <c r="BD538">
        <v>1.7198221529576201</v>
      </c>
      <c r="BE538">
        <v>1.57083490744238</v>
      </c>
      <c r="BF538">
        <v>1.6489502941335199</v>
      </c>
      <c r="BG538">
        <v>1.51427279691561</v>
      </c>
      <c r="BH538">
        <v>1.5702085975862401</v>
      </c>
      <c r="BI538">
        <v>1.61237628761866</v>
      </c>
      <c r="BJ538">
        <v>1.7001994546556201</v>
      </c>
      <c r="BK538">
        <v>1.6411677321360001</v>
      </c>
      <c r="BL538">
        <v>1.7277294653736299</v>
      </c>
      <c r="BM538">
        <v>1.57351037821772</v>
      </c>
      <c r="BN538">
        <v>1.69362286883019</v>
      </c>
      <c r="BO538">
        <v>1.6455523839302799</v>
      </c>
      <c r="BP538">
        <v>1.73853928164368</v>
      </c>
      <c r="BQ538">
        <v>1.63426270052572</v>
      </c>
      <c r="BR538">
        <v>1.7331369183571399</v>
      </c>
      <c r="BS538">
        <v>1.6538496984343101</v>
      </c>
      <c r="BT538">
        <v>1.71908823740233</v>
      </c>
      <c r="BU538">
        <v>1.6917954448411501</v>
      </c>
      <c r="BV538">
        <v>1.73931845229983</v>
      </c>
      <c r="BW538">
        <v>1.64502229270774</v>
      </c>
      <c r="BX538">
        <v>1.74221251383943</v>
      </c>
      <c r="BY538">
        <v>1.70363992637016</v>
      </c>
      <c r="BZ538">
        <v>1.75168932961225</v>
      </c>
      <c r="CA538">
        <v>1.5817865429234299</v>
      </c>
      <c r="CB538">
        <v>1.6898116555206699</v>
      </c>
      <c r="CC538">
        <v>1.6121560702627</v>
      </c>
      <c r="CD538">
        <v>1.6975750038862101</v>
      </c>
      <c r="CE538">
        <v>1.5921445639187499</v>
      </c>
      <c r="CF538">
        <v>1.6817129629629599</v>
      </c>
      <c r="CG538">
        <v>1.7425832156065899</v>
      </c>
      <c r="CH538">
        <v>1.83734662454959</v>
      </c>
      <c r="CI538">
        <v>1.71090136857008</v>
      </c>
      <c r="CJ538">
        <v>1.80536416548686</v>
      </c>
      <c r="CK538">
        <v>1.66906939214631</v>
      </c>
      <c r="CL538">
        <v>1.7810889964736101</v>
      </c>
      <c r="CM538">
        <v>1.55011446338879</v>
      </c>
      <c r="CN538">
        <v>1.6545392421498599</v>
      </c>
      <c r="CO538">
        <v>1.6383998876551</v>
      </c>
      <c r="CP538">
        <v>1.7311546447594099</v>
      </c>
      <c r="CQ538">
        <v>1.6150981618851801</v>
      </c>
      <c r="CR538">
        <v>1.7148290483709101</v>
      </c>
      <c r="CS538">
        <v>1.51666034656158</v>
      </c>
      <c r="CT538">
        <v>1.6149901900977599</v>
      </c>
      <c r="CU538">
        <v>1.55619824151828</v>
      </c>
      <c r="CV538">
        <v>1.6105206917778701</v>
      </c>
      <c r="CW538">
        <v>1.51151718604847</v>
      </c>
      <c r="CX538">
        <v>1.57201672156067</v>
      </c>
      <c r="CY538">
        <v>1.59097628875875</v>
      </c>
      <c r="CZ538">
        <v>1.67436882019775</v>
      </c>
      <c r="DA538">
        <v>1.6622777971418601</v>
      </c>
      <c r="DB538">
        <v>1.7767601951899601</v>
      </c>
      <c r="DC538">
        <v>1.6258601027638599</v>
      </c>
      <c r="DD538">
        <v>1.7151185884704501</v>
      </c>
      <c r="DE538">
        <v>1.5871048864178601</v>
      </c>
      <c r="DF538">
        <v>1.7052242480249</v>
      </c>
      <c r="DG538">
        <v>1.58642006651603</v>
      </c>
      <c r="DH538">
        <v>1.67323364391073</v>
      </c>
      <c r="DI538">
        <v>1.6439556420104</v>
      </c>
      <c r="DJ538">
        <v>1.7280496117844599</v>
      </c>
      <c r="DK538">
        <v>1.5371641681183601</v>
      </c>
      <c r="DL538">
        <v>1.60899968103638</v>
      </c>
      <c r="DM538">
        <v>1.65938386661424</v>
      </c>
      <c r="DN538">
        <v>1.78589417978172</v>
      </c>
      <c r="DO538">
        <v>1.6590812735828999</v>
      </c>
      <c r="DP538">
        <v>1.7513460804680501</v>
      </c>
      <c r="DQ538">
        <v>1.66822864912922</v>
      </c>
      <c r="DR538">
        <v>1.7467810260969601</v>
      </c>
      <c r="DS538">
        <v>1.6437840169919</v>
      </c>
      <c r="DT538">
        <v>1.74656511350059</v>
      </c>
      <c r="DU538">
        <v>1.6990098803300999</v>
      </c>
      <c r="DV538">
        <v>1.6998028107295999</v>
      </c>
      <c r="DW538">
        <v>1.73269265152869</v>
      </c>
      <c r="DX538">
        <v>1.86119256213123</v>
      </c>
    </row>
    <row r="539" spans="1:128" x14ac:dyDescent="0.45">
      <c r="A539" t="s">
        <v>346</v>
      </c>
      <c r="B539" t="s">
        <v>139</v>
      </c>
      <c r="C539" t="s">
        <v>75</v>
      </c>
      <c r="D539">
        <v>30</v>
      </c>
      <c r="E539" s="1" cm="1">
        <f t="array" ref="E539">SUMPRODUCT($G539:$FZZ539,$G$2:$FZZ$2)/SUMPRODUCT(--($G539:$FZZ539&lt;&gt;""),$G$2:$FZZ$2)</f>
        <v>1.9009948385042414</v>
      </c>
      <c r="F539" s="1" cm="1">
        <f t="array" ref="F539">SUMPRODUCT($G539:$FZZ539,$F$2:$FZY$2)/SUMPRODUCT(--($G539:$FZZ539&lt;&gt;""),$F$2:$FZY$2)</f>
        <v>1.9292499500147271</v>
      </c>
      <c r="G539">
        <v>1.8260358760823701</v>
      </c>
      <c r="H539">
        <v>1.88814440616347</v>
      </c>
      <c r="I539">
        <v>1.82583008639674</v>
      </c>
      <c r="J539">
        <v>1.8893129905697601</v>
      </c>
      <c r="K539">
        <v>1.8185724923254101</v>
      </c>
      <c r="L539">
        <v>1.8809403384543999</v>
      </c>
      <c r="M539">
        <v>1.79551000847863</v>
      </c>
      <c r="N539">
        <v>1.93503336159545</v>
      </c>
      <c r="O539">
        <v>1.88940999995253</v>
      </c>
      <c r="P539">
        <v>2.0088744475721598</v>
      </c>
      <c r="Q539">
        <v>1.86932733847049</v>
      </c>
      <c r="R539">
        <v>1.9269842559613799</v>
      </c>
      <c r="S539">
        <v>1.9121248753332201</v>
      </c>
      <c r="T539">
        <v>1.7347041653775701</v>
      </c>
      <c r="U539">
        <v>2.0052060813471999</v>
      </c>
      <c r="V539">
        <v>1.8320837454376699</v>
      </c>
      <c r="W539">
        <v>1.9201109807836001</v>
      </c>
      <c r="X539">
        <v>1.81177530512709</v>
      </c>
      <c r="Y539">
        <v>1.7918939963004701</v>
      </c>
      <c r="Z539">
        <v>1.85149155246971</v>
      </c>
      <c r="AA539">
        <v>1.82547649688124</v>
      </c>
      <c r="AB539">
        <v>1.8174686795719599</v>
      </c>
      <c r="AC539">
        <v>1.8213465464443599</v>
      </c>
      <c r="AD539">
        <v>1.8636100714528701</v>
      </c>
      <c r="AE539">
        <v>1.8831012552912501</v>
      </c>
      <c r="AF539">
        <v>2.0331254033125399</v>
      </c>
      <c r="AG539">
        <v>1.8956470239857801</v>
      </c>
      <c r="AH539">
        <v>1.9873970980159901</v>
      </c>
      <c r="AI539">
        <v>1.8805454025989301</v>
      </c>
      <c r="AJ539">
        <v>2.0060084431002001</v>
      </c>
      <c r="AK539">
        <v>2.11126937222304</v>
      </c>
      <c r="AL539">
        <v>1.9535757562873299</v>
      </c>
      <c r="AM539">
        <v>1.9594345036849301</v>
      </c>
      <c r="AN539">
        <v>1.9121526021808399</v>
      </c>
      <c r="AO539">
        <v>1.9338892582146201</v>
      </c>
      <c r="AP539">
        <v>1.9724016858465001</v>
      </c>
      <c r="AQ539">
        <v>1.76574292703474</v>
      </c>
      <c r="AR539">
        <v>1.8211209311851899</v>
      </c>
      <c r="AS539">
        <v>1.9641718291261001</v>
      </c>
      <c r="AT539">
        <v>2.0718213999747102</v>
      </c>
      <c r="AU539">
        <v>2.0130083866401001</v>
      </c>
      <c r="AV539">
        <v>2.1043147258179999</v>
      </c>
      <c r="AW539">
        <v>1.86721878527379</v>
      </c>
      <c r="AX539">
        <v>1.6882632601480101</v>
      </c>
      <c r="AY539">
        <v>1.9613447442774601</v>
      </c>
      <c r="AZ539">
        <v>1.96486630359117</v>
      </c>
      <c r="BA539">
        <v>1.9296324766791999</v>
      </c>
      <c r="BB539">
        <v>2.0158311345646398</v>
      </c>
      <c r="BC539">
        <v>1.87920839731395</v>
      </c>
      <c r="BD539">
        <v>1.99342240964407</v>
      </c>
      <c r="BE539">
        <v>1.8154568514220899</v>
      </c>
      <c r="BF539">
        <v>1.92132333099465</v>
      </c>
      <c r="BG539">
        <v>1.7470456001105099</v>
      </c>
      <c r="BH539">
        <v>1.8089843897170499</v>
      </c>
      <c r="BI539">
        <v>1.8609750555443301</v>
      </c>
      <c r="BJ539">
        <v>1.928297313674</v>
      </c>
      <c r="BK539">
        <v>1.9226185508504201</v>
      </c>
      <c r="BL539">
        <v>2.0155897915240901</v>
      </c>
      <c r="BM539">
        <v>1.8308486330153499</v>
      </c>
      <c r="BN539">
        <v>1.9493472668296501</v>
      </c>
      <c r="BO539">
        <v>1.9083747717942701</v>
      </c>
      <c r="BP539">
        <v>2.0225431951827102</v>
      </c>
      <c r="BQ539">
        <v>1.916965118322</v>
      </c>
      <c r="BR539">
        <v>1.9778627708026399</v>
      </c>
      <c r="BS539">
        <v>1.9036321001054699</v>
      </c>
      <c r="BT539">
        <v>1.99131654668892</v>
      </c>
      <c r="BU539">
        <v>1.8476647315872099</v>
      </c>
      <c r="BV539">
        <v>1.90171976779046</v>
      </c>
      <c r="BW539">
        <v>1.8980220832460499</v>
      </c>
      <c r="BX539">
        <v>1.9857266824261599</v>
      </c>
      <c r="BY539">
        <v>1.9725907012647701</v>
      </c>
      <c r="BZ539">
        <v>2.02034321002315</v>
      </c>
      <c r="CA539">
        <v>1.8759212501706</v>
      </c>
      <c r="CB539">
        <v>1.97956189436331</v>
      </c>
      <c r="CC539">
        <v>1.9015622571117601</v>
      </c>
      <c r="CD539">
        <v>1.9891963314161301</v>
      </c>
      <c r="CE539">
        <v>1.9498207885304599</v>
      </c>
      <c r="CF539">
        <v>2.0419529072082798</v>
      </c>
      <c r="CG539">
        <v>2.0080160002539702</v>
      </c>
      <c r="CH539">
        <v>2.0788107747742002</v>
      </c>
      <c r="CI539">
        <v>1.96221488123328</v>
      </c>
      <c r="CJ539">
        <v>2.03795815636306</v>
      </c>
      <c r="CK539">
        <v>1.9413185105492701</v>
      </c>
      <c r="CL539">
        <v>2.0411212718904999</v>
      </c>
      <c r="CM539">
        <v>1.8885160761266899</v>
      </c>
      <c r="CN539">
        <v>1.95571121057846</v>
      </c>
      <c r="CO539">
        <v>1.9291524981693799</v>
      </c>
      <c r="CP539">
        <v>2.02839717934057</v>
      </c>
      <c r="CQ539">
        <v>1.91947448386808</v>
      </c>
      <c r="CR539">
        <v>2.01210514294793</v>
      </c>
      <c r="CS539">
        <v>1.7627322638616301</v>
      </c>
      <c r="CT539">
        <v>1.8853972598222599</v>
      </c>
      <c r="CU539">
        <v>1.8054984494233199</v>
      </c>
      <c r="CV539">
        <v>1.8594492258731401</v>
      </c>
      <c r="CW539">
        <v>1.77417447850688</v>
      </c>
      <c r="CX539">
        <v>1.8464973397517099</v>
      </c>
      <c r="CY539">
        <v>1.8928194297782399</v>
      </c>
      <c r="CZ539">
        <v>1.9524527215129099</v>
      </c>
      <c r="DA539">
        <v>1.9471331474381299</v>
      </c>
      <c r="DB539">
        <v>2.0672272568839301</v>
      </c>
      <c r="DC539">
        <v>1.8542470176697401</v>
      </c>
      <c r="DD539">
        <v>1.9718104122086499</v>
      </c>
      <c r="DE539">
        <v>1.8842742332543001</v>
      </c>
      <c r="DF539">
        <v>2.0186867041865102</v>
      </c>
      <c r="DG539">
        <v>1.8465561451166499</v>
      </c>
      <c r="DH539">
        <v>1.9212724364670299</v>
      </c>
      <c r="DI539">
        <v>1.88667763978253</v>
      </c>
      <c r="DJ539">
        <v>1.9645867624320399</v>
      </c>
      <c r="DK539">
        <v>1.89600804769732</v>
      </c>
      <c r="DL539">
        <v>1.97675982039894</v>
      </c>
      <c r="DM539">
        <v>1.9455277727596301</v>
      </c>
      <c r="DN539">
        <v>2.0782971849994101</v>
      </c>
      <c r="DO539">
        <v>1.9527069996184301</v>
      </c>
      <c r="DP539">
        <v>2.0322423368804801</v>
      </c>
      <c r="DQ539">
        <v>1.9423565713090301</v>
      </c>
      <c r="DR539">
        <v>2.0271429318550198</v>
      </c>
      <c r="DS539">
        <v>1.8767257400769899</v>
      </c>
      <c r="DT539">
        <v>1.98372162485065</v>
      </c>
      <c r="DU539">
        <v>1.9736246309221901</v>
      </c>
      <c r="DV539">
        <v>2.0013667616096402</v>
      </c>
      <c r="DW539">
        <v>1.94068478455211</v>
      </c>
      <c r="DX539">
        <v>2.05758984444841</v>
      </c>
    </row>
    <row r="540" spans="1:128" x14ac:dyDescent="0.45">
      <c r="A540" t="s">
        <v>346</v>
      </c>
      <c r="B540" t="s">
        <v>139</v>
      </c>
      <c r="C540" t="s">
        <v>75</v>
      </c>
      <c r="D540">
        <v>35</v>
      </c>
      <c r="E540" s="1" cm="1">
        <f t="array" ref="E540">SUMPRODUCT($G540:$FZZ540,$G$2:$FZZ$2)/SUMPRODUCT(--($G540:$FZZ540&lt;&gt;""),$G$2:$FZZ$2)</f>
        <v>1.8104261403911719</v>
      </c>
      <c r="F540" s="1" cm="1">
        <f t="array" ref="F540">SUMPRODUCT($G540:$FZZ540,$F$2:$FZY$2)/SUMPRODUCT(--($G540:$FZZ540&lt;&gt;""),$F$2:$FZY$2)</f>
        <v>1.8433972576279853</v>
      </c>
      <c r="G540">
        <v>1.78691882789767</v>
      </c>
      <c r="H540">
        <v>1.84412011301106</v>
      </c>
      <c r="I540">
        <v>1.78691449263086</v>
      </c>
      <c r="J540">
        <v>1.8427106273646101</v>
      </c>
      <c r="K540">
        <v>1.7830463706419899</v>
      </c>
      <c r="L540">
        <v>1.8412520284082501</v>
      </c>
      <c r="M540">
        <v>1.7665775795333001</v>
      </c>
      <c r="N540">
        <v>1.8907029896413099</v>
      </c>
      <c r="O540">
        <v>1.8433668310698199</v>
      </c>
      <c r="P540">
        <v>1.9537028685898099</v>
      </c>
      <c r="Q540">
        <v>1.80497736126722</v>
      </c>
      <c r="R540">
        <v>1.8732622195738799</v>
      </c>
      <c r="S540">
        <v>1.7529487583733001</v>
      </c>
      <c r="T540">
        <v>1.6250063012937599</v>
      </c>
      <c r="U540">
        <v>1.8883510866425599</v>
      </c>
      <c r="V540">
        <v>1.7744754969321901</v>
      </c>
      <c r="W540">
        <v>1.8561618486246501</v>
      </c>
      <c r="X540">
        <v>1.7590833369738901</v>
      </c>
      <c r="Y540">
        <v>1.74766719628234</v>
      </c>
      <c r="Z540">
        <v>1.8244234764852001</v>
      </c>
      <c r="AA540">
        <v>1.71708520115445</v>
      </c>
      <c r="AB540">
        <v>1.75631430456143</v>
      </c>
      <c r="AC540">
        <v>1.7354457298400801</v>
      </c>
      <c r="AD540">
        <v>1.7862155495066301</v>
      </c>
      <c r="AE540">
        <v>1.8417249398328699</v>
      </c>
      <c r="AF540">
        <v>1.9957629354253501</v>
      </c>
      <c r="AG540">
        <v>1.8445661830026601</v>
      </c>
      <c r="AH540">
        <v>1.9478136412989799</v>
      </c>
      <c r="AI540">
        <v>1.83292242593814</v>
      </c>
      <c r="AJ540">
        <v>1.95827093780479</v>
      </c>
      <c r="AK540">
        <v>2.1073896128744201</v>
      </c>
      <c r="AL540">
        <v>1.9003725631922399</v>
      </c>
      <c r="AM540">
        <v>1.90861256797377</v>
      </c>
      <c r="AN540">
        <v>1.8685868842584901</v>
      </c>
      <c r="AO540">
        <v>1.8739294035640199</v>
      </c>
      <c r="AP540">
        <v>1.9288807708939699</v>
      </c>
      <c r="AQ540">
        <v>1.66617458949556</v>
      </c>
      <c r="AR540">
        <v>1.7336831976256599</v>
      </c>
      <c r="AS540">
        <v>1.76677974911149</v>
      </c>
      <c r="AT540">
        <v>1.8580569486001599</v>
      </c>
      <c r="AU540">
        <v>1.71449484025499</v>
      </c>
      <c r="AV540">
        <v>1.8094148636595699</v>
      </c>
      <c r="AW540">
        <v>1.7108105121667001</v>
      </c>
      <c r="AX540">
        <v>1.5598362386931499</v>
      </c>
      <c r="AY540">
        <v>1.8675934646410799</v>
      </c>
      <c r="AZ540">
        <v>1.86337578313746</v>
      </c>
      <c r="BA540">
        <v>1.7518542372176999</v>
      </c>
      <c r="BB540">
        <v>1.8415743876342601</v>
      </c>
      <c r="BC540">
        <v>1.81889854009579</v>
      </c>
      <c r="BD540">
        <v>1.9325166731602199</v>
      </c>
      <c r="BE540">
        <v>1.7744832424847501</v>
      </c>
      <c r="BF540">
        <v>1.87123967834205</v>
      </c>
      <c r="BG540">
        <v>1.68833435894859</v>
      </c>
      <c r="BH540">
        <v>1.7460157986612499</v>
      </c>
      <c r="BI540">
        <v>1.8169940416077499</v>
      </c>
      <c r="BJ540">
        <v>1.89110785699858</v>
      </c>
      <c r="BK540">
        <v>1.88026405835322</v>
      </c>
      <c r="BL540">
        <v>1.9791106808432499</v>
      </c>
      <c r="BM540">
        <v>1.7738363453333901</v>
      </c>
      <c r="BN540">
        <v>1.87734688333892</v>
      </c>
      <c r="BO540">
        <v>1.86927972726264</v>
      </c>
      <c r="BP540">
        <v>1.98349858285506</v>
      </c>
      <c r="BQ540">
        <v>1.7637479221007299</v>
      </c>
      <c r="BR540">
        <v>1.83687646128687</v>
      </c>
      <c r="BS540">
        <v>1.87680350614907</v>
      </c>
      <c r="BT540">
        <v>1.94503210215345</v>
      </c>
      <c r="BU540">
        <v>1.8033032623804199</v>
      </c>
      <c r="BV540">
        <v>1.85012673407647</v>
      </c>
      <c r="BW540">
        <v>1.84450462311858</v>
      </c>
      <c r="BX540">
        <v>1.9436996917920899</v>
      </c>
      <c r="BY540">
        <v>1.9325455733032399</v>
      </c>
      <c r="BZ540">
        <v>1.9707737070245199</v>
      </c>
      <c r="CA540">
        <v>1.7535485191756499</v>
      </c>
      <c r="CB540">
        <v>1.8500409444520201</v>
      </c>
      <c r="CC540">
        <v>1.8291621327529901</v>
      </c>
      <c r="CD540">
        <v>1.9354208767293599</v>
      </c>
      <c r="CE540">
        <v>1.8103843090402201</v>
      </c>
      <c r="CF540">
        <v>1.8818946634806799</v>
      </c>
      <c r="CG540">
        <v>1.92833219574913</v>
      </c>
      <c r="CH540">
        <v>2.0292703058778701</v>
      </c>
      <c r="CI540">
        <v>1.9042630171464501</v>
      </c>
      <c r="CJ540">
        <v>1.98677048922447</v>
      </c>
      <c r="CK540">
        <v>1.8845615922539001</v>
      </c>
      <c r="CL540">
        <v>1.99347319347319</v>
      </c>
      <c r="CM540">
        <v>1.8250862746437899</v>
      </c>
      <c r="CN540">
        <v>1.8963952574572001</v>
      </c>
      <c r="CO540">
        <v>1.8736721735728601</v>
      </c>
      <c r="CP540">
        <v>1.9723852226334799</v>
      </c>
      <c r="CQ540">
        <v>1.86846208081349</v>
      </c>
      <c r="CR540">
        <v>1.9572000278050801</v>
      </c>
      <c r="CS540">
        <v>1.6874185942987101</v>
      </c>
      <c r="CT540">
        <v>1.8027467726246</v>
      </c>
      <c r="CU540">
        <v>1.7250659140272</v>
      </c>
      <c r="CV540">
        <v>1.78449887917116</v>
      </c>
      <c r="CW540">
        <v>1.70601089435013</v>
      </c>
      <c r="CX540">
        <v>1.77077527235875</v>
      </c>
      <c r="CY540">
        <v>1.83566285878851</v>
      </c>
      <c r="CZ540">
        <v>1.90101756743784</v>
      </c>
      <c r="DA540">
        <v>1.7486842105263101</v>
      </c>
      <c r="DB540">
        <v>1.8580864412687299</v>
      </c>
      <c r="DC540">
        <v>1.81261612188152</v>
      </c>
      <c r="DD540">
        <v>1.9148930717681201</v>
      </c>
      <c r="DE540">
        <v>1.8502336784856701</v>
      </c>
      <c r="DF540">
        <v>1.98089668911293</v>
      </c>
      <c r="DG540">
        <v>1.7870598390413499</v>
      </c>
      <c r="DH540">
        <v>1.87194394374063</v>
      </c>
      <c r="DI540">
        <v>1.82280080469516</v>
      </c>
      <c r="DJ540">
        <v>1.89090062679767</v>
      </c>
      <c r="DK540">
        <v>1.86478396349093</v>
      </c>
      <c r="DL540">
        <v>1.9460166351792301</v>
      </c>
      <c r="DM540">
        <v>1.77702092388127</v>
      </c>
      <c r="DN540">
        <v>1.8929683431984099</v>
      </c>
      <c r="DO540">
        <v>1.77313774536821</v>
      </c>
      <c r="DP540">
        <v>1.8479988976978801</v>
      </c>
      <c r="DQ540">
        <v>1.77905967261126</v>
      </c>
      <c r="DR540">
        <v>1.85463103394173</v>
      </c>
      <c r="DS540">
        <v>1.83417960971724</v>
      </c>
      <c r="DT540">
        <v>1.94796229921677</v>
      </c>
      <c r="DU540">
        <v>1.80875770759648</v>
      </c>
      <c r="DV540">
        <v>1.82324955397665</v>
      </c>
      <c r="DW540">
        <v>1.9061594850706201</v>
      </c>
      <c r="DX540">
        <v>2.0136241730734801</v>
      </c>
    </row>
    <row r="541" spans="1:128" x14ac:dyDescent="0.45">
      <c r="A541" t="s">
        <v>346</v>
      </c>
      <c r="B541" t="s">
        <v>139</v>
      </c>
      <c r="C541" t="s">
        <v>75</v>
      </c>
      <c r="D541">
        <v>40</v>
      </c>
      <c r="E541" s="1" cm="1">
        <f t="array" ref="E541">SUMPRODUCT($G541:$FZZ541,$G$2:$FZZ$2)/SUMPRODUCT(--($G541:$FZZ541&lt;&gt;""),$G$2:$FZZ$2)</f>
        <v>1.7474086264141948</v>
      </c>
      <c r="F541" s="1" cm="1">
        <f t="array" ref="F541">SUMPRODUCT($G541:$FZZ541,$F$2:$FZY$2)/SUMPRODUCT(--($G541:$FZZ541&lt;&gt;""),$F$2:$FZY$2)</f>
        <v>1.7840168358159845</v>
      </c>
      <c r="G541">
        <v>1.73231207682498</v>
      </c>
      <c r="H541">
        <v>1.80649320454017</v>
      </c>
      <c r="I541">
        <v>1.7317483341803599</v>
      </c>
      <c r="J541">
        <v>1.80328858207691</v>
      </c>
      <c r="K541">
        <v>1.72643709651359</v>
      </c>
      <c r="L541">
        <v>1.80116330530441</v>
      </c>
      <c r="M541">
        <v>1.7305028200685599</v>
      </c>
      <c r="N541">
        <v>1.8513602683673001</v>
      </c>
      <c r="O541">
        <v>1.7892182226420601</v>
      </c>
      <c r="P541">
        <v>1.8998746801733499</v>
      </c>
      <c r="Q541">
        <v>1.7733463342406799</v>
      </c>
      <c r="R541">
        <v>1.82397162672348</v>
      </c>
      <c r="S541">
        <v>1.70266789364799</v>
      </c>
      <c r="T541">
        <v>1.5764779375643101</v>
      </c>
      <c r="U541">
        <v>1.8097014468144601</v>
      </c>
      <c r="V541">
        <v>1.7360828351611799</v>
      </c>
      <c r="W541">
        <v>1.72790007772941</v>
      </c>
      <c r="X541">
        <v>1.7247686457855</v>
      </c>
      <c r="Y541">
        <v>1.6922099804861499</v>
      </c>
      <c r="Z541">
        <v>1.77351994847576</v>
      </c>
      <c r="AA541">
        <v>1.6477998913974601</v>
      </c>
      <c r="AB541">
        <v>1.69168801782222</v>
      </c>
      <c r="AC541">
        <v>1.64044743109901</v>
      </c>
      <c r="AD541">
        <v>1.7015268798911101</v>
      </c>
      <c r="AE541">
        <v>1.6656615137359601</v>
      </c>
      <c r="AF541">
        <v>1.8087334667224</v>
      </c>
      <c r="AG541">
        <v>1.80017175007403</v>
      </c>
      <c r="AH541">
        <v>1.9032770703780399</v>
      </c>
      <c r="AI541">
        <v>1.7978680433090599</v>
      </c>
      <c r="AJ541">
        <v>1.91535841305183</v>
      </c>
      <c r="AK541">
        <v>2.0683023661217201</v>
      </c>
      <c r="AL541">
        <v>1.8525611726439699</v>
      </c>
      <c r="AM541">
        <v>1.8605521998784</v>
      </c>
      <c r="AN541">
        <v>1.81452039071067</v>
      </c>
      <c r="AO541">
        <v>1.8149828640027801</v>
      </c>
      <c r="AP541">
        <v>1.8847499306169599</v>
      </c>
      <c r="AQ541">
        <v>1.5843017077138799</v>
      </c>
      <c r="AR541">
        <v>1.6599875563730999</v>
      </c>
      <c r="AS541">
        <v>1.7301614058746599</v>
      </c>
      <c r="AT541">
        <v>1.8215474735555599</v>
      </c>
      <c r="AU541">
        <v>1.6580477339416699</v>
      </c>
      <c r="AV541">
        <v>1.7592133607701499</v>
      </c>
      <c r="AW541">
        <v>1.67769178801666</v>
      </c>
      <c r="AX541">
        <v>1.5071243441784801</v>
      </c>
      <c r="AY541">
        <v>1.80682609229761</v>
      </c>
      <c r="AZ541">
        <v>1.8190491789852901</v>
      </c>
      <c r="BA541">
        <v>1.6978995699416199</v>
      </c>
      <c r="BB541">
        <v>1.7927721106101799</v>
      </c>
      <c r="BC541">
        <v>1.77825269864552</v>
      </c>
      <c r="BD541">
        <v>1.8900831939128599</v>
      </c>
      <c r="BE541">
        <v>1.7339845647363501</v>
      </c>
      <c r="BF541">
        <v>1.8275136272869501</v>
      </c>
      <c r="BG541">
        <v>1.6242480565637201</v>
      </c>
      <c r="BH541">
        <v>1.68359978399286</v>
      </c>
      <c r="BI541">
        <v>1.7666380529186001</v>
      </c>
      <c r="BJ541">
        <v>1.84794738436679</v>
      </c>
      <c r="BK541">
        <v>1.8390863113618501</v>
      </c>
      <c r="BL541">
        <v>1.9412628732620001</v>
      </c>
      <c r="BM541">
        <v>1.7084032404966201</v>
      </c>
      <c r="BN541">
        <v>1.82193247367495</v>
      </c>
      <c r="BO541">
        <v>1.81384464863883</v>
      </c>
      <c r="BP541">
        <v>1.93150298054325</v>
      </c>
      <c r="BQ541">
        <v>1.71228359439406</v>
      </c>
      <c r="BR541">
        <v>1.7982376711310499</v>
      </c>
      <c r="BS541">
        <v>1.72264149011335</v>
      </c>
      <c r="BT541">
        <v>1.77571500250878</v>
      </c>
      <c r="BU541">
        <v>1.75385426035449</v>
      </c>
      <c r="BV541">
        <v>1.8018496815749501</v>
      </c>
      <c r="BW541">
        <v>1.80876148298871</v>
      </c>
      <c r="BX541">
        <v>1.89245638708519</v>
      </c>
      <c r="BY541">
        <v>1.7681135324505599</v>
      </c>
      <c r="BZ541">
        <v>1.8107000771925601</v>
      </c>
      <c r="CA541">
        <v>1.7016173058550501</v>
      </c>
      <c r="CB541">
        <v>1.8110242937082</v>
      </c>
      <c r="CC541">
        <v>1.7891827296751099</v>
      </c>
      <c r="CD541">
        <v>1.88989390642002</v>
      </c>
      <c r="CE541">
        <v>1.7790969733174</v>
      </c>
      <c r="CF541">
        <v>1.8500099561927501</v>
      </c>
      <c r="CG541">
        <v>1.80828267115351</v>
      </c>
      <c r="CH541">
        <v>1.8982206066762899</v>
      </c>
      <c r="CI541">
        <v>1.7930155733836699</v>
      </c>
      <c r="CJ541">
        <v>1.8624823029730999</v>
      </c>
      <c r="CK541">
        <v>1.74038610961687</v>
      </c>
      <c r="CL541">
        <v>1.8346661885123401</v>
      </c>
      <c r="CM541">
        <v>1.72085967130214</v>
      </c>
      <c r="CN541">
        <v>1.8134075921686501</v>
      </c>
      <c r="CO541">
        <v>1.8291755689968201</v>
      </c>
      <c r="CP541">
        <v>1.92277291284242</v>
      </c>
      <c r="CQ541">
        <v>1.8239242907220301</v>
      </c>
      <c r="CR541">
        <v>1.90995124179501</v>
      </c>
      <c r="CS541">
        <v>1.6312301122780399</v>
      </c>
      <c r="CT541">
        <v>1.73857847097423</v>
      </c>
      <c r="CU541">
        <v>1.6294412116566099</v>
      </c>
      <c r="CV541">
        <v>1.69156881192143</v>
      </c>
      <c r="CW541">
        <v>1.6402014187990801</v>
      </c>
      <c r="CX541">
        <v>1.7026855839878301</v>
      </c>
      <c r="CY541">
        <v>1.7735528463089101</v>
      </c>
      <c r="CZ541">
        <v>1.86716905059038</v>
      </c>
      <c r="DA541">
        <v>1.71800278842802</v>
      </c>
      <c r="DB541">
        <v>1.8343412338794001</v>
      </c>
      <c r="DC541">
        <v>1.77051112848045</v>
      </c>
      <c r="DD541">
        <v>1.89145727355432</v>
      </c>
      <c r="DE541">
        <v>1.6849165650398801</v>
      </c>
      <c r="DF541">
        <v>1.8008695718040499</v>
      </c>
      <c r="DG541">
        <v>1.75479194699027</v>
      </c>
      <c r="DH541">
        <v>1.8304348929904199</v>
      </c>
      <c r="DI541">
        <v>1.71173957138344</v>
      </c>
      <c r="DJ541">
        <v>1.7835303506409199</v>
      </c>
      <c r="DK541">
        <v>1.83481610520892</v>
      </c>
      <c r="DL541">
        <v>1.9167554039796799</v>
      </c>
      <c r="DM541">
        <v>1.72512034685397</v>
      </c>
      <c r="DN541">
        <v>1.8519813395959701</v>
      </c>
      <c r="DO541">
        <v>1.7259719336922801</v>
      </c>
      <c r="DP541">
        <v>1.81456946623139</v>
      </c>
      <c r="DQ541">
        <v>1.7379216568171101</v>
      </c>
      <c r="DR541">
        <v>1.81328382406777</v>
      </c>
      <c r="DS541">
        <v>1.7330744723217799</v>
      </c>
      <c r="DT541">
        <v>1.83507566706491</v>
      </c>
      <c r="DU541">
        <v>1.7750685989128501</v>
      </c>
      <c r="DV541">
        <v>1.78346740117061</v>
      </c>
      <c r="DW541">
        <v>1.8557482567495001</v>
      </c>
      <c r="DX541">
        <v>1.96492937600572</v>
      </c>
    </row>
    <row r="542" spans="1:128" x14ac:dyDescent="0.45">
      <c r="A542" t="s">
        <v>346</v>
      </c>
      <c r="B542" t="s">
        <v>139</v>
      </c>
      <c r="C542" t="s">
        <v>75</v>
      </c>
      <c r="D542">
        <v>45</v>
      </c>
      <c r="E542" s="1" cm="1">
        <f t="array" ref="E542">SUMPRODUCT($G542:$FZZ542,$G$2:$FZZ$2)/SUMPRODUCT(--($G542:$FZZ542&lt;&gt;""),$G$2:$FZZ$2)</f>
        <v>1.6644070252380687</v>
      </c>
      <c r="F542" s="1" cm="1">
        <f t="array" ref="F542">SUMPRODUCT($G542:$FZZ542,$F$2:$FZY$2)/SUMPRODUCT(--($G542:$FZZ542&lt;&gt;""),$F$2:$FZY$2)</f>
        <v>1.7083002402974623</v>
      </c>
      <c r="G542">
        <v>1.6828538817611101</v>
      </c>
      <c r="H542">
        <v>1.7664707996026201</v>
      </c>
      <c r="I542">
        <v>1.6851495002540999</v>
      </c>
      <c r="J542">
        <v>1.76486355807781</v>
      </c>
      <c r="K542">
        <v>1.6775269927574401</v>
      </c>
      <c r="L542">
        <v>1.76457819645529</v>
      </c>
      <c r="M542">
        <v>1.6770118332288799</v>
      </c>
      <c r="N542">
        <v>1.8271814059792799</v>
      </c>
      <c r="O542">
        <v>1.6547153958255201</v>
      </c>
      <c r="P542">
        <v>1.7547884990577201</v>
      </c>
      <c r="Q542">
        <v>1.6652672634444201</v>
      </c>
      <c r="R542">
        <v>1.73317894755849</v>
      </c>
      <c r="S542">
        <v>1.633606702402</v>
      </c>
      <c r="T542">
        <v>1.5428512687099001</v>
      </c>
      <c r="U542">
        <v>1.76777446149267</v>
      </c>
      <c r="V542">
        <v>1.6938757647635401</v>
      </c>
      <c r="W542">
        <v>1.5540343047998499</v>
      </c>
      <c r="X542">
        <v>1.61142465728583</v>
      </c>
      <c r="Y542">
        <v>1.66327978126918</v>
      </c>
      <c r="Z542">
        <v>1.7503958385116101</v>
      </c>
      <c r="AA542">
        <v>1.5833731845037899</v>
      </c>
      <c r="AB542">
        <v>1.64248251408398</v>
      </c>
      <c r="AC542">
        <v>1.57171657026199</v>
      </c>
      <c r="AD542">
        <v>1.63575833616876</v>
      </c>
      <c r="AE542">
        <v>1.6236784538772699</v>
      </c>
      <c r="AF542">
        <v>1.76253972248038</v>
      </c>
      <c r="AG542">
        <v>1.63769618004145</v>
      </c>
      <c r="AH542">
        <v>1.7282716414963899</v>
      </c>
      <c r="AI542">
        <v>1.6397089248593599</v>
      </c>
      <c r="AJ542">
        <v>1.6928994709515901</v>
      </c>
      <c r="AK542">
        <v>1.89483194795807</v>
      </c>
      <c r="AL542">
        <v>1.71263207126001</v>
      </c>
      <c r="AM542">
        <v>1.7591242534959901</v>
      </c>
      <c r="AN542">
        <v>1.7126605942484301</v>
      </c>
      <c r="AO542">
        <v>1.61903870605471</v>
      </c>
      <c r="AP542">
        <v>1.7136868533662</v>
      </c>
      <c r="AQ542">
        <v>1.54615542167277</v>
      </c>
      <c r="AR542">
        <v>1.61708023047761</v>
      </c>
      <c r="AS542">
        <v>1.6841347437031999</v>
      </c>
      <c r="AT542">
        <v>1.78733827805638</v>
      </c>
      <c r="AU542">
        <v>1.6230723547678001</v>
      </c>
      <c r="AV542">
        <v>1.7336502155280999</v>
      </c>
      <c r="AW542">
        <v>1.6500993785518501</v>
      </c>
      <c r="AX542">
        <v>1.4738181924992599</v>
      </c>
      <c r="AY542">
        <v>1.68641742762376</v>
      </c>
      <c r="AZ542">
        <v>1.7408582777118</v>
      </c>
      <c r="BA542">
        <v>1.6677435439303501</v>
      </c>
      <c r="BB542">
        <v>1.76335362433257</v>
      </c>
      <c r="BC542">
        <v>1.6555130291293201</v>
      </c>
      <c r="BD542">
        <v>1.7570416886301601</v>
      </c>
      <c r="BE542">
        <v>1.6919855361865099</v>
      </c>
      <c r="BF542">
        <v>1.78283771385395</v>
      </c>
      <c r="BG542">
        <v>1.57691486556067</v>
      </c>
      <c r="BH542">
        <v>1.6297738204377901</v>
      </c>
      <c r="BI542">
        <v>1.73001666330034</v>
      </c>
      <c r="BJ542">
        <v>1.8174106241163399</v>
      </c>
      <c r="BK542">
        <v>1.66973510707549</v>
      </c>
      <c r="BL542">
        <v>1.7610121680492701</v>
      </c>
      <c r="BM542">
        <v>1.63199271367623</v>
      </c>
      <c r="BN542">
        <v>1.73409711902593</v>
      </c>
      <c r="BO542">
        <v>1.6704658927004401</v>
      </c>
      <c r="BP542">
        <v>1.7653591277245999</v>
      </c>
      <c r="BQ542">
        <v>1.6676577514089099</v>
      </c>
      <c r="BR542">
        <v>1.7630721825037501</v>
      </c>
      <c r="BS542">
        <v>1.6985469551593799</v>
      </c>
      <c r="BT542">
        <v>1.75024831809291</v>
      </c>
      <c r="BU542">
        <v>1.7248189837653101</v>
      </c>
      <c r="BV542">
        <v>1.7665549226422399</v>
      </c>
      <c r="BW542">
        <v>1.69414105748227</v>
      </c>
      <c r="BX542">
        <v>1.78666327538226</v>
      </c>
      <c r="BY542">
        <v>1.725883261089</v>
      </c>
      <c r="BZ542">
        <v>1.7722581794430201</v>
      </c>
      <c r="CA542">
        <v>1.6176811792002099</v>
      </c>
      <c r="CB542">
        <v>1.7140371229698299</v>
      </c>
      <c r="CC542">
        <v>1.75308953831804</v>
      </c>
      <c r="CD542">
        <v>1.8634482356598701</v>
      </c>
      <c r="CE542">
        <v>1.7254953205893999</v>
      </c>
      <c r="CF542">
        <v>1.81592244125846</v>
      </c>
      <c r="CG542">
        <v>1.7826949634121101</v>
      </c>
      <c r="CH542">
        <v>1.86745821362243</v>
      </c>
      <c r="CI542">
        <v>1.75232027686015</v>
      </c>
      <c r="CJ542">
        <v>1.81832625452257</v>
      </c>
      <c r="CK542">
        <v>1.69589384974</v>
      </c>
      <c r="CL542">
        <v>1.8047217739525401</v>
      </c>
      <c r="CM542">
        <v>1.6706256192981801</v>
      </c>
      <c r="CN542">
        <v>1.78448764820446</v>
      </c>
      <c r="CO542">
        <v>1.6829968001765401</v>
      </c>
      <c r="CP542">
        <v>1.76967289579007</v>
      </c>
      <c r="CQ542">
        <v>1.66146314336501</v>
      </c>
      <c r="CR542">
        <v>1.7544215052482099</v>
      </c>
      <c r="CS542">
        <v>1.5679026593903</v>
      </c>
      <c r="CT542">
        <v>1.66126984650388</v>
      </c>
      <c r="CU542">
        <v>1.6138773708723799</v>
      </c>
      <c r="CV542">
        <v>1.67326387679013</v>
      </c>
      <c r="CW542">
        <v>1.5674668524617801</v>
      </c>
      <c r="CX542">
        <v>1.6376256228359001</v>
      </c>
      <c r="CY542">
        <v>1.6179130267831401</v>
      </c>
      <c r="CZ542">
        <v>1.70315829893443</v>
      </c>
      <c r="DA542">
        <v>1.6883408853258901</v>
      </c>
      <c r="DB542">
        <v>1.8041303590101001</v>
      </c>
      <c r="DC542">
        <v>1.66046922850223</v>
      </c>
      <c r="DD542">
        <v>1.7523160309060299</v>
      </c>
      <c r="DE542">
        <v>1.6165097448094501</v>
      </c>
      <c r="DF542">
        <v>1.7346366810837801</v>
      </c>
      <c r="DG542">
        <v>1.6281449135545401</v>
      </c>
      <c r="DH542">
        <v>1.7201376018685399</v>
      </c>
      <c r="DI542">
        <v>1.6686285267760601</v>
      </c>
      <c r="DJ542">
        <v>1.74615525296357</v>
      </c>
      <c r="DK542">
        <v>1.5603945334543701</v>
      </c>
      <c r="DL542">
        <v>1.6299923939445899</v>
      </c>
      <c r="DM542">
        <v>1.6845584094024599</v>
      </c>
      <c r="DN542">
        <v>1.80844393908802</v>
      </c>
      <c r="DO542">
        <v>1.6868826048246901</v>
      </c>
      <c r="DP542">
        <v>1.76959765972781</v>
      </c>
      <c r="DQ542">
        <v>1.69117723968411</v>
      </c>
      <c r="DR542">
        <v>1.7720202918257399</v>
      </c>
      <c r="DS542">
        <v>1.6880061064648799</v>
      </c>
      <c r="DT542">
        <v>1.7926788795964399</v>
      </c>
      <c r="DU542">
        <v>1.73134266069882</v>
      </c>
      <c r="DV542">
        <v>1.7362671758114401</v>
      </c>
      <c r="DW542">
        <v>1.7659395673162801</v>
      </c>
      <c r="DX542">
        <v>1.8872698015376299</v>
      </c>
    </row>
    <row r="543" spans="1:128" x14ac:dyDescent="0.45">
      <c r="A543" t="s">
        <v>346</v>
      </c>
      <c r="B543" t="s">
        <v>139</v>
      </c>
      <c r="C543" t="s">
        <v>75</v>
      </c>
      <c r="D543">
        <v>50</v>
      </c>
      <c r="E543" s="1" cm="1">
        <f t="array" ref="E543">SUMPRODUCT($G543:$FZZ543,$G$2:$FZZ$2)/SUMPRODUCT(--($G543:$FZZ543&lt;&gt;""),$G$2:$FZZ$2)</f>
        <v>1.6078386697395357</v>
      </c>
      <c r="F543" s="1" cm="1">
        <f t="array" ref="F543">SUMPRODUCT($G543:$FZZ543,$F$2:$FZY$2)/SUMPRODUCT(--($G543:$FZZ543&lt;&gt;""),$F$2:$FZY$2)</f>
        <v>1.6672962161820777</v>
      </c>
      <c r="G543">
        <v>1.63810741687979</v>
      </c>
      <c r="H543">
        <v>1.7240264772815299</v>
      </c>
      <c r="I543">
        <v>1.6399429668530101</v>
      </c>
      <c r="J543">
        <v>1.7275626094076399</v>
      </c>
      <c r="K543">
        <v>1.63436668001376</v>
      </c>
      <c r="L543">
        <v>1.7224241849486801</v>
      </c>
      <c r="M543">
        <v>1.6361116231061299</v>
      </c>
      <c r="N543">
        <v>1.7886183507206801</v>
      </c>
      <c r="O543">
        <v>1.6121422569910899</v>
      </c>
      <c r="P543">
        <v>1.716010557246</v>
      </c>
      <c r="Q543">
        <v>1.6299676933471099</v>
      </c>
      <c r="R543">
        <v>1.6869790796741899</v>
      </c>
      <c r="S543">
        <v>1.56568715732081</v>
      </c>
      <c r="T543">
        <v>1.5038385998970001</v>
      </c>
      <c r="U543">
        <v>1.74063246711188</v>
      </c>
      <c r="V543">
        <v>1.6724597596519899</v>
      </c>
      <c r="W543">
        <v>1.5207038014874901</v>
      </c>
      <c r="X543">
        <v>1.5881660062826399</v>
      </c>
      <c r="Y543">
        <v>1.6240255094403799</v>
      </c>
      <c r="Z543">
        <v>1.7050635744801199</v>
      </c>
      <c r="AA543">
        <v>1.5108997811101501</v>
      </c>
      <c r="AB543">
        <v>1.56478115551546</v>
      </c>
      <c r="AC543">
        <v>1.54877084042191</v>
      </c>
      <c r="AD543">
        <v>1.6099948962232</v>
      </c>
      <c r="AE543">
        <v>1.5940453820460401</v>
      </c>
      <c r="AF543">
        <v>1.72228760902121</v>
      </c>
      <c r="AG543">
        <v>1.6084591846806799</v>
      </c>
      <c r="AH543">
        <v>1.7015812851643399</v>
      </c>
      <c r="AI543">
        <v>1.5437006787976699</v>
      </c>
      <c r="AJ543">
        <v>1.60449814291203</v>
      </c>
      <c r="AK543">
        <v>1.6437291396500699</v>
      </c>
      <c r="AL543">
        <v>1.68288016326877</v>
      </c>
      <c r="AM543">
        <v>1.7217919505418</v>
      </c>
      <c r="AN543">
        <v>1.6738509094421701</v>
      </c>
      <c r="AO543">
        <v>1.5718969645726899</v>
      </c>
      <c r="AP543">
        <v>1.6818190619413</v>
      </c>
      <c r="AQ543">
        <v>1.4947732902572499</v>
      </c>
      <c r="AR543">
        <v>1.5609525171292999</v>
      </c>
      <c r="AS543">
        <v>1.6438921432283899</v>
      </c>
      <c r="AT543">
        <v>1.73080759127368</v>
      </c>
      <c r="AU543">
        <v>1.6047650666964699</v>
      </c>
      <c r="AV543">
        <v>1.7081922593963399</v>
      </c>
      <c r="AW543">
        <v>1.5695153319915001</v>
      </c>
      <c r="AX543">
        <v>1.4480860711972801</v>
      </c>
      <c r="AY543">
        <v>1.6457147536955801</v>
      </c>
      <c r="AZ543">
        <v>1.6977191761189101</v>
      </c>
      <c r="BA543">
        <v>1.63185340618702</v>
      </c>
      <c r="BB543">
        <v>1.72044127729416</v>
      </c>
      <c r="BC543">
        <v>1.61993216143744</v>
      </c>
      <c r="BD543">
        <v>1.7198221529576201</v>
      </c>
      <c r="BE543">
        <v>1.57083490744238</v>
      </c>
      <c r="BF543">
        <v>1.65252307194128</v>
      </c>
      <c r="BG543">
        <v>1.51427279691561</v>
      </c>
      <c r="BH543">
        <v>1.5702085975862401</v>
      </c>
      <c r="BI543">
        <v>1.61237628761866</v>
      </c>
      <c r="BJ543">
        <v>1.7001994546556201</v>
      </c>
      <c r="BK543">
        <v>1.6411677321360001</v>
      </c>
      <c r="BL543">
        <v>1.7277294653736299</v>
      </c>
      <c r="BM543">
        <v>1.57351037821772</v>
      </c>
      <c r="BN543">
        <v>1.69362286883019</v>
      </c>
      <c r="BO543">
        <v>1.6455523839302799</v>
      </c>
      <c r="BP543">
        <v>1.73853928164368</v>
      </c>
      <c r="BQ543">
        <v>1.63426270052572</v>
      </c>
      <c r="BR543">
        <v>1.7331369183571399</v>
      </c>
      <c r="BS543">
        <v>1.6538496984343101</v>
      </c>
      <c r="BT543">
        <v>1.71908823740233</v>
      </c>
      <c r="BU543">
        <v>1.6917954448411501</v>
      </c>
      <c r="BV543">
        <v>1.73931845229983</v>
      </c>
      <c r="BW543">
        <v>1.64879260301026</v>
      </c>
      <c r="BX543">
        <v>1.74221251383943</v>
      </c>
      <c r="BY543">
        <v>1.70363992637016</v>
      </c>
      <c r="BZ543">
        <v>1.75168932961225</v>
      </c>
      <c r="CA543">
        <v>1.5817865429234299</v>
      </c>
      <c r="CB543">
        <v>1.6898116555206699</v>
      </c>
      <c r="CC543">
        <v>1.6121560702627</v>
      </c>
      <c r="CD543">
        <v>1.6975750038862101</v>
      </c>
      <c r="CE543">
        <v>1.58897102747909</v>
      </c>
      <c r="CF543">
        <v>1.6817129629629599</v>
      </c>
      <c r="CG543">
        <v>1.7425832156065899</v>
      </c>
      <c r="CH543">
        <v>1.83734662454959</v>
      </c>
      <c r="CI543">
        <v>1.71090136857008</v>
      </c>
      <c r="CJ543">
        <v>1.80536416548686</v>
      </c>
      <c r="CK543">
        <v>1.66906939214631</v>
      </c>
      <c r="CL543">
        <v>1.7810889964736101</v>
      </c>
      <c r="CM543">
        <v>1.5545904944135001</v>
      </c>
      <c r="CN543">
        <v>1.6545392421498599</v>
      </c>
      <c r="CO543">
        <v>1.6383998876551</v>
      </c>
      <c r="CP543">
        <v>1.7311546447594099</v>
      </c>
      <c r="CQ543">
        <v>1.6150981618851801</v>
      </c>
      <c r="CR543">
        <v>1.7148290483709101</v>
      </c>
      <c r="CS543">
        <v>1.51666034656158</v>
      </c>
      <c r="CT543">
        <v>1.6149901900977599</v>
      </c>
      <c r="CU543">
        <v>1.55619824151828</v>
      </c>
      <c r="CV543">
        <v>1.6105206917778701</v>
      </c>
      <c r="CW543">
        <v>1.51151718604847</v>
      </c>
      <c r="CX543">
        <v>1.57201672156067</v>
      </c>
      <c r="CY543">
        <v>1.5909090909090899</v>
      </c>
      <c r="CZ543">
        <v>1.67436882019775</v>
      </c>
      <c r="DA543">
        <v>1.6622777971418601</v>
      </c>
      <c r="DB543">
        <v>1.7767601951899601</v>
      </c>
      <c r="DC543">
        <v>1.6258601027638599</v>
      </c>
      <c r="DD543">
        <v>1.7151185884704501</v>
      </c>
      <c r="DE543">
        <v>1.5871048864178601</v>
      </c>
      <c r="DF543">
        <v>1.7052242480249</v>
      </c>
      <c r="DG543">
        <v>1.58642006651603</v>
      </c>
      <c r="DH543">
        <v>1.67323364391073</v>
      </c>
      <c r="DI543">
        <v>1.6439556420104</v>
      </c>
      <c r="DJ543">
        <v>1.7280496117844599</v>
      </c>
      <c r="DK543">
        <v>1.5371641681183601</v>
      </c>
      <c r="DL543">
        <v>1.60899968103638</v>
      </c>
      <c r="DM543">
        <v>1.65938386661424</v>
      </c>
      <c r="DN543">
        <v>1.78589417978172</v>
      </c>
      <c r="DO543">
        <v>1.6590812735828999</v>
      </c>
      <c r="DP543">
        <v>1.7513460804680501</v>
      </c>
      <c r="DQ543">
        <v>1.66822864912922</v>
      </c>
      <c r="DR543">
        <v>1.7467810260969601</v>
      </c>
      <c r="DS543">
        <v>1.6437840169919</v>
      </c>
      <c r="DT543">
        <v>1.74656511350059</v>
      </c>
      <c r="DU543">
        <v>1.6990098803300999</v>
      </c>
      <c r="DV543">
        <v>1.6998028107295999</v>
      </c>
      <c r="DW543">
        <v>1.73269265152869</v>
      </c>
      <c r="DX543">
        <v>1.86119256213123</v>
      </c>
    </row>
    <row r="544" spans="1:128" x14ac:dyDescent="0.45">
      <c r="A544" t="s">
        <v>90</v>
      </c>
      <c r="B544" t="s">
        <v>138</v>
      </c>
      <c r="C544" t="s">
        <v>69</v>
      </c>
      <c r="D544">
        <v>30</v>
      </c>
      <c r="E544" s="1" cm="1">
        <f t="array" ref="E544">SUMPRODUCT($G544:$FZZ544,$G$2:$FZZ$2)/SUMPRODUCT(--($G544:$FZZ544&lt;&gt;""),$G$2:$FZZ$2)</f>
        <v>1.3326956195751476</v>
      </c>
      <c r="F544" s="1" cm="1">
        <f t="array" ref="F544">SUMPRODUCT($G544:$FZZ544,$F$2:$FZY$2)/SUMPRODUCT(--($G544:$FZZ544&lt;&gt;""),$F$2:$FZY$2)</f>
        <v>1.3996492928538884</v>
      </c>
      <c r="G544">
        <v>1.3675202384223499</v>
      </c>
      <c r="H544">
        <v>1.4524159286423799</v>
      </c>
      <c r="I544">
        <v>1.3658097577502899</v>
      </c>
      <c r="J544">
        <v>1.4543258371449499</v>
      </c>
      <c r="K544">
        <v>1.3637770191003999</v>
      </c>
      <c r="L544">
        <v>1.44755818282719</v>
      </c>
      <c r="M544">
        <v>1.24520035389095</v>
      </c>
      <c r="N544">
        <v>1.3898108895196599</v>
      </c>
      <c r="O544">
        <v>1.32832370490978</v>
      </c>
      <c r="P544">
        <v>1.4348431840729801</v>
      </c>
      <c r="Q544">
        <v>1.3469993334025501</v>
      </c>
      <c r="R544">
        <v>1.4338074752207799</v>
      </c>
      <c r="S544">
        <v>1.3337886738816001</v>
      </c>
      <c r="T544">
        <v>1.2657949959325701</v>
      </c>
      <c r="U544">
        <v>1.5133644344469599</v>
      </c>
      <c r="V544">
        <v>1.3966232243043799</v>
      </c>
      <c r="W544">
        <v>1.25332616761032</v>
      </c>
      <c r="X544">
        <v>1.32663167881515</v>
      </c>
      <c r="Y544">
        <v>1.3430138107473</v>
      </c>
      <c r="Z544">
        <v>1.4317818843973</v>
      </c>
      <c r="AA544">
        <v>1.3169107631855499</v>
      </c>
      <c r="AB544">
        <v>1.36829868549456</v>
      </c>
      <c r="AC544">
        <v>1.3330703470568199</v>
      </c>
      <c r="AD544">
        <v>1.4392544232732201</v>
      </c>
      <c r="AE544">
        <v>1.3183317978709099</v>
      </c>
      <c r="AF544">
        <v>1.4516511970519099</v>
      </c>
      <c r="AG544">
        <v>1.31212910867634</v>
      </c>
      <c r="AH544">
        <v>1.4080979172835799</v>
      </c>
      <c r="AI544">
        <v>1.2793673586002301</v>
      </c>
      <c r="AJ544">
        <v>1.3539636759504601</v>
      </c>
      <c r="AK544">
        <v>1.2885664023469801</v>
      </c>
      <c r="AL544">
        <v>1.4060779353302499</v>
      </c>
      <c r="AM544">
        <v>1.4090870348378</v>
      </c>
      <c r="AN544">
        <v>1.39413138470455</v>
      </c>
      <c r="AO544">
        <v>1.31021318342293</v>
      </c>
      <c r="AP544">
        <v>1.3995043146569199</v>
      </c>
      <c r="AQ544">
        <v>1.3544462779257</v>
      </c>
      <c r="AR544">
        <v>1.3644243663218201</v>
      </c>
      <c r="AS544">
        <v>1.3476372090409701</v>
      </c>
      <c r="AT544">
        <v>1.4433007431131999</v>
      </c>
      <c r="AU544">
        <v>1.33031352929188</v>
      </c>
      <c r="AV544">
        <v>1.4365479563728101</v>
      </c>
      <c r="AW544">
        <v>1.2913463031318499</v>
      </c>
      <c r="AX544">
        <v>1.22164284425471</v>
      </c>
      <c r="AY544">
        <v>1.38401375865034</v>
      </c>
      <c r="AZ544">
        <v>1.41165390442651</v>
      </c>
      <c r="BA544">
        <v>1.3213180146676899</v>
      </c>
      <c r="BB544">
        <v>1.44355224066648</v>
      </c>
      <c r="BC544">
        <v>1.3440629798546899</v>
      </c>
      <c r="BD544">
        <v>1.4513441661127999</v>
      </c>
      <c r="BE544">
        <v>1.29281666576717</v>
      </c>
      <c r="BF544">
        <v>1.39398780290355</v>
      </c>
      <c r="BG544">
        <v>1.3080990116417699</v>
      </c>
      <c r="BH544">
        <v>1.3839526793675501</v>
      </c>
      <c r="BI544">
        <v>1.33899717228842</v>
      </c>
      <c r="BJ544">
        <v>1.41348969905069</v>
      </c>
      <c r="BK544">
        <v>1.3507202350152701</v>
      </c>
      <c r="BL544">
        <v>1.4486738662349099</v>
      </c>
      <c r="BM544">
        <v>1.4268411549462301</v>
      </c>
      <c r="BN544">
        <v>1.52231436652126</v>
      </c>
      <c r="BO544">
        <v>1.3467819210635099</v>
      </c>
      <c r="BP544">
        <v>1.46126302411668</v>
      </c>
      <c r="BQ544">
        <v>1.33754544348789</v>
      </c>
      <c r="BR544">
        <v>1.4375954482180699</v>
      </c>
      <c r="BS544">
        <v>1.35222257493062</v>
      </c>
      <c r="BT544">
        <v>1.42230459670069</v>
      </c>
      <c r="BU544">
        <v>1.37819447094201</v>
      </c>
      <c r="BV544">
        <v>1.43725527604407</v>
      </c>
      <c r="BW544">
        <v>1.3553816691103799</v>
      </c>
      <c r="BX544">
        <v>1.4489960800742001</v>
      </c>
      <c r="BY544">
        <v>1.3613799655602301</v>
      </c>
      <c r="BZ544">
        <v>1.45294222433347</v>
      </c>
      <c r="CA544">
        <v>1.28876074791865</v>
      </c>
      <c r="CB544">
        <v>1.4015968336290401</v>
      </c>
      <c r="CC544">
        <v>1.33133841131664</v>
      </c>
      <c r="CD544">
        <v>1.42815366081144</v>
      </c>
      <c r="CE544">
        <v>1.3125373357228101</v>
      </c>
      <c r="CF544">
        <v>1.4053788331342001</v>
      </c>
      <c r="CG544">
        <v>1.4210860489849</v>
      </c>
      <c r="CH544">
        <v>1.5103096874553501</v>
      </c>
      <c r="CI544">
        <v>1.3960201352839301</v>
      </c>
      <c r="CJ544">
        <v>1.4834041214409299</v>
      </c>
      <c r="CK544">
        <v>1.36613471998087</v>
      </c>
      <c r="CL544">
        <v>1.4736596736596701</v>
      </c>
      <c r="CM544">
        <v>1.2945365086958001</v>
      </c>
      <c r="CN544">
        <v>1.38488399904329</v>
      </c>
      <c r="CO544">
        <v>1.35536095814149</v>
      </c>
      <c r="CP544">
        <v>1.44879780927447</v>
      </c>
      <c r="CQ544">
        <v>1.3336312449727401</v>
      </c>
      <c r="CR544">
        <v>1.4449608246194099</v>
      </c>
      <c r="CS544">
        <v>1.33841689611396</v>
      </c>
      <c r="CT544">
        <v>1.46330766821097</v>
      </c>
      <c r="CU544">
        <v>1.34824674495046</v>
      </c>
      <c r="CV544">
        <v>1.43739038526313</v>
      </c>
      <c r="CW544">
        <v>1.35574486952115</v>
      </c>
      <c r="CX544">
        <v>1.46312600287137</v>
      </c>
      <c r="CY544">
        <v>1.3589997120092101</v>
      </c>
      <c r="CZ544">
        <v>1.3977920706537299</v>
      </c>
      <c r="DA544">
        <v>1.3682293482049399</v>
      </c>
      <c r="DB544">
        <v>1.48177065179505</v>
      </c>
      <c r="DC544">
        <v>1.3456556001178801</v>
      </c>
      <c r="DD544">
        <v>1.45951590789692</v>
      </c>
      <c r="DE544">
        <v>1.3143411175664099</v>
      </c>
      <c r="DF544">
        <v>1.4096152826487001</v>
      </c>
      <c r="DG544">
        <v>1.31168600370661</v>
      </c>
      <c r="DH544">
        <v>1.4005559927898601</v>
      </c>
      <c r="DI544">
        <v>1.2945782832061401</v>
      </c>
      <c r="DJ544">
        <v>1.3819641877400299</v>
      </c>
      <c r="DK544">
        <v>1.3160340554996599</v>
      </c>
      <c r="DL544">
        <v>1.38267291508207</v>
      </c>
      <c r="DM544">
        <v>1.3612743483204499</v>
      </c>
      <c r="DN544">
        <v>1.48401219939853</v>
      </c>
      <c r="DO544">
        <v>1.3785771823462001</v>
      </c>
      <c r="DP544">
        <v>1.4534595327934801</v>
      </c>
      <c r="DQ544">
        <v>1.3684639924690101</v>
      </c>
      <c r="DR544">
        <v>1.45013336122587</v>
      </c>
      <c r="DS544">
        <v>1.3348765432098699</v>
      </c>
      <c r="DT544">
        <v>1.4819958847736601</v>
      </c>
      <c r="DU544">
        <v>1.4106336139889599</v>
      </c>
      <c r="DV544">
        <v>1.4285788809247999</v>
      </c>
      <c r="DW544">
        <v>1.4119703200429099</v>
      </c>
      <c r="DX544">
        <v>1.52100840336134</v>
      </c>
    </row>
    <row r="545" spans="1:128" x14ac:dyDescent="0.45">
      <c r="A545" t="s">
        <v>90</v>
      </c>
      <c r="B545" t="s">
        <v>138</v>
      </c>
      <c r="C545" t="s">
        <v>69</v>
      </c>
      <c r="D545">
        <v>35</v>
      </c>
      <c r="E545" s="1" cm="1">
        <f t="array" ref="E545">SUMPRODUCT($G545:$FZZ545,$G$2:$FZZ$2)/SUMPRODUCT(--($G545:$FZZ545&lt;&gt;""),$G$2:$FZZ$2)</f>
        <v>1.273622651778596</v>
      </c>
      <c r="F545" s="1" cm="1">
        <f t="array" ref="F545">SUMPRODUCT($G545:$FZZ545,$F$2:$FZY$2)/SUMPRODUCT(--($G545:$FZZ545&lt;&gt;""),$F$2:$FZY$2)</f>
        <v>1.345197785868395</v>
      </c>
      <c r="G545">
        <v>1.3311932390635</v>
      </c>
      <c r="H545">
        <v>1.4003033121261399</v>
      </c>
      <c r="I545">
        <v>1.33136046642949</v>
      </c>
      <c r="J545">
        <v>1.4090681291998399</v>
      </c>
      <c r="K545">
        <v>1.3277995546282799</v>
      </c>
      <c r="L545">
        <v>1.3960102702436901</v>
      </c>
      <c r="M545">
        <v>1.2096250967670501</v>
      </c>
      <c r="N545">
        <v>1.34274339219228</v>
      </c>
      <c r="O545">
        <v>1.28844921461495</v>
      </c>
      <c r="P545">
        <v>1.39550035364875</v>
      </c>
      <c r="Q545">
        <v>1.2993594344605299</v>
      </c>
      <c r="R545">
        <v>1.3830753465779999</v>
      </c>
      <c r="S545">
        <v>1.2607173887043199</v>
      </c>
      <c r="T545">
        <v>1.1564262817819899</v>
      </c>
      <c r="U545">
        <v>1.31933374762584</v>
      </c>
      <c r="V545">
        <v>1.28450516844491</v>
      </c>
      <c r="W545">
        <v>1.2211372892630299</v>
      </c>
      <c r="X545">
        <v>1.2947065694128499</v>
      </c>
      <c r="Y545">
        <v>1.30998721506836</v>
      </c>
      <c r="Z545">
        <v>1.39636858504726</v>
      </c>
      <c r="AA545">
        <v>1.2595678448357399</v>
      </c>
      <c r="AB545">
        <v>1.33497273920746</v>
      </c>
      <c r="AC545">
        <v>1.2808480775774</v>
      </c>
      <c r="AD545">
        <v>1.3875233923103001</v>
      </c>
      <c r="AE545">
        <v>1.2829559613144601</v>
      </c>
      <c r="AF545">
        <v>1.41363328287276</v>
      </c>
      <c r="AG545">
        <v>1.26914026256045</v>
      </c>
      <c r="AH545">
        <v>1.3740203336294501</v>
      </c>
      <c r="AI545">
        <v>1.24741140655941</v>
      </c>
      <c r="AJ545">
        <v>1.3250482744352301</v>
      </c>
      <c r="AK545">
        <v>1.2595399562065499</v>
      </c>
      <c r="AL545">
        <v>1.3712052764727101</v>
      </c>
      <c r="AM545">
        <v>1.3055452959593601</v>
      </c>
      <c r="AN545">
        <v>1.30843755504667</v>
      </c>
      <c r="AO545">
        <v>1.25329972827665</v>
      </c>
      <c r="AP545">
        <v>1.35453442366897</v>
      </c>
      <c r="AQ545">
        <v>1.27900775601216</v>
      </c>
      <c r="AR545">
        <v>1.325346740504</v>
      </c>
      <c r="AS545">
        <v>1.2833593212243799</v>
      </c>
      <c r="AT545">
        <v>1.3943065447342899</v>
      </c>
      <c r="AU545">
        <v>1.27769267686562</v>
      </c>
      <c r="AV545">
        <v>1.3875627025712101</v>
      </c>
      <c r="AW545">
        <v>1.1975891784379999</v>
      </c>
      <c r="AX545">
        <v>1.12731364598296</v>
      </c>
      <c r="AY545">
        <v>1.30049957004217</v>
      </c>
      <c r="AZ545">
        <v>1.36785962900782</v>
      </c>
      <c r="BA545">
        <v>1.2318991128747401</v>
      </c>
      <c r="BB545">
        <v>1.34160555128498</v>
      </c>
      <c r="BC545">
        <v>1.297343753581</v>
      </c>
      <c r="BD545">
        <v>1.41476634657254</v>
      </c>
      <c r="BE545">
        <v>1.2555993307787701</v>
      </c>
      <c r="BF545">
        <v>1.35031572130174</v>
      </c>
      <c r="BG545">
        <v>1.26533713438908</v>
      </c>
      <c r="BH545">
        <v>1.35163951925854</v>
      </c>
      <c r="BI545">
        <v>1.2853337709553601</v>
      </c>
      <c r="BJ545">
        <v>1.3781811755200899</v>
      </c>
      <c r="BK545">
        <v>1.3102852564637499</v>
      </c>
      <c r="BL545">
        <v>1.40436647694079</v>
      </c>
      <c r="BM545">
        <v>1.3521403576051001</v>
      </c>
      <c r="BN545">
        <v>1.4517360944665401</v>
      </c>
      <c r="BO545">
        <v>1.3059822680370701</v>
      </c>
      <c r="BP545">
        <v>1.4106795235165299</v>
      </c>
      <c r="BQ545">
        <v>1.24759098833673</v>
      </c>
      <c r="BR545">
        <v>1.34722203451677</v>
      </c>
      <c r="BS545">
        <v>1.3181543565745399</v>
      </c>
      <c r="BT545">
        <v>1.392373306573</v>
      </c>
      <c r="BU545">
        <v>1.2869277661188401</v>
      </c>
      <c r="BV545">
        <v>1.3440444068935999</v>
      </c>
      <c r="BW545">
        <v>1.28153146413716</v>
      </c>
      <c r="BX545">
        <v>1.3736946048654901</v>
      </c>
      <c r="BY545">
        <v>1.3157650970844901</v>
      </c>
      <c r="BZ545">
        <v>1.4220651980286201</v>
      </c>
      <c r="CA545">
        <v>1.26262453937491</v>
      </c>
      <c r="CB545">
        <v>1.3748976388699301</v>
      </c>
      <c r="CC545">
        <v>1.2885900823876799</v>
      </c>
      <c r="CD545">
        <v>1.39249766827296</v>
      </c>
      <c r="CE545">
        <v>1.2663032656312201</v>
      </c>
      <c r="CF545">
        <v>1.3684289127837499</v>
      </c>
      <c r="CG545">
        <v>1.3435610089048999</v>
      </c>
      <c r="CH545">
        <v>1.43486404546103</v>
      </c>
      <c r="CI545">
        <v>1.3221173509516999</v>
      </c>
      <c r="CJ545">
        <v>1.38511876671385</v>
      </c>
      <c r="CK545">
        <v>1.3262686031916799</v>
      </c>
      <c r="CL545">
        <v>1.4347857270934099</v>
      </c>
      <c r="CM545">
        <v>1.22290634503023</v>
      </c>
      <c r="CN545">
        <v>1.3171968428605501</v>
      </c>
      <c r="CO545">
        <v>1.3205541010903401</v>
      </c>
      <c r="CP545">
        <v>1.4004493795953501</v>
      </c>
      <c r="CQ545">
        <v>1.30007646398744</v>
      </c>
      <c r="CR545">
        <v>1.3944350105758601</v>
      </c>
      <c r="CS545">
        <v>1.27957396996026</v>
      </c>
      <c r="CT545">
        <v>1.36642870097109</v>
      </c>
      <c r="CU545">
        <v>1.29444696098586</v>
      </c>
      <c r="CV545">
        <v>1.3679338420618601</v>
      </c>
      <c r="CW545">
        <v>1.2768347267967199</v>
      </c>
      <c r="CX545">
        <v>1.34867198716324</v>
      </c>
      <c r="CY545">
        <v>1.3130075837573101</v>
      </c>
      <c r="CZ545">
        <v>1.3668714601132701</v>
      </c>
      <c r="DA545">
        <v>1.33348727779714</v>
      </c>
      <c r="DB545">
        <v>1.42593238062042</v>
      </c>
      <c r="DC545">
        <v>1.332239919019</v>
      </c>
      <c r="DD545">
        <v>1.39994618351421</v>
      </c>
      <c r="DE545">
        <v>1.26103818389777</v>
      </c>
      <c r="DF545">
        <v>1.35251744067141</v>
      </c>
      <c r="DG545">
        <v>1.27083703572063</v>
      </c>
      <c r="DH545">
        <v>1.3750539490720699</v>
      </c>
      <c r="DI545">
        <v>1.25422714349842</v>
      </c>
      <c r="DJ545">
        <v>1.3259347930902601</v>
      </c>
      <c r="DK545">
        <v>1.2885442991387901</v>
      </c>
      <c r="DL545">
        <v>1.35387786147164</v>
      </c>
      <c r="DM545">
        <v>1.2775788232043599</v>
      </c>
      <c r="DN545">
        <v>1.38771346290766</v>
      </c>
      <c r="DO545">
        <v>1.27407046254292</v>
      </c>
      <c r="DP545">
        <v>1.3547610972145601</v>
      </c>
      <c r="DQ545">
        <v>1.26560326342764</v>
      </c>
      <c r="DR545">
        <v>1.35628889702421</v>
      </c>
      <c r="DS545">
        <v>1.2673071817337</v>
      </c>
      <c r="DT545">
        <v>1.36685251559803</v>
      </c>
      <c r="DU545">
        <v>1.3178503239538</v>
      </c>
      <c r="DV545">
        <v>1.33354199922793</v>
      </c>
      <c r="DW545">
        <v>1.36494725549794</v>
      </c>
      <c r="DX545">
        <v>1.47302878598247</v>
      </c>
    </row>
    <row r="546" spans="1:128" x14ac:dyDescent="0.45">
      <c r="A546" t="s">
        <v>90</v>
      </c>
      <c r="B546" t="s">
        <v>138</v>
      </c>
      <c r="C546" t="s">
        <v>69</v>
      </c>
      <c r="D546">
        <v>40</v>
      </c>
      <c r="E546" s="1" cm="1">
        <f t="array" ref="E546">SUMPRODUCT($G546:$FZZ546,$G$2:$FZZ$2)/SUMPRODUCT(--($G546:$FZZ546&lt;&gt;""),$G$2:$FZZ$2)</f>
        <v>1.2228924522116651</v>
      </c>
      <c r="F546" s="1" cm="1">
        <f t="array" ref="F546">SUMPRODUCT($G546:$FZZ546,$F$2:$FZY$2)/SUMPRODUCT(--($G546:$FZZ546&lt;&gt;""),$F$2:$FZY$2)</f>
        <v>1.2928743504269935</v>
      </c>
      <c r="G546">
        <v>1.20982435374437</v>
      </c>
      <c r="H546">
        <v>1.28996956310371</v>
      </c>
      <c r="I546">
        <v>1.21208672144107</v>
      </c>
      <c r="J546">
        <v>1.29350895025128</v>
      </c>
      <c r="K546">
        <v>1.2072927862426499</v>
      </c>
      <c r="L546">
        <v>1.2881586619179</v>
      </c>
      <c r="M546">
        <v>1.17356692594094</v>
      </c>
      <c r="N546">
        <v>1.3005197773435999</v>
      </c>
      <c r="O546">
        <v>1.2448578521890601</v>
      </c>
      <c r="P546">
        <v>1.35202054485642</v>
      </c>
      <c r="Q546">
        <v>1.2592251519405799</v>
      </c>
      <c r="R546">
        <v>1.32654698007279</v>
      </c>
      <c r="S546">
        <v>1.1662315891022701</v>
      </c>
      <c r="T546">
        <v>1.08919172439969</v>
      </c>
      <c r="U546">
        <v>1.2609115018686901</v>
      </c>
      <c r="V546">
        <v>1.2461317625228601</v>
      </c>
      <c r="W546">
        <v>1.1904420025668001</v>
      </c>
      <c r="X546">
        <v>1.2637508108834301</v>
      </c>
      <c r="Y546">
        <v>1.2645382250230299</v>
      </c>
      <c r="Z546">
        <v>1.34956969298311</v>
      </c>
      <c r="AA546">
        <v>1.17007442773071</v>
      </c>
      <c r="AB546">
        <v>1.26024304678073</v>
      </c>
      <c r="AC546">
        <v>1.20210956107519</v>
      </c>
      <c r="AD546">
        <v>1.29152985709424</v>
      </c>
      <c r="AE546">
        <v>1.24622864726437</v>
      </c>
      <c r="AF546">
        <v>1.37647373953416</v>
      </c>
      <c r="AG546">
        <v>1.2420669233046999</v>
      </c>
      <c r="AH546">
        <v>1.3359628861908901</v>
      </c>
      <c r="AI546">
        <v>1.2151648227145899</v>
      </c>
      <c r="AJ546">
        <v>1.2830901549707801</v>
      </c>
      <c r="AK546">
        <v>1.21799464274325</v>
      </c>
      <c r="AL546">
        <v>1.3292454133803799</v>
      </c>
      <c r="AM546">
        <v>1.2778784796604199</v>
      </c>
      <c r="AN546">
        <v>1.2746396040616601</v>
      </c>
      <c r="AO546">
        <v>1.2223548926337799</v>
      </c>
      <c r="AP546">
        <v>1.33321285425689</v>
      </c>
      <c r="AQ546">
        <v>1.1952180919514399</v>
      </c>
      <c r="AR546">
        <v>1.24085374101025</v>
      </c>
      <c r="AS546">
        <v>1.1960470310590401</v>
      </c>
      <c r="AT546">
        <v>1.3036790425217999</v>
      </c>
      <c r="AU546">
        <v>1.25112146931655</v>
      </c>
      <c r="AV546">
        <v>1.3534814308348699</v>
      </c>
      <c r="AW546">
        <v>1.1909257101615001</v>
      </c>
      <c r="AX546">
        <v>1.09119188522721</v>
      </c>
      <c r="AY546">
        <v>1.2773227959543001</v>
      </c>
      <c r="AZ546">
        <v>1.32531427869456</v>
      </c>
      <c r="BA546">
        <v>1.1870338437246699</v>
      </c>
      <c r="BB546">
        <v>1.30039681715247</v>
      </c>
      <c r="BC546">
        <v>1.26765292324616</v>
      </c>
      <c r="BD546">
        <v>1.3638988838722901</v>
      </c>
      <c r="BE546">
        <v>1.2110961195962999</v>
      </c>
      <c r="BF546">
        <v>1.3076258837497901</v>
      </c>
      <c r="BG546">
        <v>1.234279829706</v>
      </c>
      <c r="BH546">
        <v>1.30446958946086</v>
      </c>
      <c r="BI546">
        <v>1.2528277115734101</v>
      </c>
      <c r="BJ546">
        <v>1.3386310846293601</v>
      </c>
      <c r="BK546">
        <v>1.27131077765351</v>
      </c>
      <c r="BL546">
        <v>1.3705413029326801</v>
      </c>
      <c r="BM546">
        <v>1.2965981176996899</v>
      </c>
      <c r="BN546">
        <v>1.41653484173018</v>
      </c>
      <c r="BO546">
        <v>1.26584832010328</v>
      </c>
      <c r="BP546">
        <v>1.3693856348910101</v>
      </c>
      <c r="BQ546">
        <v>1.2094927898585</v>
      </c>
      <c r="BR546">
        <v>1.3158406876326101</v>
      </c>
      <c r="BS546">
        <v>1.2366445825696</v>
      </c>
      <c r="BT546">
        <v>1.2857962050851399</v>
      </c>
      <c r="BU546">
        <v>1.25658426680475</v>
      </c>
      <c r="BV546">
        <v>1.31012146484605</v>
      </c>
      <c r="BW546">
        <v>1.2440527843442299</v>
      </c>
      <c r="BX546">
        <v>1.3326999610999699</v>
      </c>
      <c r="BY546">
        <v>1.21941689923401</v>
      </c>
      <c r="BZ546">
        <v>1.3231518318389599</v>
      </c>
      <c r="CA546">
        <v>1.1980346663027099</v>
      </c>
      <c r="CB546">
        <v>1.2892384331922999</v>
      </c>
      <c r="CC546">
        <v>1.26043447847038</v>
      </c>
      <c r="CD546">
        <v>1.3588819368879199</v>
      </c>
      <c r="CE546">
        <v>1.23733074472321</v>
      </c>
      <c r="CF546">
        <v>1.3192328753484599</v>
      </c>
      <c r="CG546">
        <v>1.3007031857648499</v>
      </c>
      <c r="CH546">
        <v>1.3805298496801499</v>
      </c>
      <c r="CI546">
        <v>1.2771590372817301</v>
      </c>
      <c r="CJ546">
        <v>1.3734465943054801</v>
      </c>
      <c r="CK546">
        <v>1.2347737732353099</v>
      </c>
      <c r="CL546">
        <v>1.34728348574502</v>
      </c>
      <c r="CM546">
        <v>1.1877131239963099</v>
      </c>
      <c r="CN546">
        <v>1.28445006321112</v>
      </c>
      <c r="CO546">
        <v>1.2773013150371599</v>
      </c>
      <c r="CP546">
        <v>1.37201207707662</v>
      </c>
      <c r="CQ546">
        <v>1.2664521702862901</v>
      </c>
      <c r="CR546">
        <v>1.36628236065183</v>
      </c>
      <c r="CS546">
        <v>1.2316291032595199</v>
      </c>
      <c r="CT546">
        <v>1.3548546650619</v>
      </c>
      <c r="CU546">
        <v>1.22475812165348</v>
      </c>
      <c r="CV546">
        <v>1.2933551691696501</v>
      </c>
      <c r="CW546">
        <v>1.2318533063085799</v>
      </c>
      <c r="CX546">
        <v>1.31933536018917</v>
      </c>
      <c r="CY546">
        <v>1.27195929730248</v>
      </c>
      <c r="CZ546">
        <v>1.3316597868868101</v>
      </c>
      <c r="DA546">
        <v>1.2397263855001699</v>
      </c>
      <c r="DB546">
        <v>1.3320146392471199</v>
      </c>
      <c r="DC546">
        <v>1.2555257998795499</v>
      </c>
      <c r="DD546">
        <v>1.3224632574349999</v>
      </c>
      <c r="DE546">
        <v>1.2344965497390501</v>
      </c>
      <c r="DF546">
        <v>1.32793764533892</v>
      </c>
      <c r="DG546">
        <v>1.1884409352865</v>
      </c>
      <c r="DH546">
        <v>1.28865927035466</v>
      </c>
      <c r="DI546">
        <v>1.20178895040484</v>
      </c>
      <c r="DJ546">
        <v>1.30201007531547</v>
      </c>
      <c r="DK546">
        <v>1.2627327820987799</v>
      </c>
      <c r="DL546">
        <v>1.32790931619108</v>
      </c>
      <c r="DM546">
        <v>1.2370275124066099</v>
      </c>
      <c r="DN546">
        <v>1.3583945251479701</v>
      </c>
      <c r="DO546">
        <v>1.22817653792343</v>
      </c>
      <c r="DP546">
        <v>1.33461228642896</v>
      </c>
      <c r="DQ546">
        <v>1.2276240782385801</v>
      </c>
      <c r="DR546">
        <v>1.3111343548977501</v>
      </c>
      <c r="DS546">
        <v>1.2252920483207199</v>
      </c>
      <c r="DT546">
        <v>1.3528142838178601</v>
      </c>
      <c r="DU546">
        <v>1.27745260675868</v>
      </c>
      <c r="DV546">
        <v>1.2854653771114299</v>
      </c>
      <c r="DW546">
        <v>1.2442606829966001</v>
      </c>
      <c r="DX546">
        <v>1.36263186125514</v>
      </c>
    </row>
    <row r="547" spans="1:128" x14ac:dyDescent="0.45">
      <c r="A547" t="s">
        <v>90</v>
      </c>
      <c r="B547" t="s">
        <v>138</v>
      </c>
      <c r="C547" t="s">
        <v>69</v>
      </c>
      <c r="D547">
        <v>45</v>
      </c>
      <c r="E547" s="1" cm="1">
        <f t="array" ref="E547">SUMPRODUCT($G547:$FZZ547,$G$2:$FZZ$2)/SUMPRODUCT(--($G547:$FZZ547&lt;&gt;""),$G$2:$FZZ$2)</f>
        <v>1.1789960836288311</v>
      </c>
      <c r="F547" s="1" cm="1">
        <f t="array" ref="F547">SUMPRODUCT($G547:$FZZ547,$F$2:$FZY$2)/SUMPRODUCT(--($G547:$FZZ547&lt;&gt;""),$F$2:$FZY$2)</f>
        <v>1.2490597834957518</v>
      </c>
      <c r="G547">
        <v>1.17706417816857</v>
      </c>
      <c r="H547">
        <v>1.2614807690952701</v>
      </c>
      <c r="I547">
        <v>1.18087554350895</v>
      </c>
      <c r="J547">
        <v>1.2596666949008899</v>
      </c>
      <c r="K547">
        <v>1.17547575393563</v>
      </c>
      <c r="L547">
        <v>1.2571231375524199</v>
      </c>
      <c r="M547">
        <v>1.1445404947100599</v>
      </c>
      <c r="N547">
        <v>1.2713532642754399</v>
      </c>
      <c r="O547">
        <v>1.1665044787597101</v>
      </c>
      <c r="P547">
        <v>1.2702968276045401</v>
      </c>
      <c r="Q547">
        <v>1.1902481156960301</v>
      </c>
      <c r="R547">
        <v>1.2619607595298601</v>
      </c>
      <c r="S547">
        <v>1.1111706370583201</v>
      </c>
      <c r="T547">
        <v>1.07485047400555</v>
      </c>
      <c r="U547">
        <v>1.2344347095430199</v>
      </c>
      <c r="V547">
        <v>1.2210781524888099</v>
      </c>
      <c r="W547">
        <v>1.15751292261761</v>
      </c>
      <c r="X547">
        <v>1.2345070776626399</v>
      </c>
      <c r="Y547">
        <v>1.15121923754567</v>
      </c>
      <c r="Z547">
        <v>1.2342279123483699</v>
      </c>
      <c r="AA547">
        <v>1.14893062786005</v>
      </c>
      <c r="AB547">
        <v>1.23970446631182</v>
      </c>
      <c r="AC547">
        <v>1.1708638142225201</v>
      </c>
      <c r="AD547">
        <v>1.2562797720312999</v>
      </c>
      <c r="AE547">
        <v>1.1651927580287</v>
      </c>
      <c r="AF547">
        <v>1.27925258830261</v>
      </c>
      <c r="AG547">
        <v>1.1993919652551499</v>
      </c>
      <c r="AH547">
        <v>1.2973526798933901</v>
      </c>
      <c r="AI547">
        <v>1.1783136951617099</v>
      </c>
      <c r="AJ547">
        <v>1.249927342049</v>
      </c>
      <c r="AK547">
        <v>1.15109536767363</v>
      </c>
      <c r="AL547">
        <v>1.25096462509832</v>
      </c>
      <c r="AM547">
        <v>1.2453931256285899</v>
      </c>
      <c r="AN547">
        <v>1.24924568291976</v>
      </c>
      <c r="AO547">
        <v>1.18601754261409</v>
      </c>
      <c r="AP547">
        <v>1.2989892666051299</v>
      </c>
      <c r="AQ547">
        <v>1.1401801620762999</v>
      </c>
      <c r="AR547">
        <v>1.2099765426039599</v>
      </c>
      <c r="AS547">
        <v>1.1610195681795801</v>
      </c>
      <c r="AT547">
        <v>1.2669939736187701</v>
      </c>
      <c r="AU547">
        <v>1.22385338391176</v>
      </c>
      <c r="AV547">
        <v>1.3219290806252599</v>
      </c>
      <c r="AW547">
        <v>1.1650369330142401</v>
      </c>
      <c r="AX547">
        <v>1.06449884815992</v>
      </c>
      <c r="AY547">
        <v>1.21948323164489</v>
      </c>
      <c r="AZ547">
        <v>1.2186847385446899</v>
      </c>
      <c r="BA547">
        <v>1.16819022292398</v>
      </c>
      <c r="BB547">
        <v>1.2691396754825099</v>
      </c>
      <c r="BC547">
        <v>1.19260651341874</v>
      </c>
      <c r="BD547">
        <v>1.2892879242774899</v>
      </c>
      <c r="BE547">
        <v>1.1912137730044701</v>
      </c>
      <c r="BF547">
        <v>1.27936747800744</v>
      </c>
      <c r="BG547">
        <v>1.1693395456315001</v>
      </c>
      <c r="BH547">
        <v>1.24050887261858</v>
      </c>
      <c r="BI547">
        <v>1.1808599272874101</v>
      </c>
      <c r="BJ547">
        <v>1.26860735205009</v>
      </c>
      <c r="BK547">
        <v>1.23938842616547</v>
      </c>
      <c r="BL547">
        <v>1.3399208826425799</v>
      </c>
      <c r="BM547">
        <v>1.2551651406931501</v>
      </c>
      <c r="BN547">
        <v>1.34292060144128</v>
      </c>
      <c r="BO547">
        <v>1.19059338531212</v>
      </c>
      <c r="BP547">
        <v>1.2839333084534399</v>
      </c>
      <c r="BQ547">
        <v>1.1712324138769801</v>
      </c>
      <c r="BR547">
        <v>1.2698633654534801</v>
      </c>
      <c r="BS547">
        <v>1.2004567004925399</v>
      </c>
      <c r="BT547">
        <v>1.2599711234217701</v>
      </c>
      <c r="BU547">
        <v>1.2167470678549599</v>
      </c>
      <c r="BV547">
        <v>1.27594414615754</v>
      </c>
      <c r="BW547">
        <v>1.21432418683982</v>
      </c>
      <c r="BX547">
        <v>1.3172596427182099</v>
      </c>
      <c r="BY547">
        <v>1.1957840983314501</v>
      </c>
      <c r="BZ547">
        <v>1.2896858856362401</v>
      </c>
      <c r="CA547">
        <v>1.163777808107</v>
      </c>
      <c r="CB547">
        <v>1.2770403985259999</v>
      </c>
      <c r="CC547">
        <v>1.22876185294574</v>
      </c>
      <c r="CD547">
        <v>1.32962847815949</v>
      </c>
      <c r="CE547">
        <v>1.1625348466746299</v>
      </c>
      <c r="CF547">
        <v>1.2643493628036599</v>
      </c>
      <c r="CG547">
        <v>1.2537659327925801</v>
      </c>
      <c r="CH547">
        <v>1.3078144097525299</v>
      </c>
      <c r="CI547">
        <v>1.2251691049236999</v>
      </c>
      <c r="CJ547">
        <v>1.2923706150700001</v>
      </c>
      <c r="CK547">
        <v>1.2191142191142099</v>
      </c>
      <c r="CL547">
        <v>1.3209132747594201</v>
      </c>
      <c r="CM547">
        <v>1.1480712064782801</v>
      </c>
      <c r="CN547">
        <v>1.25275566337513</v>
      </c>
      <c r="CO547">
        <v>1.2011776152789</v>
      </c>
      <c r="CP547">
        <v>1.28395173181667</v>
      </c>
      <c r="CQ547">
        <v>1.19907448784024</v>
      </c>
      <c r="CR547">
        <v>1.2729069224734599</v>
      </c>
      <c r="CS547">
        <v>1.2223797668705501</v>
      </c>
      <c r="CT547">
        <v>1.33091520617281</v>
      </c>
      <c r="CU547">
        <v>1.1864060304075601</v>
      </c>
      <c r="CV547">
        <v>1.2722394508519399</v>
      </c>
      <c r="CW547">
        <v>1.2110569208681601</v>
      </c>
      <c r="CX547">
        <v>1.2857338907186799</v>
      </c>
      <c r="CY547">
        <v>1.2522895267351399</v>
      </c>
      <c r="CZ547">
        <v>1.30425266391475</v>
      </c>
      <c r="DA547">
        <v>1.2027535726734</v>
      </c>
      <c r="DB547">
        <v>1.30751132798884</v>
      </c>
      <c r="DC547">
        <v>1.21713670668733</v>
      </c>
      <c r="DD547">
        <v>1.27792370872467</v>
      </c>
      <c r="DE547">
        <v>1.2104469811163501</v>
      </c>
      <c r="DF547">
        <v>1.2997977563835501</v>
      </c>
      <c r="DG547">
        <v>1.1767625479194599</v>
      </c>
      <c r="DH547">
        <v>1.26271294016095</v>
      </c>
      <c r="DI547">
        <v>1.15852827239928</v>
      </c>
      <c r="DJ547">
        <v>1.2299699070610299</v>
      </c>
      <c r="DK547">
        <v>1.23814804818804</v>
      </c>
      <c r="DL547">
        <v>1.30310376131707</v>
      </c>
      <c r="DM547">
        <v>1.2172406830813001</v>
      </c>
      <c r="DN547">
        <v>1.3025089529558</v>
      </c>
      <c r="DO547">
        <v>1.20671344384618</v>
      </c>
      <c r="DP547">
        <v>1.27474880230635</v>
      </c>
      <c r="DQ547">
        <v>1.1864233042204899</v>
      </c>
      <c r="DR547">
        <v>1.2873699074316101</v>
      </c>
      <c r="DS547">
        <v>1.19268551705827</v>
      </c>
      <c r="DT547">
        <v>1.25001659365458</v>
      </c>
      <c r="DU547">
        <v>1.24646572141016</v>
      </c>
      <c r="DV547">
        <v>1.2626477615366101</v>
      </c>
      <c r="DW547">
        <v>1.22167888431968</v>
      </c>
      <c r="DX547">
        <v>1.3261755766136201</v>
      </c>
    </row>
    <row r="548" spans="1:128" x14ac:dyDescent="0.45">
      <c r="A548" t="s">
        <v>90</v>
      </c>
      <c r="B548" t="s">
        <v>138</v>
      </c>
      <c r="C548" t="s">
        <v>69</v>
      </c>
      <c r="D548">
        <v>50</v>
      </c>
      <c r="E548" s="1" cm="1">
        <f t="array" ref="E548">SUMPRODUCT($G548:$FZZ548,$G$2:$FZZ$2)/SUMPRODUCT(--($G548:$FZZ548&lt;&gt;""),$G$2:$FZZ$2)</f>
        <v>1.1399172269065043</v>
      </c>
      <c r="F548" s="1" cm="1">
        <f t="array" ref="F548">SUMPRODUCT($G548:$FZZ548,$F$2:$FZY$2)/SUMPRODUCT(--($G548:$FZZ548&lt;&gt;""),$F$2:$FZY$2)</f>
        <v>1.2129826009052485</v>
      </c>
      <c r="G548">
        <v>1.1424281174920501</v>
      </c>
      <c r="H548">
        <v>1.2316075190406699</v>
      </c>
      <c r="I548">
        <v>1.1476703229995999</v>
      </c>
      <c r="J548">
        <v>1.23442176294539</v>
      </c>
      <c r="K548">
        <v>1.14123341271346</v>
      </c>
      <c r="L548">
        <v>1.2294437068414401</v>
      </c>
      <c r="M548">
        <v>1.12162974158587</v>
      </c>
      <c r="N548">
        <v>1.25364397095145</v>
      </c>
      <c r="O548">
        <v>1.1432111306791399</v>
      </c>
      <c r="P548">
        <v>1.2459425332643399</v>
      </c>
      <c r="Q548">
        <v>1.17310617859093</v>
      </c>
      <c r="R548">
        <v>1.22800341273818</v>
      </c>
      <c r="S548">
        <v>1.06079191694746</v>
      </c>
      <c r="T548">
        <v>1.04952569791152</v>
      </c>
      <c r="U548">
        <v>1.2073487321773899</v>
      </c>
      <c r="V548">
        <v>1.19400092778181</v>
      </c>
      <c r="W548">
        <v>1.13334014736441</v>
      </c>
      <c r="X548">
        <v>1.20978863040448</v>
      </c>
      <c r="Y548">
        <v>1.1290852388282899</v>
      </c>
      <c r="Z548">
        <v>1.2113564798730001</v>
      </c>
      <c r="AA548">
        <v>1.1201768743981799</v>
      </c>
      <c r="AB548">
        <v>1.2127184200533601</v>
      </c>
      <c r="AC548">
        <v>1.15391076896903</v>
      </c>
      <c r="AD548">
        <v>1.2401518373596401</v>
      </c>
      <c r="AE548">
        <v>1.1368117306623</v>
      </c>
      <c r="AF548">
        <v>1.2570303209860501</v>
      </c>
      <c r="AG548">
        <v>1.1223729148159101</v>
      </c>
      <c r="AH548">
        <v>1.2169578521369999</v>
      </c>
      <c r="AI548">
        <v>1.10658921411189</v>
      </c>
      <c r="AJ548">
        <v>1.1800648749297999</v>
      </c>
      <c r="AK548">
        <v>1.1179765726312201</v>
      </c>
      <c r="AL548">
        <v>1.2218823742001299</v>
      </c>
      <c r="AM548">
        <v>1.18835482166296</v>
      </c>
      <c r="AN548">
        <v>1.18525800201151</v>
      </c>
      <c r="AO548">
        <v>1.10664657247784</v>
      </c>
      <c r="AP548">
        <v>1.2124185959454401</v>
      </c>
      <c r="AQ548">
        <v>1.10289565516468</v>
      </c>
      <c r="AR548">
        <v>1.1783766863626299</v>
      </c>
      <c r="AS548">
        <v>1.1341853147344301</v>
      </c>
      <c r="AT548">
        <v>1.2387795524463701</v>
      </c>
      <c r="AU548">
        <v>1.1981828581196099</v>
      </c>
      <c r="AV548">
        <v>1.29578301239697</v>
      </c>
      <c r="AW548">
        <v>1.0987645168915501</v>
      </c>
      <c r="AX548">
        <v>1.03935278756488</v>
      </c>
      <c r="AY548">
        <v>1.18539371852094</v>
      </c>
      <c r="AZ548">
        <v>1.2013635805249501</v>
      </c>
      <c r="BA548">
        <v>1.1478922984231099</v>
      </c>
      <c r="BB548">
        <v>1.25179190991627</v>
      </c>
      <c r="BC548">
        <v>1.17305708981734</v>
      </c>
      <c r="BD548">
        <v>1.27434510576856</v>
      </c>
      <c r="BE548">
        <v>1.1215607965891301</v>
      </c>
      <c r="BF548">
        <v>1.2120136003022199</v>
      </c>
      <c r="BG548">
        <v>1.14276564481896</v>
      </c>
      <c r="BH548">
        <v>1.2127167920429001</v>
      </c>
      <c r="BI548">
        <v>1.15409765703898</v>
      </c>
      <c r="BJ548">
        <v>1.2536356291658199</v>
      </c>
      <c r="BK548">
        <v>1.15233429587221</v>
      </c>
      <c r="BL548">
        <v>1.2443791624242599</v>
      </c>
      <c r="BM548">
        <v>1.2197881213748101</v>
      </c>
      <c r="BN548">
        <v>1.3060255980058399</v>
      </c>
      <c r="BO548">
        <v>1.16857468505088</v>
      </c>
      <c r="BP548">
        <v>1.25660914033265</v>
      </c>
      <c r="BQ548">
        <v>1.11752463070831</v>
      </c>
      <c r="BR548">
        <v>1.2217236765639901</v>
      </c>
      <c r="BS548">
        <v>1.1634086650214499</v>
      </c>
      <c r="BT548">
        <v>1.23842632888579</v>
      </c>
      <c r="BU548">
        <v>1.1987862600274299</v>
      </c>
      <c r="BV548">
        <v>1.2473812833301501</v>
      </c>
      <c r="BW548">
        <v>1.1695592327717701</v>
      </c>
      <c r="BX548">
        <v>1.2392052425266999</v>
      </c>
      <c r="BY548">
        <v>1.16873107297666</v>
      </c>
      <c r="BZ548">
        <v>1.26923579359895</v>
      </c>
      <c r="CA548">
        <v>1.1321482189163301</v>
      </c>
      <c r="CB548">
        <v>1.2033062645011601</v>
      </c>
      <c r="CC548">
        <v>1.1542437431991199</v>
      </c>
      <c r="CD548">
        <v>1.2380304678998899</v>
      </c>
      <c r="CE548">
        <v>1.1365367383512499</v>
      </c>
      <c r="CF548">
        <v>1.23021206690561</v>
      </c>
      <c r="CG548">
        <v>1.2214797060270799</v>
      </c>
      <c r="CH548">
        <v>1.2782742583215601</v>
      </c>
      <c r="CI548">
        <v>1.1907031618688</v>
      </c>
      <c r="CJ548">
        <v>1.27138587383986</v>
      </c>
      <c r="CK548">
        <v>1.19105851413543</v>
      </c>
      <c r="CL548">
        <v>1.2811427888350899</v>
      </c>
      <c r="CM548">
        <v>1.10905798339426</v>
      </c>
      <c r="CN548">
        <v>1.2073529914237799</v>
      </c>
      <c r="CO548">
        <v>1.1790597133198899</v>
      </c>
      <c r="CP548">
        <v>1.2513616803587</v>
      </c>
      <c r="CQ548">
        <v>1.15651284495685</v>
      </c>
      <c r="CR548">
        <v>1.25625366183056</v>
      </c>
      <c r="CS548">
        <v>1.1619705538060701</v>
      </c>
      <c r="CT548">
        <v>1.23123340972416</v>
      </c>
      <c r="CU548">
        <v>1.16541807496196</v>
      </c>
      <c r="CV548">
        <v>1.24538601809586</v>
      </c>
      <c r="CW548">
        <v>1.18083354446415</v>
      </c>
      <c r="CX548">
        <v>1.26352292880668</v>
      </c>
      <c r="CY548">
        <v>1.18507247768071</v>
      </c>
      <c r="CZ548">
        <v>1.2162330805414201</v>
      </c>
      <c r="DA548">
        <v>1.1968107354478901</v>
      </c>
      <c r="DB548">
        <v>1.2688218891599801</v>
      </c>
      <c r="DC548">
        <v>1.1822584985200399</v>
      </c>
      <c r="DD548">
        <v>1.2752200709865</v>
      </c>
      <c r="DE548">
        <v>1.1576212514865201</v>
      </c>
      <c r="DF548">
        <v>1.2461463880199</v>
      </c>
      <c r="DG548">
        <v>1.1480743354743701</v>
      </c>
      <c r="DH548">
        <v>1.23330117545507</v>
      </c>
      <c r="DI548">
        <v>1.1361996442050299</v>
      </c>
      <c r="DJ548">
        <v>1.2095366352436501</v>
      </c>
      <c r="DK548">
        <v>1.2145300193831701</v>
      </c>
      <c r="DL548">
        <v>1.27777314326373</v>
      </c>
      <c r="DM548">
        <v>1.1685599821472199</v>
      </c>
      <c r="DN548">
        <v>1.29042644761591</v>
      </c>
      <c r="DO548">
        <v>1.1613706702844699</v>
      </c>
      <c r="DP548">
        <v>1.2639907576207201</v>
      </c>
      <c r="DQ548">
        <v>1.17665394069347</v>
      </c>
      <c r="DR548">
        <v>1.2524344961037599</v>
      </c>
      <c r="DS548">
        <v>1.15018916766228</v>
      </c>
      <c r="DT548">
        <v>1.2423337315810401</v>
      </c>
      <c r="DU548">
        <v>1.2125053470635401</v>
      </c>
      <c r="DV548">
        <v>1.21980865337464</v>
      </c>
      <c r="DW548">
        <v>1.1736098694796999</v>
      </c>
      <c r="DX548">
        <v>1.27095476488467</v>
      </c>
    </row>
    <row r="549" spans="1:128" x14ac:dyDescent="0.45">
      <c r="A549" t="s">
        <v>74</v>
      </c>
      <c r="B549" t="s">
        <v>68</v>
      </c>
      <c r="C549" t="s">
        <v>75</v>
      </c>
      <c r="D549">
        <v>30</v>
      </c>
      <c r="E549" s="1" cm="1">
        <f t="array" ref="E549">SUMPRODUCT($G549:$FZZ549,$G$2:$FZZ$2)/SUMPRODUCT(--($G549:$FZZ549&lt;&gt;""),$G$2:$FZZ$2)</f>
        <v>1.8667312348229617</v>
      </c>
      <c r="F549" s="1" cm="1">
        <f t="array" ref="F549">SUMPRODUCT($G549:$FZZ549,$F$2:$FZY$2)/SUMPRODUCT(--($G549:$FZZ549&lt;&gt;""),$F$2:$FZY$2)</f>
        <v>1.8668830202209896</v>
      </c>
      <c r="G549">
        <v>1.8643092163203701</v>
      </c>
      <c r="H549">
        <v>1.8209190251738401</v>
      </c>
      <c r="I549">
        <v>1.86576211248517</v>
      </c>
      <c r="J549">
        <v>1.8183550736913401</v>
      </c>
      <c r="K549">
        <v>1.84957816133133</v>
      </c>
      <c r="L549">
        <v>1.8168092699135201</v>
      </c>
      <c r="M549">
        <v>1.7199966822722701</v>
      </c>
      <c r="N549">
        <v>1.86838389796144</v>
      </c>
      <c r="O549">
        <v>1.8160338173653401</v>
      </c>
      <c r="P549">
        <v>1.9371739429699799</v>
      </c>
      <c r="Q549">
        <v>1.7893130735860301</v>
      </c>
      <c r="R549">
        <v>1.8603831957253401</v>
      </c>
      <c r="S549">
        <v>1.83857518604878</v>
      </c>
      <c r="T549">
        <v>1.6579647858993301</v>
      </c>
      <c r="U549">
        <v>1.93360408223998</v>
      </c>
      <c r="V549">
        <v>1.7670882530568599</v>
      </c>
      <c r="W549">
        <v>1.88725361301633</v>
      </c>
      <c r="X549">
        <v>1.7574784677991599</v>
      </c>
      <c r="Y549">
        <v>1.8361688599713499</v>
      </c>
      <c r="Z549">
        <v>1.8058503078133601</v>
      </c>
      <c r="AA549">
        <v>1.9685182233246601</v>
      </c>
      <c r="AB549">
        <v>1.88074585839421</v>
      </c>
      <c r="AC549">
        <v>2.01352075535896</v>
      </c>
      <c r="AD549">
        <v>1.93713210275603</v>
      </c>
      <c r="AE549">
        <v>1.78678514754643</v>
      </c>
      <c r="AF549">
        <v>1.97853464124969</v>
      </c>
      <c r="AG549">
        <v>1.84525120916</v>
      </c>
      <c r="AH549">
        <v>1.9072135031092601</v>
      </c>
      <c r="AI549">
        <v>1.8622158950966901</v>
      </c>
      <c r="AJ549">
        <v>1.8730160684905801</v>
      </c>
      <c r="AK549">
        <v>2.0011479835880799</v>
      </c>
      <c r="AL549">
        <v>1.8693238589255701</v>
      </c>
      <c r="AM549">
        <v>1.97652099302789</v>
      </c>
      <c r="AN549">
        <v>1.8323626176933501</v>
      </c>
      <c r="AO549">
        <v>1.8338324609357299</v>
      </c>
      <c r="AP549">
        <v>1.89202708197525</v>
      </c>
      <c r="AQ549">
        <v>1.9447572526635899</v>
      </c>
      <c r="AR549">
        <v>1.81233696723307</v>
      </c>
      <c r="AS549">
        <v>1.8125219492322999</v>
      </c>
      <c r="AT549">
        <v>1.9389776223186801</v>
      </c>
      <c r="AU549">
        <v>1.90490027853199</v>
      </c>
      <c r="AV549">
        <v>1.99044313104152</v>
      </c>
      <c r="AW549">
        <v>1.84286579489553</v>
      </c>
      <c r="AX549">
        <v>1.60992274908629</v>
      </c>
      <c r="AY549">
        <v>1.87611072437656</v>
      </c>
      <c r="AZ549">
        <v>1.8927152860243199</v>
      </c>
      <c r="BA549">
        <v>1.8058712317952299</v>
      </c>
      <c r="BB549">
        <v>1.92277647352128</v>
      </c>
      <c r="BC549">
        <v>1.83407054293768</v>
      </c>
      <c r="BD549">
        <v>1.9316572319116201</v>
      </c>
      <c r="BE549">
        <v>1.72835015381294</v>
      </c>
      <c r="BF549">
        <v>1.84852933239786</v>
      </c>
      <c r="BG549">
        <v>1.7954965024426299</v>
      </c>
      <c r="BH549">
        <v>1.8370778755949599</v>
      </c>
      <c r="BI549">
        <v>1.8431377499495001</v>
      </c>
      <c r="BJ549">
        <v>1.9732503534639401</v>
      </c>
      <c r="BK549">
        <v>1.82665954499173</v>
      </c>
      <c r="BL549">
        <v>1.96348750646792</v>
      </c>
      <c r="BM549">
        <v>1.9134429477653601</v>
      </c>
      <c r="BN549">
        <v>2.0751801607465201</v>
      </c>
      <c r="BO549">
        <v>1.83500600143227</v>
      </c>
      <c r="BP549">
        <v>1.9370202636595599</v>
      </c>
      <c r="BQ549">
        <v>1.8681226602516401</v>
      </c>
      <c r="BR549">
        <v>1.90036895381995</v>
      </c>
      <c r="BS549">
        <v>1.81730956306255</v>
      </c>
      <c r="BT549">
        <v>1.9320683617149801</v>
      </c>
      <c r="BU549">
        <v>1.7831984228648201</v>
      </c>
      <c r="BV549">
        <v>1.8055290579887799</v>
      </c>
      <c r="BW549">
        <v>1.8178581046709901</v>
      </c>
      <c r="BX549">
        <v>1.8906610012268401</v>
      </c>
      <c r="BY549">
        <v>1.8635947984086401</v>
      </c>
      <c r="BZ549">
        <v>1.9356214001543799</v>
      </c>
      <c r="CA549">
        <v>1.7705063463900601</v>
      </c>
      <c r="CB549">
        <v>1.9002831991265099</v>
      </c>
      <c r="CC549">
        <v>1.8142876573915701</v>
      </c>
      <c r="CD549">
        <v>1.9186324420954399</v>
      </c>
      <c r="CE549">
        <v>1.8143045599362799</v>
      </c>
      <c r="CF549">
        <v>1.9571385902031</v>
      </c>
      <c r="CG549">
        <v>1.9337449800790401</v>
      </c>
      <c r="CH549">
        <v>2.0243337195828501</v>
      </c>
      <c r="CI549">
        <v>1.8907188925593801</v>
      </c>
      <c r="CJ549">
        <v>1.9859210319333001</v>
      </c>
      <c r="CK549">
        <v>1.8334229872691401</v>
      </c>
      <c r="CL549">
        <v>1.97823202438587</v>
      </c>
      <c r="CM549">
        <v>1.8191751802371201</v>
      </c>
      <c r="CN549">
        <v>1.89283493354289</v>
      </c>
      <c r="CO549">
        <v>1.8255243597845301</v>
      </c>
      <c r="CP549">
        <v>1.9642101250840001</v>
      </c>
      <c r="CQ549">
        <v>1.8325140763249601</v>
      </c>
      <c r="CR549">
        <v>1.97144020416877</v>
      </c>
      <c r="CS549">
        <v>1.8022191812441199</v>
      </c>
      <c r="CT549">
        <v>1.9590457190905599</v>
      </c>
      <c r="CU549">
        <v>1.8395414474371901</v>
      </c>
      <c r="CV549">
        <v>1.9095438865465599</v>
      </c>
      <c r="CW549">
        <v>1.87179081158685</v>
      </c>
      <c r="CX549">
        <v>1.98049151254117</v>
      </c>
      <c r="CY549">
        <v>1.80925410386867</v>
      </c>
      <c r="CZ549">
        <v>1.89827205529423</v>
      </c>
      <c r="DA549">
        <v>1.8597682119205201</v>
      </c>
      <c r="DB549">
        <v>2.0208609271523099</v>
      </c>
      <c r="DC549">
        <v>1.80144279435695</v>
      </c>
      <c r="DD549">
        <v>1.9328831541586</v>
      </c>
      <c r="DE549">
        <v>1.8266688885690601</v>
      </c>
      <c r="DF549">
        <v>1.9649747384846099</v>
      </c>
      <c r="DG549">
        <v>1.7612785295386999</v>
      </c>
      <c r="DH549">
        <v>1.86944324557617</v>
      </c>
      <c r="DI549">
        <v>1.8415216054001</v>
      </c>
      <c r="DJ549">
        <v>1.8615059770229601</v>
      </c>
      <c r="DK549">
        <v>1.8995215545795801</v>
      </c>
      <c r="DL549">
        <v>1.9861128149765599</v>
      </c>
      <c r="DM549">
        <v>1.8392187284146</v>
      </c>
      <c r="DN549">
        <v>2.0288832449549901</v>
      </c>
      <c r="DO549">
        <v>1.87554585152838</v>
      </c>
      <c r="DP549">
        <v>1.9945202865985501</v>
      </c>
      <c r="DQ549">
        <v>1.8230950264107499</v>
      </c>
      <c r="DR549">
        <v>1.9676062967418</v>
      </c>
      <c r="DS549">
        <v>1.7889453073144801</v>
      </c>
      <c r="DT549">
        <v>1.96155250232311</v>
      </c>
      <c r="DU549">
        <v>1.8737884336494599</v>
      </c>
      <c r="DV549">
        <v>1.9199140296514201</v>
      </c>
      <c r="DW549">
        <v>1.9129447523690299</v>
      </c>
      <c r="DX549">
        <v>2.0940461290899299</v>
      </c>
    </row>
    <row r="550" spans="1:128" x14ac:dyDescent="0.45">
      <c r="A550" t="s">
        <v>74</v>
      </c>
      <c r="B550" t="s">
        <v>68</v>
      </c>
      <c r="C550" t="s">
        <v>75</v>
      </c>
      <c r="D550">
        <v>35</v>
      </c>
      <c r="E550" s="1" cm="1">
        <f t="array" ref="E550">SUMPRODUCT($G550:$FZZ550,$G$2:$FZZ$2)/SUMPRODUCT(--($G550:$FZZ550&lt;&gt;""),$G$2:$FZZ$2)</f>
        <v>1.766437139795068</v>
      </c>
      <c r="F550" s="1" cm="1">
        <f t="array" ref="F550">SUMPRODUCT($G550:$FZZ550,$F$2:$FZY$2)/SUMPRODUCT(--($G550:$FZZ550&lt;&gt;""),$F$2:$FZY$2)</f>
        <v>1.7853988187412204</v>
      </c>
      <c r="G550">
        <v>1.75983210387999</v>
      </c>
      <c r="H550">
        <v>1.7680402020671699</v>
      </c>
      <c r="I550">
        <v>1.75780500028234</v>
      </c>
      <c r="J550">
        <v>1.77240386244282</v>
      </c>
      <c r="K550">
        <v>1.7536142547048501</v>
      </c>
      <c r="L550">
        <v>1.7651050557417101</v>
      </c>
      <c r="M550">
        <v>1.61929074353964</v>
      </c>
      <c r="N550">
        <v>1.79550632211449</v>
      </c>
      <c r="O550">
        <v>1.7649208918594299</v>
      </c>
      <c r="P550">
        <v>1.8865475811849299</v>
      </c>
      <c r="Q550">
        <v>1.71303356009684</v>
      </c>
      <c r="R550">
        <v>1.7900910213988299</v>
      </c>
      <c r="S550">
        <v>1.6591637614819399</v>
      </c>
      <c r="T550">
        <v>1.54071228836301</v>
      </c>
      <c r="U550">
        <v>1.8904657289651701</v>
      </c>
      <c r="V550">
        <v>1.71555610016542</v>
      </c>
      <c r="W550">
        <v>1.8533386966352099</v>
      </c>
      <c r="X550">
        <v>1.7290730252566999</v>
      </c>
      <c r="Y550">
        <v>1.76044938142078</v>
      </c>
      <c r="Z550">
        <v>1.7591049723908601</v>
      </c>
      <c r="AA550">
        <v>1.86747250269238</v>
      </c>
      <c r="AB550">
        <v>1.71631409720575</v>
      </c>
      <c r="AC550">
        <v>1.74277177611432</v>
      </c>
      <c r="AD550">
        <v>1.7494747363048599</v>
      </c>
      <c r="AE550">
        <v>1.7300839701782</v>
      </c>
      <c r="AF550">
        <v>1.9408089384205101</v>
      </c>
      <c r="AG550">
        <v>1.7784759648603199</v>
      </c>
      <c r="AH550">
        <v>1.8613720264534499</v>
      </c>
      <c r="AI550">
        <v>1.7762369092539101</v>
      </c>
      <c r="AJ550">
        <v>1.8295050392599199</v>
      </c>
      <c r="AK550">
        <v>1.7789919003380099</v>
      </c>
      <c r="AL550">
        <v>1.8082309360318001</v>
      </c>
      <c r="AM550">
        <v>1.9356713848181899</v>
      </c>
      <c r="AN550">
        <v>1.7731082409496099</v>
      </c>
      <c r="AO550">
        <v>1.7919831931688299</v>
      </c>
      <c r="AP550">
        <v>1.8451596455333401</v>
      </c>
      <c r="AQ550">
        <v>1.9119400850958499</v>
      </c>
      <c r="AR550">
        <v>1.7755277914108001</v>
      </c>
      <c r="AS550">
        <v>1.6672004719962901</v>
      </c>
      <c r="AT550">
        <v>1.77257434643965</v>
      </c>
      <c r="AU550">
        <v>1.64469090837371</v>
      </c>
      <c r="AV550">
        <v>1.7350724599569101</v>
      </c>
      <c r="AW550">
        <v>1.7698753606930899</v>
      </c>
      <c r="AX550">
        <v>1.5642575701839101</v>
      </c>
      <c r="AY550">
        <v>1.79202325867081</v>
      </c>
      <c r="AZ550">
        <v>1.7964456819950001</v>
      </c>
      <c r="BA550">
        <v>1.66150042590322</v>
      </c>
      <c r="BB550">
        <v>1.76903579664679</v>
      </c>
      <c r="BC550">
        <v>1.7654985905163501</v>
      </c>
      <c r="BD550">
        <v>1.8792427749639</v>
      </c>
      <c r="BE550">
        <v>1.66799071725403</v>
      </c>
      <c r="BF550">
        <v>1.78799719358842</v>
      </c>
      <c r="BG550">
        <v>1.74182124153867</v>
      </c>
      <c r="BH550">
        <v>1.780350886006</v>
      </c>
      <c r="BI550">
        <v>1.7117753989093101</v>
      </c>
      <c r="BJ550">
        <v>1.8316249242577201</v>
      </c>
      <c r="BK550">
        <v>1.77733638230041</v>
      </c>
      <c r="BL550">
        <v>1.9169518118542499</v>
      </c>
      <c r="BM550">
        <v>1.85315501014652</v>
      </c>
      <c r="BN550">
        <v>2.0224661649329598</v>
      </c>
      <c r="BO550">
        <v>1.7707150277881401</v>
      </c>
      <c r="BP550">
        <v>1.8929425173738901</v>
      </c>
      <c r="BQ550">
        <v>1.79437244063627</v>
      </c>
      <c r="BR550">
        <v>1.8477558687983899</v>
      </c>
      <c r="BS550">
        <v>1.7641950909816999</v>
      </c>
      <c r="BT550">
        <v>1.88359257400903</v>
      </c>
      <c r="BU550">
        <v>1.7116277379557201</v>
      </c>
      <c r="BV550">
        <v>1.77018887465591</v>
      </c>
      <c r="BW550">
        <v>1.74783805619557</v>
      </c>
      <c r="BX550">
        <v>1.84977108830306</v>
      </c>
      <c r="BY550">
        <v>1.7892524196900399</v>
      </c>
      <c r="BZ550">
        <v>1.8829166914078701</v>
      </c>
      <c r="CA550">
        <v>1.6642384331922999</v>
      </c>
      <c r="CB550">
        <v>1.78533165006141</v>
      </c>
      <c r="CC550">
        <v>1.76982939530545</v>
      </c>
      <c r="CD550">
        <v>1.8744364993004801</v>
      </c>
      <c r="CE550">
        <v>1.6768593189964101</v>
      </c>
      <c r="CF550">
        <v>1.81420499800876</v>
      </c>
      <c r="CG550">
        <v>1.8920141589549</v>
      </c>
      <c r="CH550">
        <v>1.97733297353926</v>
      </c>
      <c r="CI550">
        <v>1.82710397986471</v>
      </c>
      <c r="CJ550">
        <v>1.9319647632531001</v>
      </c>
      <c r="CK550">
        <v>1.79331779331779</v>
      </c>
      <c r="CL550">
        <v>1.94296814296814</v>
      </c>
      <c r="CM550">
        <v>1.7514606895137801</v>
      </c>
      <c r="CN550">
        <v>1.85119759456042</v>
      </c>
      <c r="CO550">
        <v>1.7696528342009901</v>
      </c>
      <c r="CP550">
        <v>1.91682465168065</v>
      </c>
      <c r="CQ550">
        <v>1.77095560123534</v>
      </c>
      <c r="CR550">
        <v>1.91738910239223</v>
      </c>
      <c r="CS550">
        <v>1.7582312498969499</v>
      </c>
      <c r="CT550">
        <v>1.9064514533493799</v>
      </c>
      <c r="CU550">
        <v>1.7728143837764301</v>
      </c>
      <c r="CV550">
        <v>1.8627129865151999</v>
      </c>
      <c r="CW550">
        <v>1.7161029473862</v>
      </c>
      <c r="CX550">
        <v>1.8073642428848899</v>
      </c>
      <c r="CY550">
        <v>1.76330997408082</v>
      </c>
      <c r="CZ550">
        <v>1.8510511663626701</v>
      </c>
      <c r="DA550">
        <v>1.82666434297664</v>
      </c>
      <c r="DB550">
        <v>1.97919135587312</v>
      </c>
      <c r="DC550">
        <v>1.76118293761131</v>
      </c>
      <c r="DD550">
        <v>1.89049626487961</v>
      </c>
      <c r="DE550">
        <v>1.7838417197524501</v>
      </c>
      <c r="DF550">
        <v>1.9213067815996101</v>
      </c>
      <c r="DG550">
        <v>1.7049430043920799</v>
      </c>
      <c r="DH550">
        <v>1.8266774987940699</v>
      </c>
      <c r="DI550">
        <v>1.76155086704241</v>
      </c>
      <c r="DJ550">
        <v>1.8061249937652699</v>
      </c>
      <c r="DK550">
        <v>1.8381774909831401</v>
      </c>
      <c r="DL550">
        <v>1.9285766862134099</v>
      </c>
      <c r="DM550">
        <v>1.6840589566751301</v>
      </c>
      <c r="DN550">
        <v>1.8528846051666701</v>
      </c>
      <c r="DO550">
        <v>1.72636409886802</v>
      </c>
      <c r="DP550">
        <v>1.8270869546784201</v>
      </c>
      <c r="DQ550">
        <v>1.76883008210867</v>
      </c>
      <c r="DR550">
        <v>1.9101093039066901</v>
      </c>
      <c r="DS550">
        <v>1.7550942519580499</v>
      </c>
      <c r="DT550">
        <v>1.91009557945041</v>
      </c>
      <c r="DU550">
        <v>1.73908416538858</v>
      </c>
      <c r="DV550">
        <v>1.7658038331924799</v>
      </c>
      <c r="DW550">
        <v>1.8102985875201101</v>
      </c>
      <c r="DX550">
        <v>1.98650992311818</v>
      </c>
    </row>
    <row r="551" spans="1:128" x14ac:dyDescent="0.45">
      <c r="A551" t="s">
        <v>74</v>
      </c>
      <c r="B551" t="s">
        <v>68</v>
      </c>
      <c r="C551" t="s">
        <v>75</v>
      </c>
      <c r="D551">
        <v>40</v>
      </c>
      <c r="E551" s="1" cm="1">
        <f t="array" ref="E551">SUMPRODUCT($G551:$FZZ551,$G$2:$FZZ$2)/SUMPRODUCT(--($G551:$FZZ551&lt;&gt;""),$G$2:$FZZ$2)</f>
        <v>1.6867264386246448</v>
      </c>
      <c r="F551" s="1" cm="1">
        <f t="array" ref="F551">SUMPRODUCT($G551:$FZZ551,$F$2:$FZY$2)/SUMPRODUCT(--($G551:$FZZ551&lt;&gt;""),$F$2:$FZY$2)</f>
        <v>1.7224206639258057</v>
      </c>
      <c r="G551">
        <v>1.69503392445731</v>
      </c>
      <c r="H551">
        <v>1.7341157447527999</v>
      </c>
      <c r="I551">
        <v>1.6994571969055201</v>
      </c>
      <c r="J551">
        <v>1.73412530351798</v>
      </c>
      <c r="K551">
        <v>1.69429692384424</v>
      </c>
      <c r="L551">
        <v>1.72920310776731</v>
      </c>
      <c r="M551">
        <v>1.60385040734323</v>
      </c>
      <c r="N551">
        <v>1.7693607844582799</v>
      </c>
      <c r="O551">
        <v>1.7143989632632499</v>
      </c>
      <c r="P551">
        <v>1.8438723826432</v>
      </c>
      <c r="Q551">
        <v>1.66893129231125</v>
      </c>
      <c r="R551">
        <v>1.74715943716905</v>
      </c>
      <c r="S551">
        <v>1.6211909296953499</v>
      </c>
      <c r="T551">
        <v>1.49971285869188</v>
      </c>
      <c r="U551">
        <v>1.8603495811852799</v>
      </c>
      <c r="V551">
        <v>1.6697061732501199</v>
      </c>
      <c r="W551">
        <v>1.80392735473543</v>
      </c>
      <c r="X551">
        <v>1.6743467391152</v>
      </c>
      <c r="Y551">
        <v>1.7091503582115299</v>
      </c>
      <c r="Z551">
        <v>1.7285529682052001</v>
      </c>
      <c r="AA551">
        <v>1.6372934380997901</v>
      </c>
      <c r="AB551">
        <v>1.61194290979638</v>
      </c>
      <c r="AC551">
        <v>1.6810373426335401</v>
      </c>
      <c r="AD551">
        <v>1.7145904219122099</v>
      </c>
      <c r="AE551">
        <v>1.5769550765634299</v>
      </c>
      <c r="AF551">
        <v>1.7445869876662401</v>
      </c>
      <c r="AG551">
        <v>1.71464416148455</v>
      </c>
      <c r="AH551">
        <v>1.80132069884512</v>
      </c>
      <c r="AI551">
        <v>1.6909623360885799</v>
      </c>
      <c r="AJ551">
        <v>1.7739155492940999</v>
      </c>
      <c r="AK551">
        <v>1.6885908501456199</v>
      </c>
      <c r="AL551">
        <v>1.7628404090223</v>
      </c>
      <c r="AM551">
        <v>1.86447294402427</v>
      </c>
      <c r="AN551">
        <v>1.7231329586844399</v>
      </c>
      <c r="AO551">
        <v>1.7211447233391599</v>
      </c>
      <c r="AP551">
        <v>1.7868133499422301</v>
      </c>
      <c r="AQ551">
        <v>1.7700827385253901</v>
      </c>
      <c r="AR551">
        <v>1.72544798989051</v>
      </c>
      <c r="AS551">
        <v>1.6181676429685099</v>
      </c>
      <c r="AT551">
        <v>1.72624917470886</v>
      </c>
      <c r="AU551">
        <v>1.59548870203212</v>
      </c>
      <c r="AV551">
        <v>1.7062900896518001</v>
      </c>
      <c r="AW551">
        <v>1.61544766505861</v>
      </c>
      <c r="AX551">
        <v>1.4376628626337999</v>
      </c>
      <c r="AY551">
        <v>1.7374800376724899</v>
      </c>
      <c r="AZ551">
        <v>1.7484951476188499</v>
      </c>
      <c r="BA551">
        <v>1.6299004840753699</v>
      </c>
      <c r="BB551">
        <v>1.7192258949161601</v>
      </c>
      <c r="BC551">
        <v>1.6735383769165499</v>
      </c>
      <c r="BD551">
        <v>1.8283867714802999</v>
      </c>
      <c r="BE551">
        <v>1.62597010092287</v>
      </c>
      <c r="BF551">
        <v>1.7466350045874</v>
      </c>
      <c r="BG551">
        <v>1.6858728823137801</v>
      </c>
      <c r="BH551">
        <v>1.7465181408316199</v>
      </c>
      <c r="BI551">
        <v>1.6671758230660401</v>
      </c>
      <c r="BJ551">
        <v>1.78299838416481</v>
      </c>
      <c r="BK551">
        <v>1.71885797265944</v>
      </c>
      <c r="BL551">
        <v>1.8595166163141901</v>
      </c>
      <c r="BM551">
        <v>1.73622229678986</v>
      </c>
      <c r="BN551">
        <v>1.9026412923637399</v>
      </c>
      <c r="BO551">
        <v>1.6981531726899499</v>
      </c>
      <c r="BP551">
        <v>1.8296198420463301</v>
      </c>
      <c r="BQ551">
        <v>1.6566972551457499</v>
      </c>
      <c r="BR551">
        <v>1.72944738015758</v>
      </c>
      <c r="BS551">
        <v>1.6294582057609699</v>
      </c>
      <c r="BT551">
        <v>1.72036822757201</v>
      </c>
      <c r="BU551">
        <v>1.64538079274663</v>
      </c>
      <c r="BV551">
        <v>1.73057879770697</v>
      </c>
      <c r="BW551">
        <v>1.7079804901403299</v>
      </c>
      <c r="BX551">
        <v>1.8128160627188099</v>
      </c>
      <c r="BY551">
        <v>1.64701621043881</v>
      </c>
      <c r="BZ551">
        <v>1.74288937711537</v>
      </c>
      <c r="CA551">
        <v>1.6166575678995401</v>
      </c>
      <c r="CB551">
        <v>1.73926914153132</v>
      </c>
      <c r="CC551">
        <v>1.7088061557593599</v>
      </c>
      <c r="CD551">
        <v>1.8325237058914901</v>
      </c>
      <c r="CE551">
        <v>1.63505575467941</v>
      </c>
      <c r="CF551">
        <v>1.7819842692154499</v>
      </c>
      <c r="CG551">
        <v>1.7680598104731799</v>
      </c>
      <c r="CH551">
        <v>1.85472785282306</v>
      </c>
      <c r="CI551">
        <v>1.7049551675318499</v>
      </c>
      <c r="CJ551">
        <v>1.8041529023124101</v>
      </c>
      <c r="CK551">
        <v>1.6550833781603</v>
      </c>
      <c r="CL551">
        <v>1.79445340983802</v>
      </c>
      <c r="CM551">
        <v>1.66191956811425</v>
      </c>
      <c r="CN551">
        <v>1.7478320292479499</v>
      </c>
      <c r="CO551">
        <v>1.71650968473212</v>
      </c>
      <c r="CP551">
        <v>1.8622170062090599</v>
      </c>
      <c r="CQ551">
        <v>1.7102213483480799</v>
      </c>
      <c r="CR551">
        <v>1.8674591116274899</v>
      </c>
      <c r="CS551">
        <v>1.7022406146439499</v>
      </c>
      <c r="CT551">
        <v>1.8615072626250899</v>
      </c>
      <c r="CU551">
        <v>1.7317676574096601</v>
      </c>
      <c r="CV551">
        <v>1.81216534838612</v>
      </c>
      <c r="CW551">
        <v>1.6574085803563801</v>
      </c>
      <c r="CX551">
        <v>1.7608310108943499</v>
      </c>
      <c r="CY551">
        <v>1.7214265143515399</v>
      </c>
      <c r="CZ551">
        <v>1.8109436498032001</v>
      </c>
      <c r="DA551">
        <v>1.6692924363889801</v>
      </c>
      <c r="DB551">
        <v>1.8028581387242899</v>
      </c>
      <c r="DC551">
        <v>1.72753482054764</v>
      </c>
      <c r="DD551">
        <v>1.85702753610189</v>
      </c>
      <c r="DE551">
        <v>1.6399760640513801</v>
      </c>
      <c r="DF551">
        <v>1.77330535756216</v>
      </c>
      <c r="DG551">
        <v>1.67930132778186</v>
      </c>
      <c r="DH551">
        <v>1.7910838051232501</v>
      </c>
      <c r="DI551">
        <v>1.6357424310439399</v>
      </c>
      <c r="DJ551">
        <v>1.70791560676342</v>
      </c>
      <c r="DK551">
        <v>1.8071202492823299</v>
      </c>
      <c r="DL551">
        <v>1.89927619795372</v>
      </c>
      <c r="DM551">
        <v>1.6427956600745901</v>
      </c>
      <c r="DN551">
        <v>1.8118976015642401</v>
      </c>
      <c r="DO551">
        <v>1.68797430788146</v>
      </c>
      <c r="DP551">
        <v>1.79002204604231</v>
      </c>
      <c r="DQ551">
        <v>1.6431253595523201</v>
      </c>
      <c r="DR551">
        <v>1.74927043564667</v>
      </c>
      <c r="DS551">
        <v>1.65113500597371</v>
      </c>
      <c r="DT551">
        <v>1.79138457453869</v>
      </c>
      <c r="DU551">
        <v>1.70453952653708</v>
      </c>
      <c r="DV551">
        <v>1.7186244744227701</v>
      </c>
      <c r="DW551">
        <v>1.76163954943679</v>
      </c>
      <c r="DX551">
        <v>1.9382710531020899</v>
      </c>
    </row>
    <row r="552" spans="1:128" x14ac:dyDescent="0.45">
      <c r="A552" t="s">
        <v>74</v>
      </c>
      <c r="B552" t="s">
        <v>68</v>
      </c>
      <c r="C552" t="s">
        <v>75</v>
      </c>
      <c r="D552">
        <v>45</v>
      </c>
      <c r="E552" s="1" cm="1">
        <f t="array" ref="E552">SUMPRODUCT($G552:$FZZ552,$G$2:$FZZ$2)/SUMPRODUCT(--($G552:$FZZ552&lt;&gt;""),$G$2:$FZZ$2)</f>
        <v>1.607520806330369</v>
      </c>
      <c r="F552" s="1" cm="1">
        <f t="array" ref="F552">SUMPRODUCT($G552:$FZZ552,$F$2:$FZY$2)/SUMPRODUCT(--($G552:$FZZ552&lt;&gt;""),$F$2:$FZY$2)</f>
        <v>1.6526594409211004</v>
      </c>
      <c r="G552">
        <v>1.6571287156616099</v>
      </c>
      <c r="H552">
        <v>1.6950779593188301</v>
      </c>
      <c r="I552">
        <v>1.65760347845728</v>
      </c>
      <c r="J552">
        <v>1.69065517533457</v>
      </c>
      <c r="K552">
        <v>1.6510084086742101</v>
      </c>
      <c r="L552">
        <v>1.68902481858478</v>
      </c>
      <c r="M552">
        <v>1.54207431710104</v>
      </c>
      <c r="N552">
        <v>1.7363457072289601</v>
      </c>
      <c r="O552">
        <v>1.5873607359691599</v>
      </c>
      <c r="P552">
        <v>1.7032744551673</v>
      </c>
      <c r="Q552">
        <v>1.5819425823353099</v>
      </c>
      <c r="R552">
        <v>1.65495832637393</v>
      </c>
      <c r="S552">
        <v>1.5877678791179499</v>
      </c>
      <c r="T552">
        <v>1.4716787733876799</v>
      </c>
      <c r="U552">
        <v>1.7915816929392301</v>
      </c>
      <c r="V552">
        <v>1.6241223271568701</v>
      </c>
      <c r="W552">
        <v>1.6331138830662799</v>
      </c>
      <c r="X552">
        <v>1.54320906244152</v>
      </c>
      <c r="Y552">
        <v>1.63822213921705</v>
      </c>
      <c r="Z552">
        <v>1.68386063737896</v>
      </c>
      <c r="AA552">
        <v>1.59100128171731</v>
      </c>
      <c r="AB552">
        <v>1.5771434421821</v>
      </c>
      <c r="AC552">
        <v>1.6309225076556599</v>
      </c>
      <c r="AD552">
        <v>1.67251190881252</v>
      </c>
      <c r="AE552">
        <v>1.5398706153078101</v>
      </c>
      <c r="AF552">
        <v>1.70937957848512</v>
      </c>
      <c r="AG552">
        <v>1.56476754515842</v>
      </c>
      <c r="AH552">
        <v>1.64662520975224</v>
      </c>
      <c r="AI552">
        <v>1.57852600415751</v>
      </c>
      <c r="AJ552">
        <v>1.61834009832221</v>
      </c>
      <c r="AK552">
        <v>1.6441490040179401</v>
      </c>
      <c r="AL552">
        <v>1.72045536682327</v>
      </c>
      <c r="AM552">
        <v>1.7267980021251499</v>
      </c>
      <c r="AN552">
        <v>1.6268019796916799</v>
      </c>
      <c r="AO552">
        <v>1.5650812911054099</v>
      </c>
      <c r="AP552">
        <v>1.6307144194091701</v>
      </c>
      <c r="AQ552">
        <v>1.59251372856662</v>
      </c>
      <c r="AR552">
        <v>1.5862919151205499</v>
      </c>
      <c r="AS552">
        <v>1.5771735007796299</v>
      </c>
      <c r="AT552">
        <v>1.6944701982103401</v>
      </c>
      <c r="AU552">
        <v>1.56094284505863</v>
      </c>
      <c r="AV552">
        <v>1.6796619046679799</v>
      </c>
      <c r="AW552">
        <v>1.5652422640685999</v>
      </c>
      <c r="AX552">
        <v>1.39730020435195</v>
      </c>
      <c r="AY552">
        <v>1.6876868269112599</v>
      </c>
      <c r="AZ552">
        <v>1.7107817042709099</v>
      </c>
      <c r="BA552">
        <v>1.5724866515696001</v>
      </c>
      <c r="BB552">
        <v>1.68727276504684</v>
      </c>
      <c r="BC552">
        <v>1.56597071024224</v>
      </c>
      <c r="BD552">
        <v>1.7045928540324899</v>
      </c>
      <c r="BE552">
        <v>1.5917102919747399</v>
      </c>
      <c r="BF552">
        <v>1.717210858654</v>
      </c>
      <c r="BG552">
        <v>1.6398834566164699</v>
      </c>
      <c r="BH552">
        <v>1.71055044143318</v>
      </c>
      <c r="BI552">
        <v>1.63609624318319</v>
      </c>
      <c r="BJ552">
        <v>1.7470081801656201</v>
      </c>
      <c r="BK552">
        <v>1.57975997729966</v>
      </c>
      <c r="BL552">
        <v>1.7052127322194499</v>
      </c>
      <c r="BM552">
        <v>1.7036255852228199</v>
      </c>
      <c r="BN552">
        <v>1.8555518271735101</v>
      </c>
      <c r="BO552">
        <v>1.5702571033759301</v>
      </c>
      <c r="BP552">
        <v>1.69695288623503</v>
      </c>
      <c r="BQ552">
        <v>1.5900423012987699</v>
      </c>
      <c r="BR552">
        <v>1.6940251104834201</v>
      </c>
      <c r="BS552">
        <v>1.6132791300162801</v>
      </c>
      <c r="BT552">
        <v>1.69287403872738</v>
      </c>
      <c r="BU552">
        <v>1.61563689551479</v>
      </c>
      <c r="BV552">
        <v>1.69098689051811</v>
      </c>
      <c r="BW552">
        <v>1.60221730153505</v>
      </c>
      <c r="BX552">
        <v>1.7034920254944701</v>
      </c>
      <c r="BY552">
        <v>1.60510658511964</v>
      </c>
      <c r="BZ552">
        <v>1.70140727985274</v>
      </c>
      <c r="CA552">
        <v>1.5642486693052999</v>
      </c>
      <c r="CB552">
        <v>1.7014808243482999</v>
      </c>
      <c r="CC552">
        <v>1.64352751437898</v>
      </c>
      <c r="CD552">
        <v>1.78716189958028</v>
      </c>
      <c r="CE552">
        <v>1.6054485264834699</v>
      </c>
      <c r="CF552">
        <v>1.74779719235364</v>
      </c>
      <c r="CG552">
        <v>1.7035191034778301</v>
      </c>
      <c r="CH552">
        <v>1.8213463705773101</v>
      </c>
      <c r="CI552">
        <v>1.67387132295107</v>
      </c>
      <c r="CJ552">
        <v>1.7800062922762301</v>
      </c>
      <c r="CK552">
        <v>1.6116550116550099</v>
      </c>
      <c r="CL552">
        <v>1.75146733608272</v>
      </c>
      <c r="CM552">
        <v>1.61726859602965</v>
      </c>
      <c r="CN552">
        <v>1.72582089042266</v>
      </c>
      <c r="CO552">
        <v>1.58704221961421</v>
      </c>
      <c r="CP552">
        <v>1.7036802985164401</v>
      </c>
      <c r="CQ552">
        <v>1.58561483997179</v>
      </c>
      <c r="CR552">
        <v>1.7088112332548799</v>
      </c>
      <c r="CS552">
        <v>1.6125995416549801</v>
      </c>
      <c r="CT552">
        <v>1.7584785583565501</v>
      </c>
      <c r="CU552">
        <v>1.61408643739038</v>
      </c>
      <c r="CV552">
        <v>1.6974691336515699</v>
      </c>
      <c r="CW552">
        <v>1.6228042395067901</v>
      </c>
      <c r="CX552">
        <v>1.71824592517523</v>
      </c>
      <c r="CY552">
        <v>1.6825285590861001</v>
      </c>
      <c r="CZ552">
        <v>1.7766055486224399</v>
      </c>
      <c r="DA552">
        <v>1.6194231439525899</v>
      </c>
      <c r="DB552">
        <v>1.75999477169745</v>
      </c>
      <c r="DC552">
        <v>1.6932716579321601</v>
      </c>
      <c r="DD552">
        <v>1.8193816229514499</v>
      </c>
      <c r="DE552">
        <v>1.5663275740613001</v>
      </c>
      <c r="DF552">
        <v>1.6901430854649699</v>
      </c>
      <c r="DG552">
        <v>1.6453832288202199</v>
      </c>
      <c r="DH552">
        <v>1.7519992891416301</v>
      </c>
      <c r="DI552">
        <v>1.58995461120255</v>
      </c>
      <c r="DJ552">
        <v>1.6664172776696999</v>
      </c>
      <c r="DK552">
        <v>1.7748951100424399</v>
      </c>
      <c r="DL552">
        <v>1.87195819123095</v>
      </c>
      <c r="DM552">
        <v>1.6060168113662601</v>
      </c>
      <c r="DN552">
        <v>1.7738966876720099</v>
      </c>
      <c r="DO552">
        <v>1.64598083690168</v>
      </c>
      <c r="DP552">
        <v>1.7518336371730101</v>
      </c>
      <c r="DQ552">
        <v>1.6086920140159999</v>
      </c>
      <c r="DR552">
        <v>1.7195962554259701</v>
      </c>
      <c r="DS552">
        <v>1.6113766095844899</v>
      </c>
      <c r="DT552">
        <v>1.75235629895128</v>
      </c>
      <c r="DU552">
        <v>1.6697236220225899</v>
      </c>
      <c r="DV552">
        <v>1.68553006353876</v>
      </c>
      <c r="DW552">
        <v>1.7333094940103699</v>
      </c>
      <c r="DX552">
        <v>1.9098694797067699</v>
      </c>
    </row>
    <row r="553" spans="1:128" x14ac:dyDescent="0.45">
      <c r="A553" t="s">
        <v>74</v>
      </c>
      <c r="B553" t="s">
        <v>68</v>
      </c>
      <c r="C553" t="s">
        <v>75</v>
      </c>
      <c r="D553">
        <v>50</v>
      </c>
      <c r="E553" s="1" cm="1">
        <f t="array" ref="E553">SUMPRODUCT($G553:$FZZ553,$G$2:$FZZ$2)/SUMPRODUCT(--($G553:$FZZ553&lt;&gt;""),$G$2:$FZZ$2)</f>
        <v>1.5624663697569197</v>
      </c>
      <c r="F553" s="1" cm="1">
        <f t="array" ref="F553">SUMPRODUCT($G553:$FZZ553,$F$2:$FZY$2)/SUMPRODUCT(--($G553:$FZZ553&lt;&gt;""),$F$2:$FZY$2)</f>
        <v>1.6146204208047568</v>
      </c>
      <c r="G553">
        <v>1.6393738594970799</v>
      </c>
      <c r="H553">
        <v>1.67619757209387</v>
      </c>
      <c r="I553">
        <v>1.63869536676266</v>
      </c>
      <c r="J553">
        <v>1.6770180416737199</v>
      </c>
      <c r="K553">
        <v>1.6319606892724401</v>
      </c>
      <c r="L553">
        <v>1.6728730690607101</v>
      </c>
      <c r="M553">
        <v>1.4980830906476901</v>
      </c>
      <c r="N553">
        <v>1.69028458731153</v>
      </c>
      <c r="O553">
        <v>1.54313802744694</v>
      </c>
      <c r="P553">
        <v>1.6633833505015101</v>
      </c>
      <c r="Q553">
        <v>1.54993386691223</v>
      </c>
      <c r="R553">
        <v>1.61808630856991</v>
      </c>
      <c r="S553">
        <v>1.5692257662126099</v>
      </c>
      <c r="T553">
        <v>1.4350363794693399</v>
      </c>
      <c r="U553">
        <v>1.7317905313738999</v>
      </c>
      <c r="V553">
        <v>1.5919703109819601</v>
      </c>
      <c r="W553">
        <v>1.5998583890476501</v>
      </c>
      <c r="X553">
        <v>1.52964886583475</v>
      </c>
      <c r="Y553">
        <v>1.5990612481993201</v>
      </c>
      <c r="Z553">
        <v>1.6599839879373901</v>
      </c>
      <c r="AA553">
        <v>1.5121905702410801</v>
      </c>
      <c r="AB553">
        <v>1.5474060451957601</v>
      </c>
      <c r="AC553">
        <v>1.57473417829193</v>
      </c>
      <c r="AD553">
        <v>1.63222609731201</v>
      </c>
      <c r="AE553">
        <v>1.5066538959483999</v>
      </c>
      <c r="AF553">
        <v>1.68077533411526</v>
      </c>
      <c r="AG553">
        <v>1.5103543579113601</v>
      </c>
      <c r="AH553">
        <v>1.62360675155463</v>
      </c>
      <c r="AI553">
        <v>1.5289523462360699</v>
      </c>
      <c r="AJ553">
        <v>1.5784016235973299</v>
      </c>
      <c r="AK553">
        <v>1.5520366079210799</v>
      </c>
      <c r="AL553">
        <v>1.61649907523544</v>
      </c>
      <c r="AM553">
        <v>1.6665265047986499</v>
      </c>
      <c r="AN553">
        <v>1.5912368527220699</v>
      </c>
      <c r="AO553">
        <v>1.51909163079187</v>
      </c>
      <c r="AP553">
        <v>1.6061270064606901</v>
      </c>
      <c r="AQ553">
        <v>1.57578052842905</v>
      </c>
      <c r="AR553">
        <v>1.5619263661904299</v>
      </c>
      <c r="AS553">
        <v>1.53311348982258</v>
      </c>
      <c r="AT553">
        <v>1.6618272999283501</v>
      </c>
      <c r="AU553">
        <v>1.5122249469123701</v>
      </c>
      <c r="AV553">
        <v>1.6337227521854101</v>
      </c>
      <c r="AW553">
        <v>1.5437090789055901</v>
      </c>
      <c r="AX553">
        <v>1.3807464371285501</v>
      </c>
      <c r="AY553">
        <v>1.61043773801236</v>
      </c>
      <c r="AZ553">
        <v>1.6360509397649501</v>
      </c>
      <c r="BA553">
        <v>1.53947395757588</v>
      </c>
      <c r="BB553">
        <v>1.65555855649969</v>
      </c>
      <c r="BC553">
        <v>1.53691013682304</v>
      </c>
      <c r="BD553">
        <v>1.66521898563014</v>
      </c>
      <c r="BE553">
        <v>1.5604080090668599</v>
      </c>
      <c r="BF553">
        <v>1.68118085163797</v>
      </c>
      <c r="BG553">
        <v>1.53105102540595</v>
      </c>
      <c r="BH553">
        <v>1.61137553844801</v>
      </c>
      <c r="BI553">
        <v>1.5858917390426099</v>
      </c>
      <c r="BJ553">
        <v>1.70665017168248</v>
      </c>
      <c r="BK553">
        <v>1.54874730850761</v>
      </c>
      <c r="BL553">
        <v>1.6730900836240401</v>
      </c>
      <c r="BM553">
        <v>1.68253359538532</v>
      </c>
      <c r="BN553">
        <v>1.8308166754549899</v>
      </c>
      <c r="BO553">
        <v>1.55100208789324</v>
      </c>
      <c r="BP553">
        <v>1.6763059419222699</v>
      </c>
      <c r="BQ553">
        <v>1.54574081332017</v>
      </c>
      <c r="BR553">
        <v>1.6605219412647101</v>
      </c>
      <c r="BS553">
        <v>1.5896044318379601</v>
      </c>
      <c r="BT553">
        <v>1.653010024883</v>
      </c>
      <c r="BU553">
        <v>1.5944055308749601</v>
      </c>
      <c r="BV553">
        <v>1.6602709111226099</v>
      </c>
      <c r="BW553">
        <v>1.5662048535264299</v>
      </c>
      <c r="BX553">
        <v>1.6606571112241499</v>
      </c>
      <c r="BY553">
        <v>1.5827207410486299</v>
      </c>
      <c r="BZ553">
        <v>1.6827029273795999</v>
      </c>
      <c r="CA553">
        <v>1.49907874982939</v>
      </c>
      <c r="CB553">
        <v>1.6231745598471401</v>
      </c>
      <c r="CC553">
        <v>1.5248037463080899</v>
      </c>
      <c r="CD553">
        <v>1.6462478625835499</v>
      </c>
      <c r="CE553">
        <v>1.57351403823178</v>
      </c>
      <c r="CF553">
        <v>1.70559538032656</v>
      </c>
      <c r="CG553">
        <v>1.67126462324798</v>
      </c>
      <c r="CH553">
        <v>1.7978698074572601</v>
      </c>
      <c r="CI553">
        <v>1.64060091238005</v>
      </c>
      <c r="CJ553">
        <v>1.74508415919458</v>
      </c>
      <c r="CK553">
        <v>1.5820692128384399</v>
      </c>
      <c r="CL553">
        <v>1.72804972804972</v>
      </c>
      <c r="CM553">
        <v>1.4941059896812099</v>
      </c>
      <c r="CN553">
        <v>1.59287251853623</v>
      </c>
      <c r="CO553">
        <v>1.56869589640195</v>
      </c>
      <c r="CP553">
        <v>1.67499222613423</v>
      </c>
      <c r="CQ553">
        <v>1.55904112173662</v>
      </c>
      <c r="CR553">
        <v>1.6806486529428699</v>
      </c>
      <c r="CS553">
        <v>1.58635187047631</v>
      </c>
      <c r="CT553">
        <v>1.7259822267653699</v>
      </c>
      <c r="CU553">
        <v>1.5784405960718699</v>
      </c>
      <c r="CV553">
        <v>1.6625201807263801</v>
      </c>
      <c r="CW553">
        <v>1.58335444641499</v>
      </c>
      <c r="CX553">
        <v>1.6986107592264099</v>
      </c>
      <c r="CY553">
        <v>1.53570125755975</v>
      </c>
      <c r="CZ553">
        <v>1.6465297110492401</v>
      </c>
      <c r="DA553">
        <v>1.58860230045311</v>
      </c>
      <c r="DB553">
        <v>1.7338794004879701</v>
      </c>
      <c r="DC553">
        <v>1.58321694450495</v>
      </c>
      <c r="DD553">
        <v>1.7094294171161999</v>
      </c>
      <c r="DE553">
        <v>1.5337792287473699</v>
      </c>
      <c r="DF553">
        <v>1.6663965035335799</v>
      </c>
      <c r="DG553">
        <v>1.52656833125999</v>
      </c>
      <c r="DH553">
        <v>1.6350250069816401</v>
      </c>
      <c r="DI553">
        <v>1.5557218148868599</v>
      </c>
      <c r="DJ553">
        <v>1.6402148070560401</v>
      </c>
      <c r="DK553">
        <v>1.53496577275069</v>
      </c>
      <c r="DL553">
        <v>1.6194126162377001</v>
      </c>
      <c r="DM553">
        <v>1.57736735279427</v>
      </c>
      <c r="DN553">
        <v>1.73910502321923</v>
      </c>
      <c r="DO553">
        <v>1.6049836774494399</v>
      </c>
      <c r="DP553">
        <v>1.7118327892483101</v>
      </c>
      <c r="DQ553">
        <v>1.58006380419434</v>
      </c>
      <c r="DR553">
        <v>1.6828408556037799</v>
      </c>
      <c r="DS553">
        <v>1.5785875481215901</v>
      </c>
      <c r="DT553">
        <v>1.74228395061728</v>
      </c>
      <c r="DU553">
        <v>1.6399156989785799</v>
      </c>
      <c r="DV553">
        <v>1.64865879996244</v>
      </c>
      <c r="DW553">
        <v>1.6573931700339699</v>
      </c>
      <c r="DX553">
        <v>1.83073484713034</v>
      </c>
    </row>
    <row r="554" spans="1:128" x14ac:dyDescent="0.45">
      <c r="A554" t="s">
        <v>124</v>
      </c>
      <c r="B554" t="s">
        <v>347</v>
      </c>
      <c r="C554" t="s">
        <v>121</v>
      </c>
      <c r="D554">
        <v>40</v>
      </c>
      <c r="E554" s="1" cm="1">
        <f t="array" ref="E554">SUMPRODUCT($G554:$FZZ554,$G$2:$FZZ$2)/SUMPRODUCT(--($G554:$FZZ554&lt;&gt;""),$G$2:$FZZ$2)</f>
        <v>1.9712056529499435</v>
      </c>
      <c r="F554" s="1" cm="1">
        <f t="array" ref="F554">SUMPRODUCT($G554:$FZZ554,$F$2:$FZY$2)/SUMPRODUCT(--($G554:$FZZ554&lt;&gt;""),$F$2:$FZY$2)</f>
        <v>1.960900563090537</v>
      </c>
      <c r="G554">
        <v>1.94135437142877</v>
      </c>
      <c r="H554">
        <v>1.9937998914981001</v>
      </c>
      <c r="I554">
        <v>1.93581300468688</v>
      </c>
      <c r="J554">
        <v>1.99358553560336</v>
      </c>
      <c r="K554">
        <v>1.93795529423334</v>
      </c>
      <c r="L554">
        <v>1.98675826993459</v>
      </c>
      <c r="M554">
        <v>1.8646182769934001</v>
      </c>
      <c r="N554">
        <v>1.9479208906255701</v>
      </c>
      <c r="O554">
        <v>1.9287623243030201</v>
      </c>
      <c r="P554">
        <v>2.0076687189370599</v>
      </c>
      <c r="Q554">
        <v>2.0329822787400502</v>
      </c>
      <c r="R554">
        <v>2.0585176257092899</v>
      </c>
      <c r="S554">
        <v>1.84703325205076</v>
      </c>
      <c r="T554">
        <v>1.6843649827962299</v>
      </c>
      <c r="U554">
        <v>2.0448888849988101</v>
      </c>
      <c r="V554">
        <v>1.9446411847598699</v>
      </c>
      <c r="W554">
        <v>1.99982855018575</v>
      </c>
      <c r="X554">
        <v>1.94934152555715</v>
      </c>
      <c r="Y554">
        <v>1.8969693807067001</v>
      </c>
      <c r="Z554">
        <v>1.9337339553227699</v>
      </c>
      <c r="AA554">
        <v>2.0542766461773301</v>
      </c>
      <c r="AB554">
        <v>1.9793745893385399</v>
      </c>
      <c r="AC554">
        <v>2.0205214358625301</v>
      </c>
      <c r="AD554">
        <v>2.0493811670636202</v>
      </c>
      <c r="AE554">
        <v>1.9021416656858601</v>
      </c>
      <c r="AF554">
        <v>2.0062338421328101</v>
      </c>
      <c r="AG554">
        <v>1.9332346263942299</v>
      </c>
      <c r="AH554">
        <v>1.9752324548415701</v>
      </c>
      <c r="AI554">
        <v>2.0821613646887198</v>
      </c>
      <c r="AJ554">
        <v>2.0182445346442899</v>
      </c>
      <c r="AK554">
        <v>2.1435936138098102</v>
      </c>
      <c r="AL554">
        <v>1.99043081272986</v>
      </c>
      <c r="AM554">
        <v>2.0364345093671599</v>
      </c>
      <c r="AN554">
        <v>1.9472063277401099</v>
      </c>
      <c r="AO554">
        <v>1.9519449840903</v>
      </c>
      <c r="AP554">
        <v>1.99685033271587</v>
      </c>
      <c r="AQ554">
        <v>2.0735526554777</v>
      </c>
      <c r="AR554">
        <v>1.98387738776582</v>
      </c>
      <c r="AS554">
        <v>1.94670375208956</v>
      </c>
      <c r="AT554">
        <v>2.00647590149886</v>
      </c>
      <c r="AU554">
        <v>1.92538147488281</v>
      </c>
      <c r="AV554">
        <v>1.9972475516138799</v>
      </c>
      <c r="AW554">
        <v>2.0090958300172099</v>
      </c>
      <c r="AX554">
        <v>1.71826145580836</v>
      </c>
      <c r="AY554">
        <v>1.9089513123950601</v>
      </c>
      <c r="AZ554">
        <v>1.93763564145612</v>
      </c>
      <c r="BA554">
        <v>1.9504601832422599</v>
      </c>
      <c r="BB554">
        <v>2.00032202439075</v>
      </c>
      <c r="BC554">
        <v>1.95734879563633</v>
      </c>
      <c r="BD554">
        <v>2.01221552494671</v>
      </c>
      <c r="BE554">
        <v>1.89213665065572</v>
      </c>
      <c r="BF554">
        <v>1.95848669652976</v>
      </c>
      <c r="BG554">
        <v>1.9299609428962501</v>
      </c>
      <c r="BH554">
        <v>1.93185728458939</v>
      </c>
      <c r="BI554">
        <v>1.93299333467986</v>
      </c>
      <c r="BJ554">
        <v>2.0126489598060902</v>
      </c>
      <c r="BK554">
        <v>1.91282068401462</v>
      </c>
      <c r="BL554">
        <v>1.9774331925689701</v>
      </c>
      <c r="BM554">
        <v>1.9884633207100899</v>
      </c>
      <c r="BN554">
        <v>2.06295639390888</v>
      </c>
      <c r="BO554">
        <v>1.9487407078664101</v>
      </c>
      <c r="BP554">
        <v>2.0184783595412599</v>
      </c>
      <c r="BQ554">
        <v>1.9033016636708799</v>
      </c>
      <c r="BR554">
        <v>1.9597394348113999</v>
      </c>
      <c r="BS554">
        <v>1.9193401394677201</v>
      </c>
      <c r="BT554">
        <v>1.9605251031672</v>
      </c>
      <c r="BU554">
        <v>1.9809399216883301</v>
      </c>
      <c r="BV554">
        <v>1.97079211069017</v>
      </c>
      <c r="BW554">
        <v>1.94175469044555</v>
      </c>
      <c r="BX554">
        <v>2.0037104641072401</v>
      </c>
      <c r="BY554">
        <v>1.9428893771153699</v>
      </c>
      <c r="BZ554">
        <v>1.98907428299982</v>
      </c>
      <c r="CA554">
        <v>1.8458782584959701</v>
      </c>
      <c r="CB554">
        <v>1.9043264637641599</v>
      </c>
      <c r="CC554">
        <v>1.9047489507228299</v>
      </c>
      <c r="CD554">
        <v>1.96937665163998</v>
      </c>
      <c r="CE554">
        <v>1.90781810035842</v>
      </c>
      <c r="CF554">
        <v>1.97569444444444</v>
      </c>
      <c r="CG554">
        <v>1.9765075636121201</v>
      </c>
      <c r="CH554">
        <v>2.0325401990507701</v>
      </c>
      <c r="CI554">
        <v>1.95025955639452</v>
      </c>
      <c r="CJ554">
        <v>1.99114362120497</v>
      </c>
      <c r="CK554">
        <v>1.9342657342657299</v>
      </c>
      <c r="CL554">
        <v>1.9975972745203501</v>
      </c>
      <c r="CM554">
        <v>1.91319916629651</v>
      </c>
      <c r="CN554">
        <v>1.94872040181774</v>
      </c>
      <c r="CO554">
        <v>1.93018567000692</v>
      </c>
      <c r="CP554">
        <v>1.99985956887645</v>
      </c>
      <c r="CQ554">
        <v>1.9030396917607499</v>
      </c>
      <c r="CR554">
        <v>1.97946395765682</v>
      </c>
      <c r="CS554">
        <v>1.89652614050417</v>
      </c>
      <c r="CT554">
        <v>1.99015712330799</v>
      </c>
      <c r="CU554">
        <v>1.9301950126020599</v>
      </c>
      <c r="CV554">
        <v>1.9827403974586799</v>
      </c>
      <c r="CW554">
        <v>1.9285005489401199</v>
      </c>
      <c r="CX554">
        <v>1.9772612110463601</v>
      </c>
      <c r="CY554">
        <v>1.8754439857924501</v>
      </c>
      <c r="CZ554">
        <v>1.93122780071037</v>
      </c>
      <c r="DA554">
        <v>1.8769954688044601</v>
      </c>
      <c r="DB554">
        <v>1.96006448239804</v>
      </c>
      <c r="DC554">
        <v>1.85680970746895</v>
      </c>
      <c r="DD554">
        <v>1.93591994157067</v>
      </c>
      <c r="DE554">
        <v>1.82872919806997</v>
      </c>
      <c r="DF554">
        <v>1.9138836076625301</v>
      </c>
      <c r="DG554">
        <v>1.8589961664424</v>
      </c>
      <c r="DH554">
        <v>1.91841630912183</v>
      </c>
      <c r="DI554">
        <v>1.8856135800621801</v>
      </c>
      <c r="DJ554">
        <v>1.93572414251749</v>
      </c>
      <c r="DK554">
        <v>1.8714625708467201</v>
      </c>
      <c r="DL554">
        <v>1.93593738498908</v>
      </c>
      <c r="DM554">
        <v>1.85301212501195</v>
      </c>
      <c r="DN554">
        <v>1.9618290596474</v>
      </c>
      <c r="DO554">
        <v>1.8487832280493399</v>
      </c>
      <c r="DP554">
        <v>1.91129647687285</v>
      </c>
      <c r="DQ554">
        <v>1.93324616913341</v>
      </c>
      <c r="DR554">
        <v>1.98948799748967</v>
      </c>
      <c r="DS554">
        <v>1.88228461436346</v>
      </c>
      <c r="DT554">
        <v>1.95323908137528</v>
      </c>
      <c r="DU554">
        <v>1.9613655096142799</v>
      </c>
      <c r="DV554">
        <v>1.9589032520579599</v>
      </c>
      <c r="DW554">
        <v>1.98323797604148</v>
      </c>
      <c r="DX554">
        <v>2.0549258001072701</v>
      </c>
    </row>
    <row r="555" spans="1:128" x14ac:dyDescent="0.45">
      <c r="A555" t="s">
        <v>124</v>
      </c>
      <c r="B555" t="s">
        <v>71</v>
      </c>
      <c r="C555" t="s">
        <v>121</v>
      </c>
      <c r="D555">
        <v>30</v>
      </c>
      <c r="E555" s="1" cm="1">
        <f t="array" ref="E555">SUMPRODUCT($G555:$FZZ555,$G$2:$FZZ$2)/SUMPRODUCT(--($G555:$FZZ555&lt;&gt;""),$G$2:$FZZ$2)</f>
        <v>2.189266163646483</v>
      </c>
      <c r="F555" s="1" cm="1">
        <f t="array" ref="F555">SUMPRODUCT($G555:$FZZ555,$F$2:$FZY$2)/SUMPRODUCT(--($G555:$FZZ555&lt;&gt;""),$F$2:$FZY$2)</f>
        <v>2.1335593232299783</v>
      </c>
      <c r="G555">
        <v>2.1162308976770698</v>
      </c>
      <c r="H555">
        <v>2.1504618376276099</v>
      </c>
      <c r="I555">
        <v>2.10140147665029</v>
      </c>
      <c r="J555">
        <v>2.14844147043876</v>
      </c>
      <c r="K555">
        <v>2.1166325964328099</v>
      </c>
      <c r="L555">
        <v>2.14327762674478</v>
      </c>
      <c r="M555">
        <v>2.0153205293618899</v>
      </c>
      <c r="N555">
        <v>2.1043333210454498</v>
      </c>
      <c r="O555">
        <v>2.1239004846649299</v>
      </c>
      <c r="P555">
        <v>2.1488647637673699</v>
      </c>
      <c r="Q555">
        <v>2.2905115947328198</v>
      </c>
      <c r="R555">
        <v>2.2267409403688698</v>
      </c>
      <c r="S555">
        <v>2.12558107812912</v>
      </c>
      <c r="T555">
        <v>1.85627712645189</v>
      </c>
      <c r="U555">
        <v>2.24925821218195</v>
      </c>
      <c r="V555">
        <v>2.1025478989242901</v>
      </c>
      <c r="W555">
        <v>2.2551486461646699</v>
      </c>
      <c r="X555">
        <v>2.0547106248603799</v>
      </c>
      <c r="Y555">
        <v>2.1145878679100898</v>
      </c>
      <c r="Z555">
        <v>2.12888062499227</v>
      </c>
      <c r="AA555">
        <v>2.4467115332527198</v>
      </c>
      <c r="AB555">
        <v>2.2430519646303</v>
      </c>
      <c r="AC555">
        <v>2.3250106328683202</v>
      </c>
      <c r="AD555">
        <v>2.2665362368152402</v>
      </c>
      <c r="AE555">
        <v>2.0435131109550801</v>
      </c>
      <c r="AF555">
        <v>2.1455821296525501</v>
      </c>
      <c r="AG555">
        <v>2.2381206198795698</v>
      </c>
      <c r="AH555">
        <v>2.2140163853518899</v>
      </c>
      <c r="AI555">
        <v>2.3133946779898098</v>
      </c>
      <c r="AJ555">
        <v>2.1569202388106699</v>
      </c>
      <c r="AK555">
        <v>2.3717420650949199</v>
      </c>
      <c r="AL555">
        <v>2.1803476902145</v>
      </c>
      <c r="AM555">
        <v>2.2906351037292501</v>
      </c>
      <c r="AN555">
        <v>2.10125747924562</v>
      </c>
      <c r="AO555">
        <v>2.22680186140173</v>
      </c>
      <c r="AP555">
        <v>2.2304097794587401</v>
      </c>
      <c r="AQ555">
        <v>2.2746177062762998</v>
      </c>
      <c r="AR555">
        <v>2.16843337829012</v>
      </c>
      <c r="AS555">
        <v>2.20123056175987</v>
      </c>
      <c r="AT555">
        <v>2.1833656426032801</v>
      </c>
      <c r="AU555">
        <v>2.1104354171734299</v>
      </c>
      <c r="AV555">
        <v>2.1768952119231799</v>
      </c>
      <c r="AW555">
        <v>2.1789429367096398</v>
      </c>
      <c r="AX555">
        <v>1.8329125538679301</v>
      </c>
      <c r="AY555">
        <v>2.09526636910855</v>
      </c>
      <c r="AZ555">
        <v>2.0934032185414102</v>
      </c>
      <c r="BA555">
        <v>2.1542912347038401</v>
      </c>
      <c r="BB555">
        <v>2.1588722913593501</v>
      </c>
      <c r="BC555">
        <v>2.1689776086906698</v>
      </c>
      <c r="BD555">
        <v>2.2086837943758102</v>
      </c>
      <c r="BE555">
        <v>2.04386637163365</v>
      </c>
      <c r="BF555">
        <v>2.1112850126828202</v>
      </c>
      <c r="BG555">
        <v>2.12426689439511</v>
      </c>
      <c r="BH555">
        <v>2.1167317618395698</v>
      </c>
      <c r="BI555">
        <v>2.1290900828115502</v>
      </c>
      <c r="BJ555">
        <v>2.1558649767723601</v>
      </c>
      <c r="BK555">
        <v>2.1257448548680502</v>
      </c>
      <c r="BL555">
        <v>2.1965916108894801</v>
      </c>
      <c r="BM555">
        <v>2.1919850438617501</v>
      </c>
      <c r="BN555">
        <v>2.2741479315469002</v>
      </c>
      <c r="BO555">
        <v>2.1011367418778901</v>
      </c>
      <c r="BP555">
        <v>2.1678787206358399</v>
      </c>
      <c r="BQ555">
        <v>2.1162272106820899</v>
      </c>
      <c r="BR555">
        <v>2.1269038963145102</v>
      </c>
      <c r="BS555">
        <v>2.2061296169245401</v>
      </c>
      <c r="BT555">
        <v>2.1571520730720701</v>
      </c>
      <c r="BU555">
        <v>2.1723220044879299</v>
      </c>
      <c r="BV555">
        <v>2.1745568849763299</v>
      </c>
      <c r="BW555">
        <v>2.1479098716299099</v>
      </c>
      <c r="BX555">
        <v>2.18371285795505</v>
      </c>
      <c r="BY555">
        <v>2.1535894543079301</v>
      </c>
      <c r="BZ555">
        <v>2.1838726916453801</v>
      </c>
      <c r="CA555">
        <v>2.0242595878258398</v>
      </c>
      <c r="CB555">
        <v>2.0774703152722802</v>
      </c>
      <c r="CC555">
        <v>2.0983405875952101</v>
      </c>
      <c r="CD555">
        <v>2.1623562101663301</v>
      </c>
      <c r="CE555">
        <v>2.0788530465949799</v>
      </c>
      <c r="CF555">
        <v>2.1552917164476302</v>
      </c>
      <c r="CG555">
        <v>2.1683360053334102</v>
      </c>
      <c r="CH555">
        <v>2.23903554024667</v>
      </c>
      <c r="CI555">
        <v>2.1298096586440098</v>
      </c>
      <c r="CJ555">
        <v>2.16484190655969</v>
      </c>
      <c r="CK555">
        <v>2.1162512700974201</v>
      </c>
      <c r="CL555">
        <v>2.1904966828043699</v>
      </c>
      <c r="CM555">
        <v>2.12232890285987</v>
      </c>
      <c r="CN555">
        <v>2.1399528479174399</v>
      </c>
      <c r="CO555">
        <v>2.0715897806265202</v>
      </c>
      <c r="CP555">
        <v>2.1312429157513502</v>
      </c>
      <c r="CQ555">
        <v>2.0437135678890899</v>
      </c>
      <c r="CR555">
        <v>2.1086781660559399</v>
      </c>
      <c r="CS555">
        <v>2.0620579361284599</v>
      </c>
      <c r="CT555">
        <v>2.15033056897432</v>
      </c>
      <c r="CU555">
        <v>2.0618488449074799</v>
      </c>
      <c r="CV555">
        <v>2.1148007479935398</v>
      </c>
      <c r="CW555">
        <v>2.0657566928468798</v>
      </c>
      <c r="CX555">
        <v>2.1224030909551499</v>
      </c>
      <c r="CY555">
        <v>2.0985984448497601</v>
      </c>
      <c r="CZ555">
        <v>2.1264759527695101</v>
      </c>
      <c r="DA555">
        <v>2.0787120948065501</v>
      </c>
      <c r="DB555">
        <v>2.1620512373649299</v>
      </c>
      <c r="DC555">
        <v>2.0172212754507099</v>
      </c>
      <c r="DD555">
        <v>2.09677998026728</v>
      </c>
      <c r="DE555">
        <v>2.0015831054620898</v>
      </c>
      <c r="DF555">
        <v>2.08823729917663</v>
      </c>
      <c r="DG555">
        <v>2.02875168194165</v>
      </c>
      <c r="DH555">
        <v>2.0812155677981101</v>
      </c>
      <c r="DI555">
        <v>2.0792391972999398</v>
      </c>
      <c r="DJ555">
        <v>2.0983091426006202</v>
      </c>
      <c r="DK555">
        <v>2.0538999435679699</v>
      </c>
      <c r="DL555">
        <v>2.1251613219815</v>
      </c>
      <c r="DM555">
        <v>2.0519643369499301</v>
      </c>
      <c r="DN555">
        <v>2.1504840440793598</v>
      </c>
      <c r="DO555">
        <v>2.0502713359053701</v>
      </c>
      <c r="DP555">
        <v>2.09956755840081</v>
      </c>
      <c r="DQ555">
        <v>2.1088645991318402</v>
      </c>
      <c r="DR555">
        <v>2.1404319857748</v>
      </c>
      <c r="DS555">
        <v>2.0652130625248901</v>
      </c>
      <c r="DT555">
        <v>2.14084694013009</v>
      </c>
      <c r="DU555">
        <v>2.1160495372833701</v>
      </c>
      <c r="DV555">
        <v>2.0915104280780801</v>
      </c>
      <c r="DW555">
        <v>2.19871267655998</v>
      </c>
      <c r="DX555">
        <v>2.26062041838011</v>
      </c>
    </row>
    <row r="556" spans="1:128" x14ac:dyDescent="0.45">
      <c r="A556" t="s">
        <v>124</v>
      </c>
      <c r="B556" t="s">
        <v>71</v>
      </c>
      <c r="C556" t="s">
        <v>121</v>
      </c>
      <c r="D556">
        <v>35</v>
      </c>
      <c r="E556" s="1" cm="1">
        <f t="array" ref="E556">SUMPRODUCT($G556:$FZZ556,$G$2:$FZZ$2)/SUMPRODUCT(--($G556:$FZZ556&lt;&gt;""),$G$2:$FZZ$2)</f>
        <v>2.0798874839516426</v>
      </c>
      <c r="F556" s="1" cm="1">
        <f t="array" ref="F556">SUMPRODUCT($G556:$FZZ556,$F$2:$FZY$2)/SUMPRODUCT(--($G556:$FZZ556&lt;&gt;""),$F$2:$FZY$2)</f>
        <v>2.0509468319434419</v>
      </c>
      <c r="G556">
        <v>2.0549079495254801</v>
      </c>
      <c r="H556">
        <v>2.10299930248779</v>
      </c>
      <c r="I556">
        <v>2.0521450957140401</v>
      </c>
      <c r="J556">
        <v>2.10733772375628</v>
      </c>
      <c r="K556">
        <v>2.05779646372046</v>
      </c>
      <c r="L556">
        <v>2.09533694407564</v>
      </c>
      <c r="M556">
        <v>1.970122018653</v>
      </c>
      <c r="N556">
        <v>2.0641703837505001</v>
      </c>
      <c r="O556">
        <v>2.01443788836092</v>
      </c>
      <c r="P556">
        <v>2.1031277740065701</v>
      </c>
      <c r="Q556">
        <v>2.1477182956171501</v>
      </c>
      <c r="R556">
        <v>2.13516128498319</v>
      </c>
      <c r="S556">
        <v>2.0587280579066598</v>
      </c>
      <c r="T556">
        <v>1.81818765895322</v>
      </c>
      <c r="U556">
        <v>2.0722987107333801</v>
      </c>
      <c r="V556">
        <v>1.9801122090834999</v>
      </c>
      <c r="W556">
        <v>2.1317888562566401</v>
      </c>
      <c r="X556">
        <v>2.00997953317842</v>
      </c>
      <c r="Y556">
        <v>2.0513951505147601</v>
      </c>
      <c r="Z556">
        <v>2.07088839482505</v>
      </c>
      <c r="AA556">
        <v>2.2451125617369101</v>
      </c>
      <c r="AB556">
        <v>2.13174084168263</v>
      </c>
      <c r="AC556">
        <v>2.2119683565838701</v>
      </c>
      <c r="AD556">
        <v>2.1899242939775401</v>
      </c>
      <c r="AE556">
        <v>1.9349322434932199</v>
      </c>
      <c r="AF556">
        <v>2.0277966046664502</v>
      </c>
      <c r="AG556">
        <v>2.0585490079952602</v>
      </c>
      <c r="AH556">
        <v>2.0814411213108199</v>
      </c>
      <c r="AI556">
        <v>2.2192385939331798</v>
      </c>
      <c r="AJ556">
        <v>2.10690570722047</v>
      </c>
      <c r="AK556">
        <v>2.2455356193796598</v>
      </c>
      <c r="AL556">
        <v>2.0877649397308602</v>
      </c>
      <c r="AM556">
        <v>2.1217760402757002</v>
      </c>
      <c r="AN556">
        <v>2.0261894344468598</v>
      </c>
      <c r="AO556">
        <v>2.0826432679088902</v>
      </c>
      <c r="AP556">
        <v>2.1026933527820901</v>
      </c>
      <c r="AQ556">
        <v>2.1484269632526498</v>
      </c>
      <c r="AR556">
        <v>2.0589410550804299</v>
      </c>
      <c r="AS556">
        <v>2.10928961748633</v>
      </c>
      <c r="AT556">
        <v>2.12479455518563</v>
      </c>
      <c r="AU556">
        <v>1.97626889842895</v>
      </c>
      <c r="AV556">
        <v>2.0491890577028</v>
      </c>
      <c r="AW556">
        <v>2.1543507664247299</v>
      </c>
      <c r="AX556">
        <v>1.80536350450315</v>
      </c>
      <c r="AY556">
        <v>1.9887596740510201</v>
      </c>
      <c r="AZ556">
        <v>2.0033372916751899</v>
      </c>
      <c r="BA556">
        <v>2.0068871668086299</v>
      </c>
      <c r="BB556">
        <v>2.04832443437973</v>
      </c>
      <c r="BC556">
        <v>2.0503861756010302</v>
      </c>
      <c r="BD556">
        <v>2.0961199092429998</v>
      </c>
      <c r="BE556">
        <v>1.98969183442171</v>
      </c>
      <c r="BF556">
        <v>2.0528900642236398</v>
      </c>
      <c r="BG556">
        <v>2.0275157923819802</v>
      </c>
      <c r="BH556">
        <v>2.0272646212967902</v>
      </c>
      <c r="BI556">
        <v>2.0418476065441298</v>
      </c>
      <c r="BJ556">
        <v>2.0925318117552001</v>
      </c>
      <c r="BK556">
        <v>2.02255846171821</v>
      </c>
      <c r="BL556">
        <v>2.0896496469763401</v>
      </c>
      <c r="BM556">
        <v>2.0711854657015398</v>
      </c>
      <c r="BN556">
        <v>2.14040554144096</v>
      </c>
      <c r="BO556">
        <v>2.04394662255529</v>
      </c>
      <c r="BP556">
        <v>2.1221467980593598</v>
      </c>
      <c r="BQ556">
        <v>1.99656724284729</v>
      </c>
      <c r="BR556">
        <v>2.0322598083602501</v>
      </c>
      <c r="BS556">
        <v>2.0354813275033998</v>
      </c>
      <c r="BT556">
        <v>2.05907410631086</v>
      </c>
      <c r="BU556">
        <v>2.0574527813360199</v>
      </c>
      <c r="BV556">
        <v>2.0609413752691301</v>
      </c>
      <c r="BW556">
        <v>2.0630180436278698</v>
      </c>
      <c r="BX556">
        <v>2.0803435171608902</v>
      </c>
      <c r="BY556">
        <v>2.0266136215189099</v>
      </c>
      <c r="BZ556">
        <v>2.08366486550679</v>
      </c>
      <c r="CA556">
        <v>1.93534188617442</v>
      </c>
      <c r="CB556">
        <v>1.99754333287839</v>
      </c>
      <c r="CC556">
        <v>1.9963178143945199</v>
      </c>
      <c r="CD556">
        <v>2.0595173325042699</v>
      </c>
      <c r="CE556">
        <v>1.9996515332536799</v>
      </c>
      <c r="CF556">
        <v>2.0649890481879698</v>
      </c>
      <c r="CG556">
        <v>2.0657470753504001</v>
      </c>
      <c r="CH556">
        <v>2.10770012222416</v>
      </c>
      <c r="CI556">
        <v>2.0349693251533698</v>
      </c>
      <c r="CJ556">
        <v>2.0730218656599</v>
      </c>
      <c r="CK556">
        <v>2.0245054091207901</v>
      </c>
      <c r="CL556">
        <v>2.08405953021337</v>
      </c>
      <c r="CM556">
        <v>1.9630710356373999</v>
      </c>
      <c r="CN556">
        <v>1.99204564868281</v>
      </c>
      <c r="CO556">
        <v>2.0226896572477502</v>
      </c>
      <c r="CP556">
        <v>2.09374780576369</v>
      </c>
      <c r="CQ556">
        <v>1.9979444096880801</v>
      </c>
      <c r="CR556">
        <v>2.0756000436936999</v>
      </c>
      <c r="CS556">
        <v>1.98011639984831</v>
      </c>
      <c r="CT556">
        <v>2.0689825729972098</v>
      </c>
      <c r="CU556">
        <v>1.9738086112175799</v>
      </c>
      <c r="CV556">
        <v>2.02199844361592</v>
      </c>
      <c r="CW556">
        <v>1.96404442192382</v>
      </c>
      <c r="CX556">
        <v>2.0137868423274998</v>
      </c>
      <c r="CY556">
        <v>1.9817317845828899</v>
      </c>
      <c r="CZ556">
        <v>2.0219064989920299</v>
      </c>
      <c r="DA556">
        <v>1.96438654583478</v>
      </c>
      <c r="DB556">
        <v>2.0515336354130298</v>
      </c>
      <c r="DC556">
        <v>1.9390976769216901</v>
      </c>
      <c r="DD556">
        <v>2.01922017349409</v>
      </c>
      <c r="DE556">
        <v>1.9444398154811</v>
      </c>
      <c r="DF556">
        <v>2.03065467849324</v>
      </c>
      <c r="DG556">
        <v>1.9445911295031599</v>
      </c>
      <c r="DH556">
        <v>1.99694077026581</v>
      </c>
      <c r="DI556">
        <v>1.9779872645352199</v>
      </c>
      <c r="DJ556">
        <v>2.0325036992701202</v>
      </c>
      <c r="DK556">
        <v>1.8901243958092999</v>
      </c>
      <c r="DL556">
        <v>1.95590450720121</v>
      </c>
      <c r="DM556">
        <v>1.94795064981987</v>
      </c>
      <c r="DN556">
        <v>2.0492439135840499</v>
      </c>
      <c r="DO556">
        <v>1.94566922457285</v>
      </c>
      <c r="DP556">
        <v>1.99955483953024</v>
      </c>
      <c r="DQ556">
        <v>2.0424559384969401</v>
      </c>
      <c r="DR556">
        <v>2.0913550546519502</v>
      </c>
      <c r="DS556">
        <v>1.9486426390548199</v>
      </c>
      <c r="DT556">
        <v>2.0289559272534099</v>
      </c>
      <c r="DU556">
        <v>2.00398551858691</v>
      </c>
      <c r="DV556">
        <v>1.98793911129195</v>
      </c>
      <c r="DW556">
        <v>2.0849991060253799</v>
      </c>
      <c r="DX556">
        <v>2.15820668693009</v>
      </c>
    </row>
    <row r="557" spans="1:128" x14ac:dyDescent="0.45">
      <c r="A557" t="s">
        <v>124</v>
      </c>
      <c r="B557" t="s">
        <v>71</v>
      </c>
      <c r="C557" t="s">
        <v>121</v>
      </c>
      <c r="D557">
        <v>45</v>
      </c>
      <c r="E557" s="1" cm="1">
        <f t="array" ref="E557">SUMPRODUCT($G557:$FZZ557,$G$2:$FZZ$2)/SUMPRODUCT(--($G557:$FZZ557&lt;&gt;""),$G$2:$FZZ$2)</f>
        <v>1.8879731239354511</v>
      </c>
      <c r="F557" s="1" cm="1">
        <f t="array" ref="F557">SUMPRODUCT($G557:$FZZ557,$F$2:$FZY$2)/SUMPRODUCT(--($G557:$FZZ557&lt;&gt;""),$F$2:$FZY$2)</f>
        <v>1.9017008980443502</v>
      </c>
      <c r="G557">
        <v>1.9080446407812099</v>
      </c>
      <c r="H557">
        <v>1.9521305827397399</v>
      </c>
      <c r="I557">
        <v>1.9086304986165199</v>
      </c>
      <c r="J557">
        <v>1.9553899147326199</v>
      </c>
      <c r="K557">
        <v>1.9039149157376301</v>
      </c>
      <c r="L557">
        <v>1.9469435136597</v>
      </c>
      <c r="M557">
        <v>1.8217790393335</v>
      </c>
      <c r="N557">
        <v>1.9338260773399101</v>
      </c>
      <c r="O557">
        <v>1.8335145090928</v>
      </c>
      <c r="P557">
        <v>1.92122889381518</v>
      </c>
      <c r="Q557">
        <v>1.8919043771226101</v>
      </c>
      <c r="R557">
        <v>1.9472018706861101</v>
      </c>
      <c r="S557">
        <v>1.76648640848</v>
      </c>
      <c r="T557">
        <v>1.6528723520975099</v>
      </c>
      <c r="U557">
        <v>1.9349257336915999</v>
      </c>
      <c r="V557">
        <v>1.8479523155158299</v>
      </c>
      <c r="W557">
        <v>1.83474958023645</v>
      </c>
      <c r="X557">
        <v>1.8667224977600201</v>
      </c>
      <c r="Y557">
        <v>1.8595415276825999</v>
      </c>
      <c r="Z557">
        <v>1.9075653562683901</v>
      </c>
      <c r="AA557">
        <v>1.99977838861306</v>
      </c>
      <c r="AB557">
        <v>1.9340894039949601</v>
      </c>
      <c r="AC557">
        <v>1.9245789384144201</v>
      </c>
      <c r="AD557">
        <v>1.9561075195644699</v>
      </c>
      <c r="AE557">
        <v>1.79413304545104</v>
      </c>
      <c r="AF557">
        <v>1.8943250120740101</v>
      </c>
      <c r="AG557">
        <v>1.88222485440726</v>
      </c>
      <c r="AH557">
        <v>1.9455927351692801</v>
      </c>
      <c r="AI557">
        <v>1.93000576337645</v>
      </c>
      <c r="AJ557">
        <v>1.9429376471631301</v>
      </c>
      <c r="AK557">
        <v>2.0040896915325499</v>
      </c>
      <c r="AL557">
        <v>1.9538016326877601</v>
      </c>
      <c r="AM557">
        <v>1.94692221584548</v>
      </c>
      <c r="AN557">
        <v>1.8693539863739901</v>
      </c>
      <c r="AO557">
        <v>1.91638214241917</v>
      </c>
      <c r="AP557">
        <v>1.959205999858</v>
      </c>
      <c r="AQ557">
        <v>1.98032593027704</v>
      </c>
      <c r="AR557">
        <v>1.90019206467594</v>
      </c>
      <c r="AS557">
        <v>1.89625563656285</v>
      </c>
      <c r="AT557">
        <v>1.97533608664503</v>
      </c>
      <c r="AU557">
        <v>1.89176478838361</v>
      </c>
      <c r="AV557">
        <v>1.9713995191981</v>
      </c>
      <c r="AW557">
        <v>1.82281244798536</v>
      </c>
      <c r="AX557">
        <v>1.6310139409715101</v>
      </c>
      <c r="AY557">
        <v>1.84990377134433</v>
      </c>
      <c r="AZ557">
        <v>1.88577453830719</v>
      </c>
      <c r="BA557">
        <v>1.85328153242058</v>
      </c>
      <c r="BB557">
        <v>1.9158789188290699</v>
      </c>
      <c r="BC557">
        <v>1.8776957807164301</v>
      </c>
      <c r="BD557">
        <v>1.93452203607361</v>
      </c>
      <c r="BE557">
        <v>1.81854390415025</v>
      </c>
      <c r="BF557">
        <v>1.87281558637811</v>
      </c>
      <c r="BG557">
        <v>1.8810453740565301</v>
      </c>
      <c r="BH557">
        <v>1.90052369171261</v>
      </c>
      <c r="BI557">
        <v>1.85824833366996</v>
      </c>
      <c r="BJ557">
        <v>1.93149111290648</v>
      </c>
      <c r="BK557">
        <v>1.8850544975046299</v>
      </c>
      <c r="BL557">
        <v>1.95216237418837</v>
      </c>
      <c r="BM557">
        <v>1.9073710112969899</v>
      </c>
      <c r="BN557">
        <v>2.00572040330441</v>
      </c>
      <c r="BO557">
        <v>1.85688349152234</v>
      </c>
      <c r="BP557">
        <v>1.94042948064916</v>
      </c>
      <c r="BQ557">
        <v>1.8194558944765</v>
      </c>
      <c r="BR557">
        <v>1.8876109902288001</v>
      </c>
      <c r="BS557">
        <v>1.8733321728089101</v>
      </c>
      <c r="BT557">
        <v>1.91568448754313</v>
      </c>
      <c r="BU557">
        <v>1.92971028317571</v>
      </c>
      <c r="BV557">
        <v>1.91561054936269</v>
      </c>
      <c r="BW557">
        <v>1.85942128729166</v>
      </c>
      <c r="BX557">
        <v>1.90991651455758</v>
      </c>
      <c r="BY557">
        <v>1.8889614630960101</v>
      </c>
      <c r="BZ557">
        <v>1.95502642360904</v>
      </c>
      <c r="CA557">
        <v>1.78470042309267</v>
      </c>
      <c r="CB557">
        <v>1.84482052681861</v>
      </c>
      <c r="CC557">
        <v>1.86750932690813</v>
      </c>
      <c r="CD557">
        <v>1.93185527747551</v>
      </c>
      <c r="CE557">
        <v>1.84513142174432</v>
      </c>
      <c r="CF557">
        <v>1.9051050378335299</v>
      </c>
      <c r="CG557">
        <v>1.9034270385244201</v>
      </c>
      <c r="CH557">
        <v>1.9674121811457299</v>
      </c>
      <c r="CI557">
        <v>1.89309422683655</v>
      </c>
      <c r="CJ557">
        <v>1.9318703791096401</v>
      </c>
      <c r="CK557">
        <v>1.8979499133345199</v>
      </c>
      <c r="CL557">
        <v>1.96332556332556</v>
      </c>
      <c r="CM557">
        <v>1.8472819216181999</v>
      </c>
      <c r="CN557">
        <v>1.8860764683773501</v>
      </c>
      <c r="CO557">
        <v>1.8466291514950799</v>
      </c>
      <c r="CP557">
        <v>1.91271202591957</v>
      </c>
      <c r="CQ557">
        <v>1.82450025322489</v>
      </c>
      <c r="CR557">
        <v>1.8957011350433399</v>
      </c>
      <c r="CS557">
        <v>1.84396484922427</v>
      </c>
      <c r="CT557">
        <v>1.92427414967108</v>
      </c>
      <c r="CU557">
        <v>1.8538044298872201</v>
      </c>
      <c r="CV557">
        <v>1.90809203572714</v>
      </c>
      <c r="CW557">
        <v>1.8322776792500599</v>
      </c>
      <c r="CX557">
        <v>1.88654885567097</v>
      </c>
      <c r="CY557">
        <v>1.83634443697801</v>
      </c>
      <c r="CZ557">
        <v>1.8935394067389799</v>
      </c>
      <c r="DA557">
        <v>1.8355698849773401</v>
      </c>
      <c r="DB557">
        <v>1.9246863018473299</v>
      </c>
      <c r="DC557">
        <v>1.7987135297207899</v>
      </c>
      <c r="DD557">
        <v>1.8709429417116199</v>
      </c>
      <c r="DE557">
        <v>1.7698664586157999</v>
      </c>
      <c r="DF557">
        <v>1.85518751088858</v>
      </c>
      <c r="DG557">
        <v>1.79434613724643</v>
      </c>
      <c r="DH557">
        <v>1.8586280433623601</v>
      </c>
      <c r="DI557">
        <v>1.8240810015462099</v>
      </c>
      <c r="DJ557">
        <v>1.8737592897401301</v>
      </c>
      <c r="DK557">
        <v>1.8359840027479899</v>
      </c>
      <c r="DL557">
        <v>1.8977206369458</v>
      </c>
      <c r="DM557">
        <v>1.8261160643125001</v>
      </c>
      <c r="DN557">
        <v>1.9277175010360901</v>
      </c>
      <c r="DO557">
        <v>1.8153643956416601</v>
      </c>
      <c r="DP557">
        <v>1.88175689998728</v>
      </c>
      <c r="DQ557">
        <v>1.85526907588515</v>
      </c>
      <c r="DR557">
        <v>1.91292296428011</v>
      </c>
      <c r="DS557">
        <v>1.80220363732908</v>
      </c>
      <c r="DT557">
        <v>1.8962398778706999</v>
      </c>
      <c r="DU557">
        <v>1.87650109027929</v>
      </c>
      <c r="DV557">
        <v>1.8737049672916199</v>
      </c>
      <c r="DW557">
        <v>1.9142410155551499</v>
      </c>
      <c r="DX557">
        <v>2.0088503486500899</v>
      </c>
    </row>
    <row r="558" spans="1:128" x14ac:dyDescent="0.45">
      <c r="A558" t="s">
        <v>124</v>
      </c>
      <c r="B558" t="s">
        <v>71</v>
      </c>
      <c r="C558" t="s">
        <v>121</v>
      </c>
      <c r="D558">
        <v>50</v>
      </c>
      <c r="E558" s="1" cm="1">
        <f t="array" ref="E558">SUMPRODUCT($G558:$FZZ558,$G$2:$FZZ$2)/SUMPRODUCT(--($G558:$FZZ558&lt;&gt;""),$G$2:$FZZ$2)</f>
        <v>1.8076975322415498</v>
      </c>
      <c r="F558" s="1" cm="1">
        <f t="array" ref="F558">SUMPRODUCT($G558:$FZZ558,$F$2:$FZY$2)/SUMPRODUCT(--($G558:$FZZ558&lt;&gt;""),$F$2:$FZY$2)</f>
        <v>1.8322056467070229</v>
      </c>
      <c r="G558">
        <v>1.8033121261440199</v>
      </c>
      <c r="H558">
        <v>1.85343788970852</v>
      </c>
      <c r="I558">
        <v>1.8069802078039401</v>
      </c>
      <c r="J558">
        <v>1.8605564261110099</v>
      </c>
      <c r="K558">
        <v>1.7994369630425699</v>
      </c>
      <c r="L558">
        <v>1.84930595070002</v>
      </c>
      <c r="M558">
        <v>1.7291646698860901</v>
      </c>
      <c r="N558">
        <v>1.8349633206768099</v>
      </c>
      <c r="O558">
        <v>1.8107551943644</v>
      </c>
      <c r="P558">
        <v>1.88700803660857</v>
      </c>
      <c r="Q558">
        <v>1.8154653617607801</v>
      </c>
      <c r="R558">
        <v>1.8828699502986099</v>
      </c>
      <c r="S558">
        <v>1.7014017042652001</v>
      </c>
      <c r="T558">
        <v>1.60592054735755</v>
      </c>
      <c r="U558">
        <v>1.90790452599977</v>
      </c>
      <c r="V558">
        <v>1.8102283568633899</v>
      </c>
      <c r="W558">
        <v>1.8025021781544901</v>
      </c>
      <c r="X558">
        <v>1.8400851314269899</v>
      </c>
      <c r="Y558">
        <v>1.8278991652030101</v>
      </c>
      <c r="Z558">
        <v>1.86385901694724</v>
      </c>
      <c r="AA558">
        <v>1.898013402953</v>
      </c>
      <c r="AB558">
        <v>1.8653380351234601</v>
      </c>
      <c r="AC558">
        <v>1.8565136951343899</v>
      </c>
      <c r="AD558">
        <v>1.90381719972779</v>
      </c>
      <c r="AE558">
        <v>1.7784672702995501</v>
      </c>
      <c r="AF558">
        <v>1.86892697557194</v>
      </c>
      <c r="AG558">
        <v>1.7941190405685501</v>
      </c>
      <c r="AH558">
        <v>1.85579705853321</v>
      </c>
      <c r="AI558">
        <v>1.8422029398145801</v>
      </c>
      <c r="AJ558">
        <v>1.90655818054638</v>
      </c>
      <c r="AK558">
        <v>1.85703884011139</v>
      </c>
      <c r="AL558">
        <v>1.8762170751929199</v>
      </c>
      <c r="AM558">
        <v>1.87160415257945</v>
      </c>
      <c r="AN558">
        <v>1.8073209953007801</v>
      </c>
      <c r="AO558">
        <v>1.80842535998502</v>
      </c>
      <c r="AP558">
        <v>1.8547958202366099</v>
      </c>
      <c r="AQ558">
        <v>1.8686617690818299</v>
      </c>
      <c r="AR558">
        <v>1.82171606116699</v>
      </c>
      <c r="AS558">
        <v>1.80270274066894</v>
      </c>
      <c r="AT558">
        <v>1.88799921333951</v>
      </c>
      <c r="AU558">
        <v>1.7707074625099399</v>
      </c>
      <c r="AV558">
        <v>1.84144494774511</v>
      </c>
      <c r="AW558">
        <v>1.7593738242069601</v>
      </c>
      <c r="AX558">
        <v>1.6005569674785201</v>
      </c>
      <c r="AY558">
        <v>1.76737234347487</v>
      </c>
      <c r="AZ558">
        <v>1.80821833667744</v>
      </c>
      <c r="BA558">
        <v>1.7883468722082501</v>
      </c>
      <c r="BB558">
        <v>1.83293166850185</v>
      </c>
      <c r="BC558">
        <v>1.7776568193798199</v>
      </c>
      <c r="BD558">
        <v>1.84910503517979</v>
      </c>
      <c r="BE558">
        <v>1.7366614496195101</v>
      </c>
      <c r="BF558">
        <v>1.8008958929246</v>
      </c>
      <c r="BG558">
        <v>1.8207015208409201</v>
      </c>
      <c r="BH558">
        <v>1.82806083363683</v>
      </c>
      <c r="BI558">
        <v>1.7932740860432199</v>
      </c>
      <c r="BJ558">
        <v>1.86368915370632</v>
      </c>
      <c r="BK558">
        <v>1.7974412044532699</v>
      </c>
      <c r="BL558">
        <v>1.8645991554138599</v>
      </c>
      <c r="BM558">
        <v>1.8497515299681999</v>
      </c>
      <c r="BN558">
        <v>1.93579726123707</v>
      </c>
      <c r="BO558">
        <v>1.82224665382326</v>
      </c>
      <c r="BP558">
        <v>1.9029180073227501</v>
      </c>
      <c r="BQ558">
        <v>1.76345059667806</v>
      </c>
      <c r="BR558">
        <v>1.82237508953549</v>
      </c>
      <c r="BS558">
        <v>1.7890269002734001</v>
      </c>
      <c r="BT558">
        <v>1.8414860173873799</v>
      </c>
      <c r="BU558">
        <v>1.84472123045615</v>
      </c>
      <c r="BV558">
        <v>1.8325565760904099</v>
      </c>
      <c r="BW558">
        <v>1.80190909362937</v>
      </c>
      <c r="BX558">
        <v>1.86316167449654</v>
      </c>
      <c r="BY558">
        <v>1.8082774182055601</v>
      </c>
      <c r="BZ558">
        <v>1.8845793005165901</v>
      </c>
      <c r="CA558">
        <v>1.73130203357445</v>
      </c>
      <c r="CB558">
        <v>1.78736181247441</v>
      </c>
      <c r="CC558">
        <v>1.79312723457173</v>
      </c>
      <c r="CD558">
        <v>1.85681252914658</v>
      </c>
      <c r="CE558">
        <v>1.77533851055356</v>
      </c>
      <c r="CF558">
        <v>1.8342418359219399</v>
      </c>
      <c r="CG558">
        <v>1.85626755980253</v>
      </c>
      <c r="CH558">
        <v>1.9001412720836801</v>
      </c>
      <c r="CI558">
        <v>1.82367468931886</v>
      </c>
      <c r="CJ558">
        <v>1.8689318861098001</v>
      </c>
      <c r="CK558">
        <v>1.8206204052357899</v>
      </c>
      <c r="CL558">
        <v>1.89327595481441</v>
      </c>
      <c r="CM558">
        <v>1.7567157549458401</v>
      </c>
      <c r="CN558">
        <v>1.7845286500153701</v>
      </c>
      <c r="CO558">
        <v>1.8130560821722601</v>
      </c>
      <c r="CP558">
        <v>1.88966126006841</v>
      </c>
      <c r="CQ558">
        <v>1.7976782752902101</v>
      </c>
      <c r="CR558">
        <v>1.8715802226392899</v>
      </c>
      <c r="CS558">
        <v>1.7784775691227099</v>
      </c>
      <c r="CT558">
        <v>1.86780538472952</v>
      </c>
      <c r="CU558">
        <v>1.7891796462129901</v>
      </c>
      <c r="CV558">
        <v>1.83500005807403</v>
      </c>
      <c r="CW558">
        <v>1.7645046871041199</v>
      </c>
      <c r="CX558">
        <v>1.8161050586943599</v>
      </c>
      <c r="CY558">
        <v>1.75881731784582</v>
      </c>
      <c r="CZ558">
        <v>1.8132859748487999</v>
      </c>
      <c r="DA558">
        <v>1.7630794701986701</v>
      </c>
      <c r="DB558">
        <v>1.84397002439874</v>
      </c>
      <c r="DC558">
        <v>1.739400074318</v>
      </c>
      <c r="DD558">
        <v>1.8103353279602199</v>
      </c>
      <c r="DE558">
        <v>1.7303191207326201</v>
      </c>
      <c r="DF558">
        <v>1.8088153977836501</v>
      </c>
      <c r="DG558">
        <v>1.7326283987915401</v>
      </c>
      <c r="DH558">
        <v>1.7868059610551099</v>
      </c>
      <c r="DI558">
        <v>1.7563136981062999</v>
      </c>
      <c r="DJ558">
        <v>1.8168320947013099</v>
      </c>
      <c r="DK558">
        <v>1.71032706038226</v>
      </c>
      <c r="DL558">
        <v>1.7806904335451501</v>
      </c>
      <c r="DM558">
        <v>1.75615017587112</v>
      </c>
      <c r="DN558">
        <v>1.84946282265177</v>
      </c>
      <c r="DO558">
        <v>1.7452728197736</v>
      </c>
      <c r="DP558">
        <v>1.80854920083096</v>
      </c>
      <c r="DQ558">
        <v>1.8126771612363299</v>
      </c>
      <c r="DR558">
        <v>1.8744312535955201</v>
      </c>
      <c r="DS558">
        <v>1.7518916766228501</v>
      </c>
      <c r="DT558">
        <v>1.8359219434488201</v>
      </c>
      <c r="DU558">
        <v>1.79050987511346</v>
      </c>
      <c r="DV558">
        <v>1.7933790311642499</v>
      </c>
      <c r="DW558">
        <v>1.82204541391024</v>
      </c>
      <c r="DX558">
        <v>1.9331753978187001</v>
      </c>
    </row>
    <row r="559" spans="1:128" x14ac:dyDescent="0.45">
      <c r="A559" t="s">
        <v>92</v>
      </c>
      <c r="B559" t="s">
        <v>296</v>
      </c>
      <c r="C559" t="s">
        <v>72</v>
      </c>
      <c r="D559">
        <v>30</v>
      </c>
      <c r="E559" s="1" cm="1">
        <f t="array" ref="E559">SUMPRODUCT($G559:$FZZ559,$G$2:$FZZ$2)/SUMPRODUCT(--($G559:$FZZ559&lt;&gt;""),$G$2:$FZZ$2)</f>
        <v>2.7423834099162776</v>
      </c>
      <c r="F559" s="1" cm="1">
        <f t="array" ref="F559">SUMPRODUCT($G559:$FZZ559,$F$2:$FZY$2)/SUMPRODUCT(--($G559:$FZZ559&lt;&gt;""),$F$2:$FZY$2)</f>
        <v>2.4579285678689637</v>
      </c>
      <c r="G559">
        <v>2.9509980061014698</v>
      </c>
      <c r="H559">
        <v>2.3571421022595098</v>
      </c>
      <c r="I559">
        <v>2.9160702185329401</v>
      </c>
      <c r="J559">
        <v>2.3455640493534302</v>
      </c>
      <c r="K559">
        <v>2.9528179947033002</v>
      </c>
      <c r="L559">
        <v>2.3548028492550199</v>
      </c>
      <c r="M559">
        <v>2.5363309617723999</v>
      </c>
      <c r="N559">
        <v>2.5305673314409902</v>
      </c>
      <c r="O559">
        <v>2.5340665809048599</v>
      </c>
      <c r="P559">
        <v>2.3363223377844</v>
      </c>
      <c r="Q559">
        <v>2.7213833326561998</v>
      </c>
      <c r="R559">
        <v>2.4390529802022001</v>
      </c>
      <c r="S559">
        <v>2.37652577797502</v>
      </c>
      <c r="T559">
        <v>2.1871825259934501</v>
      </c>
      <c r="U559">
        <v>2.7442648204391999</v>
      </c>
      <c r="V559">
        <v>2.4048017085189599</v>
      </c>
      <c r="W559">
        <v>2.6674063187499302</v>
      </c>
      <c r="X559">
        <v>2.0731019145504002</v>
      </c>
      <c r="Y559">
        <v>2.6940020681103101</v>
      </c>
      <c r="Z559">
        <v>2.31985124986095</v>
      </c>
      <c r="AA559">
        <v>3.6103164636524898</v>
      </c>
      <c r="AB559">
        <v>2.5220710685686298</v>
      </c>
      <c r="AC559">
        <v>4.5296338040149697</v>
      </c>
      <c r="AD559">
        <v>2.81070091867982</v>
      </c>
      <c r="AE559">
        <v>2.3900027191889501</v>
      </c>
      <c r="AF559">
        <v>2.7805695686229899</v>
      </c>
      <c r="AG559">
        <v>1.9726502813147699</v>
      </c>
      <c r="AH559">
        <v>1.7760063172441001</v>
      </c>
      <c r="AI559">
        <v>1.8886683152222099</v>
      </c>
      <c r="AJ559">
        <v>1.8103553589549</v>
      </c>
      <c r="AK559">
        <v>2.20987637917472</v>
      </c>
      <c r="AL559">
        <v>1.8877580305703701</v>
      </c>
      <c r="AM559">
        <v>3.9189031007972099</v>
      </c>
      <c r="AN559">
        <v>2.81383283992567</v>
      </c>
      <c r="AO559">
        <v>3.2332690061121601</v>
      </c>
      <c r="AP559">
        <v>2.4321821127296901</v>
      </c>
      <c r="AQ559">
        <v>3.3152140728918198</v>
      </c>
      <c r="AR559">
        <v>3.0984862830268098</v>
      </c>
      <c r="AS559">
        <v>2.8306678185623699</v>
      </c>
      <c r="AT559">
        <v>2.84648180145251</v>
      </c>
      <c r="AU559">
        <v>2.1361673032799202</v>
      </c>
      <c r="AV559">
        <v>2.2667727323528801</v>
      </c>
      <c r="AW559">
        <v>2.82996266835258</v>
      </c>
      <c r="AX559">
        <v>2.7273055334481202</v>
      </c>
      <c r="AY559">
        <v>2.5558330944678702</v>
      </c>
      <c r="AZ559">
        <v>2.7127062773842101</v>
      </c>
      <c r="BA559">
        <v>3.05611534705919</v>
      </c>
      <c r="BB559">
        <v>2.5038123532711398</v>
      </c>
      <c r="BC559">
        <v>2.1870831709944301</v>
      </c>
      <c r="BD559">
        <v>2.30010542479316</v>
      </c>
      <c r="BE559">
        <v>2.2466511954233899</v>
      </c>
      <c r="BF559">
        <v>2.2188137514166901</v>
      </c>
      <c r="BG559">
        <v>2.5618948346666301</v>
      </c>
      <c r="BH559">
        <v>2.57027139035754</v>
      </c>
      <c r="BI559">
        <v>2.27324025449404</v>
      </c>
      <c r="BJ559">
        <v>2.37016511815794</v>
      </c>
      <c r="BK559">
        <v>1.72003471816527</v>
      </c>
      <c r="BL559">
        <v>1.79038073141827</v>
      </c>
      <c r="BM559">
        <v>2.6934311234680299</v>
      </c>
      <c r="BN559">
        <v>2.8542735247591202</v>
      </c>
      <c r="BO559">
        <v>2.4045570539523702</v>
      </c>
      <c r="BP559">
        <v>2.3638179195707201</v>
      </c>
      <c r="BQ559">
        <v>2.59438054951144</v>
      </c>
      <c r="BR559">
        <v>2.3149487113645799</v>
      </c>
      <c r="BS559">
        <v>2.2744401322997798</v>
      </c>
      <c r="BT559">
        <v>2.26113847445651</v>
      </c>
      <c r="BU559">
        <v>2.4908833228857201</v>
      </c>
      <c r="BV559">
        <v>2.2974662269584698</v>
      </c>
      <c r="BW559">
        <v>2.55106376612106</v>
      </c>
      <c r="BX559">
        <v>2.8446692001556002</v>
      </c>
      <c r="BY559">
        <v>2.0908615877916898</v>
      </c>
      <c r="BZ559">
        <v>1.9508936523959299</v>
      </c>
      <c r="CA559">
        <v>2.4521461716937298</v>
      </c>
      <c r="CB559">
        <v>2.5800293435239499</v>
      </c>
      <c r="CC559">
        <v>2.3066803979480799</v>
      </c>
      <c r="CD559">
        <v>2.3220115031866899</v>
      </c>
      <c r="CE559">
        <v>2.6004953205893999</v>
      </c>
      <c r="CF559">
        <v>2.7234667463162001</v>
      </c>
      <c r="CG559">
        <v>1.8939030778266299</v>
      </c>
      <c r="CH559">
        <v>1.9274591660185001</v>
      </c>
      <c r="CI559">
        <v>2.6384458077709598</v>
      </c>
      <c r="CJ559">
        <v>2.6553877615227299</v>
      </c>
      <c r="CK559">
        <v>2.21399796784412</v>
      </c>
      <c r="CL559">
        <v>2.3170521785906399</v>
      </c>
      <c r="CM559">
        <v>2.22724570335189</v>
      </c>
      <c r="CN559">
        <v>2.19826425667133</v>
      </c>
      <c r="CO559">
        <v>2.2691563098712999</v>
      </c>
      <c r="CP559">
        <v>2.3190394511149202</v>
      </c>
      <c r="CQ559">
        <v>1.73962522715762</v>
      </c>
      <c r="CR559">
        <v>1.8032790141110799</v>
      </c>
      <c r="CS559">
        <v>2.6351210987090501</v>
      </c>
      <c r="CT559">
        <v>2.85224143900549</v>
      </c>
      <c r="CU559">
        <v>2.24454975202387</v>
      </c>
      <c r="CV559">
        <v>2.3172816706737702</v>
      </c>
      <c r="CW559">
        <v>2.30716366860907</v>
      </c>
      <c r="CX559">
        <v>2.2973144160121599</v>
      </c>
      <c r="CY559">
        <v>2.1740616300278299</v>
      </c>
      <c r="CZ559">
        <v>2.2306518191417801</v>
      </c>
      <c r="DA559">
        <v>2.03032415475775</v>
      </c>
      <c r="DB559">
        <v>2.1698762635064401</v>
      </c>
      <c r="DC559">
        <v>2.5184705867278199</v>
      </c>
      <c r="DD559">
        <v>2.6755634714196002</v>
      </c>
      <c r="DE559">
        <v>2.51310038706549</v>
      </c>
      <c r="DF559">
        <v>2.5937630189593901</v>
      </c>
      <c r="DG559">
        <v>2.14812511107161</v>
      </c>
      <c r="DH559">
        <v>2.1712280078194399</v>
      </c>
      <c r="DI559">
        <v>2.3792541606397601</v>
      </c>
      <c r="DJ559">
        <v>2.5626548290022702</v>
      </c>
      <c r="DK559">
        <v>1.94158549451627</v>
      </c>
      <c r="DL559">
        <v>2.0294918664278501</v>
      </c>
      <c r="DM559">
        <v>2.0346747712612698</v>
      </c>
      <c r="DN559">
        <v>2.2102802248599902</v>
      </c>
      <c r="DO559">
        <v>2.07612244032729</v>
      </c>
      <c r="DP559">
        <v>2.0967800059354702</v>
      </c>
      <c r="DQ559">
        <v>2.2685633596569201</v>
      </c>
      <c r="DR559">
        <v>2.4059515715705202</v>
      </c>
      <c r="DS559">
        <v>2.2356298951281</v>
      </c>
      <c r="DT559">
        <v>2.3577757865392202</v>
      </c>
      <c r="DU559">
        <v>2.2847559130697799</v>
      </c>
      <c r="DV559">
        <v>2.3275219881686402</v>
      </c>
      <c r="DW559">
        <v>2.4121669944573498</v>
      </c>
      <c r="DX559">
        <v>2.5127570177006899</v>
      </c>
    </row>
    <row r="560" spans="1:128" x14ac:dyDescent="0.45">
      <c r="A560" t="s">
        <v>92</v>
      </c>
      <c r="B560" t="s">
        <v>296</v>
      </c>
      <c r="C560" t="s">
        <v>72</v>
      </c>
      <c r="D560">
        <v>35</v>
      </c>
      <c r="E560" s="1" cm="1">
        <f t="array" ref="E560">SUMPRODUCT($G560:$FZZ560,$G$2:$FZZ$2)/SUMPRODUCT(--($G560:$FZZ560&lt;&gt;""),$G$2:$FZZ$2)</f>
        <v>2.6218387629060329</v>
      </c>
      <c r="F560" s="1" cm="1">
        <f t="array" ref="F560">SUMPRODUCT($G560:$FZZ560,$F$2:$FZY$2)/SUMPRODUCT(--($G560:$FZZ560&lt;&gt;""),$F$2:$FZY$2)</f>
        <v>2.3391026565763089</v>
      </c>
      <c r="G560">
        <v>2.9036464388126699</v>
      </c>
      <c r="H560">
        <v>2.2114025631812102</v>
      </c>
      <c r="I560">
        <v>2.8693531537636199</v>
      </c>
      <c r="J560">
        <v>2.2163077390027599</v>
      </c>
      <c r="K560">
        <v>2.9077609885285098</v>
      </c>
      <c r="L560">
        <v>2.20497811777763</v>
      </c>
      <c r="M560">
        <v>2.4744479669701702</v>
      </c>
      <c r="N560">
        <v>2.4818483429793101</v>
      </c>
      <c r="O560">
        <v>2.3898348531526898</v>
      </c>
      <c r="P560">
        <v>2.26372703063215</v>
      </c>
      <c r="Q560">
        <v>2.6857767966907802</v>
      </c>
      <c r="R560">
        <v>2.3598091394573002</v>
      </c>
      <c r="S560">
        <v>2.3373599012352502</v>
      </c>
      <c r="T560">
        <v>2.0979087612199998</v>
      </c>
      <c r="U560">
        <v>2.6965698330868002</v>
      </c>
      <c r="V560">
        <v>2.2161609088760699</v>
      </c>
      <c r="W560">
        <v>2.62177099415339</v>
      </c>
      <c r="X560">
        <v>1.9697011909992099</v>
      </c>
      <c r="Y560">
        <v>2.58896650787351</v>
      </c>
      <c r="Z560">
        <v>2.2749968758625698</v>
      </c>
      <c r="AA560">
        <v>3.5353742316499899</v>
      </c>
      <c r="AB560">
        <v>2.4294815719115901</v>
      </c>
      <c r="AC560">
        <v>3.6375361517522902</v>
      </c>
      <c r="AD560">
        <v>2.70985241578768</v>
      </c>
      <c r="AE560">
        <v>2.4053275810987902</v>
      </c>
      <c r="AF560">
        <v>2.61978839028072</v>
      </c>
      <c r="AG560">
        <v>1.9546599545948</v>
      </c>
      <c r="AH560">
        <v>1.7436916395222499</v>
      </c>
      <c r="AI560">
        <v>1.89713111927726</v>
      </c>
      <c r="AJ560">
        <v>1.76849083278326</v>
      </c>
      <c r="AK560">
        <v>1.9496481642892001</v>
      </c>
      <c r="AL560">
        <v>1.82318661110993</v>
      </c>
      <c r="AM560">
        <v>3.8612397506634002</v>
      </c>
      <c r="AN560">
        <v>2.5710535437276598</v>
      </c>
      <c r="AO560">
        <v>2.9333826006699399</v>
      </c>
      <c r="AP560">
        <v>2.3820778768144399</v>
      </c>
      <c r="AQ560">
        <v>2.8820135488682799</v>
      </c>
      <c r="AR560">
        <v>2.6594272067149198</v>
      </c>
      <c r="AS560">
        <v>2.8080794246140401</v>
      </c>
      <c r="AT560">
        <v>2.65844185033784</v>
      </c>
      <c r="AU560">
        <v>2.1080007275580099</v>
      </c>
      <c r="AV560">
        <v>2.21210945803502</v>
      </c>
      <c r="AW560">
        <v>2.91465893085183</v>
      </c>
      <c r="AX560">
        <v>2.7395190945292098</v>
      </c>
      <c r="AY560">
        <v>2.4761475779042601</v>
      </c>
      <c r="AZ560">
        <v>2.5978256418656001</v>
      </c>
      <c r="BA560">
        <v>2.28885587850331</v>
      </c>
      <c r="BB560">
        <v>2.2159121600565101</v>
      </c>
      <c r="BC560">
        <v>2.1042101161964499</v>
      </c>
      <c r="BD560">
        <v>2.2167052460293801</v>
      </c>
      <c r="BE560">
        <v>2.1889254681849999</v>
      </c>
      <c r="BF560">
        <v>2.1628798100275199</v>
      </c>
      <c r="BG560">
        <v>2.4409810742587301</v>
      </c>
      <c r="BH560">
        <v>2.4981727303552801</v>
      </c>
      <c r="BI560">
        <v>2.0409260755402898</v>
      </c>
      <c r="BJ560">
        <v>2.1047389416279501</v>
      </c>
      <c r="BK560">
        <v>1.6774715828478901</v>
      </c>
      <c r="BL560">
        <v>1.74261821702191</v>
      </c>
      <c r="BM560">
        <v>2.5780643305690001</v>
      </c>
      <c r="BN560">
        <v>2.7451544349104302</v>
      </c>
      <c r="BO560">
        <v>2.3182574664878</v>
      </c>
      <c r="BP560">
        <v>2.3376940379048401</v>
      </c>
      <c r="BQ560">
        <v>2.4003486816320398</v>
      </c>
      <c r="BR560">
        <v>2.24805049126268</v>
      </c>
      <c r="BS560">
        <v>2.21981015185803</v>
      </c>
      <c r="BT560">
        <v>2.2057609797556701</v>
      </c>
      <c r="BU560">
        <v>2.2954312138308199</v>
      </c>
      <c r="BV560">
        <v>2.24578234444414</v>
      </c>
      <c r="BW560">
        <v>2.4425775756306201</v>
      </c>
      <c r="BX560">
        <v>2.6763068912893799</v>
      </c>
      <c r="BY560">
        <v>1.8794252122795501</v>
      </c>
      <c r="BZ560">
        <v>1.7972566949705999</v>
      </c>
      <c r="CA560">
        <v>2.39637641599563</v>
      </c>
      <c r="CB560">
        <v>2.45344274600791</v>
      </c>
      <c r="CC560">
        <v>2.17277125757811</v>
      </c>
      <c r="CD560">
        <v>2.2541388154826598</v>
      </c>
      <c r="CE560">
        <v>2.5284498207885302</v>
      </c>
      <c r="CF560">
        <v>2.6225607327757801</v>
      </c>
      <c r="CG560">
        <v>1.7975840886363199</v>
      </c>
      <c r="CH560">
        <v>1.87566469309036</v>
      </c>
      <c r="CI560">
        <v>2.5736510932829901</v>
      </c>
      <c r="CJ560">
        <v>2.6537360390121099</v>
      </c>
      <c r="CK560">
        <v>2.18124439662901</v>
      </c>
      <c r="CL560">
        <v>2.2539358077819598</v>
      </c>
      <c r="CM560">
        <v>2.1564424095397499</v>
      </c>
      <c r="CN560">
        <v>2.14548125875559</v>
      </c>
      <c r="CO560">
        <v>2.2231450553198302</v>
      </c>
      <c r="CP560">
        <v>2.2056312880543198</v>
      </c>
      <c r="CQ560">
        <v>1.7124656160316101</v>
      </c>
      <c r="CR560">
        <v>1.7541335239967799</v>
      </c>
      <c r="CS560">
        <v>2.33060194879066</v>
      </c>
      <c r="CT560">
        <v>2.5835655284981698</v>
      </c>
      <c r="CU560">
        <v>2.19443186173734</v>
      </c>
      <c r="CV560">
        <v>2.2207742430049802</v>
      </c>
      <c r="CW560">
        <v>2.0804830673085002</v>
      </c>
      <c r="CX560">
        <v>2.0635292627311799</v>
      </c>
      <c r="CY560">
        <v>2.10983968513007</v>
      </c>
      <c r="CZ560">
        <v>2.1784966881059802</v>
      </c>
      <c r="DA560">
        <v>2.0015859184384799</v>
      </c>
      <c r="DB560">
        <v>2.1044179156500502</v>
      </c>
      <c r="DC560">
        <v>2.4712145868303299</v>
      </c>
      <c r="DD560">
        <v>2.59551785554117</v>
      </c>
      <c r="DE560">
        <v>2.3689393193403898</v>
      </c>
      <c r="DF560">
        <v>2.4843772487293401</v>
      </c>
      <c r="DG560">
        <v>2.11269643809185</v>
      </c>
      <c r="DH560">
        <v>2.1140419914189201</v>
      </c>
      <c r="DI560">
        <v>2.3700932714848602</v>
      </c>
      <c r="DJ560">
        <v>2.5437677689660299</v>
      </c>
      <c r="DK560">
        <v>1.89323061069264</v>
      </c>
      <c r="DL560">
        <v>2.0009372623107602</v>
      </c>
      <c r="DM560">
        <v>1.9950479793417799</v>
      </c>
      <c r="DN560">
        <v>2.1535338937122002</v>
      </c>
      <c r="DO560">
        <v>2.0598210878873902</v>
      </c>
      <c r="DP560">
        <v>2.0577966676559099</v>
      </c>
      <c r="DQ560">
        <v>2.04614821400554</v>
      </c>
      <c r="DR560">
        <v>2.0997123581402599</v>
      </c>
      <c r="DS560">
        <v>2.0485862206292298</v>
      </c>
      <c r="DT560">
        <v>2.1589838045931198</v>
      </c>
      <c r="DU560">
        <v>2.0767681826243898</v>
      </c>
      <c r="DV560">
        <v>2.0348785042828599</v>
      </c>
      <c r="DW560">
        <v>2.3912658680493402</v>
      </c>
      <c r="DX560">
        <v>2.4783836939030901</v>
      </c>
    </row>
    <row r="561" spans="1:128" x14ac:dyDescent="0.45">
      <c r="A561" t="s">
        <v>92</v>
      </c>
      <c r="B561" t="s">
        <v>296</v>
      </c>
      <c r="C561" t="s">
        <v>72</v>
      </c>
      <c r="D561">
        <v>40</v>
      </c>
      <c r="E561" s="1" cm="1">
        <f t="array" ref="E561">SUMPRODUCT($G561:$FZZ561,$G$2:$FZZ$2)/SUMPRODUCT(--($G561:$FZZ561&lt;&gt;""),$G$2:$FZZ$2)</f>
        <v>2.4960671054409627</v>
      </c>
      <c r="F561" s="1" cm="1">
        <f t="array" ref="F561">SUMPRODUCT($G561:$FZZ561,$F$2:$FZY$2)/SUMPRODUCT(--($G561:$FZZ561&lt;&gt;""),$F$2:$FZY$2)</f>
        <v>2.2396928743940969</v>
      </c>
      <c r="G561">
        <v>2.4561782672105799</v>
      </c>
      <c r="H561">
        <v>2.1217951427786299</v>
      </c>
      <c r="I561">
        <v>2.4145490993280201</v>
      </c>
      <c r="J561">
        <v>2.1223265712349599</v>
      </c>
      <c r="K561">
        <v>2.4631830730648399</v>
      </c>
      <c r="L561">
        <v>2.11255294935828</v>
      </c>
      <c r="M561">
        <v>2.2256994875953802</v>
      </c>
      <c r="N561">
        <v>2.5105079809783599</v>
      </c>
      <c r="O561">
        <v>2.28086594101423</v>
      </c>
      <c r="P561">
        <v>2.2036209834758198</v>
      </c>
      <c r="Q561">
        <v>2.5488579816392201</v>
      </c>
      <c r="R561">
        <v>2.1367352374245501</v>
      </c>
      <c r="S561">
        <v>2.3073064366109599</v>
      </c>
      <c r="T561">
        <v>1.95624480452151</v>
      </c>
      <c r="U561">
        <v>2.6345344898512901</v>
      </c>
      <c r="V561">
        <v>2.1952980717893</v>
      </c>
      <c r="W561">
        <v>2.6203103736204598</v>
      </c>
      <c r="X561">
        <v>1.9414943994434399</v>
      </c>
      <c r="Y561">
        <v>2.47742038255921</v>
      </c>
      <c r="Z561">
        <v>2.1839492118247499</v>
      </c>
      <c r="AA561">
        <v>3.5903234878262702</v>
      </c>
      <c r="AB561">
        <v>2.38047435204588</v>
      </c>
      <c r="AC561">
        <v>3.5328470568220398</v>
      </c>
      <c r="AD561">
        <v>2.64968314052398</v>
      </c>
      <c r="AE561">
        <v>2.4223773016716899</v>
      </c>
      <c r="AF561">
        <v>2.5264471564183002</v>
      </c>
      <c r="AG561">
        <v>1.9196545257131501</v>
      </c>
      <c r="AH561">
        <v>1.7212950350409599</v>
      </c>
      <c r="AI561">
        <v>1.85006108193846</v>
      </c>
      <c r="AJ561">
        <v>1.7280215855688901</v>
      </c>
      <c r="AK561">
        <v>1.74288887944046</v>
      </c>
      <c r="AL561">
        <v>1.65908873487956</v>
      </c>
      <c r="AM561">
        <v>3.8180263314903899</v>
      </c>
      <c r="AN561">
        <v>2.5461596595203</v>
      </c>
      <c r="AO561">
        <v>2.5125954420183598</v>
      </c>
      <c r="AP561">
        <v>2.0795936412864502</v>
      </c>
      <c r="AQ561">
        <v>2.6565133884923502</v>
      </c>
      <c r="AR561">
        <v>2.4051675831926</v>
      </c>
      <c r="AS561">
        <v>2.7720510767415401</v>
      </c>
      <c r="AT561">
        <v>2.5565868768173901</v>
      </c>
      <c r="AU561">
        <v>2.0689492703601098</v>
      </c>
      <c r="AV561">
        <v>2.1575886273040199</v>
      </c>
      <c r="AW561">
        <v>2.8732710160110599</v>
      </c>
      <c r="AX561">
        <v>2.6600819925504502</v>
      </c>
      <c r="AY561">
        <v>2.3564964579665002</v>
      </c>
      <c r="AZ561">
        <v>2.5633880676466898</v>
      </c>
      <c r="BA561">
        <v>2.0432239835455901</v>
      </c>
      <c r="BB561">
        <v>2.0937402613591498</v>
      </c>
      <c r="BC561">
        <v>2.0598858662021802</v>
      </c>
      <c r="BD561">
        <v>2.1383815002406399</v>
      </c>
      <c r="BE561">
        <v>2.13644557180635</v>
      </c>
      <c r="BF561">
        <v>2.1021425872955901</v>
      </c>
      <c r="BG561">
        <v>2.2510454996420801</v>
      </c>
      <c r="BH561">
        <v>2.3182965577002701</v>
      </c>
      <c r="BI561">
        <v>1.97893102403554</v>
      </c>
      <c r="BJ561">
        <v>2.0417339931326999</v>
      </c>
      <c r="BK561">
        <v>1.6480696366276599</v>
      </c>
      <c r="BL561">
        <v>1.71066248268264</v>
      </c>
      <c r="BM561">
        <v>2.5397631944777301</v>
      </c>
      <c r="BN561">
        <v>2.6631832925874401</v>
      </c>
      <c r="BO561">
        <v>2.08426212642344</v>
      </c>
      <c r="BP561">
        <v>2.10556468938805</v>
      </c>
      <c r="BQ561">
        <v>2.1430135283067302</v>
      </c>
      <c r="BR561">
        <v>2.2102901625829401</v>
      </c>
      <c r="BS561">
        <v>2.0027750186878501</v>
      </c>
      <c r="BT561">
        <v>2.0234903795938801</v>
      </c>
      <c r="BU561">
        <v>2.32284938177391</v>
      </c>
      <c r="BV561">
        <v>2.1799260490765202</v>
      </c>
      <c r="BW561">
        <v>2.3738741434513302</v>
      </c>
      <c r="BX561">
        <v>2.5320625991202599</v>
      </c>
      <c r="BY561">
        <v>1.8416483581734999</v>
      </c>
      <c r="BZ561">
        <v>1.7595154682026</v>
      </c>
      <c r="CA561">
        <v>2.3767913197761699</v>
      </c>
      <c r="CB561">
        <v>2.3719121059096402</v>
      </c>
      <c r="CC561">
        <v>2.0587983833359198</v>
      </c>
      <c r="CD561">
        <v>2.1985465568164102</v>
      </c>
      <c r="CE561">
        <v>2.5025388291517299</v>
      </c>
      <c r="CF561">
        <v>2.5560658104340899</v>
      </c>
      <c r="CG561">
        <v>1.6903601644470501</v>
      </c>
      <c r="CH561">
        <v>1.7406149303957199</v>
      </c>
      <c r="CI561">
        <v>2.5267579046720101</v>
      </c>
      <c r="CJ561">
        <v>2.5704420324052202</v>
      </c>
      <c r="CK561">
        <v>2.14143804913035</v>
      </c>
      <c r="CL561">
        <v>2.1931384854461702</v>
      </c>
      <c r="CM561">
        <v>2.0478286124303802</v>
      </c>
      <c r="CN561">
        <v>2.0810059110944001</v>
      </c>
      <c r="CO561">
        <v>1.9959174666225299</v>
      </c>
      <c r="CP561">
        <v>1.98020924237408</v>
      </c>
      <c r="CQ561">
        <v>1.5556747202113099</v>
      </c>
      <c r="CR561">
        <v>1.6169750052134499</v>
      </c>
      <c r="CS561">
        <v>2.3324814930836002</v>
      </c>
      <c r="CT561">
        <v>2.4827955748272901</v>
      </c>
      <c r="CU561">
        <v>2.1158344657769699</v>
      </c>
      <c r="CV561">
        <v>2.1194582854222501</v>
      </c>
      <c r="CW561">
        <v>2.0162992990456798</v>
      </c>
      <c r="CX561">
        <v>2.0158664808715399</v>
      </c>
      <c r="CY561">
        <v>2.0501871940097902</v>
      </c>
      <c r="CZ561">
        <v>2.1166266679466199</v>
      </c>
      <c r="DA561">
        <v>1.94920704078075</v>
      </c>
      <c r="DB561">
        <v>2.05926280934123</v>
      </c>
      <c r="DC561">
        <v>2.23676691054931</v>
      </c>
      <c r="DD561">
        <v>2.36408133977422</v>
      </c>
      <c r="DE561">
        <v>2.2879131034169302</v>
      </c>
      <c r="DF561">
        <v>2.40475992092047</v>
      </c>
      <c r="DG561">
        <v>2.00220873848028</v>
      </c>
      <c r="DH561">
        <v>2.0481225722917502</v>
      </c>
      <c r="DI561">
        <v>2.3641744392903998</v>
      </c>
      <c r="DJ561">
        <v>2.5121119922855599</v>
      </c>
      <c r="DK561">
        <v>1.86502932011678</v>
      </c>
      <c r="DL561">
        <v>1.95516843732364</v>
      </c>
      <c r="DM561">
        <v>1.98290171407925</v>
      </c>
      <c r="DN561">
        <v>2.1101558930108499</v>
      </c>
      <c r="DO561">
        <v>1.98026455250773</v>
      </c>
      <c r="DP561">
        <v>2.01930088608131</v>
      </c>
      <c r="DQ561">
        <v>1.9834004497672699</v>
      </c>
      <c r="DR561">
        <v>1.9939124522775999</v>
      </c>
      <c r="DS561">
        <v>1.99956856498075</v>
      </c>
      <c r="DT561">
        <v>2.0844285145360399</v>
      </c>
      <c r="DU561">
        <v>2.0457291308022101</v>
      </c>
      <c r="DV561">
        <v>1.97963420868676</v>
      </c>
      <c r="DW561">
        <v>2.2493563382799899</v>
      </c>
      <c r="DX561">
        <v>2.33805649919542</v>
      </c>
    </row>
    <row r="562" spans="1:128" x14ac:dyDescent="0.45">
      <c r="A562" t="s">
        <v>92</v>
      </c>
      <c r="B562" t="s">
        <v>296</v>
      </c>
      <c r="C562" t="s">
        <v>72</v>
      </c>
      <c r="D562">
        <v>45</v>
      </c>
      <c r="E562" s="1" cm="1">
        <f t="array" ref="E562">SUMPRODUCT($G562:$FZZ562,$G$2:$FZZ$2)/SUMPRODUCT(--($G562:$FZZ562&lt;&gt;""),$G$2:$FZZ$2)</f>
        <v>2.4090591067245772</v>
      </c>
      <c r="F562" s="1" cm="1">
        <f t="array" ref="F562">SUMPRODUCT($G562:$FZZ562,$F$2:$FZY$2)/SUMPRODUCT(--($G562:$FZZ562&lt;&gt;""),$F$2:$FZY$2)</f>
        <v>2.1634104440597102</v>
      </c>
      <c r="G562">
        <v>2.2987131252069601</v>
      </c>
      <c r="H562">
        <v>2.0488540367638199</v>
      </c>
      <c r="I562">
        <v>2.2601431475520899</v>
      </c>
      <c r="J562">
        <v>2.0652493082613299</v>
      </c>
      <c r="K562">
        <v>2.3011106193757702</v>
      </c>
      <c r="L562">
        <v>2.05179904884336</v>
      </c>
      <c r="M562">
        <v>2.1700888413757502</v>
      </c>
      <c r="N562">
        <v>2.49188631252995</v>
      </c>
      <c r="O562">
        <v>2.0021385068902098</v>
      </c>
      <c r="P562">
        <v>1.9807937871746499</v>
      </c>
      <c r="Q562">
        <v>2.3056717963070801</v>
      </c>
      <c r="R562">
        <v>2.0519614968498301</v>
      </c>
      <c r="S562">
        <v>2.2814241813507401</v>
      </c>
      <c r="T562">
        <v>1.9091229884046299</v>
      </c>
      <c r="U562">
        <v>2.52464836193993</v>
      </c>
      <c r="V562">
        <v>2.1006573246623601</v>
      </c>
      <c r="W562">
        <v>2.4337243433183602</v>
      </c>
      <c r="X562">
        <v>1.8845186587678799</v>
      </c>
      <c r="Y562">
        <v>2.45605128254424</v>
      </c>
      <c r="Z562">
        <v>2.1680030650877899</v>
      </c>
      <c r="AA562">
        <v>3.5329339144476299</v>
      </c>
      <c r="AB562">
        <v>2.2325947583075099</v>
      </c>
      <c r="AC562">
        <v>3.48891204491323</v>
      </c>
      <c r="AD562">
        <v>2.6643628785301101</v>
      </c>
      <c r="AE562">
        <v>2.288219824105</v>
      </c>
      <c r="AF562">
        <v>2.4621423962142299</v>
      </c>
      <c r="AG562">
        <v>1.79644457605369</v>
      </c>
      <c r="AH562">
        <v>1.7035001480604</v>
      </c>
      <c r="AI562">
        <v>1.8508935696481801</v>
      </c>
      <c r="AJ562">
        <v>1.6825980512891201</v>
      </c>
      <c r="AK562">
        <v>1.7069320138608299</v>
      </c>
      <c r="AL562">
        <v>1.6243436297540299</v>
      </c>
      <c r="AM562">
        <v>3.78320557768471</v>
      </c>
      <c r="AN562">
        <v>2.5235613994215398</v>
      </c>
      <c r="AO562">
        <v>2.2596861950341101</v>
      </c>
      <c r="AP562">
        <v>2.0353659874658701</v>
      </c>
      <c r="AQ562">
        <v>2.6328627684364698</v>
      </c>
      <c r="AR562">
        <v>2.3235458926370001</v>
      </c>
      <c r="AS562">
        <v>2.7427304142610298</v>
      </c>
      <c r="AT562">
        <v>2.50432312079452</v>
      </c>
      <c r="AU562">
        <v>2.0759640691530699</v>
      </c>
      <c r="AV562">
        <v>2.09415301947532</v>
      </c>
      <c r="AW562">
        <v>2.83732409436836</v>
      </c>
      <c r="AX562">
        <v>2.3386046160323199</v>
      </c>
      <c r="AY562">
        <v>2.3171655542360998</v>
      </c>
      <c r="AZ562">
        <v>2.4387207731051102</v>
      </c>
      <c r="BA562">
        <v>1.88688633577794</v>
      </c>
      <c r="BB562">
        <v>2.0446263478278901</v>
      </c>
      <c r="BC562">
        <v>2.0100268145669502</v>
      </c>
      <c r="BD562">
        <v>2.10330483808126</v>
      </c>
      <c r="BE562">
        <v>2.1141453937071599</v>
      </c>
      <c r="BF562">
        <v>2.0368611365966802</v>
      </c>
      <c r="BG562">
        <v>2.22445904027528</v>
      </c>
      <c r="BH562">
        <v>2.3004131764351201</v>
      </c>
      <c r="BI562">
        <v>1.94935366592607</v>
      </c>
      <c r="BJ562">
        <v>2.0080034336497601</v>
      </c>
      <c r="BK562">
        <v>1.59810385405017</v>
      </c>
      <c r="BL562">
        <v>1.68109362220627</v>
      </c>
      <c r="BM562">
        <v>2.4609238930699999</v>
      </c>
      <c r="BN562">
        <v>2.5742294233258201</v>
      </c>
      <c r="BO562">
        <v>1.9862622676336199</v>
      </c>
      <c r="BP562">
        <v>2.0522477633317502</v>
      </c>
      <c r="BQ562">
        <v>1.9166542781073801</v>
      </c>
      <c r="BR562">
        <v>2.0341248496479301</v>
      </c>
      <c r="BS562">
        <v>1.9776974512835701</v>
      </c>
      <c r="BT562">
        <v>1.96811288489304</v>
      </c>
      <c r="BU562">
        <v>2.0887865325738302</v>
      </c>
      <c r="BV562">
        <v>2.1202838116522602</v>
      </c>
      <c r="BW562">
        <v>2.3365899637930498</v>
      </c>
      <c r="BX562">
        <v>2.4344384930728</v>
      </c>
      <c r="BY562">
        <v>1.7980642479662701</v>
      </c>
      <c r="BZ562">
        <v>1.7249807018585499</v>
      </c>
      <c r="CA562">
        <v>2.3361710113279601</v>
      </c>
      <c r="CB562">
        <v>2.3449228879486799</v>
      </c>
      <c r="CC562">
        <v>1.8605335768692599</v>
      </c>
      <c r="CD562">
        <v>1.9654515778019499</v>
      </c>
      <c r="CE562">
        <v>2.3072605535643098</v>
      </c>
      <c r="CF562">
        <v>2.3139934289127799</v>
      </c>
      <c r="CG562">
        <v>1.63532754488166</v>
      </c>
      <c r="CH562">
        <v>1.7218209812854099</v>
      </c>
      <c r="CI562">
        <v>2.2098159509202402</v>
      </c>
      <c r="CJ562">
        <v>2.3259399087619901</v>
      </c>
      <c r="CK562">
        <v>1.9173629789014399</v>
      </c>
      <c r="CL562">
        <v>2.0258203335126401</v>
      </c>
      <c r="CM562">
        <v>1.8777531007619499</v>
      </c>
      <c r="CN562">
        <v>1.94207810844978</v>
      </c>
      <c r="CO562">
        <v>1.9497657809475</v>
      </c>
      <c r="CP562">
        <v>1.9624346744505601</v>
      </c>
      <c r="CQ562">
        <v>1.52835622287762</v>
      </c>
      <c r="CR562">
        <v>1.59197028827916</v>
      </c>
      <c r="CS562">
        <v>2.2887243829653898</v>
      </c>
      <c r="CT562">
        <v>2.3961881522760602</v>
      </c>
      <c r="CU562">
        <v>1.91522352695215</v>
      </c>
      <c r="CV562">
        <v>1.9348293204176601</v>
      </c>
      <c r="CW562">
        <v>1.96533231990541</v>
      </c>
      <c r="CX562">
        <v>1.98942234608563</v>
      </c>
      <c r="CY562">
        <v>1.82844388979552</v>
      </c>
      <c r="CZ562">
        <v>1.9112124412018801</v>
      </c>
      <c r="DA562">
        <v>1.8697891251306999</v>
      </c>
      <c r="DB562">
        <v>2.0381491808992598</v>
      </c>
      <c r="DC562">
        <v>2.1528131927270802</v>
      </c>
      <c r="DD562">
        <v>2.2995271837320401</v>
      </c>
      <c r="DE562">
        <v>2.2286337572622101</v>
      </c>
      <c r="DF562">
        <v>2.35928919322218</v>
      </c>
      <c r="DG562">
        <v>1.90939094671101</v>
      </c>
      <c r="DH562">
        <v>1.9746502830739501</v>
      </c>
      <c r="DI562">
        <v>2.32536951136382</v>
      </c>
      <c r="DJ562">
        <v>2.4851447287478998</v>
      </c>
      <c r="DK562">
        <v>1.8202222931030201</v>
      </c>
      <c r="DL562">
        <v>1.9212159874377399</v>
      </c>
      <c r="DM562">
        <v>1.9403207124108599</v>
      </c>
      <c r="DN562">
        <v>2.0737596038383401</v>
      </c>
      <c r="DO562">
        <v>1.91276974604655</v>
      </c>
      <c r="DP562">
        <v>1.9819498028575</v>
      </c>
      <c r="DQ562">
        <v>1.96600596203127</v>
      </c>
      <c r="DR562">
        <v>1.9666649233826601</v>
      </c>
      <c r="DS562">
        <v>1.95330545599362</v>
      </c>
      <c r="DT562">
        <v>2.03514536041417</v>
      </c>
      <c r="DU562">
        <v>2.0016901937462799</v>
      </c>
      <c r="DV562">
        <v>1.92797896647782</v>
      </c>
      <c r="DW562">
        <v>2.08434650455927</v>
      </c>
      <c r="DX562">
        <v>2.15446093330949</v>
      </c>
    </row>
    <row r="563" spans="1:128" x14ac:dyDescent="0.45">
      <c r="A563" t="s">
        <v>92</v>
      </c>
      <c r="B563" t="s">
        <v>296</v>
      </c>
      <c r="C563" t="s">
        <v>72</v>
      </c>
      <c r="D563">
        <v>50</v>
      </c>
      <c r="E563" s="1" cm="1">
        <f t="array" ref="E563">SUMPRODUCT($G563:$FZZ563,$G$2:$FZZ$2)/SUMPRODUCT(--($G563:$FZZ563&lt;&gt;""),$G$2:$FZZ$2)</f>
        <v>2.255885343547229</v>
      </c>
      <c r="F563" s="1" cm="1">
        <f t="array" ref="F563">SUMPRODUCT($G563:$FZZ563,$F$2:$FZY$2)/SUMPRODUCT(--($G563:$FZZ563&lt;&gt;""),$F$2:$FZY$2)</f>
        <v>2.0656181260115036</v>
      </c>
      <c r="G563">
        <v>2.2287205935194701</v>
      </c>
      <c r="H563">
        <v>2.0043400759513199</v>
      </c>
      <c r="I563">
        <v>2.1839671918233599</v>
      </c>
      <c r="J563">
        <v>2.0120489581568601</v>
      </c>
      <c r="K563">
        <v>2.2307257311050699</v>
      </c>
      <c r="L563">
        <v>2.0023269618483601</v>
      </c>
      <c r="M563">
        <v>1.9739484646293299</v>
      </c>
      <c r="N563">
        <v>2.3812087588011899</v>
      </c>
      <c r="O563">
        <v>1.91397316067046</v>
      </c>
      <c r="P563">
        <v>1.9392815945998501</v>
      </c>
      <c r="Q563">
        <v>2.1023099181574798</v>
      </c>
      <c r="R563">
        <v>1.93012012296691</v>
      </c>
      <c r="S563">
        <v>2.2702538408238802</v>
      </c>
      <c r="T563">
        <v>1.76166974894657</v>
      </c>
      <c r="U563">
        <v>2.18724562585885</v>
      </c>
      <c r="V563">
        <v>1.84461405151814</v>
      </c>
      <c r="W563">
        <v>2.41064208779714</v>
      </c>
      <c r="X563">
        <v>1.83961117160395</v>
      </c>
      <c r="Y563">
        <v>2.04267365741052</v>
      </c>
      <c r="Z563">
        <v>1.8458983165362299</v>
      </c>
      <c r="AA563">
        <v>3.4960479302662799</v>
      </c>
      <c r="AB563">
        <v>2.1893403626910102</v>
      </c>
      <c r="AC563">
        <v>3.3266119428376899</v>
      </c>
      <c r="AD563">
        <v>2.6020330044232698</v>
      </c>
      <c r="AE563">
        <v>2.2123361891581399</v>
      </c>
      <c r="AF563">
        <v>2.43214000170456</v>
      </c>
      <c r="AG563">
        <v>1.5898904352976</v>
      </c>
      <c r="AH563">
        <v>1.52700227025959</v>
      </c>
      <c r="AI563">
        <v>1.6987145700127</v>
      </c>
      <c r="AJ563">
        <v>1.57453597430617</v>
      </c>
      <c r="AK563">
        <v>1.68697516954016</v>
      </c>
      <c r="AL563">
        <v>1.59060566763749</v>
      </c>
      <c r="AM563">
        <v>3.2201185314824299</v>
      </c>
      <c r="AN563">
        <v>2.4198094177410798</v>
      </c>
      <c r="AO563">
        <v>1.9688744457424601</v>
      </c>
      <c r="AP563">
        <v>1.9915675403551101</v>
      </c>
      <c r="AQ563">
        <v>2.56013324728423</v>
      </c>
      <c r="AR563">
        <v>2.1961571606889598</v>
      </c>
      <c r="AS563">
        <v>2.4655484849761802</v>
      </c>
      <c r="AT563">
        <v>2.4366492477559101</v>
      </c>
      <c r="AU563">
        <v>2.0293587189719502</v>
      </c>
      <c r="AV563">
        <v>2.0166571339035402</v>
      </c>
      <c r="AW563">
        <v>2.8000665787342398</v>
      </c>
      <c r="AX563">
        <v>2.1163771097835702</v>
      </c>
      <c r="AY563">
        <v>2.1657180295647098</v>
      </c>
      <c r="AZ563">
        <v>2.2521600262069499</v>
      </c>
      <c r="BA563">
        <v>1.84204184239503</v>
      </c>
      <c r="BB563">
        <v>1.9519560384767201</v>
      </c>
      <c r="BC563">
        <v>1.8388261178465799</v>
      </c>
      <c r="BD563">
        <v>1.9345793321568501</v>
      </c>
      <c r="BE563">
        <v>1.95008904959792</v>
      </c>
      <c r="BF563">
        <v>1.98101354633277</v>
      </c>
      <c r="BG563">
        <v>2.18118226229796</v>
      </c>
      <c r="BH563">
        <v>2.2379971617667298</v>
      </c>
      <c r="BI563">
        <v>1.9479145627146</v>
      </c>
      <c r="BJ563">
        <v>1.98877751969299</v>
      </c>
      <c r="BK563">
        <v>1.46338735791423</v>
      </c>
      <c r="BL563">
        <v>1.53843200747775</v>
      </c>
      <c r="BM563">
        <v>2.2266110605116398</v>
      </c>
      <c r="BN563">
        <v>2.4089768787050798</v>
      </c>
      <c r="BO563">
        <v>1.9273776262570199</v>
      </c>
      <c r="BP563">
        <v>1.9949769524827701</v>
      </c>
      <c r="BQ563">
        <v>1.84045788115091</v>
      </c>
      <c r="BR563">
        <v>1.98557971700025</v>
      </c>
      <c r="BS563">
        <v>1.9599414276498299</v>
      </c>
      <c r="BT563">
        <v>1.91309378743971</v>
      </c>
      <c r="BU563">
        <v>2.0350403822917502</v>
      </c>
      <c r="BV563">
        <v>2.0271183669019601</v>
      </c>
      <c r="BW563">
        <v>2.1928992489302401</v>
      </c>
      <c r="BX563">
        <v>2.2046440647535799</v>
      </c>
      <c r="BY563">
        <v>1.5391010035033501</v>
      </c>
      <c r="BZ563">
        <v>1.58342141203016</v>
      </c>
      <c r="CA563">
        <v>2.22800941722396</v>
      </c>
      <c r="CB563">
        <v>2.2856728538283</v>
      </c>
      <c r="CC563">
        <v>1.8351177522151401</v>
      </c>
      <c r="CD563">
        <v>1.9064491683506899</v>
      </c>
      <c r="CE563">
        <v>2.2063918757467098</v>
      </c>
      <c r="CF563">
        <v>2.2491288331342001</v>
      </c>
      <c r="CG563">
        <v>1.52635756123113</v>
      </c>
      <c r="CH563">
        <v>1.6147875363101001</v>
      </c>
      <c r="CI563">
        <v>2.1700802265219399</v>
      </c>
      <c r="CJ563">
        <v>2.26144407739499</v>
      </c>
      <c r="CK563">
        <v>1.8754049369433901</v>
      </c>
      <c r="CL563">
        <v>1.98240392086545</v>
      </c>
      <c r="CM563">
        <v>1.8457375200738</v>
      </c>
      <c r="CN563">
        <v>1.90257286363481</v>
      </c>
      <c r="CO563">
        <v>1.8783364930336099</v>
      </c>
      <c r="CP563">
        <v>1.9334055550540099</v>
      </c>
      <c r="CQ563">
        <v>1.4912662237713601</v>
      </c>
      <c r="CR563">
        <v>1.56353958749168</v>
      </c>
      <c r="CS563">
        <v>2.1884655334443401</v>
      </c>
      <c r="CT563">
        <v>2.3327123143125599</v>
      </c>
      <c r="CU563">
        <v>1.8859542144325501</v>
      </c>
      <c r="CV563">
        <v>1.89802199844361</v>
      </c>
      <c r="CW563">
        <v>1.8900008445232599</v>
      </c>
      <c r="CX563">
        <v>1.9465100076007</v>
      </c>
      <c r="CY563">
        <v>1.7745704137467599</v>
      </c>
      <c r="CZ563">
        <v>1.8785542862628299</v>
      </c>
      <c r="DA563">
        <v>1.8390118508191</v>
      </c>
      <c r="DB563">
        <v>1.98468107354478</v>
      </c>
      <c r="DC563">
        <v>2.09352536422228</v>
      </c>
      <c r="DD563">
        <v>2.2070525223274302</v>
      </c>
      <c r="DE563">
        <v>2.1407221687787299</v>
      </c>
      <c r="DF563">
        <v>2.3056226755239702</v>
      </c>
      <c r="DG563">
        <v>1.8768564827743699</v>
      </c>
      <c r="DH563">
        <v>1.95371804310848</v>
      </c>
      <c r="DI563">
        <v>2.25567359968078</v>
      </c>
      <c r="DJ563">
        <v>2.3543817646765399</v>
      </c>
      <c r="DK563">
        <v>1.7871531270701899</v>
      </c>
      <c r="DL563">
        <v>1.8908261157592501</v>
      </c>
      <c r="DM563">
        <v>1.8992380689244699</v>
      </c>
      <c r="DN563">
        <v>2.0279374727691999</v>
      </c>
      <c r="DO563">
        <v>1.8128206215288001</v>
      </c>
      <c r="DP563">
        <v>1.9429770636367401</v>
      </c>
      <c r="DQ563">
        <v>1.9238115161340901</v>
      </c>
      <c r="DR563">
        <v>1.94128968150201</v>
      </c>
      <c r="DS563">
        <v>1.7600225673702301</v>
      </c>
      <c r="DT563">
        <v>1.94376410460639</v>
      </c>
      <c r="DU563">
        <v>1.9305768568656201</v>
      </c>
      <c r="DV563">
        <v>1.89443592392041</v>
      </c>
      <c r="DW563">
        <v>2.0485160021455302</v>
      </c>
      <c r="DX563">
        <v>2.1011174682639</v>
      </c>
    </row>
    <row r="564" spans="1:128" x14ac:dyDescent="0.45">
      <c r="A564" t="s">
        <v>92</v>
      </c>
      <c r="B564" t="s">
        <v>165</v>
      </c>
      <c r="C564" t="s">
        <v>72</v>
      </c>
      <c r="D564">
        <v>30</v>
      </c>
      <c r="E564" s="1" cm="1">
        <f t="array" ref="E564">SUMPRODUCT($G564:$FZZ564,$G$2:$FZZ$2)/SUMPRODUCT(--($G564:$FZZ564&lt;&gt;""),$G$2:$FZZ$2)</f>
        <v>6.9523501062382902</v>
      </c>
      <c r="F564" s="1" cm="1">
        <f t="array" ref="F564">SUMPRODUCT($G564:$FZZ564,$F$2:$FZY$2)/SUMPRODUCT(--($G564:$FZZ564&lt;&gt;""),$F$2:$FZY$2)</f>
        <v>3.8072837209475066</v>
      </c>
      <c r="G564">
        <v>10.621957191069001</v>
      </c>
      <c r="H564">
        <v>3.5924802547680899</v>
      </c>
      <c r="I564">
        <v>9.2586096758710195</v>
      </c>
      <c r="J564">
        <v>3.5277348382178499</v>
      </c>
      <c r="K564">
        <v>10.5226953418614</v>
      </c>
      <c r="L564">
        <v>3.5334151721424898</v>
      </c>
      <c r="M564">
        <v>3.1234692372912498</v>
      </c>
      <c r="N564">
        <v>3.59918531352527</v>
      </c>
      <c r="O564">
        <v>3.8110139038550002</v>
      </c>
      <c r="P564">
        <v>3.4466322670071801</v>
      </c>
      <c r="Q564">
        <v>7.99590862649326</v>
      </c>
      <c r="R564">
        <v>3.7701502778492499</v>
      </c>
      <c r="S564">
        <v>5.15622760569617</v>
      </c>
      <c r="T564">
        <v>5.1644603077798896</v>
      </c>
      <c r="U564">
        <v>4.6617797656038</v>
      </c>
      <c r="V564">
        <v>4.0887484573439101</v>
      </c>
      <c r="W564">
        <v>7.2941394661811101</v>
      </c>
      <c r="X564">
        <v>3.65833431559789</v>
      </c>
      <c r="Y564">
        <v>4.0395714919369698</v>
      </c>
      <c r="Z564">
        <v>3.5621730813333099</v>
      </c>
      <c r="AA564">
        <v>17.180842667579</v>
      </c>
      <c r="AB564">
        <v>4.3187717804466104</v>
      </c>
      <c r="AC564">
        <v>12.783195814902999</v>
      </c>
      <c r="AD564">
        <v>4.5664320347056799</v>
      </c>
      <c r="AE564">
        <v>3.2300961456511201</v>
      </c>
      <c r="AF564">
        <v>3.4680454713328399</v>
      </c>
      <c r="AG564">
        <v>4.6474010462935498</v>
      </c>
      <c r="AH564">
        <v>3.5952837824499002</v>
      </c>
      <c r="AI564">
        <v>6.5952816665517204</v>
      </c>
      <c r="AJ564">
        <v>3.5747908928800101</v>
      </c>
      <c r="AK564">
        <v>19.6359696209528</v>
      </c>
      <c r="AL564">
        <v>3.74958279300155</v>
      </c>
      <c r="AM564">
        <v>12.9603152505582</v>
      </c>
      <c r="AN564">
        <v>3.87150755453527</v>
      </c>
      <c r="AO564">
        <v>13.8446884862879</v>
      </c>
      <c r="AP564">
        <v>4.2450060347108796</v>
      </c>
      <c r="AQ564">
        <v>3.8517314804437901</v>
      </c>
      <c r="AR564">
        <v>3.6542951767420102</v>
      </c>
      <c r="AS564">
        <v>3.3756374057060898</v>
      </c>
      <c r="AT564">
        <v>3.4787250481127101</v>
      </c>
      <c r="AU564">
        <v>3.0559978611547498</v>
      </c>
      <c r="AV564">
        <v>3.2553640967652102</v>
      </c>
      <c r="AW564">
        <v>3.9610332571967199</v>
      </c>
      <c r="AX564">
        <v>5.6384173283744303</v>
      </c>
      <c r="AY564">
        <v>3.2873346709798899</v>
      </c>
      <c r="AZ564">
        <v>3.3812497440727198</v>
      </c>
      <c r="BA564">
        <v>3.62489352419338</v>
      </c>
      <c r="BB564">
        <v>3.5823343651964299</v>
      </c>
      <c r="BC564">
        <v>3.2228473861526798</v>
      </c>
      <c r="BD564">
        <v>3.2543143950679498</v>
      </c>
      <c r="BE564">
        <v>3.3522262399481799</v>
      </c>
      <c r="BF564">
        <v>3.3716552431323801</v>
      </c>
      <c r="BG564">
        <v>3.29982292438494</v>
      </c>
      <c r="BH564">
        <v>3.2412749444283899</v>
      </c>
      <c r="BI564">
        <v>3.2752852958998102</v>
      </c>
      <c r="BJ564">
        <v>3.1747500504948398</v>
      </c>
      <c r="BK564">
        <v>3.1192769274423702</v>
      </c>
      <c r="BL564">
        <v>3.24905276159636</v>
      </c>
      <c r="BM564">
        <v>3.1977533835066998</v>
      </c>
      <c r="BN564">
        <v>3.43043638048671</v>
      </c>
      <c r="BO564">
        <v>3.3154130901828598</v>
      </c>
      <c r="BP564">
        <v>3.49774568048172</v>
      </c>
      <c r="BQ564">
        <v>3.4035516873217699</v>
      </c>
      <c r="BR564">
        <v>3.40275431459732</v>
      </c>
      <c r="BS564">
        <v>3.44948134798324</v>
      </c>
      <c r="BT564">
        <v>3.2546054046304902</v>
      </c>
      <c r="BU564">
        <v>3.5607187957083002</v>
      </c>
      <c r="BV564">
        <v>3.5966040718432302</v>
      </c>
      <c r="BW564">
        <v>3.2576827553188301</v>
      </c>
      <c r="BX564">
        <v>3.41495855650976</v>
      </c>
      <c r="BY564">
        <v>3.6903034261623402</v>
      </c>
      <c r="BZ564">
        <v>3.5964016388575502</v>
      </c>
      <c r="CA564">
        <v>3.0857615668076899</v>
      </c>
      <c r="CB564">
        <v>3.0554967926845902</v>
      </c>
      <c r="CC564">
        <v>3.3246832737447498</v>
      </c>
      <c r="CD564">
        <v>3.3666154982123402</v>
      </c>
      <c r="CE564">
        <v>3.3288406013540399</v>
      </c>
      <c r="CF564">
        <v>3.2728245718837101</v>
      </c>
      <c r="CG564">
        <v>3.3129097287258502</v>
      </c>
      <c r="CH564">
        <v>3.4119430467150198</v>
      </c>
      <c r="CI564">
        <v>3.3925751140474998</v>
      </c>
      <c r="CJ564">
        <v>3.3750668554349499</v>
      </c>
      <c r="CK564">
        <v>3.3834080449465</v>
      </c>
      <c r="CL564">
        <v>3.3137050983204799</v>
      </c>
      <c r="CM564">
        <v>3.4743704513616001</v>
      </c>
      <c r="CN564">
        <v>3.4867666655277199</v>
      </c>
      <c r="CO564">
        <v>3.35769813326913</v>
      </c>
      <c r="CP564">
        <v>3.2112084098181399</v>
      </c>
      <c r="CQ564">
        <v>3.0750141508028701</v>
      </c>
      <c r="CR564">
        <v>3.1869693448923</v>
      </c>
      <c r="CS564">
        <v>3.2842068817700598</v>
      </c>
      <c r="CT564">
        <v>3.4363840205760599</v>
      </c>
      <c r="CU564">
        <v>3.3681312937732999</v>
      </c>
      <c r="CV564">
        <v>3.3391639662241399</v>
      </c>
      <c r="CW564">
        <v>3.34583227767925</v>
      </c>
      <c r="CX564">
        <v>3.2154273287729001</v>
      </c>
      <c r="CY564">
        <v>3.16944417778631</v>
      </c>
      <c r="CZ564">
        <v>3.2335221272919199</v>
      </c>
      <c r="DA564">
        <v>3.0022655977692501</v>
      </c>
      <c r="DB564">
        <v>3.2232398048100301</v>
      </c>
      <c r="DC564">
        <v>2.9459656855835799</v>
      </c>
      <c r="DD564">
        <v>3.1112463641838399</v>
      </c>
      <c r="DE564">
        <v>2.9784879449170099</v>
      </c>
      <c r="DF564">
        <v>3.1176497322355101</v>
      </c>
      <c r="DG564">
        <v>3.2429866206301199</v>
      </c>
      <c r="DH564">
        <v>3.19463555815075</v>
      </c>
      <c r="DI564">
        <v>3.1599414767153799</v>
      </c>
      <c r="DJ564">
        <v>3.40615492044491</v>
      </c>
      <c r="DK564">
        <v>2.7593444070957101</v>
      </c>
      <c r="DL564">
        <v>2.8855165983757298</v>
      </c>
      <c r="DM564">
        <v>3.0643018819803798</v>
      </c>
      <c r="DN564">
        <v>3.39720306472694</v>
      </c>
      <c r="DO564">
        <v>3.2345253741467701</v>
      </c>
      <c r="DP564">
        <v>3.1980328146860502</v>
      </c>
      <c r="DQ564">
        <v>3.27931593535902</v>
      </c>
      <c r="DR564">
        <v>3.2595470948172101</v>
      </c>
      <c r="DS564">
        <v>2.8822348333996999</v>
      </c>
      <c r="DT564">
        <v>3.2416367980884102</v>
      </c>
      <c r="DU564">
        <v>3.4177595542896402</v>
      </c>
      <c r="DV564">
        <v>3.2091040929815202</v>
      </c>
      <c r="DW564">
        <v>3.5201770069729998</v>
      </c>
      <c r="DX564">
        <v>3.4246736992669402</v>
      </c>
    </row>
    <row r="565" spans="1:128" x14ac:dyDescent="0.45">
      <c r="A565" t="s">
        <v>92</v>
      </c>
      <c r="B565" t="s">
        <v>165</v>
      </c>
      <c r="C565" t="s">
        <v>72</v>
      </c>
      <c r="D565">
        <v>35</v>
      </c>
      <c r="E565" s="1" cm="1">
        <f t="array" ref="E565">SUMPRODUCT($G565:$FZZ565,$G$2:$FZZ$2)/SUMPRODUCT(--($G565:$FZZ565&lt;&gt;""),$G$2:$FZZ$2)</f>
        <v>5.8864225633254046</v>
      </c>
      <c r="F565" s="1" cm="1">
        <f t="array" ref="F565">SUMPRODUCT($G565:$FZZ565,$F$2:$FZY$2)/SUMPRODUCT(--($G565:$FZZ565&lt;&gt;""),$F$2:$FZY$2)</f>
        <v>3.5874166527802389</v>
      </c>
      <c r="G565">
        <v>10.4389518293842</v>
      </c>
      <c r="H565">
        <v>3.2561455052736101</v>
      </c>
      <c r="I565">
        <v>9.0887066604551308</v>
      </c>
      <c r="J565">
        <v>3.2307001383477298</v>
      </c>
      <c r="K565">
        <v>10.351912147970101</v>
      </c>
      <c r="L565">
        <v>3.2189644756345102</v>
      </c>
      <c r="M565">
        <v>3.18852987798134</v>
      </c>
      <c r="N565">
        <v>3.5255188557525701</v>
      </c>
      <c r="O565">
        <v>3.55572460018703</v>
      </c>
      <c r="P565">
        <v>3.2774979706732599</v>
      </c>
      <c r="Q565">
        <v>9.5594467993541592</v>
      </c>
      <c r="R565">
        <v>3.6084229026632202</v>
      </c>
      <c r="S565">
        <v>4.97045558106824</v>
      </c>
      <c r="T565">
        <v>4.5222937302374104</v>
      </c>
      <c r="U565">
        <v>4.4254404775450498</v>
      </c>
      <c r="V565">
        <v>3.4119088673184401</v>
      </c>
      <c r="W565">
        <v>7.0981706799386401</v>
      </c>
      <c r="X565">
        <v>3.3830807058786601</v>
      </c>
      <c r="Y565">
        <v>3.6886724956433699</v>
      </c>
      <c r="Z565">
        <v>3.3253222667917202</v>
      </c>
      <c r="AA565">
        <v>17.028985732632901</v>
      </c>
      <c r="AB565">
        <v>3.9411887442151001</v>
      </c>
      <c r="AC565">
        <v>5.9297146138142196</v>
      </c>
      <c r="AD565">
        <v>3.9686713167744099</v>
      </c>
      <c r="AE565">
        <v>3.2951841946127498</v>
      </c>
      <c r="AF565">
        <v>3.4177546804547099</v>
      </c>
      <c r="AG565">
        <v>4.3927963675846398</v>
      </c>
      <c r="AH565">
        <v>3.4530490573487298</v>
      </c>
      <c r="AI565">
        <v>7.6381486261489799</v>
      </c>
      <c r="AJ565">
        <v>3.3771132380323698</v>
      </c>
      <c r="AK565">
        <v>5.7882820638193797</v>
      </c>
      <c r="AL565">
        <v>3.4964205233954799</v>
      </c>
      <c r="AM565">
        <v>12.8152874928261</v>
      </c>
      <c r="AN565">
        <v>3.5567058930489099</v>
      </c>
      <c r="AO565">
        <v>10.635716452493501</v>
      </c>
      <c r="AP565">
        <v>3.5662075553289401</v>
      </c>
      <c r="AQ565">
        <v>3.70381462860411</v>
      </c>
      <c r="AR565">
        <v>3.5007439124772399</v>
      </c>
      <c r="AS565">
        <v>3.4084313147063301</v>
      </c>
      <c r="AT565">
        <v>3.3125886748985001</v>
      </c>
      <c r="AU565">
        <v>2.9908989505194801</v>
      </c>
      <c r="AV565">
        <v>3.1652783895547199</v>
      </c>
      <c r="AW565">
        <v>5.72184915440811</v>
      </c>
      <c r="AX565">
        <v>6.0417613711862304</v>
      </c>
      <c r="AY565">
        <v>3.1185250399246498</v>
      </c>
      <c r="AZ565">
        <v>3.07102493755374</v>
      </c>
      <c r="BA565">
        <v>3.1231691355203202</v>
      </c>
      <c r="BB565">
        <v>3.2428687179273998</v>
      </c>
      <c r="BC565">
        <v>3.1059633763435901</v>
      </c>
      <c r="BD565">
        <v>3.12262507734971</v>
      </c>
      <c r="BE565">
        <v>3.1643046035943598</v>
      </c>
      <c r="BF565">
        <v>3.1219385827621502</v>
      </c>
      <c r="BG565">
        <v>3.1680962487598401</v>
      </c>
      <c r="BH565">
        <v>3.1102013136247701</v>
      </c>
      <c r="BI565">
        <v>3.2628004443546699</v>
      </c>
      <c r="BJ565">
        <v>3.1793955766511801</v>
      </c>
      <c r="BK565">
        <v>2.9712239822403199</v>
      </c>
      <c r="BL565">
        <v>3.1320041394735498</v>
      </c>
      <c r="BM565">
        <v>3.0340348017832302</v>
      </c>
      <c r="BN565">
        <v>3.2630746368822199</v>
      </c>
      <c r="BO565">
        <v>3.2892085169906098</v>
      </c>
      <c r="BP565">
        <v>3.3971031742029099</v>
      </c>
      <c r="BQ565">
        <v>3.3007852094116998</v>
      </c>
      <c r="BR565">
        <v>3.2629437919803199</v>
      </c>
      <c r="BS565">
        <v>3.2987394656808999</v>
      </c>
      <c r="BT565">
        <v>3.1174211782053498</v>
      </c>
      <c r="BU565">
        <v>3.1004424336576601</v>
      </c>
      <c r="BV565">
        <v>3.3013091312129199</v>
      </c>
      <c r="BW565">
        <v>3.0596367335946599</v>
      </c>
      <c r="BX565">
        <v>3.1966845207815902</v>
      </c>
      <c r="BY565">
        <v>3.4269580191200002</v>
      </c>
      <c r="BZ565">
        <v>3.3459889555252</v>
      </c>
      <c r="CA565">
        <v>2.9430530913061199</v>
      </c>
      <c r="CB565">
        <v>2.9061348437286698</v>
      </c>
      <c r="CC565">
        <v>3.0946389709311299</v>
      </c>
      <c r="CD565">
        <v>3.1959427949634698</v>
      </c>
      <c r="CE565">
        <v>3.2257815611310199</v>
      </c>
      <c r="CF565">
        <v>3.0393269613699698</v>
      </c>
      <c r="CG565">
        <v>3.0746043587993399</v>
      </c>
      <c r="CH565">
        <v>3.23747995999936</v>
      </c>
      <c r="CI565">
        <v>3.1607833883907501</v>
      </c>
      <c r="CJ565">
        <v>3.1355041686330001</v>
      </c>
      <c r="CK565">
        <v>3.1555794632717702</v>
      </c>
      <c r="CL565">
        <v>3.16232143924451</v>
      </c>
      <c r="CM565">
        <v>3.2185874876140299</v>
      </c>
      <c r="CN565">
        <v>3.3145180578808802</v>
      </c>
      <c r="CO565">
        <v>3.07870161395484</v>
      </c>
      <c r="CP565">
        <v>3.0410460112545499</v>
      </c>
      <c r="CQ565">
        <v>2.7847191189759699</v>
      </c>
      <c r="CR565">
        <v>3.0116582754888199</v>
      </c>
      <c r="CS565">
        <v>3.0727086871218199</v>
      </c>
      <c r="CT565">
        <v>3.17008227128089</v>
      </c>
      <c r="CU565">
        <v>3.2337015227011299</v>
      </c>
      <c r="CV565">
        <v>3.1110607802826999</v>
      </c>
      <c r="CW565">
        <v>3.1310383413562999</v>
      </c>
      <c r="CX565">
        <v>3.0700004222616299</v>
      </c>
      <c r="CY565">
        <v>2.9963713161178802</v>
      </c>
      <c r="CZ565">
        <v>3.0653163098780798</v>
      </c>
      <c r="DA565">
        <v>2.8358574416172799</v>
      </c>
      <c r="DB565">
        <v>3.0510456605088798</v>
      </c>
      <c r="DC565">
        <v>2.8056968594236502</v>
      </c>
      <c r="DD565">
        <v>3.0010507028176701</v>
      </c>
      <c r="DE565">
        <v>2.7795544580704199</v>
      </c>
      <c r="DF565">
        <v>2.9276013301115702</v>
      </c>
      <c r="DG565">
        <v>2.9964710959912599</v>
      </c>
      <c r="DH565">
        <v>3.0115260605752798</v>
      </c>
      <c r="DI565">
        <v>3.0438425856651201</v>
      </c>
      <c r="DJ565">
        <v>3.2391141702828001</v>
      </c>
      <c r="DK565">
        <v>2.6714576637141998</v>
      </c>
      <c r="DL565">
        <v>2.7985229531123399</v>
      </c>
      <c r="DM565">
        <v>2.8702273041241999</v>
      </c>
      <c r="DN565">
        <v>3.2631159474193101</v>
      </c>
      <c r="DO565">
        <v>3.06589434858184</v>
      </c>
      <c r="DP565">
        <v>3.0513524399033298</v>
      </c>
      <c r="DQ565">
        <v>3.1120443491449099</v>
      </c>
      <c r="DR565">
        <v>3.0937294074577601</v>
      </c>
      <c r="DS565">
        <v>2.8078620735430699</v>
      </c>
      <c r="DT565">
        <v>3.1159232709411899</v>
      </c>
      <c r="DU565">
        <v>3.3309441088401299</v>
      </c>
      <c r="DV565">
        <v>3.0315711498534101</v>
      </c>
      <c r="DW565">
        <v>3.3570177006973001</v>
      </c>
      <c r="DX565">
        <v>3.27877704273198</v>
      </c>
    </row>
    <row r="566" spans="1:128" x14ac:dyDescent="0.45">
      <c r="A566" t="s">
        <v>92</v>
      </c>
      <c r="B566" t="s">
        <v>165</v>
      </c>
      <c r="C566" t="s">
        <v>72</v>
      </c>
      <c r="D566">
        <v>40</v>
      </c>
      <c r="E566" s="1" cm="1">
        <f t="array" ref="E566">SUMPRODUCT($G566:$FZZ566,$G$2:$FZZ$2)/SUMPRODUCT(--($G566:$FZZ566&lt;&gt;""),$G$2:$FZZ$2)</f>
        <v>5.2834679898003234</v>
      </c>
      <c r="F566" s="1" cm="1">
        <f t="array" ref="F566">SUMPRODUCT($G566:$FZZ566,$F$2:$FZY$2)/SUMPRODUCT(--($G566:$FZZ566&lt;&gt;""),$F$2:$FZY$2)</f>
        <v>3.3867506732838413</v>
      </c>
      <c r="G566">
        <v>4.0181529313126596</v>
      </c>
      <c r="H566">
        <v>3.0917809811671702</v>
      </c>
      <c r="I566">
        <v>3.9272862668699502</v>
      </c>
      <c r="J566">
        <v>3.0669168925405099</v>
      </c>
      <c r="K566">
        <v>3.9456843199651499</v>
      </c>
      <c r="L566">
        <v>3.0784827155030099</v>
      </c>
      <c r="M566">
        <v>2.48013418365466</v>
      </c>
      <c r="N566">
        <v>3.1332546908983598</v>
      </c>
      <c r="O566">
        <v>3.7767360830908401</v>
      </c>
      <c r="P566">
        <v>3.1067117311699799</v>
      </c>
      <c r="Q566">
        <v>9.3860607401187792</v>
      </c>
      <c r="R566">
        <v>3.4496598547329098</v>
      </c>
      <c r="S566">
        <v>4.7366513887063002</v>
      </c>
      <c r="T566">
        <v>3.2025665787286099</v>
      </c>
      <c r="U566">
        <v>3.9436853944385599</v>
      </c>
      <c r="V566">
        <v>3.20780211989391</v>
      </c>
      <c r="W566">
        <v>7.3775613407045704</v>
      </c>
      <c r="X566">
        <v>3.5604694427798602</v>
      </c>
      <c r="Y566">
        <v>3.4375605087057002</v>
      </c>
      <c r="Z566">
        <v>3.0443778572125</v>
      </c>
      <c r="AA566">
        <v>16.890202573543199</v>
      </c>
      <c r="AB566">
        <v>3.84192498648948</v>
      </c>
      <c r="AC566">
        <v>5.7271478394011499</v>
      </c>
      <c r="AD566">
        <v>3.7580469547465101</v>
      </c>
      <c r="AE566">
        <v>2.9796710187218101</v>
      </c>
      <c r="AF566">
        <v>3.3706924191447101</v>
      </c>
      <c r="AG566">
        <v>4.2104589872667999</v>
      </c>
      <c r="AH566">
        <v>3.1624795183101302</v>
      </c>
      <c r="AI566">
        <v>7.5106191442617396</v>
      </c>
      <c r="AJ566">
        <v>3.2114925174625299</v>
      </c>
      <c r="AK566">
        <v>4.2910218116881698</v>
      </c>
      <c r="AL566">
        <v>3.18290673696294</v>
      </c>
      <c r="AM566">
        <v>12.6356605885662</v>
      </c>
      <c r="AN566">
        <v>3.4126497979964401</v>
      </c>
      <c r="AO566">
        <v>10.407578564190599</v>
      </c>
      <c r="AP566">
        <v>3.8079154753222202</v>
      </c>
      <c r="AQ566">
        <v>3.3853157473711799</v>
      </c>
      <c r="AR566">
        <v>3.10037987842344</v>
      </c>
      <c r="AS566">
        <v>3.2275310098753902</v>
      </c>
      <c r="AT566">
        <v>3.1079656397937798</v>
      </c>
      <c r="AU566">
        <v>2.9124585543948198</v>
      </c>
      <c r="AV566">
        <v>2.95885571779514</v>
      </c>
      <c r="AW566">
        <v>5.5142298057327599</v>
      </c>
      <c r="AX566">
        <v>5.8629261353702304</v>
      </c>
      <c r="AY566">
        <v>2.9525408459931999</v>
      </c>
      <c r="AZ566">
        <v>2.86358052495802</v>
      </c>
      <c r="BA566">
        <v>2.9426277190285202</v>
      </c>
      <c r="BB566">
        <v>3.0926599214675998</v>
      </c>
      <c r="BC566">
        <v>2.9354158549721499</v>
      </c>
      <c r="BD566">
        <v>3.02382371141108</v>
      </c>
      <c r="BE566">
        <v>3.0472124777376002</v>
      </c>
      <c r="BF566">
        <v>3.0186518430568299</v>
      </c>
      <c r="BG566">
        <v>3.03371971818604</v>
      </c>
      <c r="BH566">
        <v>3.0034787195298001</v>
      </c>
      <c r="BI566">
        <v>3.04437234902039</v>
      </c>
      <c r="BJ566">
        <v>3.0632195516057301</v>
      </c>
      <c r="BK566">
        <v>2.8173373837859401</v>
      </c>
      <c r="BL566">
        <v>3.0086211213299698</v>
      </c>
      <c r="BM566">
        <v>2.9110141731780099</v>
      </c>
      <c r="BN566">
        <v>3.1600434622820801</v>
      </c>
      <c r="BO566">
        <v>3.1883541954550498</v>
      </c>
      <c r="BP566">
        <v>3.21417548389699</v>
      </c>
      <c r="BQ566">
        <v>3.0760612490370698</v>
      </c>
      <c r="BR566">
        <v>3.0706958766369699</v>
      </c>
      <c r="BS566">
        <v>3.2065699335429101</v>
      </c>
      <c r="BT566">
        <v>2.89686351208822</v>
      </c>
      <c r="BU566">
        <v>2.9974289789503299</v>
      </c>
      <c r="BV566">
        <v>3.0418540423173699</v>
      </c>
      <c r="BW566">
        <v>2.94576438552919</v>
      </c>
      <c r="BX566">
        <v>2.9606960112510801</v>
      </c>
      <c r="BY566">
        <v>3.1508105219405</v>
      </c>
      <c r="BZ566">
        <v>3.1388278605783499</v>
      </c>
      <c r="CA566">
        <v>2.8214480687866699</v>
      </c>
      <c r="CB566">
        <v>2.7946976934625298</v>
      </c>
      <c r="CC566">
        <v>2.9422314627700898</v>
      </c>
      <c r="CD566">
        <v>3.0094337789522698</v>
      </c>
      <c r="CE566">
        <v>3.0823999402628401</v>
      </c>
      <c r="CF566">
        <v>2.9499327956989201</v>
      </c>
      <c r="CG566">
        <v>3.0089366497880898</v>
      </c>
      <c r="CH566">
        <v>3.0992079239353001</v>
      </c>
      <c r="CI566">
        <v>2.8669183577159001</v>
      </c>
      <c r="CJ566">
        <v>2.98964920560012</v>
      </c>
      <c r="CK566">
        <v>2.8481979558902601</v>
      </c>
      <c r="CL566">
        <v>3.0369613292690198</v>
      </c>
      <c r="CM566">
        <v>3.0507055728294601</v>
      </c>
      <c r="CN566">
        <v>3.0716643318413199</v>
      </c>
      <c r="CO566">
        <v>2.9450011535413698</v>
      </c>
      <c r="CP566">
        <v>2.9259426439168199</v>
      </c>
      <c r="CQ566">
        <v>2.7509657302310799</v>
      </c>
      <c r="CR566">
        <v>2.92426093087456</v>
      </c>
      <c r="CS566">
        <v>2.8411620200154899</v>
      </c>
      <c r="CT566">
        <v>2.9924653355975801</v>
      </c>
      <c r="CU566">
        <v>3.0596071872422899</v>
      </c>
      <c r="CV566">
        <v>2.9565606234828099</v>
      </c>
      <c r="CW566">
        <v>2.94628832024322</v>
      </c>
      <c r="CX566">
        <v>2.9637277256988401</v>
      </c>
      <c r="CY566">
        <v>2.7957569357780501</v>
      </c>
      <c r="CZ566">
        <v>2.9574829605452599</v>
      </c>
      <c r="DA566">
        <v>2.6563001045660499</v>
      </c>
      <c r="DB566">
        <v>2.9493203206692198</v>
      </c>
      <c r="DC566">
        <v>2.6729239009264099</v>
      </c>
      <c r="DD566">
        <v>2.84726368796689</v>
      </c>
      <c r="DE566">
        <v>2.6426423469349101</v>
      </c>
      <c r="DF566">
        <v>2.83454654254311</v>
      </c>
      <c r="DG566">
        <v>2.8130315570336801</v>
      </c>
      <c r="DH566">
        <v>2.9045672649724499</v>
      </c>
      <c r="DI566">
        <v>2.9770229604136502</v>
      </c>
      <c r="DJ566">
        <v>3.0743844248258401</v>
      </c>
      <c r="DK566">
        <v>2.5752091665235399</v>
      </c>
      <c r="DL566">
        <v>2.6918418921902898</v>
      </c>
      <c r="DM566">
        <v>2.6837614103694798</v>
      </c>
      <c r="DN566">
        <v>3.1314092005568299</v>
      </c>
      <c r="DO566">
        <v>2.7941980752109199</v>
      </c>
      <c r="DP566">
        <v>2.87475092211811</v>
      </c>
      <c r="DQ566">
        <v>2.9551487892892601</v>
      </c>
      <c r="DR566">
        <v>2.9168871920924602</v>
      </c>
      <c r="DS566">
        <v>2.56584362139917</v>
      </c>
      <c r="DT566">
        <v>2.84504845347139</v>
      </c>
      <c r="DU566">
        <v>3.1817062610201599</v>
      </c>
      <c r="DV566">
        <v>2.9016661971683999</v>
      </c>
      <c r="DW566">
        <v>3.1759520829608401</v>
      </c>
      <c r="DX566">
        <v>3.1407920615054499</v>
      </c>
    </row>
    <row r="567" spans="1:128" x14ac:dyDescent="0.45">
      <c r="A567" t="s">
        <v>92</v>
      </c>
      <c r="B567" t="s">
        <v>165</v>
      </c>
      <c r="C567" t="s">
        <v>72</v>
      </c>
      <c r="D567">
        <v>45</v>
      </c>
      <c r="E567" s="1" cm="1">
        <f t="array" ref="E567">SUMPRODUCT($G567:$FZZ567,$G$2:$FZZ$2)/SUMPRODUCT(--($G567:$FZZ567&lt;&gt;""),$G$2:$FZZ$2)</f>
        <v>4.8269217088053686</v>
      </c>
      <c r="F567" s="1" cm="1">
        <f t="array" ref="F567">SUMPRODUCT($G567:$FZZ567,$F$2:$FZY$2)/SUMPRODUCT(--($G567:$FZZ567&lt;&gt;""),$F$2:$FZY$2)</f>
        <v>3.0648852644170042</v>
      </c>
      <c r="G567">
        <v>3.3866613120275</v>
      </c>
      <c r="H567">
        <v>3.0209852536055699</v>
      </c>
      <c r="I567">
        <v>3.3023286182167202</v>
      </c>
      <c r="J567">
        <v>3.0232473600993801</v>
      </c>
      <c r="K567">
        <v>3.3079984264469302</v>
      </c>
      <c r="L567">
        <v>3.0152262333775801</v>
      </c>
      <c r="M567">
        <v>2.4143694474140101</v>
      </c>
      <c r="N567">
        <v>3.0502414568510998</v>
      </c>
      <c r="O567">
        <v>3.0571130869026502</v>
      </c>
      <c r="P567">
        <v>2.9672863035872798</v>
      </c>
      <c r="Q567">
        <v>5.57809196637219</v>
      </c>
      <c r="R567">
        <v>3.1430340566592698</v>
      </c>
      <c r="S567">
        <v>4.6139516080407397</v>
      </c>
      <c r="T567">
        <v>3.0595573575882899</v>
      </c>
      <c r="U567">
        <v>3.7777822513588499</v>
      </c>
      <c r="V567">
        <v>3.00648747056918</v>
      </c>
      <c r="W567">
        <v>5.3540479878138703</v>
      </c>
      <c r="X567">
        <v>3.0619040985572599</v>
      </c>
      <c r="Y567">
        <v>3.3389242805214399</v>
      </c>
      <c r="Z567">
        <v>2.9691925718311198</v>
      </c>
      <c r="AA567">
        <v>16.741770895297002</v>
      </c>
      <c r="AB567">
        <v>3.46160096731426</v>
      </c>
      <c r="AC567">
        <v>5.59757357944879</v>
      </c>
      <c r="AD567">
        <v>3.6413299591697799</v>
      </c>
      <c r="AE567">
        <v>2.7283509945332098</v>
      </c>
      <c r="AF567">
        <v>3.0986355353352502</v>
      </c>
      <c r="AG567">
        <v>3.2715151515151502</v>
      </c>
      <c r="AH567">
        <v>3.0354496101075901</v>
      </c>
      <c r="AI567">
        <v>7.4047281853738296</v>
      </c>
      <c r="AJ567">
        <v>3.1439920494960698</v>
      </c>
      <c r="AK567">
        <v>5.1781659899232499</v>
      </c>
      <c r="AL567">
        <v>3.02815748634112</v>
      </c>
      <c r="AM567">
        <v>12.4997414581758</v>
      </c>
      <c r="AN567">
        <v>3.21941393398376</v>
      </c>
      <c r="AO567">
        <v>5.9948817906632996</v>
      </c>
      <c r="AP567">
        <v>3.1506031483764301</v>
      </c>
      <c r="AQ567">
        <v>4.7675476393821397</v>
      </c>
      <c r="AR567">
        <v>2.9809365181804401</v>
      </c>
      <c r="AS567">
        <v>3.1181500835826701</v>
      </c>
      <c r="AT567">
        <v>3.0003792827342002</v>
      </c>
      <c r="AU567">
        <v>2.7745819280725601</v>
      </c>
      <c r="AV567">
        <v>2.80439208364287</v>
      </c>
      <c r="AW567">
        <v>5.4153198226991499</v>
      </c>
      <c r="AX567">
        <v>3.4134553383976001</v>
      </c>
      <c r="AY567">
        <v>2.8429220752630902</v>
      </c>
      <c r="AZ567">
        <v>2.8059252282871299</v>
      </c>
      <c r="BA567">
        <v>2.8481810815864299</v>
      </c>
      <c r="BB567">
        <v>2.8837180312883</v>
      </c>
      <c r="BC567">
        <v>2.8412669309925902</v>
      </c>
      <c r="BD567">
        <v>2.9235555657415202</v>
      </c>
      <c r="BE567">
        <v>2.9132387068918901</v>
      </c>
      <c r="BF567">
        <v>2.8955043445409898</v>
      </c>
      <c r="BG567">
        <v>2.9458600725884398</v>
      </c>
      <c r="BH567">
        <v>2.8860311200974502</v>
      </c>
      <c r="BI567">
        <v>2.8643582104625298</v>
      </c>
      <c r="BJ567">
        <v>2.9436098767925598</v>
      </c>
      <c r="BK567">
        <v>2.7001635759710201</v>
      </c>
      <c r="BL567">
        <v>2.88215018944768</v>
      </c>
      <c r="BM567">
        <v>2.83508300976303</v>
      </c>
      <c r="BN567">
        <v>3.0327245418084701</v>
      </c>
      <c r="BO567">
        <v>2.9171499752882202</v>
      </c>
      <c r="BP567">
        <v>2.9720403861089499</v>
      </c>
      <c r="BQ567">
        <v>2.8545402943521601</v>
      </c>
      <c r="BR567">
        <v>2.9318584190396302</v>
      </c>
      <c r="BS567">
        <v>3.1286236521703499</v>
      </c>
      <c r="BT567">
        <v>2.8139406289359701</v>
      </c>
      <c r="BU567">
        <v>2.8209279296466798</v>
      </c>
      <c r="BV567">
        <v>2.83052156296276</v>
      </c>
      <c r="BW567">
        <v>2.8337622310661499</v>
      </c>
      <c r="BX567">
        <v>2.8454621622430301</v>
      </c>
      <c r="BY567">
        <v>2.94888664568612</v>
      </c>
      <c r="BZ567">
        <v>2.9438513152425601</v>
      </c>
      <c r="CA567">
        <v>2.8393612665483801</v>
      </c>
      <c r="CB567">
        <v>2.7802135935580701</v>
      </c>
      <c r="CC567">
        <v>2.8252370589149698</v>
      </c>
      <c r="CD567">
        <v>2.9078482045701799</v>
      </c>
      <c r="CE567">
        <v>2.89028275587415</v>
      </c>
      <c r="CF567">
        <v>2.9467343687773702</v>
      </c>
      <c r="CG567">
        <v>2.8116795504690502</v>
      </c>
      <c r="CH567">
        <v>2.9963808949348398</v>
      </c>
      <c r="CI567">
        <v>2.7403649520213902</v>
      </c>
      <c r="CJ567">
        <v>2.8774579204027</v>
      </c>
      <c r="CK567">
        <v>2.71224672763134</v>
      </c>
      <c r="CL567">
        <v>2.8986910525371998</v>
      </c>
      <c r="CM567">
        <v>2.8390747258003799</v>
      </c>
      <c r="CN567">
        <v>2.9109850685071899</v>
      </c>
      <c r="CO567">
        <v>2.8115815553750001</v>
      </c>
      <c r="CP567">
        <v>2.8683759140561498</v>
      </c>
      <c r="CQ567">
        <v>2.6063693508505299</v>
      </c>
      <c r="CR567">
        <v>2.8322459558494901</v>
      </c>
      <c r="CS567">
        <v>2.6779219494501501</v>
      </c>
      <c r="CT567">
        <v>2.8381283695777602</v>
      </c>
      <c r="CU567">
        <v>2.9617989012392898</v>
      </c>
      <c r="CV567">
        <v>2.8317362974319602</v>
      </c>
      <c r="CW567">
        <v>2.8046617684317199</v>
      </c>
      <c r="CX567">
        <v>2.7875812853644102</v>
      </c>
      <c r="CY567">
        <v>2.7183546126523899</v>
      </c>
      <c r="CZ567">
        <v>2.8350868772199198</v>
      </c>
      <c r="DA567">
        <v>2.6130707563611</v>
      </c>
      <c r="DB567">
        <v>2.8289125130707502</v>
      </c>
      <c r="DC567">
        <v>2.6129185192778301</v>
      </c>
      <c r="DD567">
        <v>2.7522135233140701</v>
      </c>
      <c r="DE567">
        <v>2.5699103916860402</v>
      </c>
      <c r="DF567">
        <v>2.6874465039123101</v>
      </c>
      <c r="DG567">
        <v>2.6438345731041601</v>
      </c>
      <c r="DH567">
        <v>2.77766635355048</v>
      </c>
      <c r="DI567">
        <v>2.88163998204399</v>
      </c>
      <c r="DJ567">
        <v>2.8112790330357198</v>
      </c>
      <c r="DK567">
        <v>2.47975562480064</v>
      </c>
      <c r="DL567">
        <v>2.6053782172387501</v>
      </c>
      <c r="DM567">
        <v>2.5901193373218701</v>
      </c>
      <c r="DN567">
        <v>2.95758902479198</v>
      </c>
      <c r="DO567">
        <v>2.6174799677788601</v>
      </c>
      <c r="DP567">
        <v>2.77078475431381</v>
      </c>
      <c r="DQ567">
        <v>2.9293760786569698</v>
      </c>
      <c r="DR567">
        <v>2.8398619319073202</v>
      </c>
      <c r="DS567">
        <v>2.5582935085623202</v>
      </c>
      <c r="DT567">
        <v>2.8137528209212799</v>
      </c>
      <c r="DU567">
        <v>2.9191315325466598</v>
      </c>
      <c r="DV567">
        <v>2.7924609012279902</v>
      </c>
      <c r="DW567">
        <v>3.0846772751653799</v>
      </c>
      <c r="DX567">
        <v>2.9943679599499302</v>
      </c>
    </row>
    <row r="568" spans="1:128" x14ac:dyDescent="0.45">
      <c r="A568" t="s">
        <v>92</v>
      </c>
      <c r="B568" t="s">
        <v>165</v>
      </c>
      <c r="C568" t="s">
        <v>72</v>
      </c>
      <c r="D568">
        <v>50</v>
      </c>
      <c r="E568" s="1" cm="1">
        <f t="array" ref="E568">SUMPRODUCT($G568:$FZZ568,$G$2:$FZZ$2)/SUMPRODUCT(--($G568:$FZZ568&lt;&gt;""),$G$2:$FZZ$2)</f>
        <v>4.0953544477204735</v>
      </c>
      <c r="F568" s="1" cm="1">
        <f t="array" ref="F568">SUMPRODUCT($G568:$FZZ568,$F$2:$FZY$2)/SUMPRODUCT(--($G568:$FZZ568&lt;&gt;""),$F$2:$FZY$2)</f>
        <v>2.8907991839430771</v>
      </c>
      <c r="G568">
        <v>3.2158571297724898</v>
      </c>
      <c r="H568">
        <v>2.8967910915713699</v>
      </c>
      <c r="I568">
        <v>3.15933988367496</v>
      </c>
      <c r="J568">
        <v>2.9009613755717401</v>
      </c>
      <c r="K568">
        <v>3.15407121732594</v>
      </c>
      <c r="L568">
        <v>2.89204653221217</v>
      </c>
      <c r="M568">
        <v>2.5241622737494001</v>
      </c>
      <c r="N568">
        <v>2.80107826151067</v>
      </c>
      <c r="O568">
        <v>2.9348835332595899</v>
      </c>
      <c r="P568">
        <v>2.8456809755958599</v>
      </c>
      <c r="Q568">
        <v>5.4113372727286402</v>
      </c>
      <c r="R568">
        <v>2.9825541064960799</v>
      </c>
      <c r="S568">
        <v>4.41889617148217</v>
      </c>
      <c r="T568">
        <v>2.75009316030392</v>
      </c>
      <c r="U568">
        <v>3.6458236689394399</v>
      </c>
      <c r="V568">
        <v>2.84186046511627</v>
      </c>
      <c r="W568">
        <v>5.22244789120849</v>
      </c>
      <c r="X568">
        <v>2.8859257012338602</v>
      </c>
      <c r="Y568">
        <v>3.2396467458847198</v>
      </c>
      <c r="Z568">
        <v>2.8620408376258699</v>
      </c>
      <c r="AA568">
        <v>16.606569805642899</v>
      </c>
      <c r="AB568">
        <v>3.38891502434485</v>
      </c>
      <c r="AC568">
        <v>5.8074451343994502</v>
      </c>
      <c r="AD568">
        <v>3.3865855733242598</v>
      </c>
      <c r="AE568">
        <v>2.6792878971740701</v>
      </c>
      <c r="AF568">
        <v>2.8801994342463502</v>
      </c>
      <c r="AG568">
        <v>3.2304609614055799</v>
      </c>
      <c r="AH568">
        <v>2.8573092488401901</v>
      </c>
      <c r="AI568">
        <v>7.2895160734165501</v>
      </c>
      <c r="AJ568">
        <v>2.9834844782912802</v>
      </c>
      <c r="AK568">
        <v>5.5209241267884002</v>
      </c>
      <c r="AL568">
        <v>2.9398344990327101</v>
      </c>
      <c r="AM568">
        <v>4.0602658150886102</v>
      </c>
      <c r="AN568">
        <v>3.0822106178297202</v>
      </c>
      <c r="AO568">
        <v>2.8830234224233</v>
      </c>
      <c r="AP568">
        <v>2.9981799053808902</v>
      </c>
      <c r="AQ568">
        <v>4.7383360320288102</v>
      </c>
      <c r="AR568">
        <v>2.8912998952725801</v>
      </c>
      <c r="AS568">
        <v>2.8610701392108102</v>
      </c>
      <c r="AT568">
        <v>2.8696391195021498</v>
      </c>
      <c r="AU568">
        <v>2.72037447323265</v>
      </c>
      <c r="AV568">
        <v>2.6694476037701498</v>
      </c>
      <c r="AW568">
        <v>5.3026744789444704</v>
      </c>
      <c r="AX568">
        <v>2.8012918512384899</v>
      </c>
      <c r="AY568">
        <v>2.7455673395847802</v>
      </c>
      <c r="AZ568">
        <v>2.7707505835141801</v>
      </c>
      <c r="BA568">
        <v>2.7938212868510099</v>
      </c>
      <c r="BB568">
        <v>2.7932499532545201</v>
      </c>
      <c r="BC568">
        <v>2.69469209084866</v>
      </c>
      <c r="BD568">
        <v>2.7884628606788402</v>
      </c>
      <c r="BE568">
        <v>2.6049112202493299</v>
      </c>
      <c r="BF568">
        <v>2.7520859193696299</v>
      </c>
      <c r="BG568">
        <v>2.9009255654489001</v>
      </c>
      <c r="BH568">
        <v>2.8493852587690101</v>
      </c>
      <c r="BI568">
        <v>2.7398126641082601</v>
      </c>
      <c r="BJ568">
        <v>2.7916961219955501</v>
      </c>
      <c r="BK568">
        <v>2.62769775166496</v>
      </c>
      <c r="BL568">
        <v>2.7723122631903898</v>
      </c>
      <c r="BM568">
        <v>2.6473003850886001</v>
      </c>
      <c r="BN568">
        <v>2.9130115207005098</v>
      </c>
      <c r="BO568">
        <v>2.7423015240612001</v>
      </c>
      <c r="BP568">
        <v>2.8081155502657702</v>
      </c>
      <c r="BQ568">
        <v>2.7265552146824699</v>
      </c>
      <c r="BR568">
        <v>2.7850202046139398</v>
      </c>
      <c r="BS568">
        <v>3.0210737581535301</v>
      </c>
      <c r="BT568">
        <v>2.69944806823883</v>
      </c>
      <c r="BU568">
        <v>2.6584357653557098</v>
      </c>
      <c r="BV568">
        <v>2.69135937059951</v>
      </c>
      <c r="BW568">
        <v>2.7300338131003299</v>
      </c>
      <c r="BX568">
        <v>2.7344175469044498</v>
      </c>
      <c r="BY568">
        <v>2.6729054094174902</v>
      </c>
      <c r="BZ568">
        <v>2.76275755596461</v>
      </c>
      <c r="CA568">
        <v>2.5771461716937298</v>
      </c>
      <c r="CB568">
        <v>2.6571755152176801</v>
      </c>
      <c r="CC568">
        <v>2.7462303746308101</v>
      </c>
      <c r="CD568">
        <v>2.8127234571739401</v>
      </c>
      <c r="CE568">
        <v>2.5611559139784901</v>
      </c>
      <c r="CF568">
        <v>2.8297491039426501</v>
      </c>
      <c r="CG568">
        <v>2.73217035191034</v>
      </c>
      <c r="CH568">
        <v>2.9109668407434999</v>
      </c>
      <c r="CI568">
        <v>2.65787321063394</v>
      </c>
      <c r="CJ568">
        <v>2.8327984898537002</v>
      </c>
      <c r="CK568">
        <v>2.5752674675751601</v>
      </c>
      <c r="CL568">
        <v>2.7628115474269301</v>
      </c>
      <c r="CM568">
        <v>2.7235931253630299</v>
      </c>
      <c r="CN568">
        <v>2.7883008166194001</v>
      </c>
      <c r="CO568">
        <v>2.6918238993710601</v>
      </c>
      <c r="CP568">
        <v>2.7756010953627599</v>
      </c>
      <c r="CQ568">
        <v>2.5535992691234402</v>
      </c>
      <c r="CR568">
        <v>2.72757966653757</v>
      </c>
      <c r="CS568">
        <v>2.5134288493561701</v>
      </c>
      <c r="CT568">
        <v>2.7596161772707002</v>
      </c>
      <c r="CU568">
        <v>2.9178368584271199</v>
      </c>
      <c r="CV568">
        <v>2.7890402685343201</v>
      </c>
      <c r="CW568">
        <v>2.7278946034963201</v>
      </c>
      <c r="CX568">
        <v>2.7040473777552498</v>
      </c>
      <c r="CY568">
        <v>2.6406834981280598</v>
      </c>
      <c r="CZ568">
        <v>2.7307862148411202</v>
      </c>
      <c r="DA568">
        <v>2.5575287556639901</v>
      </c>
      <c r="DB568">
        <v>2.7440048797490402</v>
      </c>
      <c r="DC568">
        <v>2.5427136322283799</v>
      </c>
      <c r="DD568">
        <v>2.66911830657458</v>
      </c>
      <c r="DE568">
        <v>2.417954991327</v>
      </c>
      <c r="DF568">
        <v>2.6283792484415098</v>
      </c>
      <c r="DG568">
        <v>2.4592018076112598</v>
      </c>
      <c r="DH568">
        <v>2.6529360989108599</v>
      </c>
      <c r="DI568">
        <v>2.7111244118576101</v>
      </c>
      <c r="DJ568">
        <v>2.67729063793705</v>
      </c>
      <c r="DK568">
        <v>2.3961626223716102</v>
      </c>
      <c r="DL568">
        <v>2.5129229334838099</v>
      </c>
      <c r="DM568">
        <v>2.4532374100719401</v>
      </c>
      <c r="DN568">
        <v>2.8330658958800399</v>
      </c>
      <c r="DO568">
        <v>2.5148174842073998</v>
      </c>
      <c r="DP568">
        <v>2.6738881587315002</v>
      </c>
      <c r="DQ568">
        <v>2.7984415041054298</v>
      </c>
      <c r="DR568">
        <v>2.75180168401234</v>
      </c>
      <c r="DS568">
        <v>2.53934355502455</v>
      </c>
      <c r="DT568">
        <v>2.7853610779237998</v>
      </c>
      <c r="DU568">
        <v>2.7622252131000402</v>
      </c>
      <c r="DV568">
        <v>2.6815862781307702</v>
      </c>
      <c r="DW568">
        <v>2.9661273019846202</v>
      </c>
      <c r="DX568">
        <v>2.8690952976935402</v>
      </c>
    </row>
    <row r="569" spans="1:128" x14ac:dyDescent="0.45">
      <c r="A569" t="s">
        <v>92</v>
      </c>
      <c r="B569" t="s">
        <v>71</v>
      </c>
      <c r="C569" t="s">
        <v>72</v>
      </c>
      <c r="D569">
        <v>30</v>
      </c>
      <c r="E569" s="1" cm="1">
        <f t="array" ref="E569">SUMPRODUCT($G569:$FZZ569,$G$2:$FZZ$2)/SUMPRODUCT(--($G569:$FZZ569&lt;&gt;""),$G$2:$FZZ$2)</f>
        <v>2.0288856535255984</v>
      </c>
      <c r="F569" s="1" cm="1">
        <f t="array" ref="F569">SUMPRODUCT($G569:$FZZ569,$F$2:$FZY$2)/SUMPRODUCT(--($G569:$FZZ569&lt;&gt;""),$F$2:$FZY$2)</f>
        <v>1.8874794125841738</v>
      </c>
      <c r="G569">
        <v>2.2330888517821701</v>
      </c>
      <c r="H569">
        <v>1.90982012639766</v>
      </c>
      <c r="I569">
        <v>2.2308677790953699</v>
      </c>
      <c r="J569">
        <v>1.9098869219041099</v>
      </c>
      <c r="K569">
        <v>2.2160000140495799</v>
      </c>
      <c r="L569">
        <v>1.9027997302480399</v>
      </c>
      <c r="M569">
        <v>1.9430161831385699</v>
      </c>
      <c r="N569">
        <v>1.88863309617724</v>
      </c>
      <c r="O569">
        <v>2.01193861227279</v>
      </c>
      <c r="P569">
        <v>1.9293224659524</v>
      </c>
      <c r="Q569">
        <v>2.07642095854606</v>
      </c>
      <c r="R569">
        <v>1.92927596682962</v>
      </c>
      <c r="S569">
        <v>1.93429159125706</v>
      </c>
      <c r="T569">
        <v>1.7498302357326301</v>
      </c>
      <c r="U569">
        <v>2.1230746339200501</v>
      </c>
      <c r="V569">
        <v>1.85893165048883</v>
      </c>
      <c r="W569">
        <v>2.1742779119061102</v>
      </c>
      <c r="X569">
        <v>1.84338554035129</v>
      </c>
      <c r="Y569">
        <v>2.0470735415084498</v>
      </c>
      <c r="Z569">
        <v>1.8633467957335901</v>
      </c>
      <c r="AA569">
        <v>2.3007396118042398</v>
      </c>
      <c r="AB569">
        <v>1.95246500548844</v>
      </c>
      <c r="AC569">
        <v>2.4629763525008501</v>
      </c>
      <c r="AD569">
        <v>1.96870321537938</v>
      </c>
      <c r="AE569">
        <v>1.6864511337394501</v>
      </c>
      <c r="AF569">
        <v>1.91637682276975</v>
      </c>
      <c r="AG569">
        <v>2.0344526700226999</v>
      </c>
      <c r="AH569">
        <v>1.8572598953706401</v>
      </c>
      <c r="AI569">
        <v>2.0318414234061999</v>
      </c>
      <c r="AJ569">
        <v>1.8963786784626999</v>
      </c>
      <c r="AK569">
        <v>2.2927491018091302</v>
      </c>
      <c r="AL569">
        <v>1.8833255383830401</v>
      </c>
      <c r="AM569">
        <v>2.2549847431912502</v>
      </c>
      <c r="AN569">
        <v>1.8761101672282601</v>
      </c>
      <c r="AO569">
        <v>2.2860840212473401</v>
      </c>
      <c r="AP569">
        <v>1.9263055306350301</v>
      </c>
      <c r="AQ569">
        <v>2.0556407888177302</v>
      </c>
      <c r="AR569">
        <v>2.0392167471122602</v>
      </c>
      <c r="AS569">
        <v>1.88814320030342</v>
      </c>
      <c r="AT569">
        <v>1.90366218551139</v>
      </c>
      <c r="AU569">
        <v>1.7887824579627001</v>
      </c>
      <c r="AV569">
        <v>1.86066168333256</v>
      </c>
      <c r="AW569">
        <v>1.94509072751254</v>
      </c>
      <c r="AX569">
        <v>1.76813536184003</v>
      </c>
      <c r="AY569">
        <v>1.9420171164161899</v>
      </c>
      <c r="AZ569">
        <v>1.8131730887351001</v>
      </c>
      <c r="BA569">
        <v>2.2282321899736099</v>
      </c>
      <c r="BB569">
        <v>1.98876030997444</v>
      </c>
      <c r="BC569">
        <v>1.79339032383746</v>
      </c>
      <c r="BD569">
        <v>1.89431164485595</v>
      </c>
      <c r="BE569">
        <v>1.8972097792649301</v>
      </c>
      <c r="BF569">
        <v>1.86070484105996</v>
      </c>
      <c r="BG569">
        <v>1.72162708628982</v>
      </c>
      <c r="BH569">
        <v>1.81314127117686</v>
      </c>
      <c r="BI569">
        <v>1.78554837406584</v>
      </c>
      <c r="BJ569">
        <v>1.8789385982629701</v>
      </c>
      <c r="BK569">
        <v>1.7735557743986901</v>
      </c>
      <c r="BL569">
        <v>1.83751731735407</v>
      </c>
      <c r="BM569">
        <v>1.8615758273013401</v>
      </c>
      <c r="BN569">
        <v>1.9222312768643199</v>
      </c>
      <c r="BO569">
        <v>1.9642738266947699</v>
      </c>
      <c r="BP569">
        <v>1.9320879941095099</v>
      </c>
      <c r="BQ569">
        <v>2.08913005284283</v>
      </c>
      <c r="BR569">
        <v>1.92487127160677</v>
      </c>
      <c r="BS569">
        <v>1.8309286584679001</v>
      </c>
      <c r="BT569">
        <v>1.82647429267743</v>
      </c>
      <c r="BU569">
        <v>2.0458059651322298</v>
      </c>
      <c r="BV569">
        <v>1.85411499641147</v>
      </c>
      <c r="BW569">
        <v>1.8201771447380199</v>
      </c>
      <c r="BX569">
        <v>1.9091085909213299</v>
      </c>
      <c r="BY569">
        <v>2.11044474793658</v>
      </c>
      <c r="BZ569">
        <v>1.93231993349563</v>
      </c>
      <c r="CA569">
        <v>1.7411628224375599</v>
      </c>
      <c r="CB569">
        <v>1.8253719121059</v>
      </c>
      <c r="CC569">
        <v>1.81505518420643</v>
      </c>
      <c r="CD569">
        <v>1.8637397015389301</v>
      </c>
      <c r="CE569">
        <v>1.8532581640780501</v>
      </c>
      <c r="CF569">
        <v>1.8595803464755001</v>
      </c>
      <c r="CG569">
        <v>1.9071255099287201</v>
      </c>
      <c r="CH569">
        <v>1.90790330005238</v>
      </c>
      <c r="CI569">
        <v>1.81170363378952</v>
      </c>
      <c r="CJ569">
        <v>1.860327198364</v>
      </c>
      <c r="CK569">
        <v>1.7786743171358499</v>
      </c>
      <c r="CL569">
        <v>1.8939095092941201</v>
      </c>
      <c r="CM569">
        <v>1.88879625516793</v>
      </c>
      <c r="CN569">
        <v>1.8837325315201401</v>
      </c>
      <c r="CO569">
        <v>1.76590131704332</v>
      </c>
      <c r="CP569">
        <v>1.9063525021816901</v>
      </c>
      <c r="CQ569">
        <v>1.7616408973098501</v>
      </c>
      <c r="CR569">
        <v>1.83540381922721</v>
      </c>
      <c r="CS569">
        <v>1.79222791947636</v>
      </c>
      <c r="CT569">
        <v>1.8568413763540099</v>
      </c>
      <c r="CU569">
        <v>1.87071558823187</v>
      </c>
      <c r="CV569">
        <v>1.8459644354623199</v>
      </c>
      <c r="CW569">
        <v>1.7609365763026701</v>
      </c>
      <c r="CX569">
        <v>1.81860695887171</v>
      </c>
      <c r="CY569">
        <v>1.7297974464817101</v>
      </c>
      <c r="CZ569">
        <v>1.7847748872036</v>
      </c>
      <c r="DA569">
        <v>1.7325636110142899</v>
      </c>
      <c r="DB569">
        <v>1.8219153014987799</v>
      </c>
      <c r="DC569">
        <v>1.69361762105505</v>
      </c>
      <c r="DD569">
        <v>1.7686275514780301</v>
      </c>
      <c r="DE569">
        <v>1.7397420068323499</v>
      </c>
      <c r="DF569">
        <v>1.76217059665654</v>
      </c>
      <c r="DG569">
        <v>1.80676077077356</v>
      </c>
      <c r="DH569">
        <v>1.8231105130874099</v>
      </c>
      <c r="DI569">
        <v>1.72209752772374</v>
      </c>
      <c r="DJ569">
        <v>1.8033817147987401</v>
      </c>
      <c r="DK569">
        <v>1.6623696542925099</v>
      </c>
      <c r="DL569">
        <v>1.74143828054076</v>
      </c>
      <c r="DM569">
        <v>1.71214520259715</v>
      </c>
      <c r="DN569">
        <v>1.8530227516657201</v>
      </c>
      <c r="DO569">
        <v>1.72270742358078</v>
      </c>
      <c r="DP569">
        <v>1.77120871666596</v>
      </c>
      <c r="DQ569">
        <v>1.7455572407300799</v>
      </c>
      <c r="DR569">
        <v>1.8893677108937801</v>
      </c>
      <c r="DS569">
        <v>1.7581142970927901</v>
      </c>
      <c r="DT569">
        <v>1.8045599362803599</v>
      </c>
      <c r="DU569">
        <v>1.73856250065208</v>
      </c>
      <c r="DV569">
        <v>1.7863678571055901</v>
      </c>
      <c r="DW569">
        <v>1.910852851779</v>
      </c>
      <c r="DX569">
        <v>1.9755229751475001</v>
      </c>
    </row>
    <row r="570" spans="1:128" x14ac:dyDescent="0.45">
      <c r="A570" t="s">
        <v>92</v>
      </c>
      <c r="B570" t="s">
        <v>71</v>
      </c>
      <c r="C570" t="s">
        <v>72</v>
      </c>
      <c r="D570">
        <v>35</v>
      </c>
      <c r="E570" s="1" cm="1">
        <f t="array" ref="E570">SUMPRODUCT($G570:$FZZ570,$G$2:$FZZ$2)/SUMPRODUCT(--($G570:$FZZ570&lt;&gt;""),$G$2:$FZZ$2)</f>
        <v>1.9278735333931258</v>
      </c>
      <c r="F570" s="1" cm="1">
        <f t="array" ref="F570">SUMPRODUCT($G570:$FZZ570,$F$2:$FZY$2)/SUMPRODUCT(--($G570:$FZZ570&lt;&gt;""),$F$2:$FZY$2)</f>
        <v>1.7944808335732938</v>
      </c>
      <c r="G570">
        <v>2.0967128856573098</v>
      </c>
      <c r="H570">
        <v>1.7932105289115201</v>
      </c>
      <c r="I570">
        <v>2.09463408436388</v>
      </c>
      <c r="J570">
        <v>1.79398893218137</v>
      </c>
      <c r="K570">
        <v>2.0808149459442302</v>
      </c>
      <c r="L570">
        <v>1.79179223479659</v>
      </c>
      <c r="M570">
        <v>1.8645740406237299</v>
      </c>
      <c r="N570">
        <v>1.7935562354849399</v>
      </c>
      <c r="O570">
        <v>1.84756789344017</v>
      </c>
      <c r="P570">
        <v>1.81078130266162</v>
      </c>
      <c r="Q570">
        <v>2.0047534567516601</v>
      </c>
      <c r="R570">
        <v>1.8517144194207</v>
      </c>
      <c r="S570">
        <v>1.8431842735522499</v>
      </c>
      <c r="T570">
        <v>1.6528278723768</v>
      </c>
      <c r="U570">
        <v>2.1085137110397199</v>
      </c>
      <c r="V570">
        <v>1.7542218448853799</v>
      </c>
      <c r="W570">
        <v>2.1518493088017201</v>
      </c>
      <c r="X570">
        <v>1.76748849926185</v>
      </c>
      <c r="Y570">
        <v>1.9849093862820799</v>
      </c>
      <c r="Z570">
        <v>1.79903625509989</v>
      </c>
      <c r="AA570">
        <v>2.1724382825247099</v>
      </c>
      <c r="AB570">
        <v>1.81823200768252</v>
      </c>
      <c r="AC570">
        <v>2.1187648860156498</v>
      </c>
      <c r="AD570">
        <v>1.87898945219462</v>
      </c>
      <c r="AE570">
        <v>1.62928525915494</v>
      </c>
      <c r="AF570">
        <v>1.78955506763475</v>
      </c>
      <c r="AG570">
        <v>2.02050537952818</v>
      </c>
      <c r="AH570">
        <v>1.8156687395123801</v>
      </c>
      <c r="AI570">
        <v>1.9428736096470001</v>
      </c>
      <c r="AJ570">
        <v>1.8157899273913001</v>
      </c>
      <c r="AK570">
        <v>2.0186999085864898</v>
      </c>
      <c r="AL570">
        <v>1.80548853079359</v>
      </c>
      <c r="AM570">
        <v>2.1631200031820499</v>
      </c>
      <c r="AN570">
        <v>1.7587094501298299</v>
      </c>
      <c r="AO570">
        <v>2.1280520469610198</v>
      </c>
      <c r="AP570">
        <v>1.8606014057326501</v>
      </c>
      <c r="AQ570">
        <v>2.0836234914034599</v>
      </c>
      <c r="AR570">
        <v>1.9591640355995901</v>
      </c>
      <c r="AS570">
        <v>1.81855535420793</v>
      </c>
      <c r="AT570">
        <v>1.81286962507199</v>
      </c>
      <c r="AU570">
        <v>1.67571950447163</v>
      </c>
      <c r="AV570">
        <v>1.73998566798372</v>
      </c>
      <c r="AW570">
        <v>1.87110580843507</v>
      </c>
      <c r="AX570">
        <v>1.6881681476705099</v>
      </c>
      <c r="AY570">
        <v>1.8645223373326201</v>
      </c>
      <c r="AZ570">
        <v>1.7728594242660001</v>
      </c>
      <c r="BA570">
        <v>1.94257577961066</v>
      </c>
      <c r="BB570">
        <v>1.9290403673155601</v>
      </c>
      <c r="BC570">
        <v>1.6920450118029899</v>
      </c>
      <c r="BD570">
        <v>1.8100864024935199</v>
      </c>
      <c r="BE570">
        <v>1.7669383129148899</v>
      </c>
      <c r="BF570">
        <v>1.7686437476388299</v>
      </c>
      <c r="BG570">
        <v>1.66410890778253</v>
      </c>
      <c r="BH570">
        <v>1.73806623381516</v>
      </c>
      <c r="BI570">
        <v>1.73327358109472</v>
      </c>
      <c r="BJ570">
        <v>1.7819884871742999</v>
      </c>
      <c r="BK570">
        <v>1.74220927709435</v>
      </c>
      <c r="BL570">
        <v>1.7982590843083901</v>
      </c>
      <c r="BM570">
        <v>1.7870028602016499</v>
      </c>
      <c r="BN570">
        <v>1.8498154450889199</v>
      </c>
      <c r="BO570">
        <v>1.8301745962902001</v>
      </c>
      <c r="BP570">
        <v>1.85379704063827</v>
      </c>
      <c r="BQ570">
        <v>1.89043558174421</v>
      </c>
      <c r="BR570">
        <v>1.8157528414849999</v>
      </c>
      <c r="BS570">
        <v>1.74724802113519</v>
      </c>
      <c r="BT570">
        <v>1.7125858873403801</v>
      </c>
      <c r="BU570">
        <v>1.75777892852924</v>
      </c>
      <c r="BV570">
        <v>1.75379975107428</v>
      </c>
      <c r="BW570">
        <v>1.75506448427541</v>
      </c>
      <c r="BX570">
        <v>1.80083186211436</v>
      </c>
      <c r="BY570">
        <v>1.9230093224867799</v>
      </c>
      <c r="BZ570">
        <v>1.84000950062347</v>
      </c>
      <c r="CA570">
        <v>1.67058482325644</v>
      </c>
      <c r="CB570">
        <v>1.74068513716391</v>
      </c>
      <c r="CC570">
        <v>1.69854655681641</v>
      </c>
      <c r="CD570">
        <v>1.7625621793875299</v>
      </c>
      <c r="CE570">
        <v>1.6705993628036599</v>
      </c>
      <c r="CF570">
        <v>1.73434388689765</v>
      </c>
      <c r="CG570">
        <v>1.7724884521976501</v>
      </c>
      <c r="CH570">
        <v>1.82436229146494</v>
      </c>
      <c r="CI570">
        <v>1.7023753342771699</v>
      </c>
      <c r="CJ570">
        <v>1.7463426144407701</v>
      </c>
      <c r="CK570">
        <v>1.6974478512940001</v>
      </c>
      <c r="CL570">
        <v>1.8045185583647101</v>
      </c>
      <c r="CM570">
        <v>1.8344210202617199</v>
      </c>
      <c r="CN570">
        <v>1.82430040660129</v>
      </c>
      <c r="CO570">
        <v>1.70249666476081</v>
      </c>
      <c r="CP570">
        <v>1.7997452178186999</v>
      </c>
      <c r="CQ570">
        <v>1.6852464225777299</v>
      </c>
      <c r="CR570">
        <v>1.73458059006365</v>
      </c>
      <c r="CS570">
        <v>1.6668260432295099</v>
      </c>
      <c r="CT570">
        <v>1.76616160783473</v>
      </c>
      <c r="CU570">
        <v>1.7939649465138101</v>
      </c>
      <c r="CV570">
        <v>1.7720710361568901</v>
      </c>
      <c r="CW570">
        <v>1.7329406300143499</v>
      </c>
      <c r="CX570">
        <v>1.76468414829828</v>
      </c>
      <c r="CY570">
        <v>1.65990208313333</v>
      </c>
      <c r="CZ570">
        <v>1.7033310934050101</v>
      </c>
      <c r="DA570">
        <v>1.6796444754269699</v>
      </c>
      <c r="DB570">
        <v>1.76513593586615</v>
      </c>
      <c r="DC570">
        <v>1.62020937175659</v>
      </c>
      <c r="DD570">
        <v>1.7090578270953101</v>
      </c>
      <c r="DE570">
        <v>1.6613896484596899</v>
      </c>
      <c r="DF570">
        <v>1.70120967436505</v>
      </c>
      <c r="DG570">
        <v>1.69469902764731</v>
      </c>
      <c r="DH570">
        <v>1.70518418847901</v>
      </c>
      <c r="DI570">
        <v>1.6760104410859999</v>
      </c>
      <c r="DJ570">
        <v>1.74304620346816</v>
      </c>
      <c r="DK570">
        <v>1.54711092573054</v>
      </c>
      <c r="DL570">
        <v>1.6176902127241899</v>
      </c>
      <c r="DM570">
        <v>1.62223308502385</v>
      </c>
      <c r="DN570">
        <v>1.75475808422685</v>
      </c>
      <c r="DO570">
        <v>1.67399414931954</v>
      </c>
      <c r="DP570">
        <v>1.6824098020095799</v>
      </c>
      <c r="DQ570">
        <v>1.67393964750797</v>
      </c>
      <c r="DR570">
        <v>1.7892369645938999</v>
      </c>
      <c r="DS570">
        <v>1.6580213726271</v>
      </c>
      <c r="DT570">
        <v>1.7139917695473199</v>
      </c>
      <c r="DU570">
        <v>1.7299550324997099</v>
      </c>
      <c r="DV570">
        <v>1.74458251171137</v>
      </c>
      <c r="DW570">
        <v>1.8306365099231099</v>
      </c>
      <c r="DX570">
        <v>1.8417754335776799</v>
      </c>
    </row>
    <row r="571" spans="1:128" x14ac:dyDescent="0.45">
      <c r="A571" t="s">
        <v>92</v>
      </c>
      <c r="B571" t="s">
        <v>71</v>
      </c>
      <c r="C571" t="s">
        <v>72</v>
      </c>
      <c r="D571">
        <v>40</v>
      </c>
      <c r="E571" s="1" cm="1">
        <f t="array" ref="E571">SUMPRODUCT($G571:$FZZ571,$G$2:$FZZ$2)/SUMPRODUCT(--($G571:$FZZ571&lt;&gt;""),$G$2:$FZZ$2)</f>
        <v>1.8098239472857898</v>
      </c>
      <c r="F571" s="1" cm="1">
        <f t="array" ref="F571">SUMPRODUCT($G571:$FZZ571,$F$2:$FZY$2)/SUMPRODUCT(--($G571:$FZZ571&lt;&gt;""),$F$2:$FZY$2)</f>
        <v>1.7099345100434165</v>
      </c>
      <c r="G571">
        <v>1.85368800772195</v>
      </c>
      <c r="H571">
        <v>1.72699794973684</v>
      </c>
      <c r="I571">
        <v>1.8619399034389199</v>
      </c>
      <c r="J571">
        <v>1.7177106273646101</v>
      </c>
      <c r="K571">
        <v>1.8545394196118099</v>
      </c>
      <c r="L571">
        <v>1.7187186079675101</v>
      </c>
      <c r="M571">
        <v>1.6425332694363499</v>
      </c>
      <c r="N571">
        <v>1.75352232093486</v>
      </c>
      <c r="O571">
        <v>1.7153269945552301</v>
      </c>
      <c r="P571">
        <v>1.7099249505128999</v>
      </c>
      <c r="Q571">
        <v>1.9620189927607199</v>
      </c>
      <c r="R571">
        <v>1.79609491264263</v>
      </c>
      <c r="S571">
        <v>1.8456662419676999</v>
      </c>
      <c r="T571">
        <v>1.5649814124189301</v>
      </c>
      <c r="U571">
        <v>1.89666436179989</v>
      </c>
      <c r="V571">
        <v>1.6573579224689501</v>
      </c>
      <c r="W571">
        <v>2.04109685018665</v>
      </c>
      <c r="X571">
        <v>1.69684870295742</v>
      </c>
      <c r="Y571">
        <v>1.82920649655795</v>
      </c>
      <c r="Z571">
        <v>1.6770149999794</v>
      </c>
      <c r="AA571">
        <v>2.1083239051295899</v>
      </c>
      <c r="AB571">
        <v>1.78135250336628</v>
      </c>
      <c r="AC571">
        <v>1.9908046954746501</v>
      </c>
      <c r="AD571">
        <v>1.7734752466825401</v>
      </c>
      <c r="AE571">
        <v>1.57255770159539</v>
      </c>
      <c r="AF571">
        <v>1.69075313416965</v>
      </c>
      <c r="AG571">
        <v>1.9072648307175899</v>
      </c>
      <c r="AH571">
        <v>1.7174948178856899</v>
      </c>
      <c r="AI571">
        <v>1.81553500881747</v>
      </c>
      <c r="AJ571">
        <v>1.6859945026255301</v>
      </c>
      <c r="AK571">
        <v>1.7710968558005</v>
      </c>
      <c r="AL571">
        <v>1.70778237207423</v>
      </c>
      <c r="AM571">
        <v>2.10385994420042</v>
      </c>
      <c r="AN571">
        <v>1.68503923585264</v>
      </c>
      <c r="AO571">
        <v>1.99576279390978</v>
      </c>
      <c r="AP571">
        <v>1.7782550326907001</v>
      </c>
      <c r="AQ571">
        <v>1.8349982803062199</v>
      </c>
      <c r="AR571">
        <v>1.7422236993125</v>
      </c>
      <c r="AS571">
        <v>1.7839738997288801</v>
      </c>
      <c r="AT571">
        <v>1.7685075926784299</v>
      </c>
      <c r="AU571">
        <v>1.6486596058476299</v>
      </c>
      <c r="AV571">
        <v>1.7114355902971801</v>
      </c>
      <c r="AW571">
        <v>1.79138616644963</v>
      </c>
      <c r="AX571">
        <v>1.5989764218965701</v>
      </c>
      <c r="AY571">
        <v>1.7518529134761001</v>
      </c>
      <c r="AZ571">
        <v>1.6801113795503799</v>
      </c>
      <c r="BA571">
        <v>1.75880373132777</v>
      </c>
      <c r="BB571">
        <v>1.8263353624332499</v>
      </c>
      <c r="BC571">
        <v>1.62492837989595</v>
      </c>
      <c r="BD571">
        <v>1.71237366213645</v>
      </c>
      <c r="BE571">
        <v>1.69056074261967</v>
      </c>
      <c r="BF571">
        <v>1.68986993361757</v>
      </c>
      <c r="BG571">
        <v>1.60645258517839</v>
      </c>
      <c r="BH571">
        <v>1.68181646928805</v>
      </c>
      <c r="BI571">
        <v>1.63804029488992</v>
      </c>
      <c r="BJ571">
        <v>1.7005655423146799</v>
      </c>
      <c r="BK571">
        <v>1.64513194571948</v>
      </c>
      <c r="BL571">
        <v>1.6977600106825099</v>
      </c>
      <c r="BM571">
        <v>1.66661873032612</v>
      </c>
      <c r="BN571">
        <v>1.7468801431698699</v>
      </c>
      <c r="BO571">
        <v>1.72809981541813</v>
      </c>
      <c r="BP571">
        <v>1.7537597208073099</v>
      </c>
      <c r="BQ571">
        <v>1.6781992891219399</v>
      </c>
      <c r="BR571">
        <v>1.7422323733326099</v>
      </c>
      <c r="BS571">
        <v>1.66313730710548</v>
      </c>
      <c r="BT571">
        <v>1.6386741349826399</v>
      </c>
      <c r="BU571">
        <v>1.77072488257792</v>
      </c>
      <c r="BV571">
        <v>1.73772859829385</v>
      </c>
      <c r="BW571">
        <v>1.69206140219635</v>
      </c>
      <c r="BX571">
        <v>1.7409557437385901</v>
      </c>
      <c r="BY571">
        <v>1.7984799002434499</v>
      </c>
      <c r="BZ571">
        <v>1.7659996437266099</v>
      </c>
      <c r="CA571">
        <v>1.5578852190528101</v>
      </c>
      <c r="CB571">
        <v>1.6402688685683</v>
      </c>
      <c r="CC571">
        <v>1.6513679465257201</v>
      </c>
      <c r="CD571">
        <v>1.72715879061091</v>
      </c>
      <c r="CE571">
        <v>1.66415272799681</v>
      </c>
      <c r="CF571">
        <v>1.6983771405814401</v>
      </c>
      <c r="CG571">
        <v>1.66301052397657</v>
      </c>
      <c r="CH571">
        <v>1.72617025667074</v>
      </c>
      <c r="CI571">
        <v>1.65694509988988</v>
      </c>
      <c r="CJ571">
        <v>1.68991662733994</v>
      </c>
      <c r="CK571">
        <v>1.6569720877413101</v>
      </c>
      <c r="CL571">
        <v>1.71023847946924</v>
      </c>
      <c r="CM571">
        <v>1.6665937745583701</v>
      </c>
      <c r="CN571">
        <v>1.7035432398264201</v>
      </c>
      <c r="CO571">
        <v>1.63531040293701</v>
      </c>
      <c r="CP571">
        <v>1.7151755890584</v>
      </c>
      <c r="CQ571">
        <v>1.6080475864192001</v>
      </c>
      <c r="CR571">
        <v>1.64680589070615</v>
      </c>
      <c r="CS571">
        <v>1.61602888562808</v>
      </c>
      <c r="CT571">
        <v>1.7165350436087199</v>
      </c>
      <c r="CU571">
        <v>1.6683275840040801</v>
      </c>
      <c r="CV571">
        <v>1.6969116229369099</v>
      </c>
      <c r="CW571">
        <v>1.6607338907186799</v>
      </c>
      <c r="CX571">
        <v>1.67568195253779</v>
      </c>
      <c r="CY571">
        <v>1.6267639435537999</v>
      </c>
      <c r="CZ571">
        <v>1.6675626379955799</v>
      </c>
      <c r="DA571">
        <v>1.6116678285116699</v>
      </c>
      <c r="DB571">
        <v>1.6789125130707501</v>
      </c>
      <c r="DC571">
        <v>1.5715695193675201</v>
      </c>
      <c r="DD571">
        <v>1.64549030662583</v>
      </c>
      <c r="DE571">
        <v>1.5338398260856301</v>
      </c>
      <c r="DF571">
        <v>1.5865973837099201</v>
      </c>
      <c r="DG571">
        <v>1.5920307700119301</v>
      </c>
      <c r="DH571">
        <v>1.6217852699992299</v>
      </c>
      <c r="DI571">
        <v>1.66455517315909</v>
      </c>
      <c r="DJ571">
        <v>1.6930187706785</v>
      </c>
      <c r="DK571">
        <v>1.52715852491596</v>
      </c>
      <c r="DL571">
        <v>1.59148121795029</v>
      </c>
      <c r="DM571">
        <v>1.58465723728255</v>
      </c>
      <c r="DN571">
        <v>1.6751219408520399</v>
      </c>
      <c r="DO571">
        <v>1.56668927799211</v>
      </c>
      <c r="DP571">
        <v>1.6201191334209499</v>
      </c>
      <c r="DQ571">
        <v>1.60930913655143</v>
      </c>
      <c r="DR571">
        <v>1.71003608597876</v>
      </c>
      <c r="DS571">
        <v>1.5908502588610101</v>
      </c>
      <c r="DT571">
        <v>1.6455927253418201</v>
      </c>
      <c r="DU571">
        <v>1.69485742902751</v>
      </c>
      <c r="DV571">
        <v>1.6734170083570601</v>
      </c>
      <c r="DW571">
        <v>1.7596906847845499</v>
      </c>
      <c r="DX571">
        <v>1.76957804398355</v>
      </c>
    </row>
    <row r="572" spans="1:128" x14ac:dyDescent="0.45">
      <c r="A572" t="s">
        <v>92</v>
      </c>
      <c r="B572" t="s">
        <v>71</v>
      </c>
      <c r="C572" t="s">
        <v>72</v>
      </c>
      <c r="D572">
        <v>45</v>
      </c>
      <c r="E572" s="1" cm="1">
        <f t="array" ref="E572">SUMPRODUCT($G572:$FZZ572,$G$2:$FZZ$2)/SUMPRODUCT(--($G572:$FZZ572&lt;&gt;""),$G$2:$FZZ$2)</f>
        <v>1.7361549193796095</v>
      </c>
      <c r="F572" s="1" cm="1">
        <f t="array" ref="F572">SUMPRODUCT($G572:$FZZ572,$F$2:$FZY$2)/SUMPRODUCT(--($G572:$FZZ572&lt;&gt;""),$F$2:$FZY$2)</f>
        <v>1.6429498912616936</v>
      </c>
      <c r="G572">
        <v>1.7352042865295501</v>
      </c>
      <c r="H572">
        <v>1.6227639097320501</v>
      </c>
      <c r="I572">
        <v>1.7379245722513901</v>
      </c>
      <c r="J572">
        <v>1.6253988085154401</v>
      </c>
      <c r="K572">
        <v>1.7220343090767301</v>
      </c>
      <c r="L572">
        <v>1.6196620373297299</v>
      </c>
      <c r="M572">
        <v>1.5714841302023801</v>
      </c>
      <c r="N572">
        <v>1.6725771371696001</v>
      </c>
      <c r="O572">
        <v>1.65406031491353</v>
      </c>
      <c r="P572">
        <v>1.6656832541381601</v>
      </c>
      <c r="Q572">
        <v>1.7787709026451699</v>
      </c>
      <c r="R572">
        <v>1.73385607814989</v>
      </c>
      <c r="S572">
        <v>1.76152543696383</v>
      </c>
      <c r="T572">
        <v>1.5090288890843799</v>
      </c>
      <c r="U572">
        <v>1.84119001146598</v>
      </c>
      <c r="V572">
        <v>1.61486376486857</v>
      </c>
      <c r="W572">
        <v>1.9154307305657901</v>
      </c>
      <c r="X572">
        <v>1.5982386828697701</v>
      </c>
      <c r="Y572">
        <v>1.80776324119302</v>
      </c>
      <c r="Z572">
        <v>1.67021605298537</v>
      </c>
      <c r="AA572">
        <v>2.0681422615506801</v>
      </c>
      <c r="AB572">
        <v>1.6719931157912999</v>
      </c>
      <c r="AC572">
        <v>2.0409195304525301</v>
      </c>
      <c r="AD572">
        <v>1.76037342633548</v>
      </c>
      <c r="AE572">
        <v>1.56173167692788</v>
      </c>
      <c r="AF572">
        <v>1.67394489380958</v>
      </c>
      <c r="AG572">
        <v>1.7153785411114399</v>
      </c>
      <c r="AH572">
        <v>1.63871680979172</v>
      </c>
      <c r="AI572">
        <v>1.7680068569401799</v>
      </c>
      <c r="AJ572">
        <v>1.62572657950996</v>
      </c>
      <c r="AK572">
        <v>1.6895820489381099</v>
      </c>
      <c r="AL572">
        <v>1.63468079678564</v>
      </c>
      <c r="AM572">
        <v>2.0415882991357299</v>
      </c>
      <c r="AN572">
        <v>1.6338252257268999</v>
      </c>
      <c r="AO572">
        <v>1.7673183293854899</v>
      </c>
      <c r="AP572">
        <v>1.68775695928022</v>
      </c>
      <c r="AQ572">
        <v>1.7863792523776201</v>
      </c>
      <c r="AR572">
        <v>1.66052858362928</v>
      </c>
      <c r="AS572">
        <v>1.71941154986163</v>
      </c>
      <c r="AT572">
        <v>1.6778765785887799</v>
      </c>
      <c r="AU572">
        <v>1.63915752288411</v>
      </c>
      <c r="AV572">
        <v>1.6842003764893501</v>
      </c>
      <c r="AW572">
        <v>1.73806163568284</v>
      </c>
      <c r="AX572">
        <v>1.48140341257974</v>
      </c>
      <c r="AY572">
        <v>1.69057368658122</v>
      </c>
      <c r="AZ572">
        <v>1.62133000286638</v>
      </c>
      <c r="BA572">
        <v>1.6049591756175501</v>
      </c>
      <c r="BB572">
        <v>1.7187376643882499</v>
      </c>
      <c r="BC572">
        <v>1.57226182018197</v>
      </c>
      <c r="BD572">
        <v>1.6425411958838401</v>
      </c>
      <c r="BE572">
        <v>1.62325004047709</v>
      </c>
      <c r="BF572">
        <v>1.62443736844945</v>
      </c>
      <c r="BG572">
        <v>1.5653233199794001</v>
      </c>
      <c r="BH572">
        <v>1.6194381302824401</v>
      </c>
      <c r="BI572">
        <v>1.5947030902847901</v>
      </c>
      <c r="BJ572">
        <v>1.6303903251868299</v>
      </c>
      <c r="BK572">
        <v>1.5622423261170699</v>
      </c>
      <c r="BL572">
        <v>1.61643938508788</v>
      </c>
      <c r="BM572">
        <v>1.6284614032564699</v>
      </c>
      <c r="BN572">
        <v>1.67836313375836</v>
      </c>
      <c r="BO572">
        <v>1.5869501628960101</v>
      </c>
      <c r="BP572">
        <v>1.66664313163813</v>
      </c>
      <c r="BQ572">
        <v>1.5935291176192301</v>
      </c>
      <c r="BR572">
        <v>1.66794156203965</v>
      </c>
      <c r="BS572">
        <v>1.6487809373624001</v>
      </c>
      <c r="BT572">
        <v>1.60962347809168</v>
      </c>
      <c r="BU572">
        <v>1.56810480317607</v>
      </c>
      <c r="BV572">
        <v>1.66755698491001</v>
      </c>
      <c r="BW572">
        <v>1.63601544031838</v>
      </c>
      <c r="BX572">
        <v>1.6688560399772501</v>
      </c>
      <c r="BY572">
        <v>1.73993230805771</v>
      </c>
      <c r="BZ572">
        <v>1.7043643489103899</v>
      </c>
      <c r="CA572">
        <v>1.5232359765251799</v>
      </c>
      <c r="CB572">
        <v>1.5773508939538601</v>
      </c>
      <c r="CC572">
        <v>1.58288318047567</v>
      </c>
      <c r="CD572">
        <v>1.65052269547644</v>
      </c>
      <c r="CE572">
        <v>1.5839182596575001</v>
      </c>
      <c r="CF572">
        <v>1.63691009557945</v>
      </c>
      <c r="CG572">
        <v>1.6121684471182001</v>
      </c>
      <c r="CH572">
        <v>1.67313766885188</v>
      </c>
      <c r="CI572">
        <v>1.5957684442347</v>
      </c>
      <c r="CJ572">
        <v>1.6221802737140101</v>
      </c>
      <c r="CK572">
        <v>1.5929472237164499</v>
      </c>
      <c r="CL572">
        <v>1.6483174944713399</v>
      </c>
      <c r="CM572">
        <v>1.5791369118802701</v>
      </c>
      <c r="CN572">
        <v>1.6564321590870199</v>
      </c>
      <c r="CO572">
        <v>1.5890584093166</v>
      </c>
      <c r="CP572">
        <v>1.62112685945853</v>
      </c>
      <c r="CQ572">
        <v>1.5477304098271101</v>
      </c>
      <c r="CR572">
        <v>1.5917716805195501</v>
      </c>
      <c r="CS572">
        <v>1.5616375117471499</v>
      </c>
      <c r="CT572">
        <v>1.6412213740457999</v>
      </c>
      <c r="CU572">
        <v>1.62085786961218</v>
      </c>
      <c r="CV572">
        <v>1.6583272355598899</v>
      </c>
      <c r="CW572">
        <v>1.59310869014441</v>
      </c>
      <c r="CX572">
        <v>1.59507220673929</v>
      </c>
      <c r="CY572">
        <v>1.5426994336181199</v>
      </c>
      <c r="CZ572">
        <v>1.5822789670730499</v>
      </c>
      <c r="DA572">
        <v>1.5160944579993001</v>
      </c>
      <c r="DB572">
        <v>1.6087225514116399</v>
      </c>
      <c r="DC572">
        <v>1.51868841536076</v>
      </c>
      <c r="DD572">
        <v>1.5755032482093201</v>
      </c>
      <c r="DE572">
        <v>1.48933108113226</v>
      </c>
      <c r="DF572">
        <v>1.5520038782296399</v>
      </c>
      <c r="DG572">
        <v>1.5517022518977299</v>
      </c>
      <c r="DH572">
        <v>1.6011449897179399</v>
      </c>
      <c r="DI572">
        <v>1.6415282557733499</v>
      </c>
      <c r="DJ572">
        <v>1.6456847390559699</v>
      </c>
      <c r="DK572">
        <v>1.4940304732929299</v>
      </c>
      <c r="DL572">
        <v>1.56935495743062</v>
      </c>
      <c r="DM572">
        <v>1.56477476807328</v>
      </c>
      <c r="DN572">
        <v>1.6454735768253901</v>
      </c>
      <c r="DO572">
        <v>1.53709670581252</v>
      </c>
      <c r="DP572">
        <v>1.58071183278924</v>
      </c>
      <c r="DQ572">
        <v>1.5711207572825601</v>
      </c>
      <c r="DR572">
        <v>1.63730976413367</v>
      </c>
      <c r="DS572">
        <v>1.54822116022832</v>
      </c>
      <c r="DT572">
        <v>1.59425195805124</v>
      </c>
      <c r="DU572">
        <v>1.6360971131073401</v>
      </c>
      <c r="DV572">
        <v>1.5960332613435899</v>
      </c>
      <c r="DW572">
        <v>1.72706955122474</v>
      </c>
      <c r="DX572">
        <v>1.7254782764169401</v>
      </c>
    </row>
    <row r="573" spans="1:128" x14ac:dyDescent="0.45">
      <c r="A573" t="s">
        <v>92</v>
      </c>
      <c r="B573" t="s">
        <v>71</v>
      </c>
      <c r="C573" t="s">
        <v>72</v>
      </c>
      <c r="D573">
        <v>50</v>
      </c>
      <c r="E573" s="1" cm="1">
        <f t="array" ref="E573">SUMPRODUCT($G573:$FZZ573,$G$2:$FZZ$2)/SUMPRODUCT(--($G573:$FZZ573&lt;&gt;""),$G$2:$FZZ$2)</f>
        <v>1.6407625038648761</v>
      </c>
      <c r="F573" s="1" cm="1">
        <f t="array" ref="F573">SUMPRODUCT($G573:$FZZ573,$F$2:$FZY$2)/SUMPRODUCT(--($G573:$FZZ573&lt;&gt;""),$F$2:$FZY$2)</f>
        <v>1.5769092244054315</v>
      </c>
      <c r="G573">
        <v>1.6913209049340101</v>
      </c>
      <c r="H573">
        <v>1.59525973522718</v>
      </c>
      <c r="I573">
        <v>1.6911404511830099</v>
      </c>
      <c r="J573">
        <v>1.6034555169687701</v>
      </c>
      <c r="K573">
        <v>1.6779853603366199</v>
      </c>
      <c r="L573">
        <v>1.5936931431020001</v>
      </c>
      <c r="M573">
        <v>1.40833671250046</v>
      </c>
      <c r="N573">
        <v>1.6332823386294</v>
      </c>
      <c r="O573">
        <v>1.5549342308258201</v>
      </c>
      <c r="P573">
        <v>1.58542634849355</v>
      </c>
      <c r="Q573">
        <v>1.68350765684225</v>
      </c>
      <c r="R573">
        <v>1.6361190485863699</v>
      </c>
      <c r="S573">
        <v>1.6800563805170901</v>
      </c>
      <c r="T573">
        <v>1.41126048609415</v>
      </c>
      <c r="U573">
        <v>1.74903501938713</v>
      </c>
      <c r="V573">
        <v>1.5432635162930699</v>
      </c>
      <c r="W573">
        <v>1.8183703530299999</v>
      </c>
      <c r="X573">
        <v>1.5230958561074399</v>
      </c>
      <c r="Y573">
        <v>1.6939237930186799</v>
      </c>
      <c r="Z573">
        <v>1.5725204991479</v>
      </c>
      <c r="AA573">
        <v>1.98881575281128</v>
      </c>
      <c r="AB573">
        <v>1.6196785727708201</v>
      </c>
      <c r="AC573">
        <v>1.83684501531133</v>
      </c>
      <c r="AD573">
        <v>1.68553717250765</v>
      </c>
      <c r="AE573">
        <v>1.49539767123788</v>
      </c>
      <c r="AF573">
        <v>1.60379793585149</v>
      </c>
      <c r="AG573">
        <v>1.6632217944921499</v>
      </c>
      <c r="AH573">
        <v>1.6100779784818799</v>
      </c>
      <c r="AI573">
        <v>1.7497069052146199</v>
      </c>
      <c r="AJ573">
        <v>1.5886082184763</v>
      </c>
      <c r="AK573">
        <v>1.6851309551648599</v>
      </c>
      <c r="AL573">
        <v>1.5894736282659001</v>
      </c>
      <c r="AM573">
        <v>1.8365220158307101</v>
      </c>
      <c r="AN573">
        <v>1.56237108422781</v>
      </c>
      <c r="AO573">
        <v>1.5832822372964399</v>
      </c>
      <c r="AP573">
        <v>1.6414316786823</v>
      </c>
      <c r="AQ573">
        <v>1.66786336743093</v>
      </c>
      <c r="AR573">
        <v>1.55318877600312</v>
      </c>
      <c r="AS573">
        <v>1.55524885161616</v>
      </c>
      <c r="AT573">
        <v>1.60567589587986</v>
      </c>
      <c r="AU573">
        <v>1.5463785361620399</v>
      </c>
      <c r="AV573">
        <v>1.57012716925147</v>
      </c>
      <c r="AW573">
        <v>1.7297015286533299</v>
      </c>
      <c r="AX573">
        <v>1.4197299644866701</v>
      </c>
      <c r="AY573">
        <v>1.63232463863068</v>
      </c>
      <c r="AZ573">
        <v>1.5569796486630301</v>
      </c>
      <c r="BA573">
        <v>1.5337398458438001</v>
      </c>
      <c r="BB573">
        <v>1.6197930733592301</v>
      </c>
      <c r="BC573">
        <v>1.5311346916324799</v>
      </c>
      <c r="BD573">
        <v>1.58637957509224</v>
      </c>
      <c r="BE573">
        <v>1.4986777483944</v>
      </c>
      <c r="BF573">
        <v>1.5565222084300201</v>
      </c>
      <c r="BG573">
        <v>1.54760319991962</v>
      </c>
      <c r="BH573">
        <v>1.56905321059439</v>
      </c>
      <c r="BI573">
        <v>1.53149616239143</v>
      </c>
      <c r="BJ573">
        <v>1.5990835184811101</v>
      </c>
      <c r="BK573">
        <v>1.52676470097311</v>
      </c>
      <c r="BL573">
        <v>1.59260402931014</v>
      </c>
      <c r="BM573">
        <v>1.57459693526996</v>
      </c>
      <c r="BN573">
        <v>1.6307783263825599</v>
      </c>
      <c r="BO573">
        <v>1.55298911673037</v>
      </c>
      <c r="BP573">
        <v>1.6471863873394901</v>
      </c>
      <c r="BQ573">
        <v>1.54079439947022</v>
      </c>
      <c r="BR573">
        <v>1.59928641898557</v>
      </c>
      <c r="BS573">
        <v>1.5701690611016099</v>
      </c>
      <c r="BT573">
        <v>1.5365206795211801</v>
      </c>
      <c r="BU573">
        <v>1.5110335868014799</v>
      </c>
      <c r="BV573">
        <v>1.5811052665049501</v>
      </c>
      <c r="BW573">
        <v>1.59572398934737</v>
      </c>
      <c r="BX573">
        <v>1.6144708100182501</v>
      </c>
      <c r="BY573">
        <v>1.5686716940799199</v>
      </c>
      <c r="BZ573">
        <v>1.6463511667953199</v>
      </c>
      <c r="CA573">
        <v>1.48488467312679</v>
      </c>
      <c r="CB573">
        <v>1.52823461171011</v>
      </c>
      <c r="CC573">
        <v>1.5148064666562999</v>
      </c>
      <c r="CD573">
        <v>1.5746735582154501</v>
      </c>
      <c r="CE573">
        <v>1.5361036439665401</v>
      </c>
      <c r="CF573">
        <v>1.56577309836718</v>
      </c>
      <c r="CG573">
        <v>1.5216432006857199</v>
      </c>
      <c r="CH573">
        <v>1.6100890490325199</v>
      </c>
      <c r="CI573">
        <v>1.54330659115935</v>
      </c>
      <c r="CJ573">
        <v>1.5757275444392</v>
      </c>
      <c r="CK573">
        <v>1.56683999760922</v>
      </c>
      <c r="CL573">
        <v>1.6196880043033799</v>
      </c>
      <c r="CM573">
        <v>1.50618102299518</v>
      </c>
      <c r="CN573">
        <v>1.5592852017630701</v>
      </c>
      <c r="CO573">
        <v>1.5642021004483699</v>
      </c>
      <c r="CP573">
        <v>1.58063254190364</v>
      </c>
      <c r="CQ573">
        <v>1.5082471872176</v>
      </c>
      <c r="CR573">
        <v>1.55420502279024</v>
      </c>
      <c r="CS573">
        <v>1.49464989365736</v>
      </c>
      <c r="CT573">
        <v>1.5706065652152399</v>
      </c>
      <c r="CU573">
        <v>1.61153117994819</v>
      </c>
      <c r="CV573">
        <v>1.5919253864826799</v>
      </c>
      <c r="CW573">
        <v>1.52713030994003</v>
      </c>
      <c r="CX573">
        <v>1.5429440081074199</v>
      </c>
      <c r="CY573">
        <v>1.4897763271575299</v>
      </c>
      <c r="CZ573">
        <v>1.5227608716520999</v>
      </c>
      <c r="DA573">
        <v>1.48654583478563</v>
      </c>
      <c r="DB573">
        <v>1.5803502962704701</v>
      </c>
      <c r="DC573">
        <v>1.4525838319900499</v>
      </c>
      <c r="DD573">
        <v>1.5197903719744199</v>
      </c>
      <c r="DE573">
        <v>1.44562525091085</v>
      </c>
      <c r="DF573">
        <v>1.5195085555866901</v>
      </c>
      <c r="DG573">
        <v>1.50214526898372</v>
      </c>
      <c r="DH573">
        <v>1.5388433318946899</v>
      </c>
      <c r="DI573">
        <v>1.59692087718423</v>
      </c>
      <c r="DJ573">
        <v>1.5989492410261501</v>
      </c>
      <c r="DK573">
        <v>1.3910395760237499</v>
      </c>
      <c r="DL573">
        <v>1.47006894521186</v>
      </c>
      <c r="DM573">
        <v>1.51748615878346</v>
      </c>
      <c r="DN573">
        <v>1.5779730720593299</v>
      </c>
      <c r="DO573">
        <v>1.46314707253995</v>
      </c>
      <c r="DP573">
        <v>1.52233221689913</v>
      </c>
      <c r="DQ573">
        <v>1.5541760368181501</v>
      </c>
      <c r="DR573">
        <v>1.60578421630667</v>
      </c>
      <c r="DS573">
        <v>1.44958847736625</v>
      </c>
      <c r="DT573">
        <v>1.54380724810832</v>
      </c>
      <c r="DU573">
        <v>1.5407680991580299</v>
      </c>
      <c r="DV573">
        <v>1.5286341773868699</v>
      </c>
      <c r="DW573">
        <v>1.6501609154300001</v>
      </c>
      <c r="DX573">
        <v>1.6440371893438199</v>
      </c>
    </row>
    <row r="574" spans="1:128" x14ac:dyDescent="0.45">
      <c r="A574" t="s">
        <v>92</v>
      </c>
      <c r="B574" t="s">
        <v>71</v>
      </c>
      <c r="C574" t="s">
        <v>75</v>
      </c>
      <c r="D574">
        <v>30</v>
      </c>
      <c r="E574" s="1" cm="1">
        <f t="array" ref="E574">SUMPRODUCT($G574:$FZZ574,$G$2:$FZZ$2)/SUMPRODUCT(--($G574:$FZZ574&lt;&gt;""),$G$2:$FZZ$2)</f>
        <v>1.9099312798250829</v>
      </c>
      <c r="F574" s="1" cm="1">
        <f t="array" ref="F574">SUMPRODUCT($G574:$FZZ574,$F$2:$FZY$2)/SUMPRODUCT(--($G574:$FZZ574&lt;&gt;""),$F$2:$FZY$2)</f>
        <v>1.790960008961475</v>
      </c>
      <c r="G574">
        <v>2.0998569747697799</v>
      </c>
      <c r="H574">
        <v>1.8054205153135601</v>
      </c>
      <c r="I574">
        <v>2.0890013552430902</v>
      </c>
      <c r="J574">
        <v>1.80873425941611</v>
      </c>
      <c r="K574">
        <v>2.0932242383370898</v>
      </c>
      <c r="L574">
        <v>1.80198520579123</v>
      </c>
      <c r="M574">
        <v>1.7370516459615799</v>
      </c>
      <c r="N574">
        <v>1.78193865890072</v>
      </c>
      <c r="O574">
        <v>1.9333906133551</v>
      </c>
      <c r="P574">
        <v>1.8153597486008299</v>
      </c>
      <c r="Q574">
        <v>1.9743954352369699</v>
      </c>
      <c r="R574">
        <v>1.8409691093024101</v>
      </c>
      <c r="S574">
        <v>1.7602543053898501</v>
      </c>
      <c r="T574">
        <v>1.66058612410632</v>
      </c>
      <c r="U574">
        <v>1.8763056778496401</v>
      </c>
      <c r="V574">
        <v>1.73665175797148</v>
      </c>
      <c r="W574">
        <v>2.0259581612996498</v>
      </c>
      <c r="X574">
        <v>1.7951273633079201</v>
      </c>
      <c r="Y574">
        <v>1.88928743574919</v>
      </c>
      <c r="Z574">
        <v>1.78533811406466</v>
      </c>
      <c r="AA574">
        <v>2.09560911380068</v>
      </c>
      <c r="AB574">
        <v>1.8357043159789499</v>
      </c>
      <c r="AC574">
        <v>2.26973673018033</v>
      </c>
      <c r="AD574">
        <v>1.8966889248043499</v>
      </c>
      <c r="AE574">
        <v>1.73668916423495</v>
      </c>
      <c r="AF574">
        <v>1.8058275871865299</v>
      </c>
      <c r="AG574">
        <v>1.90879281413483</v>
      </c>
      <c r="AH574">
        <v>1.77646234330273</v>
      </c>
      <c r="AI574">
        <v>1.9404217116735401</v>
      </c>
      <c r="AJ574">
        <v>1.8260383929538999</v>
      </c>
      <c r="AK574">
        <v>2.1519377537787698</v>
      </c>
      <c r="AL574">
        <v>1.78465741193477</v>
      </c>
      <c r="AM574">
        <v>2.0262576213015699</v>
      </c>
      <c r="AN574">
        <v>1.7879275173734399</v>
      </c>
      <c r="AO574">
        <v>2.16902353859955</v>
      </c>
      <c r="AP574">
        <v>1.8234895473644099</v>
      </c>
      <c r="AQ574">
        <v>1.8566045902298201</v>
      </c>
      <c r="AR574">
        <v>1.8420625504797701</v>
      </c>
      <c r="AS574">
        <v>1.8309557924902</v>
      </c>
      <c r="AT574">
        <v>1.81507859581103</v>
      </c>
      <c r="AU574">
        <v>1.7954159462308299</v>
      </c>
      <c r="AV574">
        <v>1.8175100422728701</v>
      </c>
      <c r="AW574">
        <v>1.7424521954897101</v>
      </c>
      <c r="AX574">
        <v>1.6481719521696101</v>
      </c>
      <c r="AY574">
        <v>1.8098972196060701</v>
      </c>
      <c r="AZ574">
        <v>1.75191433602227</v>
      </c>
      <c r="BA574">
        <v>1.9793384995740899</v>
      </c>
      <c r="BB574">
        <v>1.8401512475848101</v>
      </c>
      <c r="BC574">
        <v>1.7864574977654499</v>
      </c>
      <c r="BD574">
        <v>1.8079549881970001</v>
      </c>
      <c r="BE574">
        <v>1.82034648389011</v>
      </c>
      <c r="BF574">
        <v>1.77914620324896</v>
      </c>
      <c r="BG574">
        <v>1.7704296281412</v>
      </c>
      <c r="BH574">
        <v>1.7721501500747201</v>
      </c>
      <c r="BI574">
        <v>1.76633508382145</v>
      </c>
      <c r="BJ574">
        <v>1.7684937386386499</v>
      </c>
      <c r="BK574">
        <v>1.7332543272520899</v>
      </c>
      <c r="BL574">
        <v>1.77490777987347</v>
      </c>
      <c r="BM574">
        <v>1.8004090567726001</v>
      </c>
      <c r="BN574">
        <v>1.8524519438186</v>
      </c>
      <c r="BO574">
        <v>1.8909756614183499</v>
      </c>
      <c r="BP574">
        <v>1.87021776625682</v>
      </c>
      <c r="BQ574">
        <v>1.9267903720622199</v>
      </c>
      <c r="BR574">
        <v>1.8006162745124501</v>
      </c>
      <c r="BS574">
        <v>1.8164596495898899</v>
      </c>
      <c r="BT574">
        <v>1.7437971676377499</v>
      </c>
      <c r="BU574">
        <v>1.88023402650967</v>
      </c>
      <c r="BV574">
        <v>1.78841314400443</v>
      </c>
      <c r="BW574">
        <v>1.7891468924863101</v>
      </c>
      <c r="BX574">
        <v>1.81374367874562</v>
      </c>
      <c r="BY574">
        <v>2.00064129208479</v>
      </c>
      <c r="BZ574">
        <v>1.8375393385190899</v>
      </c>
      <c r="CA574">
        <v>1.7094820526818599</v>
      </c>
      <c r="CB574">
        <v>1.7329739320322</v>
      </c>
      <c r="CC574">
        <v>1.81439452821389</v>
      </c>
      <c r="CD574">
        <v>1.7855102595989401</v>
      </c>
      <c r="CE574">
        <v>1.78184737156511</v>
      </c>
      <c r="CF574">
        <v>1.7816482477100699</v>
      </c>
      <c r="CG574">
        <v>1.8907125509928699</v>
      </c>
      <c r="CH574">
        <v>1.83307671550342</v>
      </c>
      <c r="CI574">
        <v>1.79677520843165</v>
      </c>
      <c r="CJ574">
        <v>1.81017775680352</v>
      </c>
      <c r="CK574">
        <v>1.7702946626023499</v>
      </c>
      <c r="CL574">
        <v>1.79748968979738</v>
      </c>
      <c r="CM574">
        <v>1.8195851983462601</v>
      </c>
      <c r="CN574">
        <v>1.7684969419482599</v>
      </c>
      <c r="CO574">
        <v>1.80075832806716</v>
      </c>
      <c r="CP574">
        <v>1.8049812925681801</v>
      </c>
      <c r="CQ574">
        <v>1.71496807380264</v>
      </c>
      <c r="CR574">
        <v>1.7636369052938801</v>
      </c>
      <c r="CS574">
        <v>1.7260646629185601</v>
      </c>
      <c r="CT574">
        <v>1.78269830016652</v>
      </c>
      <c r="CU574">
        <v>1.8224560669942</v>
      </c>
      <c r="CV574">
        <v>1.7658571146497499</v>
      </c>
      <c r="CW574">
        <v>1.7759585339076001</v>
      </c>
      <c r="CX574">
        <v>1.74589350561607</v>
      </c>
      <c r="CY574">
        <v>1.7190649899203201</v>
      </c>
      <c r="CZ574">
        <v>1.7281270999328</v>
      </c>
      <c r="DA574">
        <v>1.6962094806552801</v>
      </c>
      <c r="DB574">
        <v>1.7586266991983199</v>
      </c>
      <c r="DC574">
        <v>1.6714887946388499</v>
      </c>
      <c r="DD574">
        <v>1.7357610548031199</v>
      </c>
      <c r="DE574">
        <v>1.6865905665093599</v>
      </c>
      <c r="DF574">
        <v>1.71178390989175</v>
      </c>
      <c r="DG574">
        <v>1.75061565411663</v>
      </c>
      <c r="DH574">
        <v>1.75067912361319</v>
      </c>
      <c r="DI574">
        <v>1.7245249139607901</v>
      </c>
      <c r="DJ574">
        <v>1.7613679817779699</v>
      </c>
      <c r="DK574">
        <v>1.64724587187477</v>
      </c>
      <c r="DL574">
        <v>1.7085065142184099</v>
      </c>
      <c r="DM574">
        <v>1.70057277663836</v>
      </c>
      <c r="DN574">
        <v>1.7678713749827299</v>
      </c>
      <c r="DO574">
        <v>1.7311124772120201</v>
      </c>
      <c r="DP574">
        <v>1.7133802518336301</v>
      </c>
      <c r="DQ574">
        <v>1.8119868207729699</v>
      </c>
      <c r="DR574">
        <v>1.80414204278018</v>
      </c>
      <c r="DS574">
        <v>1.69275189167662</v>
      </c>
      <c r="DT574">
        <v>1.7455694942254001</v>
      </c>
      <c r="DU574">
        <v>1.7806608448882</v>
      </c>
      <c r="DV574">
        <v>1.71063257065948</v>
      </c>
      <c r="DW574">
        <v>1.85926157697121</v>
      </c>
      <c r="DX574">
        <v>1.86981047738244</v>
      </c>
    </row>
    <row r="575" spans="1:128" x14ac:dyDescent="0.45">
      <c r="A575" t="s">
        <v>92</v>
      </c>
      <c r="B575" t="s">
        <v>71</v>
      </c>
      <c r="C575" t="s">
        <v>75</v>
      </c>
      <c r="D575">
        <v>35</v>
      </c>
      <c r="E575" s="1" cm="1">
        <f t="array" ref="E575">SUMPRODUCT($G575:$FZZ575,$G$2:$FZZ$2)/SUMPRODUCT(--($G575:$FZZ575&lt;&gt;""),$G$2:$FZZ$2)</f>
        <v>1.8146359960377236</v>
      </c>
      <c r="F575" s="1" cm="1">
        <f t="array" ref="F575">SUMPRODUCT($G575:$FZZ575,$F$2:$FZY$2)/SUMPRODUCT(--($G575:$FZZ575&lt;&gt;""),$F$2:$FZY$2)</f>
        <v>1.7046180292041679</v>
      </c>
      <c r="G575">
        <v>1.9696846399357399</v>
      </c>
      <c r="H575">
        <v>1.6895577490787901</v>
      </c>
      <c r="I575">
        <v>1.9592350640917</v>
      </c>
      <c r="J575">
        <v>1.68914817324524</v>
      </c>
      <c r="K575">
        <v>1.9643087957401599</v>
      </c>
      <c r="L575">
        <v>1.6869665549724899</v>
      </c>
      <c r="M575">
        <v>1.71220186530025</v>
      </c>
      <c r="N575">
        <v>1.6783628856858399</v>
      </c>
      <c r="O575">
        <v>1.7910624178182</v>
      </c>
      <c r="P575">
        <v>1.7188729760135899</v>
      </c>
      <c r="Q575">
        <v>1.8983747361071599</v>
      </c>
      <c r="R575">
        <v>1.7579152804298701</v>
      </c>
      <c r="S575">
        <v>1.66840170525364</v>
      </c>
      <c r="T575">
        <v>1.5587997196789101</v>
      </c>
      <c r="U575">
        <v>1.84972210308881</v>
      </c>
      <c r="V575">
        <v>1.6852281380469301</v>
      </c>
      <c r="W575">
        <v>1.9912033056842999</v>
      </c>
      <c r="X575">
        <v>1.7109834212975199</v>
      </c>
      <c r="Y575">
        <v>1.8506511251701101</v>
      </c>
      <c r="Z575">
        <v>1.74279491514018</v>
      </c>
      <c r="AA575">
        <v>1.9898382755264501</v>
      </c>
      <c r="AB575">
        <v>1.73084195479386</v>
      </c>
      <c r="AC575">
        <v>2.0340081660428702</v>
      </c>
      <c r="AD575">
        <v>1.7994343314052399</v>
      </c>
      <c r="AE575">
        <v>1.6680803743552</v>
      </c>
      <c r="AF575">
        <v>1.70774603586894</v>
      </c>
      <c r="AG575">
        <v>1.8761879380120401</v>
      </c>
      <c r="AH575">
        <v>1.7433639324844501</v>
      </c>
      <c r="AI575">
        <v>1.83213919785622</v>
      </c>
      <c r="AJ575">
        <v>1.72927401160556</v>
      </c>
      <c r="AK575">
        <v>1.8862619315886799</v>
      </c>
      <c r="AL575">
        <v>1.70064733518994</v>
      </c>
      <c r="AM575">
        <v>1.94351287310994</v>
      </c>
      <c r="AN575">
        <v>1.69532976867609</v>
      </c>
      <c r="AO575">
        <v>2.0583656582998202</v>
      </c>
      <c r="AP575">
        <v>1.7810852152810399</v>
      </c>
      <c r="AQ575">
        <v>1.82843252810443</v>
      </c>
      <c r="AR575">
        <v>1.77757596602348</v>
      </c>
      <c r="AS575">
        <v>1.75009833256072</v>
      </c>
      <c r="AT575">
        <v>1.71560116313371</v>
      </c>
      <c r="AU575">
        <v>1.66733724724481</v>
      </c>
      <c r="AV575">
        <v>1.6867051921783101</v>
      </c>
      <c r="AW575">
        <v>1.6728564375062001</v>
      </c>
      <c r="AX575">
        <v>1.56501287515228</v>
      </c>
      <c r="AY575">
        <v>1.72449940624872</v>
      </c>
      <c r="AZ575">
        <v>1.6925392080586299</v>
      </c>
      <c r="BA575">
        <v>1.8313423223152501</v>
      </c>
      <c r="BB575">
        <v>1.7750192175846</v>
      </c>
      <c r="BC575">
        <v>1.68225884078564</v>
      </c>
      <c r="BD575">
        <v>1.7250475557490801</v>
      </c>
      <c r="BE575">
        <v>1.7129472718441301</v>
      </c>
      <c r="BF575">
        <v>1.6892978574127</v>
      </c>
      <c r="BG575">
        <v>1.7016464264633799</v>
      </c>
      <c r="BH575">
        <v>1.69315684378414</v>
      </c>
      <c r="BI575">
        <v>1.69206978388204</v>
      </c>
      <c r="BJ575">
        <v>1.7025348414461701</v>
      </c>
      <c r="BK575">
        <v>1.6989534476139601</v>
      </c>
      <c r="BL575">
        <v>1.74325249119527</v>
      </c>
      <c r="BM575">
        <v>1.72582011089273</v>
      </c>
      <c r="BN575">
        <v>1.77444353898023</v>
      </c>
      <c r="BO575">
        <v>1.79827118404728</v>
      </c>
      <c r="BP575">
        <v>1.7866516042484</v>
      </c>
      <c r="BQ575">
        <v>1.8181584744502799</v>
      </c>
      <c r="BR575">
        <v>1.7202302920546499</v>
      </c>
      <c r="BS575">
        <v>1.73769417450874</v>
      </c>
      <c r="BT575">
        <v>1.66432513798294</v>
      </c>
      <c r="BU575">
        <v>1.7199040636668299</v>
      </c>
      <c r="BV575">
        <v>1.68646262026109</v>
      </c>
      <c r="BW575">
        <v>1.69707352105089</v>
      </c>
      <c r="BX575">
        <v>1.71296268589724</v>
      </c>
      <c r="BY575">
        <v>1.8655899293391101</v>
      </c>
      <c r="BZ575">
        <v>1.7451932783088799</v>
      </c>
      <c r="CA575">
        <v>1.64422683226422</v>
      </c>
      <c r="CB575">
        <v>1.66263477548792</v>
      </c>
      <c r="CC575">
        <v>1.67811479869423</v>
      </c>
      <c r="CD575">
        <v>1.68719881859163</v>
      </c>
      <c r="CE575">
        <v>1.66181302270011</v>
      </c>
      <c r="CF575">
        <v>1.6674258263639901</v>
      </c>
      <c r="CG575">
        <v>1.7346783282274301</v>
      </c>
      <c r="CH575">
        <v>1.7568215368497899</v>
      </c>
      <c r="CI575">
        <v>1.6695139216611601</v>
      </c>
      <c r="CJ575">
        <v>1.6972471291489599</v>
      </c>
      <c r="CK575">
        <v>1.6841551610782299</v>
      </c>
      <c r="CL575">
        <v>1.71764987149602</v>
      </c>
      <c r="CM575">
        <v>1.7509960023234299</v>
      </c>
      <c r="CN575">
        <v>1.70258653090511</v>
      </c>
      <c r="CO575">
        <v>1.6950939383908501</v>
      </c>
      <c r="CP575">
        <v>1.70572658060244</v>
      </c>
      <c r="CQ575">
        <v>1.61281417264972</v>
      </c>
      <c r="CR575">
        <v>1.6798343611284801</v>
      </c>
      <c r="CS575">
        <v>1.6436944586417801</v>
      </c>
      <c r="CT575">
        <v>1.69373320363378</v>
      </c>
      <c r="CU575">
        <v>1.7308268580786701</v>
      </c>
      <c r="CV575">
        <v>1.68144070060513</v>
      </c>
      <c r="CW575">
        <v>1.7218351490583499</v>
      </c>
      <c r="CX575">
        <v>1.70077485009712</v>
      </c>
      <c r="CY575">
        <v>1.6224920802534299</v>
      </c>
      <c r="CZ575">
        <v>1.6465585101276701</v>
      </c>
      <c r="DA575">
        <v>1.63469850121993</v>
      </c>
      <c r="DB575">
        <v>1.7109358661554499</v>
      </c>
      <c r="DC575">
        <v>1.6022449162641099</v>
      </c>
      <c r="DD575">
        <v>1.66486424150788</v>
      </c>
      <c r="DE575">
        <v>1.6240465387557801</v>
      </c>
      <c r="DF575">
        <v>1.65337565047455</v>
      </c>
      <c r="DG575">
        <v>1.6290207926070699</v>
      </c>
      <c r="DH575">
        <v>1.64452004366701</v>
      </c>
      <c r="DI575">
        <v>1.6529502718339999</v>
      </c>
      <c r="DJ575">
        <v>1.6896603321861401</v>
      </c>
      <c r="DK575">
        <v>1.53596682778418</v>
      </c>
      <c r="DL575">
        <v>1.60156537527295</v>
      </c>
      <c r="DM575">
        <v>1.6144224945007</v>
      </c>
      <c r="DN575">
        <v>1.6821567856497599</v>
      </c>
      <c r="DO575">
        <v>1.6334633484546499</v>
      </c>
      <c r="DP575">
        <v>1.6347670326874899</v>
      </c>
      <c r="DQ575">
        <v>1.73433397834841</v>
      </c>
      <c r="DR575">
        <v>1.7178285654515899</v>
      </c>
      <c r="DS575">
        <v>1.60064051506703</v>
      </c>
      <c r="DT575">
        <v>1.66147285278109</v>
      </c>
      <c r="DU575">
        <v>1.74852629711936</v>
      </c>
      <c r="DV575">
        <v>1.67236324558932</v>
      </c>
      <c r="DW575">
        <v>1.75927945646343</v>
      </c>
      <c r="DX575">
        <v>1.77949222242088</v>
      </c>
    </row>
    <row r="576" spans="1:128" x14ac:dyDescent="0.45">
      <c r="A576" t="s">
        <v>92</v>
      </c>
      <c r="B576" t="s">
        <v>71</v>
      </c>
      <c r="C576" t="s">
        <v>75</v>
      </c>
      <c r="D576">
        <v>40</v>
      </c>
      <c r="E576" s="1" cm="1">
        <f t="array" ref="E576">SUMPRODUCT($G576:$FZZ576,$G$2:$FZZ$2)/SUMPRODUCT(--($G576:$FZZ576&lt;&gt;""),$G$2:$FZZ$2)</f>
        <v>1.7173599723378858</v>
      </c>
      <c r="F576" s="1" cm="1">
        <f t="array" ref="F576">SUMPRODUCT($G576:$FZZ576,$F$2:$FZY$2)/SUMPRODUCT(--($G576:$FZZ576&lt;&gt;""),$F$2:$FZY$2)</f>
        <v>1.6260375759649202</v>
      </c>
      <c r="G576">
        <v>1.78654188948306</v>
      </c>
      <c r="H576">
        <v>1.6488219793846299</v>
      </c>
      <c r="I576">
        <v>1.78508456152238</v>
      </c>
      <c r="J576">
        <v>1.65094372917725</v>
      </c>
      <c r="K576">
        <v>1.78902973593812</v>
      </c>
      <c r="L576">
        <v>1.6449776260422999</v>
      </c>
      <c r="M576">
        <v>1.60947579901942</v>
      </c>
      <c r="N576">
        <v>1.6217753529693599</v>
      </c>
      <c r="O576">
        <v>1.67456482215502</v>
      </c>
      <c r="P576">
        <v>1.6410749972704901</v>
      </c>
      <c r="Q576">
        <v>1.82013304863753</v>
      </c>
      <c r="R576">
        <v>1.6839440298900401</v>
      </c>
      <c r="S576">
        <v>1.64273690640577</v>
      </c>
      <c r="T576">
        <v>1.48722196467914</v>
      </c>
      <c r="U576">
        <v>1.7146983396206501</v>
      </c>
      <c r="V576">
        <v>1.58425571767424</v>
      </c>
      <c r="W576">
        <v>1.8819485601100501</v>
      </c>
      <c r="X576">
        <v>1.6273480587842</v>
      </c>
      <c r="Y576">
        <v>1.7102146248082599</v>
      </c>
      <c r="Z576">
        <v>1.6265962282391799</v>
      </c>
      <c r="AA576">
        <v>1.9741349704064499</v>
      </c>
      <c r="AB576">
        <v>1.67508660339726</v>
      </c>
      <c r="AC576">
        <v>1.91141544743109</v>
      </c>
      <c r="AD576">
        <v>1.7089486219802601</v>
      </c>
      <c r="AE576">
        <v>1.5636391676846699</v>
      </c>
      <c r="AF576">
        <v>1.6083434457400001</v>
      </c>
      <c r="AG576">
        <v>1.7838495706248101</v>
      </c>
      <c r="AH576">
        <v>1.6467633994669799</v>
      </c>
      <c r="AI576">
        <v>1.7252002403869799</v>
      </c>
      <c r="AJ576">
        <v>1.62079445927706</v>
      </c>
      <c r="AK576">
        <v>1.7199238929398999</v>
      </c>
      <c r="AL576">
        <v>1.6204798146218999</v>
      </c>
      <c r="AM576">
        <v>1.9118116679072801</v>
      </c>
      <c r="AN576">
        <v>1.60910180865632</v>
      </c>
      <c r="AO576">
        <v>1.9262668052176</v>
      </c>
      <c r="AP576">
        <v>1.6864757933869801</v>
      </c>
      <c r="AQ576">
        <v>1.7068752970819301</v>
      </c>
      <c r="AR576">
        <v>1.6527841649051001</v>
      </c>
      <c r="AS576">
        <v>1.7017959739840101</v>
      </c>
      <c r="AT576">
        <v>1.67634891202045</v>
      </c>
      <c r="AU576">
        <v>1.6068425516248399</v>
      </c>
      <c r="AV576">
        <v>1.63849351662535</v>
      </c>
      <c r="AW576">
        <v>1.5867782466574201</v>
      </c>
      <c r="AX576">
        <v>1.47328248545688</v>
      </c>
      <c r="AY576">
        <v>1.6323860611768499</v>
      </c>
      <c r="AZ576">
        <v>1.6129765365873601</v>
      </c>
      <c r="BA576">
        <v>1.6619678806639899</v>
      </c>
      <c r="BB576">
        <v>1.66815905927326</v>
      </c>
      <c r="BC576">
        <v>1.61753718515802</v>
      </c>
      <c r="BD576">
        <v>1.65181170215204</v>
      </c>
      <c r="BE576">
        <v>1.63336391602353</v>
      </c>
      <c r="BF576">
        <v>1.6205191861406401</v>
      </c>
      <c r="BG576">
        <v>1.6260313712685299</v>
      </c>
      <c r="BH576">
        <v>1.62353221897095</v>
      </c>
      <c r="BI576">
        <v>1.6062537871137099</v>
      </c>
      <c r="BJ576">
        <v>1.6317284386992501</v>
      </c>
      <c r="BK576">
        <v>1.59769491412261</v>
      </c>
      <c r="BL576">
        <v>1.64776084525379</v>
      </c>
      <c r="BM576">
        <v>1.6262083952510999</v>
      </c>
      <c r="BN576">
        <v>1.6858571816627499</v>
      </c>
      <c r="BO576">
        <v>1.6886013132545901</v>
      </c>
      <c r="BP576">
        <v>1.68081458095881</v>
      </c>
      <c r="BQ576">
        <v>1.6580892787155499</v>
      </c>
      <c r="BR576">
        <v>1.6500479775113801</v>
      </c>
      <c r="BS576">
        <v>1.65737223138126</v>
      </c>
      <c r="BT576">
        <v>1.59583030402326</v>
      </c>
      <c r="BU576">
        <v>1.70746686290007</v>
      </c>
      <c r="BV576">
        <v>1.64268258337648</v>
      </c>
      <c r="BW576">
        <v>1.6399353661090901</v>
      </c>
      <c r="BX576">
        <v>1.6484784104850501</v>
      </c>
      <c r="BY576">
        <v>1.73227243037824</v>
      </c>
      <c r="BZ576">
        <v>1.6690220295706899</v>
      </c>
      <c r="CA576">
        <v>1.54328169782994</v>
      </c>
      <c r="CB576">
        <v>1.5748601064555701</v>
      </c>
      <c r="CC576">
        <v>1.6237272656614301</v>
      </c>
      <c r="CD576">
        <v>1.6488030467899799</v>
      </c>
      <c r="CE576">
        <v>1.62033303464755</v>
      </c>
      <c r="CF576">
        <v>1.6328405017921099</v>
      </c>
      <c r="CG576">
        <v>1.6236765662946999</v>
      </c>
      <c r="CH576">
        <v>1.6746138827600401</v>
      </c>
      <c r="CI576">
        <v>1.58796602170835</v>
      </c>
      <c r="CJ576">
        <v>1.6187037910964199</v>
      </c>
      <c r="CK576">
        <v>1.5992588607973199</v>
      </c>
      <c r="CL576">
        <v>1.65244157551849</v>
      </c>
      <c r="CM576">
        <v>1.6141797929408499</v>
      </c>
      <c r="CN576">
        <v>1.5896470427443801</v>
      </c>
      <c r="CO576">
        <v>1.59588938039782</v>
      </c>
      <c r="CP576">
        <v>1.63357507548172</v>
      </c>
      <c r="CQ576">
        <v>1.5502030764341901</v>
      </c>
      <c r="CR576">
        <v>1.60601185688324</v>
      </c>
      <c r="CS576">
        <v>1.57621222363279</v>
      </c>
      <c r="CT576">
        <v>1.63955616375117</v>
      </c>
      <c r="CU576">
        <v>1.64351835720176</v>
      </c>
      <c r="CV576">
        <v>1.6202887440909599</v>
      </c>
      <c r="CW576">
        <v>1.6219069335360099</v>
      </c>
      <c r="CX576">
        <v>1.6238704501309</v>
      </c>
      <c r="CY576">
        <v>1.5784294902563101</v>
      </c>
      <c r="CZ576">
        <v>1.6030431026207099</v>
      </c>
      <c r="DA576">
        <v>1.5531892645520999</v>
      </c>
      <c r="DB576">
        <v>1.6391425583827099</v>
      </c>
      <c r="DC576">
        <v>1.54576323308945</v>
      </c>
      <c r="DD576">
        <v>1.6050895019412299</v>
      </c>
      <c r="DE576">
        <v>1.50720729591952</v>
      </c>
      <c r="DF576">
        <v>1.5509812981464699</v>
      </c>
      <c r="DG576">
        <v>1.5507121277514</v>
      </c>
      <c r="DH576">
        <v>1.5772677651120799</v>
      </c>
      <c r="DI576">
        <v>1.6001629341446699</v>
      </c>
      <c r="DJ576">
        <v>1.6258167489650299</v>
      </c>
      <c r="DK576">
        <v>1.5057339843462401</v>
      </c>
      <c r="DL576">
        <v>1.56931079323797</v>
      </c>
      <c r="DM576">
        <v>1.5571554573180399</v>
      </c>
      <c r="DN576">
        <v>1.6111601117923899</v>
      </c>
      <c r="DO576">
        <v>1.54337134862424</v>
      </c>
      <c r="DP576">
        <v>1.56973120786874</v>
      </c>
      <c r="DQ576">
        <v>1.6450604047905399</v>
      </c>
      <c r="DR576">
        <v>1.6341718529365601</v>
      </c>
      <c r="DS576">
        <v>1.5411522633744801</v>
      </c>
      <c r="DT576">
        <v>1.6016195406876399</v>
      </c>
      <c r="DU576">
        <v>1.6588416956190499</v>
      </c>
      <c r="DV576">
        <v>1.6007073773827001</v>
      </c>
      <c r="DW576">
        <v>1.6820400500625701</v>
      </c>
      <c r="DX576">
        <v>1.70126050420168</v>
      </c>
    </row>
    <row r="577" spans="1:128" x14ac:dyDescent="0.45">
      <c r="A577" t="s">
        <v>92</v>
      </c>
      <c r="B577" t="s">
        <v>71</v>
      </c>
      <c r="C577" t="s">
        <v>75</v>
      </c>
      <c r="D577">
        <v>45</v>
      </c>
      <c r="E577" s="1" cm="1">
        <f t="array" ref="E577">SUMPRODUCT($G577:$FZZ577,$G$2:$FZZ$2)/SUMPRODUCT(--($G577:$FZZ577&lt;&gt;""),$G$2:$FZZ$2)</f>
        <v>1.6437480972250369</v>
      </c>
      <c r="F577" s="1" cm="1">
        <f t="array" ref="F577">SUMPRODUCT($G577:$FZZ577,$F$2:$FZY$2)/SUMPRODUCT(--($G577:$FZZ577&lt;&gt;""),$F$2:$FZY$2)</f>
        <v>1.5650336307255979</v>
      </c>
      <c r="G577">
        <v>1.6214358183086299</v>
      </c>
      <c r="H577">
        <v>1.56572115012012</v>
      </c>
      <c r="I577">
        <v>1.6221148145011</v>
      </c>
      <c r="J577">
        <v>1.5645734513524101</v>
      </c>
      <c r="K577">
        <v>1.61923001271487</v>
      </c>
      <c r="L577">
        <v>1.55785090584673</v>
      </c>
      <c r="M577">
        <v>1.5501087477421001</v>
      </c>
      <c r="N577">
        <v>1.5641077155601399</v>
      </c>
      <c r="O577">
        <v>1.6062631431541601</v>
      </c>
      <c r="P577">
        <v>1.60101774889514</v>
      </c>
      <c r="Q577">
        <v>1.6775759928615299</v>
      </c>
      <c r="R577">
        <v>1.6285065960043199</v>
      </c>
      <c r="S577">
        <v>1.5673981439106699</v>
      </c>
      <c r="T577">
        <v>1.4171723351952199</v>
      </c>
      <c r="U577">
        <v>1.6702365843625</v>
      </c>
      <c r="V577">
        <v>1.5441037715205901</v>
      </c>
      <c r="W577">
        <v>1.7583892949373601</v>
      </c>
      <c r="X577">
        <v>1.5320170163940601</v>
      </c>
      <c r="Y577">
        <v>1.6764766870685399</v>
      </c>
      <c r="Z577">
        <v>1.5762941825127901</v>
      </c>
      <c r="AA577">
        <v>1.9486198535291199</v>
      </c>
      <c r="AB577">
        <v>1.60652574256014</v>
      </c>
      <c r="AC577">
        <v>1.88694071112623</v>
      </c>
      <c r="AD577">
        <v>1.65743450153113</v>
      </c>
      <c r="AE577">
        <v>1.5365020678011501</v>
      </c>
      <c r="AF577">
        <v>1.5815858147623501</v>
      </c>
      <c r="AG577">
        <v>1.6413818971473599</v>
      </c>
      <c r="AH577">
        <v>1.5659875629256701</v>
      </c>
      <c r="AI577">
        <v>1.6550138912150301</v>
      </c>
      <c r="AJ577">
        <v>1.56448208427337</v>
      </c>
      <c r="AK577">
        <v>1.63509268904526</v>
      </c>
      <c r="AL577">
        <v>1.5583930355662301</v>
      </c>
      <c r="AM577">
        <v>1.85708603476393</v>
      </c>
      <c r="AN577">
        <v>1.56330865348008</v>
      </c>
      <c r="AO577">
        <v>1.7488237154456301</v>
      </c>
      <c r="AP577">
        <v>1.6002762413109799</v>
      </c>
      <c r="AQ577">
        <v>1.6563742671979</v>
      </c>
      <c r="AR577">
        <v>1.5814226698149301</v>
      </c>
      <c r="AS577">
        <v>1.6307858176352401</v>
      </c>
      <c r="AT577">
        <v>1.59486282607779</v>
      </c>
      <c r="AU577">
        <v>1.58580253812557</v>
      </c>
      <c r="AV577">
        <v>1.6112013253827899</v>
      </c>
      <c r="AW577">
        <v>1.5362161738767901</v>
      </c>
      <c r="AX577">
        <v>1.4002528872931099</v>
      </c>
      <c r="AY577">
        <v>1.5929527865361699</v>
      </c>
      <c r="AZ577">
        <v>1.5600712501535501</v>
      </c>
      <c r="BA577">
        <v>1.5562919410799201</v>
      </c>
      <c r="BB577">
        <v>1.59026032036232</v>
      </c>
      <c r="BC577">
        <v>1.56459560424449</v>
      </c>
      <c r="BD577">
        <v>1.5829991061811</v>
      </c>
      <c r="BE577">
        <v>1.5610664363969899</v>
      </c>
      <c r="BF577">
        <v>1.55054239300555</v>
      </c>
      <c r="BG577">
        <v>1.5677345623971699</v>
      </c>
      <c r="BH577">
        <v>1.5626106722594</v>
      </c>
      <c r="BI577">
        <v>1.57778731569379</v>
      </c>
      <c r="BJ577">
        <v>1.57777469198141</v>
      </c>
      <c r="BK577">
        <v>1.52737393800804</v>
      </c>
      <c r="BL577">
        <v>1.5754202066398399</v>
      </c>
      <c r="BM577">
        <v>1.5638911525494099</v>
      </c>
      <c r="BN577">
        <v>1.63483693654826</v>
      </c>
      <c r="BO577">
        <v>1.58919943919389</v>
      </c>
      <c r="BP577">
        <v>1.5989025952412099</v>
      </c>
      <c r="BQ577">
        <v>1.5591204573405499</v>
      </c>
      <c r="BR577">
        <v>1.5800818996391499</v>
      </c>
      <c r="BS577">
        <v>1.6309634742005099</v>
      </c>
      <c r="BT577">
        <v>1.56410702765802</v>
      </c>
      <c r="BU577">
        <v>1.58373079683482</v>
      </c>
      <c r="BV577">
        <v>1.5585656791402001</v>
      </c>
      <c r="BW577">
        <v>1.5754510906968999</v>
      </c>
      <c r="BX577">
        <v>1.5841437505610501</v>
      </c>
      <c r="BY577">
        <v>1.67517368327296</v>
      </c>
      <c r="BZ577">
        <v>1.60832492132296</v>
      </c>
      <c r="CA577">
        <v>1.48814316910058</v>
      </c>
      <c r="CB577">
        <v>1.5198921796096601</v>
      </c>
      <c r="CC577">
        <v>1.5475769469920699</v>
      </c>
      <c r="CD577">
        <v>1.5795604694543699</v>
      </c>
      <c r="CE577">
        <v>1.5253011748307399</v>
      </c>
      <c r="CF577">
        <v>1.5679883512544801</v>
      </c>
      <c r="CG577">
        <v>1.56040572072572</v>
      </c>
      <c r="CH577">
        <v>1.62304163558151</v>
      </c>
      <c r="CI577">
        <v>1.54203240522258</v>
      </c>
      <c r="CJ577">
        <v>1.5769073462324901</v>
      </c>
      <c r="CK577">
        <v>1.5353535353535299</v>
      </c>
      <c r="CL577">
        <v>1.5856553702707501</v>
      </c>
      <c r="CM577">
        <v>1.5453924214986099</v>
      </c>
      <c r="CN577">
        <v>1.5419346021115901</v>
      </c>
      <c r="CO577">
        <v>1.5377107720702501</v>
      </c>
      <c r="CP577">
        <v>1.5634196984743101</v>
      </c>
      <c r="CQ577">
        <v>1.48100813298775</v>
      </c>
      <c r="CR577">
        <v>1.5383164020218201</v>
      </c>
      <c r="CS577">
        <v>1.52032051176363</v>
      </c>
      <c r="CT577">
        <v>1.5886600827658901</v>
      </c>
      <c r="CU577">
        <v>1.6103348548729901</v>
      </c>
      <c r="CV577">
        <v>1.5872213898277501</v>
      </c>
      <c r="CW577">
        <v>1.5452031078456201</v>
      </c>
      <c r="CX577">
        <v>1.5510197618444299</v>
      </c>
      <c r="CY577">
        <v>1.5177402323125599</v>
      </c>
      <c r="CZ577">
        <v>1.5404147067293801</v>
      </c>
      <c r="DA577">
        <v>1.4753049843150901</v>
      </c>
      <c r="DB577">
        <v>1.55212617636807</v>
      </c>
      <c r="DC577">
        <v>1.48136283843522</v>
      </c>
      <c r="DD577">
        <v>1.5438412157400401</v>
      </c>
      <c r="DE577">
        <v>1.47180330104</v>
      </c>
      <c r="DF577">
        <v>1.5168271233685999</v>
      </c>
      <c r="DG577">
        <v>1.50555992789865</v>
      </c>
      <c r="DH577">
        <v>1.5422199091116799</v>
      </c>
      <c r="DI577">
        <v>1.54553011787786</v>
      </c>
      <c r="DJ577">
        <v>1.54212180158611</v>
      </c>
      <c r="DK577">
        <v>1.4877738793336099</v>
      </c>
      <c r="DL577">
        <v>1.55387786147164</v>
      </c>
      <c r="DM577">
        <v>1.5258812152641199</v>
      </c>
      <c r="DN577">
        <v>1.5738499303954101</v>
      </c>
      <c r="DO577">
        <v>1.4965553058888299</v>
      </c>
      <c r="DP577">
        <v>1.5394073006316999</v>
      </c>
      <c r="DQ577">
        <v>1.58243815700015</v>
      </c>
      <c r="DR577">
        <v>1.56750169970189</v>
      </c>
      <c r="DS577">
        <v>1.48348931368644</v>
      </c>
      <c r="DT577">
        <v>1.5506936147617101</v>
      </c>
      <c r="DU577">
        <v>1.57522927165169</v>
      </c>
      <c r="DV577">
        <v>1.53196239840579</v>
      </c>
      <c r="DW577">
        <v>1.65203826211335</v>
      </c>
      <c r="DX577">
        <v>1.66526908635794</v>
      </c>
    </row>
    <row r="578" spans="1:128" x14ac:dyDescent="0.45">
      <c r="A578" t="s">
        <v>92</v>
      </c>
      <c r="B578" t="s">
        <v>71</v>
      </c>
      <c r="C578" t="s">
        <v>75</v>
      </c>
      <c r="D578">
        <v>50</v>
      </c>
      <c r="E578" s="1" cm="1">
        <f t="array" ref="E578">SUMPRODUCT($G578:$FZZ578,$G$2:$FZZ$2)/SUMPRODUCT(--($G578:$FZZ578&lt;&gt;""),$G$2:$FZZ$2)</f>
        <v>1.5654461949899867</v>
      </c>
      <c r="F578" s="1" cm="1">
        <f t="array" ref="F578">SUMPRODUCT($G578:$FZZ578,$F$2:$FZY$2)/SUMPRODUCT(--($G578:$FZZ578&lt;&gt;""),$F$2:$FZY$2)</f>
        <v>1.5054088525173397</v>
      </c>
      <c r="G578">
        <v>1.59019220336355</v>
      </c>
      <c r="H578">
        <v>1.53425383807853</v>
      </c>
      <c r="I578">
        <v>1.5886643091083601</v>
      </c>
      <c r="J578">
        <v>1.5361592269467499</v>
      </c>
      <c r="K578">
        <v>1.58715306315989</v>
      </c>
      <c r="L578">
        <v>1.53145349939938</v>
      </c>
      <c r="M578">
        <v>1.4845172706159899</v>
      </c>
      <c r="N578">
        <v>1.53545913665351</v>
      </c>
      <c r="O578">
        <v>1.5070326258775899</v>
      </c>
      <c r="P578">
        <v>1.52877846397767</v>
      </c>
      <c r="Q578">
        <v>1.59895059805678</v>
      </c>
      <c r="R578">
        <v>1.5413734315022201</v>
      </c>
      <c r="S578">
        <v>1.49813827657885</v>
      </c>
      <c r="T578">
        <v>1.35157463153493</v>
      </c>
      <c r="U578">
        <v>1.5809104515496499</v>
      </c>
      <c r="V578">
        <v>1.4749087535338801</v>
      </c>
      <c r="W578">
        <v>1.6733262830092399</v>
      </c>
      <c r="X578">
        <v>1.4626466081374301</v>
      </c>
      <c r="Y578">
        <v>1.5890763676512301</v>
      </c>
      <c r="Z578">
        <v>1.4981303239078201</v>
      </c>
      <c r="AA578">
        <v>1.87457961875065</v>
      </c>
      <c r="AB578">
        <v>1.5404350063048999</v>
      </c>
      <c r="AC578">
        <v>1.74444964273562</v>
      </c>
      <c r="AD578">
        <v>1.58207298400816</v>
      </c>
      <c r="AE578">
        <v>1.4642791917109299</v>
      </c>
      <c r="AF578">
        <v>1.5173277272044701</v>
      </c>
      <c r="AG578">
        <v>1.59119928931003</v>
      </c>
      <c r="AH578">
        <v>1.5325713157634899</v>
      </c>
      <c r="AI578">
        <v>1.63343324827837</v>
      </c>
      <c r="AJ578">
        <v>1.5366294592278</v>
      </c>
      <c r="AK578">
        <v>1.6071185611939001</v>
      </c>
      <c r="AL578">
        <v>1.52547088586066</v>
      </c>
      <c r="AM578">
        <v>1.6989095785484101</v>
      </c>
      <c r="AN578">
        <v>1.4983549921301</v>
      </c>
      <c r="AO578">
        <v>1.57791231274647</v>
      </c>
      <c r="AP578">
        <v>1.55592595700187</v>
      </c>
      <c r="AQ578">
        <v>1.5625717344174399</v>
      </c>
      <c r="AR578">
        <v>1.5028809701391601</v>
      </c>
      <c r="AS578">
        <v>1.54697838088415</v>
      </c>
      <c r="AT578">
        <v>1.5300195260370499</v>
      </c>
      <c r="AU578">
        <v>1.48287061082001</v>
      </c>
      <c r="AV578">
        <v>1.50553448120949</v>
      </c>
      <c r="AW578">
        <v>1.52019391755706</v>
      </c>
      <c r="AX578">
        <v>1.32688899674519</v>
      </c>
      <c r="AY578">
        <v>1.5200851725973501</v>
      </c>
      <c r="AZ578">
        <v>1.48900536423569</v>
      </c>
      <c r="BA578">
        <v>1.4970290652982301</v>
      </c>
      <c r="BB578">
        <v>1.5189163359857001</v>
      </c>
      <c r="BC578">
        <v>1.51033621341645</v>
      </c>
      <c r="BD578">
        <v>1.5247519079595699</v>
      </c>
      <c r="BE578">
        <v>1.47037616708942</v>
      </c>
      <c r="BF578">
        <v>1.4901721625559901</v>
      </c>
      <c r="BG578">
        <v>1.5259145767139199</v>
      </c>
      <c r="BH578">
        <v>1.50832004219674</v>
      </c>
      <c r="BI578">
        <v>1.51426479499091</v>
      </c>
      <c r="BJ578">
        <v>1.5397899414259699</v>
      </c>
      <c r="BK578">
        <v>1.49925723156014</v>
      </c>
      <c r="BL578">
        <v>1.5543639732269501</v>
      </c>
      <c r="BM578">
        <v>1.5131904830385201</v>
      </c>
      <c r="BN578">
        <v>1.590320054967</v>
      </c>
      <c r="BO578">
        <v>1.5670193558798899</v>
      </c>
      <c r="BP578">
        <v>1.56979312709924</v>
      </c>
      <c r="BQ578">
        <v>1.5075750408822399</v>
      </c>
      <c r="BR578">
        <v>1.53378022245347</v>
      </c>
      <c r="BS578">
        <v>1.55483989882957</v>
      </c>
      <c r="BT578">
        <v>1.49463940116939</v>
      </c>
      <c r="BU578">
        <v>1.5238432676496501</v>
      </c>
      <c r="BV578">
        <v>1.49975016579906</v>
      </c>
      <c r="BW578">
        <v>1.5255094407373</v>
      </c>
      <c r="BX578">
        <v>1.53122475238636</v>
      </c>
      <c r="BY578">
        <v>1.55043049700136</v>
      </c>
      <c r="BZ578">
        <v>1.57516774538329</v>
      </c>
      <c r="CA578">
        <v>1.4321175105773101</v>
      </c>
      <c r="CB578">
        <v>1.47558687047905</v>
      </c>
      <c r="CC578">
        <v>1.4870394839110801</v>
      </c>
      <c r="CD578">
        <v>1.51713819368879</v>
      </c>
      <c r="CE578">
        <v>1.4564167662285901</v>
      </c>
      <c r="CF578">
        <v>1.5152080844285101</v>
      </c>
      <c r="CG578">
        <v>1.5152621470181999</v>
      </c>
      <c r="CH578">
        <v>1.5671836060889801</v>
      </c>
      <c r="CI578">
        <v>1.4952965235173801</v>
      </c>
      <c r="CJ578">
        <v>1.52880289444706</v>
      </c>
      <c r="CK578">
        <v>1.5049787819018501</v>
      </c>
      <c r="CL578">
        <v>1.56634988942681</v>
      </c>
      <c r="CM578">
        <v>1.47495131034954</v>
      </c>
      <c r="CN578">
        <v>1.4653227184200599</v>
      </c>
      <c r="CO578">
        <v>1.5115604907064599</v>
      </c>
      <c r="CP578">
        <v>1.52802102454535</v>
      </c>
      <c r="CQ578">
        <v>1.45335200246273</v>
      </c>
      <c r="CR578">
        <v>1.5091607829117799</v>
      </c>
      <c r="CS578">
        <v>1.43763705010469</v>
      </c>
      <c r="CT578">
        <v>1.50962029907836</v>
      </c>
      <c r="CU578">
        <v>1.55862573608836</v>
      </c>
      <c r="CV578">
        <v>1.5249427970777101</v>
      </c>
      <c r="CW578">
        <v>1.4905202263322299</v>
      </c>
      <c r="CX578">
        <v>1.4990604678658801</v>
      </c>
      <c r="CY578">
        <v>1.45991168282614</v>
      </c>
      <c r="CZ578">
        <v>1.4772487280407001</v>
      </c>
      <c r="DA578">
        <v>1.45602997560125</v>
      </c>
      <c r="DB578">
        <v>1.5313088184036201</v>
      </c>
      <c r="DC578">
        <v>1.42614968671117</v>
      </c>
      <c r="DD578">
        <v>1.4901272375485299</v>
      </c>
      <c r="DE578">
        <v>1.4166824472235</v>
      </c>
      <c r="DF578">
        <v>1.48267294859073</v>
      </c>
      <c r="DG578">
        <v>1.4469648886744999</v>
      </c>
      <c r="DH578">
        <v>1.49267562009698</v>
      </c>
      <c r="DI578">
        <v>1.48351538730111</v>
      </c>
      <c r="DJ578">
        <v>1.4905315310821801</v>
      </c>
      <c r="DK578">
        <v>1.3834825919473901</v>
      </c>
      <c r="DL578">
        <v>1.4476482567411699</v>
      </c>
      <c r="DM578">
        <v>1.46920927069275</v>
      </c>
      <c r="DN578">
        <v>1.50990935464331</v>
      </c>
      <c r="DO578">
        <v>1.42740704625429</v>
      </c>
      <c r="DP578">
        <v>1.4778373680417101</v>
      </c>
      <c r="DQ578">
        <v>1.54337116259609</v>
      </c>
      <c r="DR578">
        <v>1.53762878510538</v>
      </c>
      <c r="DS578">
        <v>1.4288464091331401</v>
      </c>
      <c r="DT578">
        <v>1.49663148811894</v>
      </c>
      <c r="DU578">
        <v>1.5071207236533199</v>
      </c>
      <c r="DV578">
        <v>1.47536177449476</v>
      </c>
      <c r="DW578">
        <v>1.57734668335419</v>
      </c>
      <c r="DX578">
        <v>1.58293402467369</v>
      </c>
    </row>
    <row r="579" spans="1:128" x14ac:dyDescent="0.45">
      <c r="A579" t="s">
        <v>127</v>
      </c>
      <c r="B579" t="s">
        <v>68</v>
      </c>
      <c r="C579" t="s">
        <v>72</v>
      </c>
      <c r="D579">
        <v>30</v>
      </c>
      <c r="E579" s="1" cm="1">
        <f t="array" ref="E579">SUMPRODUCT($G579:$FZZ579,$G$2:$FZZ$2)/SUMPRODUCT(--($G579:$FZZ579&lt;&gt;""),$G$2:$FZZ$2)</f>
        <v>2.1617510469491896</v>
      </c>
      <c r="F579" s="1" cm="1">
        <f t="array" ref="F579">SUMPRODUCT($G579:$FZZ579,$F$2:$FZY$2)/SUMPRODUCT(--($G579:$FZZ579&lt;&gt;""),$F$2:$FZY$2)</f>
        <v>2.1227669959280675</v>
      </c>
      <c r="G579">
        <v>2.2146646657225499</v>
      </c>
      <c r="H579">
        <v>2.2485345198086399</v>
      </c>
      <c r="I579">
        <v>2.21480426619233</v>
      </c>
      <c r="J579">
        <v>2.2508893782822201</v>
      </c>
      <c r="K579">
        <v>2.20862398403967</v>
      </c>
      <c r="L579">
        <v>2.2471409102723499</v>
      </c>
      <c r="M579">
        <v>2.00950897629667</v>
      </c>
      <c r="N579">
        <v>2.0587035057322902</v>
      </c>
      <c r="O579">
        <v>2.0378878862247798</v>
      </c>
      <c r="P579">
        <v>2.1293167695966502</v>
      </c>
      <c r="Q579">
        <v>2.0329777645361098</v>
      </c>
      <c r="R579">
        <v>2.1042119027520001</v>
      </c>
      <c r="S579">
        <v>2.2107320670121502</v>
      </c>
      <c r="T579">
        <v>1.93548265933377</v>
      </c>
      <c r="U579">
        <v>2.2445265249319402</v>
      </c>
      <c r="V579">
        <v>1.9877812885663999</v>
      </c>
      <c r="W579">
        <v>2.1510200851808801</v>
      </c>
      <c r="X579">
        <v>1.95149453957069</v>
      </c>
      <c r="Y579">
        <v>1.9931461231170999</v>
      </c>
      <c r="Z579">
        <v>1.9570489466507099</v>
      </c>
      <c r="AA579">
        <v>2.2828150089227699</v>
      </c>
      <c r="AB579">
        <v>2.2001487777030402</v>
      </c>
      <c r="AC579">
        <v>2.1956213848247699</v>
      </c>
      <c r="AD579">
        <v>2.2229414766927502</v>
      </c>
      <c r="AE579">
        <v>2.0584321237677399</v>
      </c>
      <c r="AF579">
        <v>2.17701311298433</v>
      </c>
      <c r="AG579">
        <v>2.0635060704767501</v>
      </c>
      <c r="AH579">
        <v>2.1209594314480298</v>
      </c>
      <c r="AI579">
        <v>2.0718303892495702</v>
      </c>
      <c r="AJ579">
        <v>2.15859752913707</v>
      </c>
      <c r="AK579">
        <v>2.4857564999255901</v>
      </c>
      <c r="AL579">
        <v>2.1403569378600702</v>
      </c>
      <c r="AM579">
        <v>2.3441901958667399</v>
      </c>
      <c r="AN579">
        <v>2.0656298476592001</v>
      </c>
      <c r="AO579">
        <v>2.1497253722480698</v>
      </c>
      <c r="AP579">
        <v>2.15104203644061</v>
      </c>
      <c r="AQ579">
        <v>2.2210676013556601</v>
      </c>
      <c r="AR579">
        <v>2.11206606715694</v>
      </c>
      <c r="AS579">
        <v>2.2221086715271001</v>
      </c>
      <c r="AT579">
        <v>2.3303271664770202</v>
      </c>
      <c r="AU579">
        <v>2.1673887460800598</v>
      </c>
      <c r="AV579">
        <v>2.25423112238972</v>
      </c>
      <c r="AW579">
        <v>2.2084459880018401</v>
      </c>
      <c r="AX579">
        <v>1.8918990744716699</v>
      </c>
      <c r="AY579">
        <v>2.0518201547848101</v>
      </c>
      <c r="AZ579">
        <v>2.1035993612055202</v>
      </c>
      <c r="BA579">
        <v>2.0966592566430502</v>
      </c>
      <c r="BB579">
        <v>2.2030000207757601</v>
      </c>
      <c r="BC579">
        <v>2.0381821098709598</v>
      </c>
      <c r="BD579">
        <v>2.1305548552700899</v>
      </c>
      <c r="BE579">
        <v>2.12526310108478</v>
      </c>
      <c r="BF579">
        <v>2.2088509903394602</v>
      </c>
      <c r="BG579">
        <v>2.0627802127419002</v>
      </c>
      <c r="BH579">
        <v>2.1443103469928499</v>
      </c>
      <c r="BI579">
        <v>2.1014567764088001</v>
      </c>
      <c r="BJ579">
        <v>2.1771738032720598</v>
      </c>
      <c r="BK579">
        <v>2.0435395837158401</v>
      </c>
      <c r="BL579">
        <v>2.13713675285006</v>
      </c>
      <c r="BM579">
        <v>2.1102855408018102</v>
      </c>
      <c r="BN579">
        <v>2.23816371858172</v>
      </c>
      <c r="BO579">
        <v>2.0714321737288501</v>
      </c>
      <c r="BP579">
        <v>2.1758268359843802</v>
      </c>
      <c r="BQ579">
        <v>2.0930628572973098</v>
      </c>
      <c r="BR579">
        <v>2.1326882272647398</v>
      </c>
      <c r="BS579">
        <v>2.0352048496267501</v>
      </c>
      <c r="BT579">
        <v>2.1014469008878001</v>
      </c>
      <c r="BU579">
        <v>1.9272937050866199</v>
      </c>
      <c r="BV579">
        <v>2.0239749984101398</v>
      </c>
      <c r="BW579">
        <v>2.0494479188485499</v>
      </c>
      <c r="BX579">
        <v>2.13516263203566</v>
      </c>
      <c r="BY579">
        <v>2.0928210913841201</v>
      </c>
      <c r="BZ579">
        <v>2.1755240187637299</v>
      </c>
      <c r="CA579">
        <v>2.0069776170328901</v>
      </c>
      <c r="CB579">
        <v>2.08758700696055</v>
      </c>
      <c r="CC579">
        <v>2.0257170060624898</v>
      </c>
      <c r="CD579">
        <v>2.09897209699984</v>
      </c>
      <c r="CE579">
        <v>2.0972595579450402</v>
      </c>
      <c r="CF579">
        <v>2.22060434090004</v>
      </c>
      <c r="CG579">
        <v>2.12687502976237</v>
      </c>
      <c r="CH579">
        <v>2.19808250924617</v>
      </c>
      <c r="CI579">
        <v>2.0514393581878201</v>
      </c>
      <c r="CJ579">
        <v>2.12587698599968</v>
      </c>
      <c r="CK579">
        <v>2.0652441575518501</v>
      </c>
      <c r="CL579">
        <v>2.1525312294543002</v>
      </c>
      <c r="CM579">
        <v>2.04159633717155</v>
      </c>
      <c r="CN579">
        <v>2.04383093586633</v>
      </c>
      <c r="CO579">
        <v>2.0273539767084898</v>
      </c>
      <c r="CP579">
        <v>2.1168386947930098</v>
      </c>
      <c r="CQ579">
        <v>2.0068618980943498</v>
      </c>
      <c r="CR579">
        <v>2.10375269361773</v>
      </c>
      <c r="CS579">
        <v>1.96631658780274</v>
      </c>
      <c r="CT579">
        <v>2.0902181260613601</v>
      </c>
      <c r="CU579">
        <v>2.0548567313611299</v>
      </c>
      <c r="CV579">
        <v>2.1001080177009599</v>
      </c>
      <c r="CW579">
        <v>2.0906595726712198</v>
      </c>
      <c r="CX579">
        <v>2.1505151591926301</v>
      </c>
      <c r="CY579">
        <v>1.98575405587021</v>
      </c>
      <c r="CZ579">
        <v>2.0535182874147999</v>
      </c>
      <c r="DA579">
        <v>2.0361972812826701</v>
      </c>
      <c r="DB579">
        <v>2.1696409898919402</v>
      </c>
      <c r="DC579">
        <v>1.91722511948541</v>
      </c>
      <c r="DD579">
        <v>2.03600579167894</v>
      </c>
      <c r="DE579">
        <v>1.95617297510206</v>
      </c>
      <c r="DF579">
        <v>2.0718078458403699</v>
      </c>
      <c r="DG579">
        <v>1.9478915433242701</v>
      </c>
      <c r="DH579">
        <v>2.0155500266571802</v>
      </c>
      <c r="DI579">
        <v>2.0280479491911398</v>
      </c>
      <c r="DJ579">
        <v>2.0741017839626199</v>
      </c>
      <c r="DK579">
        <v>1.9502514905415</v>
      </c>
      <c r="DL579">
        <v>2.0417302549255298</v>
      </c>
      <c r="DM579">
        <v>2.0630373101813899</v>
      </c>
      <c r="DN579">
        <v>2.2202161461377399</v>
      </c>
      <c r="DO579">
        <v>2.0522639589604399</v>
      </c>
      <c r="DP579">
        <v>2.1154873447237801</v>
      </c>
      <c r="DQ579">
        <v>2.0854662413053702</v>
      </c>
      <c r="DR579">
        <v>2.1556822341927702</v>
      </c>
      <c r="DS579">
        <v>2.01946435682994</v>
      </c>
      <c r="DT579">
        <v>2.1128866321518598</v>
      </c>
      <c r="DU579">
        <v>2.0842279883564401</v>
      </c>
      <c r="DV579">
        <v>2.1150688075787398</v>
      </c>
      <c r="DW579">
        <v>2.1100840336134401</v>
      </c>
      <c r="DX579">
        <v>2.2647774003218299</v>
      </c>
    </row>
    <row r="580" spans="1:128" x14ac:dyDescent="0.45">
      <c r="A580" t="s">
        <v>127</v>
      </c>
      <c r="B580" t="s">
        <v>68</v>
      </c>
      <c r="C580" t="s">
        <v>72</v>
      </c>
      <c r="D580">
        <v>35</v>
      </c>
      <c r="E580" s="1" cm="1">
        <f t="array" ref="E580">SUMPRODUCT($G580:$FZZ580,$G$2:$FZZ$2)/SUMPRODUCT(--($G580:$FZZ580&lt;&gt;""),$G$2:$FZZ$2)</f>
        <v>2.0455801001385887</v>
      </c>
      <c r="F580" s="1" cm="1">
        <f t="array" ref="F580">SUMPRODUCT($G580:$FZZ580,$F$2:$FZY$2)/SUMPRODUCT(--($G580:$FZZ580&lt;&gt;""),$F$2:$FZY$2)</f>
        <v>2.0257916533398967</v>
      </c>
      <c r="G580">
        <v>1.9250244833829999</v>
      </c>
      <c r="H580">
        <v>1.97388908851359</v>
      </c>
      <c r="I580">
        <v>1.9219429386187801</v>
      </c>
      <c r="J580">
        <v>1.9761156050595701</v>
      </c>
      <c r="K580">
        <v>1.9145469361376199</v>
      </c>
      <c r="L580">
        <v>1.9731530069615599</v>
      </c>
      <c r="M580">
        <v>1.9913868101891099</v>
      </c>
      <c r="N580">
        <v>2.0096269399491198</v>
      </c>
      <c r="O580">
        <v>1.9969690640412701</v>
      </c>
      <c r="P580">
        <v>2.0833590460502802</v>
      </c>
      <c r="Q580">
        <v>1.9786974715943699</v>
      </c>
      <c r="R580">
        <v>2.0487910209474101</v>
      </c>
      <c r="S580">
        <v>2.1911688974070298</v>
      </c>
      <c r="T580">
        <v>1.8919874231118601</v>
      </c>
      <c r="U580">
        <v>2.2024367401598202</v>
      </c>
      <c r="V580">
        <v>1.9310553080498201</v>
      </c>
      <c r="W580">
        <v>2.1195821240488799</v>
      </c>
      <c r="X580">
        <v>1.8941783721004899</v>
      </c>
      <c r="Y580">
        <v>1.8830446538798999</v>
      </c>
      <c r="Z580">
        <v>1.9129457388825299</v>
      </c>
      <c r="AA580">
        <v>2.1329927516228802</v>
      </c>
      <c r="AB580">
        <v>1.97293101146806</v>
      </c>
      <c r="AC580">
        <v>1.9607455767267701</v>
      </c>
      <c r="AD580">
        <v>1.9876913916298</v>
      </c>
      <c r="AE580">
        <v>1.9614037508573501</v>
      </c>
      <c r="AF580">
        <v>2.1374610892177999</v>
      </c>
      <c r="AG580">
        <v>2.0182923699536</v>
      </c>
      <c r="AH580">
        <v>2.0608429572598901</v>
      </c>
      <c r="AI580">
        <v>2.00653675260829</v>
      </c>
      <c r="AJ580">
        <v>2.0903470833374298</v>
      </c>
      <c r="AK580">
        <v>2.4471502370373499</v>
      </c>
      <c r="AL580">
        <v>2.10309796126618</v>
      </c>
      <c r="AM580">
        <v>2.1343962906351002</v>
      </c>
      <c r="AN580">
        <v>2.0125009233636502</v>
      </c>
      <c r="AO580">
        <v>2.0827594441611699</v>
      </c>
      <c r="AP580">
        <v>2.0972104790979502</v>
      </c>
      <c r="AQ580">
        <v>2.0152453751830799</v>
      </c>
      <c r="AR580">
        <v>2.0435720165245099</v>
      </c>
      <c r="AS580">
        <v>2.0820936406928201</v>
      </c>
      <c r="AT580">
        <v>2.2395346060376098</v>
      </c>
      <c r="AU580">
        <v>1.8267294295024701</v>
      </c>
      <c r="AV580">
        <v>1.900997324252</v>
      </c>
      <c r="AW580">
        <v>2.1827068731353401</v>
      </c>
      <c r="AX580">
        <v>1.8563955448196501</v>
      </c>
      <c r="AY580">
        <v>2.0123459317800201</v>
      </c>
      <c r="AZ580">
        <v>2.0608697432537499</v>
      </c>
      <c r="BA580">
        <v>2.0524276483909101</v>
      </c>
      <c r="BB580">
        <v>2.1275008829701001</v>
      </c>
      <c r="BC580">
        <v>2.0006990122155202</v>
      </c>
      <c r="BD580">
        <v>2.07424426466206</v>
      </c>
      <c r="BE580">
        <v>1.91045388310216</v>
      </c>
      <c r="BF580">
        <v>2.0017270225052601</v>
      </c>
      <c r="BG580">
        <v>1.88762605648837</v>
      </c>
      <c r="BH580">
        <v>1.95462594346138</v>
      </c>
      <c r="BI580">
        <v>1.9269718238739599</v>
      </c>
      <c r="BJ580">
        <v>2.0016158351848099</v>
      </c>
      <c r="BK580">
        <v>1.9917293986079301</v>
      </c>
      <c r="BL580">
        <v>2.08042763432424</v>
      </c>
      <c r="BM580">
        <v>2.0401227170317799</v>
      </c>
      <c r="BN580">
        <v>2.1840915264528702</v>
      </c>
      <c r="BO580">
        <v>2.0166325408753001</v>
      </c>
      <c r="BP580">
        <v>2.12247965060569</v>
      </c>
      <c r="BQ580">
        <v>2.0323138675279999</v>
      </c>
      <c r="BR580">
        <v>2.0910491532982798</v>
      </c>
      <c r="BS580">
        <v>1.9941939645903499</v>
      </c>
      <c r="BT580">
        <v>2.0477180335254999</v>
      </c>
      <c r="BU580">
        <v>1.9170096208879499</v>
      </c>
      <c r="BV580">
        <v>1.9723547100560499</v>
      </c>
      <c r="BW580">
        <v>1.97514886741075</v>
      </c>
      <c r="BX580">
        <v>2.0782489003261602</v>
      </c>
      <c r="BY580">
        <v>2.01803930882964</v>
      </c>
      <c r="BZ580">
        <v>2.1211448251291398</v>
      </c>
      <c r="CA580">
        <v>1.8621195577999099</v>
      </c>
      <c r="CB580">
        <v>1.9758598334925599</v>
      </c>
      <c r="CC580">
        <v>1.9732920099486999</v>
      </c>
      <c r="CD580">
        <v>2.0396102129644</v>
      </c>
      <c r="CE580">
        <v>1.92542811628833</v>
      </c>
      <c r="CF580">
        <v>2.02582387495021</v>
      </c>
      <c r="CG580">
        <v>2.0767155034206799</v>
      </c>
      <c r="CH580">
        <v>2.1474467848695999</v>
      </c>
      <c r="CI580">
        <v>2.0045461695768401</v>
      </c>
      <c r="CJ580">
        <v>2.07306905773163</v>
      </c>
      <c r="CK580">
        <v>2.01151156535771</v>
      </c>
      <c r="CL580">
        <v>2.1022772099695102</v>
      </c>
      <c r="CM580">
        <v>1.95646974408036</v>
      </c>
      <c r="CN580">
        <v>1.9911982779239401</v>
      </c>
      <c r="CO580">
        <v>1.99660959144573</v>
      </c>
      <c r="CP580">
        <v>2.0761939153200299</v>
      </c>
      <c r="CQ580">
        <v>1.96646507979066</v>
      </c>
      <c r="CR580">
        <v>2.0594234416738599</v>
      </c>
      <c r="CS580">
        <v>1.92666479811386</v>
      </c>
      <c r="CT580">
        <v>2.0336174632746902</v>
      </c>
      <c r="CU580">
        <v>1.9733672485684699</v>
      </c>
      <c r="CV580">
        <v>2.0436135986155102</v>
      </c>
      <c r="CW580">
        <v>2.0550206908200299</v>
      </c>
      <c r="CX580">
        <v>2.0950722067392902</v>
      </c>
      <c r="CY580">
        <v>1.94678890275511</v>
      </c>
      <c r="CZ580">
        <v>2.0084381299798402</v>
      </c>
      <c r="DA580">
        <v>1.98541303590101</v>
      </c>
      <c r="DB580">
        <v>2.11023875914952</v>
      </c>
      <c r="DC580">
        <v>1.8977486770113901</v>
      </c>
      <c r="DD580">
        <v>1.9952846507694399</v>
      </c>
      <c r="DE580">
        <v>1.9226096243722399</v>
      </c>
      <c r="DF580">
        <v>2.0307910225043302</v>
      </c>
      <c r="DG580">
        <v>1.8903754855416399</v>
      </c>
      <c r="DH580">
        <v>1.96053466703902</v>
      </c>
      <c r="DI580">
        <v>1.9476781884383201</v>
      </c>
      <c r="DJ580">
        <v>2.0312068764859399</v>
      </c>
      <c r="DK580">
        <v>1.90526780675712</v>
      </c>
      <c r="DL580">
        <v>1.9966287999607399</v>
      </c>
      <c r="DM580">
        <v>1.8792280798699199</v>
      </c>
      <c r="DN580">
        <v>2.0102759741984801</v>
      </c>
      <c r="DO580">
        <v>1.85094543604527</v>
      </c>
      <c r="DP580">
        <v>1.9312227074235799</v>
      </c>
      <c r="DQ580">
        <v>2.01680874431253</v>
      </c>
      <c r="DR580">
        <v>2.0805083416139301</v>
      </c>
      <c r="DS580">
        <v>1.94530731448294</v>
      </c>
      <c r="DT580">
        <v>2.0624087348997699</v>
      </c>
      <c r="DU580">
        <v>2.0410237148789201</v>
      </c>
      <c r="DV580">
        <v>2.0603253101296799</v>
      </c>
      <c r="DW580">
        <v>1.9912390488110101</v>
      </c>
      <c r="DX580">
        <v>2.1861612730198399</v>
      </c>
    </row>
    <row r="581" spans="1:128" x14ac:dyDescent="0.45">
      <c r="A581" t="s">
        <v>127</v>
      </c>
      <c r="B581" t="s">
        <v>68</v>
      </c>
      <c r="C581" t="s">
        <v>72</v>
      </c>
      <c r="D581">
        <v>40</v>
      </c>
      <c r="E581" s="1" cm="1">
        <f t="array" ref="E581">SUMPRODUCT($G581:$FZZ581,$G$2:$FZZ$2)/SUMPRODUCT(--($G581:$FZZ581&lt;&gt;""),$G$2:$FZZ$2)</f>
        <v>1.943604395861084</v>
      </c>
      <c r="F581" s="1" cm="1">
        <f t="array" ref="F581">SUMPRODUCT($G581:$FZZ581,$F$2:$FZY$2)/SUMPRODUCT(--($G581:$FZZ581&lt;&gt;""),$F$2:$FZY$2)</f>
        <v>1.9503523112745886</v>
      </c>
      <c r="G581">
        <v>1.88439968153988</v>
      </c>
      <c r="H581">
        <v>1.92441680229404</v>
      </c>
      <c r="I581">
        <v>1.8858772375628201</v>
      </c>
      <c r="J581">
        <v>1.9269139279462399</v>
      </c>
      <c r="K581">
        <v>1.8787661657990999</v>
      </c>
      <c r="L581">
        <v>1.91930974408688</v>
      </c>
      <c r="M581">
        <v>1.83155343384819</v>
      </c>
      <c r="N581">
        <v>1.9963707745051</v>
      </c>
      <c r="O581">
        <v>1.95524800508874</v>
      </c>
      <c r="P581">
        <v>2.0338980637137301</v>
      </c>
      <c r="Q581">
        <v>1.91788663028218</v>
      </c>
      <c r="R581">
        <v>1.99808447279364</v>
      </c>
      <c r="S581">
        <v>1.9466035779487301</v>
      </c>
      <c r="T581">
        <v>1.7363696838084901</v>
      </c>
      <c r="U581">
        <v>2.0241450840692798</v>
      </c>
      <c r="V581">
        <v>1.88590034222895</v>
      </c>
      <c r="W581">
        <v>2.0602316385903801</v>
      </c>
      <c r="X581">
        <v>1.8555906240031299</v>
      </c>
      <c r="Y581">
        <v>1.8238782973382299</v>
      </c>
      <c r="Z581">
        <v>1.86794580067865</v>
      </c>
      <c r="AA581">
        <v>1.82661565716848</v>
      </c>
      <c r="AB581">
        <v>1.84277255284654</v>
      </c>
      <c r="AC581">
        <v>1.90823834637631</v>
      </c>
      <c r="AD581">
        <v>1.95560777475331</v>
      </c>
      <c r="AE581">
        <v>1.9501008535006501</v>
      </c>
      <c r="AF581">
        <v>2.0622775439635999</v>
      </c>
      <c r="AG581">
        <v>1.92522159707827</v>
      </c>
      <c r="AH581">
        <v>2.0213897937024901</v>
      </c>
      <c r="AI581">
        <v>1.95053840773179</v>
      </c>
      <c r="AJ581">
        <v>2.05679758233746</v>
      </c>
      <c r="AK581">
        <v>2.38060173473075</v>
      </c>
      <c r="AL581">
        <v>2.05834786028614</v>
      </c>
      <c r="AM581">
        <v>2.09609232500127</v>
      </c>
      <c r="AN581">
        <v>1.96727030973878</v>
      </c>
      <c r="AO581">
        <v>1.95465899042836</v>
      </c>
      <c r="AP581">
        <v>2.0538541471694902</v>
      </c>
      <c r="AQ581">
        <v>1.90842727241108</v>
      </c>
      <c r="AR581">
        <v>1.99018421978072</v>
      </c>
      <c r="AS581">
        <v>1.89195007515417</v>
      </c>
      <c r="AT581">
        <v>1.97681809881017</v>
      </c>
      <c r="AU581">
        <v>1.7639578279325301</v>
      </c>
      <c r="AV581">
        <v>1.8548193048314601</v>
      </c>
      <c r="AW581">
        <v>1.9800935179447801</v>
      </c>
      <c r="AX581">
        <v>1.6931671475907799</v>
      </c>
      <c r="AY581">
        <v>1.9122067073420399</v>
      </c>
      <c r="AZ581">
        <v>1.9256787191351701</v>
      </c>
      <c r="BA581">
        <v>1.8539151933185101</v>
      </c>
      <c r="BB581">
        <v>1.9285521367876499</v>
      </c>
      <c r="BC581">
        <v>1.9184103774665899</v>
      </c>
      <c r="BD581">
        <v>2.0258519927577701</v>
      </c>
      <c r="BE581">
        <v>1.85706729990825</v>
      </c>
      <c r="BF581">
        <v>1.95034810297371</v>
      </c>
      <c r="BG581">
        <v>1.8578246072312099</v>
      </c>
      <c r="BH581">
        <v>1.9130445703090599</v>
      </c>
      <c r="BI581">
        <v>1.8965234296101701</v>
      </c>
      <c r="BJ581">
        <v>1.9513860836194701</v>
      </c>
      <c r="BK581">
        <v>1.9542654938158199</v>
      </c>
      <c r="BL581">
        <v>2.0402764100081701</v>
      </c>
      <c r="BM581">
        <v>1.98680152757138</v>
      </c>
      <c r="BN581">
        <v>2.14678107473275</v>
      </c>
      <c r="BO581">
        <v>1.9717680522074099</v>
      </c>
      <c r="BP581">
        <v>2.05808781255358</v>
      </c>
      <c r="BQ581">
        <v>1.85551335937183</v>
      </c>
      <c r="BR581">
        <v>1.9347370697228099</v>
      </c>
      <c r="BS581">
        <v>1.8135412720030299</v>
      </c>
      <c r="BT581">
        <v>1.87130466838014</v>
      </c>
      <c r="BU581">
        <v>1.89163555095254</v>
      </c>
      <c r="BV581">
        <v>1.92445922251596</v>
      </c>
      <c r="BW581">
        <v>1.9279302193362999</v>
      </c>
      <c r="BX581">
        <v>2.02621263353182</v>
      </c>
      <c r="BY581">
        <v>1.98840923935633</v>
      </c>
      <c r="BZ581">
        <v>2.05857134374443</v>
      </c>
      <c r="CA581">
        <v>1.81107547427323</v>
      </c>
      <c r="CB581">
        <v>1.9140507711205099</v>
      </c>
      <c r="CC581">
        <v>1.9280370744598101</v>
      </c>
      <c r="CD581">
        <v>1.9996696720037299</v>
      </c>
      <c r="CE581">
        <v>1.8555978693747499</v>
      </c>
      <c r="CF581">
        <v>1.9696211668657899</v>
      </c>
      <c r="CG581">
        <v>2.0095239606977802</v>
      </c>
      <c r="CH581">
        <v>2.099049191257</v>
      </c>
      <c r="CI581">
        <v>1.89639767185779</v>
      </c>
      <c r="CJ581">
        <v>1.93942111058675</v>
      </c>
      <c r="CK581">
        <v>1.9462674078058599</v>
      </c>
      <c r="CL581">
        <v>2.0529316837009102</v>
      </c>
      <c r="CM581">
        <v>1.89370280520723</v>
      </c>
      <c r="CN581">
        <v>1.9549731779820201</v>
      </c>
      <c r="CO581">
        <v>1.94230286981031</v>
      </c>
      <c r="CP581">
        <v>2.0238331678252202</v>
      </c>
      <c r="CQ581">
        <v>1.91380423233135</v>
      </c>
      <c r="CR581">
        <v>2.01776546409668</v>
      </c>
      <c r="CS581">
        <v>1.8645409130628301</v>
      </c>
      <c r="CT581">
        <v>2.0012860039899101</v>
      </c>
      <c r="CU581">
        <v>1.93645539333542</v>
      </c>
      <c r="CV581">
        <v>1.9974679721709201</v>
      </c>
      <c r="CW581">
        <v>1.84502998057596</v>
      </c>
      <c r="CX581">
        <v>1.89792880668862</v>
      </c>
      <c r="CY581">
        <v>1.8897571277719101</v>
      </c>
      <c r="CZ581">
        <v>1.9579821445713701</v>
      </c>
      <c r="DA581">
        <v>1.7960787730916601</v>
      </c>
      <c r="DB581">
        <v>1.8931334959916299</v>
      </c>
      <c r="DC581">
        <v>1.8493266532552499</v>
      </c>
      <c r="DD581">
        <v>1.9471445228912201</v>
      </c>
      <c r="DE581">
        <v>1.7501950476825301</v>
      </c>
      <c r="DF581">
        <v>1.85443761882759</v>
      </c>
      <c r="DG581">
        <v>1.8534743202416899</v>
      </c>
      <c r="DH581">
        <v>1.9130594836121699</v>
      </c>
      <c r="DI581">
        <v>1.8310306415947499</v>
      </c>
      <c r="DJ581">
        <v>1.9110013799524399</v>
      </c>
      <c r="DK581">
        <v>1.86909242584095</v>
      </c>
      <c r="DL581">
        <v>1.9659248718011599</v>
      </c>
      <c r="DM581">
        <v>1.82935719371327</v>
      </c>
      <c r="DN581">
        <v>1.96782249237537</v>
      </c>
      <c r="DO581">
        <v>1.8266311951498699</v>
      </c>
      <c r="DP581">
        <v>1.8829227964556701</v>
      </c>
      <c r="DQ581">
        <v>1.8262956958318</v>
      </c>
      <c r="DR581">
        <v>1.9002876418597301</v>
      </c>
      <c r="DS581">
        <v>1.89116221956723</v>
      </c>
      <c r="DT581">
        <v>2.0411024824107198</v>
      </c>
      <c r="DU581">
        <v>1.8581176249647799</v>
      </c>
      <c r="DV581">
        <v>1.8858075891785799</v>
      </c>
      <c r="DW581">
        <v>1.94606651171106</v>
      </c>
      <c r="DX581">
        <v>2.1426604684426902</v>
      </c>
    </row>
    <row r="582" spans="1:128" x14ac:dyDescent="0.45">
      <c r="A582" t="s">
        <v>127</v>
      </c>
      <c r="B582" t="s">
        <v>68</v>
      </c>
      <c r="C582" t="s">
        <v>72</v>
      </c>
      <c r="D582">
        <v>45</v>
      </c>
      <c r="E582" s="1" cm="1">
        <f t="array" ref="E582">SUMPRODUCT($G582:$FZZ582,$G$2:$FZZ$2)/SUMPRODUCT(--($G582:$FZZ582&lt;&gt;""),$G$2:$FZZ$2)</f>
        <v>1.8796359594709169</v>
      </c>
      <c r="F582" s="1" cm="1">
        <f t="array" ref="F582">SUMPRODUCT($G582:$FZZ582,$F$2:$FZY$2)/SUMPRODUCT(--($G582:$FZZ582&lt;&gt;""),$F$2:$FZY$2)</f>
        <v>1.8831368092113288</v>
      </c>
      <c r="G582">
        <v>1.8504276665750701</v>
      </c>
      <c r="H582">
        <v>1.8901858623434999</v>
      </c>
      <c r="I582">
        <v>1.8638227737308699</v>
      </c>
      <c r="J582">
        <v>1.89476749110621</v>
      </c>
      <c r="K582">
        <v>1.8467120468131999</v>
      </c>
      <c r="L582">
        <v>1.89075923935568</v>
      </c>
      <c r="M582">
        <v>1.82208316437497</v>
      </c>
      <c r="N582">
        <v>1.94042282596674</v>
      </c>
      <c r="O582">
        <v>1.9079445174949301</v>
      </c>
      <c r="P582">
        <v>2.0048822515795499</v>
      </c>
      <c r="Q582">
        <v>1.8879213445105001</v>
      </c>
      <c r="R582">
        <v>1.95813376790069</v>
      </c>
      <c r="S582">
        <v>1.9169296736078001</v>
      </c>
      <c r="T582">
        <v>1.6996600760899701</v>
      </c>
      <c r="U582">
        <v>1.9933479794487501</v>
      </c>
      <c r="V582">
        <v>1.8435917409913201</v>
      </c>
      <c r="W582">
        <v>1.9512958885839899</v>
      </c>
      <c r="X582">
        <v>1.8115815998081</v>
      </c>
      <c r="Y582">
        <v>1.7764930287104701</v>
      </c>
      <c r="Z582">
        <v>1.8318623566844801</v>
      </c>
      <c r="AA582">
        <v>1.74580007542563</v>
      </c>
      <c r="AB582">
        <v>1.81487802949893</v>
      </c>
      <c r="AC582">
        <v>1.85276667233752</v>
      </c>
      <c r="AD582">
        <v>1.9092186968356499</v>
      </c>
      <c r="AE582">
        <v>1.7246050073661601</v>
      </c>
      <c r="AF582">
        <v>1.87590149230713</v>
      </c>
      <c r="AG582">
        <v>1.8902714440825099</v>
      </c>
      <c r="AH582">
        <v>1.9823097423748799</v>
      </c>
      <c r="AI582">
        <v>1.9220934356620001</v>
      </c>
      <c r="AJ582">
        <v>2.0480737022550999</v>
      </c>
      <c r="AK582">
        <v>2.3665150194519402</v>
      </c>
      <c r="AL582">
        <v>2.0169433874019398</v>
      </c>
      <c r="AM582">
        <v>1.94635967429412</v>
      </c>
      <c r="AN582">
        <v>1.8380675845374901</v>
      </c>
      <c r="AO582">
        <v>1.92897435731942</v>
      </c>
      <c r="AP582">
        <v>2.0082001071403202</v>
      </c>
      <c r="AQ582">
        <v>1.74476652741655</v>
      </c>
      <c r="AR582">
        <v>1.79106300262398</v>
      </c>
      <c r="AS582">
        <v>1.84055726466911</v>
      </c>
      <c r="AT582">
        <v>1.93326379816539</v>
      </c>
      <c r="AU582">
        <v>1.75449957376495</v>
      </c>
      <c r="AV582">
        <v>1.8240208099123201</v>
      </c>
      <c r="AW582">
        <v>1.96117452720007</v>
      </c>
      <c r="AX582">
        <v>1.64104690863467</v>
      </c>
      <c r="AY582">
        <v>1.8698456246672901</v>
      </c>
      <c r="AZ582">
        <v>1.88249866917816</v>
      </c>
      <c r="BA582">
        <v>1.82122452371553</v>
      </c>
      <c r="BB582">
        <v>1.8873226268879899</v>
      </c>
      <c r="BC582">
        <v>1.8756331217197899</v>
      </c>
      <c r="BD582">
        <v>1.96789127495244</v>
      </c>
      <c r="BE582">
        <v>1.8082249446813099</v>
      </c>
      <c r="BF582">
        <v>1.9130120351880799</v>
      </c>
      <c r="BG582">
        <v>1.8109686412900099</v>
      </c>
      <c r="BH582">
        <v>1.8592311653082401</v>
      </c>
      <c r="BI582">
        <v>1.85090133306402</v>
      </c>
      <c r="BJ582">
        <v>1.9086421934962601</v>
      </c>
      <c r="BK582">
        <v>1.89920882642586</v>
      </c>
      <c r="BL582">
        <v>2.0051242676637</v>
      </c>
      <c r="BM582">
        <v>1.87157854369397</v>
      </c>
      <c r="BN582">
        <v>1.98835146924883</v>
      </c>
      <c r="BO582">
        <v>1.7917956890552</v>
      </c>
      <c r="BP582">
        <v>1.8752004680108501</v>
      </c>
      <c r="BQ582">
        <v>1.8225372670387701</v>
      </c>
      <c r="BR582">
        <v>1.9110726690362601</v>
      </c>
      <c r="BS582">
        <v>1.7836714214034799</v>
      </c>
      <c r="BT582">
        <v>1.8301094647593099</v>
      </c>
      <c r="BU582">
        <v>1.85886638866933</v>
      </c>
      <c r="BV582">
        <v>1.9027372743542901</v>
      </c>
      <c r="BW582">
        <v>1.7884586612406099</v>
      </c>
      <c r="BX582">
        <v>1.8793201472216401</v>
      </c>
      <c r="BY582">
        <v>1.8480612790214299</v>
      </c>
      <c r="BZ582">
        <v>1.8916335134493201</v>
      </c>
      <c r="CA582">
        <v>1.7768527364542099</v>
      </c>
      <c r="CB582">
        <v>1.8649344888767501</v>
      </c>
      <c r="CC582">
        <v>1.87845872843152</v>
      </c>
      <c r="CD582">
        <v>1.9796945437587401</v>
      </c>
      <c r="CE582">
        <v>1.8383736559139701</v>
      </c>
      <c r="CF582">
        <v>1.93287037037037</v>
      </c>
      <c r="CG582">
        <v>1.8795218971729699</v>
      </c>
      <c r="CH582">
        <v>1.9566024857537401</v>
      </c>
      <c r="CI582">
        <v>1.8484033349064</v>
      </c>
      <c r="CJ582">
        <v>1.8917099260657499</v>
      </c>
      <c r="CK582">
        <v>1.7935807781961599</v>
      </c>
      <c r="CL582">
        <v>1.8913633375171801</v>
      </c>
      <c r="CM582">
        <v>1.8164622270816899</v>
      </c>
      <c r="CN582">
        <v>1.8848464140499499</v>
      </c>
      <c r="CO582">
        <v>1.76398543528632</v>
      </c>
      <c r="CP582">
        <v>1.85438295567391</v>
      </c>
      <c r="CQ582">
        <v>1.7463679605962199</v>
      </c>
      <c r="CR582">
        <v>1.8372508713915401</v>
      </c>
      <c r="CS582">
        <v>1.75514813776729</v>
      </c>
      <c r="CT582">
        <v>1.90737473826521</v>
      </c>
      <c r="CU582">
        <v>1.7758923075136099</v>
      </c>
      <c r="CV582">
        <v>1.8362660719885699</v>
      </c>
      <c r="CW582">
        <v>1.81582003209188</v>
      </c>
      <c r="CX582">
        <v>1.86745207330461</v>
      </c>
      <c r="CY582">
        <v>1.85286550830373</v>
      </c>
      <c r="CZ582">
        <v>1.92179130267831</v>
      </c>
      <c r="DA582">
        <v>1.74523353084698</v>
      </c>
      <c r="DB582">
        <v>1.86149355176019</v>
      </c>
      <c r="DC582">
        <v>1.7910639006701401</v>
      </c>
      <c r="DD582">
        <v>1.90605179196084</v>
      </c>
      <c r="DE582">
        <v>1.66278338723971</v>
      </c>
      <c r="DF582">
        <v>1.77047243199842</v>
      </c>
      <c r="DG582">
        <v>1.8085506105765501</v>
      </c>
      <c r="DH582">
        <v>1.8797379979182001</v>
      </c>
      <c r="DI582">
        <v>1.8049778043792699</v>
      </c>
      <c r="DJ582">
        <v>1.8655627047068</v>
      </c>
      <c r="DK582">
        <v>1.8351694187501499</v>
      </c>
      <c r="DL582">
        <v>1.9241455455504499</v>
      </c>
      <c r="DM582">
        <v>1.8038851046194</v>
      </c>
      <c r="DN582">
        <v>1.9392686736873399</v>
      </c>
      <c r="DO582">
        <v>1.77437783524823</v>
      </c>
      <c r="DP582">
        <v>1.8431445287658399</v>
      </c>
      <c r="DQ582">
        <v>1.78908006903404</v>
      </c>
      <c r="DR582">
        <v>1.87632446001778</v>
      </c>
      <c r="DS582">
        <v>1.7988517191026101</v>
      </c>
      <c r="DT582">
        <v>1.90898380459312</v>
      </c>
      <c r="DU582">
        <v>1.8182207059167199</v>
      </c>
      <c r="DV582">
        <v>1.83568604129498</v>
      </c>
      <c r="DW582">
        <v>1.9286518862864199</v>
      </c>
      <c r="DX582">
        <v>2.1107813338101198</v>
      </c>
    </row>
    <row r="583" spans="1:128" x14ac:dyDescent="0.45">
      <c r="A583" t="s">
        <v>127</v>
      </c>
      <c r="B583" t="s">
        <v>68</v>
      </c>
      <c r="C583" t="s">
        <v>72</v>
      </c>
      <c r="D583">
        <v>50</v>
      </c>
      <c r="E583" s="1" cm="1">
        <f t="array" ref="E583">SUMPRODUCT($G583:$FZZ583,$G$2:$FZZ$2)/SUMPRODUCT(--($G583:$FZZ583&lt;&gt;""),$G$2:$FZZ$2)</f>
        <v>1.8005156959171273</v>
      </c>
      <c r="F583" s="1" cm="1">
        <f t="array" ref="F583">SUMPRODUCT($G583:$FZZ583,$F$2:$FZY$2)/SUMPRODUCT(--($G583:$FZZ583&lt;&gt;""),$F$2:$FZY$2)</f>
        <v>1.8057803333740583</v>
      </c>
      <c r="G583">
        <v>1.7924672204490799</v>
      </c>
      <c r="H583">
        <v>1.85272980913529</v>
      </c>
      <c r="I583">
        <v>1.8001898752046901</v>
      </c>
      <c r="J583">
        <v>1.8504079846405701</v>
      </c>
      <c r="K583">
        <v>1.7912864498816301</v>
      </c>
      <c r="L583">
        <v>1.84844541386553</v>
      </c>
      <c r="M583">
        <v>1.7924908762487499</v>
      </c>
      <c r="N583">
        <v>1.8996239908578101</v>
      </c>
      <c r="O583">
        <v>1.7357033337922001</v>
      </c>
      <c r="P583">
        <v>1.82454512225803</v>
      </c>
      <c r="Q583">
        <v>1.78032980774005</v>
      </c>
      <c r="R583">
        <v>1.8567898893869501</v>
      </c>
      <c r="S583">
        <v>1.8675245651612999</v>
      </c>
      <c r="T583">
        <v>1.6621033768015501</v>
      </c>
      <c r="U583">
        <v>1.9219612957435801</v>
      </c>
      <c r="V583">
        <v>1.8195534393571999</v>
      </c>
      <c r="W583">
        <v>1.6528495700978301</v>
      </c>
      <c r="X583">
        <v>1.6733147431178901</v>
      </c>
      <c r="Y583">
        <v>1.7300401949461699</v>
      </c>
      <c r="Z583">
        <v>1.8001403458660401</v>
      </c>
      <c r="AA583">
        <v>1.73266020494517</v>
      </c>
      <c r="AB583">
        <v>1.7817399993001699</v>
      </c>
      <c r="AC583">
        <v>1.8009399455597099</v>
      </c>
      <c r="AD583">
        <v>1.85402135079959</v>
      </c>
      <c r="AE583">
        <v>1.7276103199308399</v>
      </c>
      <c r="AF583">
        <v>1.83989456040455</v>
      </c>
      <c r="AG583">
        <v>1.71754022307768</v>
      </c>
      <c r="AH583">
        <v>1.7858276576843299</v>
      </c>
      <c r="AI583">
        <v>1.76246761179472</v>
      </c>
      <c r="AJ583">
        <v>1.8060463730136</v>
      </c>
      <c r="AK583">
        <v>2.1435617253768098</v>
      </c>
      <c r="AL583">
        <v>1.8610886711026999</v>
      </c>
      <c r="AM583">
        <v>1.9190337922687399</v>
      </c>
      <c r="AN583">
        <v>1.79463824032456</v>
      </c>
      <c r="AO583">
        <v>1.72875426786371</v>
      </c>
      <c r="AP583">
        <v>1.7912603187101801</v>
      </c>
      <c r="AQ583">
        <v>1.71781177661757</v>
      </c>
      <c r="AR583">
        <v>1.76062635498344</v>
      </c>
      <c r="AS583">
        <v>1.8021162571817799</v>
      </c>
      <c r="AT583">
        <v>1.8945523761360901</v>
      </c>
      <c r="AU583">
        <v>1.7126123934686299</v>
      </c>
      <c r="AV583">
        <v>1.7918176020827401</v>
      </c>
      <c r="AW583">
        <v>1.9426933335944201</v>
      </c>
      <c r="AX583">
        <v>1.60827646399782</v>
      </c>
      <c r="AY583">
        <v>1.75996068957045</v>
      </c>
      <c r="AZ583">
        <v>1.7859219524179999</v>
      </c>
      <c r="BA583">
        <v>1.77534124197535</v>
      </c>
      <c r="BB583">
        <v>1.8550059210936301</v>
      </c>
      <c r="BC583">
        <v>1.7354296060321299</v>
      </c>
      <c r="BD583">
        <v>1.82839823069694</v>
      </c>
      <c r="BE583">
        <v>1.79339413891737</v>
      </c>
      <c r="BF583">
        <v>1.87854714231744</v>
      </c>
      <c r="BG583">
        <v>1.77879362527785</v>
      </c>
      <c r="BH583">
        <v>1.8467730794830799</v>
      </c>
      <c r="BI583">
        <v>1.80866239143607</v>
      </c>
      <c r="BJ583">
        <v>1.88382397495455</v>
      </c>
      <c r="BK583">
        <v>1.71919180117173</v>
      </c>
      <c r="BL583">
        <v>1.80107158952446</v>
      </c>
      <c r="BM583">
        <v>1.8396848984548499</v>
      </c>
      <c r="BN583">
        <v>1.93301695348577</v>
      </c>
      <c r="BO583">
        <v>1.7554643293021099</v>
      </c>
      <c r="BP583">
        <v>1.8295694098423401</v>
      </c>
      <c r="BQ583">
        <v>1.7826821456083599</v>
      </c>
      <c r="BR583">
        <v>1.85691889773356</v>
      </c>
      <c r="BS583">
        <v>1.7625362237218001</v>
      </c>
      <c r="BT583">
        <v>1.798642186428</v>
      </c>
      <c r="BU583">
        <v>1.8167034604308001</v>
      </c>
      <c r="BV583">
        <v>1.87292069808218</v>
      </c>
      <c r="BW583">
        <v>1.76849995511535</v>
      </c>
      <c r="BX583">
        <v>1.8534815524103001</v>
      </c>
      <c r="BY583">
        <v>1.8264354848286899</v>
      </c>
      <c r="BZ583">
        <v>1.8555430200106799</v>
      </c>
      <c r="CA583">
        <v>1.67502047222601</v>
      </c>
      <c r="CB583">
        <v>1.7473897911832901</v>
      </c>
      <c r="CC583">
        <v>1.71252720348204</v>
      </c>
      <c r="CD583">
        <v>1.80860407274988</v>
      </c>
      <c r="CE583">
        <v>1.79843687773795</v>
      </c>
      <c r="CF583">
        <v>1.88893866985264</v>
      </c>
      <c r="CG583">
        <v>1.8431879871109</v>
      </c>
      <c r="CH583">
        <v>1.90596676137716</v>
      </c>
      <c r="CI583">
        <v>1.7956425987100799</v>
      </c>
      <c r="CJ583">
        <v>1.8486864873367901</v>
      </c>
      <c r="CK583">
        <v>1.7659075966768201</v>
      </c>
      <c r="CL583">
        <v>1.8517243440320299</v>
      </c>
      <c r="CM583">
        <v>1.64473297570642</v>
      </c>
      <c r="CN583">
        <v>1.7130761608637699</v>
      </c>
      <c r="CO583">
        <v>1.7362001344126401</v>
      </c>
      <c r="CP583">
        <v>1.8176401552766901</v>
      </c>
      <c r="CQ583">
        <v>1.72656676696358</v>
      </c>
      <c r="CR583">
        <v>1.80917766457135</v>
      </c>
      <c r="CS583">
        <v>1.7275979753680699</v>
      </c>
      <c r="CT583">
        <v>1.8676899741150399</v>
      </c>
      <c r="CU583">
        <v>1.7449272332369301</v>
      </c>
      <c r="CV583">
        <v>1.80235083684681</v>
      </c>
      <c r="CW583">
        <v>1.76336458069419</v>
      </c>
      <c r="CX583">
        <v>1.8323832446583901</v>
      </c>
      <c r="CY583">
        <v>1.6760007679754201</v>
      </c>
      <c r="CZ583">
        <v>1.75670538542766</v>
      </c>
      <c r="DA583">
        <v>1.7177413733008</v>
      </c>
      <c r="DB583">
        <v>1.83275531544092</v>
      </c>
      <c r="DC583">
        <v>1.69123431954179</v>
      </c>
      <c r="DD583">
        <v>1.7859897748677001</v>
      </c>
      <c r="DE583">
        <v>1.64891417144501</v>
      </c>
      <c r="DF583">
        <v>1.7507707223960101</v>
      </c>
      <c r="DG583">
        <v>1.6827413744954101</v>
      </c>
      <c r="DH583">
        <v>1.7637792277031601</v>
      </c>
      <c r="DI583">
        <v>1.7550667531215101</v>
      </c>
      <c r="DJ583">
        <v>1.8130580078806899</v>
      </c>
      <c r="DK583">
        <v>1.57165149544863</v>
      </c>
      <c r="DL583">
        <v>1.64791814902961</v>
      </c>
      <c r="DM583">
        <v>1.75142131494213</v>
      </c>
      <c r="DN583">
        <v>1.90252170494033</v>
      </c>
      <c r="DO583">
        <v>1.7514838682325</v>
      </c>
      <c r="DP583">
        <v>1.8265252045618301</v>
      </c>
      <c r="DQ583">
        <v>1.75535798336907</v>
      </c>
      <c r="DR583">
        <v>1.8288897024214199</v>
      </c>
      <c r="DS583">
        <v>1.7791052701446901</v>
      </c>
      <c r="DT583">
        <v>1.8677153856365301</v>
      </c>
      <c r="DU583">
        <v>1.7911150062078101</v>
      </c>
      <c r="DV583">
        <v>1.7994407754024599</v>
      </c>
      <c r="DW583">
        <v>1.8445378151260501</v>
      </c>
      <c r="DX583">
        <v>2.0024405506883598</v>
      </c>
    </row>
    <row r="584" spans="1:128" x14ac:dyDescent="0.45">
      <c r="A584" t="s">
        <v>108</v>
      </c>
      <c r="B584" t="s">
        <v>138</v>
      </c>
      <c r="C584" t="s">
        <v>69</v>
      </c>
      <c r="D584">
        <v>30</v>
      </c>
      <c r="E584" s="1" cm="1">
        <f t="array" ref="E584">SUMPRODUCT($G584:$FZZ584,$G$2:$FZZ$2)/SUMPRODUCT(--($G584:$FZZ584&lt;&gt;""),$G$2:$FZZ$2)</f>
        <v>1.5867391726466038</v>
      </c>
      <c r="F584" s="1" cm="1">
        <f t="array" ref="F584">SUMPRODUCT($G584:$FZZ584,$F$2:$FZY$2)/SUMPRODUCT(--($G584:$FZZ584&lt;&gt;""),$F$2:$FZY$2)</f>
        <v>1.6730041705274117</v>
      </c>
      <c r="G584">
        <v>1.64621863837162</v>
      </c>
      <c r="H584">
        <v>1.75140383138523</v>
      </c>
      <c r="I584">
        <v>1.64995906036478</v>
      </c>
      <c r="J584">
        <v>1.76362301654525</v>
      </c>
      <c r="K584">
        <v>1.6446000435537</v>
      </c>
      <c r="L584">
        <v>1.7470583689841399</v>
      </c>
      <c r="M584">
        <v>1.5188170457477701</v>
      </c>
      <c r="N584">
        <v>1.6715578574851599</v>
      </c>
      <c r="O584">
        <v>1.59236403510853</v>
      </c>
      <c r="P584">
        <v>1.7202139930979099</v>
      </c>
      <c r="Q584">
        <v>1.5691102052608501</v>
      </c>
      <c r="R584">
        <v>1.6354554606067899</v>
      </c>
      <c r="S584">
        <v>1.5933891273770699</v>
      </c>
      <c r="T584">
        <v>1.4878229351278101</v>
      </c>
      <c r="U584">
        <v>1.5932324443549699</v>
      </c>
      <c r="V584">
        <v>1.57699451208304</v>
      </c>
      <c r="W584">
        <v>1.49852660315879</v>
      </c>
      <c r="X584">
        <v>1.56899412537102</v>
      </c>
      <c r="Y584">
        <v>1.51009130720776</v>
      </c>
      <c r="Z584">
        <v>1.6032084548084899</v>
      </c>
      <c r="AA584">
        <v>1.5813164753162401</v>
      </c>
      <c r="AB584">
        <v>1.70869118388431</v>
      </c>
      <c r="AC584">
        <v>1.6037044913235701</v>
      </c>
      <c r="AD584">
        <v>1.7218165192242201</v>
      </c>
      <c r="AE584">
        <v>1.6066003238675699</v>
      </c>
      <c r="AF584">
        <v>1.7524523431697601</v>
      </c>
      <c r="AG584">
        <v>1.5838120619879501</v>
      </c>
      <c r="AH584">
        <v>1.6974809989142201</v>
      </c>
      <c r="AI584">
        <v>1.5782045850861499</v>
      </c>
      <c r="AJ584">
        <v>1.69908278573047</v>
      </c>
      <c r="AK584">
        <v>1.5363129530814801</v>
      </c>
      <c r="AL584">
        <v>1.6686579221497</v>
      </c>
      <c r="AM584">
        <v>1.63116025615528</v>
      </c>
      <c r="AN584">
        <v>1.6420076482921999</v>
      </c>
      <c r="AO584">
        <v>1.5649102538451101</v>
      </c>
      <c r="AP584">
        <v>1.69135196886476</v>
      </c>
      <c r="AQ584">
        <v>1.5663821120931101</v>
      </c>
      <c r="AR584">
        <v>1.6279162335228201</v>
      </c>
      <c r="AS584">
        <v>1.5940445586975101</v>
      </c>
      <c r="AT584">
        <v>1.73953460603761</v>
      </c>
      <c r="AU584">
        <v>1.6377834901308499</v>
      </c>
      <c r="AV584">
        <v>1.7638307244242499</v>
      </c>
      <c r="AW584">
        <v>1.56442401701953</v>
      </c>
      <c r="AX584">
        <v>1.4376852420402699</v>
      </c>
      <c r="AY584">
        <v>1.6398591376274501</v>
      </c>
      <c r="AZ584">
        <v>1.6905327382171</v>
      </c>
      <c r="BA584">
        <v>1.58812041634637</v>
      </c>
      <c r="BB584">
        <v>1.7188207674568301</v>
      </c>
      <c r="BC584">
        <v>1.60217037563312</v>
      </c>
      <c r="BD584">
        <v>1.7167969197625601</v>
      </c>
      <c r="BE584">
        <v>1.60585028873657</v>
      </c>
      <c r="BF584">
        <v>1.7224566895137301</v>
      </c>
      <c r="BG584">
        <v>1.6167380411167001</v>
      </c>
      <c r="BH584">
        <v>1.71730694362465</v>
      </c>
      <c r="BI584">
        <v>1.62599727327812</v>
      </c>
      <c r="BJ584">
        <v>1.74462229852555</v>
      </c>
      <c r="BK584">
        <v>1.6222813840530099</v>
      </c>
      <c r="BL584">
        <v>1.73692644088731</v>
      </c>
      <c r="BM584">
        <v>1.67809149449531</v>
      </c>
      <c r="BN584">
        <v>1.8339165588099</v>
      </c>
      <c r="BO584">
        <v>1.60288673935628</v>
      </c>
      <c r="BP584">
        <v>1.7266271950616701</v>
      </c>
      <c r="BQ584">
        <v>1.55380914410822</v>
      </c>
      <c r="BR584">
        <v>1.6899841876934301</v>
      </c>
      <c r="BS584">
        <v>1.6227715371145901</v>
      </c>
      <c r="BT584">
        <v>1.69912039075539</v>
      </c>
      <c r="BU584">
        <v>1.6667756852270701</v>
      </c>
      <c r="BV584">
        <v>1.7436610249561599</v>
      </c>
      <c r="BW584">
        <v>1.5896496005266401</v>
      </c>
      <c r="BX584">
        <v>1.70672372003949</v>
      </c>
      <c r="BY584">
        <v>1.60894246184905</v>
      </c>
      <c r="BZ584">
        <v>1.7281159076064301</v>
      </c>
      <c r="CA584">
        <v>1.5746042036304</v>
      </c>
      <c r="CB584">
        <v>1.6758564214548901</v>
      </c>
      <c r="CC584">
        <v>1.5905973107414799</v>
      </c>
      <c r="CD584">
        <v>1.70164581066376</v>
      </c>
      <c r="CE584">
        <v>1.6136374950218999</v>
      </c>
      <c r="CF584">
        <v>1.73281312226204</v>
      </c>
      <c r="CG584">
        <v>1.6897411070016899</v>
      </c>
      <c r="CH584">
        <v>1.8052350037302101</v>
      </c>
      <c r="CI584">
        <v>1.65247758376592</v>
      </c>
      <c r="CJ584">
        <v>1.7668554349535901</v>
      </c>
      <c r="CK584">
        <v>1.6202498356344499</v>
      </c>
      <c r="CL584">
        <v>1.744617775387</v>
      </c>
      <c r="CM584">
        <v>1.5562647350257901</v>
      </c>
      <c r="CN584">
        <v>1.6660812519219499</v>
      </c>
      <c r="CO584">
        <v>1.6149679516114399</v>
      </c>
      <c r="CP584">
        <v>1.7153762049491901</v>
      </c>
      <c r="CQ584">
        <v>1.5916823070277299</v>
      </c>
      <c r="CR584">
        <v>1.7065073832434601</v>
      </c>
      <c r="CS584">
        <v>1.63033980182348</v>
      </c>
      <c r="CT584">
        <v>1.7714045471782101</v>
      </c>
      <c r="CU584">
        <v>1.5994750107436899</v>
      </c>
      <c r="CV584">
        <v>1.6953900832781601</v>
      </c>
      <c r="CW584">
        <v>1.6362638290684901</v>
      </c>
      <c r="CX584">
        <v>1.7382505700532001</v>
      </c>
      <c r="CY584">
        <v>1.5942497840069101</v>
      </c>
      <c r="CZ584">
        <v>1.67007775751175</v>
      </c>
      <c r="DA584">
        <v>1.66139769954688</v>
      </c>
      <c r="DB584">
        <v>1.78169222725688</v>
      </c>
      <c r="DC584">
        <v>1.66861858206373</v>
      </c>
      <c r="DD584">
        <v>1.7645272477992899</v>
      </c>
      <c r="DE584">
        <v>1.58468099288738</v>
      </c>
      <c r="DF584">
        <v>1.71187480589915</v>
      </c>
      <c r="DG584">
        <v>1.5474371017288999</v>
      </c>
      <c r="DH584">
        <v>1.65829292442052</v>
      </c>
      <c r="DI584">
        <v>1.5453139807471601</v>
      </c>
      <c r="DJ584">
        <v>1.67231948393103</v>
      </c>
      <c r="DK584">
        <v>1.65544078317834</v>
      </c>
      <c r="DL584">
        <v>1.73750766739455</v>
      </c>
      <c r="DM584">
        <v>1.62190365875689</v>
      </c>
      <c r="DN584">
        <v>1.7616335292179801</v>
      </c>
      <c r="DO584">
        <v>1.61481960401916</v>
      </c>
      <c r="DP584">
        <v>1.7264594903972501</v>
      </c>
      <c r="DQ584">
        <v>1.6167250666806099</v>
      </c>
      <c r="DR584">
        <v>1.71689765179645</v>
      </c>
      <c r="DS584">
        <v>1.58257002522235</v>
      </c>
      <c r="DT584">
        <v>1.71593322713394</v>
      </c>
      <c r="DU584">
        <v>1.66985925485409</v>
      </c>
      <c r="DV584">
        <v>1.6947739626696701</v>
      </c>
      <c r="DW584">
        <v>1.6624351868406899</v>
      </c>
      <c r="DX584">
        <v>1.7959324155193901</v>
      </c>
    </row>
    <row r="585" spans="1:128" x14ac:dyDescent="0.45">
      <c r="A585" t="s">
        <v>108</v>
      </c>
      <c r="B585" t="s">
        <v>138</v>
      </c>
      <c r="C585" t="s">
        <v>69</v>
      </c>
      <c r="D585">
        <v>35</v>
      </c>
      <c r="E585" s="1" cm="1">
        <f t="array" ref="E585">SUMPRODUCT($G585:$FZZ585,$G$2:$FZZ$2)/SUMPRODUCT(--($G585:$FZZ585&lt;&gt;""),$G$2:$FZZ$2)</f>
        <v>1.5144128663231411</v>
      </c>
      <c r="F585" s="1" cm="1">
        <f t="array" ref="F585">SUMPRODUCT($G585:$FZZ585,$F$2:$FZY$2)/SUMPRODUCT(--($G585:$FZZ585&lt;&gt;""),$F$2:$FZY$2)</f>
        <v>1.6035582936238335</v>
      </c>
      <c r="G585">
        <v>1.4862857827284699</v>
      </c>
      <c r="H585">
        <v>1.5835816899523001</v>
      </c>
      <c r="I585">
        <v>1.48917923089954</v>
      </c>
      <c r="J585">
        <v>1.5856044243040199</v>
      </c>
      <c r="K585">
        <v>1.48239587504302</v>
      </c>
      <c r="L585">
        <v>1.57890771532739</v>
      </c>
      <c r="M585">
        <v>1.4668245659306201</v>
      </c>
      <c r="N585">
        <v>1.6258174512478301</v>
      </c>
      <c r="O585">
        <v>1.5430691964815499</v>
      </c>
      <c r="P585">
        <v>1.6664427682390099</v>
      </c>
      <c r="Q585">
        <v>1.51012310234151</v>
      </c>
      <c r="R585">
        <v>1.58709178429929</v>
      </c>
      <c r="S585">
        <v>1.47319306076819</v>
      </c>
      <c r="T585">
        <v>1.44762908262058</v>
      </c>
      <c r="U585">
        <v>1.55057198624082</v>
      </c>
      <c r="V585">
        <v>1.5387593981671901</v>
      </c>
      <c r="W585">
        <v>1.45184279700589</v>
      </c>
      <c r="X585">
        <v>1.53009150309557</v>
      </c>
      <c r="Y585">
        <v>1.4709523881455799</v>
      </c>
      <c r="Z585">
        <v>1.5701420349601201</v>
      </c>
      <c r="AA585">
        <v>1.4585321031957399</v>
      </c>
      <c r="AB585">
        <v>1.5514196736480701</v>
      </c>
      <c r="AC585">
        <v>1.57264588295338</v>
      </c>
      <c r="AD585">
        <v>1.67520840421912</v>
      </c>
      <c r="AE585">
        <v>1.5495501162757599</v>
      </c>
      <c r="AF585">
        <v>1.7005990332674501</v>
      </c>
      <c r="AG585">
        <v>1.53212318625999</v>
      </c>
      <c r="AH585">
        <v>1.65089922021518</v>
      </c>
      <c r="AI585">
        <v>1.5107509137660899</v>
      </c>
      <c r="AJ585">
        <v>1.6334357112597599</v>
      </c>
      <c r="AK585">
        <v>1.48693105720784</v>
      </c>
      <c r="AL585">
        <v>1.61821839324815</v>
      </c>
      <c r="AM585">
        <v>1.58677061373851</v>
      </c>
      <c r="AN585">
        <v>1.5819123003403599</v>
      </c>
      <c r="AO585">
        <v>1.5099362966883301</v>
      </c>
      <c r="AP585">
        <v>1.6532332496433999</v>
      </c>
      <c r="AQ585">
        <v>1.4985295652073101</v>
      </c>
      <c r="AR585">
        <v>1.5878106559182501</v>
      </c>
      <c r="AS585">
        <v>1.5507712082262199</v>
      </c>
      <c r="AT585">
        <v>1.69206456234986</v>
      </c>
      <c r="AU585">
        <v>1.4549582421146501</v>
      </c>
      <c r="AV585">
        <v>1.5630553930237701</v>
      </c>
      <c r="AW585">
        <v>1.48702763716827</v>
      </c>
      <c r="AX585">
        <v>1.3901961415105799</v>
      </c>
      <c r="AY585">
        <v>1.6074280332500701</v>
      </c>
      <c r="AZ585">
        <v>1.6680316121370899</v>
      </c>
      <c r="BA585">
        <v>1.5399206365695</v>
      </c>
      <c r="BB585">
        <v>1.66358839050131</v>
      </c>
      <c r="BC585">
        <v>1.5490110696032799</v>
      </c>
      <c r="BD585">
        <v>1.6703870923383599</v>
      </c>
      <c r="BE585">
        <v>1.4821415079065201</v>
      </c>
      <c r="BF585">
        <v>1.5966107183334199</v>
      </c>
      <c r="BG585">
        <v>1.5070013939995199</v>
      </c>
      <c r="BH585">
        <v>1.5971215793637801</v>
      </c>
      <c r="BI585">
        <v>1.51761007877196</v>
      </c>
      <c r="BJ585">
        <v>1.62013987073318</v>
      </c>
      <c r="BK585">
        <v>1.58245564253642</v>
      </c>
      <c r="BL585">
        <v>1.69633289379245</v>
      </c>
      <c r="BM585">
        <v>1.64030167936979</v>
      </c>
      <c r="BN585">
        <v>1.75037949602927</v>
      </c>
      <c r="BO585">
        <v>1.55604530829206</v>
      </c>
      <c r="BP585">
        <v>1.67456098766428</v>
      </c>
      <c r="BQ585">
        <v>1.5141026853891499</v>
      </c>
      <c r="BR585">
        <v>1.62842431040774</v>
      </c>
      <c r="BS585">
        <v>1.5657556549965601</v>
      </c>
      <c r="BT585">
        <v>1.6534503415013699</v>
      </c>
      <c r="BU585">
        <v>1.5263961189392401</v>
      </c>
      <c r="BV585">
        <v>1.58775539868996</v>
      </c>
      <c r="BW585">
        <v>1.5578114246386701</v>
      </c>
      <c r="BX585">
        <v>1.6585475328405901</v>
      </c>
      <c r="BY585">
        <v>1.55540644854818</v>
      </c>
      <c r="BZ585">
        <v>1.67726382043821</v>
      </c>
      <c r="CA585">
        <v>1.5086665756789901</v>
      </c>
      <c r="CB585">
        <v>1.6577726218097399</v>
      </c>
      <c r="CC585">
        <v>1.54596416912793</v>
      </c>
      <c r="CD585">
        <v>1.6513096533499101</v>
      </c>
      <c r="CE585">
        <v>1.5016178813221801</v>
      </c>
      <c r="CF585">
        <v>1.6249004380724801</v>
      </c>
      <c r="CG585">
        <v>1.63677201225416</v>
      </c>
      <c r="CH585">
        <v>1.7290433181478999</v>
      </c>
      <c r="CI585">
        <v>1.58975932043416</v>
      </c>
      <c r="CJ585">
        <v>1.6797231398458301</v>
      </c>
      <c r="CK585">
        <v>1.5812085350546801</v>
      </c>
      <c r="CL585">
        <v>1.68949853565238</v>
      </c>
      <c r="CM585">
        <v>1.49540438036013</v>
      </c>
      <c r="CN585">
        <v>1.6205487409027199</v>
      </c>
      <c r="CO585">
        <v>1.5626473272947901</v>
      </c>
      <c r="CP585">
        <v>1.6751627496413899</v>
      </c>
      <c r="CQ585">
        <v>1.5420005759625</v>
      </c>
      <c r="CR585">
        <v>1.6503808303790399</v>
      </c>
      <c r="CS585">
        <v>1.52960282261388</v>
      </c>
      <c r="CT585">
        <v>1.6590110959062201</v>
      </c>
      <c r="CU585">
        <v>1.55339907313843</v>
      </c>
      <c r="CV585">
        <v>1.64772291717481</v>
      </c>
      <c r="CW585">
        <v>1.58960391858795</v>
      </c>
      <c r="CX585">
        <v>1.6771387551726999</v>
      </c>
      <c r="CY585">
        <v>1.54529135067677</v>
      </c>
      <c r="CZ585">
        <v>1.6130363828357399</v>
      </c>
      <c r="DA585">
        <v>1.60233530846985</v>
      </c>
      <c r="DB585">
        <v>1.72132276054374</v>
      </c>
      <c r="DC585">
        <v>1.5420473328805899</v>
      </c>
      <c r="DD585">
        <v>1.6523070614917399</v>
      </c>
      <c r="DE585">
        <v>1.5455805603738799</v>
      </c>
      <c r="DF585">
        <v>1.65921571894954</v>
      </c>
      <c r="DG585">
        <v>1.49614105460915</v>
      </c>
      <c r="DH585">
        <v>1.60382340247277</v>
      </c>
      <c r="DI585">
        <v>1.5119789848205201</v>
      </c>
      <c r="DJ585">
        <v>1.6065805443330501</v>
      </c>
      <c r="DK585">
        <v>1.6127928944721099</v>
      </c>
      <c r="DL585">
        <v>1.6941335230757899</v>
      </c>
      <c r="DM585">
        <v>1.5030764162672801</v>
      </c>
      <c r="DN585">
        <v>1.6349638162439</v>
      </c>
      <c r="DO585">
        <v>1.4974774240047399</v>
      </c>
      <c r="DP585">
        <v>1.59156526900411</v>
      </c>
      <c r="DQ585">
        <v>1.57207259034569</v>
      </c>
      <c r="DR585">
        <v>1.6647351079964401</v>
      </c>
      <c r="DS585">
        <v>1.5408535775919201</v>
      </c>
      <c r="DT585">
        <v>1.6584196203371799</v>
      </c>
      <c r="DU585">
        <v>1.62006113910711</v>
      </c>
      <c r="DV585">
        <v>1.6366292111385801</v>
      </c>
      <c r="DW585">
        <v>1.58490970856427</v>
      </c>
      <c r="DX585">
        <v>1.7175487216162999</v>
      </c>
    </row>
    <row r="586" spans="1:128" x14ac:dyDescent="0.45">
      <c r="A586" t="s">
        <v>108</v>
      </c>
      <c r="B586" t="s">
        <v>138</v>
      </c>
      <c r="C586" t="s">
        <v>69</v>
      </c>
      <c r="D586">
        <v>40</v>
      </c>
      <c r="E586" s="1" cm="1">
        <f t="array" ref="E586">SUMPRODUCT($G586:$FZZ586,$G$2:$FZZ$2)/SUMPRODUCT(--($G586:$FZZ586&lt;&gt;""),$G$2:$FZZ$2)</f>
        <v>1.4529590635251821</v>
      </c>
      <c r="F586" s="1" cm="1">
        <f t="array" ref="F586">SUMPRODUCT($G586:$FZZ586,$F$2:$FZY$2)/SUMPRODUCT(--($G586:$FZZ586&lt;&gt;""),$F$2:$FZY$2)</f>
        <v>1.5450962673249322</v>
      </c>
      <c r="G586">
        <v>1.4435543531102699</v>
      </c>
      <c r="H586">
        <v>1.54330036002902</v>
      </c>
      <c r="I586">
        <v>1.4446344372917701</v>
      </c>
      <c r="J586">
        <v>1.54749703540572</v>
      </c>
      <c r="K586">
        <v>1.4380413479167899</v>
      </c>
      <c r="L586">
        <v>1.5419450239896499</v>
      </c>
      <c r="M586">
        <v>1.4299111586242399</v>
      </c>
      <c r="N586">
        <v>1.58064474508791</v>
      </c>
      <c r="O586">
        <v>1.4891769240628301</v>
      </c>
      <c r="P586">
        <v>1.6183607786918299</v>
      </c>
      <c r="Q586">
        <v>1.46053005782695</v>
      </c>
      <c r="R586">
        <v>1.52370634200511</v>
      </c>
      <c r="S586">
        <v>1.33726501116441</v>
      </c>
      <c r="T586">
        <v>1.3645973053196701</v>
      </c>
      <c r="U586">
        <v>1.5115858942153599</v>
      </c>
      <c r="V586">
        <v>1.49401405676974</v>
      </c>
      <c r="W586">
        <v>1.4109239908571001</v>
      </c>
      <c r="X586">
        <v>1.4977822801671301</v>
      </c>
      <c r="Y586">
        <v>1.4368011029921599</v>
      </c>
      <c r="Z586">
        <v>1.5376304069892699</v>
      </c>
      <c r="AA586">
        <v>1.42887635250984</v>
      </c>
      <c r="AB586">
        <v>1.5217859545035699</v>
      </c>
      <c r="AC586">
        <v>1.4458808268118399</v>
      </c>
      <c r="AD586">
        <v>1.5292255018713801</v>
      </c>
      <c r="AE586">
        <v>1.51986225481641</v>
      </c>
      <c r="AF586">
        <v>1.6590035592965799</v>
      </c>
      <c r="AG586">
        <v>1.4837409929918</v>
      </c>
      <c r="AH586">
        <v>1.6057644852433099</v>
      </c>
      <c r="AI586">
        <v>1.46515004482626</v>
      </c>
      <c r="AJ586">
        <v>1.5949762568593999</v>
      </c>
      <c r="AK586">
        <v>1.4427948085630999</v>
      </c>
      <c r="AL586">
        <v>1.5665378728289201</v>
      </c>
      <c r="AM586">
        <v>1.53305641894003</v>
      </c>
      <c r="AN586">
        <v>1.53990351560058</v>
      </c>
      <c r="AO586">
        <v>1.4667058223665099</v>
      </c>
      <c r="AP586">
        <v>1.61423998141179</v>
      </c>
      <c r="AQ586">
        <v>1.43011666866331</v>
      </c>
      <c r="AR586">
        <v>1.5321157643748999</v>
      </c>
      <c r="AS586">
        <v>1.4327018978184201</v>
      </c>
      <c r="AT586">
        <v>1.5476912919493699</v>
      </c>
      <c r="AU586">
        <v>1.4176358309172701</v>
      </c>
      <c r="AV586">
        <v>1.52568257871103</v>
      </c>
      <c r="AW586">
        <v>1.33463926494839</v>
      </c>
      <c r="AX586">
        <v>1.2975859613983201</v>
      </c>
      <c r="AY586">
        <v>1.5271078170426999</v>
      </c>
      <c r="AZ586">
        <v>1.5571434421194801</v>
      </c>
      <c r="BA586">
        <v>1.42598632954521</v>
      </c>
      <c r="BB586">
        <v>1.54199821328402</v>
      </c>
      <c r="BC586">
        <v>1.5150115738088099</v>
      </c>
      <c r="BD586">
        <v>1.62890472807278</v>
      </c>
      <c r="BE586">
        <v>1.44621943979707</v>
      </c>
      <c r="BF586">
        <v>1.5666360839764599</v>
      </c>
      <c r="BG586">
        <v>1.46724101121478</v>
      </c>
      <c r="BH586">
        <v>1.5383977796476</v>
      </c>
      <c r="BI586">
        <v>1.4782367198545701</v>
      </c>
      <c r="BJ586">
        <v>1.5769036558270999</v>
      </c>
      <c r="BK586">
        <v>1.5376475104738601</v>
      </c>
      <c r="BL586">
        <v>1.65726661214134</v>
      </c>
      <c r="BM586">
        <v>1.57589121646453</v>
      </c>
      <c r="BN586">
        <v>1.7081316012335599</v>
      </c>
      <c r="BO586">
        <v>1.5203191349868299</v>
      </c>
      <c r="BP586">
        <v>1.6316936142743299</v>
      </c>
      <c r="BQ586">
        <v>1.43281121187139</v>
      </c>
      <c r="BR586">
        <v>1.5426594407579</v>
      </c>
      <c r="BS586">
        <v>1.5155800403452899</v>
      </c>
      <c r="BT586">
        <v>1.5990661191722</v>
      </c>
      <c r="BU586">
        <v>1.5004678713217501</v>
      </c>
      <c r="BV586">
        <v>1.5486177355027999</v>
      </c>
      <c r="BW586">
        <v>1.5109817768335301</v>
      </c>
      <c r="BX586">
        <v>1.62661958765971</v>
      </c>
      <c r="BY586">
        <v>1.5120479781485601</v>
      </c>
      <c r="BZ586">
        <v>1.62597232943411</v>
      </c>
      <c r="CA586">
        <v>1.43699672444383</v>
      </c>
      <c r="CB586">
        <v>1.5550532277876301</v>
      </c>
      <c r="CC586">
        <v>1.5044205658324199</v>
      </c>
      <c r="CD586">
        <v>1.6132442095445301</v>
      </c>
      <c r="CE586">
        <v>1.4570141377937</v>
      </c>
      <c r="CF586">
        <v>1.5574721226602899</v>
      </c>
      <c r="CG586">
        <v>1.5755170716995499</v>
      </c>
      <c r="CH586">
        <v>1.6843918157430999</v>
      </c>
      <c r="CI586">
        <v>1.5098002202296601</v>
      </c>
      <c r="CJ586">
        <v>1.5779455718105999</v>
      </c>
      <c r="CK586">
        <v>1.5153188691650199</v>
      </c>
      <c r="CL586">
        <v>1.6524774370928199</v>
      </c>
      <c r="CM586">
        <v>1.45519527112447</v>
      </c>
      <c r="CN586">
        <v>1.5689752964089201</v>
      </c>
      <c r="CO586">
        <v>1.5280711785180501</v>
      </c>
      <c r="CP586">
        <v>1.63460824731927</v>
      </c>
      <c r="CQ586">
        <v>1.5204218428814</v>
      </c>
      <c r="CR586">
        <v>1.62707420978937</v>
      </c>
      <c r="CS586">
        <v>1.50586121049247</v>
      </c>
      <c r="CT586">
        <v>1.61705109392775</v>
      </c>
      <c r="CU586">
        <v>1.51357190145998</v>
      </c>
      <c r="CV586">
        <v>1.60515465114928</v>
      </c>
      <c r="CW586">
        <v>1.4670635926019699</v>
      </c>
      <c r="CX586">
        <v>1.56526053542775</v>
      </c>
      <c r="CY586">
        <v>1.5103772679274201</v>
      </c>
      <c r="CZ586">
        <v>1.5784774887203601</v>
      </c>
      <c r="DA586">
        <v>1.4667567096549301</v>
      </c>
      <c r="DB586">
        <v>1.5893342628093401</v>
      </c>
      <c r="DC586">
        <v>1.5276578296579999</v>
      </c>
      <c r="DD586">
        <v>1.6091641787219799</v>
      </c>
      <c r="DE586">
        <v>1.43015020565221</v>
      </c>
      <c r="DF586">
        <v>1.54354297487482</v>
      </c>
      <c r="DG586">
        <v>1.45526669882454</v>
      </c>
      <c r="DH586">
        <v>1.57080657036228</v>
      </c>
      <c r="DI586">
        <v>1.46592515004904</v>
      </c>
      <c r="DJ586">
        <v>1.5557218148868599</v>
      </c>
      <c r="DK586">
        <v>1.5726329219520501</v>
      </c>
      <c r="DL586">
        <v>1.6531589665578901</v>
      </c>
      <c r="DM586">
        <v>1.46585124810048</v>
      </c>
      <c r="DN586">
        <v>1.5960277568196499</v>
      </c>
      <c r="DO586">
        <v>1.46115444948488</v>
      </c>
      <c r="DP586">
        <v>1.55514690295501</v>
      </c>
      <c r="DQ586">
        <v>1.4590764081376399</v>
      </c>
      <c r="DR586">
        <v>1.56188483865906</v>
      </c>
      <c r="DS586">
        <v>1.48919753086419</v>
      </c>
      <c r="DT586">
        <v>1.5943017390150001</v>
      </c>
      <c r="DU586">
        <v>1.5056600623911001</v>
      </c>
      <c r="DV586">
        <v>1.52876981021836</v>
      </c>
      <c r="DW586">
        <v>1.5359467191131699</v>
      </c>
      <c r="DX586">
        <v>1.66795101019131</v>
      </c>
    </row>
    <row r="587" spans="1:128" x14ac:dyDescent="0.45">
      <c r="A587" t="s">
        <v>108</v>
      </c>
      <c r="B587" t="s">
        <v>138</v>
      </c>
      <c r="C587" t="s">
        <v>69</v>
      </c>
      <c r="D587">
        <v>45</v>
      </c>
      <c r="E587" s="1" cm="1">
        <f t="array" ref="E587">SUMPRODUCT($G587:$FZZ587,$G$2:$FZZ$2)/SUMPRODUCT(--($G587:$FZZ587&lt;&gt;""),$G$2:$FZZ$2)</f>
        <v>1.4051870673272273</v>
      </c>
      <c r="F587" s="1" cm="1">
        <f t="array" ref="F587">SUMPRODUCT($G587:$FZZ587,$F$2:$FZY$2)/SUMPRODUCT(--($G587:$FZZ587&lt;&gt;""),$F$2:$FZY$2)</f>
        <v>1.4972047142384044</v>
      </c>
      <c r="G587">
        <v>1.41420775999943</v>
      </c>
      <c r="H587">
        <v>1.5175258748846201</v>
      </c>
      <c r="I587">
        <v>1.4163507962053099</v>
      </c>
      <c r="J587">
        <v>1.52160095149359</v>
      </c>
      <c r="K587">
        <v>1.40945396303555</v>
      </c>
      <c r="L587">
        <v>1.51533336143249</v>
      </c>
      <c r="M587">
        <v>1.3915766579422699</v>
      </c>
      <c r="N587">
        <v>1.5331883363438601</v>
      </c>
      <c r="O587">
        <v>1.45422978149728</v>
      </c>
      <c r="P587">
        <v>1.5786286972909001</v>
      </c>
      <c r="Q587">
        <v>1.42351509023141</v>
      </c>
      <c r="R587">
        <v>1.4726281243934001</v>
      </c>
      <c r="S587">
        <v>1.30920423802778</v>
      </c>
      <c r="T587">
        <v>1.33758328827702</v>
      </c>
      <c r="U587">
        <v>1.48831432547636</v>
      </c>
      <c r="V587">
        <v>1.45759074318824</v>
      </c>
      <c r="W587">
        <v>1.36573872202297</v>
      </c>
      <c r="X587">
        <v>1.46533622709846</v>
      </c>
      <c r="Y587">
        <v>1.40316753204129</v>
      </c>
      <c r="Z587">
        <v>1.5020523179726399</v>
      </c>
      <c r="AA587">
        <v>1.34827201436974</v>
      </c>
      <c r="AB587">
        <v>1.4519576320499299</v>
      </c>
      <c r="AC587">
        <v>1.3980882102756</v>
      </c>
      <c r="AD587">
        <v>1.4960148009526999</v>
      </c>
      <c r="AE587">
        <v>1.39194673636448</v>
      </c>
      <c r="AF587">
        <v>1.5270620178005401</v>
      </c>
      <c r="AG587">
        <v>1.4375125851347299</v>
      </c>
      <c r="AH587">
        <v>1.5673299772974001</v>
      </c>
      <c r="AI587">
        <v>1.42896761672068</v>
      </c>
      <c r="AJ587">
        <v>1.55393682945331</v>
      </c>
      <c r="AK587">
        <v>1.42348901974956</v>
      </c>
      <c r="AL587">
        <v>1.53084408682157</v>
      </c>
      <c r="AM587">
        <v>1.4887008699506199</v>
      </c>
      <c r="AN587">
        <v>1.5041736037320901</v>
      </c>
      <c r="AO587">
        <v>1.42897435731942</v>
      </c>
      <c r="AP587">
        <v>1.5703769919386501</v>
      </c>
      <c r="AQ587">
        <v>1.33967236935157</v>
      </c>
      <c r="AR587">
        <v>1.4366862853455</v>
      </c>
      <c r="AS587">
        <v>1.3920659671007301</v>
      </c>
      <c r="AT587">
        <v>1.5079438661553299</v>
      </c>
      <c r="AU587">
        <v>1.38356989925951</v>
      </c>
      <c r="AV587">
        <v>1.4891315543225001</v>
      </c>
      <c r="AW587">
        <v>1.27701509071352</v>
      </c>
      <c r="AX587">
        <v>1.2647931373550001</v>
      </c>
      <c r="AY587">
        <v>1.47936202448712</v>
      </c>
      <c r="AZ587">
        <v>1.52776299086851</v>
      </c>
      <c r="BA587">
        <v>1.4058961627158</v>
      </c>
      <c r="BB587">
        <v>1.5140028670558601</v>
      </c>
      <c r="BC587">
        <v>1.4688767675841601</v>
      </c>
      <c r="BD587">
        <v>1.60330483808126</v>
      </c>
      <c r="BE587">
        <v>1.4203788655620899</v>
      </c>
      <c r="BF587">
        <v>1.5246046737546499</v>
      </c>
      <c r="BG587">
        <v>1.4192673339445101</v>
      </c>
      <c r="BH587">
        <v>1.5119243472691399</v>
      </c>
      <c r="BI587">
        <v>1.4450363562916499</v>
      </c>
      <c r="BJ587">
        <v>1.5510755402948899</v>
      </c>
      <c r="BK587">
        <v>1.50016691425614</v>
      </c>
      <c r="BL587">
        <v>1.62169718415649</v>
      </c>
      <c r="BM587">
        <v>1.49377626511992</v>
      </c>
      <c r="BN587">
        <v>1.6191937107521199</v>
      </c>
      <c r="BO587">
        <v>1.4765238090435</v>
      </c>
      <c r="BP587">
        <v>1.6006778088216</v>
      </c>
      <c r="BQ587">
        <v>1.39079372373062</v>
      </c>
      <c r="BR587">
        <v>1.51415674455691</v>
      </c>
      <c r="BS587">
        <v>1.4059412023715601</v>
      </c>
      <c r="BT587">
        <v>1.4946496410907499</v>
      </c>
      <c r="BU587">
        <v>1.45909532764619</v>
      </c>
      <c r="BV587">
        <v>1.51285964768835</v>
      </c>
      <c r="BW587">
        <v>1.4912325323917499</v>
      </c>
      <c r="BX587">
        <v>1.5731769352763301</v>
      </c>
      <c r="BY587">
        <v>1.4159610474437301</v>
      </c>
      <c r="BZ587">
        <v>1.52515883854877</v>
      </c>
      <c r="CA587">
        <v>1.40422410263409</v>
      </c>
      <c r="CB587">
        <v>1.5344103998908101</v>
      </c>
      <c r="CC587">
        <v>1.4769061868490501</v>
      </c>
      <c r="CD587">
        <v>1.5775590704181499</v>
      </c>
      <c r="CE587">
        <v>1.4148496614894399</v>
      </c>
      <c r="CF587">
        <v>1.53835623257666</v>
      </c>
      <c r="CG587">
        <v>1.50410323973396</v>
      </c>
      <c r="CH587">
        <v>1.5853584977539299</v>
      </c>
      <c r="CI587">
        <v>1.47423312883435</v>
      </c>
      <c r="CJ587">
        <v>1.54588642441403</v>
      </c>
      <c r="CK587">
        <v>1.4393521008905601</v>
      </c>
      <c r="CL587">
        <v>1.55034367342059</v>
      </c>
      <c r="CM587">
        <v>1.3987221102265299</v>
      </c>
      <c r="CN587">
        <v>1.5122766255509601</v>
      </c>
      <c r="CO587">
        <v>1.4835745739420001</v>
      </c>
      <c r="CP587">
        <v>1.60206834983399</v>
      </c>
      <c r="CQ587">
        <v>1.4691115281874001</v>
      </c>
      <c r="CR587">
        <v>1.58635961907031</v>
      </c>
      <c r="CS587">
        <v>1.4517006578405001</v>
      </c>
      <c r="CT587">
        <v>1.5681664550805401</v>
      </c>
      <c r="CU587">
        <v>1.4741744776240699</v>
      </c>
      <c r="CV587">
        <v>1.56938104695866</v>
      </c>
      <c r="CW587">
        <v>1.4278038172451599</v>
      </c>
      <c r="CX587">
        <v>1.53662064014863</v>
      </c>
      <c r="CY587">
        <v>1.4839781127003899</v>
      </c>
      <c r="CZ587">
        <v>1.54587693193817</v>
      </c>
      <c r="DA587">
        <v>1.4459829208783499</v>
      </c>
      <c r="DB587">
        <v>1.5434559079818699</v>
      </c>
      <c r="DC587">
        <v>1.4859500531758101</v>
      </c>
      <c r="DD587">
        <v>1.56227976884538</v>
      </c>
      <c r="DE587">
        <v>1.4075625478150799</v>
      </c>
      <c r="DF587">
        <v>1.51978124360887</v>
      </c>
      <c r="DG587">
        <v>1.4313513925207499</v>
      </c>
      <c r="DH587">
        <v>1.53308030160704</v>
      </c>
      <c r="DI587">
        <v>1.40008645485227</v>
      </c>
      <c r="DJ587">
        <v>1.4750029095382899</v>
      </c>
      <c r="DK587">
        <v>1.53448487376401</v>
      </c>
      <c r="DL587">
        <v>1.6130137154353801</v>
      </c>
      <c r="DM587">
        <v>1.43197347587218</v>
      </c>
      <c r="DN587">
        <v>1.5622456244753</v>
      </c>
      <c r="DO587">
        <v>1.4297600373086801</v>
      </c>
      <c r="DP587">
        <v>1.5314792046466199</v>
      </c>
      <c r="DQ587">
        <v>1.4322786465143</v>
      </c>
      <c r="DR587">
        <v>1.5261858689398999</v>
      </c>
      <c r="DS587">
        <v>1.4244324970131399</v>
      </c>
      <c r="DT587">
        <v>1.5224346210009201</v>
      </c>
      <c r="DU587">
        <v>1.4756017402735599</v>
      </c>
      <c r="DV587">
        <v>1.4850960384779901</v>
      </c>
      <c r="DW587">
        <v>1.4962900053638399</v>
      </c>
      <c r="DX587">
        <v>1.6307974253531199</v>
      </c>
    </row>
    <row r="588" spans="1:128" x14ac:dyDescent="0.45">
      <c r="A588" t="s">
        <v>108</v>
      </c>
      <c r="B588" t="s">
        <v>138</v>
      </c>
      <c r="C588" t="s">
        <v>69</v>
      </c>
      <c r="D588">
        <v>50</v>
      </c>
      <c r="E588" s="1" cm="1">
        <f t="array" ref="E588">SUMPRODUCT($G588:$FZZ588,$G$2:$FZZ$2)/SUMPRODUCT(--($G588:$FZZ588&lt;&gt;""),$G$2:$FZZ$2)</f>
        <v>1.3580771693973162</v>
      </c>
      <c r="F588" s="1" cm="1">
        <f t="array" ref="F588">SUMPRODUCT($G588:$FZZ588,$F$2:$FZY$2)/SUMPRODUCT(--($G588:$FZZ588&lt;&gt;""),$F$2:$FZY$2)</f>
        <v>1.4434344713172862</v>
      </c>
      <c r="G588">
        <v>1.3851817406804601</v>
      </c>
      <c r="H588">
        <v>1.4808131301388601</v>
      </c>
      <c r="I588">
        <v>1.3876242306172</v>
      </c>
      <c r="J588">
        <v>1.4822230221921</v>
      </c>
      <c r="K588">
        <v>1.3801342437461801</v>
      </c>
      <c r="L588">
        <v>1.47597170414392</v>
      </c>
      <c r="M588">
        <v>1.3603531536845199</v>
      </c>
      <c r="N588">
        <v>1.5030357208684999</v>
      </c>
      <c r="O588">
        <v>1.3576314552764801</v>
      </c>
      <c r="P588">
        <v>1.4758237167771899</v>
      </c>
      <c r="Q588">
        <v>1.35456513921052</v>
      </c>
      <c r="R588">
        <v>1.3999103178150001</v>
      </c>
      <c r="S588">
        <v>1.28250750965951</v>
      </c>
      <c r="T588">
        <v>1.3089937006831001</v>
      </c>
      <c r="U588">
        <v>1.4564003816159099</v>
      </c>
      <c r="V588">
        <v>1.41334080226868</v>
      </c>
      <c r="W588">
        <v>1.2671352961589399</v>
      </c>
      <c r="X588">
        <v>1.3811757995289999</v>
      </c>
      <c r="Y588">
        <v>1.3745243414936199</v>
      </c>
      <c r="Z588">
        <v>1.47032618741254</v>
      </c>
      <c r="AA588">
        <v>1.3175755973463601</v>
      </c>
      <c r="AB588">
        <v>1.4182610374782401</v>
      </c>
      <c r="AC588">
        <v>1.3609476012249</v>
      </c>
      <c r="AD588">
        <v>1.4627084042191201</v>
      </c>
      <c r="AE588">
        <v>1.3674699773130301</v>
      </c>
      <c r="AF588">
        <v>1.49864446401538</v>
      </c>
      <c r="AG588">
        <v>1.3352482479518299</v>
      </c>
      <c r="AH588">
        <v>1.4437725792123099</v>
      </c>
      <c r="AI588">
        <v>1.3288166359614899</v>
      </c>
      <c r="AJ588">
        <v>1.40837216633991</v>
      </c>
      <c r="AK588">
        <v>1.3878722974552999</v>
      </c>
      <c r="AL588">
        <v>1.4995721635238799</v>
      </c>
      <c r="AM588">
        <v>1.41218385448925</v>
      </c>
      <c r="AN588">
        <v>1.42295737753356</v>
      </c>
      <c r="AO588">
        <v>1.3229667542291299</v>
      </c>
      <c r="AP588">
        <v>1.43638059340247</v>
      </c>
      <c r="AQ588">
        <v>1.3102366221349699</v>
      </c>
      <c r="AR588">
        <v>1.4018750458906999</v>
      </c>
      <c r="AS588">
        <v>1.3520375911332101</v>
      </c>
      <c r="AT588">
        <v>1.4741420484077099</v>
      </c>
      <c r="AU588">
        <v>1.3705593211796001</v>
      </c>
      <c r="AV588">
        <v>1.4740215769162499</v>
      </c>
      <c r="AW588">
        <v>1.27102160591823</v>
      </c>
      <c r="AX588">
        <v>1.2460587767136599</v>
      </c>
      <c r="AY588">
        <v>1.4206215961672299</v>
      </c>
      <c r="AZ588">
        <v>1.44576389173252</v>
      </c>
      <c r="BA588">
        <v>1.3669000477842601</v>
      </c>
      <c r="BB588">
        <v>1.4752145097957701</v>
      </c>
      <c r="BC588">
        <v>1.3721724382921101</v>
      </c>
      <c r="BD588">
        <v>1.4885522425686899</v>
      </c>
      <c r="BE588">
        <v>1.3755410437692199</v>
      </c>
      <c r="BF588">
        <v>1.4873117815316499</v>
      </c>
      <c r="BG588">
        <v>1.38493224659977</v>
      </c>
      <c r="BH588">
        <v>1.4516809624875899</v>
      </c>
      <c r="BI588">
        <v>1.4250782670167601</v>
      </c>
      <c r="BJ588">
        <v>1.5235432235911901</v>
      </c>
      <c r="BK588">
        <v>1.3858807230725501</v>
      </c>
      <c r="BL588">
        <v>1.49008529318489</v>
      </c>
      <c r="BM588">
        <v>1.4814885831615601</v>
      </c>
      <c r="BN588">
        <v>1.5737979962609601</v>
      </c>
      <c r="BO588">
        <v>1.37490291800732</v>
      </c>
      <c r="BP588">
        <v>1.4902615414098801</v>
      </c>
      <c r="BQ588">
        <v>1.35811495682023</v>
      </c>
      <c r="BR588">
        <v>1.4690849134377499</v>
      </c>
      <c r="BS588">
        <v>1.38115035276529</v>
      </c>
      <c r="BT588">
        <v>1.45859487799133</v>
      </c>
      <c r="BU588">
        <v>1.43302172194816</v>
      </c>
      <c r="BV588">
        <v>1.4789548754008699</v>
      </c>
      <c r="BW588">
        <v>1.39088542445914</v>
      </c>
      <c r="BX588">
        <v>1.5022891169693799</v>
      </c>
      <c r="BY588">
        <v>1.38962056884983</v>
      </c>
      <c r="BZ588">
        <v>1.48865269283296</v>
      </c>
      <c r="CA588">
        <v>1.3395489286201701</v>
      </c>
      <c r="CB588">
        <v>1.41261771529957</v>
      </c>
      <c r="CC588">
        <v>1.42946525726721</v>
      </c>
      <c r="CD588">
        <v>1.5532702471630599</v>
      </c>
      <c r="CE588">
        <v>1.39122859418558</v>
      </c>
      <c r="CF588">
        <v>1.49458632019115</v>
      </c>
      <c r="CG588">
        <v>1.4631184621978099</v>
      </c>
      <c r="CH588">
        <v>1.5432943380053601</v>
      </c>
      <c r="CI588">
        <v>1.44609092339153</v>
      </c>
      <c r="CJ588">
        <v>1.5299669655497801</v>
      </c>
      <c r="CK588">
        <v>1.40425557348634</v>
      </c>
      <c r="CL588">
        <v>1.5195385810770401</v>
      </c>
      <c r="CM588">
        <v>1.3590801927085101</v>
      </c>
      <c r="CN588">
        <v>1.4749786448901401</v>
      </c>
      <c r="CO588">
        <v>1.40112144282948</v>
      </c>
      <c r="CP588">
        <v>1.4912681933535901</v>
      </c>
      <c r="CQ588">
        <v>1.38273701353511</v>
      </c>
      <c r="CR588">
        <v>1.4785553271566301</v>
      </c>
      <c r="CS588">
        <v>1.40370632944784</v>
      </c>
      <c r="CT588">
        <v>1.49577102534087</v>
      </c>
      <c r="CU588">
        <v>1.38511214095729</v>
      </c>
      <c r="CV588">
        <v>1.46660162374995</v>
      </c>
      <c r="CW588">
        <v>1.4115678574444701</v>
      </c>
      <c r="CX588">
        <v>1.49910269402922</v>
      </c>
      <c r="CY588">
        <v>1.3878179898243199</v>
      </c>
      <c r="CZ588">
        <v>1.4358932514159499</v>
      </c>
      <c r="DA588">
        <v>1.4130097594980799</v>
      </c>
      <c r="DB588">
        <v>1.52364064133844</v>
      </c>
      <c r="DC588">
        <v>1.4537370423997</v>
      </c>
      <c r="DD588">
        <v>1.5573081506349</v>
      </c>
      <c r="DE588">
        <v>1.3491467137305899</v>
      </c>
      <c r="DF588">
        <v>1.4520561434338899</v>
      </c>
      <c r="DG588">
        <v>1.34786361674579</v>
      </c>
      <c r="DH588">
        <v>1.4503414658914899</v>
      </c>
      <c r="DI588">
        <v>1.36863018936937</v>
      </c>
      <c r="DJ588">
        <v>1.44861755366019</v>
      </c>
      <c r="DK588">
        <v>1.5160782196923199</v>
      </c>
      <c r="DL588">
        <v>1.5937041489805399</v>
      </c>
      <c r="DM588">
        <v>1.4046523490218099</v>
      </c>
      <c r="DN588">
        <v>1.51968587611447</v>
      </c>
      <c r="DO588">
        <v>1.4023932674778401</v>
      </c>
      <c r="DP588">
        <v>1.47952261839148</v>
      </c>
      <c r="DQ588">
        <v>1.4005543643114899</v>
      </c>
      <c r="DR588">
        <v>1.49339469693007</v>
      </c>
      <c r="DS588">
        <v>1.3908967210938501</v>
      </c>
      <c r="DT588">
        <v>1.4708947298552999</v>
      </c>
      <c r="DU588">
        <v>1.44899683871169</v>
      </c>
      <c r="DV588">
        <v>1.4678706688785199</v>
      </c>
      <c r="DW588">
        <v>1.43446272125871</v>
      </c>
      <c r="DX588">
        <v>1.5700876095118801</v>
      </c>
    </row>
    <row r="589" spans="1:128" x14ac:dyDescent="0.45">
      <c r="A589" t="s">
        <v>360</v>
      </c>
      <c r="B589" t="s">
        <v>68</v>
      </c>
      <c r="C589" t="s">
        <v>75</v>
      </c>
      <c r="D589">
        <v>30</v>
      </c>
      <c r="E589" s="1" cm="1">
        <f t="array" ref="E589">SUMPRODUCT($G589:$FZZ589,$G$2:$FZZ$2)/SUMPRODUCT(--($G589:$FZZ589&lt;&gt;""),$G$2:$FZZ$2)</f>
        <v>1.8870295901044845</v>
      </c>
      <c r="F589" s="1" cm="1">
        <f t="array" ref="F589">SUMPRODUCT($G589:$FZZ589,$F$2:$FZY$2)/SUMPRODUCT(--($G589:$FZZ589&lt;&gt;""),$F$2:$FZY$2)</f>
        <v>1.8893296013212595</v>
      </c>
      <c r="G589">
        <v>1.9025843179528299</v>
      </c>
      <c r="H589">
        <v>1.86461217616762</v>
      </c>
      <c r="I589">
        <v>1.9114362753402201</v>
      </c>
      <c r="J589">
        <v>1.8661926845107</v>
      </c>
      <c r="K589">
        <v>1.90176532984903</v>
      </c>
      <c r="L589">
        <v>1.8595340456470799</v>
      </c>
      <c r="M589">
        <v>1.83986802816382</v>
      </c>
      <c r="N589">
        <v>1.91261658126589</v>
      </c>
      <c r="O589">
        <v>1.89529386075258</v>
      </c>
      <c r="P589">
        <v>1.97806428337471</v>
      </c>
      <c r="Q589">
        <v>1.86959819070705</v>
      </c>
      <c r="R589">
        <v>1.8950643198825099</v>
      </c>
      <c r="S589">
        <v>1.75489301638731</v>
      </c>
      <c r="T589">
        <v>1.63761877320976</v>
      </c>
      <c r="U589">
        <v>1.9761507557920699</v>
      </c>
      <c r="V589">
        <v>1.81288566402044</v>
      </c>
      <c r="W589">
        <v>1.8256907655316601</v>
      </c>
      <c r="X589">
        <v>1.7969300591913999</v>
      </c>
      <c r="Y589">
        <v>1.80159598792091</v>
      </c>
      <c r="Z589">
        <v>1.84650254531372</v>
      </c>
      <c r="AA589">
        <v>2.0637437291105298</v>
      </c>
      <c r="AB589">
        <v>1.87296742831001</v>
      </c>
      <c r="AC589">
        <v>1.87576131337189</v>
      </c>
      <c r="AD589">
        <v>1.88903325961211</v>
      </c>
      <c r="AE589">
        <v>1.9093170777241599</v>
      </c>
      <c r="AF589">
        <v>2.0254122412204598</v>
      </c>
      <c r="AG589">
        <v>1.9188846115881899</v>
      </c>
      <c r="AH589">
        <v>1.9742809199486699</v>
      </c>
      <c r="AI589">
        <v>1.9391877579973</v>
      </c>
      <c r="AJ589">
        <v>1.9955456981566999</v>
      </c>
      <c r="AK589">
        <v>1.88295084929526</v>
      </c>
      <c r="AL589">
        <v>1.93035566232275</v>
      </c>
      <c r="AM589">
        <v>2.0207231215941999</v>
      </c>
      <c r="AN589">
        <v>1.8966003170688699</v>
      </c>
      <c r="AO589">
        <v>1.9687324525452199</v>
      </c>
      <c r="AP589">
        <v>1.9831092637652701</v>
      </c>
      <c r="AQ589">
        <v>2.0296753450014799</v>
      </c>
      <c r="AR589">
        <v>1.93238318641867</v>
      </c>
      <c r="AS589">
        <v>1.8404800033713999</v>
      </c>
      <c r="AT589">
        <v>1.9048351524856999</v>
      </c>
      <c r="AU589">
        <v>1.7857341652038801</v>
      </c>
      <c r="AV589">
        <v>1.840947490911</v>
      </c>
      <c r="AW589">
        <v>1.70798790952565</v>
      </c>
      <c r="AX589">
        <v>1.57826847734714</v>
      </c>
      <c r="AY589">
        <v>1.84992424552639</v>
      </c>
      <c r="AZ589">
        <v>1.87420662544531</v>
      </c>
      <c r="BA589">
        <v>1.8029834001620499</v>
      </c>
      <c r="BB589">
        <v>1.8789707684956201</v>
      </c>
      <c r="BC589">
        <v>1.9045103476726299</v>
      </c>
      <c r="BD589">
        <v>1.9703320880984501</v>
      </c>
      <c r="BE589">
        <v>1.8138053861514301</v>
      </c>
      <c r="BF589">
        <v>1.89508338280533</v>
      </c>
      <c r="BG589">
        <v>1.8688259007623</v>
      </c>
      <c r="BH589">
        <v>1.89718311627965</v>
      </c>
      <c r="BI589">
        <v>1.8530473641688501</v>
      </c>
      <c r="BJ589">
        <v>1.92848666935972</v>
      </c>
      <c r="BK589">
        <v>1.9163258833937</v>
      </c>
      <c r="BL589">
        <v>2.00407270784997</v>
      </c>
      <c r="BM589">
        <v>1.9831423869101801</v>
      </c>
      <c r="BN589">
        <v>2.0877554607481201</v>
      </c>
      <c r="BO589">
        <v>1.9258142279333801</v>
      </c>
      <c r="BP589">
        <v>2.0092492662114299</v>
      </c>
      <c r="BQ589">
        <v>1.87602881353641</v>
      </c>
      <c r="BR589">
        <v>1.8836917005662599</v>
      </c>
      <c r="BS589">
        <v>1.9222073174478</v>
      </c>
      <c r="BT589">
        <v>1.97573138638295</v>
      </c>
      <c r="BU589">
        <v>1.8493090948733999</v>
      </c>
      <c r="BV589">
        <v>1.88803793845902</v>
      </c>
      <c r="BW589">
        <v>1.9107543612914799</v>
      </c>
      <c r="BX589">
        <v>1.9772584457943001</v>
      </c>
      <c r="BY589">
        <v>1.94404132771213</v>
      </c>
      <c r="BZ589">
        <v>1.9904043702868</v>
      </c>
      <c r="CA589">
        <v>1.8118773031254201</v>
      </c>
      <c r="CB589">
        <v>1.8857649788453601</v>
      </c>
      <c r="CC589">
        <v>1.8954609047100801</v>
      </c>
      <c r="CD589">
        <v>1.9623426084253</v>
      </c>
      <c r="CE589">
        <v>1.8382865392273899</v>
      </c>
      <c r="CF589">
        <v>1.92376045400238</v>
      </c>
      <c r="CG589">
        <v>1.98022190828425</v>
      </c>
      <c r="CH589">
        <v>2.03869902696868</v>
      </c>
      <c r="CI589">
        <v>1.86018562214881</v>
      </c>
      <c r="CJ589">
        <v>1.9088091867232899</v>
      </c>
      <c r="CK589">
        <v>1.9073097842328599</v>
      </c>
      <c r="CL589">
        <v>2.0095869942023699</v>
      </c>
      <c r="CM589">
        <v>1.8704547784193799</v>
      </c>
      <c r="CN589">
        <v>1.9378207537499501</v>
      </c>
      <c r="CO589">
        <v>1.9155507407741701</v>
      </c>
      <c r="CP589">
        <v>2.0031897926634699</v>
      </c>
      <c r="CQ589">
        <v>1.88374494791511</v>
      </c>
      <c r="CR589">
        <v>1.9827211249143499</v>
      </c>
      <c r="CS589">
        <v>1.8530328260761999</v>
      </c>
      <c r="CT589">
        <v>1.9763902857236999</v>
      </c>
      <c r="CU589">
        <v>1.90405008304586</v>
      </c>
      <c r="CV589">
        <v>1.95286711499819</v>
      </c>
      <c r="CW589">
        <v>1.81906089012752</v>
      </c>
      <c r="CX589">
        <v>1.8755489401233001</v>
      </c>
      <c r="CY589">
        <v>1.84065469904963</v>
      </c>
      <c r="CZ589">
        <v>1.9277143131419701</v>
      </c>
      <c r="DA589">
        <v>1.7840013942140101</v>
      </c>
      <c r="DB589">
        <v>1.8790867898222301</v>
      </c>
      <c r="DC589">
        <v>1.8363338159732401</v>
      </c>
      <c r="DD589">
        <v>1.93780351857309</v>
      </c>
      <c r="DE589">
        <v>1.7572697869245999</v>
      </c>
      <c r="DF589">
        <v>1.8468478022102801</v>
      </c>
      <c r="DG589">
        <v>1.8479778618395999</v>
      </c>
      <c r="DH589">
        <v>1.9075630252100799</v>
      </c>
      <c r="DI589">
        <v>1.9068448966698199</v>
      </c>
      <c r="DJ589">
        <v>1.94403710908274</v>
      </c>
      <c r="DK589">
        <v>1.88141914272394</v>
      </c>
      <c r="DL589">
        <v>1.9556640577078701</v>
      </c>
      <c r="DM589">
        <v>1.79340722399923</v>
      </c>
      <c r="DN589">
        <v>1.90518899503735</v>
      </c>
      <c r="DO589">
        <v>1.7928201975664499</v>
      </c>
      <c r="DP589">
        <v>1.86266799508203</v>
      </c>
      <c r="DQ589">
        <v>1.8228126144030099</v>
      </c>
      <c r="DR589">
        <v>1.88748496417551</v>
      </c>
      <c r="DS589">
        <v>1.8687110049117199</v>
      </c>
      <c r="DT589">
        <v>1.96858821186778</v>
      </c>
      <c r="DU589">
        <v>1.8264212755746101</v>
      </c>
      <c r="DV589">
        <v>1.8291026323202599</v>
      </c>
      <c r="DW589">
        <v>1.9397192919721</v>
      </c>
      <c r="DX589">
        <v>2.0174503844090799</v>
      </c>
    </row>
    <row r="590" spans="1:128" x14ac:dyDescent="0.45">
      <c r="A590" t="s">
        <v>360</v>
      </c>
      <c r="B590" t="s">
        <v>68</v>
      </c>
      <c r="C590" t="s">
        <v>75</v>
      </c>
      <c r="D590">
        <v>35</v>
      </c>
      <c r="E590" s="1" cm="1">
        <f t="array" ref="E590">SUMPRODUCT($G590:$FZZ590,$G$2:$FZZ$2)/SUMPRODUCT(--($G590:$FZZ590&lt;&gt;""),$G$2:$FZZ$2)</f>
        <v>1.7888520119728073</v>
      </c>
      <c r="F590" s="1" cm="1">
        <f t="array" ref="F590">SUMPRODUCT($G590:$FZZ590,$F$2:$FZY$2)/SUMPRODUCT(--($G590:$FZZ590&lt;&gt;""),$F$2:$FZY$2)</f>
        <v>1.8129520862330273</v>
      </c>
      <c r="G590">
        <v>1.7962313204117399</v>
      </c>
      <c r="H590">
        <v>1.82396095340759</v>
      </c>
      <c r="I590">
        <v>1.79829641707606</v>
      </c>
      <c r="J590">
        <v>1.8254401010785399</v>
      </c>
      <c r="K590">
        <v>1.7920117594992699</v>
      </c>
      <c r="L590">
        <v>1.81974563233651</v>
      </c>
      <c r="M590">
        <v>1.7724518007888801</v>
      </c>
      <c r="N590">
        <v>1.8777859696980801</v>
      </c>
      <c r="O590">
        <v>1.8406634355670899</v>
      </c>
      <c r="P590">
        <v>1.9298351379704799</v>
      </c>
      <c r="Q590">
        <v>1.8158641164423801</v>
      </c>
      <c r="R590">
        <v>1.8291765038694201</v>
      </c>
      <c r="S590">
        <v>1.7147436436007999</v>
      </c>
      <c r="T590">
        <v>1.61262117017249</v>
      </c>
      <c r="U590">
        <v>1.9448862592012299</v>
      </c>
      <c r="V590">
        <v>1.77598795634173</v>
      </c>
      <c r="W590">
        <v>1.7558060078322799</v>
      </c>
      <c r="X590">
        <v>1.76625785227785</v>
      </c>
      <c r="Y590">
        <v>1.7476328651018</v>
      </c>
      <c r="Z590">
        <v>1.79222220238642</v>
      </c>
      <c r="AA590">
        <v>1.7696356112651099</v>
      </c>
      <c r="AB590">
        <v>1.7458221069670199</v>
      </c>
      <c r="AC590">
        <v>1.8257209084722601</v>
      </c>
      <c r="AD590">
        <v>1.8257974651241899</v>
      </c>
      <c r="AE590">
        <v>1.70855164632686</v>
      </c>
      <c r="AF590">
        <v>1.81460610315872</v>
      </c>
      <c r="AG590">
        <v>1.85694205902674</v>
      </c>
      <c r="AH590">
        <v>1.9213621557595499</v>
      </c>
      <c r="AI590">
        <v>1.8598157197324201</v>
      </c>
      <c r="AJ590">
        <v>1.9477712481404399</v>
      </c>
      <c r="AK590">
        <v>1.8296759072259099</v>
      </c>
      <c r="AL590">
        <v>1.89372116754182</v>
      </c>
      <c r="AM590">
        <v>1.82889645257888</v>
      </c>
      <c r="AN590">
        <v>1.76488604271906</v>
      </c>
      <c r="AO590">
        <v>1.89183668200623</v>
      </c>
      <c r="AP590">
        <v>1.91164796013863</v>
      </c>
      <c r="AQ590">
        <v>1.7812394934439</v>
      </c>
      <c r="AR590">
        <v>1.7600234960408301</v>
      </c>
      <c r="AS590">
        <v>1.78453228819868</v>
      </c>
      <c r="AT590">
        <v>1.84268546223327</v>
      </c>
      <c r="AU590">
        <v>1.72276314261232</v>
      </c>
      <c r="AV590">
        <v>1.7884252532756499</v>
      </c>
      <c r="AW590">
        <v>1.6786960638820101</v>
      </c>
      <c r="AX590">
        <v>1.5485010693160099</v>
      </c>
      <c r="AY590">
        <v>1.77791654723393</v>
      </c>
      <c r="AZ590">
        <v>1.8335244256991901</v>
      </c>
      <c r="BA590">
        <v>1.74724201691147</v>
      </c>
      <c r="BB590">
        <v>1.8147736480169501</v>
      </c>
      <c r="BC590">
        <v>1.82682831801618</v>
      </c>
      <c r="BD590">
        <v>1.91280682052574</v>
      </c>
      <c r="BE590">
        <v>1.7653516109881799</v>
      </c>
      <c r="BF590">
        <v>1.84716930217496</v>
      </c>
      <c r="BG590">
        <v>1.7955592952139301</v>
      </c>
      <c r="BH590">
        <v>1.84384693634068</v>
      </c>
      <c r="BI590">
        <v>1.8050393859826199</v>
      </c>
      <c r="BJ590">
        <v>1.8707963037770099</v>
      </c>
      <c r="BK590">
        <v>1.8573801138355199</v>
      </c>
      <c r="BL590">
        <v>1.9515781742918601</v>
      </c>
      <c r="BM590">
        <v>1.84166626719716</v>
      </c>
      <c r="BN590">
        <v>1.94124602527843</v>
      </c>
      <c r="BO590">
        <v>1.75831879204785</v>
      </c>
      <c r="BP590">
        <v>1.83792098282279</v>
      </c>
      <c r="BQ590">
        <v>1.7931020501939301</v>
      </c>
      <c r="BR590">
        <v>1.8342951360263799</v>
      </c>
      <c r="BS590">
        <v>1.7300039935693201</v>
      </c>
      <c r="BT590">
        <v>1.8012124066887101</v>
      </c>
      <c r="BU590">
        <v>1.79398217546537</v>
      </c>
      <c r="BV590">
        <v>1.8345643345779601</v>
      </c>
      <c r="BW590">
        <v>1.7832819653490499</v>
      </c>
      <c r="BX590">
        <v>1.8373829258804799</v>
      </c>
      <c r="BY590">
        <v>1.7809750014844701</v>
      </c>
      <c r="BZ590">
        <v>1.8535478890802199</v>
      </c>
      <c r="CA590">
        <v>1.7527808107001499</v>
      </c>
      <c r="CB590">
        <v>1.8243824211819299</v>
      </c>
      <c r="CC590">
        <v>1.8400143789833601</v>
      </c>
      <c r="CD590">
        <v>1.9129391419244499</v>
      </c>
      <c r="CE590">
        <v>1.78972520908004</v>
      </c>
      <c r="CF590">
        <v>1.86785643170051</v>
      </c>
      <c r="CG590">
        <v>1.8334259273956699</v>
      </c>
      <c r="CH590">
        <v>1.90161748599184</v>
      </c>
      <c r="CI590">
        <v>1.8183577159037201</v>
      </c>
      <c r="CJ590">
        <v>1.8761994651565199</v>
      </c>
      <c r="CK590">
        <v>1.76012192935269</v>
      </c>
      <c r="CL590">
        <v>1.85641025641025</v>
      </c>
      <c r="CM590">
        <v>1.75005979430758</v>
      </c>
      <c r="CN590">
        <v>1.84868965045956</v>
      </c>
      <c r="CO590">
        <v>1.72776423620514</v>
      </c>
      <c r="CP590">
        <v>1.81063866068831</v>
      </c>
      <c r="CQ590">
        <v>1.7019592655485001</v>
      </c>
      <c r="CR590">
        <v>1.7939245886336701</v>
      </c>
      <c r="CS590">
        <v>1.74136481295236</v>
      </c>
      <c r="CT590">
        <v>1.8528679537698001</v>
      </c>
      <c r="CU590">
        <v>1.7647188636073201</v>
      </c>
      <c r="CV590">
        <v>1.79984203863084</v>
      </c>
      <c r="CW590">
        <v>1.7640507558483201</v>
      </c>
      <c r="CX590">
        <v>1.83259437547504</v>
      </c>
      <c r="CY590">
        <v>1.7988576365556299</v>
      </c>
      <c r="CZ590">
        <v>1.8770855332629299</v>
      </c>
      <c r="DA590">
        <v>1.73228476821192</v>
      </c>
      <c r="DB590">
        <v>1.8316050888811399</v>
      </c>
      <c r="DC590">
        <v>1.7976756403521099</v>
      </c>
      <c r="DD590">
        <v>1.8940584037005199</v>
      </c>
      <c r="DE590">
        <v>1.6696157371287399</v>
      </c>
      <c r="DF590">
        <v>1.7688590278672001</v>
      </c>
      <c r="DG590">
        <v>1.7842798750920299</v>
      </c>
      <c r="DH590">
        <v>1.8584376348726801</v>
      </c>
      <c r="DI590">
        <v>1.7749846210118501</v>
      </c>
      <c r="DJ590">
        <v>1.8244966498744699</v>
      </c>
      <c r="DK590">
        <v>1.8203449714159501</v>
      </c>
      <c r="DL590">
        <v>1.89703854552592</v>
      </c>
      <c r="DM590">
        <v>1.7504649161025601</v>
      </c>
      <c r="DN590">
        <v>1.8633731124406201</v>
      </c>
      <c r="DO590">
        <v>1.7565502183406101</v>
      </c>
      <c r="DP590">
        <v>1.8151630135243899</v>
      </c>
      <c r="DQ590">
        <v>1.7619685162909799</v>
      </c>
      <c r="DR590">
        <v>1.8286595889336299</v>
      </c>
      <c r="DS590">
        <v>1.75146024160361</v>
      </c>
      <c r="DT590">
        <v>1.8423768750829601</v>
      </c>
      <c r="DU590">
        <v>1.7516249856542101</v>
      </c>
      <c r="DV590">
        <v>1.7906037747660299</v>
      </c>
      <c r="DW590">
        <v>1.88291614518147</v>
      </c>
      <c r="DX590">
        <v>1.9670749150724101</v>
      </c>
    </row>
    <row r="591" spans="1:128" x14ac:dyDescent="0.45">
      <c r="A591" t="s">
        <v>360</v>
      </c>
      <c r="B591" t="s">
        <v>68</v>
      </c>
      <c r="C591" t="s">
        <v>75</v>
      </c>
      <c r="D591">
        <v>40</v>
      </c>
      <c r="E591" s="1" cm="1">
        <f t="array" ref="E591">SUMPRODUCT($G591:$FZZ591,$G$2:$FZZ$2)/SUMPRODUCT(--($G591:$FZZ591&lt;&gt;""),$G$2:$FZZ$2)</f>
        <v>1.6982302687097088</v>
      </c>
      <c r="F591" s="1" cm="1">
        <f t="array" ref="F591">SUMPRODUCT($G591:$FZZ591,$F$2:$FZY$2)/SUMPRODUCT(--($G591:$FZZ591&lt;&gt;""),$F$2:$FZY$2)</f>
        <v>1.7367834876838542</v>
      </c>
      <c r="G591">
        <v>1.7309135296231299</v>
      </c>
      <c r="H591">
        <v>1.78559602065763</v>
      </c>
      <c r="I591">
        <v>1.73208008639674</v>
      </c>
      <c r="J591">
        <v>1.7892367581455699</v>
      </c>
      <c r="K591">
        <v>1.72737841843867</v>
      </c>
      <c r="L591">
        <v>1.7826406889914499</v>
      </c>
      <c r="M591">
        <v>1.7053433848195501</v>
      </c>
      <c r="N591">
        <v>1.84091311239724</v>
      </c>
      <c r="O591">
        <v>1.68012351598065</v>
      </c>
      <c r="P591">
        <v>1.7717422778777201</v>
      </c>
      <c r="Q591">
        <v>1.7014877311460499</v>
      </c>
      <c r="R591">
        <v>1.7314921400185601</v>
      </c>
      <c r="S591">
        <v>1.6790471850761599</v>
      </c>
      <c r="T591">
        <v>1.57021222757406</v>
      </c>
      <c r="U591">
        <v>1.85174746829349</v>
      </c>
      <c r="V591">
        <v>1.7301765411243599</v>
      </c>
      <c r="W591">
        <v>1.5925536378270999</v>
      </c>
      <c r="X591">
        <v>1.62766128440639</v>
      </c>
      <c r="Y591">
        <v>1.7039581104667501</v>
      </c>
      <c r="Z591">
        <v>1.7548904766678399</v>
      </c>
      <c r="AA591">
        <v>1.73050111388881</v>
      </c>
      <c r="AB591">
        <v>1.69793331182018</v>
      </c>
      <c r="AC591">
        <v>1.73577322218441</v>
      </c>
      <c r="AD591">
        <v>1.7835743450153101</v>
      </c>
      <c r="AE591">
        <v>1.6457607032553101</v>
      </c>
      <c r="AF591">
        <v>1.76343056124871</v>
      </c>
      <c r="AG591">
        <v>1.67221399664396</v>
      </c>
      <c r="AH591">
        <v>1.7334537557990299</v>
      </c>
      <c r="AI591">
        <v>1.7169714195639501</v>
      </c>
      <c r="AJ591">
        <v>1.7475394815916701</v>
      </c>
      <c r="AK591">
        <v>1.6796222283636899</v>
      </c>
      <c r="AL591">
        <v>1.7349752333170301</v>
      </c>
      <c r="AM591">
        <v>1.7296561677851201</v>
      </c>
      <c r="AN591">
        <v>1.7225022302783699</v>
      </c>
      <c r="AO591">
        <v>1.6995294861782499</v>
      </c>
      <c r="AP591">
        <v>1.7368607885785801</v>
      </c>
      <c r="AQ591">
        <v>1.69482971167111</v>
      </c>
      <c r="AR591">
        <v>1.72145598163598</v>
      </c>
      <c r="AS591">
        <v>1.7278119600488799</v>
      </c>
      <c r="AT591">
        <v>1.80282214449267</v>
      </c>
      <c r="AU591">
        <v>1.6841543562536001</v>
      </c>
      <c r="AV591">
        <v>1.76240628855564</v>
      </c>
      <c r="AW591">
        <v>1.63082931086813</v>
      </c>
      <c r="AX591">
        <v>1.50044968619876</v>
      </c>
      <c r="AY591">
        <v>1.68146267556611</v>
      </c>
      <c r="AZ591">
        <v>1.73692723475697</v>
      </c>
      <c r="BA591">
        <v>1.6906592150915101</v>
      </c>
      <c r="BB591">
        <v>1.7724430224586001</v>
      </c>
      <c r="BC591">
        <v>1.69248046203561</v>
      </c>
      <c r="BD591">
        <v>1.77058648270804</v>
      </c>
      <c r="BE591">
        <v>1.71511684386637</v>
      </c>
      <c r="BF591">
        <v>1.8080954179934099</v>
      </c>
      <c r="BG591">
        <v>1.65303226292589</v>
      </c>
      <c r="BH591">
        <v>1.71320029638188</v>
      </c>
      <c r="BI591">
        <v>1.7546581498687099</v>
      </c>
      <c r="BJ591">
        <v>1.8278504342557</v>
      </c>
      <c r="BK591">
        <v>1.6905493148169699</v>
      </c>
      <c r="BL591">
        <v>1.76465924454607</v>
      </c>
      <c r="BM591">
        <v>1.7888883562628799</v>
      </c>
      <c r="BN591">
        <v>1.9114136426825099</v>
      </c>
      <c r="BO591">
        <v>1.7048505693795799</v>
      </c>
      <c r="BP591">
        <v>1.7805392211250399</v>
      </c>
      <c r="BQ591">
        <v>1.73094752206289</v>
      </c>
      <c r="BR591">
        <v>1.78145229954184</v>
      </c>
      <c r="BS591">
        <v>1.69372395220004</v>
      </c>
      <c r="BT591">
        <v>1.75641275075007</v>
      </c>
      <c r="BU591">
        <v>1.7457687171240901</v>
      </c>
      <c r="BV591">
        <v>1.78798615464282</v>
      </c>
      <c r="BW591">
        <v>1.73058739040665</v>
      </c>
      <c r="BX591">
        <v>1.79393458810856</v>
      </c>
      <c r="BY591">
        <v>1.73444569799893</v>
      </c>
      <c r="BZ591">
        <v>1.80276705658808</v>
      </c>
      <c r="CA591">
        <v>1.64422683226422</v>
      </c>
      <c r="CB591">
        <v>1.7209123788726599</v>
      </c>
      <c r="CC591">
        <v>1.66256023628167</v>
      </c>
      <c r="CD591">
        <v>1.7402358930514501</v>
      </c>
      <c r="CE591">
        <v>1.7402055953803199</v>
      </c>
      <c r="CF591">
        <v>1.82207039028275</v>
      </c>
      <c r="CG591">
        <v>1.7749805552469</v>
      </c>
      <c r="CH591">
        <v>1.88423625771837</v>
      </c>
      <c r="CI591">
        <v>1.7732263646374</v>
      </c>
      <c r="CJ591">
        <v>1.8381154632688299</v>
      </c>
      <c r="CK591">
        <v>1.7183671029824801</v>
      </c>
      <c r="CL591">
        <v>1.80753093060785</v>
      </c>
      <c r="CM591">
        <v>1.60089520620494</v>
      </c>
      <c r="CN591">
        <v>1.68605596747189</v>
      </c>
      <c r="CO591">
        <v>1.6933385493464901</v>
      </c>
      <c r="CP591">
        <v>1.77488890895047</v>
      </c>
      <c r="CQ591">
        <v>1.67160206949285</v>
      </c>
      <c r="CR591">
        <v>1.7602804341565601</v>
      </c>
      <c r="CS591">
        <v>1.7109623596524399</v>
      </c>
      <c r="CT591">
        <v>1.79798196296968</v>
      </c>
      <c r="CU591">
        <v>1.7045077064241401</v>
      </c>
      <c r="CV591">
        <v>1.7552992554908899</v>
      </c>
      <c r="CW591">
        <v>1.7222679672324901</v>
      </c>
      <c r="CX591">
        <v>1.7870956844860999</v>
      </c>
      <c r="CY591">
        <v>1.6373044062589901</v>
      </c>
      <c r="CZ591">
        <v>1.7049438417970599</v>
      </c>
      <c r="DA591">
        <v>1.7017253398396599</v>
      </c>
      <c r="DB591">
        <v>1.8037556639944201</v>
      </c>
      <c r="DC591">
        <v>1.6667478185103</v>
      </c>
      <c r="DD591">
        <v>1.7538023909895799</v>
      </c>
      <c r="DE591">
        <v>1.6279399177391101</v>
      </c>
      <c r="DF591">
        <v>1.72933441398586</v>
      </c>
      <c r="DG591">
        <v>1.66290080987077</v>
      </c>
      <c r="DH591">
        <v>1.7244027520373699</v>
      </c>
      <c r="DI591">
        <v>1.70703443230751</v>
      </c>
      <c r="DJ591">
        <v>1.76883302575357</v>
      </c>
      <c r="DK591">
        <v>1.5686237946855699</v>
      </c>
      <c r="DL591">
        <v>1.63385430723556</v>
      </c>
      <c r="DM591">
        <v>1.70325069338915</v>
      </c>
      <c r="DN591">
        <v>1.82714684972848</v>
      </c>
      <c r="DO591">
        <v>1.71171619960147</v>
      </c>
      <c r="DP591">
        <v>1.7835460211133201</v>
      </c>
      <c r="DQ591">
        <v>1.72464829245332</v>
      </c>
      <c r="DR591">
        <v>1.78198838972857</v>
      </c>
      <c r="DS591">
        <v>1.70810102216912</v>
      </c>
      <c r="DT591">
        <v>1.78780034514801</v>
      </c>
      <c r="DU591">
        <v>1.6933237347021799</v>
      </c>
      <c r="DV591">
        <v>1.74387304766972</v>
      </c>
      <c r="DW591">
        <v>1.8057571964956101</v>
      </c>
      <c r="DX591">
        <v>1.89195422849991</v>
      </c>
    </row>
    <row r="592" spans="1:128" x14ac:dyDescent="0.45">
      <c r="A592" t="s">
        <v>360</v>
      </c>
      <c r="B592" t="s">
        <v>68</v>
      </c>
      <c r="C592" t="s">
        <v>75</v>
      </c>
      <c r="D592">
        <v>45</v>
      </c>
      <c r="E592" s="1" cm="1">
        <f t="array" ref="E592">SUMPRODUCT($G592:$FZZ592,$G$2:$FZZ$2)/SUMPRODUCT(--($G592:$FZZ592&lt;&gt;""),$G$2:$FZZ$2)</f>
        <v>1.6458093485085687</v>
      </c>
      <c r="F592" s="1" cm="1">
        <f t="array" ref="F592">SUMPRODUCT($G592:$FZZ592,$F$2:$FZY$2)/SUMPRODUCT(--($G592:$FZZ592&lt;&gt;""),$F$2:$FZY$2)</f>
        <v>1.6893638193524056</v>
      </c>
      <c r="G592">
        <v>1.6860825178076899</v>
      </c>
      <c r="H592">
        <v>1.7435268753566799</v>
      </c>
      <c r="I592">
        <v>1.68849878592805</v>
      </c>
      <c r="J592">
        <v>1.7432114320401999</v>
      </c>
      <c r="K592">
        <v>1.68169269351541</v>
      </c>
      <c r="L592">
        <v>1.7405902931445001</v>
      </c>
      <c r="M592">
        <v>1.5615530652117799</v>
      </c>
      <c r="N592">
        <v>1.6632229881667699</v>
      </c>
      <c r="O592">
        <v>1.63936846402514</v>
      </c>
      <c r="P592">
        <v>1.730797347397</v>
      </c>
      <c r="Q592">
        <v>1.6634645913366399</v>
      </c>
      <c r="R592">
        <v>1.69416870182027</v>
      </c>
      <c r="S592">
        <v>1.6453562677362801</v>
      </c>
      <c r="T592">
        <v>1.53499615003306</v>
      </c>
      <c r="U592">
        <v>1.71193249949672</v>
      </c>
      <c r="V592">
        <v>1.6850845944455599</v>
      </c>
      <c r="W592">
        <v>1.55867498967591</v>
      </c>
      <c r="X592">
        <v>1.5832574310718099</v>
      </c>
      <c r="Y592">
        <v>1.68237753037966</v>
      </c>
      <c r="Z592">
        <v>1.7354700144602899</v>
      </c>
      <c r="AA592">
        <v>1.64454829508268</v>
      </c>
      <c r="AB592">
        <v>1.6663815526015999</v>
      </c>
      <c r="AC592">
        <v>1.6932715209254801</v>
      </c>
      <c r="AD592">
        <v>1.7455809799251401</v>
      </c>
      <c r="AE592">
        <v>1.6379663713438</v>
      </c>
      <c r="AF592">
        <v>1.7382395077862101</v>
      </c>
      <c r="AG592">
        <v>1.6349086960813299</v>
      </c>
      <c r="AH592">
        <v>1.706301450992</v>
      </c>
      <c r="AI592">
        <v>1.58878062717358</v>
      </c>
      <c r="AJ592">
        <v>1.65090194378491</v>
      </c>
      <c r="AK592">
        <v>1.65779193860413</v>
      </c>
      <c r="AL592">
        <v>1.70015572184782</v>
      </c>
      <c r="AM592">
        <v>1.6504855472279201</v>
      </c>
      <c r="AN592">
        <v>1.6852551608925599</v>
      </c>
      <c r="AO592">
        <v>1.6508193652904</v>
      </c>
      <c r="AP592">
        <v>1.6996133912493401</v>
      </c>
      <c r="AQ592">
        <v>1.6650963994636101</v>
      </c>
      <c r="AR592">
        <v>1.6839434703806899</v>
      </c>
      <c r="AS592">
        <v>1.6697430710663399</v>
      </c>
      <c r="AT592">
        <v>1.7580105918215401</v>
      </c>
      <c r="AU592">
        <v>1.62274363879812</v>
      </c>
      <c r="AV592">
        <v>1.7135415639429199</v>
      </c>
      <c r="AW592">
        <v>1.6195025337684199</v>
      </c>
      <c r="AX592">
        <v>1.47473714687744</v>
      </c>
      <c r="AY592">
        <v>1.64610376315466</v>
      </c>
      <c r="AZ592">
        <v>1.7121739486507499</v>
      </c>
      <c r="BA592">
        <v>1.6733945525938501</v>
      </c>
      <c r="BB592">
        <v>1.74819770220015</v>
      </c>
      <c r="BC592">
        <v>1.6565901954942299</v>
      </c>
      <c r="BD592">
        <v>1.73955492402539</v>
      </c>
      <c r="BE592">
        <v>1.5917966430999999</v>
      </c>
      <c r="BF592">
        <v>1.67473689891521</v>
      </c>
      <c r="BG592">
        <v>1.61806924786818</v>
      </c>
      <c r="BH592">
        <v>1.67772238059954</v>
      </c>
      <c r="BI592">
        <v>1.6500201979398099</v>
      </c>
      <c r="BJ592">
        <v>1.7028251868309401</v>
      </c>
      <c r="BK592">
        <v>1.6588606432875399</v>
      </c>
      <c r="BL592">
        <v>1.73554105256129</v>
      </c>
      <c r="BM592">
        <v>1.7573782017480699</v>
      </c>
      <c r="BN592">
        <v>1.85953054343831</v>
      </c>
      <c r="BO592">
        <v>1.6663909706181901</v>
      </c>
      <c r="BP592">
        <v>1.7511977648447099</v>
      </c>
      <c r="BQ592">
        <v>1.6776316678604699</v>
      </c>
      <c r="BR592">
        <v>1.7416917816550199</v>
      </c>
      <c r="BS592">
        <v>1.6539725774906</v>
      </c>
      <c r="BT592">
        <v>1.7137225186110501</v>
      </c>
      <c r="BU592">
        <v>1.6963015453380901</v>
      </c>
      <c r="BV592">
        <v>1.7553714353201899</v>
      </c>
      <c r="BW592">
        <v>1.68396720428498</v>
      </c>
      <c r="BX592">
        <v>1.75162332804691</v>
      </c>
      <c r="BY592">
        <v>1.69910337865922</v>
      </c>
      <c r="BZ592">
        <v>1.7580903746808301</v>
      </c>
      <c r="CA592">
        <v>1.6098164323734101</v>
      </c>
      <c r="CB592">
        <v>1.6745086665756701</v>
      </c>
      <c r="CC592">
        <v>1.6324226643867501</v>
      </c>
      <c r="CD592">
        <v>1.71211915125136</v>
      </c>
      <c r="CE592">
        <v>1.62343189964157</v>
      </c>
      <c r="CF592">
        <v>1.70559538032656</v>
      </c>
      <c r="CG592">
        <v>1.74340862553373</v>
      </c>
      <c r="CH592">
        <v>1.82947348370609</v>
      </c>
      <c r="CI592">
        <v>1.6674846625766799</v>
      </c>
      <c r="CJ592">
        <v>1.7423627497247101</v>
      </c>
      <c r="CK592">
        <v>1.68582870121331</v>
      </c>
      <c r="CL592">
        <v>1.7763672225210601</v>
      </c>
      <c r="CM592">
        <v>1.5775036730788901</v>
      </c>
      <c r="CN592">
        <v>1.66017699115044</v>
      </c>
      <c r="CO592">
        <v>1.6665964511048901</v>
      </c>
      <c r="CP592">
        <v>1.74391381541331</v>
      </c>
      <c r="CQ592">
        <v>1.64726268855324</v>
      </c>
      <c r="CR592">
        <v>1.7240543788045799</v>
      </c>
      <c r="CS592">
        <v>1.6731736270258599</v>
      </c>
      <c r="CT592">
        <v>1.7620233129441201</v>
      </c>
      <c r="CU592">
        <v>1.6757378305864301</v>
      </c>
      <c r="CV592">
        <v>1.72017608046737</v>
      </c>
      <c r="CW592">
        <v>1.6871146862596</v>
      </c>
      <c r="CX592">
        <v>1.75496157419136</v>
      </c>
      <c r="CY592">
        <v>1.6092253047902401</v>
      </c>
      <c r="CZ592">
        <v>1.68012863588365</v>
      </c>
      <c r="DA592">
        <v>1.6603694667131399</v>
      </c>
      <c r="DB592">
        <v>1.7615109794353401</v>
      </c>
      <c r="DC592">
        <v>1.6278333739092501</v>
      </c>
      <c r="DD592">
        <v>1.7339543584946699</v>
      </c>
      <c r="DE592">
        <v>1.59308129890394</v>
      </c>
      <c r="DF592">
        <v>1.70046735697134</v>
      </c>
      <c r="DG592">
        <v>1.6271928711061401</v>
      </c>
      <c r="DH592">
        <v>1.6871842392546099</v>
      </c>
      <c r="DI592">
        <v>1.60949008263088</v>
      </c>
      <c r="DJ592">
        <v>1.6752290222288699</v>
      </c>
      <c r="DK592">
        <v>1.5439212895944201</v>
      </c>
      <c r="DL592">
        <v>1.61425521996221</v>
      </c>
      <c r="DM592">
        <v>1.66723696375248</v>
      </c>
      <c r="DN592">
        <v>1.7808358925857799</v>
      </c>
      <c r="DO592">
        <v>1.67927248060372</v>
      </c>
      <c r="DP592">
        <v>1.7461101454190799</v>
      </c>
      <c r="DQ592">
        <v>1.69656398723916</v>
      </c>
      <c r="DR592">
        <v>1.75348569635479</v>
      </c>
      <c r="DS592">
        <v>1.6556484800212301</v>
      </c>
      <c r="DT592">
        <v>1.7615657772467801</v>
      </c>
      <c r="DU592">
        <v>1.65905036151366</v>
      </c>
      <c r="DV592">
        <v>1.71951130447484</v>
      </c>
      <c r="DW592">
        <v>1.7615322724834599</v>
      </c>
      <c r="DX592">
        <v>1.8564813159306199</v>
      </c>
    </row>
    <row r="593" spans="1:128" x14ac:dyDescent="0.45">
      <c r="A593" t="s">
        <v>360</v>
      </c>
      <c r="B593" t="s">
        <v>68</v>
      </c>
      <c r="C593" t="s">
        <v>75</v>
      </c>
      <c r="D593">
        <v>50</v>
      </c>
      <c r="E593" s="1" cm="1">
        <f t="array" ref="E593">SUMPRODUCT($G593:$FZZ593,$G$2:$FZZ$2)/SUMPRODUCT(--($G593:$FZZ593&lt;&gt;""),$G$2:$FZZ$2)</f>
        <v>1.5988752625726868</v>
      </c>
      <c r="F593" s="1" cm="1">
        <f t="array" ref="F593">SUMPRODUCT($G593:$FZZ593,$F$2:$FZY$2)/SUMPRODUCT(--($G593:$FZZ593&lt;&gt;""),$F$2:$FZY$2)</f>
        <v>1.6438201696210799</v>
      </c>
      <c r="G593">
        <v>1.65930932200404</v>
      </c>
      <c r="H593">
        <v>1.71226388507253</v>
      </c>
      <c r="I593">
        <v>1.6633720848156299</v>
      </c>
      <c r="J593">
        <v>1.7142907561127101</v>
      </c>
      <c r="K593">
        <v>1.6574694597233599</v>
      </c>
      <c r="L593">
        <v>1.7073753275308501</v>
      </c>
      <c r="M593">
        <v>1.52549305120359</v>
      </c>
      <c r="N593">
        <v>1.6291517676116001</v>
      </c>
      <c r="O593">
        <v>1.61524677087833</v>
      </c>
      <c r="P593">
        <v>1.7057689842922901</v>
      </c>
      <c r="Q593">
        <v>1.61782598947588</v>
      </c>
      <c r="R593">
        <v>1.6363327209063301</v>
      </c>
      <c r="S593">
        <v>1.55850911883696</v>
      </c>
      <c r="T593">
        <v>1.4053189838459501</v>
      </c>
      <c r="U593">
        <v>1.5383882854416999</v>
      </c>
      <c r="V593">
        <v>1.5293853007851099</v>
      </c>
      <c r="W593">
        <v>1.53581693775794</v>
      </c>
      <c r="X593">
        <v>1.55977375218742</v>
      </c>
      <c r="Y593">
        <v>1.6210455629695599</v>
      </c>
      <c r="Z593">
        <v>1.6879295688964899</v>
      </c>
      <c r="AA593">
        <v>1.58643168083813</v>
      </c>
      <c r="AB593">
        <v>1.6163556979397899</v>
      </c>
      <c r="AC593">
        <v>1.6428993705341901</v>
      </c>
      <c r="AD593">
        <v>1.7136802483838001</v>
      </c>
      <c r="AE593">
        <v>1.59512088215359</v>
      </c>
      <c r="AF593">
        <v>1.7071352329776699</v>
      </c>
      <c r="AG593">
        <v>1.5917935050834</v>
      </c>
      <c r="AH593">
        <v>1.6648662520975199</v>
      </c>
      <c r="AI593">
        <v>1.5462695683871399</v>
      </c>
      <c r="AJ593">
        <v>1.6074315537471799</v>
      </c>
      <c r="AK593">
        <v>1.6180058036948</v>
      </c>
      <c r="AL593">
        <v>1.6647223580433199</v>
      </c>
      <c r="AM593">
        <v>1.6011296288930399</v>
      </c>
      <c r="AN593">
        <v>1.6485138106791899</v>
      </c>
      <c r="AO593">
        <v>1.6033258679334099</v>
      </c>
      <c r="AP593">
        <v>1.6551501578060701</v>
      </c>
      <c r="AQ593">
        <v>1.62621199766585</v>
      </c>
      <c r="AR593">
        <v>1.6468946967735401</v>
      </c>
      <c r="AS593">
        <v>1.64156025678845</v>
      </c>
      <c r="AT593">
        <v>1.7303791422591199</v>
      </c>
      <c r="AU593">
        <v>1.5950832856695101</v>
      </c>
      <c r="AV593">
        <v>1.6896614444656199</v>
      </c>
      <c r="AW593">
        <v>1.5883839690716599</v>
      </c>
      <c r="AX593">
        <v>1.4358529281355199</v>
      </c>
      <c r="AY593">
        <v>1.5812825027640101</v>
      </c>
      <c r="AZ593">
        <v>1.64557143442119</v>
      </c>
      <c r="BA593">
        <v>1.54585211808946</v>
      </c>
      <c r="BB593">
        <v>1.61609498680738</v>
      </c>
      <c r="BC593">
        <v>1.6220635757339601</v>
      </c>
      <c r="BD593">
        <v>1.70125822198794</v>
      </c>
      <c r="BE593">
        <v>1.56083976469318</v>
      </c>
      <c r="BF593">
        <v>1.6378649684278599</v>
      </c>
      <c r="BG593">
        <v>1.5836839263064</v>
      </c>
      <c r="BH593">
        <v>1.6540369472666301</v>
      </c>
      <c r="BI593">
        <v>1.6130327206624899</v>
      </c>
      <c r="BJ593">
        <v>1.66407038982023</v>
      </c>
      <c r="BK593">
        <v>1.6265961175743999</v>
      </c>
      <c r="BL593">
        <v>1.70517100365542</v>
      </c>
      <c r="BM593">
        <v>1.6601473243532501</v>
      </c>
      <c r="BN593">
        <v>1.7654634645191101</v>
      </c>
      <c r="BO593">
        <v>1.63843135672715</v>
      </c>
      <c r="BP593">
        <v>1.71448312034132</v>
      </c>
      <c r="BQ593">
        <v>1.57633830227183</v>
      </c>
      <c r="BR593">
        <v>1.6389523333288201</v>
      </c>
      <c r="BS593">
        <v>1.62311969444074</v>
      </c>
      <c r="BT593">
        <v>1.68235763949332</v>
      </c>
      <c r="BU593">
        <v>1.53751601210106</v>
      </c>
      <c r="BV593">
        <v>1.6051801985954699</v>
      </c>
      <c r="BW593">
        <v>1.5987013375624599</v>
      </c>
      <c r="BX593">
        <v>1.65862234058469</v>
      </c>
      <c r="BY593">
        <v>1.65446232409001</v>
      </c>
      <c r="BZ593">
        <v>1.72566949706074</v>
      </c>
      <c r="CA593">
        <v>1.5764296437832599</v>
      </c>
      <c r="CB593">
        <v>1.65739729766616</v>
      </c>
      <c r="CC593">
        <v>1.5933953831804699</v>
      </c>
      <c r="CD593">
        <v>1.6701480646665601</v>
      </c>
      <c r="CE593">
        <v>1.593127737953</v>
      </c>
      <c r="CF593">
        <v>1.67466895659099</v>
      </c>
      <c r="CG593">
        <v>1.6551215098652301</v>
      </c>
      <c r="CH593">
        <v>1.7379482214003299</v>
      </c>
      <c r="CI593">
        <v>1.6432436683970399</v>
      </c>
      <c r="CJ593">
        <v>1.70003146138115</v>
      </c>
      <c r="CK593">
        <v>1.6501225270455999</v>
      </c>
      <c r="CL593">
        <v>1.75204112127189</v>
      </c>
      <c r="CM593">
        <v>1.5168073256568799</v>
      </c>
      <c r="CN593">
        <v>1.6002528445006301</v>
      </c>
      <c r="CO593">
        <v>1.6249586229725199</v>
      </c>
      <c r="CP593">
        <v>1.6981633615198599</v>
      </c>
      <c r="CQ593">
        <v>1.6009672197892699</v>
      </c>
      <c r="CR593">
        <v>1.68728215211368</v>
      </c>
      <c r="CS593">
        <v>1.5872586681615</v>
      </c>
      <c r="CT593">
        <v>1.66634791354096</v>
      </c>
      <c r="CU593">
        <v>1.62466752616235</v>
      </c>
      <c r="CV593">
        <v>1.6904421756855601</v>
      </c>
      <c r="CW593">
        <v>1.5597816907355699</v>
      </c>
      <c r="CX593">
        <v>1.6198695211553</v>
      </c>
      <c r="CY593">
        <v>1.5756839781126999</v>
      </c>
      <c r="CZ593">
        <v>1.6427762311606</v>
      </c>
      <c r="DA593">
        <v>1.63110840013942</v>
      </c>
      <c r="DB593">
        <v>1.7365632624607801</v>
      </c>
      <c r="DC593">
        <v>1.60646054098381</v>
      </c>
      <c r="DD593">
        <v>1.69082428917391</v>
      </c>
      <c r="DE593">
        <v>1.5654034646528101</v>
      </c>
      <c r="DF593">
        <v>1.6733273240972799</v>
      </c>
      <c r="DG593">
        <v>1.58881921348599</v>
      </c>
      <c r="DH593">
        <v>1.65765822945492</v>
      </c>
      <c r="DI593">
        <v>1.57701963522702</v>
      </c>
      <c r="DJ593">
        <v>1.6444377940711901</v>
      </c>
      <c r="DK593">
        <v>1.5070343744632799</v>
      </c>
      <c r="DL593">
        <v>1.5752091665235399</v>
      </c>
      <c r="DM593">
        <v>1.5540312211087799</v>
      </c>
      <c r="DN593">
        <v>1.6514882628609</v>
      </c>
      <c r="DO593">
        <v>1.5518187984906899</v>
      </c>
      <c r="DP593">
        <v>1.6155509390766101</v>
      </c>
      <c r="DQ593">
        <v>1.65315621567909</v>
      </c>
      <c r="DR593">
        <v>1.72219026201558</v>
      </c>
      <c r="DS593">
        <v>1.5782888623390401</v>
      </c>
      <c r="DT593">
        <v>1.65589738484003</v>
      </c>
      <c r="DU593">
        <v>1.5400169019374601</v>
      </c>
      <c r="DV593">
        <v>1.58706062787567</v>
      </c>
      <c r="DW593">
        <v>1.7308242445914499</v>
      </c>
      <c r="DX593">
        <v>1.8251653853030501</v>
      </c>
    </row>
    <row r="594" spans="1:128" x14ac:dyDescent="0.45">
      <c r="A594" t="s">
        <v>149</v>
      </c>
      <c r="B594" t="s">
        <v>71</v>
      </c>
      <c r="C594" t="s">
        <v>144</v>
      </c>
      <c r="D594">
        <v>30</v>
      </c>
      <c r="E594" s="1" cm="1">
        <f t="array" ref="E594">SUMPRODUCT($G594:$FZZ594,$G$2:$FZZ$2)/SUMPRODUCT(--($G594:$FZZ594&lt;&gt;""),$G$2:$FZZ$2)</f>
        <v>1.9970589197540196</v>
      </c>
      <c r="F594" s="1" cm="1">
        <f t="array" ref="F594">SUMPRODUCT($G594:$FZZ594,$F$2:$FZY$2)/SUMPRODUCT(--($G594:$FZZ594&lt;&gt;""),$F$2:$FZY$2)</f>
        <v>2.0268946220252735</v>
      </c>
      <c r="G594">
        <v>2.0126538578061401</v>
      </c>
      <c r="H594">
        <v>2.0563241106719299</v>
      </c>
      <c r="I594">
        <v>2.0123330651081299</v>
      </c>
      <c r="J594">
        <v>2.05600612682816</v>
      </c>
      <c r="K594">
        <v>2.00493842771139</v>
      </c>
      <c r="L594">
        <v>2.0519465694435599</v>
      </c>
      <c r="M594">
        <v>1.9495060272053599</v>
      </c>
      <c r="N594">
        <v>2.0330353522320901</v>
      </c>
      <c r="O594">
        <v>2.00118911426414</v>
      </c>
      <c r="P594">
        <v>2.0734473870341401</v>
      </c>
      <c r="Q594">
        <v>2.0447763889076902</v>
      </c>
      <c r="R594">
        <v>2.0997789544802701</v>
      </c>
      <c r="S594">
        <v>1.8632169513204</v>
      </c>
      <c r="T594">
        <v>1.7842031754566801</v>
      </c>
      <c r="U594">
        <v>2.0488188287192202</v>
      </c>
      <c r="V594">
        <v>1.9890766820421699</v>
      </c>
      <c r="W594">
        <v>1.9684688954592999</v>
      </c>
      <c r="X594">
        <v>1.9939456784343299</v>
      </c>
      <c r="Y594">
        <v>1.99157512829562</v>
      </c>
      <c r="Z594">
        <v>2.04176319450261</v>
      </c>
      <c r="AA594">
        <v>1.97607504202192</v>
      </c>
      <c r="AB594">
        <v>2.0254269907117601</v>
      </c>
      <c r="AC594">
        <v>2.03267055120789</v>
      </c>
      <c r="AD594">
        <v>2.0813286832255802</v>
      </c>
      <c r="AE594">
        <v>1.9712861763739</v>
      </c>
      <c r="AF594">
        <v>2.0654451961671598</v>
      </c>
      <c r="AG594">
        <v>2.0480663310630698</v>
      </c>
      <c r="AH594">
        <v>2.0757259895370601</v>
      </c>
      <c r="AI594">
        <v>2.0670140291419901</v>
      </c>
      <c r="AJ594">
        <v>2.13478419357063</v>
      </c>
      <c r="AK594">
        <v>2.0716453368481398</v>
      </c>
      <c r="AL594">
        <v>2.0908368587767501</v>
      </c>
      <c r="AM594">
        <v>2.0682607238034598</v>
      </c>
      <c r="AN594">
        <v>2.02844528289021</v>
      </c>
      <c r="AO594">
        <v>1.96686395115434</v>
      </c>
      <c r="AP594">
        <v>2.0248810806973099</v>
      </c>
      <c r="AQ594">
        <v>2.1152813148508098</v>
      </c>
      <c r="AR594">
        <v>2.0798556230121998</v>
      </c>
      <c r="AS594">
        <v>1.9931202326267401</v>
      </c>
      <c r="AT594">
        <v>2.05043055614086</v>
      </c>
      <c r="AU594">
        <v>1.9672357835821701</v>
      </c>
      <c r="AV594">
        <v>2.03564595975201</v>
      </c>
      <c r="AW594">
        <v>1.8811989207531199</v>
      </c>
      <c r="AX594">
        <v>1.7798509811271599</v>
      </c>
      <c r="AY594">
        <v>1.9915236886286301</v>
      </c>
      <c r="AZ594">
        <v>2.0075754473608698</v>
      </c>
      <c r="BA594">
        <v>1.9963226892152901</v>
      </c>
      <c r="BB594">
        <v>2.0640828537593698</v>
      </c>
      <c r="BC594">
        <v>2.0029908555451099</v>
      </c>
      <c r="BD594">
        <v>2.0740838356289899</v>
      </c>
      <c r="BE594">
        <v>1.9817367370068499</v>
      </c>
      <c r="BF594">
        <v>2.03712018997247</v>
      </c>
      <c r="BG594">
        <v>1.9823049970487301</v>
      </c>
      <c r="BH594">
        <v>2.0297135393773398</v>
      </c>
      <c r="BI594">
        <v>1.96720359523328</v>
      </c>
      <c r="BJ594">
        <v>2.03066299737426</v>
      </c>
      <c r="BK594">
        <v>2.05680092136669</v>
      </c>
      <c r="BL594">
        <v>2.1237335380814799</v>
      </c>
      <c r="BM594">
        <v>2.06752632504034</v>
      </c>
      <c r="BN594">
        <v>2.1507278334371902</v>
      </c>
      <c r="BO594">
        <v>2.04472327849671</v>
      </c>
      <c r="BP594">
        <v>2.1039306859788298</v>
      </c>
      <c r="BQ594">
        <v>1.9943102725933499</v>
      </c>
      <c r="BR594">
        <v>2.0386658197397001</v>
      </c>
      <c r="BS594">
        <v>1.9790900805881799</v>
      </c>
      <c r="BT594">
        <v>2.0062770717920801</v>
      </c>
      <c r="BU594">
        <v>1.9830112743361199</v>
      </c>
      <c r="BV594">
        <v>2.01167407084389</v>
      </c>
      <c r="BW594">
        <v>1.9739669050540101</v>
      </c>
      <c r="BX594">
        <v>2.0333343307699199</v>
      </c>
      <c r="BY594">
        <v>2.0289175227124199</v>
      </c>
      <c r="BZ594">
        <v>2.08617065494923</v>
      </c>
      <c r="CA594">
        <v>1.87805377371366</v>
      </c>
      <c r="CB594">
        <v>1.9436501978981799</v>
      </c>
      <c r="CC594">
        <v>1.9745064511114501</v>
      </c>
      <c r="CD594">
        <v>2.0365595367635598</v>
      </c>
      <c r="CE594">
        <v>1.9426647749900401</v>
      </c>
      <c r="CF594">
        <v>2.00943349263241</v>
      </c>
      <c r="CG594">
        <v>2.0712868458229399</v>
      </c>
      <c r="CH594">
        <v>2.1166843918157401</v>
      </c>
      <c r="CI594">
        <v>1.9825232027685999</v>
      </c>
      <c r="CJ594">
        <v>2.03558282208588</v>
      </c>
      <c r="CK594">
        <v>2.00735162273623</v>
      </c>
      <c r="CL594">
        <v>2.07319347319347</v>
      </c>
      <c r="CM594">
        <v>1.92477534424437</v>
      </c>
      <c r="CN594">
        <v>1.9594697099121801</v>
      </c>
      <c r="CO594">
        <v>2.01403308156039</v>
      </c>
      <c r="CP594">
        <v>2.0714292879138898</v>
      </c>
      <c r="CQ594">
        <v>1.9784907796347599</v>
      </c>
      <c r="CR594">
        <v>2.0512408019781301</v>
      </c>
      <c r="CS594">
        <v>1.9484938914810399</v>
      </c>
      <c r="CT594">
        <v>2.0434438527360501</v>
      </c>
      <c r="CU594">
        <v>1.9633552853177201</v>
      </c>
      <c r="CV594">
        <v>2.0075612390675599</v>
      </c>
      <c r="CW594">
        <v>1.9654906680179001</v>
      </c>
      <c r="CX594">
        <v>2.01240393547842</v>
      </c>
      <c r="CY594">
        <v>1.94332341365076</v>
      </c>
      <c r="CZ594">
        <v>1.9975520783334899</v>
      </c>
      <c r="DA594">
        <v>1.9245120250958501</v>
      </c>
      <c r="DB594">
        <v>2.0123823631927502</v>
      </c>
      <c r="DC594">
        <v>1.9345232756301001</v>
      </c>
      <c r="DD594">
        <v>2.0258447266250599</v>
      </c>
      <c r="DE594">
        <v>1.9210568175792799</v>
      </c>
      <c r="DF594">
        <v>2.0155356425968902</v>
      </c>
      <c r="DG594">
        <v>1.90455457107314</v>
      </c>
      <c r="DH594">
        <v>1.95823707126355</v>
      </c>
      <c r="DI594">
        <v>1.9324155818245199</v>
      </c>
      <c r="DJ594">
        <v>1.99544449432224</v>
      </c>
      <c r="DK594">
        <v>1.85085261427484</v>
      </c>
      <c r="DL594">
        <v>1.9320165861078999</v>
      </c>
      <c r="DM594">
        <v>1.9510111261065</v>
      </c>
      <c r="DN594">
        <v>2.03848973996578</v>
      </c>
      <c r="DO594">
        <v>1.92759782931275</v>
      </c>
      <c r="DP594">
        <v>1.98138805274091</v>
      </c>
      <c r="DQ594">
        <v>1.99666335442706</v>
      </c>
      <c r="DR594">
        <v>2.0520161079441399</v>
      </c>
      <c r="DS594">
        <v>1.92197663613434</v>
      </c>
      <c r="DT594">
        <v>1.99800876144962</v>
      </c>
      <c r="DU594">
        <v>1.99658831262324</v>
      </c>
      <c r="DV594">
        <v>1.9848508560518301</v>
      </c>
      <c r="DW594">
        <v>2.0575719649561899</v>
      </c>
      <c r="DX594">
        <v>2.1369211514392901</v>
      </c>
    </row>
    <row r="595" spans="1:128" x14ac:dyDescent="0.45">
      <c r="A595" t="s">
        <v>149</v>
      </c>
      <c r="B595" t="s">
        <v>71</v>
      </c>
      <c r="C595" t="s">
        <v>144</v>
      </c>
      <c r="D595">
        <v>35</v>
      </c>
      <c r="E595" s="1" cm="1">
        <f t="array" ref="E595">SUMPRODUCT($G595:$FZZ595,$G$2:$FZZ$2)/SUMPRODUCT(--($G595:$FZZ595&lt;&gt;""),$G$2:$FZZ$2)</f>
        <v>1.9126255721046694</v>
      </c>
      <c r="F595" s="1" cm="1">
        <f t="array" ref="F595">SUMPRODUCT($G595:$FZZ595,$F$2:$FZY$2)/SUMPRODUCT(--($G595:$FZZ595&lt;&gt;""),$F$2:$FZY$2)</f>
        <v>1.9466791528152454</v>
      </c>
      <c r="G595">
        <v>1.9503374831786799</v>
      </c>
      <c r="H595">
        <v>2.00788576300085</v>
      </c>
      <c r="I595">
        <v>1.95302882715003</v>
      </c>
      <c r="J595">
        <v>2.0068397425038098</v>
      </c>
      <c r="K595">
        <v>1.9426425856848799</v>
      </c>
      <c r="L595">
        <v>2.0041709693508301</v>
      </c>
      <c r="M595">
        <v>1.89132782836288</v>
      </c>
      <c r="N595">
        <v>1.9847439820105399</v>
      </c>
      <c r="O595">
        <v>1.9062189963970499</v>
      </c>
      <c r="P595">
        <v>1.96858222452186</v>
      </c>
      <c r="Q595">
        <v>1.9573197064563601</v>
      </c>
      <c r="R595">
        <v>2.0184405231059501</v>
      </c>
      <c r="S595">
        <v>1.79182699958584</v>
      </c>
      <c r="T595">
        <v>1.7364606201263799</v>
      </c>
      <c r="U595">
        <v>1.91910267743827</v>
      </c>
      <c r="V595">
        <v>1.8833603206974101</v>
      </c>
      <c r="W595">
        <v>1.88616886323003</v>
      </c>
      <c r="X595">
        <v>1.9433152294418801</v>
      </c>
      <c r="Y595">
        <v>1.8791597374900599</v>
      </c>
      <c r="Z595">
        <v>1.9272687074035799</v>
      </c>
      <c r="AA595">
        <v>1.9149712099592899</v>
      </c>
      <c r="AB595">
        <v>1.96537548874382</v>
      </c>
      <c r="AC595">
        <v>1.9167127424293899</v>
      </c>
      <c r="AD595">
        <v>1.95720908472269</v>
      </c>
      <c r="AE595">
        <v>1.8720540428657799</v>
      </c>
      <c r="AF595">
        <v>1.9655231191938201</v>
      </c>
      <c r="AG595">
        <v>2.0012693712367899</v>
      </c>
      <c r="AH595">
        <v>2.0179034646135601</v>
      </c>
      <c r="AI595">
        <v>1.9503426007113001</v>
      </c>
      <c r="AJ595">
        <v>1.9949582770952501</v>
      </c>
      <c r="AK595">
        <v>1.9968749335657601</v>
      </c>
      <c r="AL595">
        <v>2.00643349135823</v>
      </c>
      <c r="AM595">
        <v>1.9499678953559001</v>
      </c>
      <c r="AN595">
        <v>1.9195508759169699</v>
      </c>
      <c r="AO595">
        <v>1.91703402027921</v>
      </c>
      <c r="AP595">
        <v>1.97736499351349</v>
      </c>
      <c r="AQ595">
        <v>2.0023264172015698</v>
      </c>
      <c r="AR595">
        <v>1.9733234917899101</v>
      </c>
      <c r="AS595">
        <v>1.9053900290783401</v>
      </c>
      <c r="AT595">
        <v>1.9604351918187299</v>
      </c>
      <c r="AU595">
        <v>1.93182430788852</v>
      </c>
      <c r="AV595">
        <v>2.0034887721581902</v>
      </c>
      <c r="AW595">
        <v>1.7652204441472901</v>
      </c>
      <c r="AX595">
        <v>1.6918020037960999</v>
      </c>
      <c r="AY595">
        <v>1.8769296916588101</v>
      </c>
      <c r="AZ595">
        <v>1.90626919454567</v>
      </c>
      <c r="BA595">
        <v>1.9014605364303001</v>
      </c>
      <c r="BB595">
        <v>1.9613882367606399</v>
      </c>
      <c r="BC595">
        <v>1.9150413677720901</v>
      </c>
      <c r="BD595">
        <v>1.9734948318932899</v>
      </c>
      <c r="BE595">
        <v>1.8995736413190101</v>
      </c>
      <c r="BF595">
        <v>1.9585190782017301</v>
      </c>
      <c r="BG595">
        <v>1.9018800155725999</v>
      </c>
      <c r="BH595">
        <v>1.9429590465545601</v>
      </c>
      <c r="BI595">
        <v>1.8876994546556201</v>
      </c>
      <c r="BJ595">
        <v>1.94559179963643</v>
      </c>
      <c r="BK595">
        <v>1.94842349485069</v>
      </c>
      <c r="BL595">
        <v>2.0120512092937801</v>
      </c>
      <c r="BM595">
        <v>1.9557387789016101</v>
      </c>
      <c r="BN595">
        <v>2.0402345684930401</v>
      </c>
      <c r="BO595">
        <v>1.95657787236617</v>
      </c>
      <c r="BP595">
        <v>2.0105504170743198</v>
      </c>
      <c r="BQ595">
        <v>1.8867595583365899</v>
      </c>
      <c r="BR595">
        <v>1.95391455948535</v>
      </c>
      <c r="BS595">
        <v>1.89481552781674</v>
      </c>
      <c r="BT595">
        <v>1.9240914629775601</v>
      </c>
      <c r="BU595">
        <v>1.92460458059651</v>
      </c>
      <c r="BV595">
        <v>1.9517774567786801</v>
      </c>
      <c r="BW595">
        <v>1.90213650917142</v>
      </c>
      <c r="BX595">
        <v>1.95321523684131</v>
      </c>
      <c r="BY595">
        <v>1.9308948399738699</v>
      </c>
      <c r="BZ595">
        <v>1.98748292856718</v>
      </c>
      <c r="CA595">
        <v>1.81487989627405</v>
      </c>
      <c r="CB595">
        <v>1.8820117374095799</v>
      </c>
      <c r="CC595">
        <v>1.9409295818436101</v>
      </c>
      <c r="CD595">
        <v>2.0004760609357999</v>
      </c>
      <c r="CE595">
        <v>1.8686902628434801</v>
      </c>
      <c r="CF595">
        <v>1.92792960971724</v>
      </c>
      <c r="CG595">
        <v>1.96336449784917</v>
      </c>
      <c r="CH595">
        <v>2.00515881204463</v>
      </c>
      <c r="CI595">
        <v>1.9007550731477101</v>
      </c>
      <c r="CJ595">
        <v>1.95529337737926</v>
      </c>
      <c r="CK595">
        <v>1.91585679277986</v>
      </c>
      <c r="CL595">
        <v>1.9784113322574799</v>
      </c>
      <c r="CM595">
        <v>1.8534048587145899</v>
      </c>
      <c r="CN595">
        <v>1.9074657464037901</v>
      </c>
      <c r="CO595">
        <v>1.9110168216424399</v>
      </c>
      <c r="CP595">
        <v>1.96902490646284</v>
      </c>
      <c r="CQ595">
        <v>1.88428118886604</v>
      </c>
      <c r="CR595">
        <v>1.9514006812246101</v>
      </c>
      <c r="CS595">
        <v>1.87314724745684</v>
      </c>
      <c r="CT595">
        <v>1.9645689413549201</v>
      </c>
      <c r="CU595">
        <v>1.8963843107192999</v>
      </c>
      <c r="CV595">
        <v>1.9349686980963301</v>
      </c>
      <c r="CW595">
        <v>1.91492483742927</v>
      </c>
      <c r="CX595">
        <v>1.9632949075246999</v>
      </c>
      <c r="CY595">
        <v>1.8469808966112999</v>
      </c>
      <c r="CZ595">
        <v>1.8947969664970701</v>
      </c>
      <c r="DA595">
        <v>1.8871296619030999</v>
      </c>
      <c r="DB595">
        <v>1.9766120599512</v>
      </c>
      <c r="DC595">
        <v>1.8543751521597001</v>
      </c>
      <c r="DD595">
        <v>1.94545314762374</v>
      </c>
      <c r="DE595">
        <v>1.81117111930858</v>
      </c>
      <c r="DF595">
        <v>1.8933714086608699</v>
      </c>
      <c r="DG595">
        <v>1.82795958262459</v>
      </c>
      <c r="DH595">
        <v>1.87945873213333</v>
      </c>
      <c r="DI595">
        <v>1.8370991071873899</v>
      </c>
      <c r="DJ595">
        <v>1.8911333898614999</v>
      </c>
      <c r="DK595">
        <v>1.82534043231837</v>
      </c>
      <c r="DL595">
        <v>1.90530706381725</v>
      </c>
      <c r="DM595">
        <v>1.8530440049732699</v>
      </c>
      <c r="DN595">
        <v>1.9470261309416199</v>
      </c>
      <c r="DO595">
        <v>1.82687497350235</v>
      </c>
      <c r="DP595">
        <v>1.8863250943316201</v>
      </c>
      <c r="DQ595">
        <v>1.90237958265781</v>
      </c>
      <c r="DR595">
        <v>1.953255582867</v>
      </c>
      <c r="DS595">
        <v>1.84358821186778</v>
      </c>
      <c r="DT595">
        <v>1.93526815345811</v>
      </c>
      <c r="DU595">
        <v>1.9426481788684</v>
      </c>
      <c r="DV595">
        <v>1.9354596387993299</v>
      </c>
      <c r="DW595">
        <v>1.98424816735204</v>
      </c>
      <c r="DX595">
        <v>2.0556409797961699</v>
      </c>
    </row>
    <row r="596" spans="1:128" x14ac:dyDescent="0.45">
      <c r="A596" t="s">
        <v>149</v>
      </c>
      <c r="B596" t="s">
        <v>71</v>
      </c>
      <c r="C596" t="s">
        <v>144</v>
      </c>
      <c r="D596">
        <v>40</v>
      </c>
      <c r="E596" s="1" cm="1">
        <f t="array" ref="E596">SUMPRODUCT($G596:$FZZ596,$G$2:$FZZ$2)/SUMPRODUCT(--($G596:$FZZ596&lt;&gt;""),$G$2:$FZZ$2)</f>
        <v>1.8325632612298113</v>
      </c>
      <c r="F596" s="1" cm="1">
        <f t="array" ref="F596">SUMPRODUCT($G596:$FZZ596,$F$2:$FZY$2)/SUMPRODUCT(--($G596:$FZZ596&lt;&gt;""),$F$2:$FZY$2)</f>
        <v>1.8663059257660792</v>
      </c>
      <c r="G596">
        <v>1.8721421374874001</v>
      </c>
      <c r="H596">
        <v>1.9173113370393</v>
      </c>
      <c r="I596">
        <v>1.87542351346772</v>
      </c>
      <c r="J596">
        <v>1.91755957422779</v>
      </c>
      <c r="K596">
        <v>1.8670207161071399</v>
      </c>
      <c r="L596">
        <v>1.9101599544793499</v>
      </c>
      <c r="M596">
        <v>1.79009473955837</v>
      </c>
      <c r="N596">
        <v>1.88322888634939</v>
      </c>
      <c r="O596">
        <v>1.8186090448635399</v>
      </c>
      <c r="P596">
        <v>1.88660217126093</v>
      </c>
      <c r="Q596">
        <v>1.85033608248353</v>
      </c>
      <c r="R596">
        <v>1.88297678645859</v>
      </c>
      <c r="S596">
        <v>1.7024662522474601</v>
      </c>
      <c r="T596">
        <v>1.6709400146486499</v>
      </c>
      <c r="U596">
        <v>1.83688895502008</v>
      </c>
      <c r="V596">
        <v>1.8047544441624099</v>
      </c>
      <c r="W596">
        <v>1.77064218671049</v>
      </c>
      <c r="X596">
        <v>1.80908733472196</v>
      </c>
      <c r="Y596">
        <v>1.8497832329260699</v>
      </c>
      <c r="Z596">
        <v>1.8977768500729799</v>
      </c>
      <c r="AA596">
        <v>1.8036873024451101</v>
      </c>
      <c r="AB596">
        <v>1.8593286082156899</v>
      </c>
      <c r="AC596">
        <v>1.8766842463422899</v>
      </c>
      <c r="AD596">
        <v>1.92260335148009</v>
      </c>
      <c r="AE596">
        <v>1.83674111291939</v>
      </c>
      <c r="AF596">
        <v>1.9288546532628199</v>
      </c>
      <c r="AG596">
        <v>1.8962550587306199</v>
      </c>
      <c r="AH596">
        <v>1.9171434211825</v>
      </c>
      <c r="AI596">
        <v>1.88475217481256</v>
      </c>
      <c r="AJ596">
        <v>1.9330968050205399</v>
      </c>
      <c r="AK596">
        <v>1.90637821807436</v>
      </c>
      <c r="AL596">
        <v>1.9144513063627999</v>
      </c>
      <c r="AM596">
        <v>1.8800877337530599</v>
      </c>
      <c r="AN596">
        <v>1.8472728099234601</v>
      </c>
      <c r="AO596">
        <v>1.8212337917992401</v>
      </c>
      <c r="AP596">
        <v>1.8787926705693201</v>
      </c>
      <c r="AQ596">
        <v>1.9082842866362399</v>
      </c>
      <c r="AR596">
        <v>1.88814261478472</v>
      </c>
      <c r="AS596">
        <v>1.8675214575695001</v>
      </c>
      <c r="AT596">
        <v>1.9208703836374601</v>
      </c>
      <c r="AU596">
        <v>1.8216387148520401</v>
      </c>
      <c r="AV596">
        <v>1.8850765141205399</v>
      </c>
      <c r="AW596">
        <v>1.68179701039103</v>
      </c>
      <c r="AX596">
        <v>1.61644075122072</v>
      </c>
      <c r="AY596">
        <v>1.79345645141476</v>
      </c>
      <c r="AZ596">
        <v>1.8329306744195499</v>
      </c>
      <c r="BA596">
        <v>1.81764070388299</v>
      </c>
      <c r="BB596">
        <v>1.88113144827872</v>
      </c>
      <c r="BC596">
        <v>1.8368092957165401</v>
      </c>
      <c r="BD596">
        <v>1.89387619462333</v>
      </c>
      <c r="BE596">
        <v>1.80552647201683</v>
      </c>
      <c r="BF596">
        <v>1.8615899400939</v>
      </c>
      <c r="BG596">
        <v>1.8189809989073999</v>
      </c>
      <c r="BH596">
        <v>1.8612907682067601</v>
      </c>
      <c r="BI596">
        <v>1.8153655827105599</v>
      </c>
      <c r="BJ596">
        <v>1.87310644314279</v>
      </c>
      <c r="BK596">
        <v>1.85497654854701</v>
      </c>
      <c r="BL596">
        <v>1.9188045600974699</v>
      </c>
      <c r="BM596">
        <v>1.87991946694789</v>
      </c>
      <c r="BN596">
        <v>1.9686496332869901</v>
      </c>
      <c r="BO596">
        <v>1.87460536800379</v>
      </c>
      <c r="BP596">
        <v>1.93153323986564</v>
      </c>
      <c r="BQ596">
        <v>1.7987782628086399</v>
      </c>
      <c r="BR596">
        <v>1.85094535969618</v>
      </c>
      <c r="BS596">
        <v>1.8063938068955601</v>
      </c>
      <c r="BT596">
        <v>1.8475480508309601</v>
      </c>
      <c r="BU596">
        <v>1.83613601882387</v>
      </c>
      <c r="BV596">
        <v>1.86926857630844</v>
      </c>
      <c r="BW596">
        <v>1.82803195786827</v>
      </c>
      <c r="BX596">
        <v>1.8892995002842601</v>
      </c>
      <c r="BY596">
        <v>1.85424856006175</v>
      </c>
      <c r="BZ596">
        <v>1.9171545632682101</v>
      </c>
      <c r="CA596">
        <v>1.74715094854647</v>
      </c>
      <c r="CB596">
        <v>1.8233588098812601</v>
      </c>
      <c r="CC596">
        <v>1.8436965645888299</v>
      </c>
      <c r="CD596">
        <v>1.90048383335924</v>
      </c>
      <c r="CE596">
        <v>1.7920151334129799</v>
      </c>
      <c r="CF596">
        <v>1.8569792911190699</v>
      </c>
      <c r="CG596">
        <v>1.8918554262766001</v>
      </c>
      <c r="CH596">
        <v>1.9489674439276801</v>
      </c>
      <c r="CI596">
        <v>1.84550888784017</v>
      </c>
      <c r="CJ596">
        <v>1.90537989617744</v>
      </c>
      <c r="CK596">
        <v>1.84232861155938</v>
      </c>
      <c r="CL596">
        <v>1.90670013746936</v>
      </c>
      <c r="CM596">
        <v>1.7940205692418001</v>
      </c>
      <c r="CN596">
        <v>1.8503023883554801</v>
      </c>
      <c r="CO596">
        <v>1.8309309580411799</v>
      </c>
      <c r="CP596">
        <v>1.89282096034826</v>
      </c>
      <c r="CQ596">
        <v>1.80518564860329</v>
      </c>
      <c r="CR596">
        <v>1.87366560411515</v>
      </c>
      <c r="CS596">
        <v>1.7946515423804199</v>
      </c>
      <c r="CT596">
        <v>1.88627108304618</v>
      </c>
      <c r="CU596">
        <v>1.8143953912447499</v>
      </c>
      <c r="CV596">
        <v>1.85993704774846</v>
      </c>
      <c r="CW596">
        <v>1.82842454184612</v>
      </c>
      <c r="CX596">
        <v>1.8833924499619901</v>
      </c>
      <c r="CY596">
        <v>1.81488912354804</v>
      </c>
      <c r="CZ596">
        <v>1.8639243544206501</v>
      </c>
      <c r="DA596">
        <v>1.80128093412338</v>
      </c>
      <c r="DB596">
        <v>1.8859097246427301</v>
      </c>
      <c r="DC596">
        <v>1.7871429852773399</v>
      </c>
      <c r="DD596">
        <v>1.87150673346744</v>
      </c>
      <c r="DE596">
        <v>1.76004211515009</v>
      </c>
      <c r="DF596">
        <v>1.8452192487444901</v>
      </c>
      <c r="DG596">
        <v>1.76069461017035</v>
      </c>
      <c r="DH596">
        <v>1.8080174668054501</v>
      </c>
      <c r="DI596">
        <v>1.7712604119906199</v>
      </c>
      <c r="DJ596">
        <v>1.82808785143066</v>
      </c>
      <c r="DK596">
        <v>1.8006379272272199</v>
      </c>
      <c r="DL596">
        <v>1.87990283877616</v>
      </c>
      <c r="DM596">
        <v>1.7824405173055</v>
      </c>
      <c r="DN596">
        <v>1.8671668278375799</v>
      </c>
      <c r="DO596">
        <v>1.7558612795183699</v>
      </c>
      <c r="DP596">
        <v>1.8180247594013601</v>
      </c>
      <c r="DQ596">
        <v>1.8222687097955099</v>
      </c>
      <c r="DR596">
        <v>1.87633491972177</v>
      </c>
      <c r="DS596">
        <v>1.78245718837116</v>
      </c>
      <c r="DT596">
        <v>1.87345679012345</v>
      </c>
      <c r="DU596">
        <v>1.84588980354106</v>
      </c>
      <c r="DV596">
        <v>1.8565630640499899</v>
      </c>
      <c r="DW596">
        <v>1.8965492580010701</v>
      </c>
      <c r="DX596">
        <v>1.9740657965313699</v>
      </c>
    </row>
    <row r="597" spans="1:128" x14ac:dyDescent="0.45">
      <c r="A597" t="s">
        <v>149</v>
      </c>
      <c r="B597" t="s">
        <v>71</v>
      </c>
      <c r="C597" t="s">
        <v>144</v>
      </c>
      <c r="D597">
        <v>45</v>
      </c>
      <c r="E597" s="1" cm="1">
        <f t="array" ref="E597">SUMPRODUCT($G597:$FZZ597,$G$2:$FZZ$2)/SUMPRODUCT(--($G597:$FZZ597&lt;&gt;""),$G$2:$FZZ$2)</f>
        <v>1.7678003678888725</v>
      </c>
      <c r="F597" s="1" cm="1">
        <f t="array" ref="F597">SUMPRODUCT($G597:$FZZ597,$F$2:$FZY$2)/SUMPRODUCT(--($G597:$FZZ597&lt;&gt;""),$F$2:$FZY$2)</f>
        <v>1.8043697632539548</v>
      </c>
      <c r="G597">
        <v>1.8371855030190301</v>
      </c>
      <c r="H597">
        <v>1.8700372711067801</v>
      </c>
      <c r="I597">
        <v>1.8407465836580199</v>
      </c>
      <c r="J597">
        <v>1.86996195437348</v>
      </c>
      <c r="K597">
        <v>1.83358095719795</v>
      </c>
      <c r="L597">
        <v>1.8652803242643201</v>
      </c>
      <c r="M597">
        <v>1.7263814649611</v>
      </c>
      <c r="N597">
        <v>1.80898919895307</v>
      </c>
      <c r="O597">
        <v>1.7880955658617399</v>
      </c>
      <c r="P597">
        <v>1.85553567105444</v>
      </c>
      <c r="Q597">
        <v>1.8001757530068301</v>
      </c>
      <c r="R597">
        <v>1.8291223334221101</v>
      </c>
      <c r="S597">
        <v>1.6115961597197499</v>
      </c>
      <c r="T597">
        <v>1.58196278134658</v>
      </c>
      <c r="U597">
        <v>1.7992525229538401</v>
      </c>
      <c r="V597">
        <v>1.76105767126764</v>
      </c>
      <c r="W597">
        <v>1.7083646902404599</v>
      </c>
      <c r="X597">
        <v>1.76081844206521</v>
      </c>
      <c r="Y597">
        <v>1.7320231639341299</v>
      </c>
      <c r="Z597">
        <v>1.77650950767713</v>
      </c>
      <c r="AA597">
        <v>1.7597149377738499</v>
      </c>
      <c r="AB597">
        <v>1.8245537640888401</v>
      </c>
      <c r="AC597">
        <v>1.8161087955086701</v>
      </c>
      <c r="AD597">
        <v>1.8530346206192501</v>
      </c>
      <c r="AE597">
        <v>1.7526572969638401</v>
      </c>
      <c r="AF597">
        <v>1.84337674565842</v>
      </c>
      <c r="AG597">
        <v>1.8513098410818201</v>
      </c>
      <c r="AH597">
        <v>1.8813641298983299</v>
      </c>
      <c r="AI597">
        <v>1.83181777878486</v>
      </c>
      <c r="AJ597">
        <v>1.8916263558712501</v>
      </c>
      <c r="AK597">
        <v>1.8533424392525299</v>
      </c>
      <c r="AL597">
        <v>1.8409909862029299</v>
      </c>
      <c r="AM597">
        <v>1.80811082636785</v>
      </c>
      <c r="AN597">
        <v>1.78708086392744</v>
      </c>
      <c r="AO597">
        <v>1.7810303542730199</v>
      </c>
      <c r="AP597">
        <v>1.8435105881745399</v>
      </c>
      <c r="AQ597">
        <v>1.8028303454459</v>
      </c>
      <c r="AR597">
        <v>1.81669996560612</v>
      </c>
      <c r="AS597">
        <v>1.77413361990251</v>
      </c>
      <c r="AT597">
        <v>1.8356511722645901</v>
      </c>
      <c r="AU597">
        <v>1.7649286357629801</v>
      </c>
      <c r="AV597">
        <v>1.83102246006648</v>
      </c>
      <c r="AW597">
        <v>1.60188434602478</v>
      </c>
      <c r="AX597">
        <v>1.5535616126040801</v>
      </c>
      <c r="AY597">
        <v>1.7447893206666301</v>
      </c>
      <c r="AZ597">
        <v>1.78700708406699</v>
      </c>
      <c r="BA597">
        <v>1.75206199488916</v>
      </c>
      <c r="BB597">
        <v>1.8072632081939599</v>
      </c>
      <c r="BC597">
        <v>1.7638484633190401</v>
      </c>
      <c r="BD597">
        <v>1.8315265968418399</v>
      </c>
      <c r="BE597">
        <v>1.74101138755464</v>
      </c>
      <c r="BF597">
        <v>1.79544497814237</v>
      </c>
      <c r="BG597">
        <v>1.7472590955329199</v>
      </c>
      <c r="BH597">
        <v>1.7954462682256001</v>
      </c>
      <c r="BI597">
        <v>1.74046909715209</v>
      </c>
      <c r="BJ597">
        <v>1.8039158755806901</v>
      </c>
      <c r="BK597">
        <v>1.8163943182387201</v>
      </c>
      <c r="BL597">
        <v>1.88356061491211</v>
      </c>
      <c r="BM597">
        <v>1.82260358244251</v>
      </c>
      <c r="BN597">
        <v>1.90839365322851</v>
      </c>
      <c r="BO597">
        <v>1.7950636958736299</v>
      </c>
      <c r="BP597">
        <v>1.8566817627063901</v>
      </c>
      <c r="BQ597">
        <v>1.73631289446298</v>
      </c>
      <c r="BR597">
        <v>1.78729068965983</v>
      </c>
      <c r="BS597">
        <v>1.77187503199975</v>
      </c>
      <c r="BT597">
        <v>1.81790347850128</v>
      </c>
      <c r="BU597">
        <v>1.7606134110999001</v>
      </c>
      <c r="BV597">
        <v>1.7978795890000201</v>
      </c>
      <c r="BW597">
        <v>1.77496334420539</v>
      </c>
      <c r="BX597">
        <v>1.83448038540949</v>
      </c>
      <c r="BY597">
        <v>1.7934564455792401</v>
      </c>
      <c r="BZ597">
        <v>1.8517783979573601</v>
      </c>
      <c r="CA597">
        <v>1.6707554251398899</v>
      </c>
      <c r="CB597">
        <v>1.7396444656748999</v>
      </c>
      <c r="CC597">
        <v>1.7664095289911299</v>
      </c>
      <c r="CD597">
        <v>1.8274036219493199</v>
      </c>
      <c r="CE597">
        <v>1.73930953803265</v>
      </c>
      <c r="CF597">
        <v>1.80287982875348</v>
      </c>
      <c r="CG597">
        <v>1.82515595485642</v>
      </c>
      <c r="CH597">
        <v>1.8916173272591601</v>
      </c>
      <c r="CI597">
        <v>1.79089193015573</v>
      </c>
      <c r="CJ597">
        <v>1.84392008809186</v>
      </c>
      <c r="CK597">
        <v>1.7840774610005301</v>
      </c>
      <c r="CL597">
        <v>1.8487358795051101</v>
      </c>
      <c r="CM597">
        <v>1.7076365872826</v>
      </c>
      <c r="CN597">
        <v>1.7677452420815201</v>
      </c>
      <c r="CO597">
        <v>1.79734785792382</v>
      </c>
      <c r="CP597">
        <v>1.8657177535032501</v>
      </c>
      <c r="CQ597">
        <v>1.7717401018857799</v>
      </c>
      <c r="CR597">
        <v>1.8460194039781099</v>
      </c>
      <c r="CS597">
        <v>1.7381992646695099</v>
      </c>
      <c r="CT597">
        <v>1.83052775625278</v>
      </c>
      <c r="CU597">
        <v>1.7856139006004801</v>
      </c>
      <c r="CV597">
        <v>1.8317479122385201</v>
      </c>
      <c r="CW597">
        <v>1.7478253525884599</v>
      </c>
      <c r="CX597">
        <v>1.7950764293556201</v>
      </c>
      <c r="CY597">
        <v>1.74094268983392</v>
      </c>
      <c r="CZ597">
        <v>1.79277143131419</v>
      </c>
      <c r="DA597">
        <v>1.7228128267689</v>
      </c>
      <c r="DB597">
        <v>1.8077466016033401</v>
      </c>
      <c r="DC597">
        <v>1.73495380751636</v>
      </c>
      <c r="DD597">
        <v>1.8011993388260299</v>
      </c>
      <c r="DE597">
        <v>1.7200478718972201</v>
      </c>
      <c r="DF597">
        <v>1.80057415978003</v>
      </c>
      <c r="DG597">
        <v>1.7080657036228299</v>
      </c>
      <c r="DH597">
        <v>1.76234481708091</v>
      </c>
      <c r="DI597">
        <v>1.7333865363193499</v>
      </c>
      <c r="DJ597">
        <v>1.77187557151645</v>
      </c>
      <c r="DK597">
        <v>1.68476580710062</v>
      </c>
      <c r="DL597">
        <v>1.7615918737885501</v>
      </c>
      <c r="DM597">
        <v>1.7537166721571</v>
      </c>
      <c r="DN597">
        <v>1.8357863192459301</v>
      </c>
      <c r="DO597">
        <v>1.7332852842667501</v>
      </c>
      <c r="DP597">
        <v>1.79342434391826</v>
      </c>
      <c r="DQ597">
        <v>1.74548402280215</v>
      </c>
      <c r="DR597">
        <v>1.80296009622927</v>
      </c>
      <c r="DS597">
        <v>1.70617615823709</v>
      </c>
      <c r="DT597">
        <v>1.79397318465418</v>
      </c>
      <c r="DU597">
        <v>1.74800463238286</v>
      </c>
      <c r="DV597">
        <v>1.7687668888958401</v>
      </c>
      <c r="DW597">
        <v>1.8398265689254401</v>
      </c>
      <c r="DX597">
        <v>1.9267030216341801</v>
      </c>
    </row>
    <row r="598" spans="1:128" x14ac:dyDescent="0.45">
      <c r="A598" t="s">
        <v>149</v>
      </c>
      <c r="B598" t="s">
        <v>71</v>
      </c>
      <c r="C598" t="s">
        <v>144</v>
      </c>
      <c r="D598">
        <v>50</v>
      </c>
      <c r="E598" s="1" cm="1">
        <f t="array" ref="E598">SUMPRODUCT($G598:$FZZ598,$G$2:$FZZ$2)/SUMPRODUCT(--($G598:$FZZ598&lt;&gt;""),$G$2:$FZZ$2)</f>
        <v>1.7095147678338163</v>
      </c>
      <c r="F598" s="1" cm="1">
        <f t="array" ref="F598">SUMPRODUCT($G598:$FZZ598,$F$2:$FZY$2)/SUMPRODUCT(--($G598:$FZZ598&lt;&gt;""),$F$2:$FZY$2)</f>
        <v>1.7481327759163607</v>
      </c>
      <c r="G598">
        <v>1.7727836373500101</v>
      </c>
      <c r="H598">
        <v>1.79326337074535</v>
      </c>
      <c r="I598">
        <v>1.77639724151561</v>
      </c>
      <c r="J598">
        <v>1.79445832627477</v>
      </c>
      <c r="K598">
        <v>1.7698186901575601</v>
      </c>
      <c r="L598">
        <v>1.7885186824302901</v>
      </c>
      <c r="M598">
        <v>1.6746691488185199</v>
      </c>
      <c r="N598">
        <v>1.76719135916245</v>
      </c>
      <c r="O598">
        <v>1.72283194326429</v>
      </c>
      <c r="P598">
        <v>1.7880860719354701</v>
      </c>
      <c r="Q598">
        <v>1.7445321704743899</v>
      </c>
      <c r="R598">
        <v>1.7669873256200599</v>
      </c>
      <c r="S598">
        <v>1.5903061885129599</v>
      </c>
      <c r="T598">
        <v>1.56026853890048</v>
      </c>
      <c r="U598">
        <v>1.7334220269406799</v>
      </c>
      <c r="V598">
        <v>1.69313704037601</v>
      </c>
      <c r="W598">
        <v>1.6537801799069001</v>
      </c>
      <c r="X598">
        <v>1.71406622084219</v>
      </c>
      <c r="Y598">
        <v>1.7098987779472901</v>
      </c>
      <c r="Z598">
        <v>1.75137359053338</v>
      </c>
      <c r="AA598">
        <v>1.7062923378186901</v>
      </c>
      <c r="AB598">
        <v>1.7677396027324199</v>
      </c>
      <c r="AC598">
        <v>1.7322686287853</v>
      </c>
      <c r="AD598">
        <v>1.7719164681864501</v>
      </c>
      <c r="AE598">
        <v>1.69558476767168</v>
      </c>
      <c r="AF598">
        <v>1.7694655373239101</v>
      </c>
      <c r="AG598">
        <v>1.7638890534004501</v>
      </c>
      <c r="AH598">
        <v>1.81503701510216</v>
      </c>
      <c r="AI598">
        <v>1.76235924061357</v>
      </c>
      <c r="AJ598">
        <v>1.82162719328492</v>
      </c>
      <c r="AK598">
        <v>1.8153048534195</v>
      </c>
      <c r="AL598">
        <v>1.8161047216139701</v>
      </c>
      <c r="AM598">
        <v>1.7188883269786901</v>
      </c>
      <c r="AN598">
        <v>1.7249285458585</v>
      </c>
      <c r="AO598">
        <v>1.71809832383484</v>
      </c>
      <c r="AP598">
        <v>1.7753861246829299</v>
      </c>
      <c r="AQ598">
        <v>1.7222597935594499</v>
      </c>
      <c r="AR598">
        <v>1.7362221612493001</v>
      </c>
      <c r="AS598">
        <v>1.69131302063579</v>
      </c>
      <c r="AT598">
        <v>1.7573117282649899</v>
      </c>
      <c r="AU598">
        <v>1.7374238748600199</v>
      </c>
      <c r="AV598">
        <v>1.80361850539422</v>
      </c>
      <c r="AW598">
        <v>1.57086508994423</v>
      </c>
      <c r="AX598">
        <v>1.5268517909819299</v>
      </c>
      <c r="AY598">
        <v>1.68369436141026</v>
      </c>
      <c r="AZ598">
        <v>1.7277138528315701</v>
      </c>
      <c r="BA598">
        <v>1.68484200029086</v>
      </c>
      <c r="BB598">
        <v>1.74117549290507</v>
      </c>
      <c r="BC598">
        <v>1.70608255219673</v>
      </c>
      <c r="BD598">
        <v>1.7749180666009601</v>
      </c>
      <c r="BE598">
        <v>1.6801554320254699</v>
      </c>
      <c r="BF598">
        <v>1.74019105186464</v>
      </c>
      <c r="BG598">
        <v>1.6968867343991301</v>
      </c>
      <c r="BH598">
        <v>1.73874439574516</v>
      </c>
      <c r="BI598">
        <v>1.6962482326802599</v>
      </c>
      <c r="BJ598">
        <v>1.7523480105029201</v>
      </c>
      <c r="BK598">
        <v>1.7526497638163201</v>
      </c>
      <c r="BL598">
        <v>1.81465840997479</v>
      </c>
      <c r="BM598">
        <v>1.76583097646325</v>
      </c>
      <c r="BN598">
        <v>1.85510442132847</v>
      </c>
      <c r="BO598">
        <v>1.7531545343594599</v>
      </c>
      <c r="BP598">
        <v>1.8217322453425799</v>
      </c>
      <c r="BQ598">
        <v>1.6874839511845701</v>
      </c>
      <c r="BR598">
        <v>1.7341370129606799</v>
      </c>
      <c r="BS598">
        <v>1.7041686719845901</v>
      </c>
      <c r="BT598">
        <v>1.7451078775715001</v>
      </c>
      <c r="BU598">
        <v>1.6846365593742301</v>
      </c>
      <c r="BV598">
        <v>1.7378194470942001</v>
      </c>
      <c r="BW598">
        <v>1.7214309225291</v>
      </c>
      <c r="BX598">
        <v>1.7823992339687</v>
      </c>
      <c r="BY598">
        <v>1.7245888011400701</v>
      </c>
      <c r="BZ598">
        <v>1.78101062882251</v>
      </c>
      <c r="CA598">
        <v>1.6260918520540399</v>
      </c>
      <c r="CB598">
        <v>1.70015012965743</v>
      </c>
      <c r="CC598">
        <v>1.70249106171304</v>
      </c>
      <c r="CD598">
        <v>1.7673130732162201</v>
      </c>
      <c r="CE598">
        <v>1.6956142970927901</v>
      </c>
      <c r="CF598">
        <v>1.7649467343687699</v>
      </c>
      <c r="CG598">
        <v>1.76410736678359</v>
      </c>
      <c r="CH598">
        <v>1.8388545849934099</v>
      </c>
      <c r="CI598">
        <v>1.7365423942111</v>
      </c>
      <c r="CJ598">
        <v>1.79457291175082</v>
      </c>
      <c r="CK598">
        <v>1.7135138365907501</v>
      </c>
      <c r="CL598">
        <v>1.7772876695953601</v>
      </c>
      <c r="CM598">
        <v>1.6571428571428499</v>
      </c>
      <c r="CN598">
        <v>1.7259507294905501</v>
      </c>
      <c r="CO598">
        <v>1.7206022489041299</v>
      </c>
      <c r="CP598">
        <v>1.79157012026922</v>
      </c>
      <c r="CQ598">
        <v>1.6994568077774701</v>
      </c>
      <c r="CR598">
        <v>1.76829425725663</v>
      </c>
      <c r="CS598">
        <v>1.6753994031622499</v>
      </c>
      <c r="CT598">
        <v>1.7683214350485501</v>
      </c>
      <c r="CU598">
        <v>1.7148564990649999</v>
      </c>
      <c r="CV598">
        <v>1.76437041941066</v>
      </c>
      <c r="CW598">
        <v>1.6803162739633399</v>
      </c>
      <c r="CX598">
        <v>1.73369014441347</v>
      </c>
      <c r="CY598">
        <v>1.6623692041854601</v>
      </c>
      <c r="CZ598">
        <v>1.7221080925410299</v>
      </c>
      <c r="DA598">
        <v>1.69652317880794</v>
      </c>
      <c r="DB598">
        <v>1.77790170791216</v>
      </c>
      <c r="DC598">
        <v>1.6854554540445601</v>
      </c>
      <c r="DD598">
        <v>1.7426162500160101</v>
      </c>
      <c r="DE598">
        <v>1.6433619403267701</v>
      </c>
      <c r="DF598">
        <v>1.72247934009498</v>
      </c>
      <c r="DG598">
        <v>1.6452689837264201</v>
      </c>
      <c r="DH598">
        <v>1.6980756048643</v>
      </c>
      <c r="DI598">
        <v>1.6765923487455701</v>
      </c>
      <c r="DJ598">
        <v>1.7246911732921</v>
      </c>
      <c r="DK598">
        <v>1.66344431631376</v>
      </c>
      <c r="DL598">
        <v>1.7383516941874999</v>
      </c>
      <c r="DM598">
        <v>1.68730008607589</v>
      </c>
      <c r="DN598">
        <v>1.7710593711146201</v>
      </c>
      <c r="DO598">
        <v>1.6731780217916601</v>
      </c>
      <c r="DP598">
        <v>1.7334124729724001</v>
      </c>
      <c r="DQ598">
        <v>1.70501542806338</v>
      </c>
      <c r="DR598">
        <v>1.76098530411589</v>
      </c>
      <c r="DS598">
        <v>1.66024492234169</v>
      </c>
      <c r="DT598">
        <v>1.7280963759458301</v>
      </c>
      <c r="DU598">
        <v>1.68037601594207</v>
      </c>
      <c r="DV598">
        <v>1.7062923200517399</v>
      </c>
      <c r="DW598">
        <v>1.78953155730377</v>
      </c>
      <c r="DX598">
        <v>1.8890756302520999</v>
      </c>
    </row>
    <row r="599" spans="1:128" x14ac:dyDescent="0.45">
      <c r="A599" t="s">
        <v>149</v>
      </c>
      <c r="B599" t="s">
        <v>71</v>
      </c>
      <c r="C599" t="s">
        <v>86</v>
      </c>
      <c r="D599">
        <v>30</v>
      </c>
      <c r="E599" s="1" cm="1">
        <f t="array" ref="E599">SUMPRODUCT($G599:$FZZ599,$G$2:$FZZ$2)/SUMPRODUCT(--($G599:$FZZ599&lt;&gt;""),$G$2:$FZZ$2)</f>
        <v>1.4370879166798378</v>
      </c>
      <c r="F599" s="1" cm="1">
        <f t="array" ref="F599">SUMPRODUCT($G599:$FZZ599,$F$2:$FZY$2)/SUMPRODUCT(--($G599:$FZZ599&lt;&gt;""),$F$2:$FZY$2)</f>
        <v>1.4607817903483677</v>
      </c>
      <c r="G599">
        <v>1.4081908365214499</v>
      </c>
      <c r="H599">
        <v>1.48371414681575</v>
      </c>
      <c r="I599">
        <v>1.4102910243379001</v>
      </c>
      <c r="J599">
        <v>1.4834088599017401</v>
      </c>
      <c r="K599">
        <v>1.40211305697807</v>
      </c>
      <c r="L599">
        <v>1.4818655033613599</v>
      </c>
      <c r="M599">
        <v>1.36997640726951</v>
      </c>
      <c r="N599">
        <v>1.4611494083385499</v>
      </c>
      <c r="O599">
        <v>1.4232249918114801</v>
      </c>
      <c r="P599">
        <v>1.49681241425797</v>
      </c>
      <c r="Q599">
        <v>1.4473380491717101</v>
      </c>
      <c r="R599">
        <v>1.4865950713921301</v>
      </c>
      <c r="S599">
        <v>1.4680096906484801</v>
      </c>
      <c r="T599">
        <v>1.28720654504263</v>
      </c>
      <c r="U599">
        <v>1.5100664326789199</v>
      </c>
      <c r="V599">
        <v>1.4427777437396601</v>
      </c>
      <c r="W599">
        <v>1.4198855407634201</v>
      </c>
      <c r="X599">
        <v>1.4553402083609801</v>
      </c>
      <c r="Y599">
        <v>1.42910542556244</v>
      </c>
      <c r="Z599">
        <v>1.49115148152776</v>
      </c>
      <c r="AA599">
        <v>1.3802501487129</v>
      </c>
      <c r="AB599">
        <v>1.45157143208906</v>
      </c>
      <c r="AC599">
        <v>1.4100140353861801</v>
      </c>
      <c r="AD599">
        <v>1.4689903028240801</v>
      </c>
      <c r="AE599">
        <v>1.40536207827205</v>
      </c>
      <c r="AF599">
        <v>1.4948213655198701</v>
      </c>
      <c r="AG599">
        <v>1.42577830421478</v>
      </c>
      <c r="AH599">
        <v>1.47598854999506</v>
      </c>
      <c r="AI599">
        <v>1.4408872151562</v>
      </c>
      <c r="AJ599">
        <v>1.5113900574367201</v>
      </c>
      <c r="AK599">
        <v>1.4097291609090301</v>
      </c>
      <c r="AL599">
        <v>1.4914432704776801</v>
      </c>
      <c r="AM599">
        <v>1.5601209180223501</v>
      </c>
      <c r="AN599">
        <v>1.4601703534920101</v>
      </c>
      <c r="AO599">
        <v>1.38616986258931</v>
      </c>
      <c r="AP599">
        <v>1.46524716497673</v>
      </c>
      <c r="AQ599">
        <v>1.5446250874338601</v>
      </c>
      <c r="AR599">
        <v>1.4845401461546399</v>
      </c>
      <c r="AS599">
        <v>1.42288971300939</v>
      </c>
      <c r="AT599">
        <v>1.48270049306755</v>
      </c>
      <c r="AU599">
        <v>1.39759949684542</v>
      </c>
      <c r="AV599">
        <v>1.4751019567365899</v>
      </c>
      <c r="AW599">
        <v>1.51513057684318</v>
      </c>
      <c r="AX599">
        <v>1.2790222437313099</v>
      </c>
      <c r="AY599">
        <v>1.43450309160149</v>
      </c>
      <c r="AZ599">
        <v>1.46556242578109</v>
      </c>
      <c r="BA599">
        <v>1.40687262377163</v>
      </c>
      <c r="BB599">
        <v>1.47355244842415</v>
      </c>
      <c r="BC599">
        <v>1.4328260720097099</v>
      </c>
      <c r="BD599">
        <v>1.4991978548346401</v>
      </c>
      <c r="BE599">
        <v>1.41287711155486</v>
      </c>
      <c r="BF599">
        <v>1.46685735873495</v>
      </c>
      <c r="BG599">
        <v>1.4166049204415501</v>
      </c>
      <c r="BH599">
        <v>1.46224270661961</v>
      </c>
      <c r="BI599">
        <v>1.4047414663704301</v>
      </c>
      <c r="BJ599">
        <v>1.4697409614219299</v>
      </c>
      <c r="BK599">
        <v>1.45870541302932</v>
      </c>
      <c r="BL599">
        <v>1.53988416150623</v>
      </c>
      <c r="BM599">
        <v>1.4900532093379899</v>
      </c>
      <c r="BN599">
        <v>1.59052777910934</v>
      </c>
      <c r="BO599">
        <v>1.4470814883551999</v>
      </c>
      <c r="BP599">
        <v>1.50049927881948</v>
      </c>
      <c r="BQ599">
        <v>1.41118754476774</v>
      </c>
      <c r="BR599">
        <v>1.4654629491978901</v>
      </c>
      <c r="BS599">
        <v>1.4269637609183099</v>
      </c>
      <c r="BT599">
        <v>1.4615030156568301</v>
      </c>
      <c r="BU599">
        <v>1.44865680048694</v>
      </c>
      <c r="BV599">
        <v>1.4544075295485701</v>
      </c>
      <c r="BW599">
        <v>1.41923755947215</v>
      </c>
      <c r="BX599">
        <v>1.48093898680391</v>
      </c>
      <c r="BY599">
        <v>1.43204085268095</v>
      </c>
      <c r="BZ599">
        <v>1.50558755418324</v>
      </c>
      <c r="CA599">
        <v>1.3641838405896001</v>
      </c>
      <c r="CB599">
        <v>1.4294561211955701</v>
      </c>
      <c r="CC599">
        <v>1.4069057982278801</v>
      </c>
      <c r="CD599">
        <v>1.47167923208456</v>
      </c>
      <c r="CE599">
        <v>1.3969782954998</v>
      </c>
      <c r="CF599">
        <v>1.46608671843886</v>
      </c>
      <c r="CG599">
        <v>1.47964253400847</v>
      </c>
      <c r="CH599">
        <v>1.56561215257385</v>
      </c>
      <c r="CI599">
        <v>1.45213150857322</v>
      </c>
      <c r="CJ599">
        <v>1.5061507000157299</v>
      </c>
      <c r="CK599">
        <v>1.43127129280975</v>
      </c>
      <c r="CL599">
        <v>1.5028988105911101</v>
      </c>
      <c r="CM599">
        <v>1.3609184405644501</v>
      </c>
      <c r="CN599">
        <v>1.4236443776266701</v>
      </c>
      <c r="CO599">
        <v>1.4312639804198799</v>
      </c>
      <c r="CP599">
        <v>1.50396717924026</v>
      </c>
      <c r="CQ599">
        <v>1.4148518882632699</v>
      </c>
      <c r="CR599">
        <v>1.4904122104050599</v>
      </c>
      <c r="CS599">
        <v>1.4099714770909899</v>
      </c>
      <c r="CT599">
        <v>1.5033881258964901</v>
      </c>
      <c r="CU599">
        <v>1.4140213944736699</v>
      </c>
      <c r="CV599">
        <v>1.4685064520250399</v>
      </c>
      <c r="CW599">
        <v>1.4077358331222001</v>
      </c>
      <c r="CX599">
        <v>1.45865002955831</v>
      </c>
      <c r="CY599">
        <v>1.38818277815109</v>
      </c>
      <c r="CZ599">
        <v>1.4569357780551</v>
      </c>
      <c r="DA599">
        <v>1.40129836179853</v>
      </c>
      <c r="DB599">
        <v>1.48419309864064</v>
      </c>
      <c r="DC599">
        <v>1.4296349448381001</v>
      </c>
      <c r="DD599">
        <v>1.4892943633637801</v>
      </c>
      <c r="DE599">
        <v>1.3938978480370201</v>
      </c>
      <c r="DF599">
        <v>1.47576485202887</v>
      </c>
      <c r="DG599">
        <v>1.3743050090126601</v>
      </c>
      <c r="DH599">
        <v>1.4351087867171</v>
      </c>
      <c r="DI599">
        <v>1.3913744658918901</v>
      </c>
      <c r="DJ599">
        <v>1.4458742746936599</v>
      </c>
      <c r="DK599">
        <v>1.3842382903550301</v>
      </c>
      <c r="DL599">
        <v>1.44968471673577</v>
      </c>
      <c r="DM599">
        <v>1.3922616707225</v>
      </c>
      <c r="DN599">
        <v>1.4791876985855901</v>
      </c>
      <c r="DO599">
        <v>1.3877029719760801</v>
      </c>
      <c r="DP599">
        <v>1.4533111459702299</v>
      </c>
      <c r="DQ599">
        <v>1.4242142147377199</v>
      </c>
      <c r="DR599">
        <v>1.4868364625281101</v>
      </c>
      <c r="DS599">
        <v>1.4010354440461901</v>
      </c>
      <c r="DT599">
        <v>1.4877206956060001</v>
      </c>
      <c r="DU599">
        <v>1.4459816165346799</v>
      </c>
      <c r="DV599">
        <v>1.4364038519724101</v>
      </c>
      <c r="DW599">
        <v>1.4736456284641499</v>
      </c>
      <c r="DX599">
        <v>1.5624977650634699</v>
      </c>
    </row>
    <row r="600" spans="1:128" x14ac:dyDescent="0.45">
      <c r="A600" t="s">
        <v>149</v>
      </c>
      <c r="B600" t="s">
        <v>71</v>
      </c>
      <c r="C600" t="s">
        <v>86</v>
      </c>
      <c r="D600">
        <v>35</v>
      </c>
      <c r="E600" s="1" cm="1">
        <f t="array" ref="E600">SUMPRODUCT($G600:$FZZ600,$G$2:$FZZ$2)/SUMPRODUCT(--($G600:$FZZ600&lt;&gt;""),$G$2:$FZZ$2)</f>
        <v>1.3697587768147497</v>
      </c>
      <c r="F600" s="1" cm="1">
        <f t="array" ref="F600">SUMPRODUCT($G600:$FZZ600,$F$2:$FZY$2)/SUMPRODUCT(--($G600:$FZZ600&lt;&gt;""),$F$2:$FZY$2)</f>
        <v>1.4005373107014922</v>
      </c>
      <c r="G600">
        <v>1.37213861469848</v>
      </c>
      <c r="H600">
        <v>1.44552006932848</v>
      </c>
      <c r="I600">
        <v>1.3705142865209701</v>
      </c>
      <c r="J600">
        <v>1.4452061804731999</v>
      </c>
      <c r="K600">
        <v>1.36745800931487</v>
      </c>
      <c r="L600">
        <v>1.4431290524260101</v>
      </c>
      <c r="M600">
        <v>1.3171194750617401</v>
      </c>
      <c r="N600">
        <v>1.4189423821285001</v>
      </c>
      <c r="O600">
        <v>1.3560008734412099</v>
      </c>
      <c r="P600">
        <v>1.43033831606229</v>
      </c>
      <c r="Q600">
        <v>1.3875143137883299</v>
      </c>
      <c r="R600">
        <v>1.4220329266035501</v>
      </c>
      <c r="S600">
        <v>1.3518938970857799</v>
      </c>
      <c r="T600">
        <v>1.25037832473556</v>
      </c>
      <c r="U600">
        <v>1.4205232339323</v>
      </c>
      <c r="V600">
        <v>1.3624703503689199</v>
      </c>
      <c r="W600">
        <v>1.3400789493423499</v>
      </c>
      <c r="X600">
        <v>1.4008859339440101</v>
      </c>
      <c r="Y600">
        <v>1.3385342783105201</v>
      </c>
      <c r="Z600">
        <v>1.40209227946679</v>
      </c>
      <c r="AA600">
        <v>1.33115480268162</v>
      </c>
      <c r="AB600">
        <v>1.3929753078259901</v>
      </c>
      <c r="AC600">
        <v>1.3436904559373899</v>
      </c>
      <c r="AD600">
        <v>1.3967761143246</v>
      </c>
      <c r="AE600">
        <v>1.3372849507096201</v>
      </c>
      <c r="AF600">
        <v>1.42258022622028</v>
      </c>
      <c r="AG600">
        <v>1.37988944822821</v>
      </c>
      <c r="AH600">
        <v>1.42791432237686</v>
      </c>
      <c r="AI600">
        <v>1.3604942711052801</v>
      </c>
      <c r="AJ600">
        <v>1.41865757662335</v>
      </c>
      <c r="AK600">
        <v>1.36568592019388</v>
      </c>
      <c r="AL600">
        <v>1.41721762792576</v>
      </c>
      <c r="AM600">
        <v>1.4722678379653</v>
      </c>
      <c r="AN600">
        <v>1.38281804906044</v>
      </c>
      <c r="AO600">
        <v>1.3476445264849499</v>
      </c>
      <c r="AP600">
        <v>1.4295229673996499</v>
      </c>
      <c r="AQ600">
        <v>1.45547152457616</v>
      </c>
      <c r="AR600">
        <v>1.4174875467118999</v>
      </c>
      <c r="AS600">
        <v>1.35001123800693</v>
      </c>
      <c r="AT600">
        <v>1.41120569766951</v>
      </c>
      <c r="AU600">
        <v>1.36904941915888</v>
      </c>
      <c r="AV600">
        <v>1.44733203161809</v>
      </c>
      <c r="AW600">
        <v>1.3798484634439301</v>
      </c>
      <c r="AX600">
        <v>1.2104167744841099</v>
      </c>
      <c r="AY600">
        <v>1.33632938864092</v>
      </c>
      <c r="AZ600">
        <v>1.41990499979525</v>
      </c>
      <c r="BA600">
        <v>1.3307917644859</v>
      </c>
      <c r="BB600">
        <v>1.3971599526312499</v>
      </c>
      <c r="BC600">
        <v>1.3766644512181101</v>
      </c>
      <c r="BD600">
        <v>1.4504847248642001</v>
      </c>
      <c r="BE600">
        <v>1.345069890442</v>
      </c>
      <c r="BF600">
        <v>1.4106967456419599</v>
      </c>
      <c r="BG600">
        <v>1.3527949062503899</v>
      </c>
      <c r="BH600">
        <v>1.4085423286071299</v>
      </c>
      <c r="BI600">
        <v>1.3580463542718599</v>
      </c>
      <c r="BJ600">
        <v>1.4180468592203499</v>
      </c>
      <c r="BK600">
        <v>1.38518802890954</v>
      </c>
      <c r="BL600">
        <v>1.45695281333978</v>
      </c>
      <c r="BM600">
        <v>1.40940830576993</v>
      </c>
      <c r="BN600">
        <v>1.4902289759199701</v>
      </c>
      <c r="BO600">
        <v>1.36974874675973</v>
      </c>
      <c r="BP600">
        <v>1.4270397304903</v>
      </c>
      <c r="BQ600">
        <v>1.3348424850999401</v>
      </c>
      <c r="BR600">
        <v>1.4039165867041401</v>
      </c>
      <c r="BS600">
        <v>1.35081970570466</v>
      </c>
      <c r="BT600">
        <v>1.38874837441248</v>
      </c>
      <c r="BU600">
        <v>1.40153352774976</v>
      </c>
      <c r="BV600">
        <v>1.41318034395355</v>
      </c>
      <c r="BW600">
        <v>1.3599150184027</v>
      </c>
      <c r="BX600">
        <v>1.42926179718124</v>
      </c>
      <c r="BY600">
        <v>1.36646279912119</v>
      </c>
      <c r="BZ600">
        <v>1.43484353660708</v>
      </c>
      <c r="CA600">
        <v>1.3017606114371501</v>
      </c>
      <c r="CB600">
        <v>1.37672307902279</v>
      </c>
      <c r="CC600">
        <v>1.37729286491528</v>
      </c>
      <c r="CD600">
        <v>1.43993859785481</v>
      </c>
      <c r="CE600">
        <v>1.3365815412186299</v>
      </c>
      <c r="CF600">
        <v>1.4123855037833499</v>
      </c>
      <c r="CG600">
        <v>1.3960856521531999</v>
      </c>
      <c r="CH600">
        <v>1.46759472372577</v>
      </c>
      <c r="CI600">
        <v>1.38901997797703</v>
      </c>
      <c r="CJ600">
        <v>1.4295422369041999</v>
      </c>
      <c r="CK600">
        <v>1.37203992588607</v>
      </c>
      <c r="CL600">
        <v>1.4483653099037701</v>
      </c>
      <c r="CM600">
        <v>1.2998462432090701</v>
      </c>
      <c r="CN600">
        <v>1.3857792052482301</v>
      </c>
      <c r="CO600">
        <v>1.3712096135134799</v>
      </c>
      <c r="CP600">
        <v>1.4337616482601501</v>
      </c>
      <c r="CQ600">
        <v>1.36048301407135</v>
      </c>
      <c r="CR600">
        <v>1.42787062690539</v>
      </c>
      <c r="CS600">
        <v>1.3613176594727301</v>
      </c>
      <c r="CT600">
        <v>1.4649399040443101</v>
      </c>
      <c r="CU600">
        <v>1.3541935259068201</v>
      </c>
      <c r="CV600">
        <v>1.4159494523618701</v>
      </c>
      <c r="CW600">
        <v>1.37059792247276</v>
      </c>
      <c r="CX600">
        <v>1.4338210455197999</v>
      </c>
      <c r="CY600">
        <v>1.3304694249783999</v>
      </c>
      <c r="CZ600">
        <v>1.3890659498896001</v>
      </c>
      <c r="DA600">
        <v>1.3582084349947701</v>
      </c>
      <c r="DB600">
        <v>1.44977344022307</v>
      </c>
      <c r="DC600">
        <v>1.36584959573568</v>
      </c>
      <c r="DD600">
        <v>1.41455351536973</v>
      </c>
      <c r="DE600">
        <v>1.3174467311523299</v>
      </c>
      <c r="DF600">
        <v>1.3856944833698099</v>
      </c>
      <c r="DG600">
        <v>1.32246312422249</v>
      </c>
      <c r="DH600">
        <v>1.3854629465079</v>
      </c>
      <c r="DI600">
        <v>1.3164413852727399</v>
      </c>
      <c r="DJ600">
        <v>1.37396711390426</v>
      </c>
      <c r="DK600">
        <v>1.36161640945113</v>
      </c>
      <c r="DL600">
        <v>1.4262826017616601</v>
      </c>
      <c r="DM600">
        <v>1.3334431420889801</v>
      </c>
      <c r="DN600">
        <v>1.4161397617504199</v>
      </c>
      <c r="DO600">
        <v>1.3247869589180401</v>
      </c>
      <c r="DP600">
        <v>1.3902891423241599</v>
      </c>
      <c r="DQ600">
        <v>1.37059777208305</v>
      </c>
      <c r="DR600">
        <v>1.42167250666806</v>
      </c>
      <c r="DS600">
        <v>1.34577857427319</v>
      </c>
      <c r="DT600">
        <v>1.40113500597371</v>
      </c>
      <c r="DU600">
        <v>1.4095068181581001</v>
      </c>
      <c r="DV600">
        <v>1.4048327021189999</v>
      </c>
      <c r="DW600">
        <v>1.4131324870373601</v>
      </c>
      <c r="DX600">
        <v>1.4993920972644299</v>
      </c>
    </row>
    <row r="601" spans="1:128" x14ac:dyDescent="0.45">
      <c r="A601" t="s">
        <v>149</v>
      </c>
      <c r="B601" t="s">
        <v>71</v>
      </c>
      <c r="C601" t="s">
        <v>86</v>
      </c>
      <c r="D601">
        <v>40</v>
      </c>
      <c r="E601" s="1" cm="1">
        <f t="array" ref="E601">SUMPRODUCT($G601:$FZZ601,$G$2:$FZZ$2)/SUMPRODUCT(--($G601:$FZZ601&lt;&gt;""),$G$2:$FZZ$2)</f>
        <v>1.3117887808804611</v>
      </c>
      <c r="F601" s="1" cm="1">
        <f t="array" ref="F601">SUMPRODUCT($G601:$FZZ601,$F$2:$FZY$2)/SUMPRODUCT(--($G601:$FZZ601&lt;&gt;""),$F$2:$FZY$2)</f>
        <v>1.3422025115711333</v>
      </c>
      <c r="G601">
        <v>1.31812897634799</v>
      </c>
      <c r="H601">
        <v>1.3772836479183801</v>
      </c>
      <c r="I601">
        <v>1.3198850160935101</v>
      </c>
      <c r="J601">
        <v>1.37605348975097</v>
      </c>
      <c r="K601">
        <v>1.3160541049363199</v>
      </c>
      <c r="L601">
        <v>1.3711512929126799</v>
      </c>
      <c r="M601">
        <v>1.2707874073801</v>
      </c>
      <c r="N601">
        <v>1.3542282596674899</v>
      </c>
      <c r="O601">
        <v>1.28599740815813</v>
      </c>
      <c r="P601">
        <v>1.36393779579514</v>
      </c>
      <c r="Q601">
        <v>1.30768513126552</v>
      </c>
      <c r="R601">
        <v>1.3296467334467901</v>
      </c>
      <c r="S601">
        <v>1.2837766643570101</v>
      </c>
      <c r="T601">
        <v>1.20169576464099</v>
      </c>
      <c r="U601">
        <v>1.3525956009137701</v>
      </c>
      <c r="V601">
        <v>1.29716151280951</v>
      </c>
      <c r="W601">
        <v>1.2617997449684</v>
      </c>
      <c r="X601">
        <v>1.3142493754033799</v>
      </c>
      <c r="Y601">
        <v>1.3184203262560701</v>
      </c>
      <c r="Z601">
        <v>1.3770318909202199</v>
      </c>
      <c r="AA601">
        <v>1.25638234314514</v>
      </c>
      <c r="AB601">
        <v>1.31525969355421</v>
      </c>
      <c r="AC601">
        <v>1.3200791085403101</v>
      </c>
      <c r="AD601">
        <v>1.3651879891119401</v>
      </c>
      <c r="AE601">
        <v>1.3062009683559399</v>
      </c>
      <c r="AF601">
        <v>1.40003733811694</v>
      </c>
      <c r="AG601">
        <v>1.3136452472608799</v>
      </c>
      <c r="AH601">
        <v>1.3638337775145499</v>
      </c>
      <c r="AI601">
        <v>1.30491955902781</v>
      </c>
      <c r="AJ601">
        <v>1.3630643921854499</v>
      </c>
      <c r="AK601">
        <v>1.3178426412126101</v>
      </c>
      <c r="AL601">
        <v>1.3589627755692</v>
      </c>
      <c r="AM601">
        <v>1.4128941342258201</v>
      </c>
      <c r="AN601">
        <v>1.3280753692034</v>
      </c>
      <c r="AO601">
        <v>1.2888496614753</v>
      </c>
      <c r="AP601">
        <v>1.3635154933940801</v>
      </c>
      <c r="AQ601">
        <v>1.3836617497594299</v>
      </c>
      <c r="AR601">
        <v>1.3562896350771101</v>
      </c>
      <c r="AS601">
        <v>1.3200900445306001</v>
      </c>
      <c r="AT601">
        <v>1.3812809923160101</v>
      </c>
      <c r="AU601">
        <v>1.2841289355519401</v>
      </c>
      <c r="AV601">
        <v>1.3516143241270899</v>
      </c>
      <c r="AW601">
        <v>1.27939430136388</v>
      </c>
      <c r="AX601">
        <v>1.1536737893790101</v>
      </c>
      <c r="AY601">
        <v>1.29136808484501</v>
      </c>
      <c r="AZ601">
        <v>1.35477662667376</v>
      </c>
      <c r="BA601">
        <v>1.28352689423056</v>
      </c>
      <c r="BB601">
        <v>1.3459580745019</v>
      </c>
      <c r="BC601">
        <v>1.3184287122132301</v>
      </c>
      <c r="BD601">
        <v>1.3826232438750401</v>
      </c>
      <c r="BE601">
        <v>1.2825840574234899</v>
      </c>
      <c r="BF601">
        <v>1.3525284688866099</v>
      </c>
      <c r="BG601">
        <v>1.2933050347243999</v>
      </c>
      <c r="BH601">
        <v>1.3406382257274501</v>
      </c>
      <c r="BI601">
        <v>1.3065289840436201</v>
      </c>
      <c r="BJ601">
        <v>1.3605079781862199</v>
      </c>
      <c r="BK601">
        <v>1.3171621238169899</v>
      </c>
      <c r="BL601">
        <v>1.3868237886197801</v>
      </c>
      <c r="BM601">
        <v>1.3603214930572201</v>
      </c>
      <c r="BN601">
        <v>1.44694246041257</v>
      </c>
      <c r="BO601">
        <v>1.31687562409852</v>
      </c>
      <c r="BP601">
        <v>1.37448937393461</v>
      </c>
      <c r="BQ601">
        <v>1.27503953076642</v>
      </c>
      <c r="BR601">
        <v>1.33526144365007</v>
      </c>
      <c r="BS601">
        <v>1.29323038799062</v>
      </c>
      <c r="BT601">
        <v>1.34188025435964</v>
      </c>
      <c r="BU601">
        <v>1.32358525705668</v>
      </c>
      <c r="BV601">
        <v>1.34751483106665</v>
      </c>
      <c r="BW601">
        <v>1.3164217959843201</v>
      </c>
      <c r="BX601">
        <v>1.38276130345013</v>
      </c>
      <c r="BY601">
        <v>1.32360311145418</v>
      </c>
      <c r="BZ601">
        <v>1.38183005759752</v>
      </c>
      <c r="CA601">
        <v>1.2708816705336401</v>
      </c>
      <c r="CB601">
        <v>1.3499385833219599</v>
      </c>
      <c r="CC601">
        <v>1.33149385978548</v>
      </c>
      <c r="CD601">
        <v>1.3870083942173099</v>
      </c>
      <c r="CE601">
        <v>1.2935085623257601</v>
      </c>
      <c r="CF601">
        <v>1.3607128634010299</v>
      </c>
      <c r="CG601">
        <v>1.36335497388847</v>
      </c>
      <c r="CH601">
        <v>1.43402276226606</v>
      </c>
      <c r="CI601">
        <v>1.3401289916627299</v>
      </c>
      <c r="CJ601">
        <v>1.39126946672958</v>
      </c>
      <c r="CK601">
        <v>1.3262686031916799</v>
      </c>
      <c r="CL601">
        <v>1.4008248162094299</v>
      </c>
      <c r="CM601">
        <v>1.2621109098985199</v>
      </c>
      <c r="CN601">
        <v>1.3464858031229701</v>
      </c>
      <c r="CO601">
        <v>1.3095302578917201</v>
      </c>
      <c r="CP601">
        <v>1.36813015958994</v>
      </c>
      <c r="CQ601">
        <v>1.29723637302509</v>
      </c>
      <c r="CR601">
        <v>1.3658454235806901</v>
      </c>
      <c r="CS601">
        <v>1.3033485565429499</v>
      </c>
      <c r="CT601">
        <v>1.36123522331953</v>
      </c>
      <c r="CU601">
        <v>1.30279800689919</v>
      </c>
      <c r="CV601">
        <v>1.3566907093162299</v>
      </c>
      <c r="CW601">
        <v>1.30917996790811</v>
      </c>
      <c r="CX601">
        <v>1.3637678405539999</v>
      </c>
      <c r="CY601">
        <v>1.30189113948353</v>
      </c>
      <c r="CZ601">
        <v>1.3597676874339999</v>
      </c>
      <c r="DA601">
        <v>1.30052283025444</v>
      </c>
      <c r="DB601">
        <v>1.3837835482746601</v>
      </c>
      <c r="DC601">
        <v>1.3308560665274201</v>
      </c>
      <c r="DD601">
        <v>1.3823276911446201</v>
      </c>
      <c r="DE601">
        <v>1.2866784326498399</v>
      </c>
      <c r="DF601">
        <v>1.34454131602269</v>
      </c>
      <c r="DG601">
        <v>1.2640204117900899</v>
      </c>
      <c r="DH601">
        <v>1.33523318693036</v>
      </c>
      <c r="DI601">
        <v>1.2646516035712501</v>
      </c>
      <c r="DJ601">
        <v>1.3148120438259501</v>
      </c>
      <c r="DK601">
        <v>1.33973059842481</v>
      </c>
      <c r="DL601">
        <v>1.4031405648109501</v>
      </c>
      <c r="DM601">
        <v>1.29135096649416</v>
      </c>
      <c r="DN601">
        <v>1.3688936590756899</v>
      </c>
      <c r="DO601">
        <v>1.27896722771017</v>
      </c>
      <c r="DP601">
        <v>1.34782931275702</v>
      </c>
      <c r="DQ601">
        <v>1.31115527430573</v>
      </c>
      <c r="DR601">
        <v>1.3675958370378101</v>
      </c>
      <c r="DS601">
        <v>1.3043608124253201</v>
      </c>
      <c r="DT601">
        <v>1.36735032523563</v>
      </c>
      <c r="DU601">
        <v>1.3223888071614101</v>
      </c>
      <c r="DV601">
        <v>1.3452898890940701</v>
      </c>
      <c r="DW601">
        <v>1.35800107276953</v>
      </c>
      <c r="DX601">
        <v>1.4296084391203201</v>
      </c>
    </row>
    <row r="602" spans="1:128" x14ac:dyDescent="0.45">
      <c r="A602" t="s">
        <v>149</v>
      </c>
      <c r="B602" t="s">
        <v>71</v>
      </c>
      <c r="C602" t="s">
        <v>86</v>
      </c>
      <c r="D602">
        <v>45</v>
      </c>
      <c r="E602" s="1" cm="1">
        <f t="array" ref="E602">SUMPRODUCT($G602:$FZZ602,$G$2:$FZZ$2)/SUMPRODUCT(--($G602:$FZZ602&lt;&gt;""),$G$2:$FZZ$2)</f>
        <v>1.2634802107830203</v>
      </c>
      <c r="F602" s="1" cm="1">
        <f t="array" ref="F602">SUMPRODUCT($G602:$FZZ602,$F$2:$FZY$2)/SUMPRODUCT(--($G602:$FZZ602&lt;&gt;""),$F$2:$FZY$2)</f>
        <v>1.2991808036504209</v>
      </c>
      <c r="G602">
        <v>1.3033579224</v>
      </c>
      <c r="H602">
        <v>1.35077818407276</v>
      </c>
      <c r="I602">
        <v>1.3047585267378099</v>
      </c>
      <c r="J602">
        <v>1.3513732424191001</v>
      </c>
      <c r="K602">
        <v>1.2999374793646701</v>
      </c>
      <c r="L602">
        <v>1.3464257866009099</v>
      </c>
      <c r="M602">
        <v>1.2094370921959601</v>
      </c>
      <c r="N602">
        <v>1.2930327717771899</v>
      </c>
      <c r="O602">
        <v>1.2704938265744401</v>
      </c>
      <c r="P602">
        <v>1.3467656566711399</v>
      </c>
      <c r="Q602">
        <v>1.26524860473479</v>
      </c>
      <c r="R602">
        <v>1.29336908582855</v>
      </c>
      <c r="S602">
        <v>1.21458104551066</v>
      </c>
      <c r="T602">
        <v>1.1340925197959399</v>
      </c>
      <c r="U602">
        <v>1.3287078450079199</v>
      </c>
      <c r="V602">
        <v>1.2714689586962</v>
      </c>
      <c r="W602">
        <v>1.2197459080781701</v>
      </c>
      <c r="X602">
        <v>1.26934600962921</v>
      </c>
      <c r="Y602">
        <v>1.25401365831686</v>
      </c>
      <c r="Z602">
        <v>1.30559282395931</v>
      </c>
      <c r="AA602">
        <v>1.2303643887348801</v>
      </c>
      <c r="AB602">
        <v>1.2922820918559701</v>
      </c>
      <c r="AC602">
        <v>1.26705086764205</v>
      </c>
      <c r="AD602">
        <v>1.31590464443688</v>
      </c>
      <c r="AE602">
        <v>1.2577994050252199</v>
      </c>
      <c r="AF602">
        <v>1.34528423641521</v>
      </c>
      <c r="AG602">
        <v>1.28674168394038</v>
      </c>
      <c r="AH602">
        <v>1.3424558286447501</v>
      </c>
      <c r="AI602">
        <v>1.27467537905283</v>
      </c>
      <c r="AJ602">
        <v>1.3251874328837501</v>
      </c>
      <c r="AK602">
        <v>1.28084142945215</v>
      </c>
      <c r="AL602">
        <v>1.3122860817619399</v>
      </c>
      <c r="AM602">
        <v>1.35957201384193</v>
      </c>
      <c r="AN602">
        <v>1.2934478114860699</v>
      </c>
      <c r="AO602">
        <v>1.2600895847989799</v>
      </c>
      <c r="AP602">
        <v>1.33601076566604</v>
      </c>
      <c r="AQ602">
        <v>1.25835983722808</v>
      </c>
      <c r="AR602">
        <v>1.2888274007118301</v>
      </c>
      <c r="AS602">
        <v>1.2445636141430301</v>
      </c>
      <c r="AT602">
        <v>1.32124194024189</v>
      </c>
      <c r="AU602">
        <v>1.2588090401274501</v>
      </c>
      <c r="AV602">
        <v>1.3270044551971001</v>
      </c>
      <c r="AW602">
        <v>1.2145164020068699</v>
      </c>
      <c r="AX602">
        <v>1.1069008298563601</v>
      </c>
      <c r="AY602">
        <v>1.2602882764833501</v>
      </c>
      <c r="AZ602">
        <v>1.3026288849760399</v>
      </c>
      <c r="BA602">
        <v>1.2381526187854399</v>
      </c>
      <c r="BB602">
        <v>1.2966571790663299</v>
      </c>
      <c r="BC602">
        <v>1.2646276900511</v>
      </c>
      <c r="BD602">
        <v>1.3411179611761701</v>
      </c>
      <c r="BE602">
        <v>1.2314749851583999</v>
      </c>
      <c r="BF602">
        <v>1.30215338118624</v>
      </c>
      <c r="BG602">
        <v>1.2413754128624701</v>
      </c>
      <c r="BH602">
        <v>1.2920491792984701</v>
      </c>
      <c r="BI602">
        <v>1.2591269440516999</v>
      </c>
      <c r="BJ602">
        <v>1.32774944455665</v>
      </c>
      <c r="BK602">
        <v>1.2960725075528701</v>
      </c>
      <c r="BL602">
        <v>1.3661180751447899</v>
      </c>
      <c r="BM602">
        <v>1.32537590080373</v>
      </c>
      <c r="BN602">
        <v>1.4106546506239701</v>
      </c>
      <c r="BO602">
        <v>1.26091605055324</v>
      </c>
      <c r="BP602">
        <v>1.32704275642254</v>
      </c>
      <c r="BQ602">
        <v>1.23918478775019</v>
      </c>
      <c r="BR602">
        <v>1.30154203776032</v>
      </c>
      <c r="BS602">
        <v>1.25918264947725</v>
      </c>
      <c r="BT602">
        <v>1.3117544057261601</v>
      </c>
      <c r="BU602">
        <v>1.2690578070916501</v>
      </c>
      <c r="BV602">
        <v>1.29517683718986</v>
      </c>
      <c r="BW602">
        <v>1.2630689128938599</v>
      </c>
      <c r="BX602">
        <v>1.3248002633232501</v>
      </c>
      <c r="BY602">
        <v>1.2679294578706699</v>
      </c>
      <c r="BZ602">
        <v>1.3296953862597201</v>
      </c>
      <c r="CA602">
        <v>1.2188310358946299</v>
      </c>
      <c r="CB602">
        <v>1.26833970247031</v>
      </c>
      <c r="CC602">
        <v>1.2657197264106901</v>
      </c>
      <c r="CD602">
        <v>1.3318047567231399</v>
      </c>
      <c r="CE602">
        <v>1.24381471525288</v>
      </c>
      <c r="CF602">
        <v>1.31711718438868</v>
      </c>
      <c r="CG602">
        <v>1.32198923792441</v>
      </c>
      <c r="CH602">
        <v>1.3914982777504401</v>
      </c>
      <c r="CI602">
        <v>1.31911278905143</v>
      </c>
      <c r="CJ602">
        <v>1.3608620418436299</v>
      </c>
      <c r="CK602">
        <v>1.27348036578805</v>
      </c>
      <c r="CL602">
        <v>1.3422628653397799</v>
      </c>
      <c r="CM602">
        <v>1.2118085215430301</v>
      </c>
      <c r="CN602">
        <v>1.27800594526258</v>
      </c>
      <c r="CO602">
        <v>1.2871214628910701</v>
      </c>
      <c r="CP602">
        <v>1.35160944098382</v>
      </c>
      <c r="CQ602">
        <v>1.2706229332379999</v>
      </c>
      <c r="CR602">
        <v>1.3550213006822101</v>
      </c>
      <c r="CS602">
        <v>1.25467825169406</v>
      </c>
      <c r="CT602">
        <v>1.33193741447249</v>
      </c>
      <c r="CU602">
        <v>1.27393521260903</v>
      </c>
      <c r="CV602">
        <v>1.3305573945665901</v>
      </c>
      <c r="CW602">
        <v>1.2633434676125299</v>
      </c>
      <c r="CX602">
        <v>1.3206021450890899</v>
      </c>
      <c r="CY602">
        <v>1.2527023135259601</v>
      </c>
      <c r="CZ602">
        <v>1.3101276759143701</v>
      </c>
      <c r="DA602">
        <v>1.25447891251307</v>
      </c>
      <c r="DB602">
        <v>1.32302195887068</v>
      </c>
      <c r="DC602">
        <v>1.2758607434363101</v>
      </c>
      <c r="DD602">
        <v>1.32052842663659</v>
      </c>
      <c r="DE602">
        <v>1.2444042145448699</v>
      </c>
      <c r="DF602">
        <v>1.3155454896643599</v>
      </c>
      <c r="DG602">
        <v>1.22246058544263</v>
      </c>
      <c r="DH602">
        <v>1.28233770849729</v>
      </c>
      <c r="DI602">
        <v>1.2314329891765099</v>
      </c>
      <c r="DJ602">
        <v>1.28712986516368</v>
      </c>
      <c r="DK602">
        <v>1.25883651888019</v>
      </c>
      <c r="DL602">
        <v>1.3186544642638001</v>
      </c>
      <c r="DM602">
        <v>1.26731347565964</v>
      </c>
      <c r="DN602">
        <v>1.3470027523033199</v>
      </c>
      <c r="DO602">
        <v>1.2616907618603399</v>
      </c>
      <c r="DP602">
        <v>1.32798787467672</v>
      </c>
      <c r="DQ602">
        <v>1.2564405627320701</v>
      </c>
      <c r="DR602">
        <v>1.3165315621567899</v>
      </c>
      <c r="DS602">
        <v>1.26269414575866</v>
      </c>
      <c r="DT602">
        <v>1.3320888092393399</v>
      </c>
      <c r="DU602">
        <v>1.25085813849155</v>
      </c>
      <c r="DV602">
        <v>1.2983713626926201</v>
      </c>
      <c r="DW602">
        <v>1.31792419095297</v>
      </c>
      <c r="DX602">
        <v>1.39644198104773</v>
      </c>
    </row>
    <row r="603" spans="1:128" x14ac:dyDescent="0.45">
      <c r="A603" t="s">
        <v>149</v>
      </c>
      <c r="B603" t="s">
        <v>71</v>
      </c>
      <c r="C603" t="s">
        <v>86</v>
      </c>
      <c r="D603">
        <v>50</v>
      </c>
      <c r="E603" s="1" cm="1">
        <f t="array" ref="E603">SUMPRODUCT($G603:$FZZ603,$G$2:$FZZ$2)/SUMPRODUCT(--($G603:$FZZ603&lt;&gt;""),$G$2:$FZZ$2)</f>
        <v>1.2148803494042382</v>
      </c>
      <c r="F603" s="1" cm="1">
        <f t="array" ref="F603">SUMPRODUCT($G603:$FZZ603,$F$2:$FZY$2)/SUMPRODUCT(--($G603:$FZZ603&lt;&gt;""),$F$2:$FZY$2)</f>
        <v>1.2576873793126919</v>
      </c>
      <c r="G603">
        <v>1.2454837846025899</v>
      </c>
      <c r="H603">
        <v>1.2880619729027001</v>
      </c>
      <c r="I603">
        <v>1.2484947625501099</v>
      </c>
      <c r="J603">
        <v>1.2892332288666699</v>
      </c>
      <c r="K603">
        <v>1.24229029244202</v>
      </c>
      <c r="L603">
        <v>1.2843406882889701</v>
      </c>
      <c r="M603">
        <v>1.18731706417959</v>
      </c>
      <c r="N603">
        <v>1.27101411877465</v>
      </c>
      <c r="O603">
        <v>1.2172708759571</v>
      </c>
      <c r="P603">
        <v>1.2949359397325499</v>
      </c>
      <c r="Q603">
        <v>1.21807818300281</v>
      </c>
      <c r="R603">
        <v>1.2458510703929899</v>
      </c>
      <c r="S603">
        <v>1.1920604686976399</v>
      </c>
      <c r="T603">
        <v>1.11775165884647</v>
      </c>
      <c r="U603">
        <v>1.27990827213766</v>
      </c>
      <c r="V603">
        <v>1.2116812981943199</v>
      </c>
      <c r="W603">
        <v>1.1867970454581001</v>
      </c>
      <c r="X603">
        <v>1.2471465557957799</v>
      </c>
      <c r="Y603">
        <v>1.2255819478413199</v>
      </c>
      <c r="Z603">
        <v>1.2761737487314599</v>
      </c>
      <c r="AA603">
        <v>1.1894077532881999</v>
      </c>
      <c r="AB603">
        <v>1.2559533760745201</v>
      </c>
      <c r="AC603">
        <v>1.21367599523647</v>
      </c>
      <c r="AD603">
        <v>1.2608200068050299</v>
      </c>
      <c r="AE603">
        <v>1.2071961103422499</v>
      </c>
      <c r="AF603">
        <v>1.2834632726859401</v>
      </c>
      <c r="AG603">
        <v>1.2140045405191899</v>
      </c>
      <c r="AH603">
        <v>1.2860685026157299</v>
      </c>
      <c r="AI603">
        <v>1.22699329083869</v>
      </c>
      <c r="AJ603">
        <v>1.27715560131227</v>
      </c>
      <c r="AK603">
        <v>1.2491124386147601</v>
      </c>
      <c r="AL603">
        <v>1.2829221497055601</v>
      </c>
      <c r="AM603">
        <v>1.2053106195343899</v>
      </c>
      <c r="AN603">
        <v>1.2472114417542199</v>
      </c>
      <c r="AO603">
        <v>1.2109793012643799</v>
      </c>
      <c r="AP603">
        <v>1.2830118047980701</v>
      </c>
      <c r="AQ603">
        <v>1.1909555700688199</v>
      </c>
      <c r="AR603">
        <v>1.2349681373590899</v>
      </c>
      <c r="AS603">
        <v>1.19978718024358</v>
      </c>
      <c r="AT603">
        <v>1.2732275555930099</v>
      </c>
      <c r="AU603">
        <v>1.23919565393659</v>
      </c>
      <c r="AV603">
        <v>1.30657585340144</v>
      </c>
      <c r="AW603">
        <v>1.1922782655400499</v>
      </c>
      <c r="AX603">
        <v>1.0931263051739699</v>
      </c>
      <c r="AY603">
        <v>1.19002088366569</v>
      </c>
      <c r="AZ603">
        <v>1.2423528930019201</v>
      </c>
      <c r="BA603">
        <v>1.19184343381879</v>
      </c>
      <c r="BB603">
        <v>1.2504726487025499</v>
      </c>
      <c r="BC603">
        <v>1.2095088579744599</v>
      </c>
      <c r="BD603">
        <v>1.2874659088304701</v>
      </c>
      <c r="BE603">
        <v>1.1875330562901301</v>
      </c>
      <c r="BF603">
        <v>1.25403421663338</v>
      </c>
      <c r="BG603">
        <v>1.20682683009531</v>
      </c>
      <c r="BH603">
        <v>1.2562070654426201</v>
      </c>
      <c r="BI603">
        <v>1.22250555443344</v>
      </c>
      <c r="BJ603">
        <v>1.2886285598868901</v>
      </c>
      <c r="BK603">
        <v>1.24288527983175</v>
      </c>
      <c r="BL603">
        <v>1.3118125219074901</v>
      </c>
      <c r="BM603">
        <v>1.2919962290078699</v>
      </c>
      <c r="BN603">
        <v>1.34900851668983</v>
      </c>
      <c r="BO603">
        <v>1.2347719960057599</v>
      </c>
      <c r="BP603">
        <v>1.29587565435784</v>
      </c>
      <c r="BQ603">
        <v>1.1863960104334099</v>
      </c>
      <c r="BR603">
        <v>1.2573621829091901</v>
      </c>
      <c r="BS603">
        <v>1.2093142324666899</v>
      </c>
      <c r="BT603">
        <v>1.2625413436824799</v>
      </c>
      <c r="BU603">
        <v>1.1973690187421</v>
      </c>
      <c r="BV603">
        <v>1.25583930664195</v>
      </c>
      <c r="BW603">
        <v>1.2269068493970401</v>
      </c>
      <c r="BX603">
        <v>1.30449744157515</v>
      </c>
      <c r="BY603">
        <v>1.2329909150287901</v>
      </c>
      <c r="BZ603">
        <v>1.2947805949765401</v>
      </c>
      <c r="CA603">
        <v>1.1828852190528101</v>
      </c>
      <c r="CB603">
        <v>1.2231984441108199</v>
      </c>
      <c r="CC603">
        <v>1.21218715995647</v>
      </c>
      <c r="CD603">
        <v>1.289629644023</v>
      </c>
      <c r="CE603">
        <v>1.2233547391477499</v>
      </c>
      <c r="CF603">
        <v>1.2981630824372701</v>
      </c>
      <c r="CG603">
        <v>1.2846394387212401</v>
      </c>
      <c r="CH603">
        <v>1.32973539262527</v>
      </c>
      <c r="CI603">
        <v>1.2767500393267199</v>
      </c>
      <c r="CJ603">
        <v>1.29759320434167</v>
      </c>
      <c r="CK603">
        <v>1.24146793377562</v>
      </c>
      <c r="CL603">
        <v>1.31485266869882</v>
      </c>
      <c r="CM603">
        <v>1.1718590904431601</v>
      </c>
      <c r="CN603">
        <v>1.2481292923770799</v>
      </c>
      <c r="CO603">
        <v>1.24083937688704</v>
      </c>
      <c r="CP603">
        <v>1.3101621979476901</v>
      </c>
      <c r="CQ603">
        <v>1.22404941361058</v>
      </c>
      <c r="CR603">
        <v>1.30018569825523</v>
      </c>
      <c r="CS603">
        <v>1.2308542034194501</v>
      </c>
      <c r="CT603">
        <v>1.3016833462483299</v>
      </c>
      <c r="CU603">
        <v>1.2295898811805199</v>
      </c>
      <c r="CV603">
        <v>1.29710675168705</v>
      </c>
      <c r="CW603">
        <v>1.2129993243813799</v>
      </c>
      <c r="CX603">
        <v>1.2724115361878201</v>
      </c>
      <c r="CY603">
        <v>1.1991264279542999</v>
      </c>
      <c r="CZ603">
        <v>1.25878851876739</v>
      </c>
      <c r="DA603">
        <v>1.2380707563611</v>
      </c>
      <c r="DB603">
        <v>1.3080864412687301</v>
      </c>
      <c r="DC603">
        <v>1.20669374575554</v>
      </c>
      <c r="DD603">
        <v>1.2970413746267999</v>
      </c>
      <c r="DE603">
        <v>1.1955627599057701</v>
      </c>
      <c r="DF603">
        <v>1.26467402419348</v>
      </c>
      <c r="DG603">
        <v>1.19011652999568</v>
      </c>
      <c r="DH603">
        <v>1.2545126812054099</v>
      </c>
      <c r="DI603">
        <v>1.18261924950537</v>
      </c>
      <c r="DJ603">
        <v>1.2674115084709101</v>
      </c>
      <c r="DK603">
        <v>1.2401207154599201</v>
      </c>
      <c r="DL603">
        <v>1.2993350835439299</v>
      </c>
      <c r="DM603">
        <v>1.21803768211427</v>
      </c>
      <c r="DN603">
        <v>1.2886305431282701</v>
      </c>
      <c r="DO603">
        <v>1.22172171111205</v>
      </c>
      <c r="DP603">
        <v>1.26403315385593</v>
      </c>
      <c r="DQ603">
        <v>1.2298519951885301</v>
      </c>
      <c r="DR603">
        <v>1.2939490612415601</v>
      </c>
      <c r="DS603">
        <v>1.2221226602947</v>
      </c>
      <c r="DT603">
        <v>1.2708914111243801</v>
      </c>
      <c r="DU603">
        <v>1.204252610932</v>
      </c>
      <c r="DV603">
        <v>1.2484063142299699</v>
      </c>
      <c r="DW603">
        <v>1.27108886107634</v>
      </c>
      <c r="DX603">
        <v>1.36312354729125</v>
      </c>
    </row>
    <row r="604" spans="1:128" x14ac:dyDescent="0.45">
      <c r="A604" t="s">
        <v>149</v>
      </c>
      <c r="B604" t="s">
        <v>71</v>
      </c>
      <c r="C604" t="s">
        <v>69</v>
      </c>
      <c r="D604">
        <v>30</v>
      </c>
      <c r="E604" s="1" cm="1">
        <f t="array" ref="E604">SUMPRODUCT($G604:$FZZ604,$G$2:$FZZ$2)/SUMPRODUCT(--($G604:$FZZ604&lt;&gt;""),$G$2:$FZZ$2)</f>
        <v>1.3598373209115679</v>
      </c>
      <c r="F604" s="1" cm="1">
        <f t="array" ref="F604">SUMPRODUCT($G604:$FZZ604,$F$2:$FZY$2)/SUMPRODUCT(--($G604:$FZZ604&lt;&gt;""),$F$2:$FZY$2)</f>
        <v>1.402150450105069</v>
      </c>
      <c r="G604">
        <v>1.3334724834957301</v>
      </c>
      <c r="H604">
        <v>1.4205346889025099</v>
      </c>
      <c r="I604">
        <v>1.3355814839911899</v>
      </c>
      <c r="J604">
        <v>1.4187101191484499</v>
      </c>
      <c r="K604">
        <v>1.33014583465048</v>
      </c>
      <c r="L604">
        <v>1.41737090191285</v>
      </c>
      <c r="M604">
        <v>1.31315110406605</v>
      </c>
      <c r="N604">
        <v>1.4029085413057101</v>
      </c>
      <c r="O604">
        <v>1.3574320828250099</v>
      </c>
      <c r="P604">
        <v>1.44179036461423</v>
      </c>
      <c r="Q604">
        <v>1.37947451656637</v>
      </c>
      <c r="R604">
        <v>1.42589407570921</v>
      </c>
      <c r="S604">
        <v>1.34931901547597</v>
      </c>
      <c r="T604">
        <v>1.23214559299869</v>
      </c>
      <c r="U604">
        <v>1.39895493256076</v>
      </c>
      <c r="V604">
        <v>1.38503820535487</v>
      </c>
      <c r="W604">
        <v>1.34522903799344</v>
      </c>
      <c r="X604">
        <v>1.39711403803053</v>
      </c>
      <c r="Y604">
        <v>1.35997341393379</v>
      </c>
      <c r="Z604">
        <v>1.43297248973841</v>
      </c>
      <c r="AA604">
        <v>1.31061751818574</v>
      </c>
      <c r="AB604">
        <v>1.37490685193897</v>
      </c>
      <c r="AC604">
        <v>1.3415702619938701</v>
      </c>
      <c r="AD604">
        <v>1.4136674889418099</v>
      </c>
      <c r="AE604">
        <v>1.3547466081161701</v>
      </c>
      <c r="AF604">
        <v>1.4401271119372301</v>
      </c>
      <c r="AG604">
        <v>1.35799230085875</v>
      </c>
      <c r="AH604">
        <v>1.4131477642878201</v>
      </c>
      <c r="AI604">
        <v>1.35351787631892</v>
      </c>
      <c r="AJ604">
        <v>1.44665059160812</v>
      </c>
      <c r="AK604">
        <v>1.34107070728544</v>
      </c>
      <c r="AL604">
        <v>1.4196278619868601</v>
      </c>
      <c r="AM604">
        <v>1.43046929602754</v>
      </c>
      <c r="AN604">
        <v>1.39881354872803</v>
      </c>
      <c r="AO604">
        <v>1.31710630772507</v>
      </c>
      <c r="AP604">
        <v>1.40937606898287</v>
      </c>
      <c r="AQ604">
        <v>1.4501810509068001</v>
      </c>
      <c r="AR604">
        <v>1.4170624538677601</v>
      </c>
      <c r="AS604">
        <v>1.3545240001685701</v>
      </c>
      <c r="AT604">
        <v>1.4306825684464799</v>
      </c>
      <c r="AU604">
        <v>1.33991422704631</v>
      </c>
      <c r="AV604">
        <v>1.42440080557326</v>
      </c>
      <c r="AW604">
        <v>1.38814003354113</v>
      </c>
      <c r="AX604">
        <v>1.2235464925175801</v>
      </c>
      <c r="AY604">
        <v>1.3577249088898899</v>
      </c>
      <c r="AZ604">
        <v>1.40798902583841</v>
      </c>
      <c r="BA604">
        <v>1.3383645316103201</v>
      </c>
      <c r="BB604">
        <v>1.4138117299981301</v>
      </c>
      <c r="BC604">
        <v>1.36856278504801</v>
      </c>
      <c r="BD604">
        <v>1.4492585886828699</v>
      </c>
      <c r="BE604">
        <v>1.3490744238760799</v>
      </c>
      <c r="BF604">
        <v>1.4114091424253801</v>
      </c>
      <c r="BG604">
        <v>1.35295816745576</v>
      </c>
      <c r="BH604">
        <v>1.4101247064437901</v>
      </c>
      <c r="BI604">
        <v>1.3542971116946001</v>
      </c>
      <c r="BJ604">
        <v>1.4229448596243099</v>
      </c>
      <c r="BK604">
        <v>1.3966383468812</v>
      </c>
      <c r="BL604">
        <v>1.4792108293969299</v>
      </c>
      <c r="BM604">
        <v>1.41997027946886</v>
      </c>
      <c r="BN604">
        <v>1.53174184682741</v>
      </c>
      <c r="BO604">
        <v>1.3677112857186</v>
      </c>
      <c r="BP604">
        <v>1.4455987815579501</v>
      </c>
      <c r="BQ604">
        <v>1.33626153825361</v>
      </c>
      <c r="BR604">
        <v>1.4118632843647301</v>
      </c>
      <c r="BS604">
        <v>1.36416232323335</v>
      </c>
      <c r="BT604">
        <v>1.4152595308067999</v>
      </c>
      <c r="BU604">
        <v>1.3801477201493499</v>
      </c>
      <c r="BV604">
        <v>1.40333233399652</v>
      </c>
      <c r="BW604">
        <v>1.35399024507016</v>
      </c>
      <c r="BX604">
        <v>1.4309674137466699</v>
      </c>
      <c r="BY604">
        <v>1.3637788729885301</v>
      </c>
      <c r="BZ604">
        <v>1.44383350157354</v>
      </c>
      <c r="CA604">
        <v>1.30118056503343</v>
      </c>
      <c r="CB604">
        <v>1.36906305445612</v>
      </c>
      <c r="CC604">
        <v>1.34268614954142</v>
      </c>
      <c r="CD604">
        <v>1.4152805844862399</v>
      </c>
      <c r="CE604">
        <v>1.3357601553166001</v>
      </c>
      <c r="CF604">
        <v>1.41197481083233</v>
      </c>
      <c r="CG604">
        <v>1.4113398625375</v>
      </c>
      <c r="CH604">
        <v>1.5074524992460101</v>
      </c>
      <c r="CI604">
        <v>1.3982853547270699</v>
      </c>
      <c r="CJ604">
        <v>1.4440931256882099</v>
      </c>
      <c r="CK604">
        <v>1.37078477078477</v>
      </c>
      <c r="CL604">
        <v>1.45734265734265</v>
      </c>
      <c r="CM604">
        <v>1.2882973998018199</v>
      </c>
      <c r="CN604">
        <v>1.36777941025728</v>
      </c>
      <c r="CO604">
        <v>1.37559307072713</v>
      </c>
      <c r="CP604">
        <v>1.45289037344648</v>
      </c>
      <c r="CQ604">
        <v>1.36633201259173</v>
      </c>
      <c r="CR604">
        <v>1.4421207336570601</v>
      </c>
      <c r="CS604">
        <v>1.34801246434636</v>
      </c>
      <c r="CT604">
        <v>1.45316802136745</v>
      </c>
      <c r="CU604">
        <v>1.34915269986178</v>
      </c>
      <c r="CV604">
        <v>1.4174942216337301</v>
      </c>
      <c r="CW604">
        <v>1.3506355037581199</v>
      </c>
      <c r="CX604">
        <v>1.41105058694367</v>
      </c>
      <c r="CY604">
        <v>1.3324757607756501</v>
      </c>
      <c r="CZ604">
        <v>1.4042622636075599</v>
      </c>
      <c r="DA604">
        <v>1.3448588358313001</v>
      </c>
      <c r="DB604">
        <v>1.43913384454513</v>
      </c>
      <c r="DC604">
        <v>1.38331432671732</v>
      </c>
      <c r="DD604">
        <v>1.4342990402726701</v>
      </c>
      <c r="DE604">
        <v>1.35207810996901</v>
      </c>
      <c r="DF604">
        <v>1.43129398041191</v>
      </c>
      <c r="DG604">
        <v>1.31216837188047</v>
      </c>
      <c r="DH604">
        <v>1.37754195333722</v>
      </c>
      <c r="DI604">
        <v>1.3259514190233901</v>
      </c>
      <c r="DJ604">
        <v>1.3817979284087301</v>
      </c>
      <c r="DK604">
        <v>1.3497804058198499</v>
      </c>
      <c r="DL604">
        <v>1.4111146551512599</v>
      </c>
      <c r="DM604">
        <v>1.33669489814352</v>
      </c>
      <c r="DN604">
        <v>1.42439667173203</v>
      </c>
      <c r="DO604">
        <v>1.33342519184296</v>
      </c>
      <c r="DP604">
        <v>1.40676007970492</v>
      </c>
      <c r="DQ604">
        <v>1.3645416034726201</v>
      </c>
      <c r="DR604">
        <v>1.43408817530463</v>
      </c>
      <c r="DS604">
        <v>1.34496548519846</v>
      </c>
      <c r="DT604">
        <v>1.4203338643302801</v>
      </c>
      <c r="DU604">
        <v>1.3928135465898701</v>
      </c>
      <c r="DV604">
        <v>1.3871587008461399</v>
      </c>
      <c r="DW604">
        <v>1.38796710173431</v>
      </c>
      <c r="DX604">
        <v>1.51353477561237</v>
      </c>
    </row>
    <row r="605" spans="1:128" x14ac:dyDescent="0.45">
      <c r="A605" t="s">
        <v>149</v>
      </c>
      <c r="B605" t="s">
        <v>71</v>
      </c>
      <c r="C605" t="s">
        <v>69</v>
      </c>
      <c r="D605">
        <v>35</v>
      </c>
      <c r="E605" s="1" cm="1">
        <f t="array" ref="E605">SUMPRODUCT($G605:$FZZ605,$G$2:$FZZ$2)/SUMPRODUCT(--($G605:$FZZ605&lt;&gt;""),$G$2:$FZZ$2)</f>
        <v>1.2963333969788169</v>
      </c>
      <c r="F605" s="1" cm="1">
        <f t="array" ref="F605">SUMPRODUCT($G605:$FZZ605,$F$2:$FZY$2)/SUMPRODUCT(--($G605:$FZZ605&lt;&gt;""),$F$2:$FZY$2)</f>
        <v>1.344781875507761</v>
      </c>
      <c r="G605">
        <v>1.29785004192118</v>
      </c>
      <c r="H605">
        <v>1.3840051291806601</v>
      </c>
      <c r="I605">
        <v>1.2988540431419</v>
      </c>
      <c r="J605">
        <v>1.3852931419052401</v>
      </c>
      <c r="K605">
        <v>1.2951992581821199</v>
      </c>
      <c r="L605">
        <v>1.38171833400068</v>
      </c>
      <c r="M605">
        <v>1.2615917720352401</v>
      </c>
      <c r="N605">
        <v>1.36770376377778</v>
      </c>
      <c r="O605">
        <v>1.29682997802156</v>
      </c>
      <c r="P605">
        <v>1.3750005933703899</v>
      </c>
      <c r="Q605">
        <v>1.32377224938268</v>
      </c>
      <c r="R605">
        <v>1.36965762772563</v>
      </c>
      <c r="S605">
        <v>1.2409347858103701</v>
      </c>
      <c r="T605">
        <v>1.1963384293913999</v>
      </c>
      <c r="U605">
        <v>1.3328250956227901</v>
      </c>
      <c r="V605">
        <v>1.31382307375865</v>
      </c>
      <c r="W605">
        <v>1.2812840272242501</v>
      </c>
      <c r="X605">
        <v>1.3457194833755499</v>
      </c>
      <c r="Y605">
        <v>1.2785631988970001</v>
      </c>
      <c r="Z605">
        <v>1.3519028400125701</v>
      </c>
      <c r="AA605">
        <v>1.2684530358816</v>
      </c>
      <c r="AB605">
        <v>1.3323146985372301</v>
      </c>
      <c r="AC605">
        <v>1.27884484518543</v>
      </c>
      <c r="AD605">
        <v>1.3416638312351099</v>
      </c>
      <c r="AE605">
        <v>1.2841633623786</v>
      </c>
      <c r="AF605">
        <v>1.3738803638031301</v>
      </c>
      <c r="AG605">
        <v>1.3144546441614799</v>
      </c>
      <c r="AH605">
        <v>1.3732129108676301</v>
      </c>
      <c r="AI605">
        <v>1.2824559372629301</v>
      </c>
      <c r="AJ605">
        <v>1.3544144015447801</v>
      </c>
      <c r="AK605">
        <v>1.2913247518016899</v>
      </c>
      <c r="AL605">
        <v>1.35275250324199</v>
      </c>
      <c r="AM605">
        <v>1.3423775619789999</v>
      </c>
      <c r="AN605">
        <v>1.32133055282492</v>
      </c>
      <c r="AO605">
        <v>1.2877685769054501</v>
      </c>
      <c r="AP605">
        <v>1.3772533352265699</v>
      </c>
      <c r="AQ605">
        <v>1.3619395054237899</v>
      </c>
      <c r="AR605">
        <v>1.3473472274285301</v>
      </c>
      <c r="AS605">
        <v>1.2802161911584899</v>
      </c>
      <c r="AT605">
        <v>1.3568769578715201</v>
      </c>
      <c r="AU605">
        <v>1.30631726350529</v>
      </c>
      <c r="AV605">
        <v>1.3868921219930701</v>
      </c>
      <c r="AW605">
        <v>1.2655680243040299</v>
      </c>
      <c r="AX605">
        <v>1.1615513404565101</v>
      </c>
      <c r="AY605">
        <v>1.2763195610335301</v>
      </c>
      <c r="AZ605">
        <v>1.37488227345317</v>
      </c>
      <c r="BA605">
        <v>1.2758710240375599</v>
      </c>
      <c r="BB605">
        <v>1.34312218228658</v>
      </c>
      <c r="BC605">
        <v>1.3101780762266999</v>
      </c>
      <c r="BD605">
        <v>1.3963399262026399</v>
      </c>
      <c r="BE605">
        <v>1.2845701333045401</v>
      </c>
      <c r="BF605">
        <v>1.35787144476226</v>
      </c>
      <c r="BG605">
        <v>1.28544337975812</v>
      </c>
      <c r="BH605">
        <v>1.3460258455046601</v>
      </c>
      <c r="BI605">
        <v>1.3008483134720199</v>
      </c>
      <c r="BJ605">
        <v>1.3630200969501101</v>
      </c>
      <c r="BK605">
        <v>1.3223698486087601</v>
      </c>
      <c r="BL605">
        <v>1.4013703660429599</v>
      </c>
      <c r="BM605">
        <v>1.3513733761564599</v>
      </c>
      <c r="BN605">
        <v>1.4409663966252799</v>
      </c>
      <c r="BO605">
        <v>1.29896210524192</v>
      </c>
      <c r="BP605">
        <v>1.3714735281361199</v>
      </c>
      <c r="BQ605">
        <v>1.2709986079764299</v>
      </c>
      <c r="BR605">
        <v>1.3580068384847199</v>
      </c>
      <c r="BS605">
        <v>1.2952578924193801</v>
      </c>
      <c r="BT605">
        <v>1.34409207737284</v>
      </c>
      <c r="BU605">
        <v>1.34028326655946</v>
      </c>
      <c r="BV605">
        <v>1.3558456660579701</v>
      </c>
      <c r="BW605">
        <v>1.30030820790568</v>
      </c>
      <c r="BX605">
        <v>1.37511595200335</v>
      </c>
      <c r="BY605">
        <v>1.29601567602873</v>
      </c>
      <c r="BZ605">
        <v>1.3771153731963599</v>
      </c>
      <c r="CA605">
        <v>1.25498157499658</v>
      </c>
      <c r="CB605">
        <v>1.3355739047359001</v>
      </c>
      <c r="CC605">
        <v>1.3185139126379599</v>
      </c>
      <c r="CD605">
        <v>1.38944699207212</v>
      </c>
      <c r="CE605">
        <v>1.27752887295898</v>
      </c>
      <c r="CF605">
        <v>1.34974860613301</v>
      </c>
      <c r="CG605">
        <v>1.3383228305211099</v>
      </c>
      <c r="CH605">
        <v>1.41940348259496</v>
      </c>
      <c r="CI605">
        <v>1.3318861098002199</v>
      </c>
      <c r="CJ605">
        <v>1.3800692150385401</v>
      </c>
      <c r="CK605">
        <v>1.3162632239555301</v>
      </c>
      <c r="CL605">
        <v>1.3943936405474799</v>
      </c>
      <c r="CM605">
        <v>1.23968291932893</v>
      </c>
      <c r="CN605">
        <v>1.3305634332183001</v>
      </c>
      <c r="CO605">
        <v>1.3168627686998999</v>
      </c>
      <c r="CP605">
        <v>1.3877503937086799</v>
      </c>
      <c r="CQ605">
        <v>1.3102253205032699</v>
      </c>
      <c r="CR605">
        <v>1.38108856913039</v>
      </c>
      <c r="CS605">
        <v>1.3140487692282301</v>
      </c>
      <c r="CT605">
        <v>1.3959243565858199</v>
      </c>
      <c r="CU605">
        <v>1.29088121537335</v>
      </c>
      <c r="CV605">
        <v>1.35846777471921</v>
      </c>
      <c r="CW605">
        <v>1.3144371252428</v>
      </c>
      <c r="CX605">
        <v>1.3793598513639</v>
      </c>
      <c r="CY605">
        <v>1.27112412402803</v>
      </c>
      <c r="CZ605">
        <v>1.3366612268407401</v>
      </c>
      <c r="DA605">
        <v>1.3146392471244299</v>
      </c>
      <c r="DB605">
        <v>1.39703729522481</v>
      </c>
      <c r="DC605">
        <v>1.3243468344374201</v>
      </c>
      <c r="DD605">
        <v>1.3872224286611201</v>
      </c>
      <c r="DE605">
        <v>1.2736121315871201</v>
      </c>
      <c r="DF605">
        <v>1.34495792272324</v>
      </c>
      <c r="DG605">
        <v>1.2639696361928401</v>
      </c>
      <c r="DH605">
        <v>1.3363121683718799</v>
      </c>
      <c r="DI605">
        <v>1.2567709112673899</v>
      </c>
      <c r="DJ605">
        <v>1.3195836866344099</v>
      </c>
      <c r="DK605">
        <v>1.32824790833476</v>
      </c>
      <c r="DL605">
        <v>1.3887332237407</v>
      </c>
      <c r="DM605">
        <v>1.27870524850429</v>
      </c>
      <c r="DN605">
        <v>1.37163533574912</v>
      </c>
      <c r="DO605">
        <v>1.2763280620680799</v>
      </c>
      <c r="DP605">
        <v>1.3440136515877299</v>
      </c>
      <c r="DQ605">
        <v>1.30577898645468</v>
      </c>
      <c r="DR605">
        <v>1.36917525234035</v>
      </c>
      <c r="DS605">
        <v>1.3018385769281799</v>
      </c>
      <c r="DT605">
        <v>1.3616089207487001</v>
      </c>
      <c r="DU605">
        <v>1.3523323630369199</v>
      </c>
      <c r="DV605">
        <v>1.35482592047742</v>
      </c>
      <c r="DW605">
        <v>1.3518415876989001</v>
      </c>
      <c r="DX605">
        <v>1.4439835508671499</v>
      </c>
    </row>
    <row r="606" spans="1:128" x14ac:dyDescent="0.45">
      <c r="A606" t="s">
        <v>149</v>
      </c>
      <c r="B606" t="s">
        <v>71</v>
      </c>
      <c r="C606" t="s">
        <v>69</v>
      </c>
      <c r="D606">
        <v>40</v>
      </c>
      <c r="E606" s="1" cm="1">
        <f t="array" ref="E606">SUMPRODUCT($G606:$FZZ606,$G$2:$FZZ$2)/SUMPRODUCT(--($G606:$FZZ606&lt;&gt;""),$G$2:$FZZ$2)</f>
        <v>1.2416426255110089</v>
      </c>
      <c r="F606" s="1" cm="1">
        <f t="array" ref="F606">SUMPRODUCT($G606:$FZZ606,$F$2:$FZY$2)/SUMPRODUCT(--($G606:$FZZ606&lt;&gt;""),$F$2:$FZY$2)</f>
        <v>1.2901511084580681</v>
      </c>
      <c r="G606">
        <v>1.2524536224838401</v>
      </c>
      <c r="H606">
        <v>1.3205473709426201</v>
      </c>
      <c r="I606">
        <v>1.25382397368569</v>
      </c>
      <c r="J606">
        <v>1.31976325597153</v>
      </c>
      <c r="K606">
        <v>1.24778367860178</v>
      </c>
      <c r="L606">
        <v>1.3165879890132199</v>
      </c>
      <c r="M606">
        <v>1.21411508828842</v>
      </c>
      <c r="N606">
        <v>1.30252884579938</v>
      </c>
      <c r="O606">
        <v>1.2366384855288799</v>
      </c>
      <c r="P606">
        <v>1.31659158553315</v>
      </c>
      <c r="Q606">
        <v>1.2491133351089201</v>
      </c>
      <c r="R606">
        <v>1.28629081404639</v>
      </c>
      <c r="S606">
        <v>1.1898789855065299</v>
      </c>
      <c r="T606">
        <v>1.1575580435644199</v>
      </c>
      <c r="U606">
        <v>1.27077049653832</v>
      </c>
      <c r="V606">
        <v>1.2496100690584699</v>
      </c>
      <c r="W606">
        <v>1.20571010309244</v>
      </c>
      <c r="X606">
        <v>1.26212533475988</v>
      </c>
      <c r="Y606">
        <v>1.2626280381378201</v>
      </c>
      <c r="Z606">
        <v>1.3291989436982301</v>
      </c>
      <c r="AA606">
        <v>1.1928472656913101</v>
      </c>
      <c r="AB606">
        <v>1.2544772628012899</v>
      </c>
      <c r="AC606">
        <v>1.2485922082340899</v>
      </c>
      <c r="AD606">
        <v>1.3119981286151701</v>
      </c>
      <c r="AE606">
        <v>1.2557600133118501</v>
      </c>
      <c r="AF606">
        <v>1.34772136024383</v>
      </c>
      <c r="AG606">
        <v>1.24401342414371</v>
      </c>
      <c r="AH606">
        <v>1.30560260586319</v>
      </c>
      <c r="AI606">
        <v>1.2392527807059801</v>
      </c>
      <c r="AJ606">
        <v>1.3031043417435899</v>
      </c>
      <c r="AK606">
        <v>1.2445550500648299</v>
      </c>
      <c r="AL606">
        <v>1.2984252428835601</v>
      </c>
      <c r="AM606">
        <v>1.2936239608607401</v>
      </c>
      <c r="AN606">
        <v>1.28064572951411</v>
      </c>
      <c r="AO606">
        <v>1.2224065265236801</v>
      </c>
      <c r="AP606">
        <v>1.3106488443690001</v>
      </c>
      <c r="AQ606">
        <v>1.2976616029091801</v>
      </c>
      <c r="AR606">
        <v>1.28806996255318</v>
      </c>
      <c r="AS606">
        <v>1.2548709736328201</v>
      </c>
      <c r="AT606">
        <v>1.3289189037324201</v>
      </c>
      <c r="AU606">
        <v>1.23184118197496</v>
      </c>
      <c r="AV606">
        <v>1.3084714488265901</v>
      </c>
      <c r="AW606">
        <v>1.1644732517137699</v>
      </c>
      <c r="AX606">
        <v>1.1062504283558201</v>
      </c>
      <c r="AY606">
        <v>1.23397895254084</v>
      </c>
      <c r="AZ606">
        <v>1.2975717620081</v>
      </c>
      <c r="BA606">
        <v>1.2196310223755</v>
      </c>
      <c r="BB606">
        <v>1.2843994764506601</v>
      </c>
      <c r="BC606">
        <v>1.26192331492219</v>
      </c>
      <c r="BD606">
        <v>1.33502165791946</v>
      </c>
      <c r="BE606">
        <v>1.21805817907064</v>
      </c>
      <c r="BF606">
        <v>1.2971342220303299</v>
      </c>
      <c r="BG606">
        <v>1.231906262951</v>
      </c>
      <c r="BH606">
        <v>1.2899142250744</v>
      </c>
      <c r="BI606">
        <v>1.24159260755402</v>
      </c>
      <c r="BJ606">
        <v>1.31688042819632</v>
      </c>
      <c r="BK606">
        <v>1.2576321543622999</v>
      </c>
      <c r="BL606">
        <v>1.33565622339804</v>
      </c>
      <c r="BM606">
        <v>1.3050828499752301</v>
      </c>
      <c r="BN606">
        <v>1.40216991834843</v>
      </c>
      <c r="BO606">
        <v>1.24878206227368</v>
      </c>
      <c r="BP606">
        <v>1.32552979030289</v>
      </c>
      <c r="BQ606">
        <v>1.2188720554646999</v>
      </c>
      <c r="BR606">
        <v>1.2910140148392399</v>
      </c>
      <c r="BS606">
        <v>1.2275924920896599</v>
      </c>
      <c r="BT606">
        <v>1.2967631608589201</v>
      </c>
      <c r="BU606">
        <v>1.2597821445767801</v>
      </c>
      <c r="BV606">
        <v>1.3018087996148</v>
      </c>
      <c r="BW606">
        <v>1.24976809599329</v>
      </c>
      <c r="BX606">
        <v>1.3125766779376999</v>
      </c>
      <c r="BY606">
        <v>1.2568612315183101</v>
      </c>
      <c r="BZ606">
        <v>1.33151238049997</v>
      </c>
      <c r="CA606">
        <v>1.2189333970247</v>
      </c>
      <c r="CB606">
        <v>1.2884024839634201</v>
      </c>
      <c r="CC606">
        <v>1.2666621327529901</v>
      </c>
      <c r="CD606">
        <v>1.3318144722524401</v>
      </c>
      <c r="CE606">
        <v>1.23714406610911</v>
      </c>
      <c r="CF606">
        <v>1.3036389884508099</v>
      </c>
      <c r="CG606">
        <v>1.30344926109938</v>
      </c>
      <c r="CH606">
        <v>1.38824425784536</v>
      </c>
      <c r="CI606">
        <v>1.2950448324681401</v>
      </c>
      <c r="CJ606">
        <v>1.35559226050023</v>
      </c>
      <c r="CK606">
        <v>1.2710776403084001</v>
      </c>
      <c r="CL606">
        <v>1.3547905086366601</v>
      </c>
      <c r="CM606">
        <v>1.2053644035944899</v>
      </c>
      <c r="CN606">
        <v>1.2930467762326101</v>
      </c>
      <c r="CO606">
        <v>1.2590452689757501</v>
      </c>
      <c r="CP606">
        <v>1.3207446861865899</v>
      </c>
      <c r="CQ606">
        <v>1.2464424385060699</v>
      </c>
      <c r="CR606">
        <v>1.3263125490312899</v>
      </c>
      <c r="CS606">
        <v>1.2418676734868801</v>
      </c>
      <c r="CT606">
        <v>1.3145433861474201</v>
      </c>
      <c r="CU606">
        <v>1.2462338989744099</v>
      </c>
      <c r="CV606">
        <v>1.3054926420200399</v>
      </c>
      <c r="CW606">
        <v>1.2562389156321201</v>
      </c>
      <c r="CX606">
        <v>1.3210244067224</v>
      </c>
      <c r="CY606">
        <v>1.24907362964385</v>
      </c>
      <c r="CZ606">
        <v>1.31054046270519</v>
      </c>
      <c r="DA606">
        <v>1.26022133147438</v>
      </c>
      <c r="DB606">
        <v>1.3384715928894999</v>
      </c>
      <c r="DC606">
        <v>1.2882641620644999</v>
      </c>
      <c r="DD606">
        <v>1.33513575849211</v>
      </c>
      <c r="DE606">
        <v>1.2303759307372399</v>
      </c>
      <c r="DF606">
        <v>1.3065922329361599</v>
      </c>
      <c r="DG606">
        <v>1.2083830511056299</v>
      </c>
      <c r="DH606">
        <v>1.2869075122496101</v>
      </c>
      <c r="DI606">
        <v>1.21632001596089</v>
      </c>
      <c r="DJ606">
        <v>1.2668628526776</v>
      </c>
      <c r="DK606">
        <v>1.29710233824864</v>
      </c>
      <c r="DL606">
        <v>1.3560369997791699</v>
      </c>
      <c r="DM606">
        <v>1.2344027289246799</v>
      </c>
      <c r="DN606">
        <v>1.3181832672709599</v>
      </c>
      <c r="DO606">
        <v>1.22922584474498</v>
      </c>
      <c r="DP606">
        <v>1.30087548225717</v>
      </c>
      <c r="DQ606">
        <v>1.25218346320799</v>
      </c>
      <c r="DR606">
        <v>1.3124627373045299</v>
      </c>
      <c r="DS606">
        <v>1.2589605734767</v>
      </c>
      <c r="DT606">
        <v>1.3343787335722801</v>
      </c>
      <c r="DU606">
        <v>1.26363892453597</v>
      </c>
      <c r="DV606">
        <v>1.29565870606278</v>
      </c>
      <c r="DW606">
        <v>1.2932951904165899</v>
      </c>
      <c r="DX606">
        <v>1.38249597711425</v>
      </c>
    </row>
    <row r="607" spans="1:128" x14ac:dyDescent="0.45">
      <c r="A607" t="s">
        <v>149</v>
      </c>
      <c r="B607" t="s">
        <v>71</v>
      </c>
      <c r="C607" t="s">
        <v>69</v>
      </c>
      <c r="D607">
        <v>45</v>
      </c>
      <c r="E607" s="1" cm="1">
        <f t="array" ref="E607">SUMPRODUCT($G607:$FZZ607,$G$2:$FZZ$2)/SUMPRODUCT(--($G607:$FZZ607&lt;&gt;""),$G$2:$FZZ$2)</f>
        <v>1.1936218889321115</v>
      </c>
      <c r="F607" s="1" cm="1">
        <f t="array" ref="F607">SUMPRODUCT($G607:$FZZ607,$F$2:$FZY$2)/SUMPRODUCT(--($G607:$FZZ607&lt;&gt;""),$F$2:$FZY$2)</f>
        <v>1.2479316229970312</v>
      </c>
      <c r="G607">
        <v>1.23531349298612</v>
      </c>
      <c r="H607">
        <v>1.29946700203617</v>
      </c>
      <c r="I607">
        <v>1.2350217403580099</v>
      </c>
      <c r="J607">
        <v>1.3002463436670599</v>
      </c>
      <c r="K607">
        <v>1.2312806895534301</v>
      </c>
      <c r="L607">
        <v>1.2945933700027299</v>
      </c>
      <c r="M607">
        <v>1.15101375013823</v>
      </c>
      <c r="N607">
        <v>1.2420614148265501</v>
      </c>
      <c r="O607">
        <v>1.2146078296409799</v>
      </c>
      <c r="P607">
        <v>1.29917735128951</v>
      </c>
      <c r="Q607">
        <v>1.1971894566252701</v>
      </c>
      <c r="R607">
        <v>1.23866897192014</v>
      </c>
      <c r="S607">
        <v>1.1179147511557299</v>
      </c>
      <c r="T607">
        <v>1.0899735790459</v>
      </c>
      <c r="U607">
        <v>1.2481466245371999</v>
      </c>
      <c r="V607">
        <v>1.2311157013942899</v>
      </c>
      <c r="W607">
        <v>1.1591952739199201</v>
      </c>
      <c r="X607">
        <v>1.22190963770511</v>
      </c>
      <c r="Y607">
        <v>1.1911271750519401</v>
      </c>
      <c r="Z607">
        <v>1.25237674762874</v>
      </c>
      <c r="AA607">
        <v>1.17464662055594</v>
      </c>
      <c r="AB607">
        <v>1.2374313296294399</v>
      </c>
      <c r="AC607">
        <v>1.20348545423613</v>
      </c>
      <c r="AD607">
        <v>1.2604053249404501</v>
      </c>
      <c r="AE607">
        <v>1.1984216528610301</v>
      </c>
      <c r="AF607">
        <v>1.2908517555002601</v>
      </c>
      <c r="AG607">
        <v>1.2215023196130601</v>
      </c>
      <c r="AH607">
        <v>1.2869469943737</v>
      </c>
      <c r="AI607">
        <v>1.20836576258829</v>
      </c>
      <c r="AJ607">
        <v>1.2695954799365501</v>
      </c>
      <c r="AK607">
        <v>1.2038282063819301</v>
      </c>
      <c r="AL607">
        <v>1.2497475499053901</v>
      </c>
      <c r="AM607">
        <v>1.24702961014165</v>
      </c>
      <c r="AN607">
        <v>1.24121099853966</v>
      </c>
      <c r="AO607">
        <v>1.1971188289433701</v>
      </c>
      <c r="AP607">
        <v>1.2863970517048799</v>
      </c>
      <c r="AQ607">
        <v>1.15320732550904</v>
      </c>
      <c r="AR607">
        <v>1.2195681829599601</v>
      </c>
      <c r="AS607">
        <v>1.18789596415075</v>
      </c>
      <c r="AT607">
        <v>1.2750923623695301</v>
      </c>
      <c r="AU607">
        <v>1.20058905901766</v>
      </c>
      <c r="AV607">
        <v>1.2780257757149001</v>
      </c>
      <c r="AW607">
        <v>1.1211886821746599</v>
      </c>
      <c r="AX607">
        <v>1.0685159516213101</v>
      </c>
      <c r="AY607">
        <v>1.2027148765406801</v>
      </c>
      <c r="AZ607">
        <v>1.24239384136603</v>
      </c>
      <c r="BA607">
        <v>1.17947146448382</v>
      </c>
      <c r="BB607">
        <v>1.2426817360230999</v>
      </c>
      <c r="BC607">
        <v>1.2074920358444201</v>
      </c>
      <c r="BD607">
        <v>1.29223294295601</v>
      </c>
      <c r="BE607">
        <v>1.1781747530897499</v>
      </c>
      <c r="BF607">
        <v>1.25205893464299</v>
      </c>
      <c r="BG607">
        <v>1.18841598955128</v>
      </c>
      <c r="BH607">
        <v>1.2449169251635701</v>
      </c>
      <c r="BI607">
        <v>1.2031155322157101</v>
      </c>
      <c r="BJ607">
        <v>1.28312462128862</v>
      </c>
      <c r="BK607">
        <v>1.2393049690374001</v>
      </c>
      <c r="BL607">
        <v>1.3190482549114499</v>
      </c>
      <c r="BM607">
        <v>1.2790853746224999</v>
      </c>
      <c r="BN607">
        <v>1.34742661745202</v>
      </c>
      <c r="BO607">
        <v>1.2030097939340101</v>
      </c>
      <c r="BP607">
        <v>1.2793641507721101</v>
      </c>
      <c r="BQ607">
        <v>1.17547605854607</v>
      </c>
      <c r="BR607">
        <v>1.2477937102158301</v>
      </c>
      <c r="BS607">
        <v>1.2068976110263401</v>
      </c>
      <c r="BT607">
        <v>1.2676715442825399</v>
      </c>
      <c r="BU607">
        <v>1.2045551588491199</v>
      </c>
      <c r="BV607">
        <v>1.25355900175338</v>
      </c>
      <c r="BW607">
        <v>1.22131123013854</v>
      </c>
      <c r="BX607">
        <v>1.2890720847422099</v>
      </c>
      <c r="BY607">
        <v>1.21689923401223</v>
      </c>
      <c r="BZ607">
        <v>1.2853037230568201</v>
      </c>
      <c r="CA607">
        <v>1.1680428551931199</v>
      </c>
      <c r="CB607">
        <v>1.22289136072062</v>
      </c>
      <c r="CC607">
        <v>1.2042009948701999</v>
      </c>
      <c r="CD607">
        <v>1.28252759210321</v>
      </c>
      <c r="CE607">
        <v>1.19923586220629</v>
      </c>
      <c r="CF607">
        <v>1.26731133014735</v>
      </c>
      <c r="CG607">
        <v>1.26497245988031</v>
      </c>
      <c r="CH607">
        <v>1.33127509960475</v>
      </c>
      <c r="CI607">
        <v>1.26583294006606</v>
      </c>
      <c r="CJ607">
        <v>1.3020921818467801</v>
      </c>
      <c r="CK607">
        <v>1.2268722730261099</v>
      </c>
      <c r="CL607">
        <v>1.3003406849560599</v>
      </c>
      <c r="CM607">
        <v>1.1632623774216599</v>
      </c>
      <c r="CN607">
        <v>1.2351180510472499</v>
      </c>
      <c r="CO607">
        <v>1.23116969095122</v>
      </c>
      <c r="CP607">
        <v>1.3053072933907</v>
      </c>
      <c r="CQ607">
        <v>1.2210702972165099</v>
      </c>
      <c r="CR607">
        <v>1.3043763219828901</v>
      </c>
      <c r="CS607">
        <v>1.21708736583516</v>
      </c>
      <c r="CT607">
        <v>1.2990289021153101</v>
      </c>
      <c r="CU607">
        <v>1.22605897998768</v>
      </c>
      <c r="CV607">
        <v>1.2869437959510699</v>
      </c>
      <c r="CW607">
        <v>1.2120492357064401</v>
      </c>
      <c r="CX607">
        <v>1.27702474453171</v>
      </c>
      <c r="CY607">
        <v>1.1932802150331101</v>
      </c>
      <c r="CZ607">
        <v>1.2657578957473301</v>
      </c>
      <c r="DA607">
        <v>1.2106744510282299</v>
      </c>
      <c r="DB607">
        <v>1.28986580690135</v>
      </c>
      <c r="DC607">
        <v>1.2259267326986401</v>
      </c>
      <c r="DD607">
        <v>1.2790897325833099</v>
      </c>
      <c r="DE607">
        <v>1.2010165203493399</v>
      </c>
      <c r="DF607">
        <v>1.27455139033017</v>
      </c>
      <c r="DG607">
        <v>1.1754931579882699</v>
      </c>
      <c r="DH607">
        <v>1.2393688593262</v>
      </c>
      <c r="DI607">
        <v>1.16354930420469</v>
      </c>
      <c r="DJ607">
        <v>1.24350341662925</v>
      </c>
      <c r="DK607">
        <v>1.22112029835365</v>
      </c>
      <c r="DL607">
        <v>1.2772333586868501</v>
      </c>
      <c r="DM607">
        <v>1.21105597058542</v>
      </c>
      <c r="DN607">
        <v>1.2933700307110201</v>
      </c>
      <c r="DO607">
        <v>1.21171619960147</v>
      </c>
      <c r="DP607">
        <v>1.2748971891295999</v>
      </c>
      <c r="DQ607">
        <v>1.2052298519951801</v>
      </c>
      <c r="DR607">
        <v>1.2758328539302299</v>
      </c>
      <c r="DS607">
        <v>1.21586685251559</v>
      </c>
      <c r="DT607">
        <v>1.2696302933758099</v>
      </c>
      <c r="DU607">
        <v>1.19635460682128</v>
      </c>
      <c r="DV607">
        <v>1.25029474057612</v>
      </c>
      <c r="DW607">
        <v>1.2495172537099899</v>
      </c>
      <c r="DX607">
        <v>1.3411317718576701</v>
      </c>
    </row>
    <row r="608" spans="1:128" x14ac:dyDescent="0.45">
      <c r="A608" t="s">
        <v>149</v>
      </c>
      <c r="B608" t="s">
        <v>71</v>
      </c>
      <c r="C608" t="s">
        <v>69</v>
      </c>
      <c r="D608">
        <v>50</v>
      </c>
      <c r="E608" s="1" cm="1">
        <f t="array" ref="E608">SUMPRODUCT($G608:$FZZ608,$G$2:$FZZ$2)/SUMPRODUCT(--($G608:$FZZ608&lt;&gt;""),$G$2:$FZZ$2)</f>
        <v>1.1517837542357587</v>
      </c>
      <c r="F608" s="1" cm="1">
        <f t="array" ref="F608">SUMPRODUCT($G608:$FZZ608,$F$2:$FZY$2)/SUMPRODUCT(--($G608:$FZZ608&lt;&gt;""),$F$2:$FZY$2)</f>
        <v>1.2095430545170271</v>
      </c>
      <c r="G608">
        <v>1.18770652350052</v>
      </c>
      <c r="H608">
        <v>1.24028943233779</v>
      </c>
      <c r="I608">
        <v>1.18942522163871</v>
      </c>
      <c r="J608">
        <v>1.24129150431983</v>
      </c>
      <c r="K608">
        <v>1.1848801921982599</v>
      </c>
      <c r="L608">
        <v>1.2363824436436099</v>
      </c>
      <c r="M608">
        <v>1.12761639694769</v>
      </c>
      <c r="N608">
        <v>1.2228978508496999</v>
      </c>
      <c r="O608">
        <v>1.1664119129786701</v>
      </c>
      <c r="P608">
        <v>1.2523580539349899</v>
      </c>
      <c r="Q608">
        <v>1.1612458600988</v>
      </c>
      <c r="R608">
        <v>1.2010265299765699</v>
      </c>
      <c r="S608">
        <v>1.0990859911613799</v>
      </c>
      <c r="T608">
        <v>1.0784078632238701</v>
      </c>
      <c r="U608">
        <v>1.2038021549045499</v>
      </c>
      <c r="V608">
        <v>1.1742269214273799</v>
      </c>
      <c r="W608">
        <v>1.13121351024536</v>
      </c>
      <c r="X608">
        <v>1.19989152502136</v>
      </c>
      <c r="Y608">
        <v>1.1732268975186699</v>
      </c>
      <c r="Z608">
        <v>1.2343199199122199</v>
      </c>
      <c r="AA608">
        <v>1.12898430706266</v>
      </c>
      <c r="AB608">
        <v>1.2009108098405801</v>
      </c>
      <c r="AC608">
        <v>1.1456788023137101</v>
      </c>
      <c r="AD608">
        <v>1.2066093909493001</v>
      </c>
      <c r="AE608">
        <v>1.1604280896277099</v>
      </c>
      <c r="AF608">
        <v>1.24008206268745</v>
      </c>
      <c r="AG608">
        <v>1.15631823117165</v>
      </c>
      <c r="AH608">
        <v>1.23835554239463</v>
      </c>
      <c r="AI608">
        <v>1.1573167788144101</v>
      </c>
      <c r="AJ608">
        <v>1.2229687792479</v>
      </c>
      <c r="AK608">
        <v>1.17865228852654</v>
      </c>
      <c r="AL608">
        <v>1.22997140670507</v>
      </c>
      <c r="AM608">
        <v>1.13281662850096</v>
      </c>
      <c r="AN608">
        <v>1.20370254621079</v>
      </c>
      <c r="AO608">
        <v>1.15154223974905</v>
      </c>
      <c r="AP608">
        <v>1.2327494400950001</v>
      </c>
      <c r="AQ608">
        <v>1.11253753376589</v>
      </c>
      <c r="AR608">
        <v>1.17326784327213</v>
      </c>
      <c r="AS608">
        <v>1.13842063859974</v>
      </c>
      <c r="AT608">
        <v>1.2205704693272601</v>
      </c>
      <c r="AU608">
        <v>1.1835002114739399</v>
      </c>
      <c r="AV608">
        <v>1.25480747105655</v>
      </c>
      <c r="AW608">
        <v>1.09532648057257</v>
      </c>
      <c r="AX608">
        <v>1.04938295780223</v>
      </c>
      <c r="AY608">
        <v>1.13281601900004</v>
      </c>
      <c r="AZ608">
        <v>1.19919331722697</v>
      </c>
      <c r="BA608">
        <v>1.1327467641742599</v>
      </c>
      <c r="BB608">
        <v>1.1990630129017501</v>
      </c>
      <c r="BC608">
        <v>1.16532211857997</v>
      </c>
      <c r="BD608">
        <v>1.24767950862879</v>
      </c>
      <c r="BE608">
        <v>1.1391332505801699</v>
      </c>
      <c r="BF608">
        <v>1.21410761508985</v>
      </c>
      <c r="BG608">
        <v>1.1485802554409901</v>
      </c>
      <c r="BH608">
        <v>1.20906225275346</v>
      </c>
      <c r="BI608">
        <v>1.16557261159361</v>
      </c>
      <c r="BJ608">
        <v>1.23971167440921</v>
      </c>
      <c r="BK608">
        <v>1.1870023868738599</v>
      </c>
      <c r="BL608">
        <v>1.2649179616431001</v>
      </c>
      <c r="BM608">
        <v>1.2481504561941701</v>
      </c>
      <c r="BN608">
        <v>1.3048751258328899</v>
      </c>
      <c r="BO608">
        <v>1.17840896482858</v>
      </c>
      <c r="BP608">
        <v>1.25272586062556</v>
      </c>
      <c r="BQ608">
        <v>1.1383374102955599</v>
      </c>
      <c r="BR608">
        <v>1.2093441271471601</v>
      </c>
      <c r="BS608">
        <v>1.1589338193882599</v>
      </c>
      <c r="BT608">
        <v>1.2211208617917799</v>
      </c>
      <c r="BU608">
        <v>1.1421056934943099</v>
      </c>
      <c r="BV608">
        <v>1.20187511923905</v>
      </c>
      <c r="BW608">
        <v>1.17208773452227</v>
      </c>
      <c r="BX608">
        <v>1.2501122116161401</v>
      </c>
      <c r="BY608">
        <v>1.17557152188112</v>
      </c>
      <c r="BZ608">
        <v>1.2416483581735001</v>
      </c>
      <c r="CA608">
        <v>1.1339395386925</v>
      </c>
      <c r="CB608">
        <v>1.1832605431963901</v>
      </c>
      <c r="CC608">
        <v>1.1647073682574201</v>
      </c>
      <c r="CD608">
        <v>1.2420915591481401</v>
      </c>
      <c r="CE608">
        <v>1.1713585225009899</v>
      </c>
      <c r="CF608">
        <v>1.2539824771007499</v>
      </c>
      <c r="CG608">
        <v>1.2345434054508799</v>
      </c>
      <c r="CH608">
        <v>1.2857664407371501</v>
      </c>
      <c r="CI608">
        <v>1.2155733836715401</v>
      </c>
      <c r="CJ608">
        <v>1.2453515809344</v>
      </c>
      <c r="CK608">
        <v>1.1825951825951799</v>
      </c>
      <c r="CL608">
        <v>1.2712091327475901</v>
      </c>
      <c r="CM608">
        <v>1.1208255031263801</v>
      </c>
      <c r="CN608">
        <v>1.2030409676427301</v>
      </c>
      <c r="CO608">
        <v>1.18561985294855</v>
      </c>
      <c r="CP608">
        <v>1.25845345209794</v>
      </c>
      <c r="CQ608">
        <v>1.17406977090594</v>
      </c>
      <c r="CR608">
        <v>1.2555188131200199</v>
      </c>
      <c r="CS608">
        <v>1.19336224094438</v>
      </c>
      <c r="CT608">
        <v>1.26335053501063</v>
      </c>
      <c r="CU608">
        <v>1.1763127635109201</v>
      </c>
      <c r="CV608">
        <v>1.24284237546023</v>
      </c>
      <c r="CW608">
        <v>1.1626551811502399</v>
      </c>
      <c r="CX608">
        <v>1.23144160121611</v>
      </c>
      <c r="CY608">
        <v>1.15149275223192</v>
      </c>
      <c r="CZ608">
        <v>1.2169434578093501</v>
      </c>
      <c r="DA608">
        <v>1.1979261066573701</v>
      </c>
      <c r="DB608">
        <v>1.2726559776925701</v>
      </c>
      <c r="DC608">
        <v>1.17774816447343</v>
      </c>
      <c r="DD608">
        <v>1.2563330471662999</v>
      </c>
      <c r="DE608">
        <v>1.1542429498784199</v>
      </c>
      <c r="DF608">
        <v>1.21734750301093</v>
      </c>
      <c r="DG608">
        <v>1.1449389423442999</v>
      </c>
      <c r="DH608">
        <v>1.2156566554113999</v>
      </c>
      <c r="DI608">
        <v>1.13739671139042</v>
      </c>
      <c r="DJ608">
        <v>1.2134603554624499</v>
      </c>
      <c r="DK608">
        <v>1.2034546212920401</v>
      </c>
      <c r="DL608">
        <v>1.2588904973378801</v>
      </c>
      <c r="DM608">
        <v>1.1680392761123399</v>
      </c>
      <c r="DN608">
        <v>1.24652774087967</v>
      </c>
      <c r="DO608">
        <v>1.17166235638275</v>
      </c>
      <c r="DP608">
        <v>1.22594013651587</v>
      </c>
      <c r="DQ608">
        <v>1.1812039119292901</v>
      </c>
      <c r="DR608">
        <v>1.2455833899900599</v>
      </c>
      <c r="DS608">
        <v>1.17733638656577</v>
      </c>
      <c r="DT608">
        <v>1.2276649409265801</v>
      </c>
      <c r="DU608">
        <v>1.153682431375</v>
      </c>
      <c r="DV608">
        <v>1.20281281625924</v>
      </c>
      <c r="DW608">
        <v>1.2236098694797</v>
      </c>
      <c r="DX608">
        <v>1.3043000178794899</v>
      </c>
    </row>
    <row r="609" spans="1:128" x14ac:dyDescent="0.45">
      <c r="A609" t="s">
        <v>145</v>
      </c>
      <c r="B609" t="s">
        <v>302</v>
      </c>
      <c r="C609" t="s">
        <v>72</v>
      </c>
      <c r="D609">
        <v>30</v>
      </c>
      <c r="E609" s="1" cm="1">
        <f t="array" ref="E609">SUMPRODUCT($G609:$FZZ609,$G$2:$FZZ$2)/SUMPRODUCT(--($G609:$FZZ609&lt;&gt;""),$G$2:$FZZ$2)</f>
        <v>2.5668907472856053</v>
      </c>
      <c r="F609" s="1" cm="1">
        <f t="array" ref="F609">SUMPRODUCT($G609:$FZZ609,$F$2:$FZY$2)/SUMPRODUCT(--($G609:$FZZ609&lt;&gt;""),$F$2:$FZY$2)</f>
        <v>2.5222622587578778</v>
      </c>
      <c r="G609">
        <v>2.6134619855847401</v>
      </c>
      <c r="H609">
        <v>2.6965399167212598</v>
      </c>
      <c r="I609">
        <v>2.1319297391157002</v>
      </c>
      <c r="J609">
        <v>2.2172377039923199</v>
      </c>
      <c r="K609">
        <v>2.6158054273531199</v>
      </c>
      <c r="L609">
        <v>2.7004576651001302</v>
      </c>
      <c r="M609">
        <v>2.4260146717292699</v>
      </c>
      <c r="N609">
        <v>2.5740479964610898</v>
      </c>
      <c r="O609">
        <v>2.3823844945196302</v>
      </c>
      <c r="P609">
        <v>2.6146866292289501</v>
      </c>
      <c r="Q609">
        <v>2.4883014404824699</v>
      </c>
      <c r="R609">
        <v>2.6621780432129598</v>
      </c>
      <c r="S609">
        <v>2.4071742824185498</v>
      </c>
      <c r="T609">
        <v>1.94138363561422</v>
      </c>
      <c r="U609">
        <v>2.4162081732326102</v>
      </c>
      <c r="V609">
        <v>2.1579207184182101</v>
      </c>
      <c r="W609">
        <v>2.4413274831579401</v>
      </c>
      <c r="X609">
        <v>2.5539065417171098</v>
      </c>
      <c r="Y609">
        <v>2.4853550050054798</v>
      </c>
      <c r="Z609">
        <v>2.5370591361450998</v>
      </c>
      <c r="AA609">
        <v>2.8160107099210601</v>
      </c>
      <c r="AB609">
        <v>2.6591241036726498</v>
      </c>
      <c r="AC609">
        <v>3.15985666893501</v>
      </c>
      <c r="AD609">
        <v>2.7711913065668501</v>
      </c>
      <c r="AE609">
        <v>2.0433670052800901</v>
      </c>
      <c r="AF609">
        <v>2.21396161479238</v>
      </c>
      <c r="AG609">
        <v>2.50482874346066</v>
      </c>
      <c r="AH609">
        <v>2.6555858256835401</v>
      </c>
      <c r="AI609">
        <v>2.4747051811276499</v>
      </c>
      <c r="AJ609">
        <v>2.7342652433918202</v>
      </c>
      <c r="AK609">
        <v>2.4364941856757101</v>
      </c>
      <c r="AL609">
        <v>2.73849093305554</v>
      </c>
      <c r="AM609">
        <v>3.6621398171455799</v>
      </c>
      <c r="AN609">
        <v>3.0412303181484899</v>
      </c>
      <c r="AO609">
        <v>2.4615714774392101</v>
      </c>
      <c r="AP609">
        <v>2.73454049065103</v>
      </c>
      <c r="AQ609">
        <v>2.4690899535102999</v>
      </c>
      <c r="AR609">
        <v>2.51147557455162</v>
      </c>
      <c r="AS609">
        <v>2.4518310927556999</v>
      </c>
      <c r="AT609">
        <v>2.6761908775478598</v>
      </c>
      <c r="AU609">
        <v>1.6701225672278901</v>
      </c>
      <c r="AV609">
        <v>1.7083390858628</v>
      </c>
      <c r="AW609">
        <v>4.2378077692906899</v>
      </c>
      <c r="AX609">
        <v>2.6621940490360698</v>
      </c>
      <c r="AY609">
        <v>2.6751361533106701</v>
      </c>
      <c r="AZ609">
        <v>2.7826665574710199</v>
      </c>
      <c r="BA609">
        <v>2.0145534248852099</v>
      </c>
      <c r="BB609">
        <v>2.1423036170610499</v>
      </c>
      <c r="BC609">
        <v>2.5158022597575198</v>
      </c>
      <c r="BD609">
        <v>2.6543900258978201</v>
      </c>
      <c r="BE609">
        <v>2.3265259862917498</v>
      </c>
      <c r="BF609">
        <v>2.50297371687624</v>
      </c>
      <c r="BG609">
        <v>2.3770580330792299</v>
      </c>
      <c r="BH609">
        <v>2.5038994310974898</v>
      </c>
      <c r="BI609">
        <v>2.49468541708745</v>
      </c>
      <c r="BJ609">
        <v>2.5466572409614199</v>
      </c>
      <c r="BK609">
        <v>2.0882058386606799</v>
      </c>
      <c r="BL609">
        <v>2.2028342040693598</v>
      </c>
      <c r="BM609">
        <v>2.5375421440327202</v>
      </c>
      <c r="BN609">
        <v>2.71287729894699</v>
      </c>
      <c r="BO609">
        <v>2.0731771279868401</v>
      </c>
      <c r="BP609">
        <v>2.1560775849026101</v>
      </c>
      <c r="BQ609">
        <v>1.64681794223777</v>
      </c>
      <c r="BR609">
        <v>1.75930155555255</v>
      </c>
      <c r="BS609">
        <v>2.3246771864792</v>
      </c>
      <c r="BT609">
        <v>2.4611343784879698</v>
      </c>
      <c r="BU609">
        <v>2.5183378303489499</v>
      </c>
      <c r="BV609">
        <v>2.5658971773277699</v>
      </c>
      <c r="BW609">
        <v>2.90102935455878</v>
      </c>
      <c r="BX609">
        <v>2.9529309674137401</v>
      </c>
      <c r="BY609">
        <v>2.06715753221305</v>
      </c>
      <c r="BZ609">
        <v>2.1878748292856698</v>
      </c>
      <c r="CA609">
        <v>2.6525692643646699</v>
      </c>
      <c r="CB609">
        <v>2.8151357990992198</v>
      </c>
      <c r="CC609">
        <v>2.0525804445826199</v>
      </c>
      <c r="CD609">
        <v>2.178911472097</v>
      </c>
      <c r="CE609">
        <v>2.3431899641577001</v>
      </c>
      <c r="CF609">
        <v>2.5441557148546301</v>
      </c>
      <c r="CG609">
        <v>2.49102366704233</v>
      </c>
      <c r="CH609">
        <v>2.6449308719186</v>
      </c>
      <c r="CI609">
        <v>3.06193172880289</v>
      </c>
      <c r="CJ609">
        <v>3.1830580462482301</v>
      </c>
      <c r="CK609">
        <v>2.4188751419520602</v>
      </c>
      <c r="CL609">
        <v>2.6047456816687502</v>
      </c>
      <c r="CM609">
        <v>2.40451703283561</v>
      </c>
      <c r="CN609">
        <v>2.5866402432774098</v>
      </c>
      <c r="CO609">
        <v>2.0887023161104499</v>
      </c>
      <c r="CP609">
        <v>2.17796635671511</v>
      </c>
      <c r="CQ609">
        <v>2.3876227644213999</v>
      </c>
      <c r="CR609">
        <v>2.5401535237981698</v>
      </c>
      <c r="CS609">
        <v>2.3544424842959102</v>
      </c>
      <c r="CT609">
        <v>2.54577679587159</v>
      </c>
      <c r="CU609">
        <v>2.0481782175917802</v>
      </c>
      <c r="CV609">
        <v>2.1348362893016</v>
      </c>
      <c r="CW609">
        <v>2.05090363989527</v>
      </c>
      <c r="CX609">
        <v>2.1455958111645899</v>
      </c>
      <c r="CY609">
        <v>2.3887491600268702</v>
      </c>
      <c r="CZ609">
        <v>2.5031199001631901</v>
      </c>
      <c r="DA609">
        <v>2.3860927152317801</v>
      </c>
      <c r="DB609">
        <v>2.5750958522133098</v>
      </c>
      <c r="DC609">
        <v>2.6964237663851902</v>
      </c>
      <c r="DD609">
        <v>2.8466486424150701</v>
      </c>
      <c r="DE609">
        <v>2.6904536468235598</v>
      </c>
      <c r="DF609">
        <v>2.8822820957589399</v>
      </c>
      <c r="DG609">
        <v>1.60019294726954</v>
      </c>
      <c r="DH609">
        <v>1.68120541267866</v>
      </c>
      <c r="DI609">
        <v>2.7539361896686398</v>
      </c>
      <c r="DJ609">
        <v>2.7249738141553101</v>
      </c>
      <c r="DK609">
        <v>1.952116200898</v>
      </c>
      <c r="DL609">
        <v>2.0407439212895899</v>
      </c>
      <c r="DM609">
        <v>1.9761219089720801</v>
      </c>
      <c r="DN609">
        <v>2.20200206157083</v>
      </c>
      <c r="DO609">
        <v>1.57351507186161</v>
      </c>
      <c r="DP609">
        <v>1.6746618900241601</v>
      </c>
      <c r="DQ609">
        <v>2.4586684796820202</v>
      </c>
      <c r="DR609">
        <v>2.5086763244600099</v>
      </c>
      <c r="DS609">
        <v>2.4032424001061901</v>
      </c>
      <c r="DT609">
        <v>2.5376841895659101</v>
      </c>
      <c r="DU609">
        <v>2.3575177105177998</v>
      </c>
      <c r="DV609">
        <v>2.4640520830072901</v>
      </c>
      <c r="DW609">
        <v>2.6854013946003898</v>
      </c>
      <c r="DX609">
        <v>2.9176649383157498</v>
      </c>
    </row>
    <row r="610" spans="1:128" x14ac:dyDescent="0.45">
      <c r="A610" t="s">
        <v>145</v>
      </c>
      <c r="B610" t="s">
        <v>302</v>
      </c>
      <c r="C610" t="s">
        <v>72</v>
      </c>
      <c r="D610">
        <v>35</v>
      </c>
      <c r="E610" s="1" cm="1">
        <f t="array" ref="E610">SUMPRODUCT($G610:$FZZ610,$G$2:$FZZ$2)/SUMPRODUCT(--($G610:$FZZ610&lt;&gt;""),$G$2:$FZZ$2)</f>
        <v>2.4370086075176305</v>
      </c>
      <c r="F610" s="1" cm="1">
        <f t="array" ref="F610">SUMPRODUCT($G610:$FZZ610,$F$2:$FZY$2)/SUMPRODUCT(--($G610:$FZZ610&lt;&gt;""),$F$2:$FZY$2)</f>
        <v>2.400827790765983</v>
      </c>
      <c r="G610">
        <v>2.47085068306877</v>
      </c>
      <c r="H610">
        <v>2.5497100744717498</v>
      </c>
      <c r="I610">
        <v>2.0859573521937902</v>
      </c>
      <c r="J610">
        <v>2.1706406347055101</v>
      </c>
      <c r="K610">
        <v>2.4641226387922899</v>
      </c>
      <c r="L610">
        <v>2.5417096935083898</v>
      </c>
      <c r="M610">
        <v>2.2296328381317498</v>
      </c>
      <c r="N610">
        <v>2.4543683415047699</v>
      </c>
      <c r="O610">
        <v>2.2576960139750502</v>
      </c>
      <c r="P610">
        <v>2.4901215697257602</v>
      </c>
      <c r="Q610">
        <v>2.3295188310017401</v>
      </c>
      <c r="R610">
        <v>2.4963111430114799</v>
      </c>
      <c r="S610">
        <v>2.20121241834264</v>
      </c>
      <c r="T610">
        <v>1.8535045571944899</v>
      </c>
      <c r="U610">
        <v>2.3032060988525198</v>
      </c>
      <c r="V610">
        <v>2.0440556318981802</v>
      </c>
      <c r="W610">
        <v>2.3510772900708301</v>
      </c>
      <c r="X610">
        <v>2.4748574617349499</v>
      </c>
      <c r="Y610">
        <v>2.4180082147648698</v>
      </c>
      <c r="Z610">
        <v>2.4756571331266999</v>
      </c>
      <c r="AA610">
        <v>2.7336010813598901</v>
      </c>
      <c r="AB610">
        <v>2.5233683375646798</v>
      </c>
      <c r="AC610">
        <v>2.52589316093909</v>
      </c>
      <c r="AD610">
        <v>2.55874021776114</v>
      </c>
      <c r="AE610">
        <v>1.93471511422622</v>
      </c>
      <c r="AF610">
        <v>2.1197133081977402</v>
      </c>
      <c r="AG610">
        <v>2.36180041456914</v>
      </c>
      <c r="AH610">
        <v>2.51589576547231</v>
      </c>
      <c r="AI610">
        <v>2.3206629360708502</v>
      </c>
      <c r="AJ610">
        <v>2.5058680531609898</v>
      </c>
      <c r="AK610">
        <v>2.3209092455196698</v>
      </c>
      <c r="AL610">
        <v>2.5722804481387702</v>
      </c>
      <c r="AM610">
        <v>3.53184610226891</v>
      </c>
      <c r="AN610">
        <v>2.8420451510622899</v>
      </c>
      <c r="AO610">
        <v>2.3233604626396498</v>
      </c>
      <c r="AP610">
        <v>2.57878686175671</v>
      </c>
      <c r="AQ610">
        <v>2.31279877264102</v>
      </c>
      <c r="AR610">
        <v>2.38787403339684</v>
      </c>
      <c r="AS610">
        <v>2.3471806650090601</v>
      </c>
      <c r="AT610">
        <v>2.5291380448677399</v>
      </c>
      <c r="AU610">
        <v>1.5913775609713301</v>
      </c>
      <c r="AV610">
        <v>1.68542100845676</v>
      </c>
      <c r="AW610">
        <v>4.2564218406222496</v>
      </c>
      <c r="AX610">
        <v>2.6045139262850299</v>
      </c>
      <c r="AY610">
        <v>2.5646165185700802</v>
      </c>
      <c r="AZ610">
        <v>2.7186028418164598</v>
      </c>
      <c r="BA610">
        <v>1.91427918475889</v>
      </c>
      <c r="BB610">
        <v>2.0612989009619098</v>
      </c>
      <c r="BC610">
        <v>2.34441821557078</v>
      </c>
      <c r="BD610">
        <v>2.4786973162514601</v>
      </c>
      <c r="BE610">
        <v>2.2651519240110098</v>
      </c>
      <c r="BF610">
        <v>2.4366668465648398</v>
      </c>
      <c r="BG610">
        <v>2.2623356399211301</v>
      </c>
      <c r="BH610">
        <v>2.3912240822836401</v>
      </c>
      <c r="BI610">
        <v>2.2968592203595199</v>
      </c>
      <c r="BJ610">
        <v>2.4023303373055902</v>
      </c>
      <c r="BK610">
        <v>2.0181853082071699</v>
      </c>
      <c r="BL610">
        <v>2.13858890687853</v>
      </c>
      <c r="BM610">
        <v>2.3764281034785801</v>
      </c>
      <c r="BN610">
        <v>2.55090040426313</v>
      </c>
      <c r="BO610">
        <v>1.94095397557064</v>
      </c>
      <c r="BP610">
        <v>2.0655921245070199</v>
      </c>
      <c r="BQ610">
        <v>1.6124498263349201</v>
      </c>
      <c r="BR610">
        <v>1.6850242590515301</v>
      </c>
      <c r="BS610">
        <v>2.2277051312245901</v>
      </c>
      <c r="BT610">
        <v>2.3830856979018402</v>
      </c>
      <c r="BU610">
        <v>2.2286936850998802</v>
      </c>
      <c r="BV610">
        <v>2.4169869086878699</v>
      </c>
      <c r="BW610">
        <v>2.8128609473652699</v>
      </c>
      <c r="BX610">
        <v>2.7905383165265198</v>
      </c>
      <c r="BY610">
        <v>1.9835995487203799</v>
      </c>
      <c r="BZ610">
        <v>2.1171308117095098</v>
      </c>
      <c r="CA610">
        <v>2.5363893817387702</v>
      </c>
      <c r="CB610">
        <v>2.6567660706974201</v>
      </c>
      <c r="CC610">
        <v>1.97158207679154</v>
      </c>
      <c r="CD610">
        <v>2.0797256334525098</v>
      </c>
      <c r="CE610">
        <v>2.2353270609318998</v>
      </c>
      <c r="CF610">
        <v>2.4340526682596502</v>
      </c>
      <c r="CG610">
        <v>2.3492753853235699</v>
      </c>
      <c r="CH610">
        <v>2.4910871601136502</v>
      </c>
      <c r="CI610">
        <v>2.9262702532641098</v>
      </c>
      <c r="CJ610">
        <v>3.02436683970426</v>
      </c>
      <c r="CK610">
        <v>2.3628474090012501</v>
      </c>
      <c r="CL610">
        <v>2.5230769230769199</v>
      </c>
      <c r="CM610">
        <v>2.23658044896982</v>
      </c>
      <c r="CN610">
        <v>2.4765162127993898</v>
      </c>
      <c r="CO610">
        <v>1.9726159309078799</v>
      </c>
      <c r="CP610">
        <v>2.0793235232162699</v>
      </c>
      <c r="CQ610">
        <v>2.2638504086354598</v>
      </c>
      <c r="CR610">
        <v>2.4242658960685501</v>
      </c>
      <c r="CS610">
        <v>2.3161756219807699</v>
      </c>
      <c r="CT610">
        <v>2.5004039371506699</v>
      </c>
      <c r="CU610">
        <v>1.9260717562748899</v>
      </c>
      <c r="CV610">
        <v>2.05146520784696</v>
      </c>
      <c r="CW610">
        <v>1.9603918587957001</v>
      </c>
      <c r="CX610">
        <v>2.0510303183852701</v>
      </c>
      <c r="CY610">
        <v>2.3159354900643101</v>
      </c>
      <c r="CZ610">
        <v>2.4306614188345899</v>
      </c>
      <c r="DA610">
        <v>2.2970460090623899</v>
      </c>
      <c r="DB610">
        <v>2.4508800975949798</v>
      </c>
      <c r="DC610">
        <v>2.5575900465128201</v>
      </c>
      <c r="DD610">
        <v>2.70891687915636</v>
      </c>
      <c r="DE610">
        <v>2.5802195138578501</v>
      </c>
      <c r="DF610">
        <v>2.76189790863436</v>
      </c>
      <c r="DG610">
        <v>1.52613673868338</v>
      </c>
      <c r="DH610">
        <v>1.60335372819822</v>
      </c>
      <c r="DI610">
        <v>2.6025736944486</v>
      </c>
      <c r="DJ610">
        <v>2.6662343924052698</v>
      </c>
      <c r="DK610">
        <v>1.91523910003189</v>
      </c>
      <c r="DL610">
        <v>2.0005152489142901</v>
      </c>
      <c r="DM610">
        <v>1.88274550226879</v>
      </c>
      <c r="DN610">
        <v>2.1083918684845302</v>
      </c>
      <c r="DO610">
        <v>1.51084283715606</v>
      </c>
      <c r="DP610">
        <v>1.6193877983635001</v>
      </c>
      <c r="DQ610">
        <v>2.3300559594163399</v>
      </c>
      <c r="DR610">
        <v>2.4290988965012201</v>
      </c>
      <c r="DS610">
        <v>2.2890448692419998</v>
      </c>
      <c r="DT610">
        <v>2.4789592459843299</v>
      </c>
      <c r="DU610">
        <v>2.2280509562114599</v>
      </c>
      <c r="DV610">
        <v>2.3520297974897399</v>
      </c>
      <c r="DW610">
        <v>2.5754603969247198</v>
      </c>
      <c r="DX610">
        <v>2.7965939567316198</v>
      </c>
    </row>
    <row r="611" spans="1:128" x14ac:dyDescent="0.45">
      <c r="A611" t="s">
        <v>145</v>
      </c>
      <c r="B611" t="s">
        <v>302</v>
      </c>
      <c r="C611" t="s">
        <v>72</v>
      </c>
      <c r="D611">
        <v>40</v>
      </c>
      <c r="E611" s="1" cm="1">
        <f t="array" ref="E611">SUMPRODUCT($G611:$FZZ611,$G$2:$FZZ$2)/SUMPRODUCT(--($G611:$FZZ611&lt;&gt;""),$G$2:$FZZ$2)</f>
        <v>2.2617912191102172</v>
      </c>
      <c r="F611" s="1" cm="1">
        <f t="array" ref="F611">SUMPRODUCT($G611:$FZZ611,$F$2:$FZY$2)/SUMPRODUCT(--($G611:$FZZ611&lt;&gt;""),$F$2:$FZY$2)</f>
        <v>2.3048263806426901</v>
      </c>
      <c r="G611">
        <v>2.34574059591497</v>
      </c>
      <c r="H611">
        <v>2.4623713301346402</v>
      </c>
      <c r="I611">
        <v>1.9517494635496</v>
      </c>
      <c r="J611">
        <v>2.0554255604494802</v>
      </c>
      <c r="K611">
        <v>2.3413047143368901</v>
      </c>
      <c r="L611">
        <v>2.4570556995637598</v>
      </c>
      <c r="M611">
        <v>2.1468960813949201</v>
      </c>
      <c r="N611">
        <v>2.3302374018505501</v>
      </c>
      <c r="O611">
        <v>2.1981928311362799</v>
      </c>
      <c r="P611">
        <v>2.4015361172689702</v>
      </c>
      <c r="Q611">
        <v>2.2315470628331999</v>
      </c>
      <c r="R611">
        <v>2.4029227965794302</v>
      </c>
      <c r="S611">
        <v>2.0163418493877101</v>
      </c>
      <c r="T611">
        <v>1.7993994249266301</v>
      </c>
      <c r="U611">
        <v>2.1695722575732299</v>
      </c>
      <c r="V611">
        <v>1.9545439427225999</v>
      </c>
      <c r="W611">
        <v>2.2560232050729301</v>
      </c>
      <c r="X611">
        <v>2.3694067589143599</v>
      </c>
      <c r="Y611">
        <v>2.32881718097063</v>
      </c>
      <c r="Z611">
        <v>2.3750049780211699</v>
      </c>
      <c r="AA611">
        <v>2.6828935448879601</v>
      </c>
      <c r="AB611">
        <v>2.4222370827128801</v>
      </c>
      <c r="AC611">
        <v>2.3293297039809402</v>
      </c>
      <c r="AD611">
        <v>2.4272754338210198</v>
      </c>
      <c r="AE611">
        <v>1.86335263822205</v>
      </c>
      <c r="AF611">
        <v>2.0219726701217899</v>
      </c>
      <c r="AG611">
        <v>2.2621261474681602</v>
      </c>
      <c r="AH611">
        <v>2.4610107590563599</v>
      </c>
      <c r="AI611">
        <v>2.2631744874535702</v>
      </c>
      <c r="AJ611">
        <v>2.4246623252514699</v>
      </c>
      <c r="AK611">
        <v>2.2649317587533702</v>
      </c>
      <c r="AL611">
        <v>2.47811390548268</v>
      </c>
      <c r="AM611">
        <v>2.9917778017694401</v>
      </c>
      <c r="AN611">
        <v>2.72217834271849</v>
      </c>
      <c r="AO611">
        <v>2.2592569883242799</v>
      </c>
      <c r="AP611">
        <v>2.4996030644713598</v>
      </c>
      <c r="AQ611">
        <v>2.17261088160391</v>
      </c>
      <c r="AR611">
        <v>2.2901954267738902</v>
      </c>
      <c r="AS611">
        <v>2.25509573377161</v>
      </c>
      <c r="AT611">
        <v>2.4629742790116098</v>
      </c>
      <c r="AU611">
        <v>1.5056834991157499</v>
      </c>
      <c r="AV611">
        <v>1.60562191965743</v>
      </c>
      <c r="AW611">
        <v>3.25540497634077</v>
      </c>
      <c r="AX611">
        <v>2.4669882773871401</v>
      </c>
      <c r="AY611">
        <v>2.5694279513533398</v>
      </c>
      <c r="AZ611">
        <v>2.66975144342983</v>
      </c>
      <c r="BA611">
        <v>1.82231525149066</v>
      </c>
      <c r="BB611">
        <v>1.9802837969792</v>
      </c>
      <c r="BC611">
        <v>2.2232255403020602</v>
      </c>
      <c r="BD611">
        <v>2.37013269772878</v>
      </c>
      <c r="BE611">
        <v>2.17825031032435</v>
      </c>
      <c r="BF611">
        <v>2.3394030978466098</v>
      </c>
      <c r="BG611">
        <v>2.1716377610609401</v>
      </c>
      <c r="BH611">
        <v>2.2673465030705602</v>
      </c>
      <c r="BI611">
        <v>2.2822535851343102</v>
      </c>
      <c r="BJ611">
        <v>2.4350257523732499</v>
      </c>
      <c r="BK611">
        <v>1.9267329872644401</v>
      </c>
      <c r="BL611">
        <v>2.0521273221945799</v>
      </c>
      <c r="BM611">
        <v>2.23352987232954</v>
      </c>
      <c r="BN611">
        <v>2.4194589585031001</v>
      </c>
      <c r="BO611">
        <v>1.85856792713555</v>
      </c>
      <c r="BP611">
        <v>1.99782132878771</v>
      </c>
      <c r="BQ611">
        <v>1.5461462570783699</v>
      </c>
      <c r="BR611">
        <v>1.60386793345316</v>
      </c>
      <c r="BS611">
        <v>2.1255107160777</v>
      </c>
      <c r="BT611">
        <v>2.2813930389014598</v>
      </c>
      <c r="BU611">
        <v>2.1318216092956401</v>
      </c>
      <c r="BV611">
        <v>2.2907979250134001</v>
      </c>
      <c r="BW611">
        <v>2.74734432508453</v>
      </c>
      <c r="BX611">
        <v>2.6980759448218001</v>
      </c>
      <c r="BY611">
        <v>1.9039605724125599</v>
      </c>
      <c r="BZ611">
        <v>2.0295944421352599</v>
      </c>
      <c r="CA611">
        <v>2.3216186706701198</v>
      </c>
      <c r="CB611">
        <v>2.53782243755971</v>
      </c>
      <c r="CC611">
        <v>1.8958495258821699</v>
      </c>
      <c r="CD611">
        <v>1.9901387377584301</v>
      </c>
      <c r="CE611">
        <v>2.1571211668657901</v>
      </c>
      <c r="CF611">
        <v>2.3682795698924699</v>
      </c>
      <c r="CG611">
        <v>2.2408927125827298</v>
      </c>
      <c r="CH611">
        <v>2.3626882966396199</v>
      </c>
      <c r="CI611">
        <v>2.7514865502595498</v>
      </c>
      <c r="CJ611">
        <v>2.90217083529966</v>
      </c>
      <c r="CK611">
        <v>2.26655908194369</v>
      </c>
      <c r="CL611">
        <v>2.41063893371585</v>
      </c>
      <c r="CM611">
        <v>2.1222468992380401</v>
      </c>
      <c r="CN611">
        <v>2.3371305565995799</v>
      </c>
      <c r="CO611">
        <v>1.8528081209312499</v>
      </c>
      <c r="CP611">
        <v>1.9967399917747399</v>
      </c>
      <c r="CQ611">
        <v>2.1882404345537698</v>
      </c>
      <c r="CR611">
        <v>2.3514066394573998</v>
      </c>
      <c r="CS611">
        <v>2.1882511994460199</v>
      </c>
      <c r="CT611">
        <v>2.3556295649019798</v>
      </c>
      <c r="CU611">
        <v>1.8457321393312101</v>
      </c>
      <c r="CV611">
        <v>1.9628674634423899</v>
      </c>
      <c r="CW611">
        <v>1.86766320412127</v>
      </c>
      <c r="CX611">
        <v>1.97555105143146</v>
      </c>
      <c r="CY611">
        <v>2.1846308918114601</v>
      </c>
      <c r="CZ611">
        <v>2.3172218489008301</v>
      </c>
      <c r="DA611">
        <v>2.2143778319972101</v>
      </c>
      <c r="DB611">
        <v>2.3834088532589699</v>
      </c>
      <c r="DC611">
        <v>2.4632574350037801</v>
      </c>
      <c r="DD611">
        <v>2.6035903284086901</v>
      </c>
      <c r="DE611">
        <v>2.39880623243624</v>
      </c>
      <c r="DF611">
        <v>2.6110029616949002</v>
      </c>
      <c r="DG611">
        <v>1.4562314351722501</v>
      </c>
      <c r="DH611">
        <v>1.5355048363756301</v>
      </c>
      <c r="DI611">
        <v>2.5354049246013899</v>
      </c>
      <c r="DJ611">
        <v>2.58312135268591</v>
      </c>
      <c r="DK611">
        <v>1.8112324263316699</v>
      </c>
      <c r="DL611">
        <v>1.89018818853203</v>
      </c>
      <c r="DM611">
        <v>1.8305898855509299</v>
      </c>
      <c r="DN611">
        <v>2.02503639628917</v>
      </c>
      <c r="DO611">
        <v>1.4604549116038399</v>
      </c>
      <c r="DP611">
        <v>1.5483529062619199</v>
      </c>
      <c r="DQ611">
        <v>2.1914648815438502</v>
      </c>
      <c r="DR611">
        <v>2.33915590188797</v>
      </c>
      <c r="DS611">
        <v>2.1421578388424201</v>
      </c>
      <c r="DT611">
        <v>2.3076131687242798</v>
      </c>
      <c r="DU611">
        <v>2.15923294417144</v>
      </c>
      <c r="DV611">
        <v>2.2769831084958301</v>
      </c>
      <c r="DW611">
        <v>2.3776863937064099</v>
      </c>
      <c r="DX611">
        <v>2.6547648846772698</v>
      </c>
    </row>
    <row r="612" spans="1:128" x14ac:dyDescent="0.45">
      <c r="A612" t="s">
        <v>145</v>
      </c>
      <c r="B612" t="s">
        <v>302</v>
      </c>
      <c r="C612" t="s">
        <v>72</v>
      </c>
      <c r="D612">
        <v>45</v>
      </c>
      <c r="E612" s="1" cm="1">
        <f t="array" ref="E612">SUMPRODUCT($G612:$FZZ612,$G$2:$FZZ$2)/SUMPRODUCT(--($G612:$FZZ612&lt;&gt;""),$G$2:$FZZ$2)</f>
        <v>2.1512432378968049</v>
      </c>
      <c r="F612" s="1" cm="1">
        <f t="array" ref="F612">SUMPRODUCT($G612:$FZZ612,$F$2:$FZY$2)/SUMPRODUCT(--($G612:$FZZ612&lt;&gt;""),$F$2:$FZY$2)</f>
        <v>2.2195212280923431</v>
      </c>
      <c r="G612">
        <v>2.27214601255521</v>
      </c>
      <c r="H612">
        <v>2.3926042569381298</v>
      </c>
      <c r="I612">
        <v>1.8990573296064099</v>
      </c>
      <c r="J612">
        <v>2.00289753797504</v>
      </c>
      <c r="K612">
        <v>2.26729152178036</v>
      </c>
      <c r="L612">
        <v>2.3948529360111799</v>
      </c>
      <c r="M612">
        <v>2.0294595790172099</v>
      </c>
      <c r="N612">
        <v>2.2871493346112701</v>
      </c>
      <c r="O612">
        <v>2.10307793089371</v>
      </c>
      <c r="P612">
        <v>2.28832104661043</v>
      </c>
      <c r="Q612">
        <v>2.1636835302278601</v>
      </c>
      <c r="R612">
        <v>2.3445676822120798</v>
      </c>
      <c r="S612">
        <v>1.96327754258439</v>
      </c>
      <c r="T612">
        <v>1.75338960182742</v>
      </c>
      <c r="U612">
        <v>2.1413851957532102</v>
      </c>
      <c r="V612">
        <v>1.8948035465772699</v>
      </c>
      <c r="W612">
        <v>2.20911189820497</v>
      </c>
      <c r="X612">
        <v>2.3128406843814902</v>
      </c>
      <c r="Y612">
        <v>2.1555792974741799</v>
      </c>
      <c r="Z612">
        <v>2.2303759538918499</v>
      </c>
      <c r="AA612">
        <v>2.5545027934698501</v>
      </c>
      <c r="AB612">
        <v>2.3417869653625201</v>
      </c>
      <c r="AC612">
        <v>2.27678206873086</v>
      </c>
      <c r="AD612">
        <v>2.3688946070091799</v>
      </c>
      <c r="AE612">
        <v>1.79254820472651</v>
      </c>
      <c r="AF612">
        <v>1.97661091652901</v>
      </c>
      <c r="AG612">
        <v>2.1437942947389201</v>
      </c>
      <c r="AH612">
        <v>2.32827756391274</v>
      </c>
      <c r="AI612">
        <v>2.16629188299853</v>
      </c>
      <c r="AJ612">
        <v>2.3558934218693</v>
      </c>
      <c r="AK612">
        <v>2.1643051510448701</v>
      </c>
      <c r="AL612">
        <v>2.38275420395841</v>
      </c>
      <c r="AM612">
        <v>2.4941274071380199</v>
      </c>
      <c r="AN612">
        <v>2.62428474830527</v>
      </c>
      <c r="AO612">
        <v>2.1701530299412002</v>
      </c>
      <c r="AP612">
        <v>2.3688015128729698</v>
      </c>
      <c r="AQ612">
        <v>2.0869044352641501</v>
      </c>
      <c r="AR612">
        <v>2.21002678084918</v>
      </c>
      <c r="AS612">
        <v>2.1590845238596899</v>
      </c>
      <c r="AT612">
        <v>2.3371261606754001</v>
      </c>
      <c r="AU612">
        <v>1.4500844800042001</v>
      </c>
      <c r="AV612">
        <v>1.5364447395583301</v>
      </c>
      <c r="AW612">
        <v>3.1234517996539499</v>
      </c>
      <c r="AX612">
        <v>2.31966604330694</v>
      </c>
      <c r="AY612">
        <v>2.3700708406699098</v>
      </c>
      <c r="AZ612">
        <v>2.45937922280004</v>
      </c>
      <c r="BA612">
        <v>1.7773045519705799</v>
      </c>
      <c r="BB612">
        <v>1.9081711092182001</v>
      </c>
      <c r="BC612">
        <v>2.2020374487200001</v>
      </c>
      <c r="BD612">
        <v>2.3285472005133698</v>
      </c>
      <c r="BE612">
        <v>2.1231043229531998</v>
      </c>
      <c r="BF612">
        <v>2.2771547304225801</v>
      </c>
      <c r="BG612">
        <v>2.1221696158338199</v>
      </c>
      <c r="BH612">
        <v>2.2340914513921102</v>
      </c>
      <c r="BI612">
        <v>2.1351999596041198</v>
      </c>
      <c r="BJ612">
        <v>2.3269162795394802</v>
      </c>
      <c r="BK612">
        <v>1.83639899183789</v>
      </c>
      <c r="BL612">
        <v>1.9639381749595199</v>
      </c>
      <c r="BM612">
        <v>2.2383554639438801</v>
      </c>
      <c r="BN612">
        <v>2.41057475672307</v>
      </c>
      <c r="BO612">
        <v>1.8314152285083101</v>
      </c>
      <c r="BP612">
        <v>1.9472781739507501</v>
      </c>
      <c r="BQ612">
        <v>1.4590028786506799</v>
      </c>
      <c r="BR612">
        <v>1.53932128714878</v>
      </c>
      <c r="BS612">
        <v>2.06343631280911</v>
      </c>
      <c r="BT612">
        <v>2.22691665728007</v>
      </c>
      <c r="BU612">
        <v>2.0199503965550099</v>
      </c>
      <c r="BV612">
        <v>2.1783089404304401</v>
      </c>
      <c r="BW612">
        <v>2.4989826146802701</v>
      </c>
      <c r="BX612">
        <v>2.5466201861216602</v>
      </c>
      <c r="BY612">
        <v>1.8095481265958</v>
      </c>
      <c r="BZ612">
        <v>1.957413455258</v>
      </c>
      <c r="CA612">
        <v>2.3434557117510502</v>
      </c>
      <c r="CB612">
        <v>2.5568445475638</v>
      </c>
      <c r="CC612">
        <v>1.79376845950567</v>
      </c>
      <c r="CD612">
        <v>1.9236942328618001</v>
      </c>
      <c r="CE612">
        <v>2.0731904619673398</v>
      </c>
      <c r="CF612">
        <v>2.2793334328952599</v>
      </c>
      <c r="CG612">
        <v>2.2541468912204898</v>
      </c>
      <c r="CH612">
        <v>2.3756250099207898</v>
      </c>
      <c r="CI612">
        <v>2.7016359918200399</v>
      </c>
      <c r="CJ612">
        <v>2.8311467673430801</v>
      </c>
      <c r="CK612">
        <v>2.1646643954336202</v>
      </c>
      <c r="CL612">
        <v>2.3139919909150599</v>
      </c>
      <c r="CM612">
        <v>2.0577373834011001</v>
      </c>
      <c r="CN612">
        <v>2.2818122800423599</v>
      </c>
      <c r="CO612">
        <v>1.8331477636343501</v>
      </c>
      <c r="CP612">
        <v>1.9505481829215601</v>
      </c>
      <c r="CQ612">
        <v>2.1009523242073</v>
      </c>
      <c r="CR612">
        <v>2.2506032710697998</v>
      </c>
      <c r="CS612">
        <v>2.05669958617051</v>
      </c>
      <c r="CT612">
        <v>2.23171153941272</v>
      </c>
      <c r="CU612">
        <v>1.7871354402592401</v>
      </c>
      <c r="CV612">
        <v>1.8977897023125001</v>
      </c>
      <c r="CW612">
        <v>1.7932290347099</v>
      </c>
      <c r="CX612">
        <v>1.91306688624271</v>
      </c>
      <c r="CY612">
        <v>2.1394643371412099</v>
      </c>
      <c r="CZ612">
        <v>2.2594604972640799</v>
      </c>
      <c r="DA612">
        <v>2.1171836876960599</v>
      </c>
      <c r="DB612">
        <v>2.2828685953293801</v>
      </c>
      <c r="DC612">
        <v>2.3595710057276098</v>
      </c>
      <c r="DD612">
        <v>2.47394385146649</v>
      </c>
      <c r="DE612">
        <v>2.3144698869102101</v>
      </c>
      <c r="DF612">
        <v>2.5118354176292801</v>
      </c>
      <c r="DG612">
        <v>1.41143466450024</v>
      </c>
      <c r="DH612">
        <v>1.4791566173297099</v>
      </c>
      <c r="DI612">
        <v>2.38279548439656</v>
      </c>
      <c r="DJ612">
        <v>2.4873726037873798</v>
      </c>
      <c r="DK612">
        <v>1.77888951591137</v>
      </c>
      <c r="DL612">
        <v>1.8560001962853001</v>
      </c>
      <c r="DM612">
        <v>1.7557569896815099</v>
      </c>
      <c r="DN612">
        <v>1.97314644591564</v>
      </c>
      <c r="DO612">
        <v>1.41849323780048</v>
      </c>
      <c r="DP612">
        <v>1.5024589816424301</v>
      </c>
      <c r="DQ612">
        <v>2.1444380524031099</v>
      </c>
      <c r="DR612">
        <v>2.2741802206997499</v>
      </c>
      <c r="DS612">
        <v>2.0719168989778298</v>
      </c>
      <c r="DT612">
        <v>2.2378700384972698</v>
      </c>
      <c r="DU612">
        <v>2.0659488559892298</v>
      </c>
      <c r="DV612">
        <v>2.1842832848185099</v>
      </c>
      <c r="DW612">
        <v>2.3177722152690801</v>
      </c>
      <c r="DX612">
        <v>2.5388610763454298</v>
      </c>
    </row>
    <row r="613" spans="1:128" x14ac:dyDescent="0.45">
      <c r="A613" t="s">
        <v>145</v>
      </c>
      <c r="B613" t="s">
        <v>302</v>
      </c>
      <c r="C613" t="s">
        <v>72</v>
      </c>
      <c r="D613">
        <v>50</v>
      </c>
      <c r="E613" s="1" cm="1">
        <f t="array" ref="E613">SUMPRODUCT($G613:$FZZ613,$G$2:$FZZ$2)/SUMPRODUCT(--($G613:$FZZ613&lt;&gt;""),$G$2:$FZZ$2)</f>
        <v>2.0622239950270798</v>
      </c>
      <c r="F613" s="1" cm="1">
        <f t="array" ref="F613">SUMPRODUCT($G613:$FZZ613,$F$2:$FZY$2)/SUMPRODUCT(--($G613:$FZZ613&lt;&gt;""),$F$2:$FZY$2)</f>
        <v>2.1398056730568484</v>
      </c>
      <c r="G613">
        <v>2.1405980286473101</v>
      </c>
      <c r="H613">
        <v>2.2713216799475799</v>
      </c>
      <c r="I613">
        <v>1.7967576514766499</v>
      </c>
      <c r="J613">
        <v>1.9146532130555001</v>
      </c>
      <c r="K613">
        <v>2.1269432326680802</v>
      </c>
      <c r="L613">
        <v>2.2607654914192099</v>
      </c>
      <c r="M613">
        <v>1.99295720131234</v>
      </c>
      <c r="N613">
        <v>2.1530615254174799</v>
      </c>
      <c r="O613">
        <v>2.0280925278053301</v>
      </c>
      <c r="P613">
        <v>2.2441125789775902</v>
      </c>
      <c r="Q613">
        <v>2.0741608471054098</v>
      </c>
      <c r="R613">
        <v>2.254569502941</v>
      </c>
      <c r="S613">
        <v>1.8592098227038301</v>
      </c>
      <c r="T613">
        <v>1.6583601611945</v>
      </c>
      <c r="U613">
        <v>1.8058590296802599</v>
      </c>
      <c r="V613">
        <v>1.8217818662418701</v>
      </c>
      <c r="W613">
        <v>2.0868187239682698</v>
      </c>
      <c r="X613">
        <v>2.1838453061079801</v>
      </c>
      <c r="Y613">
        <v>2.0938806730559198</v>
      </c>
      <c r="Z613">
        <v>2.1955490311054202</v>
      </c>
      <c r="AA613">
        <v>2.2235255390923698</v>
      </c>
      <c r="AB613">
        <v>2.2176029423771499</v>
      </c>
      <c r="AC613">
        <v>2.1431396733582799</v>
      </c>
      <c r="AD613">
        <v>2.2983200068050298</v>
      </c>
      <c r="AE613">
        <v>1.70428820156089</v>
      </c>
      <c r="AF613">
        <v>1.8906642532173601</v>
      </c>
      <c r="AG613">
        <v>2.0882558483861402</v>
      </c>
      <c r="AH613">
        <v>2.2688994176290498</v>
      </c>
      <c r="AI613">
        <v>2.1222636276760198</v>
      </c>
      <c r="AJ613">
        <v>2.2963348373939598</v>
      </c>
      <c r="AK613">
        <v>2.1166106847509498</v>
      </c>
      <c r="AL613">
        <v>2.3071493866791299</v>
      </c>
      <c r="AM613">
        <v>2.3515373294618298</v>
      </c>
      <c r="AN613">
        <v>2.4907976157329799</v>
      </c>
      <c r="AO613">
        <v>2.1050588303633</v>
      </c>
      <c r="AP613">
        <v>2.3147892369156402</v>
      </c>
      <c r="AQ613">
        <v>2.0338103390308602</v>
      </c>
      <c r="AR613">
        <v>2.1366441625091301</v>
      </c>
      <c r="AS613">
        <v>2.0712384283647198</v>
      </c>
      <c r="AT613">
        <v>2.2753065868768099</v>
      </c>
      <c r="AU613">
        <v>1.3918053300198701</v>
      </c>
      <c r="AV613">
        <v>1.47680032257993</v>
      </c>
      <c r="AW613">
        <v>3.0878811317825301</v>
      </c>
      <c r="AX613">
        <v>2.2703907863983499</v>
      </c>
      <c r="AY613">
        <v>2.2431513861021202</v>
      </c>
      <c r="AZ613">
        <v>2.3892756234388401</v>
      </c>
      <c r="BA613">
        <v>1.7385265825940599</v>
      </c>
      <c r="BB613">
        <v>1.83993310202979</v>
      </c>
      <c r="BC613">
        <v>2.0804093232186598</v>
      </c>
      <c r="BD613">
        <v>2.2293676804253599</v>
      </c>
      <c r="BE613">
        <v>2.0249662690916899</v>
      </c>
      <c r="BF613">
        <v>2.19590911544066</v>
      </c>
      <c r="BG613">
        <v>1.9992464867444399</v>
      </c>
      <c r="BH613">
        <v>2.10441182011126</v>
      </c>
      <c r="BI613">
        <v>2.0763229650575599</v>
      </c>
      <c r="BJ613">
        <v>2.2194379923247798</v>
      </c>
      <c r="BK613">
        <v>1.7995693612191399</v>
      </c>
      <c r="BL613">
        <v>1.92778454707816</v>
      </c>
      <c r="BM613">
        <v>2.18190243356822</v>
      </c>
      <c r="BN613">
        <v>2.3585957847977799</v>
      </c>
      <c r="BO613">
        <v>1.7758288532725399</v>
      </c>
      <c r="BP613">
        <v>1.8820491613124399</v>
      </c>
      <c r="BQ613">
        <v>1.4128904085521601</v>
      </c>
      <c r="BR613">
        <v>1.4969118700417601</v>
      </c>
      <c r="BS613">
        <v>1.9864935437295801</v>
      </c>
      <c r="BT613">
        <v>2.1433998586890799</v>
      </c>
      <c r="BU613">
        <v>2.0002362068808801</v>
      </c>
      <c r="BV613">
        <v>2.1519173639311999</v>
      </c>
      <c r="BW613">
        <v>2.34968131901014</v>
      </c>
      <c r="BX613">
        <v>2.4400341123313001</v>
      </c>
      <c r="BY613">
        <v>1.7588979276765</v>
      </c>
      <c r="BZ613">
        <v>1.8886883201710101</v>
      </c>
      <c r="CA613">
        <v>2.3249283472089499</v>
      </c>
      <c r="CB613">
        <v>2.4682339293025799</v>
      </c>
      <c r="CC613">
        <v>1.76234843774288</v>
      </c>
      <c r="CD613">
        <v>1.88374397637183</v>
      </c>
      <c r="CE613">
        <v>2.0066706491437598</v>
      </c>
      <c r="CF613">
        <v>2.1807422341696499</v>
      </c>
      <c r="CG613">
        <v>2.1857331068747099</v>
      </c>
      <c r="CH613">
        <v>2.3227352815123998</v>
      </c>
      <c r="CI613">
        <v>2.6279691678464601</v>
      </c>
      <c r="CJ613">
        <v>2.7419537517696999</v>
      </c>
      <c r="CK613">
        <v>2.1275118044348802</v>
      </c>
      <c r="CL613">
        <v>2.2603311218695801</v>
      </c>
      <c r="CM613">
        <v>1.9877746267126699</v>
      </c>
      <c r="CN613">
        <v>2.1894762018655798</v>
      </c>
      <c r="CO613">
        <v>1.76583110148154</v>
      </c>
      <c r="CP613">
        <v>1.8926002828684001</v>
      </c>
      <c r="CQ613">
        <v>2.0680728096046699</v>
      </c>
      <c r="CR613">
        <v>2.2028778264366702</v>
      </c>
      <c r="CS613">
        <v>2.07603910771107</v>
      </c>
      <c r="CT613">
        <v>2.2323710286383198</v>
      </c>
      <c r="CU613">
        <v>1.7302228881377899</v>
      </c>
      <c r="CV613">
        <v>1.8341289475823701</v>
      </c>
      <c r="CW613">
        <v>1.7351575035892199</v>
      </c>
      <c r="CX613">
        <v>1.8358880162148401</v>
      </c>
      <c r="CY613">
        <v>2.0226552750311901</v>
      </c>
      <c r="CZ613">
        <v>2.1630603820677701</v>
      </c>
      <c r="DA613">
        <v>2.0766207737887701</v>
      </c>
      <c r="DB613">
        <v>2.2352300453119498</v>
      </c>
      <c r="DC613">
        <v>2.3302538344246102</v>
      </c>
      <c r="DD613">
        <v>2.4231257127480998</v>
      </c>
      <c r="DE613">
        <v>2.2429423037593001</v>
      </c>
      <c r="DF613">
        <v>2.4361796408092702</v>
      </c>
      <c r="DG613">
        <v>1.36211886567315</v>
      </c>
      <c r="DH613">
        <v>1.4502906902942401</v>
      </c>
      <c r="DI613">
        <v>2.3148120438259498</v>
      </c>
      <c r="DJ613">
        <v>2.4263554291984599</v>
      </c>
      <c r="DK613">
        <v>1.6851093063768099</v>
      </c>
      <c r="DL613">
        <v>1.76202860858257</v>
      </c>
      <c r="DM613">
        <v>1.71492938588567</v>
      </c>
      <c r="DN613">
        <v>1.87676269619459</v>
      </c>
      <c r="DO613">
        <v>1.35521685674312</v>
      </c>
      <c r="DP613">
        <v>1.4353245431805599</v>
      </c>
      <c r="DQ613">
        <v>2.0928194132105999</v>
      </c>
      <c r="DR613">
        <v>2.20069034046336</v>
      </c>
      <c r="DS613">
        <v>2.0713029337581301</v>
      </c>
      <c r="DT613">
        <v>2.2224545333864301</v>
      </c>
      <c r="DU613">
        <v>2.0208144229866298</v>
      </c>
      <c r="DV613">
        <v>2.1362275292914701</v>
      </c>
      <c r="DW613">
        <v>2.2517611299839002</v>
      </c>
      <c r="DX613">
        <v>2.4667083854818501</v>
      </c>
    </row>
    <row r="614" spans="1:128" x14ac:dyDescent="0.45">
      <c r="A614" t="s">
        <v>145</v>
      </c>
      <c r="B614" t="s">
        <v>301</v>
      </c>
      <c r="C614" t="s">
        <v>72</v>
      </c>
      <c r="D614">
        <v>30</v>
      </c>
      <c r="E614" s="1" cm="1">
        <f t="array" ref="E614">SUMPRODUCT($G614:$FZZ614,$G$2:$FZZ$2)/SUMPRODUCT(--($G614:$FZZ614&lt;&gt;""),$G$2:$FZZ$2)</f>
        <v>3.0846100613114174</v>
      </c>
      <c r="F614" s="1" cm="1">
        <f t="array" ref="F614">SUMPRODUCT($G614:$FZZ614,$F$2:$FZY$2)/SUMPRODUCT(--($G614:$FZZ614&lt;&gt;""),$F$2:$FZY$2)</f>
        <v>2.9476182433883342</v>
      </c>
      <c r="G614">
        <v>2.90797242360832</v>
      </c>
      <c r="H614">
        <v>2.9302928142151501</v>
      </c>
      <c r="I614">
        <v>2.9151561352984299</v>
      </c>
      <c r="J614">
        <v>2.9367464989553298</v>
      </c>
      <c r="K614">
        <v>3.1026128708211198</v>
      </c>
      <c r="L614">
        <v>3.13544322915569</v>
      </c>
      <c r="M614">
        <v>2.54734950418402</v>
      </c>
      <c r="N614">
        <v>2.7263759354149002</v>
      </c>
      <c r="O614">
        <v>2.5915451839685502</v>
      </c>
      <c r="P614">
        <v>2.8214429818523601</v>
      </c>
      <c r="Q614">
        <v>2.57510055389282</v>
      </c>
      <c r="R614">
        <v>2.7226111961286099</v>
      </c>
      <c r="S614">
        <v>3.83115003800545</v>
      </c>
      <c r="T614">
        <v>2.5237437691324498</v>
      </c>
      <c r="U614">
        <v>3.2239472739844701</v>
      </c>
      <c r="V614">
        <v>2.6137084139307301</v>
      </c>
      <c r="W614">
        <v>2.9154999699138502</v>
      </c>
      <c r="X614">
        <v>3.04420025668015</v>
      </c>
      <c r="Y614">
        <v>3.0546552394187798</v>
      </c>
      <c r="Z614">
        <v>3.11429948599356</v>
      </c>
      <c r="AA614">
        <v>3.68886538857807</v>
      </c>
      <c r="AB614">
        <v>3.17910087983608</v>
      </c>
      <c r="AC614">
        <v>3.92619938754678</v>
      </c>
      <c r="AD614">
        <v>3.3582638652602901</v>
      </c>
      <c r="AE614">
        <v>2.6565562892405299</v>
      </c>
      <c r="AF614">
        <v>2.83111198594138</v>
      </c>
      <c r="AG614">
        <v>2.6959016878886501</v>
      </c>
      <c r="AH614">
        <v>2.7825920442207002</v>
      </c>
      <c r="AI614">
        <v>2.6262979911923701</v>
      </c>
      <c r="AJ614">
        <v>2.8579216870437301</v>
      </c>
      <c r="AK614">
        <v>3.0620416037755902</v>
      </c>
      <c r="AL614">
        <v>3.3463030676672498</v>
      </c>
      <c r="AM614">
        <v>4.3041758766272498</v>
      </c>
      <c r="AN614">
        <v>3.1824907521578298</v>
      </c>
      <c r="AO614">
        <v>2.82966625144413</v>
      </c>
      <c r="AP614">
        <v>3.20756823741262</v>
      </c>
      <c r="AQ614">
        <v>2.6454493811034601</v>
      </c>
      <c r="AR614">
        <v>2.69765464684445</v>
      </c>
      <c r="AS614">
        <v>2.65672103052523</v>
      </c>
      <c r="AT614">
        <v>2.8837779369828702</v>
      </c>
      <c r="AU614">
        <v>3.1740200429083898</v>
      </c>
      <c r="AV614">
        <v>3.12974638467219</v>
      </c>
      <c r="AW614">
        <v>4.5188595454462801</v>
      </c>
      <c r="AX614">
        <v>2.7463825787510299</v>
      </c>
      <c r="AY614">
        <v>2.9211334507186399</v>
      </c>
      <c r="AZ614">
        <v>3.0017403054747902</v>
      </c>
      <c r="BA614">
        <v>2.8505806826917</v>
      </c>
      <c r="BB614">
        <v>2.9850206718883001</v>
      </c>
      <c r="BC614">
        <v>3.0579607178053299</v>
      </c>
      <c r="BD614">
        <v>3.1353104301789898</v>
      </c>
      <c r="BE614">
        <v>2.6188893086512999</v>
      </c>
      <c r="BF614">
        <v>2.77778617302606</v>
      </c>
      <c r="BG614">
        <v>2.6120285832694901</v>
      </c>
      <c r="BH614">
        <v>2.6997124091074598</v>
      </c>
      <c r="BI614">
        <v>2.8429736416885398</v>
      </c>
      <c r="BJ614">
        <v>3.00035346394667</v>
      </c>
      <c r="BK614">
        <v>2.7105122598521101</v>
      </c>
      <c r="BL614">
        <v>2.7993356812605299</v>
      </c>
      <c r="BM614">
        <v>2.7672051515587301</v>
      </c>
      <c r="BN614">
        <v>2.91732579134908</v>
      </c>
      <c r="BO614">
        <v>2.6806027657020599</v>
      </c>
      <c r="BP614">
        <v>2.74636635970265</v>
      </c>
      <c r="BQ614">
        <v>2.9607935885827001</v>
      </c>
      <c r="BR614">
        <v>3.0618436879164199</v>
      </c>
      <c r="BS614">
        <v>2.5939666383362101</v>
      </c>
      <c r="BT614">
        <v>2.6612736414184299</v>
      </c>
      <c r="BU614">
        <v>2.9533945654247602</v>
      </c>
      <c r="BV614">
        <v>2.9785687679994099</v>
      </c>
      <c r="BW614">
        <v>3.2306921212483899</v>
      </c>
      <c r="BX614">
        <v>3.2265776953230199</v>
      </c>
      <c r="BY614">
        <v>3.0733923163707599</v>
      </c>
      <c r="BZ614">
        <v>3.2527284603052</v>
      </c>
      <c r="CA614">
        <v>2.9968097447795801</v>
      </c>
      <c r="CB614">
        <v>3.14030298894499</v>
      </c>
      <c r="CC614">
        <v>2.6497648841908901</v>
      </c>
      <c r="CD614">
        <v>2.7378750194310499</v>
      </c>
      <c r="CE614">
        <v>2.5916716447630401</v>
      </c>
      <c r="CF614">
        <v>2.7540198128235698</v>
      </c>
      <c r="CG614">
        <v>3.2039873648788002</v>
      </c>
      <c r="CH614">
        <v>3.3207193764980398</v>
      </c>
      <c r="CI614">
        <v>3.1183891772848802</v>
      </c>
      <c r="CJ614">
        <v>3.2106654082114199</v>
      </c>
      <c r="CK614">
        <v>2.6378100531946602</v>
      </c>
      <c r="CL614">
        <v>2.7915008068854199</v>
      </c>
      <c r="CM614">
        <v>2.6111661598387199</v>
      </c>
      <c r="CN614">
        <v>2.7544401544401498</v>
      </c>
      <c r="CO614">
        <v>2.6867081941560498</v>
      </c>
      <c r="CP614">
        <v>2.7703449590242002</v>
      </c>
      <c r="CQ614">
        <v>2.97369440224029</v>
      </c>
      <c r="CR614">
        <v>3.1155897160902</v>
      </c>
      <c r="CS614">
        <v>2.5554053385652802</v>
      </c>
      <c r="CT614">
        <v>2.7532850807049898</v>
      </c>
      <c r="CU614">
        <v>2.6712777448691498</v>
      </c>
      <c r="CV614">
        <v>2.7102105764428401</v>
      </c>
      <c r="CW614">
        <v>2.6436534076513798</v>
      </c>
      <c r="CX614">
        <v>2.7465796807701999</v>
      </c>
      <c r="CY614">
        <v>2.5733320533742901</v>
      </c>
      <c r="CZ614">
        <v>2.6583181338197099</v>
      </c>
      <c r="DA614">
        <v>2.8764813523875898</v>
      </c>
      <c r="DB614">
        <v>3.0916347159288899</v>
      </c>
      <c r="DC614">
        <v>3.0359545378829602</v>
      </c>
      <c r="DD614">
        <v>3.2221723921427898</v>
      </c>
      <c r="DE614">
        <v>2.8882282095758902</v>
      </c>
      <c r="DF614">
        <v>3.11694528817821</v>
      </c>
      <c r="DG614">
        <v>2.60104343852344</v>
      </c>
      <c r="DH614">
        <v>2.7036101449643302</v>
      </c>
      <c r="DI614">
        <v>3.09345437012652</v>
      </c>
      <c r="DJ614">
        <v>3.0783580228440299</v>
      </c>
      <c r="DK614">
        <v>2.8189513457810902</v>
      </c>
      <c r="DL614">
        <v>2.9468361263095901</v>
      </c>
      <c r="DM614">
        <v>2.61338108243095</v>
      </c>
      <c r="DN614">
        <v>2.8785479740284501</v>
      </c>
      <c r="DO614">
        <v>2.8672255903675699</v>
      </c>
      <c r="DP614">
        <v>2.9943083054224702</v>
      </c>
      <c r="DQ614">
        <v>2.90502588776737</v>
      </c>
      <c r="DR614">
        <v>2.9601485277966599</v>
      </c>
      <c r="DS614">
        <v>2.5810600026549801</v>
      </c>
      <c r="DT614">
        <v>2.7625945838311399</v>
      </c>
      <c r="DU614">
        <v>2.5952716308282899</v>
      </c>
      <c r="DV614">
        <v>2.6670005320980299</v>
      </c>
      <c r="DW614">
        <v>2.8223851242624698</v>
      </c>
      <c r="DX614">
        <v>3.1207044519935598</v>
      </c>
    </row>
    <row r="615" spans="1:128" x14ac:dyDescent="0.45">
      <c r="A615" t="s">
        <v>145</v>
      </c>
      <c r="B615" t="s">
        <v>301</v>
      </c>
      <c r="C615" t="s">
        <v>72</v>
      </c>
      <c r="D615">
        <v>35</v>
      </c>
      <c r="E615" s="1" cm="1">
        <f t="array" ref="E615">SUMPRODUCT($G615:$FZZ615,$G$2:$FZZ$2)/SUMPRODUCT(--($G615:$FZZ615&lt;&gt;""),$G$2:$FZZ$2)</f>
        <v>2.9008653976405112</v>
      </c>
      <c r="F615" s="1" cm="1">
        <f t="array" ref="F615">SUMPRODUCT($G615:$FZZ615,$F$2:$FZY$2)/SUMPRODUCT(--($G615:$FZZ615&lt;&gt;""),$F$2:$FZY$2)</f>
        <v>2.8083497437355662</v>
      </c>
      <c r="G615">
        <v>2.5956190596971802</v>
      </c>
      <c r="H615">
        <v>2.6509603122600098</v>
      </c>
      <c r="I615">
        <v>2.5800634564345799</v>
      </c>
      <c r="J615">
        <v>2.6509807866056798</v>
      </c>
      <c r="K615">
        <v>2.9334787464963799</v>
      </c>
      <c r="L615">
        <v>3.0019054744192202</v>
      </c>
      <c r="M615">
        <v>2.3453349061820301</v>
      </c>
      <c r="N615">
        <v>2.6433885059166098</v>
      </c>
      <c r="O615">
        <v>2.48311505214539</v>
      </c>
      <c r="P615">
        <v>2.7150635381014898</v>
      </c>
      <c r="Q615">
        <v>2.48072510153197</v>
      </c>
      <c r="R615">
        <v>2.6454032613618699</v>
      </c>
      <c r="S615">
        <v>3.45866005335589</v>
      </c>
      <c r="T615">
        <v>2.4136060500327599</v>
      </c>
      <c r="U615">
        <v>3.1221013382814999</v>
      </c>
      <c r="V615">
        <v>2.5020507479146699</v>
      </c>
      <c r="W615">
        <v>2.7914667449181199</v>
      </c>
      <c r="X615">
        <v>2.9009572339869498</v>
      </c>
      <c r="Y615">
        <v>2.9198435596765102</v>
      </c>
      <c r="Z615">
        <v>3.01522656519285</v>
      </c>
      <c r="AA615">
        <v>3.5497465724753399</v>
      </c>
      <c r="AB615">
        <v>3.03746787606869</v>
      </c>
      <c r="AC615">
        <v>2.9563031643416098</v>
      </c>
      <c r="AD615">
        <v>2.9467144436883199</v>
      </c>
      <c r="AE615">
        <v>2.5197425293327398</v>
      </c>
      <c r="AF615">
        <v>2.74766332382293</v>
      </c>
      <c r="AG615">
        <v>2.5832711479617001</v>
      </c>
      <c r="AH615">
        <v>2.6686467278649602</v>
      </c>
      <c r="AI615">
        <v>2.5359940100292602</v>
      </c>
      <c r="AJ615">
        <v>2.73130350827069</v>
      </c>
      <c r="AK615">
        <v>2.9507403431195298</v>
      </c>
      <c r="AL615">
        <v>3.2180132443291698</v>
      </c>
      <c r="AM615">
        <v>3.9216419394614301</v>
      </c>
      <c r="AN615">
        <v>2.9373476449965001</v>
      </c>
      <c r="AO615">
        <v>2.7245912854902299</v>
      </c>
      <c r="AP615">
        <v>3.0726972898662002</v>
      </c>
      <c r="AQ615">
        <v>2.51925477359941</v>
      </c>
      <c r="AR615">
        <v>2.5958642330745398</v>
      </c>
      <c r="AS615">
        <v>2.6191509685757199</v>
      </c>
      <c r="AT615">
        <v>2.7809150547150399</v>
      </c>
      <c r="AU615">
        <v>2.8559194076099899</v>
      </c>
      <c r="AV615">
        <v>3.0184891775745499</v>
      </c>
      <c r="AW615">
        <v>4.4448550443881496</v>
      </c>
      <c r="AX615">
        <v>2.5713672278769</v>
      </c>
      <c r="AY615">
        <v>2.74464600139224</v>
      </c>
      <c r="AZ615">
        <v>2.76288849760452</v>
      </c>
      <c r="BA615">
        <v>2.7044751002430698</v>
      </c>
      <c r="BB615">
        <v>2.87843059854985</v>
      </c>
      <c r="BC615">
        <v>2.7567895858639102</v>
      </c>
      <c r="BD615">
        <v>2.8770884422340801</v>
      </c>
      <c r="BE615">
        <v>2.4449565545901</v>
      </c>
      <c r="BF615">
        <v>2.5630201306060698</v>
      </c>
      <c r="BG615">
        <v>2.46391299433609</v>
      </c>
      <c r="BH615">
        <v>2.5463724616022199</v>
      </c>
      <c r="BI615">
        <v>2.6784361745101899</v>
      </c>
      <c r="BJ615">
        <v>2.84264542516663</v>
      </c>
      <c r="BK615">
        <v>2.5856687419672499</v>
      </c>
      <c r="BL615">
        <v>2.6846989701390398</v>
      </c>
      <c r="BM615">
        <v>2.6375053928383099</v>
      </c>
      <c r="BN615">
        <v>2.7632743716344601</v>
      </c>
      <c r="BO615">
        <v>2.5609473185197098</v>
      </c>
      <c r="BP615">
        <v>2.66924543336392</v>
      </c>
      <c r="BQ615">
        <v>2.8896111794358901</v>
      </c>
      <c r="BR615">
        <v>2.9421566904977401</v>
      </c>
      <c r="BS615">
        <v>2.5042546873239999</v>
      </c>
      <c r="BT615">
        <v>2.5739066323970601</v>
      </c>
      <c r="BU615">
        <v>2.6624240276907098</v>
      </c>
      <c r="BV615">
        <v>2.86873256838643</v>
      </c>
      <c r="BW615">
        <v>3.1397707890720801</v>
      </c>
      <c r="BX615">
        <v>3.1225650079296199</v>
      </c>
      <c r="BY615">
        <v>2.9432100231577598</v>
      </c>
      <c r="BZ615">
        <v>3.1664034202244502</v>
      </c>
      <c r="CA615">
        <v>2.8254230926709401</v>
      </c>
      <c r="CB615">
        <v>3.0324825986078801</v>
      </c>
      <c r="CC615">
        <v>2.5773258977148998</v>
      </c>
      <c r="CD615">
        <v>2.6458203792942601</v>
      </c>
      <c r="CE615">
        <v>2.4479664476304199</v>
      </c>
      <c r="CF615">
        <v>2.5916840900039801</v>
      </c>
      <c r="CG615">
        <v>3.0470642391149001</v>
      </c>
      <c r="CH615">
        <v>3.1781933046556201</v>
      </c>
      <c r="CI615">
        <v>2.99938650306748</v>
      </c>
      <c r="CJ615">
        <v>3.0992291961617102</v>
      </c>
      <c r="CK615">
        <v>2.5524595063056599</v>
      </c>
      <c r="CL615">
        <v>2.7025162871316701</v>
      </c>
      <c r="CM615">
        <v>2.45207229985991</v>
      </c>
      <c r="CN615">
        <v>2.6535415314176301</v>
      </c>
      <c r="CO615">
        <v>2.5373797558504601</v>
      </c>
      <c r="CP615">
        <v>2.6639282597574501</v>
      </c>
      <c r="CQ615">
        <v>2.86010069413412</v>
      </c>
      <c r="CR615">
        <v>3.0687083544354001</v>
      </c>
      <c r="CS615">
        <v>2.5292236163091601</v>
      </c>
      <c r="CT615">
        <v>2.64839331937414</v>
      </c>
      <c r="CU615">
        <v>2.54912482432605</v>
      </c>
      <c r="CV615">
        <v>2.6182677677503201</v>
      </c>
      <c r="CW615">
        <v>2.5525504602651798</v>
      </c>
      <c r="CX615">
        <v>2.62007009543112</v>
      </c>
      <c r="CY615">
        <v>2.4750887971584898</v>
      </c>
      <c r="CZ615">
        <v>2.5810790054718198</v>
      </c>
      <c r="DA615">
        <v>2.6619989543394902</v>
      </c>
      <c r="DB615">
        <v>2.8314046706169398</v>
      </c>
      <c r="DC615">
        <v>2.9282959394180099</v>
      </c>
      <c r="DD615">
        <v>3.1089271299155499</v>
      </c>
      <c r="DE615">
        <v>2.75862565236821</v>
      </c>
      <c r="DF615">
        <v>2.9927737674122601</v>
      </c>
      <c r="DG615">
        <v>2.4312752291248798</v>
      </c>
      <c r="DH615">
        <v>2.5322298103531402</v>
      </c>
      <c r="DI615">
        <v>2.9303040883169502</v>
      </c>
      <c r="DJ615">
        <v>2.9856019419089801</v>
      </c>
      <c r="DK615">
        <v>2.7309517383516901</v>
      </c>
      <c r="DL615">
        <v>2.86021051598498</v>
      </c>
      <c r="DM615">
        <v>2.49253477572447</v>
      </c>
      <c r="DN615">
        <v>2.7695397596250899</v>
      </c>
      <c r="DO615">
        <v>2.7510175096451399</v>
      </c>
      <c r="DP615">
        <v>2.8846504430406501</v>
      </c>
      <c r="DQ615">
        <v>2.76261701793839</v>
      </c>
      <c r="DR615">
        <v>2.8575806704670201</v>
      </c>
      <c r="DS615">
        <v>2.4836718438868899</v>
      </c>
      <c r="DT615">
        <v>2.6033784680737999</v>
      </c>
      <c r="DU615">
        <v>2.49023965277995</v>
      </c>
      <c r="DV615">
        <v>2.57352864461068</v>
      </c>
      <c r="DW615">
        <v>2.6939388521365899</v>
      </c>
      <c r="DX615">
        <v>2.9575004469873001</v>
      </c>
    </row>
    <row r="616" spans="1:128" x14ac:dyDescent="0.45">
      <c r="A616" t="s">
        <v>145</v>
      </c>
      <c r="B616" t="s">
        <v>301</v>
      </c>
      <c r="C616" t="s">
        <v>72</v>
      </c>
      <c r="D616">
        <v>40</v>
      </c>
      <c r="E616" s="1" cm="1">
        <f t="array" ref="E616">SUMPRODUCT($G616:$FZZ616,$G$2:$FZZ$2)/SUMPRODUCT(--($G616:$FZZ616&lt;&gt;""),$G$2:$FZZ$2)</f>
        <v>2.6915508586204524</v>
      </c>
      <c r="F616" s="1" cm="1">
        <f t="array" ref="F616">SUMPRODUCT($G616:$FZZ616,$F$2:$FZY$2)/SUMPRODUCT(--($G616:$FZZ616&lt;&gt;""),$F$2:$FZY$2)</f>
        <v>2.6888123625655109</v>
      </c>
      <c r="G616">
        <v>2.45018600325505</v>
      </c>
      <c r="H616">
        <v>2.5535657669463698</v>
      </c>
      <c r="I616">
        <v>2.4491730899542601</v>
      </c>
      <c r="J616">
        <v>2.5522156812919898</v>
      </c>
      <c r="K616">
        <v>2.7432702507147702</v>
      </c>
      <c r="L616">
        <v>2.8851710185243702</v>
      </c>
      <c r="M616">
        <v>2.2798650790725099</v>
      </c>
      <c r="N616">
        <v>2.5277435765104799</v>
      </c>
      <c r="O616">
        <v>2.4059911421667901</v>
      </c>
      <c r="P616">
        <v>2.6224811426889598</v>
      </c>
      <c r="Q616">
        <v>2.4209389845147702</v>
      </c>
      <c r="R616">
        <v>2.5673346183767198</v>
      </c>
      <c r="S616">
        <v>2.89745941719704</v>
      </c>
      <c r="T616">
        <v>2.2685794264488202</v>
      </c>
      <c r="U616">
        <v>3.1222326281608002</v>
      </c>
      <c r="V616">
        <v>2.4460599907221798</v>
      </c>
      <c r="W616">
        <v>2.7112199890700701</v>
      </c>
      <c r="X616">
        <v>2.8198276764511201</v>
      </c>
      <c r="Y616">
        <v>2.6146283787031299</v>
      </c>
      <c r="Z616">
        <v>2.64398291131157</v>
      </c>
      <c r="AA616">
        <v>3.51857064543344</v>
      </c>
      <c r="AB616">
        <v>2.8962405118575001</v>
      </c>
      <c r="AC616">
        <v>2.7882294147669202</v>
      </c>
      <c r="AD616">
        <v>2.8505231371214599</v>
      </c>
      <c r="AE616">
        <v>2.47422046534657</v>
      </c>
      <c r="AF616">
        <v>2.6456572117355299</v>
      </c>
      <c r="AG616">
        <v>2.4544585924390399</v>
      </c>
      <c r="AH616">
        <v>2.60875530549797</v>
      </c>
      <c r="AI616">
        <v>2.46471902308306</v>
      </c>
      <c r="AJ616">
        <v>2.6366794577500099</v>
      </c>
      <c r="AK616">
        <v>2.8352696698484201</v>
      </c>
      <c r="AL616">
        <v>3.0404504772635401</v>
      </c>
      <c r="AM616">
        <v>3.2119190622034499</v>
      </c>
      <c r="AN616">
        <v>2.8138555688772402</v>
      </c>
      <c r="AO616">
        <v>2.6722216126554601</v>
      </c>
      <c r="AP616">
        <v>2.9665444664605598</v>
      </c>
      <c r="AQ616">
        <v>2.3720876309575698</v>
      </c>
      <c r="AR616">
        <v>2.5229067075786298</v>
      </c>
      <c r="AS616">
        <v>2.3689367440684301</v>
      </c>
      <c r="AT616">
        <v>2.5690048744855098</v>
      </c>
      <c r="AU616">
        <v>2.70233673225645</v>
      </c>
      <c r="AV616">
        <v>2.9025620122676798</v>
      </c>
      <c r="AW616">
        <v>3.5436097702893798</v>
      </c>
      <c r="AX616">
        <v>2.4798144747203601</v>
      </c>
      <c r="AY616">
        <v>2.6101715736456299</v>
      </c>
      <c r="AZ616">
        <v>2.6459809180623202</v>
      </c>
      <c r="BA616">
        <v>2.6125838821598402</v>
      </c>
      <c r="BB616">
        <v>2.7698252757983002</v>
      </c>
      <c r="BC616">
        <v>2.6204134485366501</v>
      </c>
      <c r="BD616">
        <v>2.75116311048976</v>
      </c>
      <c r="BE616">
        <v>2.3759404177235601</v>
      </c>
      <c r="BF616">
        <v>2.5114685088240001</v>
      </c>
      <c r="BG616">
        <v>2.3822321574340299</v>
      </c>
      <c r="BH616">
        <v>2.4577718613033199</v>
      </c>
      <c r="BI616">
        <v>2.5879115330236302</v>
      </c>
      <c r="BJ616">
        <v>2.8191400727125799</v>
      </c>
      <c r="BK616">
        <v>2.4675602143179001</v>
      </c>
      <c r="BL616">
        <v>2.63171203952529</v>
      </c>
      <c r="BM616">
        <v>2.4631449435150099</v>
      </c>
      <c r="BN616">
        <v>2.6719556429062199</v>
      </c>
      <c r="BO616">
        <v>2.47122842762474</v>
      </c>
      <c r="BP616">
        <v>2.5822095357211299</v>
      </c>
      <c r="BQ616">
        <v>2.6701309583338899</v>
      </c>
      <c r="BR616">
        <v>2.71043206789831</v>
      </c>
      <c r="BS616">
        <v>2.4193657392711199</v>
      </c>
      <c r="BT616">
        <v>2.50984568438514</v>
      </c>
      <c r="BU616">
        <v>2.5130322604090001</v>
      </c>
      <c r="BV616">
        <v>2.69235870740326</v>
      </c>
      <c r="BW616">
        <v>2.9953319967683001</v>
      </c>
      <c r="BX616">
        <v>3.0212753224213702</v>
      </c>
      <c r="BY616">
        <v>2.9014072798527399</v>
      </c>
      <c r="BZ616">
        <v>3.0791164420164998</v>
      </c>
      <c r="CA616">
        <v>2.5555820936263101</v>
      </c>
      <c r="CB616">
        <v>2.7860140575951902</v>
      </c>
      <c r="CC616">
        <v>2.4981831960205101</v>
      </c>
      <c r="CD616">
        <v>2.5579531322866398</v>
      </c>
      <c r="CE616">
        <v>2.3549880525686899</v>
      </c>
      <c r="CF616">
        <v>2.5082511947431301</v>
      </c>
      <c r="CG616">
        <v>2.9396498357116698</v>
      </c>
      <c r="CH616">
        <v>3.08755694534833</v>
      </c>
      <c r="CI616">
        <v>2.8846153846153801</v>
      </c>
      <c r="CJ616">
        <v>2.9902469718420601</v>
      </c>
      <c r="CK616">
        <v>2.4638814177275701</v>
      </c>
      <c r="CL616">
        <v>2.5952543183312402</v>
      </c>
      <c r="CM616">
        <v>2.3447568934294498</v>
      </c>
      <c r="CN616">
        <v>2.5799364471930799</v>
      </c>
      <c r="CO616">
        <v>2.4375733501850601</v>
      </c>
      <c r="CP616">
        <v>2.58921890202922</v>
      </c>
      <c r="CQ616">
        <v>2.7599626617411901</v>
      </c>
      <c r="CR616">
        <v>2.9211030674968401</v>
      </c>
      <c r="CS616">
        <v>2.3839216526799998</v>
      </c>
      <c r="CT616">
        <v>2.4822020345242599</v>
      </c>
      <c r="CU616">
        <v>2.43971334657421</v>
      </c>
      <c r="CV616">
        <v>2.5586721953145801</v>
      </c>
      <c r="CW616">
        <v>2.3560193395828</v>
      </c>
      <c r="CX616">
        <v>2.4549024575626999</v>
      </c>
      <c r="CY616">
        <v>2.3953345492944198</v>
      </c>
      <c r="CZ616">
        <v>2.49848324853604</v>
      </c>
      <c r="DA616">
        <v>2.5835308469850098</v>
      </c>
      <c r="DB616">
        <v>2.7505838271174601</v>
      </c>
      <c r="DC616">
        <v>2.8199326012582802</v>
      </c>
      <c r="DD616">
        <v>2.9701831041861499</v>
      </c>
      <c r="DE616">
        <v>2.64690688461509</v>
      </c>
      <c r="DF616">
        <v>2.9292147342427901</v>
      </c>
      <c r="DG616">
        <v>2.3331894691411299</v>
      </c>
      <c r="DH616">
        <v>2.4641905100408699</v>
      </c>
      <c r="DI616">
        <v>2.8223186526343702</v>
      </c>
      <c r="DJ616">
        <v>2.96977405356875</v>
      </c>
      <c r="DK616">
        <v>2.6539588291581802</v>
      </c>
      <c r="DL616">
        <v>2.78144122482027</v>
      </c>
      <c r="DM616">
        <v>2.3818794299862902</v>
      </c>
      <c r="DN616">
        <v>2.5574530036236802</v>
      </c>
      <c r="DO616">
        <v>2.6879213125874402</v>
      </c>
      <c r="DP616">
        <v>2.7891211260439999</v>
      </c>
      <c r="DQ616">
        <v>2.6259714450081</v>
      </c>
      <c r="DR616">
        <v>2.78798180011505</v>
      </c>
      <c r="DS616">
        <v>2.32216580379662</v>
      </c>
      <c r="DT616">
        <v>2.4916202044338198</v>
      </c>
      <c r="DU616">
        <v>2.3275219881686402</v>
      </c>
      <c r="DV616">
        <v>2.3974041962711401</v>
      </c>
      <c r="DW616">
        <v>2.54397461112104</v>
      </c>
      <c r="DX616">
        <v>2.8576971214017499</v>
      </c>
    </row>
    <row r="617" spans="1:128" x14ac:dyDescent="0.45">
      <c r="A617" t="s">
        <v>145</v>
      </c>
      <c r="B617" t="s">
        <v>301</v>
      </c>
      <c r="C617" t="s">
        <v>72</v>
      </c>
      <c r="D617">
        <v>45</v>
      </c>
      <c r="E617" s="1" cm="1">
        <f t="array" ref="E617">SUMPRODUCT($G617:$FZZ617,$G$2:$FZZ$2)/SUMPRODUCT(--($G617:$FZZ617&lt;&gt;""),$G$2:$FZZ$2)</f>
        <v>2.5456244259134904</v>
      </c>
      <c r="F617" s="1" cm="1">
        <f t="array" ref="F617">SUMPRODUCT($G617:$FZZ617,$F$2:$FZY$2)/SUMPRODUCT(--($G617:$FZZ617&lt;&gt;""),$F$2:$FZY$2)</f>
        <v>2.5762496591952102</v>
      </c>
      <c r="G617">
        <v>2.3908798517610399</v>
      </c>
      <c r="H617">
        <v>2.4882585445245202</v>
      </c>
      <c r="I617">
        <v>2.3883283217572902</v>
      </c>
      <c r="J617">
        <v>2.4956783979897201</v>
      </c>
      <c r="K617">
        <v>2.6677853645514999</v>
      </c>
      <c r="L617">
        <v>2.79725752179441</v>
      </c>
      <c r="M617">
        <v>2.2071294282449201</v>
      </c>
      <c r="N617">
        <v>2.4772625059903399</v>
      </c>
      <c r="O617">
        <v>2.3552057571168801</v>
      </c>
      <c r="P617">
        <v>2.5510156127617298</v>
      </c>
      <c r="Q617">
        <v>2.3300349549858601</v>
      </c>
      <c r="R617">
        <v>2.4657529917886598</v>
      </c>
      <c r="S617">
        <v>2.81562266172579</v>
      </c>
      <c r="T617">
        <v>2.1995755646206301</v>
      </c>
      <c r="U617">
        <v>3.0639889366394999</v>
      </c>
      <c r="V617">
        <v>2.3897821463269402</v>
      </c>
      <c r="W617">
        <v>2.6292513165779599</v>
      </c>
      <c r="X617">
        <v>2.71077323041948</v>
      </c>
      <c r="Y617">
        <v>2.47711277518157</v>
      </c>
      <c r="Z617">
        <v>2.55357243398457</v>
      </c>
      <c r="AA617">
        <v>3.3341925634475902</v>
      </c>
      <c r="AB617">
        <v>2.78825874360599</v>
      </c>
      <c r="AC617">
        <v>2.7012249064307499</v>
      </c>
      <c r="AD617">
        <v>2.78806354202109</v>
      </c>
      <c r="AE617">
        <v>2.2465756482424699</v>
      </c>
      <c r="AF617">
        <v>2.4611013932799501</v>
      </c>
      <c r="AG617">
        <v>2.3600138189714701</v>
      </c>
      <c r="AH617">
        <v>2.54590070081926</v>
      </c>
      <c r="AI617">
        <v>2.3826734185196399</v>
      </c>
      <c r="AJ617">
        <v>2.5926056372718</v>
      </c>
      <c r="AK617">
        <v>2.7472947979336202</v>
      </c>
      <c r="AL617">
        <v>2.9374216076022002</v>
      </c>
      <c r="AM617">
        <v>2.6200628455510899</v>
      </c>
      <c r="AN617">
        <v>2.72828674845301</v>
      </c>
      <c r="AO617">
        <v>2.4823573452435501</v>
      </c>
      <c r="AP617">
        <v>2.7316425385801901</v>
      </c>
      <c r="AQ617">
        <v>2.2170871865423298</v>
      </c>
      <c r="AR617">
        <v>2.3484833846665101</v>
      </c>
      <c r="AS617">
        <v>2.3022778035315401</v>
      </c>
      <c r="AT617">
        <v>2.4976259710340298</v>
      </c>
      <c r="AU617">
        <v>2.47772291873483</v>
      </c>
      <c r="AV617">
        <v>2.6008752610552599</v>
      </c>
      <c r="AW617">
        <v>3.3902339067590002</v>
      </c>
      <c r="AX617">
        <v>2.39532382301805</v>
      </c>
      <c r="AY617">
        <v>2.5533352442569899</v>
      </c>
      <c r="AZ617">
        <v>2.6107857991073198</v>
      </c>
      <c r="BA617">
        <v>2.56304406540211</v>
      </c>
      <c r="BB617">
        <v>2.7110817941952501</v>
      </c>
      <c r="BC617">
        <v>2.56083698118396</v>
      </c>
      <c r="BD617">
        <v>2.6948525198817399</v>
      </c>
      <c r="BE617">
        <v>2.2856063468076999</v>
      </c>
      <c r="BF617">
        <v>2.4327810459279999</v>
      </c>
      <c r="BG617">
        <v>2.3079985432077001</v>
      </c>
      <c r="BH617">
        <v>2.40444823991862</v>
      </c>
      <c r="BI617">
        <v>2.4879317309634401</v>
      </c>
      <c r="BJ617">
        <v>2.74207230862452</v>
      </c>
      <c r="BK617">
        <v>2.3956535527699399</v>
      </c>
      <c r="BL617">
        <v>2.54425731501727</v>
      </c>
      <c r="BM617">
        <v>2.4461595001837502</v>
      </c>
      <c r="BN617">
        <v>2.6099579758081202</v>
      </c>
      <c r="BO617">
        <v>2.4056968217625001</v>
      </c>
      <c r="BP617">
        <v>2.5203493943092301</v>
      </c>
      <c r="BQ617">
        <v>2.5866906328977</v>
      </c>
      <c r="BR617">
        <v>2.6674955739056299</v>
      </c>
      <c r="BS617">
        <v>2.2561413928340999</v>
      </c>
      <c r="BT617">
        <v>2.3628106536141802</v>
      </c>
      <c r="BU617">
        <v>2.4103276916228298</v>
      </c>
      <c r="BV617">
        <v>2.5888001598938799</v>
      </c>
      <c r="BW617">
        <v>2.7844489661569698</v>
      </c>
      <c r="BX617">
        <v>2.91566174930428</v>
      </c>
      <c r="BY617">
        <v>2.79538032183362</v>
      </c>
      <c r="BZ617">
        <v>2.95453951665578</v>
      </c>
      <c r="CA617">
        <v>2.5431622765115298</v>
      </c>
      <c r="CB617">
        <v>2.78263614030298</v>
      </c>
      <c r="CC617">
        <v>2.3669944038551201</v>
      </c>
      <c r="CD617">
        <v>2.5065774133374701</v>
      </c>
      <c r="CE617">
        <v>2.2758736559139701</v>
      </c>
      <c r="CF617">
        <v>2.43978992433293</v>
      </c>
      <c r="CG617">
        <v>2.8442673693233198</v>
      </c>
      <c r="CH617">
        <v>3.0061429546500702</v>
      </c>
      <c r="CI617">
        <v>2.7349850558439499</v>
      </c>
      <c r="CJ617">
        <v>2.8613025011798001</v>
      </c>
      <c r="CK617">
        <v>2.3167772398541602</v>
      </c>
      <c r="CL617">
        <v>2.4461538461538401</v>
      </c>
      <c r="CM617">
        <v>2.2178836231933499</v>
      </c>
      <c r="CN617">
        <v>2.4691358868350002</v>
      </c>
      <c r="CO617">
        <v>2.4017834752690699</v>
      </c>
      <c r="CP617">
        <v>2.50309450011535</v>
      </c>
      <c r="CQ617">
        <v>2.6858124546925999</v>
      </c>
      <c r="CR617">
        <v>2.8415606597749701</v>
      </c>
      <c r="CS617">
        <v>2.2886749212734698</v>
      </c>
      <c r="CT617">
        <v>2.4183634774866798</v>
      </c>
      <c r="CU617">
        <v>2.3739270822444398</v>
      </c>
      <c r="CV617">
        <v>2.4764393649023702</v>
      </c>
      <c r="CW617">
        <v>2.2910543872983702</v>
      </c>
      <c r="CX617">
        <v>2.3847120175660801</v>
      </c>
      <c r="CY617">
        <v>2.3091293078621402</v>
      </c>
      <c r="CZ617">
        <v>2.4430546222520801</v>
      </c>
      <c r="DA617">
        <v>2.5092628093412301</v>
      </c>
      <c r="DB617">
        <v>2.6598204949459698</v>
      </c>
      <c r="DC617">
        <v>2.6233230398626399</v>
      </c>
      <c r="DD617">
        <v>2.7570954473815701</v>
      </c>
      <c r="DE617">
        <v>2.5467091857990098</v>
      </c>
      <c r="DF617">
        <v>2.7964762647800598</v>
      </c>
      <c r="DG617">
        <v>2.2928736449262401</v>
      </c>
      <c r="DH617">
        <v>2.3934474091751499</v>
      </c>
      <c r="DI617">
        <v>2.5858812575855801</v>
      </c>
      <c r="DJ617">
        <v>2.7315410577418602</v>
      </c>
      <c r="DK617">
        <v>2.5825649581666901</v>
      </c>
      <c r="DL617">
        <v>2.7101258679490599</v>
      </c>
      <c r="DM617">
        <v>2.2515435214605199</v>
      </c>
      <c r="DN617">
        <v>2.4715046279077102</v>
      </c>
      <c r="DO617">
        <v>2.4914465595455102</v>
      </c>
      <c r="DP617">
        <v>2.5800122949082098</v>
      </c>
      <c r="DQ617">
        <v>2.56416505412896</v>
      </c>
      <c r="DR617">
        <v>2.6924324041629601</v>
      </c>
      <c r="DS617">
        <v>2.26637793707686</v>
      </c>
      <c r="DT617">
        <v>2.4830080977034301</v>
      </c>
      <c r="DU617">
        <v>2.25962210606487</v>
      </c>
      <c r="DV617">
        <v>2.3305893768193</v>
      </c>
      <c r="DW617">
        <v>2.5051850527444999</v>
      </c>
      <c r="DX617">
        <v>2.8043894153406002</v>
      </c>
    </row>
    <row r="618" spans="1:128" x14ac:dyDescent="0.45">
      <c r="A618" t="s">
        <v>145</v>
      </c>
      <c r="B618" t="s">
        <v>301</v>
      </c>
      <c r="C618" t="s">
        <v>72</v>
      </c>
      <c r="D618">
        <v>50</v>
      </c>
      <c r="E618" s="1" cm="1">
        <f t="array" ref="E618">SUMPRODUCT($G618:$FZZ618,$G$2:$FZZ$2)/SUMPRODUCT(--($G618:$FZZ618&lt;&gt;""),$G$2:$FZZ$2)</f>
        <v>2.4167467395691675</v>
      </c>
      <c r="F618" s="1" cm="1">
        <f t="array" ref="F618">SUMPRODUCT($G618:$FZZ618,$F$2:$FZY$2)/SUMPRODUCT(--($G618:$FZZ618&lt;&gt;""),$F$2:$FZY$2)</f>
        <v>2.4769287979560146</v>
      </c>
      <c r="G618">
        <v>2.3122212593265798</v>
      </c>
      <c r="H618">
        <v>2.40606483340731</v>
      </c>
      <c r="I618">
        <v>2.31723805692021</v>
      </c>
      <c r="J618">
        <v>2.4174184030718799</v>
      </c>
      <c r="K618">
        <v>2.56925740939776</v>
      </c>
      <c r="L618">
        <v>2.6960004355370102</v>
      </c>
      <c r="M618">
        <v>2.20927673535591</v>
      </c>
      <c r="N618">
        <v>2.3951819220702601</v>
      </c>
      <c r="O618">
        <v>2.1748710012769301</v>
      </c>
      <c r="P618">
        <v>2.3737402746592799</v>
      </c>
      <c r="Q618">
        <v>2.2317140883790798</v>
      </c>
      <c r="R618">
        <v>2.3498041587856102</v>
      </c>
      <c r="S618">
        <v>2.7205111807191198</v>
      </c>
      <c r="T618">
        <v>2.1315077538037501</v>
      </c>
      <c r="U618">
        <v>2.3873681630795298</v>
      </c>
      <c r="V618">
        <v>2.3126729744159702</v>
      </c>
      <c r="W618">
        <v>2.5234774967997402</v>
      </c>
      <c r="X618">
        <v>2.6216110842304898</v>
      </c>
      <c r="Y618">
        <v>2.42448444866183</v>
      </c>
      <c r="Z618">
        <v>2.5080465420948301</v>
      </c>
      <c r="AA618">
        <v>2.74878081337858</v>
      </c>
      <c r="AB618">
        <v>2.6592446291637901</v>
      </c>
      <c r="AC618">
        <v>2.5250425314732898</v>
      </c>
      <c r="AD618">
        <v>2.6654729499829801</v>
      </c>
      <c r="AE618">
        <v>2.1433053162173201</v>
      </c>
      <c r="AF618">
        <v>2.3961493037658701</v>
      </c>
      <c r="AG618">
        <v>2.1884493139867698</v>
      </c>
      <c r="AH618">
        <v>2.35257526404106</v>
      </c>
      <c r="AI618">
        <v>2.2317603913184798</v>
      </c>
      <c r="AJ618">
        <v>2.3857139690452498</v>
      </c>
      <c r="AK618">
        <v>2.68357373668657</v>
      </c>
      <c r="AL618">
        <v>2.8329816747805001</v>
      </c>
      <c r="AM618">
        <v>2.50291214691994</v>
      </c>
      <c r="AN618">
        <v>2.6420644706711198</v>
      </c>
      <c r="AO618">
        <v>2.4611551792018602</v>
      </c>
      <c r="AP618">
        <v>2.6308693210788898</v>
      </c>
      <c r="AQ618">
        <v>2.1625400456781501</v>
      </c>
      <c r="AR618">
        <v>2.2949448731870699</v>
      </c>
      <c r="AS618">
        <v>2.2182631660275001</v>
      </c>
      <c r="AT618">
        <v>2.4161644682315502</v>
      </c>
      <c r="AU618">
        <v>2.3646314765263901</v>
      </c>
      <c r="AV618">
        <v>2.5148108458738401</v>
      </c>
      <c r="AW618">
        <v>3.10886322406121</v>
      </c>
      <c r="AX618">
        <v>2.2242402541181598</v>
      </c>
      <c r="AY618">
        <v>2.48863682895868</v>
      </c>
      <c r="AZ618">
        <v>2.6168052086319098</v>
      </c>
      <c r="BA618">
        <v>2.3898988220140001</v>
      </c>
      <c r="BB618">
        <v>2.5327322211372598</v>
      </c>
      <c r="BC618">
        <v>2.4543923177411502</v>
      </c>
      <c r="BD618">
        <v>2.62954644420507</v>
      </c>
      <c r="BE618">
        <v>2.2301581304981299</v>
      </c>
      <c r="BF618">
        <v>2.3696583733606702</v>
      </c>
      <c r="BG618">
        <v>2.2367915405578498</v>
      </c>
      <c r="BH618">
        <v>2.3310686073819098</v>
      </c>
      <c r="BI618">
        <v>2.4563472025853299</v>
      </c>
      <c r="BJ618">
        <v>2.6415370632195501</v>
      </c>
      <c r="BK618">
        <v>2.2194087897047199</v>
      </c>
      <c r="BL618">
        <v>2.3528066632171001</v>
      </c>
      <c r="BM618">
        <v>2.3658821085598301</v>
      </c>
      <c r="BN618">
        <v>2.4750651135292299</v>
      </c>
      <c r="BO618">
        <v>2.2615414098826898</v>
      </c>
      <c r="BP618">
        <v>2.3531968974108102</v>
      </c>
      <c r="BQ618">
        <v>2.4577189734164002</v>
      </c>
      <c r="BR618">
        <v>2.57324341491762</v>
      </c>
      <c r="BS618">
        <v>2.2087203170279599</v>
      </c>
      <c r="BT618">
        <v>2.3041563840789698</v>
      </c>
      <c r="BU618">
        <v>2.3953467244465001</v>
      </c>
      <c r="BV618">
        <v>2.5402323912312701</v>
      </c>
      <c r="BW618">
        <v>2.6146802717017201</v>
      </c>
      <c r="BX618">
        <v>2.7976001675693398</v>
      </c>
      <c r="BY618">
        <v>2.7186271599073599</v>
      </c>
      <c r="BZ618">
        <v>2.8623715931357898</v>
      </c>
      <c r="CA618">
        <v>2.5663641326600199</v>
      </c>
      <c r="CB618">
        <v>2.7415381465811302</v>
      </c>
      <c r="CC618">
        <v>2.2853839577180102</v>
      </c>
      <c r="CD618">
        <v>2.4393070884501702</v>
      </c>
      <c r="CE618">
        <v>2.2383512544802802</v>
      </c>
      <c r="CF618">
        <v>2.3681302270011901</v>
      </c>
      <c r="CG618">
        <v>2.6902490515722399</v>
      </c>
      <c r="CH618">
        <v>2.9047445197542801</v>
      </c>
      <c r="CI618">
        <v>2.6754443920087998</v>
      </c>
      <c r="CJ618">
        <v>2.8042315557652899</v>
      </c>
      <c r="CK618">
        <v>2.2720459028151301</v>
      </c>
      <c r="CL618">
        <v>2.4139501524116902</v>
      </c>
      <c r="CM618">
        <v>2.1604674206444101</v>
      </c>
      <c r="CN618">
        <v>2.3797929408548799</v>
      </c>
      <c r="CO618">
        <v>2.2495761989307099</v>
      </c>
      <c r="CP618">
        <v>2.36798972846639</v>
      </c>
      <c r="CQ618">
        <v>2.60967617004796</v>
      </c>
      <c r="CR618">
        <v>2.7873208806268002</v>
      </c>
      <c r="CS618">
        <v>2.2602014739584102</v>
      </c>
      <c r="CT618">
        <v>2.4497221901637101</v>
      </c>
      <c r="CU618">
        <v>2.2126554932227598</v>
      </c>
      <c r="CV618">
        <v>2.3260856940427601</v>
      </c>
      <c r="CW618">
        <v>2.20179883455789</v>
      </c>
      <c r="CX618">
        <v>2.32502533569799</v>
      </c>
      <c r="CY618">
        <v>2.2446961697225598</v>
      </c>
      <c r="CZ618">
        <v>2.37721032926946</v>
      </c>
      <c r="DA618">
        <v>2.4401882188916</v>
      </c>
      <c r="DB618">
        <v>2.5871732310909699</v>
      </c>
      <c r="DC618">
        <v>2.56309982958112</v>
      </c>
      <c r="DD618">
        <v>2.6989480158374199</v>
      </c>
      <c r="DE618">
        <v>2.494709094903</v>
      </c>
      <c r="DF618">
        <v>2.7227217294480299</v>
      </c>
      <c r="DG618">
        <v>2.13915052425804</v>
      </c>
      <c r="DH618">
        <v>2.25538856025794</v>
      </c>
      <c r="DI618">
        <v>2.5412406271301902</v>
      </c>
      <c r="DJ618">
        <v>2.6591517448916799</v>
      </c>
      <c r="DK618">
        <v>2.5214220870034501</v>
      </c>
      <c r="DL618">
        <v>2.6444733420026001</v>
      </c>
      <c r="DM618">
        <v>2.2430103184808101</v>
      </c>
      <c r="DN618">
        <v>2.4084141844574498</v>
      </c>
      <c r="DO618">
        <v>2.4233370076737102</v>
      </c>
      <c r="DP618">
        <v>2.50355068469919</v>
      </c>
      <c r="DQ618">
        <v>2.4425186967208798</v>
      </c>
      <c r="DR618">
        <v>2.5068981747816501</v>
      </c>
      <c r="DS618">
        <v>2.2668425594052799</v>
      </c>
      <c r="DT618">
        <v>2.4309869905747998</v>
      </c>
      <c r="DU618">
        <v>2.2039291787953701</v>
      </c>
      <c r="DV618">
        <v>2.2689807714378101</v>
      </c>
      <c r="DW618">
        <v>2.3908010012515599</v>
      </c>
      <c r="DX618">
        <v>2.7393885213659899</v>
      </c>
    </row>
    <row r="619" spans="1:128" x14ac:dyDescent="0.45">
      <c r="A619" t="s">
        <v>145</v>
      </c>
      <c r="B619" t="s">
        <v>68</v>
      </c>
      <c r="C619" t="s">
        <v>86</v>
      </c>
      <c r="D619">
        <v>30</v>
      </c>
      <c r="E619" s="1" cm="1">
        <f t="array" ref="E619">SUMPRODUCT($G619:$FZZ619,$G$2:$FZZ$2)/SUMPRODUCT(--($G619:$FZZ619&lt;&gt;""),$G$2:$FZZ$2)</f>
        <v>1.4543619424017249</v>
      </c>
      <c r="F619" s="1" cm="1">
        <f t="array" ref="F619">SUMPRODUCT($G619:$FZZ619,$F$2:$FZY$2)/SUMPRODUCT(--($G619:$FZZ619&lt;&gt;""),$F$2:$FZY$2)</f>
        <v>1.4873130644271653</v>
      </c>
      <c r="G619">
        <v>1.4977049030176199</v>
      </c>
      <c r="H619">
        <v>1.5468284331339399</v>
      </c>
      <c r="I619">
        <v>1.4994759020836801</v>
      </c>
      <c r="J619">
        <v>1.54593709413292</v>
      </c>
      <c r="K619">
        <v>1.49366012658672</v>
      </c>
      <c r="L619">
        <v>1.5414954373985701</v>
      </c>
      <c r="M619">
        <v>1.3625963062631301</v>
      </c>
      <c r="N619">
        <v>1.46908246396579</v>
      </c>
      <c r="O619">
        <v>1.4521529851277599</v>
      </c>
      <c r="P619">
        <v>1.5251375432567</v>
      </c>
      <c r="Q619">
        <v>1.44457987056272</v>
      </c>
      <c r="R619">
        <v>1.4699843056176201</v>
      </c>
      <c r="S619">
        <v>1.46543678591515</v>
      </c>
      <c r="T619">
        <v>1.33668974010993</v>
      </c>
      <c r="U619">
        <v>1.54929059701884</v>
      </c>
      <c r="V619">
        <v>1.4744238562463301</v>
      </c>
      <c r="W619">
        <v>1.38783843822407</v>
      </c>
      <c r="X619">
        <v>1.4153330536283399</v>
      </c>
      <c r="Y619">
        <v>1.45212654198497</v>
      </c>
      <c r="Z619">
        <v>1.51379220846991</v>
      </c>
      <c r="AA619">
        <v>1.4779898421634401</v>
      </c>
      <c r="AB619">
        <v>1.4688532323511101</v>
      </c>
      <c r="AC619">
        <v>1.60275816604287</v>
      </c>
      <c r="AD619">
        <v>1.5356009697175901</v>
      </c>
      <c r="AE619">
        <v>1.43811815890615</v>
      </c>
      <c r="AF619">
        <v>1.5429388344825601</v>
      </c>
      <c r="AG619">
        <v>1.4395913532721301</v>
      </c>
      <c r="AH619">
        <v>1.5024972855591701</v>
      </c>
      <c r="AI619">
        <v>1.38100105415603</v>
      </c>
      <c r="AJ619">
        <v>1.4359883451720601</v>
      </c>
      <c r="AK619">
        <v>1.45494430153702</v>
      </c>
      <c r="AL619">
        <v>1.5027849231488699</v>
      </c>
      <c r="AM619">
        <v>1.50773068465284</v>
      </c>
      <c r="AN619">
        <v>1.48087642837255</v>
      </c>
      <c r="AO619">
        <v>1.4276609202449999</v>
      </c>
      <c r="AP619">
        <v>1.50463414161885</v>
      </c>
      <c r="AQ619">
        <v>1.4303949112522001</v>
      </c>
      <c r="AR619">
        <v>1.47281144813674</v>
      </c>
      <c r="AS619">
        <v>1.46021745543427</v>
      </c>
      <c r="AT619">
        <v>1.5511118603115699</v>
      </c>
      <c r="AU619">
        <v>1.4688760762708699</v>
      </c>
      <c r="AV619">
        <v>1.5069720657168899</v>
      </c>
      <c r="AW619">
        <v>1.4091976563166499</v>
      </c>
      <c r="AX619">
        <v>1.28833347553581</v>
      </c>
      <c r="AY619">
        <v>1.4709676098439799</v>
      </c>
      <c r="AZ619">
        <v>1.4966422341427399</v>
      </c>
      <c r="BA619">
        <v>1.45422059709554</v>
      </c>
      <c r="BB619">
        <v>1.53167265701286</v>
      </c>
      <c r="BC619">
        <v>1.4709967226640299</v>
      </c>
      <c r="BD619">
        <v>1.5338505259780399</v>
      </c>
      <c r="BE619">
        <v>1.4088078147768299</v>
      </c>
      <c r="BF619">
        <v>1.4700523503696901</v>
      </c>
      <c r="BG619">
        <v>1.4385321561781801</v>
      </c>
      <c r="BH619">
        <v>1.4941414344380599</v>
      </c>
      <c r="BI619">
        <v>1.4429155726115901</v>
      </c>
      <c r="BJ619">
        <v>1.5082306604726301</v>
      </c>
      <c r="BK619">
        <v>1.4507269115855099</v>
      </c>
      <c r="BL619">
        <v>1.5301780975113</v>
      </c>
      <c r="BM619">
        <v>1.5583944521675199</v>
      </c>
      <c r="BN619">
        <v>1.6387357589121601</v>
      </c>
      <c r="BO619">
        <v>1.4852990125374399</v>
      </c>
      <c r="BP619">
        <v>1.5373248741716501</v>
      </c>
      <c r="BQ619">
        <v>1.5329828497290201</v>
      </c>
      <c r="BR619">
        <v>1.5456056654007799</v>
      </c>
      <c r="BS619">
        <v>1.46130845715104</v>
      </c>
      <c r="BT619">
        <v>1.5210276785074199</v>
      </c>
      <c r="BU619">
        <v>1.4651731123890499</v>
      </c>
      <c r="BV619">
        <v>1.52786786950478</v>
      </c>
      <c r="BW619">
        <v>1.51687662706843</v>
      </c>
      <c r="BX619">
        <v>1.5504353810706399</v>
      </c>
      <c r="BY619">
        <v>1.48123033074045</v>
      </c>
      <c r="BZ619">
        <v>1.5468321358589101</v>
      </c>
      <c r="CA619">
        <v>1.4292855193121301</v>
      </c>
      <c r="CB619">
        <v>1.4709123788726599</v>
      </c>
      <c r="CC619">
        <v>1.45523084097621</v>
      </c>
      <c r="CD619">
        <v>1.50600419710865</v>
      </c>
      <c r="CE619">
        <v>1.4224039227399401</v>
      </c>
      <c r="CF619">
        <v>1.5079649542015101</v>
      </c>
      <c r="CG619">
        <v>1.54561183510849</v>
      </c>
      <c r="CH619">
        <v>1.5994698328544801</v>
      </c>
      <c r="CI619">
        <v>1.5155261915998099</v>
      </c>
      <c r="CJ619">
        <v>1.5707566462167599</v>
      </c>
      <c r="CK619">
        <v>1.4902157671388401</v>
      </c>
      <c r="CL619">
        <v>1.57154981770366</v>
      </c>
      <c r="CM619">
        <v>1.4295896402091</v>
      </c>
      <c r="CN619">
        <v>1.4655823965558401</v>
      </c>
      <c r="CO619">
        <v>1.4674952102956</v>
      </c>
      <c r="CP619">
        <v>1.5333774688293</v>
      </c>
      <c r="CQ619">
        <v>1.4371952612188501</v>
      </c>
      <c r="CR619">
        <v>1.5203026782256299</v>
      </c>
      <c r="CS619">
        <v>1.46116432822778</v>
      </c>
      <c r="CT619">
        <v>1.5650173940283201</v>
      </c>
      <c r="CU619">
        <v>1.48336178960939</v>
      </c>
      <c r="CV619">
        <v>1.5133628349419801</v>
      </c>
      <c r="CW619">
        <v>1.4905096697914</v>
      </c>
      <c r="CX619">
        <v>1.5324613630605499</v>
      </c>
      <c r="CY619">
        <v>1.41962177210329</v>
      </c>
      <c r="CZ619">
        <v>1.4816453873476001</v>
      </c>
      <c r="DA619">
        <v>1.4577291739281899</v>
      </c>
      <c r="DB619">
        <v>1.5481700941094401</v>
      </c>
      <c r="DC619">
        <v>1.43879656087028</v>
      </c>
      <c r="DD619">
        <v>1.51111566700408</v>
      </c>
      <c r="DE619">
        <v>1.41127413478362</v>
      </c>
      <c r="DF619">
        <v>1.4923079253743701</v>
      </c>
      <c r="DG619">
        <v>1.43097057554139</v>
      </c>
      <c r="DH619">
        <v>1.4834979308944101</v>
      </c>
      <c r="DI619">
        <v>1.47314080502768</v>
      </c>
      <c r="DJ619">
        <v>1.49154571300314</v>
      </c>
      <c r="DK619">
        <v>1.3662634639448401</v>
      </c>
      <c r="DL619">
        <v>1.43111612729101</v>
      </c>
      <c r="DM619">
        <v>1.4702506827624999</v>
      </c>
      <c r="DN619">
        <v>1.57043877453428</v>
      </c>
      <c r="DO619">
        <v>1.4768410565141801</v>
      </c>
      <c r="DP619">
        <v>1.5427672022724299</v>
      </c>
      <c r="DQ619">
        <v>1.47293551592489</v>
      </c>
      <c r="DR619">
        <v>1.5467705663929701</v>
      </c>
      <c r="DS619">
        <v>1.48041948758794</v>
      </c>
      <c r="DT619">
        <v>1.5708549050842899</v>
      </c>
      <c r="DU619">
        <v>1.4513860632048901</v>
      </c>
      <c r="DV619">
        <v>1.50001564994209</v>
      </c>
      <c r="DW619">
        <v>1.5393080636509899</v>
      </c>
      <c r="DX619">
        <v>1.6288575004469801</v>
      </c>
    </row>
    <row r="620" spans="1:128" x14ac:dyDescent="0.45">
      <c r="A620" t="s">
        <v>145</v>
      </c>
      <c r="B620" t="s">
        <v>68</v>
      </c>
      <c r="C620" t="s">
        <v>86</v>
      </c>
      <c r="D620">
        <v>35</v>
      </c>
      <c r="E620" s="1" cm="1">
        <f t="array" ref="E620">SUMPRODUCT($G620:$FZZ620,$G$2:$FZZ$2)/SUMPRODUCT(--($G620:$FZZ620&lt;&gt;""),$G$2:$FZZ$2)</f>
        <v>1.399903933702171</v>
      </c>
      <c r="F620" s="1" cm="1">
        <f t="array" ref="F620">SUMPRODUCT($G620:$FZZ620,$F$2:$FZY$2)/SUMPRODUCT(--($G620:$FZZ620&lt;&gt;""),$F$2:$FZY$2)</f>
        <v>1.4381165594941554</v>
      </c>
      <c r="G620">
        <v>1.43162618982195</v>
      </c>
      <c r="H620">
        <v>1.49160695539444</v>
      </c>
      <c r="I620">
        <v>1.43502597549268</v>
      </c>
      <c r="J620">
        <v>1.49067740979163</v>
      </c>
      <c r="K620">
        <v>1.4267648029897499</v>
      </c>
      <c r="L620">
        <v>1.48770134805729</v>
      </c>
      <c r="M620">
        <v>1.3200685663729801</v>
      </c>
      <c r="N620">
        <v>1.43066317690861</v>
      </c>
      <c r="O620">
        <v>1.41543997227773</v>
      </c>
      <c r="P620">
        <v>1.4944389326928</v>
      </c>
      <c r="Q620">
        <v>1.4129969950449</v>
      </c>
      <c r="R620">
        <v>1.43914928321965</v>
      </c>
      <c r="S620">
        <v>1.3444588646600699</v>
      </c>
      <c r="T620">
        <v>1.2303664041704101</v>
      </c>
      <c r="U620">
        <v>1.4033890294176801</v>
      </c>
      <c r="V620">
        <v>1.3432390088489301</v>
      </c>
      <c r="W620">
        <v>1.3489226275013699</v>
      </c>
      <c r="X620">
        <v>1.3813216967267099</v>
      </c>
      <c r="Y620">
        <v>1.41142761407907</v>
      </c>
      <c r="Z620">
        <v>1.47404219439413</v>
      </c>
      <c r="AA620">
        <v>1.4277501519528299</v>
      </c>
      <c r="AB620">
        <v>1.42479144554126</v>
      </c>
      <c r="AC620">
        <v>1.49331192582511</v>
      </c>
      <c r="AD620">
        <v>1.49001998979244</v>
      </c>
      <c r="AE620">
        <v>1.3933895299049901</v>
      </c>
      <c r="AF620">
        <v>1.5005012236350199</v>
      </c>
      <c r="AG620">
        <v>1.3859125456519501</v>
      </c>
      <c r="AH620">
        <v>1.4526127726779099</v>
      </c>
      <c r="AI620">
        <v>1.34113031141936</v>
      </c>
      <c r="AJ620">
        <v>1.4012147424214001</v>
      </c>
      <c r="AK620">
        <v>1.41422542996237</v>
      </c>
      <c r="AL620">
        <v>1.4596212717107</v>
      </c>
      <c r="AM620">
        <v>1.4702506435134399</v>
      </c>
      <c r="AN620">
        <v>1.43841874683925</v>
      </c>
      <c r="AO620">
        <v>1.3792315586335</v>
      </c>
      <c r="AP620">
        <v>1.4503411063851701</v>
      </c>
      <c r="AQ620">
        <v>1.3727948308710101</v>
      </c>
      <c r="AR620">
        <v>1.4424095808198101</v>
      </c>
      <c r="AS620">
        <v>1.4180152274994</v>
      </c>
      <c r="AT620">
        <v>1.5079824968041899</v>
      </c>
      <c r="AU620">
        <v>1.41361453888819</v>
      </c>
      <c r="AV620">
        <v>1.47904654837274</v>
      </c>
      <c r="AW620">
        <v>1.3968526162225501</v>
      </c>
      <c r="AX620">
        <v>1.24674554474972</v>
      </c>
      <c r="AY620">
        <v>1.39132304164448</v>
      </c>
      <c r="AZ620">
        <v>1.4402768109413999</v>
      </c>
      <c r="BA620">
        <v>1.34937568819728</v>
      </c>
      <c r="BB620">
        <v>1.4151309912118499</v>
      </c>
      <c r="BC620">
        <v>1.4218481424609799</v>
      </c>
      <c r="BD620">
        <v>1.48568743840671</v>
      </c>
      <c r="BE620">
        <v>1.37517405148685</v>
      </c>
      <c r="BF620">
        <v>1.4350261751848401</v>
      </c>
      <c r="BG620">
        <v>1.3921408567445701</v>
      </c>
      <c r="BH620">
        <v>1.4496841523603801</v>
      </c>
      <c r="BI620">
        <v>1.4019894970712901</v>
      </c>
      <c r="BJ620">
        <v>1.4686174510199901</v>
      </c>
      <c r="BK620">
        <v>1.4067700422292999</v>
      </c>
      <c r="BL620">
        <v>1.4848191484034601</v>
      </c>
      <c r="BM620">
        <v>1.45991722991866</v>
      </c>
      <c r="BN620">
        <v>1.5372385472093</v>
      </c>
      <c r="BO620">
        <v>1.4290671050906201</v>
      </c>
      <c r="BP620">
        <v>1.4995108076213099</v>
      </c>
      <c r="BQ620">
        <v>1.43168948414039</v>
      </c>
      <c r="BR620">
        <v>1.44012271431081</v>
      </c>
      <c r="BS620">
        <v>1.41011909028538</v>
      </c>
      <c r="BT620">
        <v>1.48935560174897</v>
      </c>
      <c r="BU620">
        <v>1.34225468552687</v>
      </c>
      <c r="BV620">
        <v>1.4068663523298099</v>
      </c>
      <c r="BW620">
        <v>1.4132978245907999</v>
      </c>
      <c r="BX620">
        <v>1.4537688141476399</v>
      </c>
      <c r="BY620">
        <v>1.43664865506798</v>
      </c>
      <c r="BZ620">
        <v>1.50282049759515</v>
      </c>
      <c r="CA620">
        <v>1.36829534598061</v>
      </c>
      <c r="CB620">
        <v>1.4213184113552599</v>
      </c>
      <c r="CC620">
        <v>1.4164464480024801</v>
      </c>
      <c r="CD620">
        <v>1.4671517954298099</v>
      </c>
      <c r="CE620">
        <v>1.3856780167264</v>
      </c>
      <c r="CF620">
        <v>1.4565661091198701</v>
      </c>
      <c r="CG620">
        <v>1.45800726995666</v>
      </c>
      <c r="CH620">
        <v>1.4962935919617699</v>
      </c>
      <c r="CI620">
        <v>1.43065911593518</v>
      </c>
      <c r="CJ620">
        <v>1.4773163441874999</v>
      </c>
      <c r="CK620">
        <v>1.4490347259578</v>
      </c>
      <c r="CL620">
        <v>1.5292451138604899</v>
      </c>
      <c r="CM620">
        <v>1.3388184644821799</v>
      </c>
      <c r="CN620">
        <v>1.38834181843031</v>
      </c>
      <c r="CO620">
        <v>1.41817379354618</v>
      </c>
      <c r="CP620">
        <v>1.4930937979597301</v>
      </c>
      <c r="CQ620">
        <v>1.40205161815672</v>
      </c>
      <c r="CR620">
        <v>1.4726963982482699</v>
      </c>
      <c r="CS620">
        <v>1.3735346973768801</v>
      </c>
      <c r="CT620">
        <v>1.4534483042883199</v>
      </c>
      <c r="CU620">
        <v>1.4295271612251199</v>
      </c>
      <c r="CV620">
        <v>1.4794824442198899</v>
      </c>
      <c r="CW620">
        <v>1.3743243813867001</v>
      </c>
      <c r="CX620">
        <v>1.42627311882442</v>
      </c>
      <c r="CY620">
        <v>1.3760679658250901</v>
      </c>
      <c r="CZ620">
        <v>1.4535758855716601</v>
      </c>
      <c r="DA620">
        <v>1.41918787033809</v>
      </c>
      <c r="DB620">
        <v>1.5131927500871301</v>
      </c>
      <c r="DC620">
        <v>1.4012915956587999</v>
      </c>
      <c r="DD620">
        <v>1.4908832310392901</v>
      </c>
      <c r="DE620">
        <v>1.3743021837765701</v>
      </c>
      <c r="DF620">
        <v>1.4520334194320501</v>
      </c>
      <c r="DG620">
        <v>1.3867323364391</v>
      </c>
      <c r="DH620">
        <v>1.45535555611972</v>
      </c>
      <c r="DI620">
        <v>1.41034465559379</v>
      </c>
      <c r="DJ620">
        <v>1.42805127437777</v>
      </c>
      <c r="DK620">
        <v>1.3376548813700699</v>
      </c>
      <c r="DL620">
        <v>1.40115808327403</v>
      </c>
      <c r="DM620">
        <v>1.3617844277015601</v>
      </c>
      <c r="DN620">
        <v>1.46341774438647</v>
      </c>
      <c r="DO620">
        <v>1.37295968118031</v>
      </c>
      <c r="DP620">
        <v>1.4345190147114899</v>
      </c>
      <c r="DQ620">
        <v>1.3639454003451701</v>
      </c>
      <c r="DR620">
        <v>1.4214319334762799</v>
      </c>
      <c r="DS620">
        <v>1.3647783087747201</v>
      </c>
      <c r="DT620">
        <v>1.44995353776715</v>
      </c>
      <c r="DU620">
        <v>1.35581708347679</v>
      </c>
      <c r="DV620">
        <v>1.4068045948229899</v>
      </c>
      <c r="DW620">
        <v>1.46546576077239</v>
      </c>
      <c r="DX620">
        <v>1.5717682817807901</v>
      </c>
    </row>
    <row r="621" spans="1:128" x14ac:dyDescent="0.45">
      <c r="A621" t="s">
        <v>145</v>
      </c>
      <c r="B621" t="s">
        <v>68</v>
      </c>
      <c r="C621" t="s">
        <v>86</v>
      </c>
      <c r="D621">
        <v>40</v>
      </c>
      <c r="E621" s="1" cm="1">
        <f t="array" ref="E621">SUMPRODUCT($G621:$FZZ621,$G$2:$FZZ$2)/SUMPRODUCT(--($G621:$FZZ621&lt;&gt;""),$G$2:$FZZ$2)</f>
        <v>1.3274200930746287</v>
      </c>
      <c r="F621" s="1" cm="1">
        <f t="array" ref="F621">SUMPRODUCT($G621:$FZZ621,$F$2:$FZY$2)/SUMPRODUCT(--($G621:$FZZ621&lt;&gt;""),$F$2:$FZY$2)</f>
        <v>1.3733768877899728</v>
      </c>
      <c r="G621">
        <v>1.3036820189807801</v>
      </c>
      <c r="H621">
        <v>1.3595534512762999</v>
      </c>
      <c r="I621">
        <v>1.3065302247444801</v>
      </c>
      <c r="J621">
        <v>1.3613063978767801</v>
      </c>
      <c r="K621">
        <v>1.2997899587644799</v>
      </c>
      <c r="L621">
        <v>1.35519799371983</v>
      </c>
      <c r="M621">
        <v>1.27726250599034</v>
      </c>
      <c r="N621">
        <v>1.38521030707413</v>
      </c>
      <c r="O621">
        <v>1.37424819971423</v>
      </c>
      <c r="P621">
        <v>1.4491718922819099</v>
      </c>
      <c r="Q621">
        <v>1.3754704176691901</v>
      </c>
      <c r="R621">
        <v>1.4036872017804001</v>
      </c>
      <c r="S621">
        <v>1.2064313722389199</v>
      </c>
      <c r="T621">
        <v>1.1524527600655099</v>
      </c>
      <c r="U621">
        <v>1.37693674453615</v>
      </c>
      <c r="V621">
        <v>1.31680072822119</v>
      </c>
      <c r="W621">
        <v>1.3078298987044801</v>
      </c>
      <c r="X621">
        <v>1.34331259175243</v>
      </c>
      <c r="Y621">
        <v>1.37446529186309</v>
      </c>
      <c r="Z621">
        <v>1.4316418131807001</v>
      </c>
      <c r="AA621">
        <v>1.3562824236250699</v>
      </c>
      <c r="AB621">
        <v>1.3441663718328001</v>
      </c>
      <c r="AC621">
        <v>1.3514949812861501</v>
      </c>
      <c r="AD621">
        <v>1.3702237155495001</v>
      </c>
      <c r="AE621">
        <v>1.35737448102046</v>
      </c>
      <c r="AF621">
        <v>1.46385710864986</v>
      </c>
      <c r="AG621">
        <v>1.36314480307965</v>
      </c>
      <c r="AH621">
        <v>1.42787089132366</v>
      </c>
      <c r="AI621">
        <v>1.3041350994551799</v>
      </c>
      <c r="AJ621">
        <v>1.34963006019526</v>
      </c>
      <c r="AK621">
        <v>1.37578126660855</v>
      </c>
      <c r="AL621">
        <v>1.41469312697974</v>
      </c>
      <c r="AM621">
        <v>1.34637217521748</v>
      </c>
      <c r="AN621">
        <v>1.34557666191252</v>
      </c>
      <c r="AO621">
        <v>1.3521689460877599</v>
      </c>
      <c r="AP621">
        <v>1.41615624415084</v>
      </c>
      <c r="AQ621">
        <v>1.2498000131392299</v>
      </c>
      <c r="AR621">
        <v>1.3238086773042901</v>
      </c>
      <c r="AS621">
        <v>1.3134490848048099</v>
      </c>
      <c r="AT621">
        <v>1.3919079326281401</v>
      </c>
      <c r="AU621">
        <v>1.3653853318168501</v>
      </c>
      <c r="AV621">
        <v>1.4446080719493499</v>
      </c>
      <c r="AW621">
        <v>1.23291647026406</v>
      </c>
      <c r="AX621">
        <v>1.1576111662048501</v>
      </c>
      <c r="AY621">
        <v>1.3748413250890601</v>
      </c>
      <c r="AZ621">
        <v>1.4099750214978899</v>
      </c>
      <c r="BA621">
        <v>1.3115534041094401</v>
      </c>
      <c r="BB621">
        <v>1.38498535308416</v>
      </c>
      <c r="BC621">
        <v>1.36196227625879</v>
      </c>
      <c r="BD621">
        <v>1.4494190177159401</v>
      </c>
      <c r="BE621">
        <v>1.3207620486804399</v>
      </c>
      <c r="BF621">
        <v>1.39196934535053</v>
      </c>
      <c r="BG621">
        <v>1.3421954864555901</v>
      </c>
      <c r="BH621">
        <v>1.42223115274969</v>
      </c>
      <c r="BI621">
        <v>1.35872803474045</v>
      </c>
      <c r="BJ621">
        <v>1.42663098363966</v>
      </c>
      <c r="BK621">
        <v>1.3703994258149499</v>
      </c>
      <c r="BL621">
        <v>1.4461534609671001</v>
      </c>
      <c r="BM621">
        <v>1.41811674096799</v>
      </c>
      <c r="BN621">
        <v>1.51339820718086</v>
      </c>
      <c r="BO621">
        <v>1.3878135622282901</v>
      </c>
      <c r="BP621">
        <v>1.46205985293969</v>
      </c>
      <c r="BQ621">
        <v>1.3690484234995199</v>
      </c>
      <c r="BR621">
        <v>1.4048491073479901</v>
      </c>
      <c r="BS621">
        <v>1.3235200753658201</v>
      </c>
      <c r="BT621">
        <v>1.3857685572974801</v>
      </c>
      <c r="BU621">
        <v>1.3113570085307</v>
      </c>
      <c r="BV621">
        <v>1.3701634369918101</v>
      </c>
      <c r="BW621">
        <v>1.3508782429157</v>
      </c>
      <c r="BX621">
        <v>1.42025494479188</v>
      </c>
      <c r="BY621">
        <v>1.3411673891099101</v>
      </c>
      <c r="BZ621">
        <v>1.4071254676088101</v>
      </c>
      <c r="CA621">
        <v>1.29868977753514</v>
      </c>
      <c r="CB621">
        <v>1.3657192575406001</v>
      </c>
      <c r="CC621">
        <v>1.3747182496502399</v>
      </c>
      <c r="CD621">
        <v>1.42756101352401</v>
      </c>
      <c r="CE621">
        <v>1.3396555157307799</v>
      </c>
      <c r="CF621">
        <v>1.4239720230983599</v>
      </c>
      <c r="CG621">
        <v>1.41456213590691</v>
      </c>
      <c r="CH621">
        <v>1.47851553199257</v>
      </c>
      <c r="CI621">
        <v>1.3852760736196299</v>
      </c>
      <c r="CJ621">
        <v>1.4536416548686399</v>
      </c>
      <c r="CK621">
        <v>1.3523041061502601</v>
      </c>
      <c r="CL621">
        <v>1.4239794393640499</v>
      </c>
      <c r="CM621">
        <v>1.30868896709604</v>
      </c>
      <c r="CN621">
        <v>1.36063826152321</v>
      </c>
      <c r="CO621">
        <v>1.3790236024595499</v>
      </c>
      <c r="CP621">
        <v>1.43929864684581</v>
      </c>
      <c r="CQ621">
        <v>1.36403809296829</v>
      </c>
      <c r="CR621">
        <v>1.4379698314813101</v>
      </c>
      <c r="CS621">
        <v>1.3371308921240499</v>
      </c>
      <c r="CT621">
        <v>1.4327898042965701</v>
      </c>
      <c r="CU621">
        <v>1.3351568579625299</v>
      </c>
      <c r="CV621">
        <v>1.3889798715402299</v>
      </c>
      <c r="CW621">
        <v>1.32472975255468</v>
      </c>
      <c r="CX621">
        <v>1.3921227092306301</v>
      </c>
      <c r="CY621">
        <v>1.33226456753383</v>
      </c>
      <c r="CZ621">
        <v>1.4000287990784199</v>
      </c>
      <c r="DA621">
        <v>1.30052283025444</v>
      </c>
      <c r="DB621">
        <v>1.39614848379226</v>
      </c>
      <c r="DC621">
        <v>1.37344797099035</v>
      </c>
      <c r="DD621">
        <v>1.4467024589008599</v>
      </c>
      <c r="DE621">
        <v>1.31341700815791</v>
      </c>
      <c r="DF621">
        <v>1.3902317090721701</v>
      </c>
      <c r="DG621">
        <v>1.3034222752545099</v>
      </c>
      <c r="DH621">
        <v>1.36720911929726</v>
      </c>
      <c r="DI621">
        <v>1.3403494771144</v>
      </c>
      <c r="DJ621">
        <v>1.39011089497398</v>
      </c>
      <c r="DK621">
        <v>1.30776063007581</v>
      </c>
      <c r="DL621">
        <v>1.3718723164119</v>
      </c>
      <c r="DM621">
        <v>1.3342082611606401</v>
      </c>
      <c r="DN621">
        <v>1.4249598843819999</v>
      </c>
      <c r="DO621">
        <v>1.3401555941832299</v>
      </c>
      <c r="DP621">
        <v>1.3953766905498699</v>
      </c>
      <c r="DQ621">
        <v>1.33167721353485</v>
      </c>
      <c r="DR621">
        <v>1.3928351027665899</v>
      </c>
      <c r="DS621">
        <v>1.32735961768219</v>
      </c>
      <c r="DT621">
        <v>1.4464024956856401</v>
      </c>
      <c r="DU621">
        <v>1.3233278036871201</v>
      </c>
      <c r="DV621">
        <v>1.36169102840986</v>
      </c>
      <c r="DW621">
        <v>1.35460396924727</v>
      </c>
      <c r="DX621">
        <v>1.4580100125156401</v>
      </c>
    </row>
    <row r="622" spans="1:128" x14ac:dyDescent="0.45">
      <c r="A622" t="s">
        <v>145</v>
      </c>
      <c r="B622" t="s">
        <v>68</v>
      </c>
      <c r="C622" t="s">
        <v>86</v>
      </c>
      <c r="D622">
        <v>45</v>
      </c>
      <c r="E622" s="1" cm="1">
        <f t="array" ref="E622">SUMPRODUCT($G622:$FZZ622,$G$2:$FZZ$2)/SUMPRODUCT(--($G622:$FZZ622&lt;&gt;""),$G$2:$FZZ$2)</f>
        <v>1.2786481825868559</v>
      </c>
      <c r="F622" s="1" cm="1">
        <f t="array" ref="F622">SUMPRODUCT($G622:$FZZ622,$F$2:$FZY$2)/SUMPRODUCT(--($G622:$FZZ622&lt;&gt;""),$F$2:$FZY$2)</f>
        <v>1.3275786210963116</v>
      </c>
      <c r="G622">
        <v>1.2852137980596401</v>
      </c>
      <c r="H622">
        <v>1.33994032395566</v>
      </c>
      <c r="I622">
        <v>1.2887267773448501</v>
      </c>
      <c r="J622">
        <v>1.34018013439494</v>
      </c>
      <c r="K622">
        <v>1.2825124865650801</v>
      </c>
      <c r="L622">
        <v>1.33513343589527</v>
      </c>
      <c r="M622">
        <v>1.25397390054189</v>
      </c>
      <c r="N622">
        <v>1.3576805396837099</v>
      </c>
      <c r="O622">
        <v>1.27515534436844</v>
      </c>
      <c r="P622">
        <v>1.35657525597998</v>
      </c>
      <c r="Q622">
        <v>1.3070772184679</v>
      </c>
      <c r="R622">
        <v>1.3289033945308899</v>
      </c>
      <c r="S622">
        <v>1.16669220132114</v>
      </c>
      <c r="T622">
        <v>1.1299697439055301</v>
      </c>
      <c r="U622">
        <v>1.3495934390070901</v>
      </c>
      <c r="V622">
        <v>1.28423733709114</v>
      </c>
      <c r="W622">
        <v>1.26352908011404</v>
      </c>
      <c r="X622">
        <v>1.3137646999669399</v>
      </c>
      <c r="Y622">
        <v>1.2367601802249599</v>
      </c>
      <c r="Z622">
        <v>1.2920196484212401</v>
      </c>
      <c r="AA622">
        <v>1.3272733634776599</v>
      </c>
      <c r="AB622">
        <v>1.3084078841814799</v>
      </c>
      <c r="AC622">
        <v>1.29874319496427</v>
      </c>
      <c r="AD622">
        <v>1.3382336679142499</v>
      </c>
      <c r="AE622">
        <v>1.2538991952012399</v>
      </c>
      <c r="AF622">
        <v>1.34582198646899</v>
      </c>
      <c r="AG622">
        <v>1.3248247951831</v>
      </c>
      <c r="AH622">
        <v>1.3967426710097699</v>
      </c>
      <c r="AI622">
        <v>1.27365077879471</v>
      </c>
      <c r="AJ622">
        <v>1.31975409593805</v>
      </c>
      <c r="AK622">
        <v>1.2963152915665701</v>
      </c>
      <c r="AL622">
        <v>1.3270079083313799</v>
      </c>
      <c r="AM622">
        <v>1.28507219283242</v>
      </c>
      <c r="AN622">
        <v>1.32443305471426</v>
      </c>
      <c r="AO622">
        <v>1.3272459128548999</v>
      </c>
      <c r="AP622">
        <v>1.38768983522334</v>
      </c>
      <c r="AQ622">
        <v>1.2292989446103999</v>
      </c>
      <c r="AR622">
        <v>1.3005406408081399</v>
      </c>
      <c r="AS622">
        <v>1.2775506763875399</v>
      </c>
      <c r="AT622">
        <v>1.3593984856785599</v>
      </c>
      <c r="AU622">
        <v>1.33072771141367</v>
      </c>
      <c r="AV622">
        <v>1.41559560046546</v>
      </c>
      <c r="AW622">
        <v>1.1799136434652799</v>
      </c>
      <c r="AX622">
        <v>1.13051809724691</v>
      </c>
      <c r="AY622">
        <v>1.2831374636583199</v>
      </c>
      <c r="AZ622">
        <v>1.30774743049015</v>
      </c>
      <c r="BA622">
        <v>1.2872249807824101</v>
      </c>
      <c r="BB622">
        <v>1.3486381484636301</v>
      </c>
      <c r="BC622">
        <v>1.2853688721838901</v>
      </c>
      <c r="BD622">
        <v>1.3671303829670201</v>
      </c>
      <c r="BE622">
        <v>1.28777591882994</v>
      </c>
      <c r="BF622">
        <v>1.3749689675643499</v>
      </c>
      <c r="BG622">
        <v>1.2661032061988999</v>
      </c>
      <c r="BH622">
        <v>1.33591620932598</v>
      </c>
      <c r="BI622">
        <v>1.2857251060391801</v>
      </c>
      <c r="BJ622">
        <v>1.3347682286406699</v>
      </c>
      <c r="BK622">
        <v>1.34186543372669</v>
      </c>
      <c r="BL622">
        <v>1.4178614945502399</v>
      </c>
      <c r="BM622">
        <v>1.34490197018359</v>
      </c>
      <c r="BN622">
        <v>1.4173337807391699</v>
      </c>
      <c r="BO622">
        <v>1.28970275258969</v>
      </c>
      <c r="BP622">
        <v>1.3641205127946501</v>
      </c>
      <c r="BQ622">
        <v>1.3190166637384599</v>
      </c>
      <c r="BR622">
        <v>1.3714675712567399</v>
      </c>
      <c r="BS622">
        <v>1.29522717265531</v>
      </c>
      <c r="BT622">
        <v>1.33944315307658</v>
      </c>
      <c r="BU622">
        <v>1.2765346633597701</v>
      </c>
      <c r="BV622">
        <v>1.3413734521635601</v>
      </c>
      <c r="BW622">
        <v>1.32034172177503</v>
      </c>
      <c r="BX622">
        <v>1.37502618271043</v>
      </c>
      <c r="BY622">
        <v>1.31758209132474</v>
      </c>
      <c r="BZ622">
        <v>1.3780060566474599</v>
      </c>
      <c r="CA622">
        <v>1.2689879896273999</v>
      </c>
      <c r="CB622">
        <v>1.3327760338474099</v>
      </c>
      <c r="CC622">
        <v>1.3311343852013</v>
      </c>
      <c r="CD622">
        <v>1.3942658946059301</v>
      </c>
      <c r="CE622">
        <v>1.25915969733174</v>
      </c>
      <c r="CF622">
        <v>1.33783851055356</v>
      </c>
      <c r="CG622">
        <v>1.3358942205431801</v>
      </c>
      <c r="CH622">
        <v>1.38383148938872</v>
      </c>
      <c r="CI622">
        <v>1.3222431964763199</v>
      </c>
      <c r="CJ622">
        <v>1.3652980965864401</v>
      </c>
      <c r="CK622">
        <v>1.3132149901380601</v>
      </c>
      <c r="CL622">
        <v>1.3814237045006199</v>
      </c>
      <c r="CM622">
        <v>1.2671199644650899</v>
      </c>
      <c r="CN622">
        <v>1.32915570437694</v>
      </c>
      <c r="CO622">
        <v>1.2815744335108701</v>
      </c>
      <c r="CP622">
        <v>1.3504960227899601</v>
      </c>
      <c r="CQ622">
        <v>1.26960010327603</v>
      </c>
      <c r="CR622">
        <v>1.3553291427095999</v>
      </c>
      <c r="CS622">
        <v>1.3341302161475901</v>
      </c>
      <c r="CT622">
        <v>1.42014409839579</v>
      </c>
      <c r="CU622">
        <v>1.30704902609847</v>
      </c>
      <c r="CV622">
        <v>1.34967536615677</v>
      </c>
      <c r="CW622">
        <v>1.2980533738704501</v>
      </c>
      <c r="CX622">
        <v>1.35800396925935</v>
      </c>
      <c r="CY622">
        <v>1.30485744456177</v>
      </c>
      <c r="CZ622">
        <v>1.3856004607852499</v>
      </c>
      <c r="DA622">
        <v>1.27886023004531</v>
      </c>
      <c r="DB622">
        <v>1.3625740676193701</v>
      </c>
      <c r="DC622">
        <v>1.28226746793434</v>
      </c>
      <c r="DD622">
        <v>1.3686301141678301</v>
      </c>
      <c r="DE622">
        <v>1.2838379324188101</v>
      </c>
      <c r="DF622">
        <v>1.36091017202069</v>
      </c>
      <c r="DG622">
        <v>1.2803320724060001</v>
      </c>
      <c r="DH622">
        <v>1.3394094798039999</v>
      </c>
      <c r="DI622">
        <v>1.2800139657838201</v>
      </c>
      <c r="DJ622">
        <v>1.3286448201905301</v>
      </c>
      <c r="DK622">
        <v>1.28262139019064</v>
      </c>
      <c r="DL622">
        <v>1.34461810241185</v>
      </c>
      <c r="DM622">
        <v>1.29172289937621</v>
      </c>
      <c r="DN622">
        <v>1.39256984368192</v>
      </c>
      <c r="DO622">
        <v>1.31302200364607</v>
      </c>
      <c r="DP622">
        <v>1.36961037859838</v>
      </c>
      <c r="DQ622">
        <v>1.30020396422781</v>
      </c>
      <c r="DR622">
        <v>1.3550023534333899</v>
      </c>
      <c r="DS622">
        <v>1.2692486393203199</v>
      </c>
      <c r="DT622">
        <v>1.3392074870569399</v>
      </c>
      <c r="DU622">
        <v>1.2877398353625999</v>
      </c>
      <c r="DV622">
        <v>1.3314344736924399</v>
      </c>
      <c r="DW622">
        <v>1.33451635973538</v>
      </c>
      <c r="DX622">
        <v>1.42707849097085</v>
      </c>
    </row>
    <row r="623" spans="1:128" x14ac:dyDescent="0.45">
      <c r="A623" t="s">
        <v>145</v>
      </c>
      <c r="B623" t="s">
        <v>68</v>
      </c>
      <c r="C623" t="s">
        <v>86</v>
      </c>
      <c r="D623">
        <v>50</v>
      </c>
      <c r="E623" s="1" cm="1">
        <f t="array" ref="E623">SUMPRODUCT($G623:$FZZ623,$G$2:$FZZ$2)/SUMPRODUCT(--($G623:$FZZ623&lt;&gt;""),$G$2:$FZZ$2)</f>
        <v>1.2350121152463989</v>
      </c>
      <c r="F623" s="1" cm="1">
        <f t="array" ref="F623">SUMPRODUCT($G623:$FZZ623,$F$2:$FZY$2)/SUMPRODUCT(--($G623:$FZZ623&lt;&gt;""),$F$2:$FZY$2)</f>
        <v>1.2888146493254236</v>
      </c>
      <c r="G623">
        <v>1.2479233159307499</v>
      </c>
      <c r="H623">
        <v>1.3117210232997201</v>
      </c>
      <c r="I623">
        <v>1.2545139477102001</v>
      </c>
      <c r="J623">
        <v>1.3109294708904999</v>
      </c>
      <c r="K623">
        <v>1.245537501844</v>
      </c>
      <c r="L623">
        <v>1.3064722907139199</v>
      </c>
      <c r="M623">
        <v>1.2238968555313801</v>
      </c>
      <c r="N623">
        <v>1.3262432263058901</v>
      </c>
      <c r="O623">
        <v>1.24632941075946</v>
      </c>
      <c r="P623">
        <v>1.3309558959655501</v>
      </c>
      <c r="Q623">
        <v>1.2717565820855301</v>
      </c>
      <c r="R623">
        <v>1.30535580203109</v>
      </c>
      <c r="S623">
        <v>1.14455711542092</v>
      </c>
      <c r="T623">
        <v>1.10510261471567</v>
      </c>
      <c r="U623">
        <v>1.2638436425064099</v>
      </c>
      <c r="V623">
        <v>1.2559277380504299</v>
      </c>
      <c r="W623">
        <v>1.2410930585080699</v>
      </c>
      <c r="X623">
        <v>1.2845893818162599</v>
      </c>
      <c r="Y623">
        <v>1.21895602999721</v>
      </c>
      <c r="Z623">
        <v>1.27193590780567</v>
      </c>
      <c r="AA623">
        <v>1.26897531300988</v>
      </c>
      <c r="AB623">
        <v>1.28004940249163</v>
      </c>
      <c r="AC623">
        <v>1.2710913576046201</v>
      </c>
      <c r="AD623">
        <v>1.30964826471588</v>
      </c>
      <c r="AE623">
        <v>1.22724302649788</v>
      </c>
      <c r="AF623">
        <v>1.3191840809750099</v>
      </c>
      <c r="AG623">
        <v>1.2245345967821499</v>
      </c>
      <c r="AH623">
        <v>1.29611292073832</v>
      </c>
      <c r="AI623">
        <v>1.21272031368531</v>
      </c>
      <c r="AJ623">
        <v>1.2602964936996901</v>
      </c>
      <c r="AK623">
        <v>1.22385148493803</v>
      </c>
      <c r="AL623">
        <v>1.29887965305384</v>
      </c>
      <c r="AM623">
        <v>1.21186223982453</v>
      </c>
      <c r="AN623">
        <v>1.25615528419712</v>
      </c>
      <c r="AO623">
        <v>1.23475993468312</v>
      </c>
      <c r="AP623">
        <v>1.28430265204567</v>
      </c>
      <c r="AQ623">
        <v>1.21020068246723</v>
      </c>
      <c r="AR623">
        <v>1.2700228390791699</v>
      </c>
      <c r="AS623">
        <v>1.2508147555031099</v>
      </c>
      <c r="AT623">
        <v>1.3309522806130301</v>
      </c>
      <c r="AU623">
        <v>1.2998525161015999</v>
      </c>
      <c r="AV623">
        <v>1.38329816072457</v>
      </c>
      <c r="AW623">
        <v>1.15614251765525</v>
      </c>
      <c r="AX623">
        <v>1.1090030953516501</v>
      </c>
      <c r="AY623">
        <v>1.24745096433397</v>
      </c>
      <c r="AZ623">
        <v>1.28397690512264</v>
      </c>
      <c r="BA623">
        <v>1.24934036939313</v>
      </c>
      <c r="BB623">
        <v>1.32302162757359</v>
      </c>
      <c r="BC623">
        <v>1.2570646070634599</v>
      </c>
      <c r="BD623">
        <v>1.3321453945408199</v>
      </c>
      <c r="BE623">
        <v>1.21151708133196</v>
      </c>
      <c r="BF623">
        <v>1.2886286361919099</v>
      </c>
      <c r="BG623">
        <v>1.2401069988822799</v>
      </c>
      <c r="BH623">
        <v>1.3071822371808499</v>
      </c>
      <c r="BI623">
        <v>1.24689456675419</v>
      </c>
      <c r="BJ623">
        <v>1.3073116542112699</v>
      </c>
      <c r="BK623">
        <v>1.2481013503363301</v>
      </c>
      <c r="BL623">
        <v>1.3158601926190501</v>
      </c>
      <c r="BM623">
        <v>1.3104996564562199</v>
      </c>
      <c r="BN623">
        <v>1.40183436396465</v>
      </c>
      <c r="BO623">
        <v>1.26529356585941</v>
      </c>
      <c r="BP623">
        <v>1.33387127684254</v>
      </c>
      <c r="BQ623">
        <v>1.2399010717229999</v>
      </c>
      <c r="BR623">
        <v>1.29216277215412</v>
      </c>
      <c r="BS623">
        <v>1.2501305589973</v>
      </c>
      <c r="BT623">
        <v>1.31560461615654</v>
      </c>
      <c r="BU623">
        <v>1.2473267740499401</v>
      </c>
      <c r="BV623">
        <v>1.31369182269948</v>
      </c>
      <c r="BW623">
        <v>1.2577575630629201</v>
      </c>
      <c r="BX623">
        <v>1.3211945300577499</v>
      </c>
      <c r="BY623">
        <v>1.29454307938958</v>
      </c>
      <c r="BZ623">
        <v>1.34319814737842</v>
      </c>
      <c r="CA623">
        <v>1.2072983485737601</v>
      </c>
      <c r="CB623">
        <v>1.2981950320731499</v>
      </c>
      <c r="CC623">
        <v>1.24635667651173</v>
      </c>
      <c r="CD623">
        <v>1.3109357997823701</v>
      </c>
      <c r="CE623">
        <v>1.23224064117881</v>
      </c>
      <c r="CF623">
        <v>1.32706093189964</v>
      </c>
      <c r="CG623">
        <v>1.29852854807219</v>
      </c>
      <c r="CH623">
        <v>1.36833917998698</v>
      </c>
      <c r="CI623">
        <v>1.2893345917885699</v>
      </c>
      <c r="CJ623">
        <v>1.3436369356614699</v>
      </c>
      <c r="CK623">
        <v>1.2956906341521699</v>
      </c>
      <c r="CL623">
        <v>1.3819855358316799</v>
      </c>
      <c r="CM623">
        <v>1.2171592578672199</v>
      </c>
      <c r="CN623">
        <v>1.27918133050876</v>
      </c>
      <c r="CO623">
        <v>1.2599079173061201</v>
      </c>
      <c r="CP623">
        <v>1.33193905289237</v>
      </c>
      <c r="CQ623">
        <v>1.2557074904916501</v>
      </c>
      <c r="CR623">
        <v>1.3201159869315999</v>
      </c>
      <c r="CS623">
        <v>1.2518259607933599</v>
      </c>
      <c r="CT623">
        <v>1.33355316307519</v>
      </c>
      <c r="CU623">
        <v>1.26700117309546</v>
      </c>
      <c r="CV623">
        <v>1.32311230356458</v>
      </c>
      <c r="CW623">
        <v>1.2708597246854101</v>
      </c>
      <c r="CX623">
        <v>1.34135630436618</v>
      </c>
      <c r="CY623">
        <v>1.2242968225016799</v>
      </c>
      <c r="CZ623">
        <v>1.2899683210137201</v>
      </c>
      <c r="DA623">
        <v>1.2447281282676801</v>
      </c>
      <c r="DB623">
        <v>1.3374607877309099</v>
      </c>
      <c r="DC623">
        <v>1.2599464397831901</v>
      </c>
      <c r="DD623">
        <v>1.3260766500518899</v>
      </c>
      <c r="DE623">
        <v>1.23682954726213</v>
      </c>
      <c r="DF623">
        <v>1.31884804459964</v>
      </c>
      <c r="DG623">
        <v>1.25399223133362</v>
      </c>
      <c r="DH623">
        <v>1.3075350986315899</v>
      </c>
      <c r="DI623">
        <v>1.25464279182669</v>
      </c>
      <c r="DJ623">
        <v>1.2927826824280499</v>
      </c>
      <c r="DK623">
        <v>1.2557303039968499</v>
      </c>
      <c r="DL623">
        <v>1.3189636136123799</v>
      </c>
      <c r="DM623">
        <v>1.25965165828932</v>
      </c>
      <c r="DN623">
        <v>1.37263424120378</v>
      </c>
      <c r="DO623">
        <v>1.2896192818077701</v>
      </c>
      <c r="DP623">
        <v>1.3441938355873999</v>
      </c>
      <c r="DQ623">
        <v>1.2701113958474901</v>
      </c>
      <c r="DR623">
        <v>1.32792217980231</v>
      </c>
      <c r="DS623">
        <v>1.2294238683127501</v>
      </c>
      <c r="DT623">
        <v>1.32375879463693</v>
      </c>
      <c r="DU623">
        <v>1.2670506119127301</v>
      </c>
      <c r="DV623">
        <v>1.32016651538389</v>
      </c>
      <c r="DW623">
        <v>1.28608975505095</v>
      </c>
      <c r="DX623">
        <v>1.38249597711425</v>
      </c>
    </row>
    <row r="624" spans="1:128" x14ac:dyDescent="0.45">
      <c r="A624" t="s">
        <v>145</v>
      </c>
      <c r="B624" t="s">
        <v>68</v>
      </c>
      <c r="C624" t="s">
        <v>69</v>
      </c>
      <c r="D624">
        <v>30</v>
      </c>
      <c r="E624" s="1" cm="1">
        <f t="array" ref="E624">SUMPRODUCT($G624:$FZZ624,$G$2:$FZZ$2)/SUMPRODUCT(--($G624:$FZZ624&lt;&gt;""),$G$2:$FZZ$2)</f>
        <v>1.3628881379024689</v>
      </c>
      <c r="F624" s="1" cm="1">
        <f t="array" ref="F624">SUMPRODUCT($G624:$FZZ624,$F$2:$FZY$2)/SUMPRODUCT(--($G624:$FZZ624&lt;&gt;""),$F$2:$FZY$2)</f>
        <v>1.4253648006961608</v>
      </c>
      <c r="G624">
        <v>1.4032131357753299</v>
      </c>
      <c r="H624">
        <v>1.4827524254401701</v>
      </c>
      <c r="I624">
        <v>1.4050253402224799</v>
      </c>
      <c r="J624">
        <v>1.47966076571234</v>
      </c>
      <c r="K624">
        <v>1.3990941532668699</v>
      </c>
      <c r="L624">
        <v>1.47664081543767</v>
      </c>
      <c r="M624">
        <v>1.2801839495705301</v>
      </c>
      <c r="N624">
        <v>1.4102020127548101</v>
      </c>
      <c r="O624">
        <v>1.37713435329747</v>
      </c>
      <c r="P624">
        <v>1.4685774775587299</v>
      </c>
      <c r="Q624">
        <v>1.36933110030711</v>
      </c>
      <c r="R624">
        <v>1.4198465471606401</v>
      </c>
      <c r="S624">
        <v>1.36005839693109</v>
      </c>
      <c r="T624">
        <v>1.2747087319622299</v>
      </c>
      <c r="U624">
        <v>1.4434972122782199</v>
      </c>
      <c r="V624">
        <v>1.4178694278387001</v>
      </c>
      <c r="W624">
        <v>1.3034933723931099</v>
      </c>
      <c r="X624">
        <v>1.3516246106317</v>
      </c>
      <c r="Y624">
        <v>1.3813040630265501</v>
      </c>
      <c r="Z624">
        <v>1.4604305679338501</v>
      </c>
      <c r="AA624">
        <v>1.3618576995701199</v>
      </c>
      <c r="AB624">
        <v>1.4076210989592</v>
      </c>
      <c r="AC624">
        <v>1.4683948621980201</v>
      </c>
      <c r="AD624">
        <v>1.4641948792106101</v>
      </c>
      <c r="AE624">
        <v>1.35441584110196</v>
      </c>
      <c r="AF624">
        <v>1.4760488155294</v>
      </c>
      <c r="AG624">
        <v>1.3576172144901699</v>
      </c>
      <c r="AH624">
        <v>1.43976112920738</v>
      </c>
      <c r="AI624">
        <v>1.2990699782272399</v>
      </c>
      <c r="AJ624">
        <v>1.3739359920396399</v>
      </c>
      <c r="AK624">
        <v>1.3441187100065899</v>
      </c>
      <c r="AL624">
        <v>1.43387401943068</v>
      </c>
      <c r="AM624">
        <v>1.39957496860563</v>
      </c>
      <c r="AN624">
        <v>1.4174342423019799</v>
      </c>
      <c r="AO624">
        <v>1.3319252341274099</v>
      </c>
      <c r="AP624">
        <v>1.44124708752589</v>
      </c>
      <c r="AQ624">
        <v>1.3234183647837601</v>
      </c>
      <c r="AR624">
        <v>1.41320183794687</v>
      </c>
      <c r="AS624">
        <v>1.3705732788289899</v>
      </c>
      <c r="AT624">
        <v>1.47709904898366</v>
      </c>
      <c r="AU624">
        <v>1.39743075598098</v>
      </c>
      <c r="AV624">
        <v>1.4521356676549999</v>
      </c>
      <c r="AW624">
        <v>1.3227138387256001</v>
      </c>
      <c r="AX624">
        <v>1.2376175443357</v>
      </c>
      <c r="AY624">
        <v>1.3584824536259701</v>
      </c>
      <c r="AZ624">
        <v>1.4281970435281099</v>
      </c>
      <c r="BA624">
        <v>1.3627552822387901</v>
      </c>
      <c r="BB624">
        <v>1.4631645648515501</v>
      </c>
      <c r="BC624">
        <v>1.3896248252469401</v>
      </c>
      <c r="BD624">
        <v>1.4673068549033901</v>
      </c>
      <c r="BE624">
        <v>1.33898213611096</v>
      </c>
      <c r="BF624">
        <v>1.4106103945166999</v>
      </c>
      <c r="BG624">
        <v>1.3493161867205801</v>
      </c>
      <c r="BH624">
        <v>1.4263126828839401</v>
      </c>
      <c r="BI624">
        <v>1.3560013128660799</v>
      </c>
      <c r="BJ624">
        <v>1.4385351444152601</v>
      </c>
      <c r="BK624">
        <v>1.37291148536996</v>
      </c>
      <c r="BL624">
        <v>1.4630618751147499</v>
      </c>
      <c r="BM624">
        <v>1.48749660450921</v>
      </c>
      <c r="BN624">
        <v>1.59522554048223</v>
      </c>
      <c r="BO624">
        <v>1.3994634013495599</v>
      </c>
      <c r="BP624">
        <v>1.47470824969992</v>
      </c>
      <c r="BQ624">
        <v>1.4389604422039901</v>
      </c>
      <c r="BR624">
        <v>1.4680172448745099</v>
      </c>
      <c r="BS624">
        <v>1.3766857470534599</v>
      </c>
      <c r="BT624">
        <v>1.47067798519307</v>
      </c>
      <c r="BU624">
        <v>1.37459685844848</v>
      </c>
      <c r="BV624">
        <v>1.4549980467507899</v>
      </c>
      <c r="BW624">
        <v>1.42757114216463</v>
      </c>
      <c r="BX624">
        <v>1.47259044256261</v>
      </c>
      <c r="BY624">
        <v>1.3824238465649299</v>
      </c>
      <c r="BZ624">
        <v>1.4846386794133299</v>
      </c>
      <c r="CA624">
        <v>1.3349938583321901</v>
      </c>
      <c r="CB624">
        <v>1.4119182475774501</v>
      </c>
      <c r="CC624">
        <v>1.3713275299238299</v>
      </c>
      <c r="CD624">
        <v>1.4497609979791699</v>
      </c>
      <c r="CE624">
        <v>1.3432024093986401</v>
      </c>
      <c r="CF624">
        <v>1.4304933293508499</v>
      </c>
      <c r="CG624">
        <v>1.48602358767599</v>
      </c>
      <c r="CH624">
        <v>1.56650105557231</v>
      </c>
      <c r="CI624">
        <v>1.4326097215667699</v>
      </c>
      <c r="CJ624">
        <v>1.5182161396885301</v>
      </c>
      <c r="CK624">
        <v>1.4162931086007999</v>
      </c>
      <c r="CL624">
        <v>1.5053613053613</v>
      </c>
      <c r="CM624">
        <v>1.3494857689547901</v>
      </c>
      <c r="CN624">
        <v>1.40707964601769</v>
      </c>
      <c r="CO624">
        <v>1.3738778048609199</v>
      </c>
      <c r="CP624">
        <v>1.46377378552155</v>
      </c>
      <c r="CQ624">
        <v>1.3629656110664199</v>
      </c>
      <c r="CR624">
        <v>1.4465794778601999</v>
      </c>
      <c r="CS624">
        <v>1.41226320214993</v>
      </c>
      <c r="CT624">
        <v>1.50422897465912</v>
      </c>
      <c r="CU624">
        <v>1.36726018328164</v>
      </c>
      <c r="CV624">
        <v>1.45772791154163</v>
      </c>
      <c r="CW624">
        <v>1.4000928975593201</v>
      </c>
      <c r="CX624">
        <v>1.4868148804999499</v>
      </c>
      <c r="CY624">
        <v>1.35563981952577</v>
      </c>
      <c r="CZ624">
        <v>1.4306326197561601</v>
      </c>
      <c r="DA624">
        <v>1.3764726385500099</v>
      </c>
      <c r="DB624">
        <v>1.4799843150923599</v>
      </c>
      <c r="DC624">
        <v>1.3756390707686701</v>
      </c>
      <c r="DD624">
        <v>1.4729700293427901</v>
      </c>
      <c r="DE624">
        <v>1.3383906861891</v>
      </c>
      <c r="DF624">
        <v>1.43140760042115</v>
      </c>
      <c r="DG624">
        <v>1.33659143415674</v>
      </c>
      <c r="DH624">
        <v>1.43937393688593</v>
      </c>
      <c r="DI624">
        <v>1.39273779240859</v>
      </c>
      <c r="DJ624">
        <v>1.41077692985518</v>
      </c>
      <c r="DK624">
        <v>1.3187673283117001</v>
      </c>
      <c r="DL624">
        <v>1.37883553745368</v>
      </c>
      <c r="DM624">
        <v>1.3827614422494501</v>
      </c>
      <c r="DN624">
        <v>1.5022156573116601</v>
      </c>
      <c r="DO624">
        <v>1.3910946707932299</v>
      </c>
      <c r="DP624">
        <v>1.4742760842837099</v>
      </c>
      <c r="DQ624">
        <v>1.38120391192929</v>
      </c>
      <c r="DR624">
        <v>1.4703519690392699</v>
      </c>
      <c r="DS624">
        <v>1.40692619142439</v>
      </c>
      <c r="DT624">
        <v>1.4812657639718501</v>
      </c>
      <c r="DU624">
        <v>1.3778626352415799</v>
      </c>
      <c r="DV624">
        <v>1.4534518555614599</v>
      </c>
      <c r="DW624">
        <v>1.4512515644555599</v>
      </c>
      <c r="DX624">
        <v>1.5391739674593199</v>
      </c>
    </row>
    <row r="625" spans="1:128" x14ac:dyDescent="0.45">
      <c r="A625" t="s">
        <v>145</v>
      </c>
      <c r="B625" t="s">
        <v>68</v>
      </c>
      <c r="C625" t="s">
        <v>69</v>
      </c>
      <c r="D625">
        <v>35</v>
      </c>
      <c r="E625" s="1" cm="1">
        <f t="array" ref="E625">SUMPRODUCT($G625:$FZZ625,$G$2:$FZZ$2)/SUMPRODUCT(--($G625:$FZZ625&lt;&gt;""),$G$2:$FZZ$2)</f>
        <v>1.3111796952216244</v>
      </c>
      <c r="F625" s="1" cm="1">
        <f t="array" ref="F625">SUMPRODUCT($G625:$FZZ625,$F$2:$FZY$2)/SUMPRODUCT(--($G625:$FZZ625&lt;&gt;""),$F$2:$FZY$2)</f>
        <v>1.3756164384482998</v>
      </c>
      <c r="G625">
        <v>1.3558069652582501</v>
      </c>
      <c r="H625">
        <v>1.44031867148584</v>
      </c>
      <c r="I625">
        <v>1.3584970918741801</v>
      </c>
      <c r="J625">
        <v>1.43974109210006</v>
      </c>
      <c r="K625">
        <v>1.3523898337232001</v>
      </c>
      <c r="L625">
        <v>1.4359145925972701</v>
      </c>
      <c r="M625">
        <v>1.2456040107641799</v>
      </c>
      <c r="N625">
        <v>1.3669720204961799</v>
      </c>
      <c r="O625">
        <v>1.3384442303036601</v>
      </c>
      <c r="P625">
        <v>1.42829237495312</v>
      </c>
      <c r="Q625">
        <v>1.3327314394743</v>
      </c>
      <c r="R625">
        <v>1.3761249772408799</v>
      </c>
      <c r="S625">
        <v>1.2453807810045801</v>
      </c>
      <c r="T625">
        <v>1.18043940033429</v>
      </c>
      <c r="U625">
        <v>1.30984236461825</v>
      </c>
      <c r="V625">
        <v>1.2902189039920799</v>
      </c>
      <c r="W625">
        <v>1.25635291625418</v>
      </c>
      <c r="X625">
        <v>1.3117460432597501</v>
      </c>
      <c r="Y625">
        <v>1.3308125091835901</v>
      </c>
      <c r="Z625">
        <v>1.4100529936102799</v>
      </c>
      <c r="AA625">
        <v>1.32606162870113</v>
      </c>
      <c r="AB625">
        <v>1.3666113286185799</v>
      </c>
      <c r="AC625">
        <v>1.3649902177611399</v>
      </c>
      <c r="AD625">
        <v>1.4192518713848199</v>
      </c>
      <c r="AE625">
        <v>1.3142753361445101</v>
      </c>
      <c r="AF625">
        <v>1.43768390037216</v>
      </c>
      <c r="AG625">
        <v>1.3108794788273599</v>
      </c>
      <c r="AH625">
        <v>1.3950567564899801</v>
      </c>
      <c r="AI625">
        <v>1.2658443592800199</v>
      </c>
      <c r="AJ625">
        <v>1.3386427002157499</v>
      </c>
      <c r="AK625">
        <v>1.3069367971257799</v>
      </c>
      <c r="AL625">
        <v>1.3956424456302201</v>
      </c>
      <c r="AM625">
        <v>1.3614244233949</v>
      </c>
      <c r="AN625">
        <v>1.3731866558325301</v>
      </c>
      <c r="AO625">
        <v>1.2862841025707199</v>
      </c>
      <c r="AP625">
        <v>1.3898326416543401</v>
      </c>
      <c r="AQ625">
        <v>1.2734506331951101</v>
      </c>
      <c r="AR625">
        <v>1.36602812568836</v>
      </c>
      <c r="AS625">
        <v>1.33336494022785</v>
      </c>
      <c r="AT625">
        <v>1.44160801831795</v>
      </c>
      <c r="AU625">
        <v>1.33085700636174</v>
      </c>
      <c r="AV625">
        <v>1.41055309749058</v>
      </c>
      <c r="AW625">
        <v>1.2961536793842301</v>
      </c>
      <c r="AX625">
        <v>1.1907019160968</v>
      </c>
      <c r="AY625">
        <v>1.30359117153269</v>
      </c>
      <c r="AZ625">
        <v>1.38282625609106</v>
      </c>
      <c r="BA625">
        <v>1.2836619367170099</v>
      </c>
      <c r="BB625">
        <v>1.35650177632809</v>
      </c>
      <c r="BC625">
        <v>1.33073591089313</v>
      </c>
      <c r="BD625">
        <v>1.4178717942841399</v>
      </c>
      <c r="BE625">
        <v>1.2889092773490201</v>
      </c>
      <c r="BF625">
        <v>1.3765017000377699</v>
      </c>
      <c r="BG625">
        <v>1.3118791364738001</v>
      </c>
      <c r="BH625">
        <v>1.39222876662438</v>
      </c>
      <c r="BI625">
        <v>1.3119571803676</v>
      </c>
      <c r="BJ625">
        <v>1.39206725913956</v>
      </c>
      <c r="BK625">
        <v>1.33394535227253</v>
      </c>
      <c r="BL625">
        <v>1.42499707900051</v>
      </c>
      <c r="BM625">
        <v>1.38256395506767</v>
      </c>
      <c r="BN625">
        <v>1.49503858875413</v>
      </c>
      <c r="BO625">
        <v>1.3471450329322201</v>
      </c>
      <c r="BP625">
        <v>1.4313466407108899</v>
      </c>
      <c r="BQ625">
        <v>1.33207195275228</v>
      </c>
      <c r="BR625">
        <v>1.36856189098968</v>
      </c>
      <c r="BS625">
        <v>1.3500312317601399</v>
      </c>
      <c r="BT625">
        <v>1.4088288601943499</v>
      </c>
      <c r="BU625">
        <v>1.2648333378757699</v>
      </c>
      <c r="BV625">
        <v>1.34182769616527</v>
      </c>
      <c r="BW625">
        <v>1.31012298393129</v>
      </c>
      <c r="BX625">
        <v>1.39125946317962</v>
      </c>
      <c r="BY625">
        <v>1.3460720859806401</v>
      </c>
      <c r="BZ625">
        <v>1.4330502939255301</v>
      </c>
      <c r="CA625">
        <v>1.2822949365360901</v>
      </c>
      <c r="CB625">
        <v>1.3787532414357799</v>
      </c>
      <c r="CC625">
        <v>1.3319019120161599</v>
      </c>
      <c r="CD625">
        <v>1.40787735115809</v>
      </c>
      <c r="CE625">
        <v>1.3005401234567899</v>
      </c>
      <c r="CF625">
        <v>1.4062997809637501</v>
      </c>
      <c r="CG625">
        <v>1.3867204241337101</v>
      </c>
      <c r="CH625">
        <v>1.46422959094588</v>
      </c>
      <c r="CI625">
        <v>1.35370457763095</v>
      </c>
      <c r="CJ625">
        <v>1.4388862671071201</v>
      </c>
      <c r="CK625">
        <v>1.3566911720757799</v>
      </c>
      <c r="CL625">
        <v>1.4596617058155501</v>
      </c>
      <c r="CM625">
        <v>1.2648716985000099</v>
      </c>
      <c r="CN625">
        <v>1.32990740424368</v>
      </c>
      <c r="CO625">
        <v>1.3387098392063601</v>
      </c>
      <c r="CP625">
        <v>1.4213936785932799</v>
      </c>
      <c r="CQ625">
        <v>1.33494205618613</v>
      </c>
      <c r="CR625">
        <v>1.4255965680579099</v>
      </c>
      <c r="CS625">
        <v>1.3100918338746601</v>
      </c>
      <c r="CT625">
        <v>1.42063871531498</v>
      </c>
      <c r="CU625">
        <v>1.3409642612402199</v>
      </c>
      <c r="CV625">
        <v>1.4066343775044401</v>
      </c>
      <c r="CW625">
        <v>1.29815893927877</v>
      </c>
      <c r="CX625">
        <v>1.3580461954226799</v>
      </c>
      <c r="CY625">
        <v>1.3036478832677301</v>
      </c>
      <c r="CZ625">
        <v>1.38021503311894</v>
      </c>
      <c r="DA625">
        <v>1.3466800278842801</v>
      </c>
      <c r="DB625">
        <v>1.44959044963401</v>
      </c>
      <c r="DC625">
        <v>1.3407352357033899</v>
      </c>
      <c r="DD625">
        <v>1.41343874530707</v>
      </c>
      <c r="DE625">
        <v>1.29934327634658</v>
      </c>
      <c r="DF625">
        <v>1.3866867647838499</v>
      </c>
      <c r="DG625">
        <v>1.3088171824621</v>
      </c>
      <c r="DH625">
        <v>1.3819467363984801</v>
      </c>
      <c r="DI625">
        <v>1.3167240261359601</v>
      </c>
      <c r="DJ625">
        <v>1.3639250502934399</v>
      </c>
      <c r="DK625">
        <v>1.2912579434207601</v>
      </c>
      <c r="DL625">
        <v>1.3507078538655899</v>
      </c>
      <c r="DM625">
        <v>1.29154224626207</v>
      </c>
      <c r="DN625">
        <v>1.39973220832492</v>
      </c>
      <c r="DO625">
        <v>1.2955123585025601</v>
      </c>
      <c r="DP625">
        <v>1.3774006868190101</v>
      </c>
      <c r="DQ625">
        <v>1.2816693687568601</v>
      </c>
      <c r="DR625">
        <v>1.3640813764970401</v>
      </c>
      <c r="DS625">
        <v>1.3045765299349501</v>
      </c>
      <c r="DT625">
        <v>1.4217111376609499</v>
      </c>
      <c r="DU625">
        <v>1.28189719031372</v>
      </c>
      <c r="DV625">
        <v>1.33234217033396</v>
      </c>
      <c r="DW625">
        <v>1.39173967459324</v>
      </c>
      <c r="DX625">
        <v>1.48903093152154</v>
      </c>
    </row>
    <row r="626" spans="1:128" x14ac:dyDescent="0.45">
      <c r="A626" t="s">
        <v>145</v>
      </c>
      <c r="B626" t="s">
        <v>68</v>
      </c>
      <c r="C626" t="s">
        <v>69</v>
      </c>
      <c r="D626">
        <v>40</v>
      </c>
      <c r="E626" s="1" cm="1">
        <f t="array" ref="E626">SUMPRODUCT($G626:$FZZ626,$G$2:$FZZ$2)/SUMPRODUCT(--($G626:$FZZ626&lt;&gt;""),$G$2:$FZZ$2)</f>
        <v>1.2471619198532855</v>
      </c>
      <c r="F626" s="1" cm="1">
        <f t="array" ref="F626">SUMPRODUCT($G626:$FZZ626,$F$2:$FZY$2)/SUMPRODUCT(--($G626:$FZZ626&lt;&gt;""),$F$2:$FZY$2)</f>
        <v>1.3137546419789721</v>
      </c>
      <c r="G626">
        <v>1.2318576370540999</v>
      </c>
      <c r="H626">
        <v>1.30781072759682</v>
      </c>
      <c r="I626">
        <v>1.23485233497091</v>
      </c>
      <c r="J626">
        <v>1.31082535716302</v>
      </c>
      <c r="K626">
        <v>1.2268041418164699</v>
      </c>
      <c r="L626">
        <v>1.30226092881779</v>
      </c>
      <c r="M626">
        <v>1.2157260294171801</v>
      </c>
      <c r="N626">
        <v>1.33022634275813</v>
      </c>
      <c r="O626">
        <v>1.30030712851453</v>
      </c>
      <c r="P626">
        <v>1.3879859110134201</v>
      </c>
      <c r="Q626">
        <v>1.29538091605235</v>
      </c>
      <c r="R626">
        <v>1.3391009812374599</v>
      </c>
      <c r="S626">
        <v>1.1218299550161701</v>
      </c>
      <c r="T626">
        <v>1.1021521265754399</v>
      </c>
      <c r="U626">
        <v>1.28626620335927</v>
      </c>
      <c r="V626">
        <v>1.2645175972201499</v>
      </c>
      <c r="W626">
        <v>1.2262956206936599</v>
      </c>
      <c r="X626">
        <v>1.2805619597373099</v>
      </c>
      <c r="Y626">
        <v>1.2939161028342401</v>
      </c>
      <c r="Z626">
        <v>1.3717737273088</v>
      </c>
      <c r="AA626">
        <v>1.2493568733873199</v>
      </c>
      <c r="AB626">
        <v>1.2811885627788699</v>
      </c>
      <c r="AC626">
        <v>1.2593037597822301</v>
      </c>
      <c r="AD626">
        <v>1.3102585913575999</v>
      </c>
      <c r="AE626">
        <v>1.28530988607815</v>
      </c>
      <c r="AF626">
        <v>1.4000251626440201</v>
      </c>
      <c r="AG626">
        <v>1.2796130687987299</v>
      </c>
      <c r="AH626">
        <v>1.36042049156055</v>
      </c>
      <c r="AI626">
        <v>1.23030723229855</v>
      </c>
      <c r="AJ626">
        <v>1.2896847876417401</v>
      </c>
      <c r="AK626">
        <v>1.2822524926125101</v>
      </c>
      <c r="AL626">
        <v>1.35365069410489</v>
      </c>
      <c r="AM626">
        <v>1.2647581923664799</v>
      </c>
      <c r="AN626">
        <v>1.2920158875371399</v>
      </c>
      <c r="AO626">
        <v>1.25543608047141</v>
      </c>
      <c r="AP626">
        <v>1.3509845937381</v>
      </c>
      <c r="AQ626">
        <v>1.1775767389195599</v>
      </c>
      <c r="AR626">
        <v>1.25834051482607</v>
      </c>
      <c r="AS626">
        <v>1.2373361709300801</v>
      </c>
      <c r="AT626">
        <v>1.33152822846868</v>
      </c>
      <c r="AU626">
        <v>1.2864847333346401</v>
      </c>
      <c r="AV626">
        <v>1.3794762897171</v>
      </c>
      <c r="AW626">
        <v>1.1375564205817801</v>
      </c>
      <c r="AX626">
        <v>1.1119375950250501</v>
      </c>
      <c r="AY626">
        <v>1.2728184759018799</v>
      </c>
      <c r="AZ626">
        <v>1.31687891568731</v>
      </c>
      <c r="BA626">
        <v>1.24681611368499</v>
      </c>
      <c r="BB626">
        <v>1.31880414684312</v>
      </c>
      <c r="BC626">
        <v>1.2768317557811699</v>
      </c>
      <c r="BD626">
        <v>1.38186693557628</v>
      </c>
      <c r="BE626">
        <v>1.2531707053807499</v>
      </c>
      <c r="BF626">
        <v>1.3417993415726699</v>
      </c>
      <c r="BG626">
        <v>1.2740025368279599</v>
      </c>
      <c r="BH626">
        <v>1.33776231680208</v>
      </c>
      <c r="BI626">
        <v>1.2697056150272601</v>
      </c>
      <c r="BJ626">
        <v>1.36112654009291</v>
      </c>
      <c r="BK626">
        <v>1.2958722104454901</v>
      </c>
      <c r="BL626">
        <v>1.38305152643087</v>
      </c>
      <c r="BM626">
        <v>1.3555438377834199</v>
      </c>
      <c r="BN626">
        <v>1.45283863029896</v>
      </c>
      <c r="BO626">
        <v>1.3053165629444301</v>
      </c>
      <c r="BP626">
        <v>1.40055273695571</v>
      </c>
      <c r="BQ626">
        <v>1.27217439487519</v>
      </c>
      <c r="BR626">
        <v>1.3354506507372299</v>
      </c>
      <c r="BS626">
        <v>1.25740090316106</v>
      </c>
      <c r="BT626">
        <v>1.32122633298176</v>
      </c>
      <c r="BU626">
        <v>1.2333451436773699</v>
      </c>
      <c r="BV626">
        <v>1.3146003107028901</v>
      </c>
      <c r="BW626">
        <v>1.27120799545168</v>
      </c>
      <c r="BX626">
        <v>1.3392381579340999</v>
      </c>
      <c r="BY626">
        <v>1.2608752449379399</v>
      </c>
      <c r="BZ626">
        <v>1.3427231162044999</v>
      </c>
      <c r="CA626">
        <v>1.21159751603657</v>
      </c>
      <c r="CB626">
        <v>1.2987238979118301</v>
      </c>
      <c r="CC626">
        <v>1.2820612466967201</v>
      </c>
      <c r="CD626">
        <v>1.3671304212653499</v>
      </c>
      <c r="CE626">
        <v>1.2697257068896799</v>
      </c>
      <c r="CF626">
        <v>1.35641925527678</v>
      </c>
      <c r="CG626">
        <v>1.3571167796314201</v>
      </c>
      <c r="CH626">
        <v>1.4279909204907999</v>
      </c>
      <c r="CI626">
        <v>1.3214723926380301</v>
      </c>
      <c r="CJ626">
        <v>1.40121126317445</v>
      </c>
      <c r="CK626">
        <v>1.26979857749088</v>
      </c>
      <c r="CL626">
        <v>1.3634570557647401</v>
      </c>
      <c r="CM626">
        <v>1.2294187993303001</v>
      </c>
      <c r="CN626">
        <v>1.29603307479413</v>
      </c>
      <c r="CO626">
        <v>1.29740302729379</v>
      </c>
      <c r="CP626">
        <v>1.3877503937086799</v>
      </c>
      <c r="CQ626">
        <v>1.29777261397602</v>
      </c>
      <c r="CR626">
        <v>1.37327335378993</v>
      </c>
      <c r="CS626">
        <v>1.30047977841162</v>
      </c>
      <c r="CT626">
        <v>1.3880104858786799</v>
      </c>
      <c r="CU626">
        <v>1.25326085694042</v>
      </c>
      <c r="CV626">
        <v>1.31431989500214</v>
      </c>
      <c r="CW626">
        <v>1.25088674942994</v>
      </c>
      <c r="CX626">
        <v>1.33471624018241</v>
      </c>
      <c r="CY626">
        <v>1.27402323125659</v>
      </c>
      <c r="CZ626">
        <v>1.36238840357108</v>
      </c>
      <c r="DA626">
        <v>1.2414778668525599</v>
      </c>
      <c r="DB626">
        <v>1.33640641338445</v>
      </c>
      <c r="DC626">
        <v>1.28584242020424</v>
      </c>
      <c r="DD626">
        <v>1.37348641133733</v>
      </c>
      <c r="DE626">
        <v>1.2501761110143199</v>
      </c>
      <c r="DF626">
        <v>1.3433520932592999</v>
      </c>
      <c r="DG626">
        <v>1.2350275457615001</v>
      </c>
      <c r="DH626">
        <v>1.3055802381375501</v>
      </c>
      <c r="DI626">
        <v>1.2631220177232401</v>
      </c>
      <c r="DJ626">
        <v>1.32894408698688</v>
      </c>
      <c r="DK626">
        <v>1.2643963000220799</v>
      </c>
      <c r="DL626">
        <v>1.3233113330225399</v>
      </c>
      <c r="DM626">
        <v>1.2600023378638301</v>
      </c>
      <c r="DN626">
        <v>1.37058329702559</v>
      </c>
      <c r="DO626">
        <v>1.27084834866663</v>
      </c>
      <c r="DP626">
        <v>1.3422012125323199</v>
      </c>
      <c r="DQ626">
        <v>1.25606401338842</v>
      </c>
      <c r="DR626">
        <v>1.3295120548088399</v>
      </c>
      <c r="DS626">
        <v>1.2882981547856101</v>
      </c>
      <c r="DT626">
        <v>1.369341563786</v>
      </c>
      <c r="DU626">
        <v>1.24806201550387</v>
      </c>
      <c r="DV626">
        <v>1.31007751937984</v>
      </c>
      <c r="DW626">
        <v>1.28095834078312</v>
      </c>
      <c r="DX626">
        <v>1.38737707849097</v>
      </c>
    </row>
    <row r="627" spans="1:128" x14ac:dyDescent="0.45">
      <c r="A627" t="s">
        <v>145</v>
      </c>
      <c r="B627" t="s">
        <v>68</v>
      </c>
      <c r="C627" t="s">
        <v>69</v>
      </c>
      <c r="D627">
        <v>45</v>
      </c>
      <c r="E627" s="1" cm="1">
        <f t="array" ref="E627">SUMPRODUCT($G627:$FZZ627,$G$2:$FZZ$2)/SUMPRODUCT(--($G627:$FZZ627&lt;&gt;""),$G$2:$FZZ$2)</f>
        <v>1.2014908855064281</v>
      </c>
      <c r="F627" s="1" cm="1">
        <f t="array" ref="F627">SUMPRODUCT($G627:$FZZ627,$F$2:$FZY$2)/SUMPRODUCT(--($G627:$FZZ627&lt;&gt;""),$F$2:$FZY$2)</f>
        <v>1.2710707523726956</v>
      </c>
      <c r="G627">
        <v>1.20760323532934</v>
      </c>
      <c r="H627">
        <v>1.2808384942191</v>
      </c>
      <c r="I627">
        <v>1.2110808769552199</v>
      </c>
      <c r="J627">
        <v>1.27994769608673</v>
      </c>
      <c r="K627">
        <v>1.20315869704186</v>
      </c>
      <c r="L627">
        <v>1.27525412179581</v>
      </c>
      <c r="M627">
        <v>1.18695027094776</v>
      </c>
      <c r="N627">
        <v>1.30524569616986</v>
      </c>
      <c r="O627">
        <v>1.2146766606063699</v>
      </c>
      <c r="P627">
        <v>1.3023601900684001</v>
      </c>
      <c r="Q627">
        <v>1.2386403819618399</v>
      </c>
      <c r="R627">
        <v>1.2805051093264901</v>
      </c>
      <c r="S627">
        <v>1.08763295729847</v>
      </c>
      <c r="T627">
        <v>1.0843533192250201</v>
      </c>
      <c r="U627">
        <v>1.2643898084042999</v>
      </c>
      <c r="V627">
        <v>1.23243735284592</v>
      </c>
      <c r="W627">
        <v>1.20071745153039</v>
      </c>
      <c r="X627">
        <v>1.2592189306971799</v>
      </c>
      <c r="Y627">
        <v>1.1743433475098199</v>
      </c>
      <c r="Z627">
        <v>1.2427447916165999</v>
      </c>
      <c r="AA627">
        <v>1.2170404900851499</v>
      </c>
      <c r="AB627">
        <v>1.24796499836059</v>
      </c>
      <c r="AC627">
        <v>1.1995470398094501</v>
      </c>
      <c r="AD627">
        <v>1.2756592378359899</v>
      </c>
      <c r="AE627">
        <v>1.1946614609755799</v>
      </c>
      <c r="AF627">
        <v>1.2938712727833499</v>
      </c>
      <c r="AG627">
        <v>1.2517026946994301</v>
      </c>
      <c r="AH627">
        <v>1.3381146974632301</v>
      </c>
      <c r="AI627">
        <v>1.2020753081189699</v>
      </c>
      <c r="AJ627">
        <v>1.2668172369289501</v>
      </c>
      <c r="AK627">
        <v>1.20941931163502</v>
      </c>
      <c r="AL627">
        <v>1.2664384872127299</v>
      </c>
      <c r="AM627">
        <v>1.1966338422724401</v>
      </c>
      <c r="AN627">
        <v>1.2671220033297901</v>
      </c>
      <c r="AO627">
        <v>1.23045173199429</v>
      </c>
      <c r="AP627">
        <v>1.3231861982612201</v>
      </c>
      <c r="AQ627">
        <v>1.1502394045608599</v>
      </c>
      <c r="AR627">
        <v>1.2334068872769699</v>
      </c>
      <c r="AS627">
        <v>1.2072955736300099</v>
      </c>
      <c r="AT627">
        <v>1.3026746456515901</v>
      </c>
      <c r="AU627">
        <v>1.2540185527293199</v>
      </c>
      <c r="AV627">
        <v>1.3539898448679699</v>
      </c>
      <c r="AW627">
        <v>1.1026501413399299</v>
      </c>
      <c r="AX627">
        <v>1.0839661343631499</v>
      </c>
      <c r="AY627">
        <v>1.20365668891527</v>
      </c>
      <c r="AZ627">
        <v>1.2616395724990701</v>
      </c>
      <c r="BA627">
        <v>1.2021897658570999</v>
      </c>
      <c r="BB627">
        <v>1.29373818378243</v>
      </c>
      <c r="BC627">
        <v>1.20484495679875</v>
      </c>
      <c r="BD627">
        <v>1.3030848211216199</v>
      </c>
      <c r="BE627">
        <v>1.21694640833288</v>
      </c>
      <c r="BF627">
        <v>1.3045928004749301</v>
      </c>
      <c r="BG627">
        <v>1.2069524156379099</v>
      </c>
      <c r="BH627">
        <v>1.2691800519924099</v>
      </c>
      <c r="BI627">
        <v>1.2011967279337501</v>
      </c>
      <c r="BJ627">
        <v>1.2829478893152799</v>
      </c>
      <c r="BK627">
        <v>1.27073492346981</v>
      </c>
      <c r="BL627">
        <v>1.35646208542671</v>
      </c>
      <c r="BM627">
        <v>1.2716392630586499</v>
      </c>
      <c r="BN627">
        <v>1.3708035728552399</v>
      </c>
      <c r="BO627">
        <v>1.2218210060215999</v>
      </c>
      <c r="BP627">
        <v>1.3041364493711101</v>
      </c>
      <c r="BQ627">
        <v>1.2288054275404401</v>
      </c>
      <c r="BR627">
        <v>1.31069155190355</v>
      </c>
      <c r="BS627">
        <v>1.22272852944489</v>
      </c>
      <c r="BT627">
        <v>1.30465814022548</v>
      </c>
      <c r="BU627">
        <v>1.1970783025810099</v>
      </c>
      <c r="BV627">
        <v>1.2813587346579001</v>
      </c>
      <c r="BW627">
        <v>1.22927077411053</v>
      </c>
      <c r="BX627">
        <v>1.31699033483946</v>
      </c>
      <c r="BY627">
        <v>1.2394394632147701</v>
      </c>
      <c r="BZ627">
        <v>1.3136987114779399</v>
      </c>
      <c r="CA627">
        <v>1.1823392930257901</v>
      </c>
      <c r="CB627">
        <v>1.2933840589600101</v>
      </c>
      <c r="CC627">
        <v>1.2463663920410299</v>
      </c>
      <c r="CD627">
        <v>1.3394994559303499</v>
      </c>
      <c r="CE627">
        <v>1.1904370768618</v>
      </c>
      <c r="CF627">
        <v>1.2911937475109501</v>
      </c>
      <c r="CG627">
        <v>1.2614803409577899</v>
      </c>
      <c r="CH627">
        <v>1.3561643835616399</v>
      </c>
      <c r="CI627">
        <v>1.2450684285040099</v>
      </c>
      <c r="CJ627">
        <v>1.3192229038854799</v>
      </c>
      <c r="CK627">
        <v>1.24873587950511</v>
      </c>
      <c r="CL627">
        <v>1.34318331241408</v>
      </c>
      <c r="CM627">
        <v>1.2006765298800599</v>
      </c>
      <c r="CN627">
        <v>1.27673488912426</v>
      </c>
      <c r="CO627">
        <v>1.2139668783164299</v>
      </c>
      <c r="CP627">
        <v>1.2931098472309901</v>
      </c>
      <c r="CQ627">
        <v>1.20675067774897</v>
      </c>
      <c r="CR627">
        <v>1.2874052889246299</v>
      </c>
      <c r="CS627">
        <v>1.26828021697195</v>
      </c>
      <c r="CT627">
        <v>1.3371968410466</v>
      </c>
      <c r="CU627">
        <v>1.22064648013287</v>
      </c>
      <c r="CV627">
        <v>1.29735066262471</v>
      </c>
      <c r="CW627">
        <v>1.2244426146440299</v>
      </c>
      <c r="CX627">
        <v>1.3058229879233101</v>
      </c>
      <c r="CY627">
        <v>1.24833445329749</v>
      </c>
      <c r="CZ627">
        <v>1.3140347508879699</v>
      </c>
      <c r="DA627">
        <v>1.2102736144998201</v>
      </c>
      <c r="DB627">
        <v>1.31179853607528</v>
      </c>
      <c r="DC627">
        <v>1.2236331253283399</v>
      </c>
      <c r="DD627">
        <v>1.2916981663954401</v>
      </c>
      <c r="DE627">
        <v>1.22467220627333</v>
      </c>
      <c r="DF627">
        <v>1.3170982964573199</v>
      </c>
      <c r="DG627">
        <v>1.21373987661529</v>
      </c>
      <c r="DH627">
        <v>1.27093858691512</v>
      </c>
      <c r="DI627">
        <v>1.2051141370309399</v>
      </c>
      <c r="DJ627">
        <v>1.2567709112673899</v>
      </c>
      <c r="DK627">
        <v>1.2389577250533601</v>
      </c>
      <c r="DL627">
        <v>1.2970679883210201</v>
      </c>
      <c r="DM627">
        <v>1.22018426617642</v>
      </c>
      <c r="DN627">
        <v>1.3280766819336201</v>
      </c>
      <c r="DO627">
        <v>1.2386802051977699</v>
      </c>
      <c r="DP627">
        <v>1.29924322720142</v>
      </c>
      <c r="DQ627">
        <v>1.22203859630772</v>
      </c>
      <c r="DR627">
        <v>1.3008210867632399</v>
      </c>
      <c r="DS627">
        <v>1.1888191955396199</v>
      </c>
      <c r="DT627">
        <v>1.3058874286472799</v>
      </c>
      <c r="DU627">
        <v>1.22458710236105</v>
      </c>
      <c r="DV627">
        <v>1.2778177720742401</v>
      </c>
      <c r="DW627">
        <v>1.2511532272483401</v>
      </c>
      <c r="DX627">
        <v>1.36711961380296</v>
      </c>
    </row>
    <row r="628" spans="1:128" x14ac:dyDescent="0.45">
      <c r="A628" t="s">
        <v>145</v>
      </c>
      <c r="B628" t="s">
        <v>68</v>
      </c>
      <c r="C628" t="s">
        <v>69</v>
      </c>
      <c r="D628">
        <v>50</v>
      </c>
      <c r="E628" s="1" cm="1">
        <f t="array" ref="E628">SUMPRODUCT($G628:$FZZ628,$G$2:$FZZ$2)/SUMPRODUCT(--($G628:$FZZ628&lt;&gt;""),$G$2:$FZZ$2)</f>
        <v>1.1616105788378057</v>
      </c>
      <c r="F628" s="1" cm="1">
        <f t="array" ref="F628">SUMPRODUCT($G628:$FZZ628,$F$2:$FZY$2)/SUMPRODUCT(--($G628:$FZZ628&lt;&gt;""),$F$2:$FZY$2)</f>
        <v>1.2349157842491967</v>
      </c>
      <c r="G628">
        <v>1.1821246644543499</v>
      </c>
      <c r="H628">
        <v>1.26128349291567</v>
      </c>
      <c r="I628">
        <v>1.1869564910497401</v>
      </c>
      <c r="J628">
        <v>1.26080312270596</v>
      </c>
      <c r="K628">
        <v>1.17804858345099</v>
      </c>
      <c r="L628">
        <v>1.2575130134243699</v>
      </c>
      <c r="M628">
        <v>1.1607697128322301</v>
      </c>
      <c r="N628">
        <v>1.2769952445902599</v>
      </c>
      <c r="O628">
        <v>1.1858080043292301</v>
      </c>
      <c r="P628">
        <v>1.2790241193196601</v>
      </c>
      <c r="Q628">
        <v>1.2022047372056099</v>
      </c>
      <c r="R628">
        <v>1.25365763374457</v>
      </c>
      <c r="S628">
        <v>1.0648356177788401</v>
      </c>
      <c r="T628">
        <v>1.06740951095041</v>
      </c>
      <c r="U628">
        <v>1.1827607635819299</v>
      </c>
      <c r="V628">
        <v>1.2090695048621001</v>
      </c>
      <c r="W628">
        <v>1.16374281538729</v>
      </c>
      <c r="X628">
        <v>1.2240939742808701</v>
      </c>
      <c r="Y628">
        <v>1.1537212939833901</v>
      </c>
      <c r="Z628">
        <v>1.2224042537705899</v>
      </c>
      <c r="AA628">
        <v>1.18299398279725</v>
      </c>
      <c r="AB628">
        <v>1.2238339806718499</v>
      </c>
      <c r="AC628">
        <v>1.18200706022456</v>
      </c>
      <c r="AD628">
        <v>1.24911747192922</v>
      </c>
      <c r="AE628">
        <v>1.1669886402837599</v>
      </c>
      <c r="AF628">
        <v>1.26641963984951</v>
      </c>
      <c r="AG628">
        <v>1.1523660053301701</v>
      </c>
      <c r="AH628">
        <v>1.2358148257822501</v>
      </c>
      <c r="AI628">
        <v>1.1464574938671701</v>
      </c>
      <c r="AJ628">
        <v>1.2120343733682699</v>
      </c>
      <c r="AK628">
        <v>1.1527137056485</v>
      </c>
      <c r="AL628">
        <v>1.2470184315142701</v>
      </c>
      <c r="AM628">
        <v>1.1262479614971499</v>
      </c>
      <c r="AN628">
        <v>1.2069755152369199</v>
      </c>
      <c r="AO628">
        <v>1.14686614559466</v>
      </c>
      <c r="AP628">
        <v>1.22087364541716</v>
      </c>
      <c r="AQ628">
        <v>1.1260748086115999</v>
      </c>
      <c r="AR628">
        <v>1.20788199422646</v>
      </c>
      <c r="AS628">
        <v>1.17717420315507</v>
      </c>
      <c r="AT628">
        <v>1.2725602989309801</v>
      </c>
      <c r="AU628">
        <v>1.22973739976902</v>
      </c>
      <c r="AV628">
        <v>1.32180855143637</v>
      </c>
      <c r="AW628">
        <v>1.0763879078471901</v>
      </c>
      <c r="AX628">
        <v>1.06450584172444</v>
      </c>
      <c r="AY628">
        <v>1.1740919700257899</v>
      </c>
      <c r="AZ628">
        <v>1.25533352442569</v>
      </c>
      <c r="BA628">
        <v>1.1768537178235301</v>
      </c>
      <c r="BB628">
        <v>1.2685683418860201</v>
      </c>
      <c r="BC628">
        <v>1.1813650218870999</v>
      </c>
      <c r="BD628">
        <v>1.2785735567116601</v>
      </c>
      <c r="BE628">
        <v>1.1447460737222701</v>
      </c>
      <c r="BF628">
        <v>1.22659614658103</v>
      </c>
      <c r="BG628">
        <v>1.1767742097529701</v>
      </c>
      <c r="BH628">
        <v>1.2378213420071</v>
      </c>
      <c r="BI628">
        <v>1.16736517875176</v>
      </c>
      <c r="BJ628">
        <v>1.2528908301353201</v>
      </c>
      <c r="BK628">
        <v>1.18096009080135</v>
      </c>
      <c r="BL628">
        <v>1.2573066715628101</v>
      </c>
      <c r="BM628">
        <v>1.2545419682661401</v>
      </c>
      <c r="BN628">
        <v>1.3685186072895099</v>
      </c>
      <c r="BO628">
        <v>1.1974622514953099</v>
      </c>
      <c r="BP628">
        <v>1.2824203423338001</v>
      </c>
      <c r="BQ628">
        <v>1.1639479410214399</v>
      </c>
      <c r="BR628">
        <v>1.2294811671374299</v>
      </c>
      <c r="BS628">
        <v>1.20665185291376</v>
      </c>
      <c r="BT628">
        <v>1.26097463571479</v>
      </c>
      <c r="BU628">
        <v>1.17728234898658</v>
      </c>
      <c r="BV628">
        <v>1.2560755135228401</v>
      </c>
      <c r="BW628">
        <v>1.1776534306831401</v>
      </c>
      <c r="BX628">
        <v>1.2490948262964101</v>
      </c>
      <c r="BY628">
        <v>1.2152841280208999</v>
      </c>
      <c r="BZ628">
        <v>1.2906715753221301</v>
      </c>
      <c r="CA628">
        <v>1.1441415313225001</v>
      </c>
      <c r="CB628">
        <v>1.22081001774259</v>
      </c>
      <c r="CC628">
        <v>1.17395655215296</v>
      </c>
      <c r="CD628">
        <v>1.2557807399347101</v>
      </c>
      <c r="CE628">
        <v>1.17297640382317</v>
      </c>
      <c r="CF628">
        <v>1.2485314615690899</v>
      </c>
      <c r="CG628">
        <v>1.24868648708709</v>
      </c>
      <c r="CH628">
        <v>1.3510690645883201</v>
      </c>
      <c r="CI628">
        <v>1.23138272770174</v>
      </c>
      <c r="CJ628">
        <v>1.3073934245713299</v>
      </c>
      <c r="CK628">
        <v>1.22987269141115</v>
      </c>
      <c r="CL628">
        <v>1.3014284860438701</v>
      </c>
      <c r="CM628">
        <v>1.14732634024669</v>
      </c>
      <c r="CN628">
        <v>1.22367854580243</v>
      </c>
      <c r="CO628">
        <v>1.1915681141103101</v>
      </c>
      <c r="CP628">
        <v>1.2639202351218199</v>
      </c>
      <c r="CQ628">
        <v>1.18909444792008</v>
      </c>
      <c r="CR628">
        <v>1.2799078459995401</v>
      </c>
      <c r="CS628">
        <v>1.1864211168450001</v>
      </c>
      <c r="CT628">
        <v>1.3072560302045999</v>
      </c>
      <c r="CU628">
        <v>1.1837462397063701</v>
      </c>
      <c r="CV628">
        <v>1.2773731953494301</v>
      </c>
      <c r="CW628">
        <v>1.2013660163837501</v>
      </c>
      <c r="CX628">
        <v>1.2718414829828499</v>
      </c>
      <c r="CY628">
        <v>1.16053566285878</v>
      </c>
      <c r="CZ628">
        <v>1.23031582989344</v>
      </c>
      <c r="DA628">
        <v>1.18932554897176</v>
      </c>
      <c r="DB628">
        <v>1.2788950853956</v>
      </c>
      <c r="DC628">
        <v>1.1859615852799099</v>
      </c>
      <c r="DD628">
        <v>1.27259331394231</v>
      </c>
      <c r="DE628">
        <v>1.1806482400260501</v>
      </c>
      <c r="DF628">
        <v>1.27527855838932</v>
      </c>
      <c r="DG628">
        <v>1.1771052832008899</v>
      </c>
      <c r="DH628">
        <v>1.2553377846606899</v>
      </c>
      <c r="DI628">
        <v>1.1652950271833999</v>
      </c>
      <c r="DJ628">
        <v>1.2341928940761799</v>
      </c>
      <c r="DK628">
        <v>1.2133621218441</v>
      </c>
      <c r="DL628">
        <v>1.27224771204946</v>
      </c>
      <c r="DM628">
        <v>1.1962211619183201</v>
      </c>
      <c r="DN628">
        <v>1.29718499941553</v>
      </c>
      <c r="DO628">
        <v>1.2118115911306999</v>
      </c>
      <c r="DP628">
        <v>1.2771335905371599</v>
      </c>
      <c r="DQ628">
        <v>1.1946446315569199</v>
      </c>
      <c r="DR628">
        <v>1.2729878144448501</v>
      </c>
      <c r="DS628">
        <v>1.18775720164609</v>
      </c>
      <c r="DT628">
        <v>1.2976403823178</v>
      </c>
      <c r="DU628">
        <v>1.1987229647250299</v>
      </c>
      <c r="DV628">
        <v>1.2446711947165701</v>
      </c>
      <c r="DW628">
        <v>1.2186840693724199</v>
      </c>
      <c r="DX628">
        <v>1.3168693009118499</v>
      </c>
    </row>
    <row r="629" spans="1:128" x14ac:dyDescent="0.45">
      <c r="A629" t="s">
        <v>145</v>
      </c>
      <c r="B629" t="s">
        <v>68</v>
      </c>
      <c r="C629" t="s">
        <v>72</v>
      </c>
      <c r="D629">
        <v>30</v>
      </c>
      <c r="E629" s="1" cm="1">
        <f t="array" ref="E629">SUMPRODUCT($G629:$FZZ629,$G$2:$FZZ$2)/SUMPRODUCT(--($G629:$FZZ629&lt;&gt;""),$G$2:$FZZ$2)</f>
        <v>1.7334267623089632</v>
      </c>
      <c r="F629" s="1" cm="1">
        <f t="array" ref="F629">SUMPRODUCT($G629:$FZZ629,$F$2:$FZY$2)/SUMPRODUCT(--($G629:$FZZ629&lt;&gt;""),$F$2:$FZY$2)</f>
        <v>1.7522705888661487</v>
      </c>
      <c r="G629">
        <v>1.80788294476971</v>
      </c>
      <c r="H629">
        <v>1.8202549794621401</v>
      </c>
      <c r="I629">
        <v>1.8066061042407799</v>
      </c>
      <c r="J629">
        <v>1.8236436981196</v>
      </c>
      <c r="K629">
        <v>1.80650214607349</v>
      </c>
      <c r="L629">
        <v>1.8216528629533599</v>
      </c>
      <c r="M629">
        <v>1.5586131898108799</v>
      </c>
      <c r="N629">
        <v>1.7222601098536501</v>
      </c>
      <c r="O629">
        <v>1.6820128073065199</v>
      </c>
      <c r="P629">
        <v>1.78824984216347</v>
      </c>
      <c r="Q629">
        <v>1.6896244031846199</v>
      </c>
      <c r="R629">
        <v>1.7475777534010699</v>
      </c>
      <c r="S629">
        <v>1.86279291131633</v>
      </c>
      <c r="T629">
        <v>1.6099948897743099</v>
      </c>
      <c r="U629">
        <v>1.9268925436101201</v>
      </c>
      <c r="V629">
        <v>1.7487269258037099</v>
      </c>
      <c r="W629">
        <v>1.64627430486579</v>
      </c>
      <c r="X629">
        <v>1.6712870193532201</v>
      </c>
      <c r="Y629">
        <v>1.7402557810274899</v>
      </c>
      <c r="Z629">
        <v>1.77810247445416</v>
      </c>
      <c r="AA629">
        <v>1.78677485449462</v>
      </c>
      <c r="AB629">
        <v>1.76529928553007</v>
      </c>
      <c r="AC629">
        <v>1.97872788363388</v>
      </c>
      <c r="AD629">
        <v>1.84114494726097</v>
      </c>
      <c r="AE629">
        <v>1.67033892458106</v>
      </c>
      <c r="AF629">
        <v>1.7963753617130001</v>
      </c>
      <c r="AG629">
        <v>1.68280130293159</v>
      </c>
      <c r="AH629">
        <v>1.7509762116276699</v>
      </c>
      <c r="AI629">
        <v>1.6282363575460801</v>
      </c>
      <c r="AJ629">
        <v>1.69611735613725</v>
      </c>
      <c r="AK629">
        <v>1.69544952061055</v>
      </c>
      <c r="AL629">
        <v>1.77569144752226</v>
      </c>
      <c r="AM629">
        <v>1.8716609749583699</v>
      </c>
      <c r="AN629">
        <v>1.7476688619045699</v>
      </c>
      <c r="AO629">
        <v>1.65803842852256</v>
      </c>
      <c r="AP629">
        <v>1.75966037808915</v>
      </c>
      <c r="AQ629">
        <v>1.7040812777518</v>
      </c>
      <c r="AR629">
        <v>1.73517102258015</v>
      </c>
      <c r="AS629">
        <v>1.73947490412575</v>
      </c>
      <c r="AT629">
        <v>1.8195386798151301</v>
      </c>
      <c r="AU629">
        <v>1.72825489074576</v>
      </c>
      <c r="AV629">
        <v>1.7643172240593701</v>
      </c>
      <c r="AW629">
        <v>1.8318984870122501</v>
      </c>
      <c r="AX629">
        <v>1.5629623620344499</v>
      </c>
      <c r="AY629">
        <v>1.6951599033618601</v>
      </c>
      <c r="AZ629">
        <v>1.7600630604807299</v>
      </c>
      <c r="BA629">
        <v>1.6842083393929299</v>
      </c>
      <c r="BB629">
        <v>1.7952444269004599</v>
      </c>
      <c r="BC629">
        <v>1.73400866316778</v>
      </c>
      <c r="BD629">
        <v>1.79514358398459</v>
      </c>
      <c r="BE629">
        <v>1.6300178099195799</v>
      </c>
      <c r="BF629">
        <v>1.7117599438717599</v>
      </c>
      <c r="BG629">
        <v>1.6493651650821901</v>
      </c>
      <c r="BH629">
        <v>1.71773393446946</v>
      </c>
      <c r="BI629">
        <v>1.6901383558876899</v>
      </c>
      <c r="BJ629">
        <v>1.75776358311452</v>
      </c>
      <c r="BK629">
        <v>1.69015706631503</v>
      </c>
      <c r="BL629">
        <v>1.7783629049757099</v>
      </c>
      <c r="BM629">
        <v>1.7921959637601199</v>
      </c>
      <c r="BN629">
        <v>1.9052138759727</v>
      </c>
      <c r="BO629">
        <v>1.7131214508336401</v>
      </c>
      <c r="BP629">
        <v>1.79968328575895</v>
      </c>
      <c r="BQ629">
        <v>1.7691403240847099</v>
      </c>
      <c r="BR629">
        <v>1.8320787101482501</v>
      </c>
      <c r="BS629">
        <v>1.6757426502964401</v>
      </c>
      <c r="BT629">
        <v>1.7620549474180001</v>
      </c>
      <c r="BU629">
        <v>1.74069935406502</v>
      </c>
      <c r="BV629">
        <v>1.84286791492918</v>
      </c>
      <c r="BW629">
        <v>1.81661629611897</v>
      </c>
      <c r="BX629">
        <v>1.83546784763158</v>
      </c>
      <c r="BY629">
        <v>1.7618312451754601</v>
      </c>
      <c r="BZ629">
        <v>1.83394097737664</v>
      </c>
      <c r="CA629">
        <v>1.6629077385014299</v>
      </c>
      <c r="CB629">
        <v>1.7458884946089801</v>
      </c>
      <c r="CC629">
        <v>1.68765544846883</v>
      </c>
      <c r="CD629">
        <v>1.7583747862583501</v>
      </c>
      <c r="CE629">
        <v>1.6457711071286301</v>
      </c>
      <c r="CF629">
        <v>1.7390730784547901</v>
      </c>
      <c r="CG629">
        <v>1.7719963808949299</v>
      </c>
      <c r="CH629">
        <v>1.8555373894823699</v>
      </c>
      <c r="CI629">
        <v>1.7538304231555699</v>
      </c>
      <c r="CJ629">
        <v>1.8059462010382199</v>
      </c>
      <c r="CK629">
        <v>1.73849740003586</v>
      </c>
      <c r="CL629">
        <v>1.8216962524654801</v>
      </c>
      <c r="CM629">
        <v>1.6127037277479701</v>
      </c>
      <c r="CN629">
        <v>1.6992038815047601</v>
      </c>
      <c r="CO629">
        <v>1.69650828042089</v>
      </c>
      <c r="CP629">
        <v>1.77977390589108</v>
      </c>
      <c r="CQ629">
        <v>1.65553470174079</v>
      </c>
      <c r="CR629">
        <v>1.7598236363094699</v>
      </c>
      <c r="CS629">
        <v>1.7129902890211499</v>
      </c>
      <c r="CT629">
        <v>1.8153595040641</v>
      </c>
      <c r="CU629">
        <v>1.73037388062301</v>
      </c>
      <c r="CV629">
        <v>1.7662984772988599</v>
      </c>
      <c r="CW629">
        <v>1.7356642175491901</v>
      </c>
      <c r="CX629">
        <v>1.7949075247023001</v>
      </c>
      <c r="CY629">
        <v>1.63572045694537</v>
      </c>
      <c r="CZ629">
        <v>1.7154267063453901</v>
      </c>
      <c r="DA629">
        <v>1.6892471244336</v>
      </c>
      <c r="DB629">
        <v>1.80318055071453</v>
      </c>
      <c r="DC629">
        <v>1.65843189011186</v>
      </c>
      <c r="DD629">
        <v>1.7410017554425099</v>
      </c>
      <c r="DE629">
        <v>1.60210272763768</v>
      </c>
      <c r="DF629">
        <v>1.71341246335754</v>
      </c>
      <c r="DG629">
        <v>1.66130137855746</v>
      </c>
      <c r="DH629">
        <v>1.71646906496737</v>
      </c>
      <c r="DI629">
        <v>1.6723693617304201</v>
      </c>
      <c r="DJ629">
        <v>1.71398407235606</v>
      </c>
      <c r="DK629">
        <v>1.5394999631965001</v>
      </c>
      <c r="DL629">
        <v>1.6225679024462001</v>
      </c>
      <c r="DM629">
        <v>1.70938227261617</v>
      </c>
      <c r="DN629">
        <v>1.8560938546061201</v>
      </c>
      <c r="DO629">
        <v>1.7230571925213001</v>
      </c>
      <c r="DP629">
        <v>1.8017764022554701</v>
      </c>
      <c r="DQ629">
        <v>1.7332147900214401</v>
      </c>
      <c r="DR629">
        <v>1.8045813503477799</v>
      </c>
      <c r="DS629">
        <v>1.71563454135138</v>
      </c>
      <c r="DT629">
        <v>1.79191557148546</v>
      </c>
      <c r="DU629">
        <v>1.7001888426346099</v>
      </c>
      <c r="DV629">
        <v>1.75698769914551</v>
      </c>
      <c r="DW629">
        <v>1.82860718755587</v>
      </c>
      <c r="DX629">
        <v>1.99407294832826</v>
      </c>
    </row>
    <row r="630" spans="1:128" x14ac:dyDescent="0.45">
      <c r="A630" t="s">
        <v>145</v>
      </c>
      <c r="B630" t="s">
        <v>68</v>
      </c>
      <c r="C630" t="s">
        <v>72</v>
      </c>
      <c r="D630">
        <v>35</v>
      </c>
      <c r="E630" s="1" cm="1">
        <f t="array" ref="E630">SUMPRODUCT($G630:$FZZ630,$G$2:$FZZ$2)/SUMPRODUCT(--($G630:$FZZ630&lt;&gt;""),$G$2:$FZZ$2)</f>
        <v>1.6677925882295328</v>
      </c>
      <c r="F630" s="1" cm="1">
        <f t="array" ref="F630">SUMPRODUCT($G630:$FZZ630,$F$2:$FZY$2)/SUMPRODUCT(--($G630:$FZZ630&lt;&gt;""),$F$2:$FZY$2)</f>
        <v>1.6982701154733195</v>
      </c>
      <c r="G630">
        <v>1.72864485355766</v>
      </c>
      <c r="H630">
        <v>1.77481276376882</v>
      </c>
      <c r="I630">
        <v>1.72726967925913</v>
      </c>
      <c r="J630">
        <v>1.77325265401773</v>
      </c>
      <c r="K630">
        <v>1.72730817053381</v>
      </c>
      <c r="L630">
        <v>1.7715784001742101</v>
      </c>
      <c r="M630">
        <v>1.5637999041545301</v>
      </c>
      <c r="N630">
        <v>1.67202233936668</v>
      </c>
      <c r="O630">
        <v>1.6345930191160201</v>
      </c>
      <c r="P630">
        <v>1.74663084291824</v>
      </c>
      <c r="Q630">
        <v>1.6434726868090399</v>
      </c>
      <c r="R630">
        <v>1.7037613851985201</v>
      </c>
      <c r="S630">
        <v>1.69487010438896</v>
      </c>
      <c r="T630">
        <v>1.4477358339502799</v>
      </c>
      <c r="U630">
        <v>1.6811861602961899</v>
      </c>
      <c r="V630">
        <v>1.5803677867152099</v>
      </c>
      <c r="W630">
        <v>1.58453176478734</v>
      </c>
      <c r="X630">
        <v>1.61452806377933</v>
      </c>
      <c r="Y630">
        <v>1.68164970935222</v>
      </c>
      <c r="Z630">
        <v>1.7230654723077801</v>
      </c>
      <c r="AA630">
        <v>1.7518730050115201</v>
      </c>
      <c r="AB630">
        <v>1.7164099992094499</v>
      </c>
      <c r="AC630">
        <v>1.76153666212997</v>
      </c>
      <c r="AD630">
        <v>1.7879402007485501</v>
      </c>
      <c r="AE630">
        <v>1.63493264934232</v>
      </c>
      <c r="AF630">
        <v>1.7649037934715099</v>
      </c>
      <c r="AG630">
        <v>1.63708617115783</v>
      </c>
      <c r="AH630">
        <v>1.72353173428092</v>
      </c>
      <c r="AI630">
        <v>1.57827601154645</v>
      </c>
      <c r="AJ630">
        <v>1.6499906406707101</v>
      </c>
      <c r="AK630">
        <v>1.6437530559748199</v>
      </c>
      <c r="AL630">
        <v>1.7370851846340201</v>
      </c>
      <c r="AM630">
        <v>1.8277997806656101</v>
      </c>
      <c r="AN630">
        <v>1.7198088495172901</v>
      </c>
      <c r="AO630">
        <v>1.6240794645565599</v>
      </c>
      <c r="AP630">
        <v>1.7289156237696599</v>
      </c>
      <c r="AQ630">
        <v>1.6323681149450999</v>
      </c>
      <c r="AR630">
        <v>1.7028369150625799</v>
      </c>
      <c r="AS630">
        <v>1.6685736159692</v>
      </c>
      <c r="AT630">
        <v>1.7851187716858401</v>
      </c>
      <c r="AU630">
        <v>1.65335805277425</v>
      </c>
      <c r="AV630">
        <v>1.7212247518742201</v>
      </c>
      <c r="AW630">
        <v>1.8281401454381601</v>
      </c>
      <c r="AX630">
        <v>1.4942310086258599</v>
      </c>
      <c r="AY630">
        <v>1.6269194545677901</v>
      </c>
      <c r="AZ630">
        <v>1.6940747717128699</v>
      </c>
      <c r="BA630">
        <v>1.5679783100991</v>
      </c>
      <c r="BB630">
        <v>1.6548937319510499</v>
      </c>
      <c r="BC630">
        <v>1.6963995141292101</v>
      </c>
      <c r="BD630">
        <v>1.7433823023857999</v>
      </c>
      <c r="BE630">
        <v>1.59396621512224</v>
      </c>
      <c r="BF630">
        <v>1.67224351017324</v>
      </c>
      <c r="BG630">
        <v>1.6104085297700499</v>
      </c>
      <c r="BH630">
        <v>1.6768432818013901</v>
      </c>
      <c r="BI630">
        <v>1.6488588164007201</v>
      </c>
      <c r="BJ630">
        <v>1.70955362553019</v>
      </c>
      <c r="BK630">
        <v>1.6492296907078801</v>
      </c>
      <c r="BL630">
        <v>1.73598337534008</v>
      </c>
      <c r="BM630">
        <v>1.6867200357924601</v>
      </c>
      <c r="BN630">
        <v>1.8126168448300599</v>
      </c>
      <c r="BO630">
        <v>1.65609271456381</v>
      </c>
      <c r="BP630">
        <v>1.7572395428825001</v>
      </c>
      <c r="BQ630">
        <v>1.65122376441014</v>
      </c>
      <c r="BR630">
        <v>1.7066073817793499</v>
      </c>
      <c r="BS630">
        <v>1.6318338675158901</v>
      </c>
      <c r="BT630">
        <v>1.7174805697492199</v>
      </c>
      <c r="BU630">
        <v>1.5552860374478701</v>
      </c>
      <c r="BV630">
        <v>1.6608250888047</v>
      </c>
      <c r="BW630">
        <v>1.6730153505490799</v>
      </c>
      <c r="BX630">
        <v>1.71789999700769</v>
      </c>
      <c r="BY630">
        <v>1.6977020366961499</v>
      </c>
      <c r="BZ630">
        <v>1.7806899827801199</v>
      </c>
      <c r="CA630">
        <v>1.5991196942814201</v>
      </c>
      <c r="CB630">
        <v>1.6984099904462899</v>
      </c>
      <c r="CC630">
        <v>1.6514553862894401</v>
      </c>
      <c r="CD630">
        <v>1.7249922275765499</v>
      </c>
      <c r="CE630">
        <v>1.6036066308243699</v>
      </c>
      <c r="CF630">
        <v>1.69061131023496</v>
      </c>
      <c r="CG630">
        <v>1.68891569707455</v>
      </c>
      <c r="CH630">
        <v>1.7792187177574199</v>
      </c>
      <c r="CI630">
        <v>1.64104137171621</v>
      </c>
      <c r="CJ630">
        <v>1.7394525719678999</v>
      </c>
      <c r="CK630">
        <v>1.67411392026776</v>
      </c>
      <c r="CL630">
        <v>1.7743709282170801</v>
      </c>
      <c r="CM630">
        <v>1.5056343321829999</v>
      </c>
      <c r="CN630">
        <v>1.5943075819182</v>
      </c>
      <c r="CO630">
        <v>1.6562547019349401</v>
      </c>
      <c r="CP630">
        <v>1.75446621126859</v>
      </c>
      <c r="CQ630">
        <v>1.6144626170544401</v>
      </c>
      <c r="CR630">
        <v>1.73433233036414</v>
      </c>
      <c r="CS630">
        <v>1.58124082897795</v>
      </c>
      <c r="CT630">
        <v>1.69830016652102</v>
      </c>
      <c r="CU630">
        <v>1.6711151375773801</v>
      </c>
      <c r="CV630">
        <v>1.72310301171933</v>
      </c>
      <c r="CW630">
        <v>1.5895616924246201</v>
      </c>
      <c r="CX630">
        <v>1.64924837429271</v>
      </c>
      <c r="CY630">
        <v>1.59104348660842</v>
      </c>
      <c r="CZ630">
        <v>1.68002303926274</v>
      </c>
      <c r="DA630">
        <v>1.6444057162774399</v>
      </c>
      <c r="DB630">
        <v>1.7574590449634</v>
      </c>
      <c r="DC630">
        <v>1.59203259741424</v>
      </c>
      <c r="DD630">
        <v>1.69363043450405</v>
      </c>
      <c r="DE630">
        <v>1.5605556775918601</v>
      </c>
      <c r="DF630">
        <v>1.67178209197161</v>
      </c>
      <c r="DG630">
        <v>1.60938333037142</v>
      </c>
      <c r="DH630">
        <v>1.67961867526466</v>
      </c>
      <c r="DI630">
        <v>1.6260495120288601</v>
      </c>
      <c r="DJ630">
        <v>1.67155469100703</v>
      </c>
      <c r="DK630">
        <v>1.5059695267070601</v>
      </c>
      <c r="DL630">
        <v>1.5925902298991499</v>
      </c>
      <c r="DM630">
        <v>1.5752420220396799</v>
      </c>
      <c r="DN630">
        <v>1.7089572064652501</v>
      </c>
      <c r="DO630">
        <v>1.58939246194937</v>
      </c>
      <c r="DP630">
        <v>1.65389833382795</v>
      </c>
      <c r="DQ630">
        <v>1.57731290204487</v>
      </c>
      <c r="DR630">
        <v>1.6515454212645699</v>
      </c>
      <c r="DS630">
        <v>1.5613799283154099</v>
      </c>
      <c r="DT630">
        <v>1.7015133412982799</v>
      </c>
      <c r="DU630">
        <v>1.55942283013552</v>
      </c>
      <c r="DV630">
        <v>1.61164147025989</v>
      </c>
      <c r="DW630">
        <v>1.7667441444662899</v>
      </c>
      <c r="DX630">
        <v>1.93307706061147</v>
      </c>
    </row>
    <row r="631" spans="1:128" x14ac:dyDescent="0.45">
      <c r="A631" t="s">
        <v>145</v>
      </c>
      <c r="B631" t="s">
        <v>68</v>
      </c>
      <c r="C631" t="s">
        <v>72</v>
      </c>
      <c r="D631">
        <v>40</v>
      </c>
      <c r="E631" s="1" cm="1">
        <f t="array" ref="E631">SUMPRODUCT($G631:$FZZ631,$G$2:$FZZ$2)/SUMPRODUCT(--($G631:$FZZ631&lt;&gt;""),$G$2:$FZZ$2)</f>
        <v>1.5666224243571321</v>
      </c>
      <c r="F631" s="1" cm="1">
        <f t="array" ref="F631">SUMPRODUCT($G631:$FZZ631,$F$2:$FZY$2)/SUMPRODUCT(--($G631:$FZZ631&lt;&gt;""),$F$2:$FZY$2)</f>
        <v>1.6173023570189011</v>
      </c>
      <c r="G631">
        <v>1.5381852705149599</v>
      </c>
      <c r="H631">
        <v>1.59449705142567</v>
      </c>
      <c r="I631">
        <v>1.5373203597041001</v>
      </c>
      <c r="J631">
        <v>1.5916536083347399</v>
      </c>
      <c r="K631">
        <v>1.5340544280766799</v>
      </c>
      <c r="L631">
        <v>1.59092888804591</v>
      </c>
      <c r="M631">
        <v>1.4828104840196099</v>
      </c>
      <c r="N631">
        <v>1.63352932502672</v>
      </c>
      <c r="O631">
        <v>1.59108947550804</v>
      </c>
      <c r="P631">
        <v>1.7045324003968401</v>
      </c>
      <c r="Q631">
        <v>1.61032940146169</v>
      </c>
      <c r="R631">
        <v>1.66974836322488</v>
      </c>
      <c r="S631">
        <v>1.4931545709831999</v>
      </c>
      <c r="T631">
        <v>1.35506974914425</v>
      </c>
      <c r="U631">
        <v>1.6554445912946001</v>
      </c>
      <c r="V631">
        <v>1.5447829778295099</v>
      </c>
      <c r="W631">
        <v>1.5510059076000899</v>
      </c>
      <c r="X631">
        <v>1.5847279429401799</v>
      </c>
      <c r="Y631">
        <v>1.64937153340904</v>
      </c>
      <c r="Z631">
        <v>1.6893495065236099</v>
      </c>
      <c r="AA631">
        <v>1.6397881861691099</v>
      </c>
      <c r="AB631">
        <v>1.60391954081083</v>
      </c>
      <c r="AC631">
        <v>1.5867280537597801</v>
      </c>
      <c r="AD631">
        <v>1.63866536236815</v>
      </c>
      <c r="AE631">
        <v>1.57214982325271</v>
      </c>
      <c r="AF631">
        <v>1.7177705085695001</v>
      </c>
      <c r="AG631">
        <v>1.58449906228407</v>
      </c>
      <c r="AH631">
        <v>1.6742493337281601</v>
      </c>
      <c r="AI631">
        <v>1.53866265036501</v>
      </c>
      <c r="AJ631">
        <v>1.59884313764125</v>
      </c>
      <c r="AK631">
        <v>1.58568156210803</v>
      </c>
      <c r="AL631">
        <v>1.68546578371138</v>
      </c>
      <c r="AM631">
        <v>1.6320637319802</v>
      </c>
      <c r="AN631">
        <v>1.6042491774960601</v>
      </c>
      <c r="AO631">
        <v>1.5836372202895299</v>
      </c>
      <c r="AP631">
        <v>1.68676300689957</v>
      </c>
      <c r="AQ631">
        <v>1.48789837962336</v>
      </c>
      <c r="AR631">
        <v>1.5531114863950899</v>
      </c>
      <c r="AS631">
        <v>1.5320739741806699</v>
      </c>
      <c r="AT631">
        <v>1.6165486675937999</v>
      </c>
      <c r="AU631">
        <v>1.5971059846029401</v>
      </c>
      <c r="AV631">
        <v>1.6806305210586401</v>
      </c>
      <c r="AW631">
        <v>1.5394094354375101</v>
      </c>
      <c r="AX631">
        <v>1.3715946585951599</v>
      </c>
      <c r="AY631">
        <v>1.61322222677204</v>
      </c>
      <c r="AZ631">
        <v>1.6530649850538399</v>
      </c>
      <c r="BA631">
        <v>1.53626410155194</v>
      </c>
      <c r="BB631">
        <v>1.6200008310306799</v>
      </c>
      <c r="BC631">
        <v>1.6232438750486999</v>
      </c>
      <c r="BD631">
        <v>1.7087410904590501</v>
      </c>
      <c r="BE631">
        <v>1.55021857628582</v>
      </c>
      <c r="BF631">
        <v>1.63183118355011</v>
      </c>
      <c r="BG631">
        <v>1.5601240785160799</v>
      </c>
      <c r="BH631">
        <v>1.6248131915053901</v>
      </c>
      <c r="BI631">
        <v>1.5923045849323301</v>
      </c>
      <c r="BJ631">
        <v>1.6863386184609099</v>
      </c>
      <c r="BK631">
        <v>1.6067750496569899</v>
      </c>
      <c r="BL631">
        <v>1.69562350820383</v>
      </c>
      <c r="BM631">
        <v>1.6684882476071701</v>
      </c>
      <c r="BN631">
        <v>1.76212389946151</v>
      </c>
      <c r="BO631">
        <v>1.62619650403961</v>
      </c>
      <c r="BP631">
        <v>1.7089658372250101</v>
      </c>
      <c r="BQ631">
        <v>1.5942318868001</v>
      </c>
      <c r="BR631">
        <v>1.6621166867135999</v>
      </c>
      <c r="BS631">
        <v>1.5063129115168301</v>
      </c>
      <c r="BT631">
        <v>1.5964549392260601</v>
      </c>
      <c r="BU631">
        <v>1.5348904817711799</v>
      </c>
      <c r="BV631">
        <v>1.6036175992296</v>
      </c>
      <c r="BW631">
        <v>1.61723869654986</v>
      </c>
      <c r="BX631">
        <v>1.6694694634788501</v>
      </c>
      <c r="BY631">
        <v>1.5732913722463</v>
      </c>
      <c r="BZ631">
        <v>1.65370227421174</v>
      </c>
      <c r="CA631">
        <v>1.5104067148901299</v>
      </c>
      <c r="CB631">
        <v>1.60248055138528</v>
      </c>
      <c r="CC631">
        <v>1.6104364215762399</v>
      </c>
      <c r="CD631">
        <v>1.6826422353489801</v>
      </c>
      <c r="CE631">
        <v>1.56309737156511</v>
      </c>
      <c r="CF631">
        <v>1.65363649940262</v>
      </c>
      <c r="CG631">
        <v>1.6628676645661</v>
      </c>
      <c r="CH631">
        <v>1.7263289893490299</v>
      </c>
      <c r="CI631">
        <v>1.6285197420166699</v>
      </c>
      <c r="CJ631">
        <v>1.6892402076451101</v>
      </c>
      <c r="CK631">
        <v>1.5626441934134201</v>
      </c>
      <c r="CL631">
        <v>1.6544259159643699</v>
      </c>
      <c r="CM631">
        <v>1.46355964055079</v>
      </c>
      <c r="CN631">
        <v>1.5558410496463499</v>
      </c>
      <c r="CO631">
        <v>1.6197426098121199</v>
      </c>
      <c r="CP631">
        <v>1.7021556177464801</v>
      </c>
      <c r="CQ631">
        <v>1.5883953486062701</v>
      </c>
      <c r="CR631">
        <v>1.6815523182490699</v>
      </c>
      <c r="CS631">
        <v>1.5385389016206901</v>
      </c>
      <c r="CT631">
        <v>1.686627207228</v>
      </c>
      <c r="CU631">
        <v>1.5499843200111501</v>
      </c>
      <c r="CV631">
        <v>1.60868555234212</v>
      </c>
      <c r="CW631">
        <v>1.54598429186724</v>
      </c>
      <c r="CX631">
        <v>1.61124482729499</v>
      </c>
      <c r="CY631">
        <v>1.55245272151291</v>
      </c>
      <c r="CZ631">
        <v>1.64976480752615</v>
      </c>
      <c r="DA631">
        <v>1.5071714883234499</v>
      </c>
      <c r="DB631">
        <v>1.6108835831300099</v>
      </c>
      <c r="DC631">
        <v>1.55150365823968</v>
      </c>
      <c r="DD631">
        <v>1.6551900875158501</v>
      </c>
      <c r="DE631">
        <v>1.4953680909566001</v>
      </c>
      <c r="DF631">
        <v>1.59778516728652</v>
      </c>
      <c r="DG631">
        <v>1.5122496128360701</v>
      </c>
      <c r="DH631">
        <v>1.5860900251339201</v>
      </c>
      <c r="DI631">
        <v>1.5749247676525799</v>
      </c>
      <c r="DJ631">
        <v>1.64925931467903</v>
      </c>
      <c r="DK631">
        <v>1.48898103393282</v>
      </c>
      <c r="DL631">
        <v>1.56561572245258</v>
      </c>
      <c r="DM631">
        <v>1.54155552957929</v>
      </c>
      <c r="DN631">
        <v>1.6642402473884901</v>
      </c>
      <c r="DO631">
        <v>1.55050451519905</v>
      </c>
      <c r="DP631">
        <v>1.6167274346038001</v>
      </c>
      <c r="DQ631">
        <v>1.5425762250928201</v>
      </c>
      <c r="DR631">
        <v>1.6145599079546</v>
      </c>
      <c r="DS631">
        <v>1.5480054427187</v>
      </c>
      <c r="DT631">
        <v>1.6872096110447301</v>
      </c>
      <c r="DU631">
        <v>1.53104426846954</v>
      </c>
      <c r="DV631">
        <v>1.5792669567122599</v>
      </c>
      <c r="DW631">
        <v>1.5764258895047301</v>
      </c>
      <c r="DX631">
        <v>1.7669050598962901</v>
      </c>
    </row>
    <row r="632" spans="1:128" x14ac:dyDescent="0.45">
      <c r="A632" t="s">
        <v>145</v>
      </c>
      <c r="B632" t="s">
        <v>68</v>
      </c>
      <c r="C632" t="s">
        <v>72</v>
      </c>
      <c r="D632">
        <v>45</v>
      </c>
      <c r="E632" s="1" cm="1">
        <f t="array" ref="E632">SUMPRODUCT($G632:$FZZ632,$G$2:$FZZ$2)/SUMPRODUCT(--($G632:$FZZ632&lt;&gt;""),$G$2:$FZZ$2)</f>
        <v>1.5116296286057171</v>
      </c>
      <c r="F632" s="1" cm="1">
        <f t="array" ref="F632">SUMPRODUCT($G632:$FZZ632,$F$2:$FZY$2)/SUMPRODUCT(--($G632:$FZZ632&lt;&gt;""),$F$2:$FZY$2)</f>
        <v>1.5618157759878959</v>
      </c>
      <c r="G632">
        <v>1.5202278539874401</v>
      </c>
      <c r="H632">
        <v>1.56607519040674</v>
      </c>
      <c r="I632">
        <v>1.5186592975323201</v>
      </c>
      <c r="J632">
        <v>1.5679703822914901</v>
      </c>
      <c r="K632">
        <v>1.5156178654471599</v>
      </c>
      <c r="L632">
        <v>1.5644419155198599</v>
      </c>
      <c r="M632">
        <v>1.49413130829063</v>
      </c>
      <c r="N632">
        <v>1.60978176724296</v>
      </c>
      <c r="O632">
        <v>1.47471292740469</v>
      </c>
      <c r="P632">
        <v>1.5711451099159299</v>
      </c>
      <c r="Q632">
        <v>1.53429515972005</v>
      </c>
      <c r="R632">
        <v>1.5718322702383001</v>
      </c>
      <c r="S632">
        <v>1.45906135928049</v>
      </c>
      <c r="T632">
        <v>1.33867057033874</v>
      </c>
      <c r="U632">
        <v>1.63443295901129</v>
      </c>
      <c r="V632">
        <v>1.508461195088</v>
      </c>
      <c r="W632">
        <v>1.5081846679355</v>
      </c>
      <c r="X632">
        <v>1.5524887836377499</v>
      </c>
      <c r="Y632">
        <v>1.4519274211378399</v>
      </c>
      <c r="Z632">
        <v>1.48776230738491</v>
      </c>
      <c r="AA632">
        <v>1.60318213216073</v>
      </c>
      <c r="AB632">
        <v>1.57892929300783</v>
      </c>
      <c r="AC632">
        <v>1.5417680333446699</v>
      </c>
      <c r="AD632">
        <v>1.60305163320857</v>
      </c>
      <c r="AE632">
        <v>1.4535972434729301</v>
      </c>
      <c r="AF632">
        <v>1.5678234718766799</v>
      </c>
      <c r="AG632">
        <v>1.5403632415358799</v>
      </c>
      <c r="AH632">
        <v>1.6456341920837001</v>
      </c>
      <c r="AI632">
        <v>1.4971441730786199</v>
      </c>
      <c r="AJ632">
        <v>1.5703353595460201</v>
      </c>
      <c r="AK632">
        <v>1.4930456642360499</v>
      </c>
      <c r="AL632">
        <v>1.5656582835519399</v>
      </c>
      <c r="AM632">
        <v>1.5424548404143399</v>
      </c>
      <c r="AN632">
        <v>1.5637291390841299</v>
      </c>
      <c r="AO632">
        <v>1.5453119655085601</v>
      </c>
      <c r="AP632">
        <v>1.65843536405119</v>
      </c>
      <c r="AQ632">
        <v>1.4578211286601399</v>
      </c>
      <c r="AR632">
        <v>1.5210247056232</v>
      </c>
      <c r="AS632">
        <v>1.4974468652984301</v>
      </c>
      <c r="AT632">
        <v>1.5880357368620599</v>
      </c>
      <c r="AU632">
        <v>1.56029198743866</v>
      </c>
      <c r="AV632">
        <v>1.64862673425067</v>
      </c>
      <c r="AW632">
        <v>1.49504785696202</v>
      </c>
      <c r="AX632">
        <v>1.3469451410811699</v>
      </c>
      <c r="AY632">
        <v>1.51275541542115</v>
      </c>
      <c r="AZ632">
        <v>1.53949469718684</v>
      </c>
      <c r="BA632">
        <v>1.51269399372571</v>
      </c>
      <c r="BB632">
        <v>1.58499366339102</v>
      </c>
      <c r="BC632">
        <v>1.5094538537345501</v>
      </c>
      <c r="BD632">
        <v>1.59412600554626</v>
      </c>
      <c r="BE632">
        <v>1.51165200496518</v>
      </c>
      <c r="BF632">
        <v>1.59901775595013</v>
      </c>
      <c r="BG632">
        <v>1.4661609755484899</v>
      </c>
      <c r="BH632">
        <v>1.53814660856242</v>
      </c>
      <c r="BI632">
        <v>1.4967557059179899</v>
      </c>
      <c r="BJ632">
        <v>1.5860053524540401</v>
      </c>
      <c r="BK632">
        <v>1.57288310994642</v>
      </c>
      <c r="BL632">
        <v>1.65760044065363</v>
      </c>
      <c r="BM632">
        <v>1.5360241599156299</v>
      </c>
      <c r="BN632">
        <v>1.6476678970327401</v>
      </c>
      <c r="BO632">
        <v>1.5023551839262399</v>
      </c>
      <c r="BP632">
        <v>1.58291558657696</v>
      </c>
      <c r="BQ632">
        <v>1.55720135688511</v>
      </c>
      <c r="BR632">
        <v>1.6315056829700101</v>
      </c>
      <c r="BS632">
        <v>1.49370756832587</v>
      </c>
      <c r="BT632">
        <v>1.5584238713046601</v>
      </c>
      <c r="BU632">
        <v>1.5102704568786101</v>
      </c>
      <c r="BV632">
        <v>1.5708847764665199</v>
      </c>
      <c r="BW632">
        <v>1.54136868248601</v>
      </c>
      <c r="BX632">
        <v>1.6412669439540299</v>
      </c>
      <c r="BY632">
        <v>1.5431862715990701</v>
      </c>
      <c r="BZ632">
        <v>1.6155810225045999</v>
      </c>
      <c r="CA632">
        <v>1.50950252490787</v>
      </c>
      <c r="CB632">
        <v>1.5760031390746501</v>
      </c>
      <c r="CC632">
        <v>1.5616644644800199</v>
      </c>
      <c r="CD632">
        <v>1.65182457640292</v>
      </c>
      <c r="CE632">
        <v>1.4598889884508099</v>
      </c>
      <c r="CF632">
        <v>1.5613052568697701</v>
      </c>
      <c r="CG632">
        <v>1.5264686741059299</v>
      </c>
      <c r="CH632">
        <v>1.59672375751996</v>
      </c>
      <c r="CI632">
        <v>1.5029259084473801</v>
      </c>
      <c r="CJ632">
        <v>1.5630957999056101</v>
      </c>
      <c r="CK632">
        <v>1.5250134480903701</v>
      </c>
      <c r="CL632">
        <v>1.6102085948239699</v>
      </c>
      <c r="CM632">
        <v>1.4299518228721699</v>
      </c>
      <c r="CN632">
        <v>1.5422762838691999</v>
      </c>
      <c r="CO632">
        <v>1.4977781790095499</v>
      </c>
      <c r="CP632">
        <v>1.57536637477054</v>
      </c>
      <c r="CQ632">
        <v>1.4489031886475801</v>
      </c>
      <c r="CR632">
        <v>1.5554661820637301</v>
      </c>
      <c r="CS632">
        <v>1.5045587192719201</v>
      </c>
      <c r="CT632">
        <v>1.6716568018069999</v>
      </c>
      <c r="CU632">
        <v>1.5234328722255099</v>
      </c>
      <c r="CV632">
        <v>1.57007793535198</v>
      </c>
      <c r="CW632">
        <v>1.5149480618191</v>
      </c>
      <c r="CX632">
        <v>1.57799172367198</v>
      </c>
      <c r="CY632">
        <v>1.53022943265815</v>
      </c>
      <c r="CZ632">
        <v>1.6102044734568399</v>
      </c>
      <c r="DA632">
        <v>1.46502265597769</v>
      </c>
      <c r="DB632">
        <v>1.5767689090275301</v>
      </c>
      <c r="DC632">
        <v>1.4922542700818699</v>
      </c>
      <c r="DD632">
        <v>1.5630229488871501</v>
      </c>
      <c r="DE632">
        <v>1.46361508570736</v>
      </c>
      <c r="DF632">
        <v>1.56590339269347</v>
      </c>
      <c r="DG632">
        <v>1.4823554799563301</v>
      </c>
      <c r="DH632">
        <v>1.54455558658508</v>
      </c>
      <c r="DI632">
        <v>1.50034083162917</v>
      </c>
      <c r="DJ632">
        <v>1.5759555755066701</v>
      </c>
      <c r="DK632">
        <v>1.4582918271707901</v>
      </c>
      <c r="DL632">
        <v>1.54049611109748</v>
      </c>
      <c r="DM632">
        <v>1.5133205105044401</v>
      </c>
      <c r="DN632">
        <v>1.6208091134182701</v>
      </c>
      <c r="DO632">
        <v>1.51679950820367</v>
      </c>
      <c r="DP632">
        <v>1.57047314198499</v>
      </c>
      <c r="DQ632">
        <v>1.5171277652842401</v>
      </c>
      <c r="DR632">
        <v>1.5795408189948199</v>
      </c>
      <c r="DS632">
        <v>1.5023894862604501</v>
      </c>
      <c r="DT632">
        <v>1.5868843754148401</v>
      </c>
      <c r="DU632">
        <v>1.5036881696871001</v>
      </c>
      <c r="DV632">
        <v>1.54651684455434</v>
      </c>
      <c r="DW632">
        <v>1.5750581083497199</v>
      </c>
      <c r="DX632">
        <v>1.73059181119256</v>
      </c>
    </row>
    <row r="633" spans="1:128" x14ac:dyDescent="0.45">
      <c r="A633" t="s">
        <v>145</v>
      </c>
      <c r="B633" t="s">
        <v>68</v>
      </c>
      <c r="C633" t="s">
        <v>72</v>
      </c>
      <c r="D633">
        <v>50</v>
      </c>
      <c r="E633" s="1" cm="1">
        <f t="array" ref="E633">SUMPRODUCT($G633:$FZZ633,$G$2:$FZZ$2)/SUMPRODUCT(--($G633:$FZZ633&lt;&gt;""),$G$2:$FZZ$2)</f>
        <v>1.4561363971784829</v>
      </c>
      <c r="F633" s="1" cm="1">
        <f t="array" ref="F633">SUMPRODUCT($G633:$FZZ633,$F$2:$FZY$2)/SUMPRODUCT(--($G633:$FZZ633&lt;&gt;""),$F$2:$FZY$2)</f>
        <v>1.5135415655307347</v>
      </c>
      <c r="G633">
        <v>1.46468580245608</v>
      </c>
      <c r="H633">
        <v>1.53397906054265</v>
      </c>
      <c r="I633">
        <v>1.4678606217177701</v>
      </c>
      <c r="J633">
        <v>1.53250289400869</v>
      </c>
      <c r="K633">
        <v>1.4570328689946801</v>
      </c>
      <c r="L633">
        <v>1.5347972996705299</v>
      </c>
      <c r="M633">
        <v>1.4228278099310601</v>
      </c>
      <c r="N633">
        <v>1.5697054595052899</v>
      </c>
      <c r="O633">
        <v>1.4393812808255899</v>
      </c>
      <c r="P633">
        <v>1.5462852640023499</v>
      </c>
      <c r="Q633">
        <v>1.4792880799435399</v>
      </c>
      <c r="R633">
        <v>1.54418578055852</v>
      </c>
      <c r="S633">
        <v>1.4142979567993099</v>
      </c>
      <c r="T633">
        <v>1.3102183756599</v>
      </c>
      <c r="U633">
        <v>1.48638348898477</v>
      </c>
      <c r="V633">
        <v>1.4800168051045499</v>
      </c>
      <c r="W633">
        <v>1.4731866503239801</v>
      </c>
      <c r="X633">
        <v>1.51245690056652</v>
      </c>
      <c r="Y633">
        <v>1.4284586261210801</v>
      </c>
      <c r="Z633">
        <v>1.4729600755835199</v>
      </c>
      <c r="AA633">
        <v>1.51942987554771</v>
      </c>
      <c r="AB633">
        <v>1.5504217744203399</v>
      </c>
      <c r="AC633">
        <v>1.5099736304865601</v>
      </c>
      <c r="AD633">
        <v>1.5644692072133299</v>
      </c>
      <c r="AE633">
        <v>1.43321550181211</v>
      </c>
      <c r="AF633">
        <v>1.5380483528614299</v>
      </c>
      <c r="AG633">
        <v>1.4180001974138701</v>
      </c>
      <c r="AH633">
        <v>1.50614944230579</v>
      </c>
      <c r="AI633">
        <v>1.41224397308453</v>
      </c>
      <c r="AJ633">
        <v>1.4912601105386001</v>
      </c>
      <c r="AK633">
        <v>1.4668067986139099</v>
      </c>
      <c r="AL633">
        <v>1.54147090711962</v>
      </c>
      <c r="AM633">
        <v>1.4436236767488499</v>
      </c>
      <c r="AN633">
        <v>1.4771431980771299</v>
      </c>
      <c r="AO633">
        <v>1.4250792257498199</v>
      </c>
      <c r="AP633">
        <v>1.5035401485765101</v>
      </c>
      <c r="AQ633">
        <v>1.44564801539609</v>
      </c>
      <c r="AR633">
        <v>1.4778507305800199</v>
      </c>
      <c r="AS633">
        <v>1.4490707573011901</v>
      </c>
      <c r="AT633">
        <v>1.5631962296486701</v>
      </c>
      <c r="AU633">
        <v>1.5167590358541401</v>
      </c>
      <c r="AV633">
        <v>1.6210430815149801</v>
      </c>
      <c r="AW633">
        <v>1.4700039024089999</v>
      </c>
      <c r="AX633">
        <v>1.3169679261143801</v>
      </c>
      <c r="AY633">
        <v>1.4604643544490301</v>
      </c>
      <c r="AZ633">
        <v>1.4944105482985901</v>
      </c>
      <c r="BA633">
        <v>1.4776868260860501</v>
      </c>
      <c r="BB633">
        <v>1.5580682691708301</v>
      </c>
      <c r="BC633">
        <v>1.47145509132995</v>
      </c>
      <c r="BD633">
        <v>1.5572617055897999</v>
      </c>
      <c r="BE633">
        <v>1.40928274596578</v>
      </c>
      <c r="BF633">
        <v>1.4981272599708499</v>
      </c>
      <c r="BG633">
        <v>1.45097768344908</v>
      </c>
      <c r="BH633">
        <v>1.5063985833950699</v>
      </c>
      <c r="BI633">
        <v>1.48206170470612</v>
      </c>
      <c r="BJ633">
        <v>1.54249141587558</v>
      </c>
      <c r="BK633">
        <v>1.4414297875181501</v>
      </c>
      <c r="BL633">
        <v>1.51947889369231</v>
      </c>
      <c r="BM633">
        <v>1.4928654746496599</v>
      </c>
      <c r="BN633">
        <v>1.65059201380566</v>
      </c>
      <c r="BO633">
        <v>1.4645209444943099</v>
      </c>
      <c r="BP633">
        <v>1.55494588624512</v>
      </c>
      <c r="BQ633">
        <v>1.44262295081967</v>
      </c>
      <c r="BR633">
        <v>1.55229548741097</v>
      </c>
      <c r="BS633">
        <v>1.46392987701854</v>
      </c>
      <c r="BT633">
        <v>1.5226660659246101</v>
      </c>
      <c r="BU633">
        <v>1.4778374351566601</v>
      </c>
      <c r="BV633">
        <v>1.5609550025891901</v>
      </c>
      <c r="BW633">
        <v>1.4597983183219101</v>
      </c>
      <c r="BX633">
        <v>1.52854663514767</v>
      </c>
      <c r="BY633">
        <v>1.52159610474437</v>
      </c>
      <c r="BZ633">
        <v>1.58114126239534</v>
      </c>
      <c r="CA633">
        <v>1.39849187935034</v>
      </c>
      <c r="CB633">
        <v>1.4982257404121699</v>
      </c>
      <c r="CC633">
        <v>1.4501593346805499</v>
      </c>
      <c r="CD633">
        <v>1.5201014301259099</v>
      </c>
      <c r="CE633">
        <v>1.4474810832337699</v>
      </c>
      <c r="CF633">
        <v>1.5305157307845401</v>
      </c>
      <c r="CG633">
        <v>1.4758012031937</v>
      </c>
      <c r="CH633">
        <v>1.5930411593834799</v>
      </c>
      <c r="CI633">
        <v>1.4684127733207399</v>
      </c>
      <c r="CJ633">
        <v>1.5477583765927301</v>
      </c>
      <c r="CK633">
        <v>1.4928695236387499</v>
      </c>
      <c r="CL633">
        <v>1.5790209790209699</v>
      </c>
      <c r="CM633">
        <v>1.3931048621314099</v>
      </c>
      <c r="CN633">
        <v>1.4960467420644401</v>
      </c>
      <c r="CO633">
        <v>1.4775159740403001</v>
      </c>
      <c r="CP633">
        <v>1.5463272245794499</v>
      </c>
      <c r="CQ633">
        <v>1.4414256064984401</v>
      </c>
      <c r="CR633">
        <v>1.5332519041518899</v>
      </c>
      <c r="CS633">
        <v>1.48070169653603</v>
      </c>
      <c r="CT633">
        <v>1.56007122483636</v>
      </c>
      <c r="CU633">
        <v>1.47296653774231</v>
      </c>
      <c r="CV633">
        <v>1.5308663484209599</v>
      </c>
      <c r="CW633">
        <v>1.4782851955071299</v>
      </c>
      <c r="CX633">
        <v>1.5294633054640601</v>
      </c>
      <c r="CY633">
        <v>1.40535662858788</v>
      </c>
      <c r="CZ633">
        <v>1.4916962657194901</v>
      </c>
      <c r="DA633">
        <v>1.4371732310909699</v>
      </c>
      <c r="DB633">
        <v>1.5512983617985301</v>
      </c>
      <c r="DC633">
        <v>1.4489063721281801</v>
      </c>
      <c r="DD633">
        <v>1.5224171290186099</v>
      </c>
      <c r="DE633">
        <v>1.3966701762625</v>
      </c>
      <c r="DF633">
        <v>1.4944742802172399</v>
      </c>
      <c r="DG633">
        <v>1.4535149407194901</v>
      </c>
      <c r="DH633">
        <v>1.5152199852750701</v>
      </c>
      <c r="DI633">
        <v>1.47541855786656</v>
      </c>
      <c r="DJ633">
        <v>1.53592032852843</v>
      </c>
      <c r="DK633">
        <v>1.4324655887332201</v>
      </c>
      <c r="DL633">
        <v>1.5141889736732299</v>
      </c>
      <c r="DM633">
        <v>1.4764247686046099</v>
      </c>
      <c r="DN633">
        <v>1.59963019244869</v>
      </c>
      <c r="DO633">
        <v>1.4748378344002999</v>
      </c>
      <c r="DP633">
        <v>1.5299847373553199</v>
      </c>
      <c r="DQ633">
        <v>1.48595784739291</v>
      </c>
      <c r="DR633">
        <v>1.5507975524292601</v>
      </c>
      <c r="DS633">
        <v>1.45896389220761</v>
      </c>
      <c r="DT633">
        <v>1.5388623390415499</v>
      </c>
      <c r="DU633">
        <v>1.4660970087744001</v>
      </c>
      <c r="DV633">
        <v>1.5014867444990401</v>
      </c>
      <c r="DW633">
        <v>1.54048811013767</v>
      </c>
      <c r="DX633">
        <v>1.66773645628464</v>
      </c>
    </row>
    <row r="634" spans="1:128" x14ac:dyDescent="0.45">
      <c r="A634" t="s">
        <v>142</v>
      </c>
      <c r="B634" t="s">
        <v>71</v>
      </c>
      <c r="C634" t="s">
        <v>72</v>
      </c>
      <c r="D634">
        <v>30</v>
      </c>
      <c r="E634" s="1" cm="1">
        <f t="array" ref="E634">SUMPRODUCT($G634:$FZZ634,$G$2:$FZZ$2)/SUMPRODUCT(--($G634:$FZZ634&lt;&gt;""),$G$2:$FZZ$2)</f>
        <v>1.7652977456844072</v>
      </c>
      <c r="F634" s="1" cm="1">
        <f t="array" ref="F634">SUMPRODUCT($G634:$FZZ634,$F$2:$FZY$2)/SUMPRODUCT(--($G634:$FZZ634&lt;&gt;""),$F$2:$FZY$2)</f>
        <v>1.7363930566225942</v>
      </c>
      <c r="G634">
        <v>1.70635792944558</v>
      </c>
      <c r="H634">
        <v>1.74698801547208</v>
      </c>
      <c r="I634">
        <v>1.7041881952679401</v>
      </c>
      <c r="J634">
        <v>1.74865887401886</v>
      </c>
      <c r="K634">
        <v>1.6978865917824</v>
      </c>
      <c r="L634">
        <v>1.73967355798613</v>
      </c>
      <c r="M634">
        <v>1.6456353448593599</v>
      </c>
      <c r="N634">
        <v>1.7407582851034</v>
      </c>
      <c r="O634">
        <v>1.71859053170734</v>
      </c>
      <c r="P634">
        <v>1.7722976725639701</v>
      </c>
      <c r="Q634">
        <v>1.77211395656432</v>
      </c>
      <c r="R634">
        <v>1.8151283011997199</v>
      </c>
      <c r="S634">
        <v>1.7488477281241299</v>
      </c>
      <c r="T634">
        <v>1.53216921667258</v>
      </c>
      <c r="U634">
        <v>2.0386937532275402</v>
      </c>
      <c r="V634">
        <v>1.7282807152672599</v>
      </c>
      <c r="W634">
        <v>1.83395909767941</v>
      </c>
      <c r="X634">
        <v>1.73066140887236</v>
      </c>
      <c r="Y634">
        <v>1.7759245043607399</v>
      </c>
      <c r="Z634">
        <v>1.7532164883047301</v>
      </c>
      <c r="AA634">
        <v>1.9427179923822699</v>
      </c>
      <c r="AB634">
        <v>1.79405174301891</v>
      </c>
      <c r="AC634">
        <v>1.76014375637972</v>
      </c>
      <c r="AD634">
        <v>1.7733752977203101</v>
      </c>
      <c r="AE634">
        <v>1.7253680036688701</v>
      </c>
      <c r="AF634">
        <v>1.7524381384513601</v>
      </c>
      <c r="AG634">
        <v>1.72925278847102</v>
      </c>
      <c r="AH634">
        <v>1.7468897443490199</v>
      </c>
      <c r="AI634">
        <v>1.7606142182989599</v>
      </c>
      <c r="AJ634">
        <v>1.82914790695841</v>
      </c>
      <c r="AK634">
        <v>1.73021056995259</v>
      </c>
      <c r="AL634">
        <v>1.7829221497055601</v>
      </c>
      <c r="AM634">
        <v>1.8817867228829399</v>
      </c>
      <c r="AN634">
        <v>1.7053759652701601</v>
      </c>
      <c r="AO634">
        <v>1.77892627325945</v>
      </c>
      <c r="AP634">
        <v>1.7465292344630301</v>
      </c>
      <c r="AQ634">
        <v>1.9080794691749701</v>
      </c>
      <c r="AR634">
        <v>1.82440573952629</v>
      </c>
      <c r="AS634">
        <v>1.7693644907075701</v>
      </c>
      <c r="AT634">
        <v>1.7903479567898599</v>
      </c>
      <c r="AU634">
        <v>1.69797357561891</v>
      </c>
      <c r="AV634">
        <v>1.7235542523793499</v>
      </c>
      <c r="AW634">
        <v>1.80843367932828</v>
      </c>
      <c r="AX634">
        <v>1.53581614198614</v>
      </c>
      <c r="AY634">
        <v>1.7358011547438601</v>
      </c>
      <c r="AZ634">
        <v>1.6930920109741601</v>
      </c>
      <c r="BA634">
        <v>1.74901834500238</v>
      </c>
      <c r="BB634">
        <v>1.7744478839881099</v>
      </c>
      <c r="BC634">
        <v>1.7067701051955999</v>
      </c>
      <c r="BD634">
        <v>1.76683931886416</v>
      </c>
      <c r="BE634">
        <v>1.69473797830427</v>
      </c>
      <c r="BF634">
        <v>1.74334286793674</v>
      </c>
      <c r="BG634">
        <v>1.71458173735039</v>
      </c>
      <c r="BH634">
        <v>1.7264998053424001</v>
      </c>
      <c r="BI634">
        <v>1.7045925065643299</v>
      </c>
      <c r="BJ634">
        <v>1.73996414865683</v>
      </c>
      <c r="BK634">
        <v>1.68277945619335</v>
      </c>
      <c r="BL634">
        <v>1.72863080235682</v>
      </c>
      <c r="BM634">
        <v>1.74120767620599</v>
      </c>
      <c r="BN634">
        <v>1.8185130147164501</v>
      </c>
      <c r="BO634">
        <v>1.73489807651574</v>
      </c>
      <c r="BP634">
        <v>1.78749886527541</v>
      </c>
      <c r="BQ634">
        <v>1.75336856189098</v>
      </c>
      <c r="BR634">
        <v>1.77484356628329</v>
      </c>
      <c r="BS634">
        <v>1.6612736414184299</v>
      </c>
      <c r="BT634">
        <v>1.6934986739301801</v>
      </c>
      <c r="BU634">
        <v>1.6532573837362401</v>
      </c>
      <c r="BV634">
        <v>1.7252550580069499</v>
      </c>
      <c r="BW634">
        <v>1.7260390795655101</v>
      </c>
      <c r="BX634">
        <v>1.74936413417516</v>
      </c>
      <c r="BY634">
        <v>1.7487560121132899</v>
      </c>
      <c r="BZ634">
        <v>1.76061991568196</v>
      </c>
      <c r="CA634">
        <v>1.6266377780810699</v>
      </c>
      <c r="CB634">
        <v>1.6665415586187999</v>
      </c>
      <c r="CC634">
        <v>1.6792320845639599</v>
      </c>
      <c r="CD634">
        <v>1.72351546712264</v>
      </c>
      <c r="CE634">
        <v>1.66725159299084</v>
      </c>
      <c r="CF634">
        <v>1.71165621266427</v>
      </c>
      <c r="CG634">
        <v>1.7569802695280801</v>
      </c>
      <c r="CH634">
        <v>1.8000126986142599</v>
      </c>
      <c r="CI634">
        <v>1.6945886424414001</v>
      </c>
      <c r="CJ634">
        <v>1.72751297781972</v>
      </c>
      <c r="CK634">
        <v>1.70661646046261</v>
      </c>
      <c r="CL634">
        <v>1.74785727093419</v>
      </c>
      <c r="CM634">
        <v>1.70366624525916</v>
      </c>
      <c r="CN634">
        <v>1.7245566679194899</v>
      </c>
      <c r="CO634">
        <v>1.68465188127551</v>
      </c>
      <c r="CP634">
        <v>1.74758508621467</v>
      </c>
      <c r="CQ634">
        <v>1.65927845800935</v>
      </c>
      <c r="CR634">
        <v>1.71547452358963</v>
      </c>
      <c r="CS634">
        <v>1.6346099945592101</v>
      </c>
      <c r="CT634">
        <v>1.7184145879016699</v>
      </c>
      <c r="CU634">
        <v>1.6966096379664699</v>
      </c>
      <c r="CV634">
        <v>1.71368340360291</v>
      </c>
      <c r="CW634">
        <v>1.64748543197365</v>
      </c>
      <c r="CX634">
        <v>1.68681910311629</v>
      </c>
      <c r="CY634">
        <v>1.65933570125755</v>
      </c>
      <c r="CZ634">
        <v>1.6841605068637799</v>
      </c>
      <c r="DA634">
        <v>1.6255054025792901</v>
      </c>
      <c r="DB634">
        <v>1.68996165911467</v>
      </c>
      <c r="DC634">
        <v>1.61949181861281</v>
      </c>
      <c r="DD634">
        <v>1.6956293325474401</v>
      </c>
      <c r="DE634">
        <v>1.63173482604776</v>
      </c>
      <c r="DF634">
        <v>1.70195199175876</v>
      </c>
      <c r="DG634">
        <v>1.63289243189723</v>
      </c>
      <c r="DH634">
        <v>1.6706313945517699</v>
      </c>
      <c r="DI634">
        <v>1.6938168154687601</v>
      </c>
      <c r="DJ634">
        <v>1.70249555256288</v>
      </c>
      <c r="DK634">
        <v>1.53960792011188</v>
      </c>
      <c r="DL634">
        <v>1.5894153151605801</v>
      </c>
      <c r="DM634">
        <v>1.6246878420454101</v>
      </c>
      <c r="DN634">
        <v>1.7248759338171999</v>
      </c>
      <c r="DO634">
        <v>1.62399838894306</v>
      </c>
      <c r="DP634">
        <v>1.6673909356849099</v>
      </c>
      <c r="DQ634">
        <v>1.7027142931854999</v>
      </c>
      <c r="DR634">
        <v>1.7453271272422901</v>
      </c>
      <c r="DS634">
        <v>1.63711336784813</v>
      </c>
      <c r="DT634">
        <v>1.703089738484</v>
      </c>
      <c r="DU634">
        <v>1.69368890001773</v>
      </c>
      <c r="DV634">
        <v>1.66307761327949</v>
      </c>
      <c r="DW634">
        <v>1.7526551045950201</v>
      </c>
      <c r="DX634">
        <v>1.80674950831396</v>
      </c>
    </row>
    <row r="635" spans="1:128" x14ac:dyDescent="0.45">
      <c r="A635" t="s">
        <v>142</v>
      </c>
      <c r="B635" t="s">
        <v>71</v>
      </c>
      <c r="C635" t="s">
        <v>72</v>
      </c>
      <c r="D635">
        <v>35</v>
      </c>
      <c r="E635" s="1" cm="1">
        <f t="array" ref="E635">SUMPRODUCT($G635:$FZZ635,$G$2:$FZZ$2)/SUMPRODUCT(--($G635:$FZZ635&lt;&gt;""),$G$2:$FZZ$2)</f>
        <v>1.6671531568070266</v>
      </c>
      <c r="F635" s="1" cm="1">
        <f t="array" ref="F635">SUMPRODUCT($G635:$FZZ635,$F$2:$FZY$2)/SUMPRODUCT(--($G635:$FZZ635&lt;&gt;""),$F$2:$FZY$2)</f>
        <v>1.6634132842210598</v>
      </c>
      <c r="G635">
        <v>1.6787815377678199</v>
      </c>
      <c r="H635">
        <v>1.7249159814842201</v>
      </c>
      <c r="I635">
        <v>1.68176315715173</v>
      </c>
      <c r="J635">
        <v>1.7259761985431099</v>
      </c>
      <c r="K635">
        <v>1.67263598238182</v>
      </c>
      <c r="L635">
        <v>1.7187730500937799</v>
      </c>
      <c r="M635">
        <v>1.6450473697791801</v>
      </c>
      <c r="N635">
        <v>1.68999336454454</v>
      </c>
      <c r="O635">
        <v>1.6097497875733999</v>
      </c>
      <c r="P635">
        <v>1.6792405808384001</v>
      </c>
      <c r="Q635">
        <v>1.71630184375136</v>
      </c>
      <c r="R635">
        <v>1.7569071082159999</v>
      </c>
      <c r="S635">
        <v>1.6716002913915899</v>
      </c>
      <c r="T635">
        <v>1.47322567923004</v>
      </c>
      <c r="U635">
        <v>1.7666681254431</v>
      </c>
      <c r="V635">
        <v>1.62764264645386</v>
      </c>
      <c r="W635">
        <v>1.7510367355955301</v>
      </c>
      <c r="X635">
        <v>1.6530482210845301</v>
      </c>
      <c r="Y635">
        <v>1.5891312975401</v>
      </c>
      <c r="Z635">
        <v>1.62330180815461</v>
      </c>
      <c r="AA635">
        <v>1.7252096560357999</v>
      </c>
      <c r="AB635">
        <v>1.70862897717921</v>
      </c>
      <c r="AC635">
        <v>1.6795508676420501</v>
      </c>
      <c r="AD635">
        <v>1.6862134229329699</v>
      </c>
      <c r="AE635">
        <v>1.57837148991262</v>
      </c>
      <c r="AF635">
        <v>1.66089278684399</v>
      </c>
      <c r="AG635">
        <v>1.6573151712565299</v>
      </c>
      <c r="AH635">
        <v>1.6953311617806699</v>
      </c>
      <c r="AI635">
        <v>1.6620075268711201</v>
      </c>
      <c r="AJ635">
        <v>1.7030555747120699</v>
      </c>
      <c r="AK635">
        <v>1.6740018920470201</v>
      </c>
      <c r="AL635">
        <v>1.7001211760454</v>
      </c>
      <c r="AM635">
        <v>1.73994670060856</v>
      </c>
      <c r="AN635">
        <v>1.6489229318074601</v>
      </c>
      <c r="AO635">
        <v>1.6899707623098399</v>
      </c>
      <c r="AP635">
        <v>1.7002943131724499</v>
      </c>
      <c r="AQ635">
        <v>1.74986764154625</v>
      </c>
      <c r="AR635">
        <v>1.7264952640792599</v>
      </c>
      <c r="AS635">
        <v>1.63759183558795</v>
      </c>
      <c r="AT635">
        <v>1.69445615070167</v>
      </c>
      <c r="AU635">
        <v>1.6453505317528601</v>
      </c>
      <c r="AV635">
        <v>1.6900822009068099</v>
      </c>
      <c r="AW635">
        <v>1.71306383865566</v>
      </c>
      <c r="AX635">
        <v>1.4660958985541499</v>
      </c>
      <c r="AY635">
        <v>1.6911879120429101</v>
      </c>
      <c r="AZ635">
        <v>1.6158429220752599</v>
      </c>
      <c r="BA635">
        <v>1.64745600731307</v>
      </c>
      <c r="BB635">
        <v>1.6853302308187701</v>
      </c>
      <c r="BC635">
        <v>1.63395824261453</v>
      </c>
      <c r="BD635">
        <v>1.6853069924139901</v>
      </c>
      <c r="BE635">
        <v>1.61282314210157</v>
      </c>
      <c r="BF635">
        <v>1.6517674995952201</v>
      </c>
      <c r="BG635">
        <v>1.6108857548319</v>
      </c>
      <c r="BH635">
        <v>1.6384266643223999</v>
      </c>
      <c r="BI635">
        <v>1.6365885679660599</v>
      </c>
      <c r="BJ635">
        <v>1.65086598666935</v>
      </c>
      <c r="BK635">
        <v>1.6435212231476599</v>
      </c>
      <c r="BL635">
        <v>1.68935587788553</v>
      </c>
      <c r="BM635">
        <v>1.6600354728919899</v>
      </c>
      <c r="BN635">
        <v>1.7196523017432801</v>
      </c>
      <c r="BO635">
        <v>1.6332469261571601</v>
      </c>
      <c r="BP635">
        <v>1.6923736421129001</v>
      </c>
      <c r="BQ635">
        <v>1.6229237900882501</v>
      </c>
      <c r="BR635">
        <v>1.6480207587204101</v>
      </c>
      <c r="BS635">
        <v>1.6012062627359001</v>
      </c>
      <c r="BT635">
        <v>1.6220649825409299</v>
      </c>
      <c r="BU635">
        <v>1.5867560618862</v>
      </c>
      <c r="BV635">
        <v>1.6408656073696499</v>
      </c>
      <c r="BW635">
        <v>1.6469373709566399</v>
      </c>
      <c r="BX635">
        <v>1.6720578114246301</v>
      </c>
      <c r="BY635">
        <v>1.6580725610118101</v>
      </c>
      <c r="BZ635">
        <v>1.6997327949646599</v>
      </c>
      <c r="CA635">
        <v>1.55969359901733</v>
      </c>
      <c r="CB635">
        <v>1.6015934215913701</v>
      </c>
      <c r="CC635">
        <v>1.5984571739468301</v>
      </c>
      <c r="CD635">
        <v>1.6391263796051601</v>
      </c>
      <c r="CE635">
        <v>1.5938122262046901</v>
      </c>
      <c r="CF635">
        <v>1.6374327956989201</v>
      </c>
      <c r="CG635">
        <v>1.6701217479642501</v>
      </c>
      <c r="CH635">
        <v>1.69697931713201</v>
      </c>
      <c r="CI635">
        <v>1.61658014786849</v>
      </c>
      <c r="CJ635">
        <v>1.64933144565046</v>
      </c>
      <c r="CK635">
        <v>1.63613651305959</v>
      </c>
      <c r="CL635">
        <v>1.68916382762536</v>
      </c>
      <c r="CM635">
        <v>1.6202412273208699</v>
      </c>
      <c r="CN635">
        <v>1.6552499402056899</v>
      </c>
      <c r="CO635">
        <v>1.59813627837461</v>
      </c>
      <c r="CP635">
        <v>1.65051708745849</v>
      </c>
      <c r="CQ635">
        <v>1.5785543341178301</v>
      </c>
      <c r="CR635">
        <v>1.6264585257346</v>
      </c>
      <c r="CS635">
        <v>1.5607636885232301</v>
      </c>
      <c r="CT635">
        <v>1.63698415577135</v>
      </c>
      <c r="CU635">
        <v>1.5877789005424101</v>
      </c>
      <c r="CV635">
        <v>1.62991741872539</v>
      </c>
      <c r="CW635">
        <v>1.56426822058947</v>
      </c>
      <c r="CX635">
        <v>1.61170931509163</v>
      </c>
      <c r="CY635">
        <v>1.5927714313141901</v>
      </c>
      <c r="CZ635">
        <v>1.6013247576077501</v>
      </c>
      <c r="DA635">
        <v>1.5875392122690799</v>
      </c>
      <c r="DB635">
        <v>1.66273963053328</v>
      </c>
      <c r="DC635">
        <v>1.5077072895711301</v>
      </c>
      <c r="DD635">
        <v>1.5791678946221901</v>
      </c>
      <c r="DE635">
        <v>1.54111150667706</v>
      </c>
      <c r="DF635">
        <v>1.6104121376468501</v>
      </c>
      <c r="DG635">
        <v>1.56198431034045</v>
      </c>
      <c r="DH635">
        <v>1.5858996166442401</v>
      </c>
      <c r="DI635">
        <v>1.5810597369777299</v>
      </c>
      <c r="DJ635">
        <v>1.60676342959748</v>
      </c>
      <c r="DK635">
        <v>1.5185268788183599</v>
      </c>
      <c r="DL635">
        <v>1.56699462668989</v>
      </c>
      <c r="DM635">
        <v>1.5549876199483501</v>
      </c>
      <c r="DN635">
        <v>1.6452504170961599</v>
      </c>
      <c r="DO635">
        <v>1.54421927332852</v>
      </c>
      <c r="DP635">
        <v>1.5909187264170901</v>
      </c>
      <c r="DQ635">
        <v>1.60801213325662</v>
      </c>
      <c r="DR635">
        <v>1.65786308247476</v>
      </c>
      <c r="DS635">
        <v>1.56746979954865</v>
      </c>
      <c r="DT635">
        <v>1.6382583300146001</v>
      </c>
      <c r="DU635">
        <v>1.62579945120869</v>
      </c>
      <c r="DV635">
        <v>1.5980886204054301</v>
      </c>
      <c r="DW635">
        <v>1.69329519041659</v>
      </c>
      <c r="DX635">
        <v>1.74873949579831</v>
      </c>
    </row>
    <row r="636" spans="1:128" x14ac:dyDescent="0.45">
      <c r="A636" t="s">
        <v>142</v>
      </c>
      <c r="B636" t="s">
        <v>71</v>
      </c>
      <c r="C636" t="s">
        <v>72</v>
      </c>
      <c r="D636">
        <v>40</v>
      </c>
      <c r="E636" s="1" cm="1">
        <f t="array" ref="E636">SUMPRODUCT($G636:$FZZ636,$G$2:$FZZ$2)/SUMPRODUCT(--($G636:$FZZ636&lt;&gt;""),$G$2:$FZZ$2)</f>
        <v>1.5813889910469738</v>
      </c>
      <c r="F636" s="1" cm="1">
        <f t="array" ref="F636">SUMPRODUCT($G636:$FZZ636,$F$2:$FZY$2)/SUMPRODUCT(--($G636:$FZZ636&lt;&gt;""),$F$2:$FZY$2)</f>
        <v>1.5840951812088211</v>
      </c>
      <c r="G636">
        <v>1.56035241980371</v>
      </c>
      <c r="H636">
        <v>1.6179940535323001</v>
      </c>
      <c r="I636">
        <v>1.56470932858998</v>
      </c>
      <c r="J636">
        <v>1.6164662036252699</v>
      </c>
      <c r="K636">
        <v>1.5549092748308699</v>
      </c>
      <c r="L636">
        <v>1.6126425154369699</v>
      </c>
      <c r="M636">
        <v>1.51645777269878</v>
      </c>
      <c r="N636">
        <v>1.6071718214325199</v>
      </c>
      <c r="O636">
        <v>1.5467101172025099</v>
      </c>
      <c r="P636">
        <v>1.58816534621975</v>
      </c>
      <c r="Q636">
        <v>1.61622796128016</v>
      </c>
      <c r="R636">
        <v>1.64841423539165</v>
      </c>
      <c r="S636">
        <v>1.6646950618614</v>
      </c>
      <c r="T636">
        <v>1.4403284777952201</v>
      </c>
      <c r="U636">
        <v>1.6419462411707499</v>
      </c>
      <c r="V636">
        <v>1.5269082983956299</v>
      </c>
      <c r="W636">
        <v>1.6275384669913699</v>
      </c>
      <c r="X636">
        <v>1.5542848852975999</v>
      </c>
      <c r="Y636">
        <v>1.57125985819849</v>
      </c>
      <c r="Z636">
        <v>1.5941738613377301</v>
      </c>
      <c r="AA636">
        <v>1.53234424672216</v>
      </c>
      <c r="AB636">
        <v>1.58768618272442</v>
      </c>
      <c r="AC636">
        <v>1.54079831575365</v>
      </c>
      <c r="AD636">
        <v>1.60984603606668</v>
      </c>
      <c r="AE636">
        <v>1.5302966351051299</v>
      </c>
      <c r="AF636">
        <v>1.5718880505850299</v>
      </c>
      <c r="AG636">
        <v>1.5780633698549</v>
      </c>
      <c r="AH636">
        <v>1.61279636758464</v>
      </c>
      <c r="AI636">
        <v>1.57762824744096</v>
      </c>
      <c r="AJ636">
        <v>1.6370698403002799</v>
      </c>
      <c r="AK636">
        <v>1.6315637024596601</v>
      </c>
      <c r="AL636">
        <v>1.63307574565785</v>
      </c>
      <c r="AM636">
        <v>1.6806014080585401</v>
      </c>
      <c r="AN636">
        <v>1.5850148022297099</v>
      </c>
      <c r="AO636">
        <v>1.5990047567721</v>
      </c>
      <c r="AP636">
        <v>1.6190419331728301</v>
      </c>
      <c r="AQ636">
        <v>1.62094084639849</v>
      </c>
      <c r="AR636">
        <v>1.6147770001584401</v>
      </c>
      <c r="AS636">
        <v>1.5762674364701399</v>
      </c>
      <c r="AT636">
        <v>1.6552706252546101</v>
      </c>
      <c r="AU636">
        <v>1.5265481974311901</v>
      </c>
      <c r="AV636">
        <v>1.5701381264504499</v>
      </c>
      <c r="AW636">
        <v>1.6381152063870801</v>
      </c>
      <c r="AX636">
        <v>1.40041513799002</v>
      </c>
      <c r="AY636">
        <v>1.6203267679456199</v>
      </c>
      <c r="AZ636">
        <v>1.54135784775398</v>
      </c>
      <c r="BA636">
        <v>1.5358693619761901</v>
      </c>
      <c r="BB636">
        <v>1.6025180229779901</v>
      </c>
      <c r="BC636">
        <v>1.56556963765956</v>
      </c>
      <c r="BD636">
        <v>1.60077235120207</v>
      </c>
      <c r="BE636">
        <v>1.54365589076582</v>
      </c>
      <c r="BF636">
        <v>1.58760861352474</v>
      </c>
      <c r="BG636">
        <v>1.5309631155261401</v>
      </c>
      <c r="BH636">
        <v>1.5665917339595801</v>
      </c>
      <c r="BI636">
        <v>1.5627019793981001</v>
      </c>
      <c r="BJ636">
        <v>1.5875454453645701</v>
      </c>
      <c r="BK636">
        <v>1.5596134265827599</v>
      </c>
      <c r="BL636">
        <v>1.60841080936722</v>
      </c>
      <c r="BM636">
        <v>1.58982471278142</v>
      </c>
      <c r="BN636">
        <v>1.6439608200309901</v>
      </c>
      <c r="BO636">
        <v>1.55171822518987</v>
      </c>
      <c r="BP636">
        <v>1.6123780801468499</v>
      </c>
      <c r="BQ636">
        <v>1.53672644709634</v>
      </c>
      <c r="BR636">
        <v>1.5714594623815701</v>
      </c>
      <c r="BS636">
        <v>1.5189387345505101</v>
      </c>
      <c r="BT636">
        <v>1.5428182311559799</v>
      </c>
      <c r="BU636">
        <v>1.5624449229147901</v>
      </c>
      <c r="BV636">
        <v>1.59061713590072</v>
      </c>
      <c r="BW636">
        <v>1.58365001945001</v>
      </c>
      <c r="BX636">
        <v>1.61255573176935</v>
      </c>
      <c r="BY636">
        <v>1.5770203669615801</v>
      </c>
      <c r="BZ636">
        <v>1.62179205510361</v>
      </c>
      <c r="CA636">
        <v>1.48089258905418</v>
      </c>
      <c r="CB636">
        <v>1.51562713252354</v>
      </c>
      <c r="CC636">
        <v>1.5505401834291901</v>
      </c>
      <c r="CD636">
        <v>1.60012824498678</v>
      </c>
      <c r="CE636">
        <v>1.53632765830346</v>
      </c>
      <c r="CF636">
        <v>1.5842667264038199</v>
      </c>
      <c r="CG636">
        <v>1.5906919157446899</v>
      </c>
      <c r="CH636">
        <v>1.6312322417816101</v>
      </c>
      <c r="CI636">
        <v>1.5537045776309499</v>
      </c>
      <c r="CJ636">
        <v>1.5981595092024501</v>
      </c>
      <c r="CK636">
        <v>1.5533679995218399</v>
      </c>
      <c r="CL636">
        <v>1.61481083019544</v>
      </c>
      <c r="CM636">
        <v>1.55129668227013</v>
      </c>
      <c r="CN636">
        <v>1.6039703420234299</v>
      </c>
      <c r="CO636">
        <v>1.53225401984091</v>
      </c>
      <c r="CP636">
        <v>1.5815152518230899</v>
      </c>
      <c r="CQ636">
        <v>1.5067973505724801</v>
      </c>
      <c r="CR636">
        <v>1.5665087734977801</v>
      </c>
      <c r="CS636">
        <v>1.51370913227705</v>
      </c>
      <c r="CT636">
        <v>1.58959985491237</v>
      </c>
      <c r="CU636">
        <v>1.53314285050582</v>
      </c>
      <c r="CV636">
        <v>1.55589625654784</v>
      </c>
      <c r="CW636">
        <v>1.53397094839962</v>
      </c>
      <c r="CX636">
        <v>1.58173929566759</v>
      </c>
      <c r="CY636">
        <v>1.52724392819429</v>
      </c>
      <c r="CZ636">
        <v>1.56814821925698</v>
      </c>
      <c r="DA636">
        <v>1.49727256883931</v>
      </c>
      <c r="DB636">
        <v>1.57320494945974</v>
      </c>
      <c r="DC636">
        <v>1.44658713785989</v>
      </c>
      <c r="DD636">
        <v>1.51025716592135</v>
      </c>
      <c r="DE636">
        <v>1.48224119255561</v>
      </c>
      <c r="DF636">
        <v>1.5684181822313401</v>
      </c>
      <c r="DG636">
        <v>1.4961283607098399</v>
      </c>
      <c r="DH636">
        <v>1.53551753027494</v>
      </c>
      <c r="DI636">
        <v>1.5296190998719801</v>
      </c>
      <c r="DJ636">
        <v>1.57889836567077</v>
      </c>
      <c r="DK636">
        <v>1.49577741246902</v>
      </c>
      <c r="DL636">
        <v>1.5454817577348601</v>
      </c>
      <c r="DM636">
        <v>1.49607345143087</v>
      </c>
      <c r="DN636">
        <v>1.56253254412717</v>
      </c>
      <c r="DO636">
        <v>1.46135583160215</v>
      </c>
      <c r="DP636">
        <v>1.52090134396065</v>
      </c>
      <c r="DQ636">
        <v>1.54935411327859</v>
      </c>
      <c r="DR636">
        <v>1.5834318288792399</v>
      </c>
      <c r="DS636">
        <v>1.4695838311429701</v>
      </c>
      <c r="DT636">
        <v>1.57068896853843</v>
      </c>
      <c r="DU636">
        <v>1.6009682097509501</v>
      </c>
      <c r="DV636">
        <v>1.5665696370256701</v>
      </c>
      <c r="DW636">
        <v>1.6213481137135699</v>
      </c>
      <c r="DX636">
        <v>1.6539960665117099</v>
      </c>
    </row>
    <row r="637" spans="1:128" x14ac:dyDescent="0.45">
      <c r="A637" t="s">
        <v>142</v>
      </c>
      <c r="B637" t="s">
        <v>71</v>
      </c>
      <c r="C637" t="s">
        <v>72</v>
      </c>
      <c r="D637">
        <v>45</v>
      </c>
      <c r="E637" s="1" cm="1">
        <f t="array" ref="E637">SUMPRODUCT($G637:$FZZ637,$G$2:$FZZ$2)/SUMPRODUCT(--($G637:$FZZ637&lt;&gt;""),$G$2:$FZZ$2)</f>
        <v>1.5208864124363635</v>
      </c>
      <c r="F637" s="1" cm="1">
        <f t="array" ref="F637">SUMPRODUCT($G637:$FZZ637,$F$2:$FZY$2)/SUMPRODUCT(--($G637:$FZZ637&lt;&gt;""),$F$2:$FZY$2)</f>
        <v>1.5308058724364657</v>
      </c>
      <c r="G637">
        <v>1.53849175315113</v>
      </c>
      <c r="H637">
        <v>1.59181268626746</v>
      </c>
      <c r="I637">
        <v>1.5404737703992299</v>
      </c>
      <c r="J637">
        <v>1.5906512931277801</v>
      </c>
      <c r="K637">
        <v>1.5344337667629</v>
      </c>
      <c r="L637">
        <v>1.58330874656663</v>
      </c>
      <c r="M637">
        <v>1.45993290817266</v>
      </c>
      <c r="N637">
        <v>1.52166476204519</v>
      </c>
      <c r="O637">
        <v>1.4796141668367599</v>
      </c>
      <c r="P637">
        <v>1.5287191269385401</v>
      </c>
      <c r="Q637">
        <v>1.5403171077796201</v>
      </c>
      <c r="R637">
        <v>1.59568532387156</v>
      </c>
      <c r="S637">
        <v>1.56490629111285</v>
      </c>
      <c r="T637">
        <v>1.3579490697313501</v>
      </c>
      <c r="U637">
        <v>1.63414412127683</v>
      </c>
      <c r="V637">
        <v>1.5040621088655599</v>
      </c>
      <c r="W637">
        <v>1.4690355865520699</v>
      </c>
      <c r="X637">
        <v>1.4913875318068199</v>
      </c>
      <c r="Y637">
        <v>1.4789172220307301</v>
      </c>
      <c r="Z637">
        <v>1.50415063972721</v>
      </c>
      <c r="AA637">
        <v>1.5250155192769499</v>
      </c>
      <c r="AB637">
        <v>1.57053268379165</v>
      </c>
      <c r="AC637">
        <v>1.5120193943518201</v>
      </c>
      <c r="AD637">
        <v>1.5812521265736601</v>
      </c>
      <c r="AE637">
        <v>1.4567080768028799</v>
      </c>
      <c r="AF637">
        <v>1.55259601375016</v>
      </c>
      <c r="AG637">
        <v>1.5133965057743499</v>
      </c>
      <c r="AH637">
        <v>1.54267100977198</v>
      </c>
      <c r="AI637">
        <v>1.5700496537048101</v>
      </c>
      <c r="AJ637">
        <v>1.60907559382481</v>
      </c>
      <c r="AK637">
        <v>1.5356007780777601</v>
      </c>
      <c r="AL637">
        <v>1.5703458832032899</v>
      </c>
      <c r="AM637">
        <v>1.62909760380028</v>
      </c>
      <c r="AN637">
        <v>1.53511907129503</v>
      </c>
      <c r="AO637">
        <v>1.50587335497653</v>
      </c>
      <c r="AP637">
        <v>1.5460671111483999</v>
      </c>
      <c r="AQ637">
        <v>1.55437130700591</v>
      </c>
      <c r="AR637">
        <v>1.5293256095251699</v>
      </c>
      <c r="AS637">
        <v>1.5092924269880701</v>
      </c>
      <c r="AT637">
        <v>1.5781076601064801</v>
      </c>
      <c r="AU637">
        <v>1.4935845599917601</v>
      </c>
      <c r="AV637">
        <v>1.55380751707679</v>
      </c>
      <c r="AW637">
        <v>1.57455909072471</v>
      </c>
      <c r="AX637">
        <v>1.35090629602639</v>
      </c>
      <c r="AY637">
        <v>1.52811105196347</v>
      </c>
      <c r="AZ637">
        <v>1.51652266491953</v>
      </c>
      <c r="BA637">
        <v>1.48526998109405</v>
      </c>
      <c r="BB637">
        <v>1.53671078054557</v>
      </c>
      <c r="BC637">
        <v>1.5186326862695601</v>
      </c>
      <c r="BD637">
        <v>1.55782320720555</v>
      </c>
      <c r="BE637">
        <v>1.4836202709266499</v>
      </c>
      <c r="BF637">
        <v>1.52664471908899</v>
      </c>
      <c r="BG637">
        <v>1.47109648737237</v>
      </c>
      <c r="BH637">
        <v>1.5108443116028401</v>
      </c>
      <c r="BI637">
        <v>1.5137977176327999</v>
      </c>
      <c r="BJ637">
        <v>1.5365835184811101</v>
      </c>
      <c r="BK637">
        <v>1.5360451336148599</v>
      </c>
      <c r="BL637">
        <v>1.58296473101767</v>
      </c>
      <c r="BM637">
        <v>1.5216432577537</v>
      </c>
      <c r="BN637">
        <v>1.6010577952479099</v>
      </c>
      <c r="BO637">
        <v>1.4929041888988599</v>
      </c>
      <c r="BP637">
        <v>1.55034646924139</v>
      </c>
      <c r="BQ637">
        <v>1.4810590190963999</v>
      </c>
      <c r="BR637">
        <v>1.5224683415998801</v>
      </c>
      <c r="BS637">
        <v>1.50498172174037</v>
      </c>
      <c r="BT637">
        <v>1.5278781858955299</v>
      </c>
      <c r="BU637">
        <v>1.4974153516302799</v>
      </c>
      <c r="BV637">
        <v>1.5158576580996199</v>
      </c>
      <c r="BW637">
        <v>1.52398336275771</v>
      </c>
      <c r="BX637">
        <v>1.56116281157425</v>
      </c>
      <c r="BY637">
        <v>1.51758209132474</v>
      </c>
      <c r="BZ637">
        <v>1.56151059913306</v>
      </c>
      <c r="CA637">
        <v>1.43298758018288</v>
      </c>
      <c r="CB637">
        <v>1.47176538828988</v>
      </c>
      <c r="CC637">
        <v>1.4980957562568</v>
      </c>
      <c r="CD637">
        <v>1.53886211720814</v>
      </c>
      <c r="CE637">
        <v>1.48281312226204</v>
      </c>
      <c r="CF637">
        <v>1.5167886300278699</v>
      </c>
      <c r="CG637">
        <v>1.53965935967237</v>
      </c>
      <c r="CH637">
        <v>1.5795488817282799</v>
      </c>
      <c r="CI637">
        <v>1.5022022966808199</v>
      </c>
      <c r="CJ637">
        <v>1.54782129935504</v>
      </c>
      <c r="CK637">
        <v>1.4943996174765399</v>
      </c>
      <c r="CL637">
        <v>1.5459326997788501</v>
      </c>
      <c r="CM637">
        <v>1.47862780606143</v>
      </c>
      <c r="CN637">
        <v>1.53756107561417</v>
      </c>
      <c r="CO637">
        <v>1.47717492702596</v>
      </c>
      <c r="CP637">
        <v>1.51891306310372</v>
      </c>
      <c r="CQ637">
        <v>1.4501444871451099</v>
      </c>
      <c r="CR637">
        <v>1.4991112302757601</v>
      </c>
      <c r="CS637">
        <v>1.468616556477</v>
      </c>
      <c r="CT637">
        <v>1.5602031226814801</v>
      </c>
      <c r="CU637">
        <v>1.4941867893190199</v>
      </c>
      <c r="CV637">
        <v>1.51069142943424</v>
      </c>
      <c r="CW637">
        <v>1.47357697829575</v>
      </c>
      <c r="CX637">
        <v>1.51590870703487</v>
      </c>
      <c r="CY637">
        <v>1.4646539310741999</v>
      </c>
      <c r="CZ637">
        <v>1.5110876451953501</v>
      </c>
      <c r="DA637">
        <v>1.43724294179156</v>
      </c>
      <c r="DB637">
        <v>1.5051934471941399</v>
      </c>
      <c r="DC637">
        <v>1.4071729687479899</v>
      </c>
      <c r="DD637">
        <v>1.47013825711466</v>
      </c>
      <c r="DE637">
        <v>1.42470401987592</v>
      </c>
      <c r="DF637">
        <v>1.4934744241359199</v>
      </c>
      <c r="DG637">
        <v>1.4405925512198801</v>
      </c>
      <c r="DH637">
        <v>1.48796618345223</v>
      </c>
      <c r="DI637">
        <v>1.45937453239563</v>
      </c>
      <c r="DJ637">
        <v>1.5220044224982101</v>
      </c>
      <c r="DK637">
        <v>1.3963245577446799</v>
      </c>
      <c r="DL637">
        <v>1.44326128027087</v>
      </c>
      <c r="DM637">
        <v>1.4759465691848199</v>
      </c>
      <c r="DN637">
        <v>1.5539355812248199</v>
      </c>
      <c r="DO637">
        <v>1.4504599991520699</v>
      </c>
      <c r="DP637">
        <v>1.5125598846822399</v>
      </c>
      <c r="DQ637">
        <v>1.48316510642748</v>
      </c>
      <c r="DR637">
        <v>1.52062130641702</v>
      </c>
      <c r="DS637">
        <v>1.4533386433027999</v>
      </c>
      <c r="DT637">
        <v>1.5319759723881501</v>
      </c>
      <c r="DU637">
        <v>1.53646958172921</v>
      </c>
      <c r="DV637">
        <v>1.49661439586006</v>
      </c>
      <c r="DW637">
        <v>1.5848560700876</v>
      </c>
      <c r="DX637">
        <v>1.62728410513141</v>
      </c>
    </row>
    <row r="638" spans="1:128" x14ac:dyDescent="0.45">
      <c r="A638" t="s">
        <v>142</v>
      </c>
      <c r="B638" t="s">
        <v>71</v>
      </c>
      <c r="C638" t="s">
        <v>72</v>
      </c>
      <c r="D638">
        <v>50</v>
      </c>
      <c r="E638" s="1" cm="1">
        <f t="array" ref="E638">SUMPRODUCT($G638:$FZZ638,$G$2:$FZZ$2)/SUMPRODUCT(--($G638:$FZZ638&lt;&gt;""),$G$2:$FZZ$2)</f>
        <v>1.4651690816900849</v>
      </c>
      <c r="F638" s="1" cm="1">
        <f t="array" ref="F638">SUMPRODUCT($G638:$FZZ638,$F$2:$FZY$2)/SUMPRODUCT(--($G638:$FZZ638&lt;&gt;""),$F$2:$FZY$2)</f>
        <v>1.4835161113154174</v>
      </c>
      <c r="G638">
        <v>1.48077437946073</v>
      </c>
      <c r="H638">
        <v>1.5048015613000501</v>
      </c>
      <c r="I638">
        <v>1.48294475972669</v>
      </c>
      <c r="J638">
        <v>1.5028798915805499</v>
      </c>
      <c r="K638">
        <v>1.47563451420061</v>
      </c>
      <c r="L638">
        <v>1.50018791314549</v>
      </c>
      <c r="M638">
        <v>1.4692925867217099</v>
      </c>
      <c r="N638">
        <v>1.50003502045932</v>
      </c>
      <c r="O638">
        <v>1.45066955914953</v>
      </c>
      <c r="P638">
        <v>1.50962921470988</v>
      </c>
      <c r="Q638">
        <v>1.4859886633291599</v>
      </c>
      <c r="R638">
        <v>1.54847577903874</v>
      </c>
      <c r="S638">
        <v>1.48855141410916</v>
      </c>
      <c r="T638">
        <v>1.3299396953831</v>
      </c>
      <c r="U638">
        <v>1.5450788176908701</v>
      </c>
      <c r="V638">
        <v>1.4332180899948299</v>
      </c>
      <c r="W638">
        <v>1.4215942689602401</v>
      </c>
      <c r="X638">
        <v>1.46167560870866</v>
      </c>
      <c r="Y638">
        <v>1.4624464948551199</v>
      </c>
      <c r="Z638">
        <v>1.4883033667902099</v>
      </c>
      <c r="AA638">
        <v>1.47259341049556</v>
      </c>
      <c r="AB638">
        <v>1.5179291387870399</v>
      </c>
      <c r="AC638">
        <v>1.45040404899625</v>
      </c>
      <c r="AD638">
        <v>1.5134144266757401</v>
      </c>
      <c r="AE638">
        <v>1.40015300510964</v>
      </c>
      <c r="AF638">
        <v>1.48622548164141</v>
      </c>
      <c r="AG638">
        <v>1.4799111637548099</v>
      </c>
      <c r="AH638">
        <v>1.52159115585825</v>
      </c>
      <c r="AI638">
        <v>1.4867319192536099</v>
      </c>
      <c r="AJ638">
        <v>1.55611287351112</v>
      </c>
      <c r="AK638">
        <v>1.4498208933012999</v>
      </c>
      <c r="AL638">
        <v>1.50718021216437</v>
      </c>
      <c r="AM638">
        <v>1.56092779580309</v>
      </c>
      <c r="AN638">
        <v>1.47942745770994</v>
      </c>
      <c r="AO638">
        <v>1.4504734182280501</v>
      </c>
      <c r="AP638">
        <v>1.51262771319955</v>
      </c>
      <c r="AQ638">
        <v>1.45489958147677</v>
      </c>
      <c r="AR638">
        <v>1.4625860329949301</v>
      </c>
      <c r="AS638">
        <v>1.45504094848778</v>
      </c>
      <c r="AT638">
        <v>1.5105321196285799</v>
      </c>
      <c r="AU638">
        <v>1.4666955936719901</v>
      </c>
      <c r="AV638">
        <v>1.5339399238693801</v>
      </c>
      <c r="AW638">
        <v>1.4998244615304901</v>
      </c>
      <c r="AX638">
        <v>1.3273100093294099</v>
      </c>
      <c r="AY638">
        <v>1.4501658408746501</v>
      </c>
      <c r="AZ638">
        <v>1.4837639736292501</v>
      </c>
      <c r="BA638">
        <v>1.43341366629962</v>
      </c>
      <c r="BB638">
        <v>1.4768142438659499</v>
      </c>
      <c r="BC638">
        <v>1.45326931450966</v>
      </c>
      <c r="BD638">
        <v>1.48966378658354</v>
      </c>
      <c r="BE638">
        <v>1.4245021317933999</v>
      </c>
      <c r="BF638">
        <v>1.4621188407361401</v>
      </c>
      <c r="BG638">
        <v>1.41931756816155</v>
      </c>
      <c r="BH638">
        <v>1.4684591909779301</v>
      </c>
      <c r="BI638">
        <v>1.4399490002019699</v>
      </c>
      <c r="BJ638">
        <v>1.4749924257725699</v>
      </c>
      <c r="BK638">
        <v>1.4524878569878601</v>
      </c>
      <c r="BL638">
        <v>1.5101316953480901</v>
      </c>
      <c r="BM638">
        <v>1.4605404023456801</v>
      </c>
      <c r="BN638">
        <v>1.5594011153188501</v>
      </c>
      <c r="BO638">
        <v>1.4752428310622001</v>
      </c>
      <c r="BP638">
        <v>1.5340669537940099</v>
      </c>
      <c r="BQ638">
        <v>1.4348519454542901</v>
      </c>
      <c r="BR638">
        <v>1.4794913032313799</v>
      </c>
      <c r="BS638">
        <v>1.4301586163818201</v>
      </c>
      <c r="BT638">
        <v>1.45212324769345</v>
      </c>
      <c r="BU638">
        <v>1.4410436710183201</v>
      </c>
      <c r="BV638">
        <v>1.4589227149255399</v>
      </c>
      <c r="BW638">
        <v>1.4663215536072201</v>
      </c>
      <c r="BX638">
        <v>1.5166222807384999</v>
      </c>
      <c r="BY638">
        <v>1.4641292084793001</v>
      </c>
      <c r="BZ638">
        <v>1.5041030817647401</v>
      </c>
      <c r="CA638">
        <v>1.38738569673809</v>
      </c>
      <c r="CB638">
        <v>1.4313668622901501</v>
      </c>
      <c r="CC638">
        <v>1.4346824965024001</v>
      </c>
      <c r="CD638">
        <v>1.4759540649774601</v>
      </c>
      <c r="CE638">
        <v>1.42338709677419</v>
      </c>
      <c r="CF638">
        <v>1.4674556949422499</v>
      </c>
      <c r="CG638">
        <v>1.48461086683915</v>
      </c>
      <c r="CH638">
        <v>1.5308338227590901</v>
      </c>
      <c r="CI638">
        <v>1.43237376120811</v>
      </c>
      <c r="CJ638">
        <v>1.4924807299040399</v>
      </c>
      <c r="CK638">
        <v>1.43898153128922</v>
      </c>
      <c r="CL638">
        <v>1.49302492379415</v>
      </c>
      <c r="CM638">
        <v>1.4382888577578801</v>
      </c>
      <c r="CN638">
        <v>1.50281204086513</v>
      </c>
      <c r="CO638">
        <v>1.4496504268103001</v>
      </c>
      <c r="CP638">
        <v>1.49787848695495</v>
      </c>
      <c r="CQ638">
        <v>1.4154973634819901</v>
      </c>
      <c r="CR638">
        <v>1.47470233662029</v>
      </c>
      <c r="CS638">
        <v>1.4197154303991499</v>
      </c>
      <c r="CT638">
        <v>1.5025307899032201</v>
      </c>
      <c r="CU638">
        <v>1.45107262738539</v>
      </c>
      <c r="CV638">
        <v>1.48440712219937</v>
      </c>
      <c r="CW638">
        <v>1.4279727218984799</v>
      </c>
      <c r="CX638">
        <v>1.4643294485263001</v>
      </c>
      <c r="CY638">
        <v>1.3955553422290401</v>
      </c>
      <c r="CZ638">
        <v>1.44901603148699</v>
      </c>
      <c r="DA638">
        <v>1.41904844893691</v>
      </c>
      <c r="DB638">
        <v>1.4927413733007999</v>
      </c>
      <c r="DC638">
        <v>1.39154056097279</v>
      </c>
      <c r="DD638">
        <v>1.46205297079814</v>
      </c>
      <c r="DE638">
        <v>1.4040857755323</v>
      </c>
      <c r="DF638">
        <v>1.4615472015391699</v>
      </c>
      <c r="DG638">
        <v>1.3788748127649799</v>
      </c>
      <c r="DH638">
        <v>1.4310721267358899</v>
      </c>
      <c r="DI638">
        <v>1.3975593130164401</v>
      </c>
      <c r="DJ638">
        <v>1.43759455999467</v>
      </c>
      <c r="DK638">
        <v>1.3765340923031599</v>
      </c>
      <c r="DL638">
        <v>1.4240694849964399</v>
      </c>
      <c r="DM638">
        <v>1.41830759912011</v>
      </c>
      <c r="DN638">
        <v>1.50359712230215</v>
      </c>
      <c r="DO638">
        <v>1.39566286513757</v>
      </c>
      <c r="DP638">
        <v>1.46376181795056</v>
      </c>
      <c r="DQ638">
        <v>1.4528110454474099</v>
      </c>
      <c r="DR638">
        <v>1.5014591287066501</v>
      </c>
      <c r="DS638">
        <v>1.40135072348334</v>
      </c>
      <c r="DT638">
        <v>1.46644763042612</v>
      </c>
      <c r="DU638">
        <v>1.4796394253341201</v>
      </c>
      <c r="DV638">
        <v>1.4355691883940001</v>
      </c>
      <c r="DW638">
        <v>1.5064097979617299</v>
      </c>
      <c r="DX638">
        <v>1.5480690148399701</v>
      </c>
    </row>
    <row r="639" spans="1:128" x14ac:dyDescent="0.45">
      <c r="A639" t="s">
        <v>142</v>
      </c>
      <c r="B639" t="s">
        <v>71</v>
      </c>
      <c r="C639" t="s">
        <v>75</v>
      </c>
      <c r="D639">
        <v>30</v>
      </c>
      <c r="E639" s="1" cm="1">
        <f t="array" ref="E639">SUMPRODUCT($G639:$FZZ639,$G$2:$FZZ$2)/SUMPRODUCT(--($G639:$FZZ639&lt;&gt;""),$G$2:$FZZ$2)</f>
        <v>1.6946462895005376</v>
      </c>
      <c r="F639" s="1" cm="1">
        <f t="array" ref="F639">SUMPRODUCT($G639:$FZZ639,$F$2:$FZY$2)/SUMPRODUCT(--($G639:$FZZ639&lt;&gt;""),$F$2:$FZY$2)</f>
        <v>1.6758430495298677</v>
      </c>
      <c r="G639">
        <v>1.6910884008651901</v>
      </c>
      <c r="H639">
        <v>1.6825333079692499</v>
      </c>
      <c r="I639">
        <v>1.69402563668191</v>
      </c>
      <c r="J639">
        <v>1.6849536252752799</v>
      </c>
      <c r="K639">
        <v>1.6857091174755701</v>
      </c>
      <c r="L639">
        <v>1.6813625283625899</v>
      </c>
      <c r="M639">
        <v>1.6314409997419499</v>
      </c>
      <c r="N639">
        <v>1.6657020680502801</v>
      </c>
      <c r="O639">
        <v>1.66768884606073</v>
      </c>
      <c r="P639">
        <v>1.7126069846815499</v>
      </c>
      <c r="Q639">
        <v>1.69999202490636</v>
      </c>
      <c r="R639">
        <v>1.7316546513605</v>
      </c>
      <c r="S639">
        <v>1.6440643789593099</v>
      </c>
      <c r="T639">
        <v>1.4804995962229699</v>
      </c>
      <c r="U639">
        <v>1.8195079255323801</v>
      </c>
      <c r="V639">
        <v>1.6617535076279399</v>
      </c>
      <c r="W639">
        <v>1.75421844849458</v>
      </c>
      <c r="X639">
        <v>1.67315236036113</v>
      </c>
      <c r="Y639">
        <v>1.70273729368677</v>
      </c>
      <c r="Z639">
        <v>1.7014588005234801</v>
      </c>
      <c r="AA639">
        <v>1.7640849588074901</v>
      </c>
      <c r="AB639">
        <v>1.69725422195611</v>
      </c>
      <c r="AC639">
        <v>1.72529772031303</v>
      </c>
      <c r="AD639">
        <v>1.7222141884994799</v>
      </c>
      <c r="AE639">
        <v>1.63131653388637</v>
      </c>
      <c r="AF639">
        <v>1.71001270307674</v>
      </c>
      <c r="AG639">
        <v>1.6787977494817801</v>
      </c>
      <c r="AH639">
        <v>1.6874721152897001</v>
      </c>
      <c r="AI639">
        <v>1.71257499778331</v>
      </c>
      <c r="AJ639">
        <v>1.75209599716264</v>
      </c>
      <c r="AK639">
        <v>1.6983779417079401</v>
      </c>
      <c r="AL639">
        <v>1.7225254575990101</v>
      </c>
      <c r="AM639">
        <v>1.7975645928392401</v>
      </c>
      <c r="AN639">
        <v>1.6421837976668701</v>
      </c>
      <c r="AO639">
        <v>1.70237903147731</v>
      </c>
      <c r="AP639">
        <v>1.69076140624899</v>
      </c>
      <c r="AQ639">
        <v>1.7950009081528899</v>
      </c>
      <c r="AR639">
        <v>1.7188049480806999</v>
      </c>
      <c r="AS639">
        <v>1.69969235956003</v>
      </c>
      <c r="AT639">
        <v>1.72940635228342</v>
      </c>
      <c r="AU639">
        <v>1.64063893618746</v>
      </c>
      <c r="AV639">
        <v>1.68840794090125</v>
      </c>
      <c r="AW639">
        <v>1.67696305859348</v>
      </c>
      <c r="AX639">
        <v>1.47065710133535</v>
      </c>
      <c r="AY639">
        <v>1.6643257851848801</v>
      </c>
      <c r="AZ639">
        <v>1.6498095901068699</v>
      </c>
      <c r="BA639">
        <v>1.69569733862422</v>
      </c>
      <c r="BB639">
        <v>1.70839133234994</v>
      </c>
      <c r="BC639">
        <v>1.668771342791</v>
      </c>
      <c r="BD639">
        <v>1.71349666536795</v>
      </c>
      <c r="BE639">
        <v>1.6476874089265401</v>
      </c>
      <c r="BF639">
        <v>1.69412272653678</v>
      </c>
      <c r="BG639">
        <v>1.6538234518442201</v>
      </c>
      <c r="BH639">
        <v>1.6706770316601101</v>
      </c>
      <c r="BI639">
        <v>1.6519011310846199</v>
      </c>
      <c r="BJ639">
        <v>1.6863638658856701</v>
      </c>
      <c r="BK639">
        <v>1.6379796698436</v>
      </c>
      <c r="BL639">
        <v>1.69026556058152</v>
      </c>
      <c r="BM639">
        <v>1.7084032404966201</v>
      </c>
      <c r="BN639">
        <v>1.78294425003595</v>
      </c>
      <c r="BO639">
        <v>1.69831455574271</v>
      </c>
      <c r="BP639">
        <v>1.7316502425789</v>
      </c>
      <c r="BQ639">
        <v>1.7026205181571199</v>
      </c>
      <c r="BR639">
        <v>1.70025542956766</v>
      </c>
      <c r="BS639">
        <v>1.6187370080997701</v>
      </c>
      <c r="BT639">
        <v>1.65461769253612</v>
      </c>
      <c r="BU639">
        <v>1.6583630863154399</v>
      </c>
      <c r="BV639">
        <v>1.66463165353901</v>
      </c>
      <c r="BW639">
        <v>1.6723570424010199</v>
      </c>
      <c r="BX639">
        <v>1.70236990933301</v>
      </c>
      <c r="BY639">
        <v>1.69584941511786</v>
      </c>
      <c r="BZ639">
        <v>1.72264117332699</v>
      </c>
      <c r="CA639">
        <v>1.58228128838542</v>
      </c>
      <c r="CB639">
        <v>1.6240446294527</v>
      </c>
      <c r="CC639">
        <v>1.65723612622415</v>
      </c>
      <c r="CD639">
        <v>1.6876845950567301</v>
      </c>
      <c r="CE639">
        <v>1.6241537236160799</v>
      </c>
      <c r="CF639">
        <v>1.6682098765432001</v>
      </c>
      <c r="CG639">
        <v>1.74504357212019</v>
      </c>
      <c r="CH639">
        <v>1.7538849823013001</v>
      </c>
      <c r="CI639">
        <v>1.6617114991348101</v>
      </c>
      <c r="CJ639">
        <v>1.68645587541293</v>
      </c>
      <c r="CK639">
        <v>1.6692128384436</v>
      </c>
      <c r="CL639">
        <v>1.7192277807662399</v>
      </c>
      <c r="CM639">
        <v>1.62539378822564</v>
      </c>
      <c r="CN639">
        <v>1.6445963030033799</v>
      </c>
      <c r="CO639">
        <v>1.6434855004864899</v>
      </c>
      <c r="CP639">
        <v>1.6987351168086</v>
      </c>
      <c r="CQ639">
        <v>1.6184645634104899</v>
      </c>
      <c r="CR639">
        <v>1.6769843397781501</v>
      </c>
      <c r="CS639">
        <v>1.61932633175605</v>
      </c>
      <c r="CT639">
        <v>1.6909633488862801</v>
      </c>
      <c r="CU639">
        <v>1.6517416402429801</v>
      </c>
      <c r="CV639">
        <v>1.67356586176057</v>
      </c>
      <c r="CW639">
        <v>1.61468625960645</v>
      </c>
      <c r="CX639">
        <v>1.64554302846043</v>
      </c>
      <c r="CY639">
        <v>1.62552558318133</v>
      </c>
      <c r="CZ639">
        <v>1.64554094268983</v>
      </c>
      <c r="DA639">
        <v>1.5962269083304199</v>
      </c>
      <c r="DB639">
        <v>1.66165040083652</v>
      </c>
      <c r="DC639">
        <v>1.59783708980946</v>
      </c>
      <c r="DD639">
        <v>1.67160411567981</v>
      </c>
      <c r="DE639">
        <v>1.5964520258447601</v>
      </c>
      <c r="DF639">
        <v>1.64660389792378</v>
      </c>
      <c r="DG639">
        <v>1.60104343852344</v>
      </c>
      <c r="DH639">
        <v>1.6305440605245101</v>
      </c>
      <c r="DI639">
        <v>1.63979915872778</v>
      </c>
      <c r="DJ639">
        <v>1.66389013583387</v>
      </c>
      <c r="DK639">
        <v>1.5295679269818601</v>
      </c>
      <c r="DL639">
        <v>1.5851804597983099</v>
      </c>
      <c r="DM639">
        <v>1.6097680201481299</v>
      </c>
      <c r="DN639">
        <v>1.67485627450772</v>
      </c>
      <c r="DO639">
        <v>1.5989316148725901</v>
      </c>
      <c r="DP639">
        <v>1.63759698138805</v>
      </c>
      <c r="DQ639">
        <v>1.6536792008786101</v>
      </c>
      <c r="DR639">
        <v>1.6910517232362301</v>
      </c>
      <c r="DS639">
        <v>1.59387030399575</v>
      </c>
      <c r="DT639">
        <v>1.64472985530333</v>
      </c>
      <c r="DU639">
        <v>1.64000959863115</v>
      </c>
      <c r="DV639">
        <v>1.6322263607624601</v>
      </c>
      <c r="DW639">
        <v>1.71711067405685</v>
      </c>
      <c r="DX639">
        <v>1.78260325406758</v>
      </c>
    </row>
    <row r="640" spans="1:128" x14ac:dyDescent="0.45">
      <c r="A640" t="s">
        <v>142</v>
      </c>
      <c r="B640" t="s">
        <v>71</v>
      </c>
      <c r="C640" t="s">
        <v>75</v>
      </c>
      <c r="D640">
        <v>35</v>
      </c>
      <c r="E640" s="1" cm="1">
        <f t="array" ref="E640">SUMPRODUCT($G640:$FZZ640,$G$2:$FZZ$2)/SUMPRODUCT(--($G640:$FZZ640&lt;&gt;""),$G$2:$FZZ$2)</f>
        <v>1.6064732913415378</v>
      </c>
      <c r="F640" s="1" cm="1">
        <f t="array" ref="F640">SUMPRODUCT($G640:$FZZ640,$F$2:$FZY$2)/SUMPRODUCT(--($G640:$FZZ640&lt;&gt;""),$F$2:$FZY$2)</f>
        <v>1.6066906965102625</v>
      </c>
      <c r="G640">
        <v>1.64537669181937</v>
      </c>
      <c r="H640">
        <v>1.6432454045218501</v>
      </c>
      <c r="I640">
        <v>1.6456798097012799</v>
      </c>
      <c r="J640">
        <v>1.6443616240329699</v>
      </c>
      <c r="K640">
        <v>1.6397055207828399</v>
      </c>
      <c r="L640">
        <v>1.6418656438571699</v>
      </c>
      <c r="M640">
        <v>1.5569358941276199</v>
      </c>
      <c r="N640">
        <v>1.6220352416411601</v>
      </c>
      <c r="O640">
        <v>1.5786286972909001</v>
      </c>
      <c r="P640">
        <v>1.6275176705702501</v>
      </c>
      <c r="Q640">
        <v>1.6397800679839101</v>
      </c>
      <c r="R640">
        <v>1.6742896523912401</v>
      </c>
      <c r="S640">
        <v>1.5663138271636601</v>
      </c>
      <c r="T640">
        <v>1.4199310663172799</v>
      </c>
      <c r="U640">
        <v>1.65045207481772</v>
      </c>
      <c r="V640">
        <v>1.5744947527811499</v>
      </c>
      <c r="W640">
        <v>1.6671310099135901</v>
      </c>
      <c r="X640">
        <v>1.61057400243821</v>
      </c>
      <c r="Y640">
        <v>1.5614892042169599</v>
      </c>
      <c r="Z640">
        <v>1.5907064121032499</v>
      </c>
      <c r="AA640">
        <v>1.64447960851246</v>
      </c>
      <c r="AB640">
        <v>1.6351810020722599</v>
      </c>
      <c r="AC640">
        <v>1.6227458319156101</v>
      </c>
      <c r="AD640">
        <v>1.6298209424974399</v>
      </c>
      <c r="AE640">
        <v>1.54402245157205</v>
      </c>
      <c r="AF640">
        <v>1.61228221122822</v>
      </c>
      <c r="AG640">
        <v>1.6196821636561001</v>
      </c>
      <c r="AH640">
        <v>1.6467495804954999</v>
      </c>
      <c r="AI640">
        <v>1.60862856270258</v>
      </c>
      <c r="AJ640">
        <v>1.6290737712185801</v>
      </c>
      <c r="AK640">
        <v>1.61969323327451</v>
      </c>
      <c r="AL640">
        <v>1.64024798571398</v>
      </c>
      <c r="AM640">
        <v>1.68129464108144</v>
      </c>
      <c r="AN640">
        <v>1.58209981419082</v>
      </c>
      <c r="AO640">
        <v>1.6292009010113699</v>
      </c>
      <c r="AP640">
        <v>1.64930261977448</v>
      </c>
      <c r="AQ640">
        <v>1.65196875954043</v>
      </c>
      <c r="AR640">
        <v>1.63527420420687</v>
      </c>
      <c r="AS640">
        <v>1.61126329245508</v>
      </c>
      <c r="AT640">
        <v>1.63602553837077</v>
      </c>
      <c r="AU640">
        <v>1.5863153350382699</v>
      </c>
      <c r="AV640">
        <v>1.6520782519323001</v>
      </c>
      <c r="AW640">
        <v>1.58914207146583</v>
      </c>
      <c r="AX640">
        <v>1.4084941037257499</v>
      </c>
      <c r="AY640">
        <v>1.58859178575815</v>
      </c>
      <c r="AZ640">
        <v>1.5764505957986901</v>
      </c>
      <c r="BA640">
        <v>1.6096441111088</v>
      </c>
      <c r="BB640">
        <v>1.6288305320673899</v>
      </c>
      <c r="BC640">
        <v>1.58313661678087</v>
      </c>
      <c r="BD640">
        <v>1.6416015401187101</v>
      </c>
      <c r="BE640">
        <v>1.5602461007069901</v>
      </c>
      <c r="BF640">
        <v>1.60930433374709</v>
      </c>
      <c r="BG640">
        <v>1.56850063420699</v>
      </c>
      <c r="BH640">
        <v>1.6039283157722799</v>
      </c>
      <c r="BI640">
        <v>1.57735810947283</v>
      </c>
      <c r="BJ640">
        <v>1.61486315895778</v>
      </c>
      <c r="BK640">
        <v>1.5928210178431299</v>
      </c>
      <c r="BL640">
        <v>1.65477124401195</v>
      </c>
      <c r="BM640">
        <v>1.61237077161529</v>
      </c>
      <c r="BN640">
        <v>1.67852292156016</v>
      </c>
      <c r="BO640">
        <v>1.6118636716661701</v>
      </c>
      <c r="BP640">
        <v>1.6543981925097999</v>
      </c>
      <c r="BQ640">
        <v>1.5759869176814001</v>
      </c>
      <c r="BR640">
        <v>1.5969483599799901</v>
      </c>
      <c r="BS640">
        <v>1.56356431182608</v>
      </c>
      <c r="BT640">
        <v>1.5922258517054499</v>
      </c>
      <c r="BU640">
        <v>1.5751819247226799</v>
      </c>
      <c r="BV640">
        <v>1.5839760885957499</v>
      </c>
      <c r="BW640">
        <v>1.59250725635117</v>
      </c>
      <c r="BX640">
        <v>1.62563212543762</v>
      </c>
      <c r="BY640">
        <v>1.6176830354492</v>
      </c>
      <c r="BZ640">
        <v>1.64529422243334</v>
      </c>
      <c r="CA640">
        <v>1.5113791456257599</v>
      </c>
      <c r="CB640">
        <v>1.5571686911423499</v>
      </c>
      <c r="CC640">
        <v>1.56145072283538</v>
      </c>
      <c r="CD640">
        <v>1.60302347271879</v>
      </c>
      <c r="CE640">
        <v>1.5693573277578601</v>
      </c>
      <c r="CF640">
        <v>1.61555406212664</v>
      </c>
      <c r="CG640">
        <v>1.62380355243734</v>
      </c>
      <c r="CH640">
        <v>1.6545659454911901</v>
      </c>
      <c r="CI640">
        <v>1.58419065596979</v>
      </c>
      <c r="CJ640">
        <v>1.6169104923706099</v>
      </c>
      <c r="CK640">
        <v>1.5872571872571799</v>
      </c>
      <c r="CL640">
        <v>1.6363397286474199</v>
      </c>
      <c r="CM640">
        <v>1.5653739706837</v>
      </c>
      <c r="CN640">
        <v>1.5946765982164199</v>
      </c>
      <c r="CO640">
        <v>1.5719559046272</v>
      </c>
      <c r="CP640">
        <v>1.61979276378481</v>
      </c>
      <c r="CQ640">
        <v>1.5495873923794199</v>
      </c>
      <c r="CR640">
        <v>1.60635942046255</v>
      </c>
      <c r="CS640">
        <v>1.53263647305162</v>
      </c>
      <c r="CT640">
        <v>1.59406789441577</v>
      </c>
      <c r="CU640">
        <v>1.5691719804406601</v>
      </c>
      <c r="CV640">
        <v>1.59633901297373</v>
      </c>
      <c r="CW640">
        <v>1.53978760239844</v>
      </c>
      <c r="CX640">
        <v>1.5762604509754199</v>
      </c>
      <c r="CY640">
        <v>1.5538158778919</v>
      </c>
      <c r="CZ640">
        <v>1.5715849092829</v>
      </c>
      <c r="DA640">
        <v>1.5635325897525201</v>
      </c>
      <c r="DB640">
        <v>1.6325548971767101</v>
      </c>
      <c r="DC640">
        <v>1.50171059544097</v>
      </c>
      <c r="DD640">
        <v>1.5724280204502601</v>
      </c>
      <c r="DE640">
        <v>1.50640438118755</v>
      </c>
      <c r="DF640">
        <v>1.56013149622402</v>
      </c>
      <c r="DG640">
        <v>1.5356190814694399</v>
      </c>
      <c r="DH640">
        <v>1.56942293533727</v>
      </c>
      <c r="DI640">
        <v>1.54548024007847</v>
      </c>
      <c r="DJ640">
        <v>1.5775017872878101</v>
      </c>
      <c r="DK640">
        <v>1.51371298181907</v>
      </c>
      <c r="DL640">
        <v>1.56868758740829</v>
      </c>
      <c r="DM640">
        <v>1.5437977535253899</v>
      </c>
      <c r="DN640">
        <v>1.5994282860270099</v>
      </c>
      <c r="DO640">
        <v>1.52804510959426</v>
      </c>
      <c r="DP640">
        <v>1.5645588671725901</v>
      </c>
      <c r="DQ640">
        <v>1.5707546676429001</v>
      </c>
      <c r="DR640">
        <v>1.61104544741383</v>
      </c>
      <c r="DS640">
        <v>1.54067104739147</v>
      </c>
      <c r="DT640">
        <v>1.59901433691756</v>
      </c>
      <c r="DU640">
        <v>1.56980395839202</v>
      </c>
      <c r="DV640">
        <v>1.5662149050048499</v>
      </c>
      <c r="DW640">
        <v>1.66010191310566</v>
      </c>
      <c r="DX640">
        <v>1.71428571428571</v>
      </c>
    </row>
    <row r="641" spans="1:128" x14ac:dyDescent="0.45">
      <c r="A641" t="s">
        <v>142</v>
      </c>
      <c r="B641" t="s">
        <v>71</v>
      </c>
      <c r="C641" t="s">
        <v>75</v>
      </c>
      <c r="D641">
        <v>40</v>
      </c>
      <c r="E641" s="1" cm="1">
        <f t="array" ref="E641">SUMPRODUCT($G641:$FZZ641,$G$2:$FZZ$2)/SUMPRODUCT(--($G641:$FZZ641&lt;&gt;""),$G$2:$FZZ$2)</f>
        <v>1.529894940939357</v>
      </c>
      <c r="F641" s="1" cm="1">
        <f t="array" ref="F641">SUMPRODUCT($G641:$FZZ641,$F$2:$FZY$2)/SUMPRODUCT(--($G641:$FZZ641&lt;&gt;""),$F$2:$FZY$2)</f>
        <v>1.5331474411291948</v>
      </c>
      <c r="G641">
        <v>1.55548040272522</v>
      </c>
      <c r="H641">
        <v>1.5572699794973599</v>
      </c>
      <c r="I641">
        <v>1.5585825004235101</v>
      </c>
      <c r="J641">
        <v>1.5593236489920299</v>
      </c>
      <c r="K641">
        <v>1.55395039092959</v>
      </c>
      <c r="L641">
        <v>1.5543648535682399</v>
      </c>
      <c r="M641">
        <v>1.4860839753750801</v>
      </c>
      <c r="N641">
        <v>1.5464057949644201</v>
      </c>
      <c r="O641">
        <v>1.5092969272907599</v>
      </c>
      <c r="P641">
        <v>1.55700628023222</v>
      </c>
      <c r="Q641">
        <v>1.5531615227312701</v>
      </c>
      <c r="R641">
        <v>1.5832005405006799</v>
      </c>
      <c r="S641">
        <v>1.5443843364169301</v>
      </c>
      <c r="T641">
        <v>1.39185744348357</v>
      </c>
      <c r="U641">
        <v>1.54325301310273</v>
      </c>
      <c r="V641">
        <v>1.4805997321686399</v>
      </c>
      <c r="W641">
        <v>1.5580724424921799</v>
      </c>
      <c r="X641">
        <v>1.49804357627826</v>
      </c>
      <c r="Y641">
        <v>1.5263258358612499</v>
      </c>
      <c r="Z641">
        <v>1.5560538917139599</v>
      </c>
      <c r="AA641">
        <v>1.5019795987926701</v>
      </c>
      <c r="AB641">
        <v>1.53759423343843</v>
      </c>
      <c r="AC641">
        <v>1.52803887376658</v>
      </c>
      <c r="AD641">
        <v>1.5474077067029599</v>
      </c>
      <c r="AE641">
        <v>1.4687272978161201</v>
      </c>
      <c r="AF641">
        <v>1.5313132870935899</v>
      </c>
      <c r="AG641">
        <v>1.53586023097423</v>
      </c>
      <c r="AH641">
        <v>1.57151909979271</v>
      </c>
      <c r="AI641">
        <v>1.52917894052392</v>
      </c>
      <c r="AJ641">
        <v>1.57001394047466</v>
      </c>
      <c r="AK641">
        <v>1.5603674610429601</v>
      </c>
      <c r="AL641">
        <v>1.5674546652777399</v>
      </c>
      <c r="AM641">
        <v>1.6171308107985201</v>
      </c>
      <c r="AN641">
        <v>1.52590816367118</v>
      </c>
      <c r="AO641">
        <v>1.54238174225653</v>
      </c>
      <c r="AP641">
        <v>1.5663043688725</v>
      </c>
      <c r="AQ641">
        <v>1.55827056773081</v>
      </c>
      <c r="AR641">
        <v>1.54428114867815</v>
      </c>
      <c r="AS641">
        <v>1.5586553724696901</v>
      </c>
      <c r="AT641">
        <v>1.59750726958573</v>
      </c>
      <c r="AU641">
        <v>1.4780735491024899</v>
      </c>
      <c r="AV641">
        <v>1.5395982214274599</v>
      </c>
      <c r="AW641">
        <v>1.5208079525220799</v>
      </c>
      <c r="AX641">
        <v>1.3366855819275101</v>
      </c>
      <c r="AY641">
        <v>1.5147618852626801</v>
      </c>
      <c r="AZ641">
        <v>1.51687072601449</v>
      </c>
      <c r="BA641">
        <v>1.5188851723349801</v>
      </c>
      <c r="BB641">
        <v>1.5558868136205899</v>
      </c>
      <c r="BC641">
        <v>1.52068388604954</v>
      </c>
      <c r="BD641">
        <v>1.57120757225036</v>
      </c>
      <c r="BE641">
        <v>1.5015489233093999</v>
      </c>
      <c r="BF641">
        <v>1.54742295860542</v>
      </c>
      <c r="BG641">
        <v>1.4942419028721401</v>
      </c>
      <c r="BH641">
        <v>1.53211850251799</v>
      </c>
      <c r="BI641">
        <v>1.5184306200767499</v>
      </c>
      <c r="BJ641">
        <v>1.55572106645122</v>
      </c>
      <c r="BK641">
        <v>1.5213483333611499</v>
      </c>
      <c r="BL641">
        <v>1.5810201799335599</v>
      </c>
      <c r="BM641">
        <v>1.5646581339980501</v>
      </c>
      <c r="BN641">
        <v>1.62809389131233</v>
      </c>
      <c r="BO641">
        <v>1.5200367146445</v>
      </c>
      <c r="BP641">
        <v>1.5667268490967501</v>
      </c>
      <c r="BQ641">
        <v>1.49534415417674</v>
      </c>
      <c r="BR641">
        <v>1.5259416431284001</v>
      </c>
      <c r="BS641">
        <v>1.4843482802051999</v>
      </c>
      <c r="BT641">
        <v>1.51211894692648</v>
      </c>
      <c r="BU641">
        <v>1.5369073251387699</v>
      </c>
      <c r="BV641">
        <v>1.5473276825379501</v>
      </c>
      <c r="BW641">
        <v>1.5349801011400599</v>
      </c>
      <c r="BX641">
        <v>1.5785630928513701</v>
      </c>
      <c r="BY641">
        <v>1.54006294163054</v>
      </c>
      <c r="BZ641">
        <v>1.5809156225877301</v>
      </c>
      <c r="CA641">
        <v>1.4403234611710101</v>
      </c>
      <c r="CB641">
        <v>1.47978367681179</v>
      </c>
      <c r="CC641">
        <v>1.5192173169594201</v>
      </c>
      <c r="CD641">
        <v>1.56335496657857</v>
      </c>
      <c r="CE641">
        <v>1.5016054360812401</v>
      </c>
      <c r="CF641">
        <v>1.54053414974113</v>
      </c>
      <c r="CG641">
        <v>1.5660566040730799</v>
      </c>
      <c r="CH641">
        <v>1.60716836775186</v>
      </c>
      <c r="CI641">
        <v>1.53194903256252</v>
      </c>
      <c r="CJ641">
        <v>1.5813276702847201</v>
      </c>
      <c r="CK641">
        <v>1.5293048831510301</v>
      </c>
      <c r="CL641">
        <v>1.57958281035204</v>
      </c>
      <c r="CM641">
        <v>1.5016161547134901</v>
      </c>
      <c r="CN641">
        <v>1.5469163221375599</v>
      </c>
      <c r="CO641">
        <v>1.5068961712457201</v>
      </c>
      <c r="CP641">
        <v>1.55580632541903</v>
      </c>
      <c r="CQ641">
        <v>1.48521861749138</v>
      </c>
      <c r="CR641">
        <v>1.5417721770389501</v>
      </c>
      <c r="CS641">
        <v>1.4774866865612499</v>
      </c>
      <c r="CT641">
        <v>1.5496018333800401</v>
      </c>
      <c r="CU641">
        <v>1.4992043857509501</v>
      </c>
      <c r="CV641">
        <v>1.53361905757459</v>
      </c>
      <c r="CW641">
        <v>1.50207963854404</v>
      </c>
      <c r="CX641">
        <v>1.5405371167975599</v>
      </c>
      <c r="CY641">
        <v>1.4968129019871299</v>
      </c>
      <c r="CZ641">
        <v>1.5404915042718601</v>
      </c>
      <c r="DA641">
        <v>1.47344893691181</v>
      </c>
      <c r="DB641">
        <v>1.54941617288253</v>
      </c>
      <c r="DC641">
        <v>1.4444857322245399</v>
      </c>
      <c r="DD641">
        <v>1.5125892136386301</v>
      </c>
      <c r="DE641">
        <v>1.46191836023602</v>
      </c>
      <c r="DF641">
        <v>1.5252122800505901</v>
      </c>
      <c r="DG641">
        <v>1.4601665439589699</v>
      </c>
      <c r="DH641">
        <v>1.4989464063571001</v>
      </c>
      <c r="DI641">
        <v>1.49505378489367</v>
      </c>
      <c r="DJ641">
        <v>1.5334430644919901</v>
      </c>
      <c r="DK641">
        <v>1.48196874156586</v>
      </c>
      <c r="DL641">
        <v>1.5398827195328399</v>
      </c>
      <c r="DM641">
        <v>1.4667438870174101</v>
      </c>
      <c r="DN641">
        <v>1.5321084343750899</v>
      </c>
      <c r="DO641">
        <v>1.4502904142112101</v>
      </c>
      <c r="DP641">
        <v>1.5054797134014499</v>
      </c>
      <c r="DQ641">
        <v>1.51029757857852</v>
      </c>
      <c r="DR641">
        <v>1.53930233774384</v>
      </c>
      <c r="DS641">
        <v>1.4588643302801001</v>
      </c>
      <c r="DT641">
        <v>1.52907208283552</v>
      </c>
      <c r="DU641">
        <v>1.5393283044852699</v>
      </c>
      <c r="DV641">
        <v>1.5290097759971599</v>
      </c>
      <c r="DW641">
        <v>1.5811103164670099</v>
      </c>
      <c r="DX641">
        <v>1.63678705524763</v>
      </c>
    </row>
    <row r="642" spans="1:128" x14ac:dyDescent="0.45">
      <c r="A642" t="s">
        <v>142</v>
      </c>
      <c r="B642" t="s">
        <v>71</v>
      </c>
      <c r="C642" t="s">
        <v>75</v>
      </c>
      <c r="D642">
        <v>45</v>
      </c>
      <c r="E642" s="1" cm="1">
        <f t="array" ref="E642">SUMPRODUCT($G642:$FZZ642,$G$2:$FZZ$2)/SUMPRODUCT(--($G642:$FZZ642&lt;&gt;""),$G$2:$FZZ$2)</f>
        <v>1.4760452749753137</v>
      </c>
      <c r="F642" s="1" cm="1">
        <f t="array" ref="F642">SUMPRODUCT($G642:$FZZ642,$F$2:$FZY$2)/SUMPRODUCT(--($G642:$FZZ642&lt;&gt;""),$F$2:$FZY$2)</f>
        <v>1.4822283914856584</v>
      </c>
      <c r="G642">
        <v>1.5270532575229101</v>
      </c>
      <c r="H642">
        <v>1.5369963292539399</v>
      </c>
      <c r="I642">
        <v>1.5283048167598301</v>
      </c>
      <c r="J642">
        <v>1.53619981365407</v>
      </c>
      <c r="K642">
        <v>1.5244708576566699</v>
      </c>
      <c r="L642">
        <v>1.5328373831250399</v>
      </c>
      <c r="M642">
        <v>1.4213108710878399</v>
      </c>
      <c r="N642">
        <v>1.4786633243631799</v>
      </c>
      <c r="O642">
        <v>1.4459225960191899</v>
      </c>
      <c r="P642">
        <v>1.49416360883125</v>
      </c>
      <c r="Q642">
        <v>1.4967174213663199</v>
      </c>
      <c r="R642">
        <v>1.5284372277370699</v>
      </c>
      <c r="S642">
        <v>1.4616688593521501</v>
      </c>
      <c r="T642">
        <v>1.3106760225640599</v>
      </c>
      <c r="U642">
        <v>1.51680247875292</v>
      </c>
      <c r="V642">
        <v>1.45616230930145</v>
      </c>
      <c r="W642">
        <v>1.4323815945327201</v>
      </c>
      <c r="X642">
        <v>1.43342595469933</v>
      </c>
      <c r="Y642">
        <v>1.44123806476508</v>
      </c>
      <c r="Z642">
        <v>1.4742852591523401</v>
      </c>
      <c r="AA642">
        <v>1.46475018176021</v>
      </c>
      <c r="AB642">
        <v>1.5011346243816499</v>
      </c>
      <c r="AC642">
        <v>1.5127169105137801</v>
      </c>
      <c r="AD642">
        <v>1.52367301803334</v>
      </c>
      <c r="AE642">
        <v>1.44030365629451</v>
      </c>
      <c r="AF642">
        <v>1.5153593590831</v>
      </c>
      <c r="AG642">
        <v>1.45951238772085</v>
      </c>
      <c r="AH642">
        <v>1.4950054288816499</v>
      </c>
      <c r="AI642">
        <v>1.5104935322108699</v>
      </c>
      <c r="AJ642">
        <v>1.5426021890978501</v>
      </c>
      <c r="AK642">
        <v>1.4949908586492</v>
      </c>
      <c r="AL642">
        <v>1.50878260592274</v>
      </c>
      <c r="AM642">
        <v>1.57500269906299</v>
      </c>
      <c r="AN642">
        <v>1.4790808411984899</v>
      </c>
      <c r="AO642">
        <v>1.4593189489921701</v>
      </c>
      <c r="AP642">
        <v>1.48983457792522</v>
      </c>
      <c r="AQ642">
        <v>1.49288742382143</v>
      </c>
      <c r="AR642">
        <v>1.4759416772617799</v>
      </c>
      <c r="AS642">
        <v>1.4865073679182901</v>
      </c>
      <c r="AT642">
        <v>1.5262161630634801</v>
      </c>
      <c r="AU642">
        <v>1.46137696928258</v>
      </c>
      <c r="AV642">
        <v>1.52070143605049</v>
      </c>
      <c r="AW642">
        <v>1.46878981960799</v>
      </c>
      <c r="AX642">
        <v>1.28827333088092</v>
      </c>
      <c r="AY642">
        <v>1.4434503091601401</v>
      </c>
      <c r="AZ642">
        <v>1.46584906432988</v>
      </c>
      <c r="BA642">
        <v>1.45236116593605</v>
      </c>
      <c r="BB642">
        <v>1.49335175451353</v>
      </c>
      <c r="BC642">
        <v>1.4621731258451101</v>
      </c>
      <c r="BD642">
        <v>1.5108977150322001</v>
      </c>
      <c r="BE642">
        <v>1.44842139349128</v>
      </c>
      <c r="BF642">
        <v>1.4881968805655901</v>
      </c>
      <c r="BG642">
        <v>1.44227460534743</v>
      </c>
      <c r="BH642">
        <v>1.4838685370540099</v>
      </c>
      <c r="BI642">
        <v>1.4628989093112501</v>
      </c>
      <c r="BJ642">
        <v>1.4918829529388</v>
      </c>
      <c r="BK642">
        <v>1.4961359349701999</v>
      </c>
      <c r="BL642">
        <v>1.55165161656457</v>
      </c>
      <c r="BM642">
        <v>1.5041624722368601</v>
      </c>
      <c r="BN642">
        <v>1.5777607337455799</v>
      </c>
      <c r="BO642">
        <v>1.46233218684122</v>
      </c>
      <c r="BP642">
        <v>1.5045035958161399</v>
      </c>
      <c r="BQ642">
        <v>1.44877218115227</v>
      </c>
      <c r="BR642">
        <v>1.48332950414228</v>
      </c>
      <c r="BS642">
        <v>1.4748763529496001</v>
      </c>
      <c r="BT642">
        <v>1.4987660894764301</v>
      </c>
      <c r="BU642">
        <v>1.4722865734557899</v>
      </c>
      <c r="BV642">
        <v>1.48099897340855</v>
      </c>
      <c r="BW642">
        <v>1.4859810287560899</v>
      </c>
      <c r="BX642">
        <v>1.5305365211406601</v>
      </c>
      <c r="BY642">
        <v>1.4777982305088699</v>
      </c>
      <c r="BZ642">
        <v>1.51880529659758</v>
      </c>
      <c r="CA642">
        <v>1.3993107683908801</v>
      </c>
      <c r="CB642">
        <v>1.4424389245257201</v>
      </c>
      <c r="CC642">
        <v>1.4575722835380001</v>
      </c>
      <c r="CD642">
        <v>1.5022248562101601</v>
      </c>
      <c r="CE642">
        <v>1.4516129032258001</v>
      </c>
      <c r="CF642">
        <v>1.4892099761051301</v>
      </c>
      <c r="CG642">
        <v>1.5096906300099999</v>
      </c>
      <c r="CH642">
        <v>1.5572151938919601</v>
      </c>
      <c r="CI642">
        <v>1.4904986628913</v>
      </c>
      <c r="CJ642">
        <v>1.5303916941953699</v>
      </c>
      <c r="CK642">
        <v>1.47051580897734</v>
      </c>
      <c r="CL642">
        <v>1.5178889486581699</v>
      </c>
      <c r="CM642">
        <v>1.4317900707281199</v>
      </c>
      <c r="CN642">
        <v>1.4801175385246099</v>
      </c>
      <c r="CO642">
        <v>1.4508039681823099</v>
      </c>
      <c r="CP642">
        <v>1.4959325128143399</v>
      </c>
      <c r="CQ642">
        <v>1.4210583807509301</v>
      </c>
      <c r="CR642">
        <v>1.4822196403213399</v>
      </c>
      <c r="CS642">
        <v>1.4412642408454599</v>
      </c>
      <c r="CT642">
        <v>1.52234844113234</v>
      </c>
      <c r="CU642">
        <v>1.4477972519367599</v>
      </c>
      <c r="CV642">
        <v>1.4864977873793499</v>
      </c>
      <c r="CW642">
        <v>1.4515982602820701</v>
      </c>
      <c r="CX642">
        <v>1.4870893505616001</v>
      </c>
      <c r="CY642">
        <v>1.4291542670634501</v>
      </c>
      <c r="CZ642">
        <v>1.4789574733608499</v>
      </c>
      <c r="DA642">
        <v>1.42567967933077</v>
      </c>
      <c r="DB642">
        <v>1.49078947368421</v>
      </c>
      <c r="DC642">
        <v>1.3940007431800401</v>
      </c>
      <c r="DD642">
        <v>1.4519047191932599</v>
      </c>
      <c r="DE642">
        <v>1.4015785606617199</v>
      </c>
      <c r="DF642">
        <v>1.4552602276944899</v>
      </c>
      <c r="DG642">
        <v>1.41544593668283</v>
      </c>
      <c r="DH642">
        <v>1.45539363781766</v>
      </c>
      <c r="DI642">
        <v>1.4392405273745901</v>
      </c>
      <c r="DJ642">
        <v>1.47859411109448</v>
      </c>
      <c r="DK642">
        <v>1.3921682165026801</v>
      </c>
      <c r="DL642">
        <v>1.44754029982579</v>
      </c>
      <c r="DM642">
        <v>1.4360009776521401</v>
      </c>
      <c r="DN642">
        <v>1.5112164330573901</v>
      </c>
      <c r="DO642">
        <v>1.4295056598974001</v>
      </c>
      <c r="DP642">
        <v>1.4805401280366299</v>
      </c>
      <c r="DQ642">
        <v>1.45141990481669</v>
      </c>
      <c r="DR642">
        <v>1.49092620678834</v>
      </c>
      <c r="DS642">
        <v>1.4120204433824499</v>
      </c>
      <c r="DT642">
        <v>1.4702475773264301</v>
      </c>
      <c r="DU642">
        <v>1.48348931108954</v>
      </c>
      <c r="DV642">
        <v>1.4775214665039</v>
      </c>
      <c r="DW642">
        <v>1.5471929197210701</v>
      </c>
      <c r="DX642">
        <v>1.5955480064366101</v>
      </c>
    </row>
    <row r="643" spans="1:128" x14ac:dyDescent="0.45">
      <c r="A643" t="s">
        <v>142</v>
      </c>
      <c r="B643" t="s">
        <v>71</v>
      </c>
      <c r="C643" t="s">
        <v>75</v>
      </c>
      <c r="D643">
        <v>50</v>
      </c>
      <c r="E643" s="1" cm="1">
        <f t="array" ref="E643">SUMPRODUCT($G643:$FZZ643,$G$2:$FZZ$2)/SUMPRODUCT(--($G643:$FZZ643&lt;&gt;""),$G$2:$FZZ$2)</f>
        <v>1.4250585539519891</v>
      </c>
      <c r="F643" s="1" cm="1">
        <f t="array" ref="F643">SUMPRODUCT($G643:$FZZ643,$F$2:$FZY$2)/SUMPRODUCT(--($G643:$FZZ643&lt;&gt;""),$F$2:$FZY$2)</f>
        <v>1.4395557007240389</v>
      </c>
      <c r="G643">
        <v>1.44428885460041</v>
      </c>
      <c r="H643">
        <v>1.4625650835253201</v>
      </c>
      <c r="I643">
        <v>1.4445020893331</v>
      </c>
      <c r="J643">
        <v>1.4620690750465799</v>
      </c>
      <c r="K643">
        <v>1.4400662437742699</v>
      </c>
      <c r="L643">
        <v>1.45867140137545</v>
      </c>
      <c r="M643">
        <v>1.3890459689608099</v>
      </c>
      <c r="N643">
        <v>1.46632506358978</v>
      </c>
      <c r="O643">
        <v>1.42474639349476</v>
      </c>
      <c r="P643">
        <v>1.46747380863092</v>
      </c>
      <c r="Q643">
        <v>1.4512864728869299</v>
      </c>
      <c r="R643">
        <v>1.4865393962101701</v>
      </c>
      <c r="S643">
        <v>1.40236948414396</v>
      </c>
      <c r="T643">
        <v>1.28550544283515</v>
      </c>
      <c r="U643">
        <v>1.4513168374893799</v>
      </c>
      <c r="V643">
        <v>1.3937593544039</v>
      </c>
      <c r="W643">
        <v>1.3963062456364701</v>
      </c>
      <c r="X643">
        <v>1.4226361562929899</v>
      </c>
      <c r="Y643">
        <v>1.41429220778329</v>
      </c>
      <c r="Z643">
        <v>1.4491548349974801</v>
      </c>
      <c r="AA643">
        <v>1.4164181638394999</v>
      </c>
      <c r="AB643">
        <v>1.45334561915759</v>
      </c>
      <c r="AC643">
        <v>1.4364090677101</v>
      </c>
      <c r="AD643">
        <v>1.45763439945559</v>
      </c>
      <c r="AE643">
        <v>1.3816036721226299</v>
      </c>
      <c r="AF643">
        <v>1.44892186187331</v>
      </c>
      <c r="AG643">
        <v>1.44490573487316</v>
      </c>
      <c r="AH643">
        <v>1.47731517125653</v>
      </c>
      <c r="AI643">
        <v>1.4466936937824499</v>
      </c>
      <c r="AJ643">
        <v>1.4897897106489399</v>
      </c>
      <c r="AK643">
        <v>1.44130668168966</v>
      </c>
      <c r="AL643">
        <v>1.45346148940241</v>
      </c>
      <c r="AM643">
        <v>1.5177030121543</v>
      </c>
      <c r="AN643">
        <v>1.4337649940052299</v>
      </c>
      <c r="AO643">
        <v>1.42809980830918</v>
      </c>
      <c r="AP643">
        <v>1.4674803307150599</v>
      </c>
      <c r="AQ643">
        <v>1.40941464715361</v>
      </c>
      <c r="AR643">
        <v>1.42489962012157</v>
      </c>
      <c r="AS643">
        <v>1.42097925182968</v>
      </c>
      <c r="AT643">
        <v>1.4670901990531899</v>
      </c>
      <c r="AU643">
        <v>1.4359168217110301</v>
      </c>
      <c r="AV643">
        <v>1.4954166036627701</v>
      </c>
      <c r="AW643">
        <v>1.41738292423312</v>
      </c>
      <c r="AX643">
        <v>1.2619747308526601</v>
      </c>
      <c r="AY643">
        <v>1.4089103640309499</v>
      </c>
      <c r="AZ643">
        <v>1.4409729331313199</v>
      </c>
      <c r="BA643">
        <v>1.3975027527891399</v>
      </c>
      <c r="BB643">
        <v>1.4370909770843201</v>
      </c>
      <c r="BC643">
        <v>1.4151559599385699</v>
      </c>
      <c r="BD643">
        <v>1.4613595214631101</v>
      </c>
      <c r="BE643">
        <v>1.3902747045172399</v>
      </c>
      <c r="BF643">
        <v>1.42913271088563</v>
      </c>
      <c r="BG643">
        <v>1.3962600625416</v>
      </c>
      <c r="BH643">
        <v>1.4282592587941201</v>
      </c>
      <c r="BI643">
        <v>1.41920824075944</v>
      </c>
      <c r="BJ643">
        <v>1.44961876388608</v>
      </c>
      <c r="BK643">
        <v>1.4262238987831899</v>
      </c>
      <c r="BL643">
        <v>1.4827494116272399</v>
      </c>
      <c r="BM643">
        <v>1.4498346196251299</v>
      </c>
      <c r="BN643">
        <v>1.5269641915536101</v>
      </c>
      <c r="BO643">
        <v>1.44411607476069</v>
      </c>
      <c r="BP643">
        <v>1.49283358381328</v>
      </c>
      <c r="BQ643">
        <v>1.39522657548687</v>
      </c>
      <c r="BR643">
        <v>1.4364737204870699</v>
      </c>
      <c r="BS643">
        <v>1.40833734396919</v>
      </c>
      <c r="BT643">
        <v>1.4324216390018101</v>
      </c>
      <c r="BU643">
        <v>1.4151881024410999</v>
      </c>
      <c r="BV643">
        <v>1.4234553432721899</v>
      </c>
      <c r="BW643">
        <v>1.44001915078248</v>
      </c>
      <c r="BX643">
        <v>1.47811125407702</v>
      </c>
      <c r="BY643">
        <v>1.4281931001721899</v>
      </c>
      <c r="BZ643">
        <v>1.47119529719137</v>
      </c>
      <c r="CA643">
        <v>1.35442541285655</v>
      </c>
      <c r="CB643">
        <v>1.4098539647877699</v>
      </c>
      <c r="CC643">
        <v>1.39749145033421</v>
      </c>
      <c r="CD643">
        <v>1.4435819213430701</v>
      </c>
      <c r="CE643">
        <v>1.3903574273197901</v>
      </c>
      <c r="CF643">
        <v>1.43702708084428</v>
      </c>
      <c r="CG643">
        <v>1.45073731329068</v>
      </c>
      <c r="CH643">
        <v>1.50035714852616</v>
      </c>
      <c r="CI643">
        <v>1.40906087777253</v>
      </c>
      <c r="CJ643">
        <v>1.4598395469561101</v>
      </c>
      <c r="CK643">
        <v>1.41175064251987</v>
      </c>
      <c r="CL643">
        <v>1.46204052357898</v>
      </c>
      <c r="CM643">
        <v>1.37787268937711</v>
      </c>
      <c r="CN643">
        <v>1.4388423822052101</v>
      </c>
      <c r="CO643">
        <v>1.4245032249004399</v>
      </c>
      <c r="CP643">
        <v>1.4740754115133401</v>
      </c>
      <c r="CQ643">
        <v>1.39875472934727</v>
      </c>
      <c r="CR643">
        <v>1.45550689665445</v>
      </c>
      <c r="CS643">
        <v>1.3949516099780701</v>
      </c>
      <c r="CT643">
        <v>1.4621535620661701</v>
      </c>
      <c r="CU643">
        <v>1.4216987816067901</v>
      </c>
      <c r="CV643">
        <v>1.4560437645911</v>
      </c>
      <c r="CW643">
        <v>1.40199307490921</v>
      </c>
      <c r="CX643">
        <v>1.4350244911747301</v>
      </c>
      <c r="CY643">
        <v>1.3720552942305799</v>
      </c>
      <c r="CZ643">
        <v>1.41675146395315</v>
      </c>
      <c r="DA643">
        <v>1.39838794004879</v>
      </c>
      <c r="DB643">
        <v>1.4647699546880399</v>
      </c>
      <c r="DC643">
        <v>1.38560793408761</v>
      </c>
      <c r="DD643">
        <v>1.43623387107107</v>
      </c>
      <c r="DE643">
        <v>1.3664396791370901</v>
      </c>
      <c r="DF643">
        <v>1.41665972322165</v>
      </c>
      <c r="DG643">
        <v>1.35980857599837</v>
      </c>
      <c r="DH643">
        <v>1.40691563634517</v>
      </c>
      <c r="DI643">
        <v>1.37596222587992</v>
      </c>
      <c r="DJ643">
        <v>1.40086787370941</v>
      </c>
      <c r="DK643">
        <v>1.36378045489118</v>
      </c>
      <c r="DL643">
        <v>1.42118409107637</v>
      </c>
      <c r="DM643">
        <v>1.3853755990776</v>
      </c>
      <c r="DN643">
        <v>1.4522385046172801</v>
      </c>
      <c r="DO643">
        <v>1.37817441811167</v>
      </c>
      <c r="DP643">
        <v>1.4241955314368</v>
      </c>
      <c r="DQ643">
        <v>1.4247685790492099</v>
      </c>
      <c r="DR643">
        <v>1.46535223053187</v>
      </c>
      <c r="DS643">
        <v>1.37105071020841</v>
      </c>
      <c r="DT643">
        <v>1.4290787202973501</v>
      </c>
      <c r="DU643">
        <v>1.42746251838868</v>
      </c>
      <c r="DV643">
        <v>1.4203887445616401</v>
      </c>
      <c r="DW643">
        <v>1.4693456105846501</v>
      </c>
      <c r="DX643">
        <v>1.51242624709458</v>
      </c>
    </row>
    <row r="644" spans="1:128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1:128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1:128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1:128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1:128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1:128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1:128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1:128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1:128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1:128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1:128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1:128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1:128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</sheetData>
  <autoFilter ref="A1:DX706" xr:uid="{48B2D451-4AE6-414B-AAFF-4E539C6F3CE1}">
    <filterColumn colId="3">
      <customFilters>
        <customFilter operator="notEqual" val=" "/>
      </customFilters>
    </filterColumn>
    <sortState xmlns:xlrd2="http://schemas.microsoft.com/office/spreadsheetml/2017/richdata2" ref="A9:DX643">
      <sortCondition ref="A2:A706"/>
      <sortCondition ref="B2:B706"/>
      <sortCondition ref="C2:C706"/>
      <sortCondition ref="D2:D70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F6029-64A5-426A-8A3D-67CD0E57E376}">
  <dimension ref="A1:X63"/>
  <sheetViews>
    <sheetView tabSelected="1" workbookViewId="0">
      <pane xSplit="3" ySplit="1" topLeftCell="T5" activePane="bottomRight" state="frozen"/>
      <selection pane="topRight" activeCell="D1" sqref="D1"/>
      <selection pane="bottomLeft" activeCell="A2" sqref="A2"/>
      <selection pane="bottomRight" activeCell="A17" sqref="A17:C17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119</v>
      </c>
      <c r="C1" t="s">
        <v>120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s="3" t="s">
        <v>235</v>
      </c>
      <c r="B2" s="3" t="s">
        <v>71</v>
      </c>
      <c r="C2" s="3" t="s">
        <v>349</v>
      </c>
      <c r="D2">
        <f>SUMIFS('ASETTW Untruncated'!D:D,'ASETTW Untruncated'!$A:$A,$A2,'ASETTW Untruncated'!$B:$B,$B2,'ASETTW Untruncated'!$C:$C,$C2)</f>
        <v>1.1040302537772144</v>
      </c>
      <c r="E2">
        <f>SUMIFS('ASETTW Untruncated'!E:E,'ASETTW Untruncated'!$A:$A,$A2,'ASETTW Untruncated'!$B:$B,$B2,'ASETTW Untruncated'!$C:$C,$C2)</f>
        <v>1.0804971061918431</v>
      </c>
      <c r="F2">
        <f>SUMIFS('ASETTW Untruncated'!F:F,'ASETTW Untruncated'!$A:$A,$A2,'ASETTW Untruncated'!$B:$B,$B2,'ASETTW Untruncated'!$C:$C,$C2)</f>
        <v>1.0949163831029327</v>
      </c>
      <c r="G2">
        <f>SUMIFS('ASETTW Untruncated'!G:G,'ASETTW Untruncated'!$A:$A,$A2,'ASETTW Untruncated'!$B:$B,$B2,'ASETTW Untruncated'!$C:$C,$C2)</f>
        <v>1.1078625986118966</v>
      </c>
      <c r="H2">
        <f>SUMIFS('ASETTW Untruncated'!H:H,'ASETTW Untruncated'!$A:$A,$A2,'ASETTW Untruncated'!$B:$B,$B2,'ASETTW Untruncated'!$C:$C,$C2)</f>
        <v>1.0506989821471471</v>
      </c>
      <c r="I2">
        <f>SUMIFS('ASETTW Untruncated'!I:I,'ASETTW Untruncated'!$A:$A,$A2,'ASETTW Untruncated'!$B:$B,$B2,'ASETTW Untruncated'!$C:$C,$C2)</f>
        <v>1.0378894432188253</v>
      </c>
      <c r="J2">
        <f>SUMIFS('ASETTW Untruncated'!J:J,'ASETTW Untruncated'!$A:$A,$A2,'ASETTW Untruncated'!$B:$B,$B2,'ASETTW Untruncated'!$C:$C,$C2)</f>
        <v>1.0472344171324157</v>
      </c>
      <c r="K2">
        <f>SUMIFS('ASETTW Untruncated'!K:K,'ASETTW Untruncated'!$A:$A,$A2,'ASETTW Untruncated'!$B:$B,$B2,'ASETTW Untruncated'!$C:$C,$C2)</f>
        <v>1.0673199645671736</v>
      </c>
      <c r="L2">
        <f>SUMIFS('ASETTW Untruncated'!L:L,'ASETTW Untruncated'!$A:$A,$A2,'ASETTW Untruncated'!$B:$B,$B2,'ASETTW Untruncated'!$C:$C,$C2)</f>
        <v>1.0006979547622379</v>
      </c>
      <c r="M2">
        <f>SUMIFS('ASETTW Untruncated'!M:M,'ASETTW Untruncated'!$A:$A,$A2,'ASETTW Untruncated'!$B:$B,$B2,'ASETTW Untruncated'!$C:$C,$C2)</f>
        <v>0.99386553993514737</v>
      </c>
      <c r="N2">
        <f>SUMIFS('ASETTW Untruncated'!N:N,'ASETTW Untruncated'!$A:$A,$A2,'ASETTW Untruncated'!$B:$B,$B2,'ASETTW Untruncated'!$C:$C,$C2)</f>
        <v>1.0010281355763093</v>
      </c>
      <c r="O2">
        <f>SUMIFS('ASETTW Untruncated'!O:O,'ASETTW Untruncated'!$A:$A,$A2,'ASETTW Untruncated'!$B:$B,$B2,'ASETTW Untruncated'!$C:$C,$C2)</f>
        <v>1.0246862361090014</v>
      </c>
      <c r="P2">
        <f>SUMIFS('ASETTW Untruncated'!P:P,'ASETTW Untruncated'!$A:$A,$A2,'ASETTW Untruncated'!$B:$B,$B2,'ASETTW Untruncated'!$C:$C,$C2)</f>
        <v>0.95757820309331587</v>
      </c>
      <c r="Q2">
        <f>SUMIFS('ASETTW Untruncated'!Q:Q,'ASETTW Untruncated'!$A:$A,$A2,'ASETTW Untruncated'!$B:$B,$B2,'ASETTW Untruncated'!$C:$C,$C2)</f>
        <v>0.95959093515108884</v>
      </c>
      <c r="R2">
        <f>SUMIFS('ASETTW Untruncated'!R:R,'ASETTW Untruncated'!$A:$A,$A2,'ASETTW Untruncated'!$B:$B,$B2,'ASETTW Untruncated'!$C:$C,$C2)</f>
        <v>0.96068957299363211</v>
      </c>
      <c r="S2">
        <f>SUMIFS('ASETTW Untruncated'!S:S,'ASETTW Untruncated'!$A:$A,$A2,'ASETTW Untruncated'!$B:$B,$B2,'ASETTW Untruncated'!$C:$C,$C2)</f>
        <v>0.99061366974717779</v>
      </c>
      <c r="T2">
        <f>SUMIFS('ASETTW Untruncated'!T:T,'ASETTW Untruncated'!$A:$A,$A2,'ASETTW Untruncated'!$B:$B,$B2,'ASETTW Untruncated'!$C:$C,$C2)</f>
        <v>0.92007451199818302</v>
      </c>
      <c r="U2">
        <f>SUMIFS('ASETTW Untruncated'!U:U,'ASETTW Untruncated'!$A:$A,$A2,'ASETTW Untruncated'!$B:$B,$B2,'ASETTW Untruncated'!$C:$C,$C2)</f>
        <v>0.93087201965789723</v>
      </c>
      <c r="V2">
        <f>SUMIFS('ASETTW Untruncated'!V:V,'ASETTW Untruncated'!$A:$A,$A2,'ASETTW Untruncated'!$B:$B,$B2,'ASETTW Untruncated'!$C:$C,$C2)</f>
        <v>0.92598555829579554</v>
      </c>
      <c r="W2">
        <f>SUMIFS('ASETTW Untruncated'!W:W,'ASETTW Untruncated'!$A:$A,$A2,'ASETTW Untruncated'!$B:$B,$B2,'ASETTW Untruncated'!$C:$C,$C2)</f>
        <v>0.96207745207525996</v>
      </c>
    </row>
    <row r="3" spans="1:23" s="2" customFormat="1" x14ac:dyDescent="0.45"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>
      <c r="D4" s="4">
        <f>SUMIFS('ASETTW Untruncated'!D:D,'ASETTW Untruncated'!$A:$A,$A4,'ASETTW Untruncated'!$B:$B,$B4,'ASETTW Untruncated'!$C:$C,$C4)</f>
        <v>0</v>
      </c>
      <c r="E4" s="4">
        <f>SUMIFS('ASETTW Untruncated'!E:E,'ASETTW Untruncated'!$A:$A,$A4,'ASETTW Untruncated'!$B:$B,$B4,'ASETTW Untruncated'!$C:$C,$C4)</f>
        <v>0</v>
      </c>
      <c r="F4" s="4">
        <f>SUMIFS('ASETTW Untruncated'!F:F,'ASETTW Untruncated'!$A:$A,$A4,'ASETTW Untruncated'!$B:$B,$B4,'ASETTW Untruncated'!$C:$C,$C4)</f>
        <v>0</v>
      </c>
      <c r="G4" s="4">
        <f>SUMIFS('ASETTW Untruncated'!G:G,'ASETTW Untruncated'!$A:$A,$A4,'ASETTW Untruncated'!$B:$B,$B4,'ASETTW Untruncated'!$C:$C,$C4)</f>
        <v>0</v>
      </c>
      <c r="H4" s="4">
        <f>SUMIFS('ASETTW Untruncated'!H:H,'ASETTW Untruncated'!$A:$A,$A4,'ASETTW Untruncated'!$B:$B,$B4,'ASETTW Untruncated'!$C:$C,$C4)</f>
        <v>0</v>
      </c>
      <c r="I4" s="4">
        <f>SUMIFS('ASETTW Untruncated'!I:I,'ASETTW Untruncated'!$A:$A,$A4,'ASETTW Untruncated'!$B:$B,$B4,'ASETTW Untruncated'!$C:$C,$C4)</f>
        <v>0</v>
      </c>
      <c r="J4" s="4">
        <f>SUMIFS('ASETTW Untruncated'!J:J,'ASETTW Untruncated'!$A:$A,$A4,'ASETTW Untruncated'!$B:$B,$B4,'ASETTW Untruncated'!$C:$C,$C4)</f>
        <v>0</v>
      </c>
      <c r="K4" s="4">
        <f>SUMIFS('ASETTW Untruncated'!K:K,'ASETTW Untruncated'!$A:$A,$A4,'ASETTW Untruncated'!$B:$B,$B4,'ASETTW Untruncated'!$C:$C,$C4)</f>
        <v>0</v>
      </c>
      <c r="L4" s="4">
        <f>SUMIFS('ASETTW Untruncated'!L:L,'ASETTW Untruncated'!$A:$A,$A4,'ASETTW Untruncated'!$B:$B,$B4,'ASETTW Untruncated'!$C:$C,$C4)</f>
        <v>0</v>
      </c>
      <c r="M4" s="4">
        <f>SUMIFS('ASETTW Untruncated'!M:M,'ASETTW Untruncated'!$A:$A,$A4,'ASETTW Untruncated'!$B:$B,$B4,'ASETTW Untruncated'!$C:$C,$C4)</f>
        <v>0</v>
      </c>
      <c r="N4" s="4">
        <f>SUMIFS('ASETTW Untruncated'!N:N,'ASETTW Untruncated'!$A:$A,$A4,'ASETTW Untruncated'!$B:$B,$B4,'ASETTW Untruncated'!$C:$C,$C4)</f>
        <v>0</v>
      </c>
      <c r="O4" s="4">
        <f>SUMIFS('ASETTW Untruncated'!O:O,'ASETTW Untruncated'!$A:$A,$A4,'ASETTW Untruncated'!$B:$B,$B4,'ASETTW Untruncated'!$C:$C,$C4)</f>
        <v>0</v>
      </c>
      <c r="P4" s="4">
        <f>SUMIFS('ASETTW Untruncated'!P:P,'ASETTW Untruncated'!$A:$A,$A4,'ASETTW Untruncated'!$B:$B,$B4,'ASETTW Untruncated'!$C:$C,$C4)</f>
        <v>0</v>
      </c>
      <c r="Q4" s="4">
        <f>SUMIFS('ASETTW Untruncated'!Q:Q,'ASETTW Untruncated'!$A:$A,$A4,'ASETTW Untruncated'!$B:$B,$B4,'ASETTW Untruncated'!$C:$C,$C4)</f>
        <v>0</v>
      </c>
      <c r="R4" s="4">
        <f>SUMIFS('ASETTW Untruncated'!R:R,'ASETTW Untruncated'!$A:$A,$A4,'ASETTW Untruncated'!$B:$B,$B4,'ASETTW Untruncated'!$C:$C,$C4)</f>
        <v>0</v>
      </c>
      <c r="S4" s="4">
        <f>SUMIFS('ASETTW Untruncated'!S:S,'ASETTW Untruncated'!$A:$A,$A4,'ASETTW Untruncated'!$B:$B,$B4,'ASETTW Untruncated'!$C:$C,$C4)</f>
        <v>0</v>
      </c>
      <c r="T4" s="4">
        <f>SUMIFS('ASETTW Untruncated'!T:T,'ASETTW Untruncated'!$A:$A,$A4,'ASETTW Untruncated'!$B:$B,$B4,'ASETTW Untruncated'!$C:$C,$C4)</f>
        <v>0</v>
      </c>
      <c r="U4" s="4">
        <f>SUMIFS('ASETTW Untruncated'!U:U,'ASETTW Untruncated'!$A:$A,$A4,'ASETTW Untruncated'!$B:$B,$B4,'ASETTW Untruncated'!$C:$C,$C4)</f>
        <v>0</v>
      </c>
      <c r="V4" s="4">
        <f>SUMIFS('ASETTW Untruncated'!V:V,'ASETTW Untruncated'!$A:$A,$A4,'ASETTW Untruncated'!$B:$B,$B4,'ASETTW Untruncated'!$C:$C,$C4)</f>
        <v>0</v>
      </c>
      <c r="W4" s="4">
        <f>SUMIFS('ASETTW Untruncated'!W:W,'ASETTW Untruncated'!$A:$A,$A4,'ASETTW Untruncated'!$B:$B,$B4,'ASETTW Untruncated'!$C:$C,$C4)</f>
        <v>0</v>
      </c>
    </row>
    <row r="5" spans="1:23" x14ac:dyDescent="0.45">
      <c r="A5" t="s">
        <v>94</v>
      </c>
      <c r="B5" t="s">
        <v>68</v>
      </c>
      <c r="C5" t="s">
        <v>69</v>
      </c>
      <c r="D5">
        <f>SUMIFS('ASETTW Untruncated'!D:D,'ASETTW Untruncated'!$A:$A,$A5,'ASETTW Untruncated'!$B:$B,$B5,'ASETTW Untruncated'!$C:$C,$C5)</f>
        <v>1.3355144572996824</v>
      </c>
      <c r="E5">
        <f>SUMIFS('ASETTW Untruncated'!E:E,'ASETTW Untruncated'!$A:$A,$A5,'ASETTW Untruncated'!$B:$B,$B5,'ASETTW Untruncated'!$C:$C,$C5)</f>
        <v>1.3418080672654036</v>
      </c>
      <c r="F5">
        <f>SUMIFS('ASETTW Untruncated'!F:F,'ASETTW Untruncated'!$A:$A,$A5,'ASETTW Untruncated'!$B:$B,$B5,'ASETTW Untruncated'!$C:$C,$C5)</f>
        <v>1.302240196903405</v>
      </c>
      <c r="G5">
        <f>SUMIFS('ASETTW Untruncated'!G:G,'ASETTW Untruncated'!$A:$A,$A5,'ASETTW Untruncated'!$B:$B,$B5,'ASETTW Untruncated'!$C:$C,$C5)</f>
        <v>1.3701642902924833</v>
      </c>
      <c r="H5">
        <f>SUMIFS('ASETTW Untruncated'!H:H,'ASETTW Untruncated'!$A:$A,$A5,'ASETTW Untruncated'!$B:$B,$B5,'ASETTW Untruncated'!$C:$C,$C5)</f>
        <v>1.2698557535917334</v>
      </c>
      <c r="I5">
        <f>SUMIFS('ASETTW Untruncated'!I:I,'ASETTW Untruncated'!$A:$A,$A5,'ASETTW Untruncated'!$B:$B,$B5,'ASETTW Untruncated'!$C:$C,$C5)</f>
        <v>1.28055469338258</v>
      </c>
      <c r="J5">
        <f>SUMIFS('ASETTW Untruncated'!J:J,'ASETTW Untruncated'!$A:$A,$A5,'ASETTW Untruncated'!$B:$B,$B5,'ASETTW Untruncated'!$C:$C,$C5)</f>
        <v>1.2440709365662745</v>
      </c>
      <c r="K5">
        <f>SUMIFS('ASETTW Untruncated'!K:K,'ASETTW Untruncated'!$A:$A,$A5,'ASETTW Untruncated'!$B:$B,$B5,'ASETTW Untruncated'!$C:$C,$C5)</f>
        <v>1.312157634524256</v>
      </c>
      <c r="L5">
        <f>SUMIFS('ASETTW Untruncated'!L:L,'ASETTW Untruncated'!$A:$A,$A5,'ASETTW Untruncated'!$B:$B,$B5,'ASETTW Untruncated'!$C:$C,$C5)</f>
        <v>1.2131888149534356</v>
      </c>
      <c r="M5">
        <f>SUMIFS('ASETTW Untruncated'!M:M,'ASETTW Untruncated'!$A:$A,$A5,'ASETTW Untruncated'!$B:$B,$B5,'ASETTW Untruncated'!$C:$C,$C5)</f>
        <v>1.2287479114234852</v>
      </c>
      <c r="N5">
        <f>SUMIFS('ASETTW Untruncated'!N:N,'ASETTW Untruncated'!$A:$A,$A5,'ASETTW Untruncated'!$B:$B,$B5,'ASETTW Untruncated'!$C:$C,$C5)</f>
        <v>1.194543804778347</v>
      </c>
      <c r="O5">
        <f>SUMIFS('ASETTW Untruncated'!O:O,'ASETTW Untruncated'!$A:$A,$A5,'ASETTW Untruncated'!$B:$B,$B5,'ASETTW Untruncated'!$C:$C,$C5)</f>
        <v>1.2630439718687538</v>
      </c>
      <c r="P5">
        <f>SUMIFS('ASETTW Untruncated'!P:P,'ASETTW Untruncated'!$A:$A,$A5,'ASETTW Untruncated'!$B:$B,$B5,'ASETTW Untruncated'!$C:$C,$C5)</f>
        <v>1.1615193376843034</v>
      </c>
      <c r="Q5">
        <f>SUMIFS('ASETTW Untruncated'!Q:Q,'ASETTW Untruncated'!$A:$A,$A5,'ASETTW Untruncated'!$B:$B,$B5,'ASETTW Untruncated'!$C:$C,$C5)</f>
        <v>1.1821978009458392</v>
      </c>
      <c r="R5">
        <f>SUMIFS('ASETTW Untruncated'!R:R,'ASETTW Untruncated'!$A:$A,$A5,'ASETTW Untruncated'!$B:$B,$B5,'ASETTW Untruncated'!$C:$C,$C5)</f>
        <v>1.147676747296928</v>
      </c>
      <c r="S5">
        <f>SUMIFS('ASETTW Untruncated'!S:S,'ASETTW Untruncated'!$A:$A,$A5,'ASETTW Untruncated'!$B:$B,$B5,'ASETTW Untruncated'!$C:$C,$C5)</f>
        <v>1.2175935698426668</v>
      </c>
      <c r="T5">
        <f>SUMIFS('ASETTW Untruncated'!T:T,'ASETTW Untruncated'!$A:$A,$A5,'ASETTW Untruncated'!$B:$B,$B5,'ASETTW Untruncated'!$C:$C,$C5)</f>
        <v>1.1190129059600786</v>
      </c>
      <c r="U5">
        <f>SUMIFS('ASETTW Untruncated'!U:U,'ASETTW Untruncated'!$A:$A,$A5,'ASETTW Untruncated'!$B:$B,$B5,'ASETTW Untruncated'!$C:$C,$C5)</f>
        <v>1.147642127683417</v>
      </c>
      <c r="V5">
        <f>SUMIFS('ASETTW Untruncated'!V:V,'ASETTW Untruncated'!$A:$A,$A5,'ASETTW Untruncated'!$B:$B,$B5,'ASETTW Untruncated'!$C:$C,$C5)</f>
        <v>1.1115290326676044</v>
      </c>
      <c r="W5">
        <f>SUMIFS('ASETTW Untruncated'!W:W,'ASETTW Untruncated'!$A:$A,$A5,'ASETTW Untruncated'!$B:$B,$B5,'ASETTW Untruncated'!$C:$C,$C5)</f>
        <v>1.1838095685027015</v>
      </c>
    </row>
    <row r="6" spans="1:23" s="2" customFormat="1" x14ac:dyDescent="0.45">
      <c r="D6" s="2">
        <f>SUMIFS('ASETTW Untruncated'!D:D,'ASETTW Untruncated'!$A:$A,$A6,'ASETTW Untruncated'!$B:$B,$B6,'ASETTW Untruncated'!$C:$C,$C6)</f>
        <v>0</v>
      </c>
      <c r="E6" s="2">
        <f>SUMIFS('ASETTW Untruncated'!E:E,'ASETTW Untruncated'!$A:$A,$A6,'ASETTW Untruncated'!$B:$B,$B6,'ASETTW Untruncated'!$C:$C,$C6)</f>
        <v>0</v>
      </c>
      <c r="F6" s="2">
        <f>SUMIFS('ASETTW Untruncated'!F:F,'ASETTW Untruncated'!$A:$A,$A6,'ASETTW Untruncated'!$B:$B,$B6,'ASETTW Untruncated'!$C:$C,$C6)</f>
        <v>0</v>
      </c>
      <c r="G6" s="2">
        <f>SUMIFS('ASETTW Untruncated'!G:G,'ASETTW Untruncated'!$A:$A,$A6,'ASETTW Untruncated'!$B:$B,$B6,'ASETTW Untruncated'!$C:$C,$C6)</f>
        <v>0</v>
      </c>
      <c r="H6" s="2">
        <f>SUMIFS('ASETTW Untruncated'!H:H,'ASETTW Untruncated'!$A:$A,$A6,'ASETTW Untruncated'!$B:$B,$B6,'ASETTW Untruncated'!$C:$C,$C6)</f>
        <v>0</v>
      </c>
      <c r="I6" s="2">
        <f>SUMIFS('ASETTW Untruncated'!I:I,'ASETTW Untruncated'!$A:$A,$A6,'ASETTW Untruncated'!$B:$B,$B6,'ASETTW Untruncated'!$C:$C,$C6)</f>
        <v>0</v>
      </c>
      <c r="J6" s="2">
        <f>SUMIFS('ASETTW Untruncated'!J:J,'ASETTW Untruncated'!$A:$A,$A6,'ASETTW Untruncated'!$B:$B,$B6,'ASETTW Untruncated'!$C:$C,$C6)</f>
        <v>0</v>
      </c>
      <c r="K6" s="2">
        <f>SUMIFS('ASETTW Untruncated'!K:K,'ASETTW Untruncated'!$A:$A,$A6,'ASETTW Untruncated'!$B:$B,$B6,'ASETTW Untruncated'!$C:$C,$C6)</f>
        <v>0</v>
      </c>
      <c r="L6" s="2">
        <f>SUMIFS('ASETTW Untruncated'!L:L,'ASETTW Untruncated'!$A:$A,$A6,'ASETTW Untruncated'!$B:$B,$B6,'ASETTW Untruncated'!$C:$C,$C6)</f>
        <v>0</v>
      </c>
      <c r="M6" s="2">
        <f>SUMIFS('ASETTW Untruncated'!M:M,'ASETTW Untruncated'!$A:$A,$A6,'ASETTW Untruncated'!$B:$B,$B6,'ASETTW Untruncated'!$C:$C,$C6)</f>
        <v>0</v>
      </c>
      <c r="N6" s="2">
        <f>SUMIFS('ASETTW Untruncated'!N:N,'ASETTW Untruncated'!$A:$A,$A6,'ASETTW Untruncated'!$B:$B,$B6,'ASETTW Untruncated'!$C:$C,$C6)</f>
        <v>0</v>
      </c>
      <c r="O6" s="2">
        <f>SUMIFS('ASETTW Untruncated'!O:O,'ASETTW Untruncated'!$A:$A,$A6,'ASETTW Untruncated'!$B:$B,$B6,'ASETTW Untruncated'!$C:$C,$C6)</f>
        <v>0</v>
      </c>
      <c r="P6" s="2">
        <f>SUMIFS('ASETTW Untruncated'!P:P,'ASETTW Untruncated'!$A:$A,$A6,'ASETTW Untruncated'!$B:$B,$B6,'ASETTW Untruncated'!$C:$C,$C6)</f>
        <v>0</v>
      </c>
      <c r="Q6" s="2">
        <f>SUMIFS('ASETTW Untruncated'!Q:Q,'ASETTW Untruncated'!$A:$A,$A6,'ASETTW Untruncated'!$B:$B,$B6,'ASETTW Untruncated'!$C:$C,$C6)</f>
        <v>0</v>
      </c>
      <c r="R6" s="2">
        <f>SUMIFS('ASETTW Untruncated'!R:R,'ASETTW Untruncated'!$A:$A,$A6,'ASETTW Untruncated'!$B:$B,$B6,'ASETTW Untruncated'!$C:$C,$C6)</f>
        <v>0</v>
      </c>
      <c r="S6" s="2">
        <f>SUMIFS('ASETTW Untruncated'!S:S,'ASETTW Untruncated'!$A:$A,$A6,'ASETTW Untruncated'!$B:$B,$B6,'ASETTW Untruncated'!$C:$C,$C6)</f>
        <v>0</v>
      </c>
      <c r="T6" s="2">
        <f>SUMIFS('ASETTW Untruncated'!T:T,'ASETTW Untruncated'!$A:$A,$A6,'ASETTW Untruncated'!$B:$B,$B6,'ASETTW Untruncated'!$C:$C,$C6)</f>
        <v>0</v>
      </c>
      <c r="U6" s="2">
        <f>SUMIFS('ASETTW Untruncated'!U:U,'ASETTW Untruncated'!$A:$A,$A6,'ASETTW Untruncated'!$B:$B,$B6,'ASETTW Untruncated'!$C:$C,$C6)</f>
        <v>0</v>
      </c>
      <c r="V6" s="2">
        <f>SUMIFS('ASETTW Untruncated'!V:V,'ASETTW Untruncated'!$A:$A,$A6,'ASETTW Untruncated'!$B:$B,$B6,'ASETTW Untruncated'!$C:$C,$C6)</f>
        <v>0</v>
      </c>
      <c r="W6" s="2">
        <f>SUMIFS('ASETTW Untruncated'!W:W,'ASETTW Untruncated'!$A:$A,$A6,'ASETTW Untruncated'!$B:$B,$B6,'ASETTW Untruncated'!$C:$C,$C6)</f>
        <v>0</v>
      </c>
    </row>
    <row r="7" spans="1:23" x14ac:dyDescent="0.45">
      <c r="A7" t="s">
        <v>90</v>
      </c>
      <c r="B7" t="s">
        <v>138</v>
      </c>
      <c r="C7" t="s">
        <v>69</v>
      </c>
      <c r="D7">
        <f>SUMIFS('ASETTW Untruncated'!D:D,'ASETTW Untruncated'!$A:$A,$A7,'ASETTW Untruncated'!$B:$B,$B7,'ASETTW Untruncated'!$C:$C,$C7)</f>
        <v>1.391007053433108</v>
      </c>
      <c r="E7">
        <f>SUMIFS('ASETTW Untruncated'!E:E,'ASETTW Untruncated'!$A:$A,$A7,'ASETTW Untruncated'!$B:$B,$B7,'ASETTW Untruncated'!$C:$C,$C7)</f>
        <v>1.3898758622564353</v>
      </c>
      <c r="F7">
        <f>SUMIFS('ASETTW Untruncated'!F:F,'ASETTW Untruncated'!$A:$A,$A7,'ASETTW Untruncated'!$B:$B,$B7,'ASETTW Untruncated'!$C:$C,$C7)</f>
        <v>1.3326956195751476</v>
      </c>
      <c r="G7">
        <f>SUMIFS('ASETTW Untruncated'!G:G,'ASETTW Untruncated'!$A:$A,$A7,'ASETTW Untruncated'!$B:$B,$B7,'ASETTW Untruncated'!$C:$C,$C7)</f>
        <v>1.3996492928538884</v>
      </c>
      <c r="H7">
        <f>SUMIFS('ASETTW Untruncated'!H:H,'ASETTW Untruncated'!$A:$A,$A7,'ASETTW Untruncated'!$B:$B,$B7,'ASETTW Untruncated'!$C:$C,$C7)</f>
        <v>1.3199196843121723</v>
      </c>
      <c r="I7">
        <f>SUMIFS('ASETTW Untruncated'!I:I,'ASETTW Untruncated'!$A:$A,$A7,'ASETTW Untruncated'!$B:$B,$B7,'ASETTW Untruncated'!$C:$C,$C7)</f>
        <v>1.3301980353730845</v>
      </c>
      <c r="J7">
        <f>SUMIFS('ASETTW Untruncated'!J:J,'ASETTW Untruncated'!$A:$A,$A7,'ASETTW Untruncated'!$B:$B,$B7,'ASETTW Untruncated'!$C:$C,$C7)</f>
        <v>1.273622651778596</v>
      </c>
      <c r="K7">
        <f>SUMIFS('ASETTW Untruncated'!K:K,'ASETTW Untruncated'!$A:$A,$A7,'ASETTW Untruncated'!$B:$B,$B7,'ASETTW Untruncated'!$C:$C,$C7)</f>
        <v>1.345197785868395</v>
      </c>
      <c r="L7">
        <f>SUMIFS('ASETTW Untruncated'!L:L,'ASETTW Untruncated'!$A:$A,$A7,'ASETTW Untruncated'!$B:$B,$B7,'ASETTW Untruncated'!$C:$C,$C7)</f>
        <v>1.261007964226194</v>
      </c>
      <c r="M7">
        <f>SUMIFS('ASETTW Untruncated'!M:M,'ASETTW Untruncated'!$A:$A,$A7,'ASETTW Untruncated'!$B:$B,$B7,'ASETTW Untruncated'!$C:$C,$C7)</f>
        <v>1.2734455630633503</v>
      </c>
      <c r="N7">
        <f>SUMIFS('ASETTW Untruncated'!N:N,'ASETTW Untruncated'!$A:$A,$A7,'ASETTW Untruncated'!$B:$B,$B7,'ASETTW Untruncated'!$C:$C,$C7)</f>
        <v>1.2228924522116651</v>
      </c>
      <c r="O7">
        <f>SUMIFS('ASETTW Untruncated'!O:O,'ASETTW Untruncated'!$A:$A,$A7,'ASETTW Untruncated'!$B:$B,$B7,'ASETTW Untruncated'!$C:$C,$C7)</f>
        <v>1.2928743504269935</v>
      </c>
      <c r="P7">
        <f>SUMIFS('ASETTW Untruncated'!P:P,'ASETTW Untruncated'!$A:$A,$A7,'ASETTW Untruncated'!$B:$B,$B7,'ASETTW Untruncated'!$C:$C,$C7)</f>
        <v>1.2107836924730526</v>
      </c>
      <c r="Q7">
        <f>SUMIFS('ASETTW Untruncated'!Q:Q,'ASETTW Untruncated'!$A:$A,$A7,'ASETTW Untruncated'!$B:$B,$B7,'ASETTW Untruncated'!$C:$C,$C7)</f>
        <v>1.2264819712445529</v>
      </c>
      <c r="R7">
        <f>SUMIFS('ASETTW Untruncated'!R:R,'ASETTW Untruncated'!$A:$A,$A7,'ASETTW Untruncated'!$B:$B,$B7,'ASETTW Untruncated'!$C:$C,$C7)</f>
        <v>1.1789960836288311</v>
      </c>
      <c r="S7">
        <f>SUMIFS('ASETTW Untruncated'!S:S,'ASETTW Untruncated'!$A:$A,$A7,'ASETTW Untruncated'!$B:$B,$B7,'ASETTW Untruncated'!$C:$C,$C7)</f>
        <v>1.2490597834957518</v>
      </c>
      <c r="T7">
        <f>SUMIFS('ASETTW Untruncated'!T:T,'ASETTW Untruncated'!$A:$A,$A7,'ASETTW Untruncated'!$B:$B,$B7,'ASETTW Untruncated'!$C:$C,$C7)</f>
        <v>1.166474503552019</v>
      </c>
      <c r="U7">
        <f>SUMIFS('ASETTW Untruncated'!U:U,'ASETTW Untruncated'!$A:$A,$A7,'ASETTW Untruncated'!$B:$B,$B7,'ASETTW Untruncated'!$C:$C,$C7)</f>
        <v>1.1872663726406902</v>
      </c>
      <c r="V7">
        <f>SUMIFS('ASETTW Untruncated'!V:V,'ASETTW Untruncated'!$A:$A,$A7,'ASETTW Untruncated'!$B:$B,$B7,'ASETTW Untruncated'!$C:$C,$C7)</f>
        <v>1.1399172269065043</v>
      </c>
      <c r="W7">
        <f>SUMIFS('ASETTW Untruncated'!W:W,'ASETTW Untruncated'!$A:$A,$A7,'ASETTW Untruncated'!$B:$B,$B7,'ASETTW Untruncated'!$C:$C,$C7)</f>
        <v>1.2129826009052485</v>
      </c>
    </row>
    <row r="8" spans="1:23" x14ac:dyDescent="0.45">
      <c r="A8" t="s">
        <v>78</v>
      </c>
      <c r="B8" t="s">
        <v>71</v>
      </c>
      <c r="C8" t="s">
        <v>297</v>
      </c>
      <c r="D8">
        <f>SUMIFS('ASETTW Untruncated'!D:D,'ASETTW Untruncated'!$A:$A,$A8,'ASETTW Untruncated'!$B:$B,$B8,'ASETTW Untruncated'!$C:$C,$C8)</f>
        <v>1.4371959016009976</v>
      </c>
      <c r="E8">
        <f>SUMIFS('ASETTW Untruncated'!E:E,'ASETTW Untruncated'!$A:$A,$A8,'ASETTW Untruncated'!$B:$B,$B8,'ASETTW Untruncated'!$C:$C,$C8)</f>
        <v>1.4204684366736389</v>
      </c>
      <c r="F8">
        <f>SUMIFS('ASETTW Untruncated'!F:F,'ASETTW Untruncated'!$A:$A,$A8,'ASETTW Untruncated'!$B:$B,$B8,'ASETTW Untruncated'!$C:$C,$C8)</f>
        <v>1.419032974878736</v>
      </c>
      <c r="G8">
        <f>SUMIFS('ASETTW Untruncated'!G:G,'ASETTW Untruncated'!$A:$A,$A8,'ASETTW Untruncated'!$B:$B,$B8,'ASETTW Untruncated'!$C:$C,$C8)</f>
        <v>1.4546433096777691</v>
      </c>
      <c r="H8">
        <f>SUMIFS('ASETTW Untruncated'!H:H,'ASETTW Untruncated'!$A:$A,$A8,'ASETTW Untruncated'!$B:$B,$B8,'ASETTW Untruncated'!$C:$C,$C8)</f>
        <v>1.3626655030951951</v>
      </c>
      <c r="I8">
        <f>SUMIFS('ASETTW Untruncated'!I:I,'ASETTW Untruncated'!$A:$A,$A8,'ASETTW Untruncated'!$B:$B,$B8,'ASETTW Untruncated'!$C:$C,$C8)</f>
        <v>1.3577646654110267</v>
      </c>
      <c r="J8">
        <f>SUMIFS('ASETTW Untruncated'!J:J,'ASETTW Untruncated'!$A:$A,$A8,'ASETTW Untruncated'!$B:$B,$B8,'ASETTW Untruncated'!$C:$C,$C8)</f>
        <v>1.353325171631895</v>
      </c>
      <c r="K8">
        <f>SUMIFS('ASETTW Untruncated'!K:K,'ASETTW Untruncated'!$A:$A,$A8,'ASETTW Untruncated'!$B:$B,$B8,'ASETTW Untruncated'!$C:$C,$C8)</f>
        <v>1.3940600866654991</v>
      </c>
      <c r="L8">
        <f>SUMIFS('ASETTW Untruncated'!L:L,'ASETTW Untruncated'!$A:$A,$A8,'ASETTW Untruncated'!$B:$B,$B8,'ASETTW Untruncated'!$C:$C,$C8)</f>
        <v>1.3015475471498286</v>
      </c>
      <c r="M8">
        <f>SUMIFS('ASETTW Untruncated'!M:M,'ASETTW Untruncated'!$A:$A,$A8,'ASETTW Untruncated'!$B:$B,$B8,'ASETTW Untruncated'!$C:$C,$C8)</f>
        <v>1.3027697358592678</v>
      </c>
      <c r="N8">
        <f>SUMIFS('ASETTW Untruncated'!N:N,'ASETTW Untruncated'!$A:$A,$A8,'ASETTW Untruncated'!$B:$B,$B8,'ASETTW Untruncated'!$C:$C,$C8)</f>
        <v>1.2979662396854812</v>
      </c>
      <c r="O8">
        <f>SUMIFS('ASETTW Untruncated'!O:O,'ASETTW Untruncated'!$A:$A,$A8,'ASETTW Untruncated'!$B:$B,$B8,'ASETTW Untruncated'!$C:$C,$C8)</f>
        <v>1.3408867703235936</v>
      </c>
      <c r="P8">
        <f>SUMIFS('ASETTW Untruncated'!P:P,'ASETTW Untruncated'!$A:$A,$A8,'ASETTW Untruncated'!$B:$B,$B8,'ASETTW Untruncated'!$C:$C,$C8)</f>
        <v>1.2422604247211761</v>
      </c>
      <c r="Q8">
        <f>SUMIFS('ASETTW Untruncated'!Q:Q,'ASETTW Untruncated'!$A:$A,$A8,'ASETTW Untruncated'!$B:$B,$B8,'ASETTW Untruncated'!$C:$C,$C8)</f>
        <v>1.2509967789666918</v>
      </c>
      <c r="R8">
        <f>SUMIFS('ASETTW Untruncated'!R:R,'ASETTW Untruncated'!$A:$A,$A8,'ASETTW Untruncated'!$B:$B,$B8,'ASETTW Untruncated'!$C:$C,$C8)</f>
        <v>1.2429936756805249</v>
      </c>
      <c r="S8">
        <f>SUMIFS('ASETTW Untruncated'!S:S,'ASETTW Untruncated'!$A:$A,$A8,'ASETTW Untruncated'!$B:$B,$B8,'ASETTW Untruncated'!$C:$C,$C8)</f>
        <v>1.2892190291478633</v>
      </c>
      <c r="T8">
        <f>SUMIFS('ASETTW Untruncated'!T:T,'ASETTW Untruncated'!$A:$A,$A8,'ASETTW Untruncated'!$B:$B,$B8,'ASETTW Untruncated'!$C:$C,$C8)</f>
        <v>1.1977571317852811</v>
      </c>
      <c r="U8">
        <f>SUMIFS('ASETTW Untruncated'!U:U,'ASETTW Untruncated'!$A:$A,$A8,'ASETTW Untruncated'!$B:$B,$B8,'ASETTW Untruncated'!$C:$C,$C8)</f>
        <v>1.2115566168578138</v>
      </c>
      <c r="V8">
        <f>SUMIFS('ASETTW Untruncated'!V:V,'ASETTW Untruncated'!$A:$A,$A8,'ASETTW Untruncated'!$B:$B,$B8,'ASETTW Untruncated'!$C:$C,$C8)</f>
        <v>1.2024076556185044</v>
      </c>
      <c r="W8">
        <f>SUMIFS('ASETTW Untruncated'!W:W,'ASETTW Untruncated'!$A:$A,$A8,'ASETTW Untruncated'!$B:$B,$B8,'ASETTW Untruncated'!$C:$C,$C8)</f>
        <v>1.2502796498429649</v>
      </c>
    </row>
    <row r="9" spans="1:23" s="5" customFormat="1" x14ac:dyDescent="0.45">
      <c r="D9" s="5">
        <f>SUMIFS('ASETTW Untruncated'!D:D,'ASETTW Untruncated'!$A:$A,$A9,'ASETTW Untruncated'!$B:$B,$B9,'ASETTW Untruncated'!$C:$C,$C9)</f>
        <v>0</v>
      </c>
      <c r="E9" s="5">
        <f>SUMIFS('ASETTW Untruncated'!E:E,'ASETTW Untruncated'!$A:$A,$A9,'ASETTW Untruncated'!$B:$B,$B9,'ASETTW Untruncated'!$C:$C,$C9)</f>
        <v>0</v>
      </c>
      <c r="F9" s="5">
        <f>SUMIFS('ASETTW Untruncated'!F:F,'ASETTW Untruncated'!$A:$A,$A9,'ASETTW Untruncated'!$B:$B,$B9,'ASETTW Untruncated'!$C:$C,$C9)</f>
        <v>0</v>
      </c>
      <c r="G9" s="5">
        <f>SUMIFS('ASETTW Untruncated'!G:G,'ASETTW Untruncated'!$A:$A,$A9,'ASETTW Untruncated'!$B:$B,$B9,'ASETTW Untruncated'!$C:$C,$C9)</f>
        <v>0</v>
      </c>
      <c r="H9" s="5">
        <f>SUMIFS('ASETTW Untruncated'!H:H,'ASETTW Untruncated'!$A:$A,$A9,'ASETTW Untruncated'!$B:$B,$B9,'ASETTW Untruncated'!$C:$C,$C9)</f>
        <v>0</v>
      </c>
      <c r="I9" s="5">
        <f>SUMIFS('ASETTW Untruncated'!I:I,'ASETTW Untruncated'!$A:$A,$A9,'ASETTW Untruncated'!$B:$B,$B9,'ASETTW Untruncated'!$C:$C,$C9)</f>
        <v>0</v>
      </c>
      <c r="J9" s="5">
        <f>SUMIFS('ASETTW Untruncated'!J:J,'ASETTW Untruncated'!$A:$A,$A9,'ASETTW Untruncated'!$B:$B,$B9,'ASETTW Untruncated'!$C:$C,$C9)</f>
        <v>0</v>
      </c>
      <c r="K9" s="5">
        <f>SUMIFS('ASETTW Untruncated'!K:K,'ASETTW Untruncated'!$A:$A,$A9,'ASETTW Untruncated'!$B:$B,$B9,'ASETTW Untruncated'!$C:$C,$C9)</f>
        <v>0</v>
      </c>
      <c r="L9" s="5">
        <f>SUMIFS('ASETTW Untruncated'!L:L,'ASETTW Untruncated'!$A:$A,$A9,'ASETTW Untruncated'!$B:$B,$B9,'ASETTW Untruncated'!$C:$C,$C9)</f>
        <v>0</v>
      </c>
      <c r="M9" s="5">
        <f>SUMIFS('ASETTW Untruncated'!M:M,'ASETTW Untruncated'!$A:$A,$A9,'ASETTW Untruncated'!$B:$B,$B9,'ASETTW Untruncated'!$C:$C,$C9)</f>
        <v>0</v>
      </c>
      <c r="N9" s="5">
        <f>SUMIFS('ASETTW Untruncated'!N:N,'ASETTW Untruncated'!$A:$A,$A9,'ASETTW Untruncated'!$B:$B,$B9,'ASETTW Untruncated'!$C:$C,$C9)</f>
        <v>0</v>
      </c>
      <c r="O9" s="5">
        <f>SUMIFS('ASETTW Untruncated'!O:O,'ASETTW Untruncated'!$A:$A,$A9,'ASETTW Untruncated'!$B:$B,$B9,'ASETTW Untruncated'!$C:$C,$C9)</f>
        <v>0</v>
      </c>
      <c r="P9" s="5">
        <f>SUMIFS('ASETTW Untruncated'!P:P,'ASETTW Untruncated'!$A:$A,$A9,'ASETTW Untruncated'!$B:$B,$B9,'ASETTW Untruncated'!$C:$C,$C9)</f>
        <v>0</v>
      </c>
      <c r="Q9" s="5">
        <f>SUMIFS('ASETTW Untruncated'!Q:Q,'ASETTW Untruncated'!$A:$A,$A9,'ASETTW Untruncated'!$B:$B,$B9,'ASETTW Untruncated'!$C:$C,$C9)</f>
        <v>0</v>
      </c>
      <c r="R9" s="5">
        <f>SUMIFS('ASETTW Untruncated'!R:R,'ASETTW Untruncated'!$A:$A,$A9,'ASETTW Untruncated'!$B:$B,$B9,'ASETTW Untruncated'!$C:$C,$C9)</f>
        <v>0</v>
      </c>
      <c r="S9" s="5">
        <f>SUMIFS('ASETTW Untruncated'!S:S,'ASETTW Untruncated'!$A:$A,$A9,'ASETTW Untruncated'!$B:$B,$B9,'ASETTW Untruncated'!$C:$C,$C9)</f>
        <v>0</v>
      </c>
      <c r="T9" s="5">
        <f>SUMIFS('ASETTW Untruncated'!T:T,'ASETTW Untruncated'!$A:$A,$A9,'ASETTW Untruncated'!$B:$B,$B9,'ASETTW Untruncated'!$C:$C,$C9)</f>
        <v>0</v>
      </c>
      <c r="U9" s="5">
        <f>SUMIFS('ASETTW Untruncated'!U:U,'ASETTW Untruncated'!$A:$A,$A9,'ASETTW Untruncated'!$B:$B,$B9,'ASETTW Untruncated'!$C:$C,$C9)</f>
        <v>0</v>
      </c>
      <c r="V9" s="5">
        <f>SUMIFS('ASETTW Untruncated'!V:V,'ASETTW Untruncated'!$A:$A,$A9,'ASETTW Untruncated'!$B:$B,$B9,'ASETTW Untruncated'!$C:$C,$C9)</f>
        <v>0</v>
      </c>
      <c r="W9" s="5">
        <f>SUMIFS('ASETTW Untruncated'!W:W,'ASETTW Untruncated'!$A:$A,$A9,'ASETTW Untruncated'!$B:$B,$B9,'ASETTW Untruncated'!$C:$C,$C9)</f>
        <v>0</v>
      </c>
    </row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s="4" customFormat="1" x14ac:dyDescent="0.45">
      <c r="D11" s="4">
        <f>SUMIFS('ASETTW Untruncated'!D:D,'ASETTW Untruncated'!$A:$A,$A11,'ASETTW Untruncated'!$B:$B,$B11,'ASETTW Untruncated'!$C:$C,$C11)</f>
        <v>0</v>
      </c>
      <c r="E11" s="4">
        <f>SUMIFS('ASETTW Untruncated'!E:E,'ASETTW Untruncated'!$A:$A,$A11,'ASETTW Untruncated'!$B:$B,$B11,'ASETTW Untruncated'!$C:$C,$C11)</f>
        <v>0</v>
      </c>
      <c r="F11" s="4">
        <f>SUMIFS('ASETTW Untruncated'!F:F,'ASETTW Untruncated'!$A:$A,$A11,'ASETTW Untruncated'!$B:$B,$B11,'ASETTW Untruncated'!$C:$C,$C11)</f>
        <v>0</v>
      </c>
      <c r="G11" s="4">
        <f>SUMIFS('ASETTW Untruncated'!G:G,'ASETTW Untruncated'!$A:$A,$A11,'ASETTW Untruncated'!$B:$B,$B11,'ASETTW Untruncated'!$C:$C,$C11)</f>
        <v>0</v>
      </c>
      <c r="H11" s="4">
        <f>SUMIFS('ASETTW Untruncated'!H:H,'ASETTW Untruncated'!$A:$A,$A11,'ASETTW Untruncated'!$B:$B,$B11,'ASETTW Untruncated'!$C:$C,$C11)</f>
        <v>0</v>
      </c>
      <c r="I11" s="4">
        <f>SUMIFS('ASETTW Untruncated'!I:I,'ASETTW Untruncated'!$A:$A,$A11,'ASETTW Untruncated'!$B:$B,$B11,'ASETTW Untruncated'!$C:$C,$C11)</f>
        <v>0</v>
      </c>
      <c r="J11" s="4">
        <f>SUMIFS('ASETTW Untruncated'!J:J,'ASETTW Untruncated'!$A:$A,$A11,'ASETTW Untruncated'!$B:$B,$B11,'ASETTW Untruncated'!$C:$C,$C11)</f>
        <v>0</v>
      </c>
      <c r="K11" s="4">
        <f>SUMIFS('ASETTW Untruncated'!K:K,'ASETTW Untruncated'!$A:$A,$A11,'ASETTW Untruncated'!$B:$B,$B11,'ASETTW Untruncated'!$C:$C,$C11)</f>
        <v>0</v>
      </c>
      <c r="L11" s="4">
        <f>SUMIFS('ASETTW Untruncated'!L:L,'ASETTW Untruncated'!$A:$A,$A11,'ASETTW Untruncated'!$B:$B,$B11,'ASETTW Untruncated'!$C:$C,$C11)</f>
        <v>0</v>
      </c>
      <c r="M11" s="4">
        <f>SUMIFS('ASETTW Untruncated'!M:M,'ASETTW Untruncated'!$A:$A,$A11,'ASETTW Untruncated'!$B:$B,$B11,'ASETTW Untruncated'!$C:$C,$C11)</f>
        <v>0</v>
      </c>
      <c r="N11" s="4">
        <f>SUMIFS('ASETTW Untruncated'!N:N,'ASETTW Untruncated'!$A:$A,$A11,'ASETTW Untruncated'!$B:$B,$B11,'ASETTW Untruncated'!$C:$C,$C11)</f>
        <v>0</v>
      </c>
      <c r="O11" s="4">
        <f>SUMIFS('ASETTW Untruncated'!O:O,'ASETTW Untruncated'!$A:$A,$A11,'ASETTW Untruncated'!$B:$B,$B11,'ASETTW Untruncated'!$C:$C,$C11)</f>
        <v>0</v>
      </c>
      <c r="P11" s="4">
        <f>SUMIFS('ASETTW Untruncated'!P:P,'ASETTW Untruncated'!$A:$A,$A11,'ASETTW Untruncated'!$B:$B,$B11,'ASETTW Untruncated'!$C:$C,$C11)</f>
        <v>0</v>
      </c>
      <c r="Q11" s="4">
        <f>SUMIFS('ASETTW Untruncated'!Q:Q,'ASETTW Untruncated'!$A:$A,$A11,'ASETTW Untruncated'!$B:$B,$B11,'ASETTW Untruncated'!$C:$C,$C11)</f>
        <v>0</v>
      </c>
      <c r="R11" s="4">
        <f>SUMIFS('ASETTW Untruncated'!R:R,'ASETTW Untruncated'!$A:$A,$A11,'ASETTW Untruncated'!$B:$B,$B11,'ASETTW Untruncated'!$C:$C,$C11)</f>
        <v>0</v>
      </c>
      <c r="S11" s="4">
        <f>SUMIFS('ASETTW Untruncated'!S:S,'ASETTW Untruncated'!$A:$A,$A11,'ASETTW Untruncated'!$B:$B,$B11,'ASETTW Untruncated'!$C:$C,$C11)</f>
        <v>0</v>
      </c>
      <c r="T11" s="4">
        <f>SUMIFS('ASETTW Untruncated'!T:T,'ASETTW Untruncated'!$A:$A,$A11,'ASETTW Untruncated'!$B:$B,$B11,'ASETTW Untruncated'!$C:$C,$C11)</f>
        <v>0</v>
      </c>
      <c r="U11" s="4">
        <f>SUMIFS('ASETTW Untruncated'!U:U,'ASETTW Untruncated'!$A:$A,$A11,'ASETTW Untruncated'!$B:$B,$B11,'ASETTW Untruncated'!$C:$C,$C11)</f>
        <v>0</v>
      </c>
      <c r="V11" s="4">
        <f>SUMIFS('ASETTW Untruncated'!V:V,'ASETTW Untruncated'!$A:$A,$A11,'ASETTW Untruncated'!$B:$B,$B11,'ASETTW Untruncated'!$C:$C,$C11)</f>
        <v>0</v>
      </c>
      <c r="W11" s="4">
        <f>SUMIFS('ASETTW Untruncated'!W:W,'ASETTW Untruncated'!$A:$A,$A11,'ASETTW Untruncated'!$B:$B,$B11,'ASETTW Untruncated'!$C:$C,$C11)</f>
        <v>0</v>
      </c>
    </row>
    <row r="12" spans="1:23" s="5" customFormat="1" x14ac:dyDescent="0.45">
      <c r="D12" s="5">
        <f>SUMIFS('ASETTW Untruncated'!D:D,'ASETTW Untruncated'!$A:$A,$A12,'ASETTW Untruncated'!$B:$B,$B12,'ASETTW Untruncated'!$C:$C,$C12)</f>
        <v>0</v>
      </c>
      <c r="E12" s="5">
        <f>SUMIFS('ASETTW Untruncated'!E:E,'ASETTW Untruncated'!$A:$A,$A12,'ASETTW Untruncated'!$B:$B,$B12,'ASETTW Untruncated'!$C:$C,$C12)</f>
        <v>0</v>
      </c>
      <c r="F12" s="5">
        <f>SUMIFS('ASETTW Untruncated'!F:F,'ASETTW Untruncated'!$A:$A,$A12,'ASETTW Untruncated'!$B:$B,$B12,'ASETTW Untruncated'!$C:$C,$C12)</f>
        <v>0</v>
      </c>
      <c r="G12" s="5">
        <f>SUMIFS('ASETTW Untruncated'!G:G,'ASETTW Untruncated'!$A:$A,$A12,'ASETTW Untruncated'!$B:$B,$B12,'ASETTW Untruncated'!$C:$C,$C12)</f>
        <v>0</v>
      </c>
      <c r="H12" s="5">
        <f>SUMIFS('ASETTW Untruncated'!H:H,'ASETTW Untruncated'!$A:$A,$A12,'ASETTW Untruncated'!$B:$B,$B12,'ASETTW Untruncated'!$C:$C,$C12)</f>
        <v>0</v>
      </c>
      <c r="I12" s="5">
        <f>SUMIFS('ASETTW Untruncated'!I:I,'ASETTW Untruncated'!$A:$A,$A12,'ASETTW Untruncated'!$B:$B,$B12,'ASETTW Untruncated'!$C:$C,$C12)</f>
        <v>0</v>
      </c>
      <c r="J12" s="5">
        <f>SUMIFS('ASETTW Untruncated'!J:J,'ASETTW Untruncated'!$A:$A,$A12,'ASETTW Untruncated'!$B:$B,$B12,'ASETTW Untruncated'!$C:$C,$C12)</f>
        <v>0</v>
      </c>
      <c r="K12" s="5">
        <f>SUMIFS('ASETTW Untruncated'!K:K,'ASETTW Untruncated'!$A:$A,$A12,'ASETTW Untruncated'!$B:$B,$B12,'ASETTW Untruncated'!$C:$C,$C12)</f>
        <v>0</v>
      </c>
      <c r="L12" s="5">
        <f>SUMIFS('ASETTW Untruncated'!L:L,'ASETTW Untruncated'!$A:$A,$A12,'ASETTW Untruncated'!$B:$B,$B12,'ASETTW Untruncated'!$C:$C,$C12)</f>
        <v>0</v>
      </c>
      <c r="M12" s="5">
        <f>SUMIFS('ASETTW Untruncated'!M:M,'ASETTW Untruncated'!$A:$A,$A12,'ASETTW Untruncated'!$B:$B,$B12,'ASETTW Untruncated'!$C:$C,$C12)</f>
        <v>0</v>
      </c>
      <c r="N12" s="5">
        <f>SUMIFS('ASETTW Untruncated'!N:N,'ASETTW Untruncated'!$A:$A,$A12,'ASETTW Untruncated'!$B:$B,$B12,'ASETTW Untruncated'!$C:$C,$C12)</f>
        <v>0</v>
      </c>
      <c r="O12" s="5">
        <f>SUMIFS('ASETTW Untruncated'!O:O,'ASETTW Untruncated'!$A:$A,$A12,'ASETTW Untruncated'!$B:$B,$B12,'ASETTW Untruncated'!$C:$C,$C12)</f>
        <v>0</v>
      </c>
      <c r="P12" s="5">
        <f>SUMIFS('ASETTW Untruncated'!P:P,'ASETTW Untruncated'!$A:$A,$A12,'ASETTW Untruncated'!$B:$B,$B12,'ASETTW Untruncated'!$C:$C,$C12)</f>
        <v>0</v>
      </c>
      <c r="Q12" s="5">
        <f>SUMIFS('ASETTW Untruncated'!Q:Q,'ASETTW Untruncated'!$A:$A,$A12,'ASETTW Untruncated'!$B:$B,$B12,'ASETTW Untruncated'!$C:$C,$C12)</f>
        <v>0</v>
      </c>
      <c r="R12" s="5">
        <f>SUMIFS('ASETTW Untruncated'!R:R,'ASETTW Untruncated'!$A:$A,$A12,'ASETTW Untruncated'!$B:$B,$B12,'ASETTW Untruncated'!$C:$C,$C12)</f>
        <v>0</v>
      </c>
      <c r="S12" s="5">
        <f>SUMIFS('ASETTW Untruncated'!S:S,'ASETTW Untruncated'!$A:$A,$A12,'ASETTW Untruncated'!$B:$B,$B12,'ASETTW Untruncated'!$C:$C,$C12)</f>
        <v>0</v>
      </c>
      <c r="T12" s="5">
        <f>SUMIFS('ASETTW Untruncated'!T:T,'ASETTW Untruncated'!$A:$A,$A12,'ASETTW Untruncated'!$B:$B,$B12,'ASETTW Untruncated'!$C:$C,$C12)</f>
        <v>0</v>
      </c>
      <c r="U12" s="5">
        <f>SUMIFS('ASETTW Untruncated'!U:U,'ASETTW Untruncated'!$A:$A,$A12,'ASETTW Untruncated'!$B:$B,$B12,'ASETTW Untruncated'!$C:$C,$C12)</f>
        <v>0</v>
      </c>
      <c r="V12" s="5">
        <f>SUMIFS('ASETTW Untruncated'!V:V,'ASETTW Untruncated'!$A:$A,$A12,'ASETTW Untruncated'!$B:$B,$B12,'ASETTW Untruncated'!$C:$C,$C12)</f>
        <v>0</v>
      </c>
      <c r="W12" s="5">
        <f>SUMIFS('ASETTW Untruncated'!W:W,'ASETTW Untruncated'!$A:$A,$A12,'ASETTW Untruncated'!$B:$B,$B12,'ASETTW Untruncated'!$C:$C,$C12)</f>
        <v>0</v>
      </c>
    </row>
    <row r="13" spans="1:23" s="3" customFormat="1" x14ac:dyDescent="0.45">
      <c r="A13" s="3" t="s">
        <v>103</v>
      </c>
      <c r="B13" s="3" t="s">
        <v>71</v>
      </c>
      <c r="C13" s="3" t="s">
        <v>349</v>
      </c>
      <c r="D13" s="3">
        <f>SUMIFS('ASETTW Untruncated'!D:D,'ASETTW Untruncated'!$A:$A,$A13,'ASETTW Untruncated'!$B:$B,$B13,'ASETTW Untruncated'!$C:$C,$C13)</f>
        <v>1.479015972934129</v>
      </c>
      <c r="E13" s="3">
        <f>SUMIFS('ASETTW Untruncated'!E:E,'ASETTW Untruncated'!$A:$A,$A13,'ASETTW Untruncated'!$B:$B,$B13,'ASETTW Untruncated'!$C:$C,$C13)</f>
        <v>1.4278893490673892</v>
      </c>
      <c r="F13" s="3">
        <f>SUMIFS('ASETTW Untruncated'!F:F,'ASETTW Untruncated'!$A:$A,$A13,'ASETTW Untruncated'!$B:$B,$B13,'ASETTW Untruncated'!$C:$C,$C13)</f>
        <v>1.4462207052424392</v>
      </c>
      <c r="G13" s="3">
        <f>SUMIFS('ASETTW Untruncated'!G:G,'ASETTW Untruncated'!$A:$A,$A13,'ASETTW Untruncated'!$B:$B,$B13,'ASETTW Untruncated'!$C:$C,$C13)</f>
        <v>1.4493982797365756</v>
      </c>
      <c r="H13" s="3">
        <f>SUMIFS('ASETTW Untruncated'!H:H,'ASETTW Untruncated'!$A:$A,$A13,'ASETTW Untruncated'!$B:$B,$B13,'ASETTW Untruncated'!$C:$C,$C13)</f>
        <v>1.3973314270653119</v>
      </c>
      <c r="I13" s="3">
        <f>SUMIFS('ASETTW Untruncated'!I:I,'ASETTW Untruncated'!$A:$A,$A13,'ASETTW Untruncated'!$B:$B,$B13,'ASETTW Untruncated'!$C:$C,$C13)</f>
        <v>1.35400053315053</v>
      </c>
      <c r="J13" s="3">
        <f>SUMIFS('ASETTW Untruncated'!J:J,'ASETTW Untruncated'!$A:$A,$A13,'ASETTW Untruncated'!$B:$B,$B13,'ASETTW Untruncated'!$C:$C,$C13)</f>
        <v>1.3723572969895488</v>
      </c>
      <c r="K13" s="3">
        <f>SUMIFS('ASETTW Untruncated'!K:K,'ASETTW Untruncated'!$A:$A,$A13,'ASETTW Untruncated'!$B:$B,$B13,'ASETTW Untruncated'!$C:$C,$C13)</f>
        <v>1.3811295442196134</v>
      </c>
      <c r="L13" s="3">
        <f>SUMIFS('ASETTW Untruncated'!L:L,'ASETTW Untruncated'!$A:$A,$A13,'ASETTW Untruncated'!$B:$B,$B13,'ASETTW Untruncated'!$C:$C,$C13)</f>
        <v>1.3324185102246981</v>
      </c>
      <c r="M13" s="3">
        <f>SUMIFS('ASETTW Untruncated'!M:M,'ASETTW Untruncated'!$A:$A,$A13,'ASETTW Untruncated'!$B:$B,$B13,'ASETTW Untruncated'!$C:$C,$C13)</f>
        <v>1.2999765428007644</v>
      </c>
      <c r="N13" s="3">
        <f>SUMIFS('ASETTW Untruncated'!N:N,'ASETTW Untruncated'!$A:$A,$A13,'ASETTW Untruncated'!$B:$B,$B13,'ASETTW Untruncated'!$C:$C,$C13)</f>
        <v>1.3151476709060301</v>
      </c>
      <c r="O13" s="3">
        <f>SUMIFS('ASETTW Untruncated'!O:O,'ASETTW Untruncated'!$A:$A,$A13,'ASETTW Untruncated'!$B:$B,$B13,'ASETTW Untruncated'!$C:$C,$C13)</f>
        <v>1.3301915640382709</v>
      </c>
      <c r="P13" s="3">
        <f>SUMIFS('ASETTW Untruncated'!P:P,'ASETTW Untruncated'!$A:$A,$A13,'ASETTW Untruncated'!$B:$B,$B13,'ASETTW Untruncated'!$C:$C,$C13)</f>
        <v>1.267531569495554</v>
      </c>
      <c r="Q13" s="3">
        <f>SUMIFS('ASETTW Untruncated'!Q:Q,'ASETTW Untruncated'!$A:$A,$A13,'ASETTW Untruncated'!$B:$B,$B13,'ASETTW Untruncated'!$C:$C,$C13)</f>
        <v>1.2485032795313318</v>
      </c>
      <c r="R13" s="3">
        <f>SUMIFS('ASETTW Untruncated'!R:R,'ASETTW Untruncated'!$A:$A,$A13,'ASETTW Untruncated'!$B:$B,$B13,'ASETTW Untruncated'!$C:$C,$C13)</f>
        <v>1.2582629164494095</v>
      </c>
      <c r="S13" s="3">
        <f>SUMIFS('ASETTW Untruncated'!S:S,'ASETTW Untruncated'!$A:$A,$A13,'ASETTW Untruncated'!$B:$B,$B13,'ASETTW Untruncated'!$C:$C,$C13)</f>
        <v>1.2811669441032447</v>
      </c>
      <c r="T13" s="3">
        <f>SUMIFS('ASETTW Untruncated'!T:T,'ASETTW Untruncated'!$A:$A,$A13,'ASETTW Untruncated'!$B:$B,$B13,'ASETTW Untruncated'!$C:$C,$C13)</f>
        <v>1.2196987903838148</v>
      </c>
      <c r="U13" s="3">
        <f>SUMIFS('ASETTW Untruncated'!U:U,'ASETTW Untruncated'!$A:$A,$A13,'ASETTW Untruncated'!$B:$B,$B13,'ASETTW Untruncated'!$C:$C,$C13)</f>
        <v>1.206783683769477</v>
      </c>
      <c r="V13" s="3">
        <f>SUMIFS('ASETTW Untruncated'!V:V,'ASETTW Untruncated'!$A:$A,$A13,'ASETTW Untruncated'!$B:$B,$B13,'ASETTW Untruncated'!$C:$C,$C13)</f>
        <v>1.2151153405883126</v>
      </c>
      <c r="W13" s="3">
        <f>SUMIFS('ASETTW Untruncated'!W:W,'ASETTW Untruncated'!$A:$A,$A13,'ASETTW Untruncated'!$B:$B,$B13,'ASETTW Untruncated'!$C:$C,$C13)</f>
        <v>1.2405810015436782</v>
      </c>
    </row>
    <row r="14" spans="1:23" x14ac:dyDescent="0.45">
      <c r="A14" t="s">
        <v>76</v>
      </c>
      <c r="B14" t="s">
        <v>71</v>
      </c>
      <c r="C14" t="s">
        <v>297</v>
      </c>
      <c r="D14">
        <f>SUMIFS('ASETTW Untruncated'!D:D,'ASETTW Untruncated'!$A:$A,$A14,'ASETTW Untruncated'!$B:$B,$B14,'ASETTW Untruncated'!$C:$C,$C14)</f>
        <v>1.5103627070178081</v>
      </c>
      <c r="E14">
        <f>SUMIFS('ASETTW Untruncated'!E:E,'ASETTW Untruncated'!$A:$A,$A14,'ASETTW Untruncated'!$B:$B,$B14,'ASETTW Untruncated'!$C:$C,$C14)</f>
        <v>1.4932226466524767</v>
      </c>
      <c r="F14">
        <f>SUMIFS('ASETTW Untruncated'!F:F,'ASETTW Untruncated'!$A:$A,$A14,'ASETTW Untruncated'!$B:$B,$B14,'ASETTW Untruncated'!$C:$C,$C14)</f>
        <v>1.4548208880398981</v>
      </c>
      <c r="G14">
        <f>SUMIFS('ASETTW Untruncated'!G:G,'ASETTW Untruncated'!$A:$A,$A14,'ASETTW Untruncated'!$B:$B,$B14,'ASETTW Untruncated'!$C:$C,$C14)</f>
        <v>1.495239712034361</v>
      </c>
      <c r="H14">
        <f>SUMIFS('ASETTW Untruncated'!H:H,'ASETTW Untruncated'!$A:$A,$A14,'ASETTW Untruncated'!$B:$B,$B14,'ASETTW Untruncated'!$C:$C,$C14)</f>
        <v>1.4252425189212703</v>
      </c>
      <c r="I14">
        <f>SUMIFS('ASETTW Untruncated'!I:I,'ASETTW Untruncated'!$A:$A,$A14,'ASETTW Untruncated'!$B:$B,$B14,'ASETTW Untruncated'!$C:$C,$C14)</f>
        <v>1.4268629446351764</v>
      </c>
      <c r="J14">
        <f>SUMIFS('ASETTW Untruncated'!J:J,'ASETTW Untruncated'!$A:$A,$A14,'ASETTW Untruncated'!$B:$B,$B14,'ASETTW Untruncated'!$C:$C,$C14)</f>
        <v>1.3826378577496705</v>
      </c>
      <c r="K14">
        <f>SUMIFS('ASETTW Untruncated'!K:K,'ASETTW Untruncated'!$A:$A,$A14,'ASETTW Untruncated'!$B:$B,$B14,'ASETTW Untruncated'!$C:$C,$C14)</f>
        <v>1.4337691876401624</v>
      </c>
      <c r="L14">
        <f>SUMIFS('ASETTW Untruncated'!L:L,'ASETTW Untruncated'!$A:$A,$A14,'ASETTW Untruncated'!$B:$B,$B14,'ASETTW Untruncated'!$C:$C,$C14)</f>
        <v>1.3574214769787631</v>
      </c>
      <c r="M14">
        <f>SUMIFS('ASETTW Untruncated'!M:M,'ASETTW Untruncated'!$A:$A,$A14,'ASETTW Untruncated'!$B:$B,$B14,'ASETTW Untruncated'!$C:$C,$C14)</f>
        <v>1.3614189753696291</v>
      </c>
      <c r="N14">
        <f>SUMIFS('ASETTW Untruncated'!N:N,'ASETTW Untruncated'!$A:$A,$A14,'ASETTW Untruncated'!$B:$B,$B14,'ASETTW Untruncated'!$C:$C,$C14)</f>
        <v>1.3237214916327722</v>
      </c>
      <c r="O14">
        <f>SUMIFS('ASETTW Untruncated'!O:O,'ASETTW Untruncated'!$A:$A,$A14,'ASETTW Untruncated'!$B:$B,$B14,'ASETTW Untruncated'!$C:$C,$C14)</f>
        <v>1.3733437407136795</v>
      </c>
      <c r="P14">
        <f>SUMIFS('ASETTW Untruncated'!P:P,'ASETTW Untruncated'!$A:$A,$A14,'ASETTW Untruncated'!$B:$B,$B14,'ASETTW Untruncated'!$C:$C,$C14)</f>
        <v>1.3067022316776937</v>
      </c>
      <c r="Q14">
        <f>SUMIFS('ASETTW Untruncated'!Q:Q,'ASETTW Untruncated'!$A:$A,$A14,'ASETTW Untruncated'!$B:$B,$B14,'ASETTW Untruncated'!$C:$C,$C14)</f>
        <v>1.3115902256020977</v>
      </c>
      <c r="R14">
        <f>SUMIFS('ASETTW Untruncated'!R:R,'ASETTW Untruncated'!$A:$A,$A14,'ASETTW Untruncated'!$B:$B,$B14,'ASETTW Untruncated'!$C:$C,$C14)</f>
        <v>1.2790348845446524</v>
      </c>
      <c r="S14">
        <f>SUMIFS('ASETTW Untruncated'!S:S,'ASETTW Untruncated'!$A:$A,$A14,'ASETTW Untruncated'!$B:$B,$B14,'ASETTW Untruncated'!$C:$C,$C14)</f>
        <v>1.3280722495228763</v>
      </c>
      <c r="T14">
        <f>SUMIFS('ASETTW Untruncated'!T:T,'ASETTW Untruncated'!$A:$A,$A14,'ASETTW Untruncated'!$B:$B,$B14,'ASETTW Untruncated'!$C:$C,$C14)</f>
        <v>1.2609580354726251</v>
      </c>
      <c r="U14">
        <f>SUMIFS('ASETTW Untruncated'!U:U,'ASETTW Untruncated'!$A:$A,$A14,'ASETTW Untruncated'!$B:$B,$B14,'ASETTW Untruncated'!$C:$C,$C14)</f>
        <v>1.2660994667323349</v>
      </c>
      <c r="V14">
        <f>SUMIFS('ASETTW Untruncated'!V:V,'ASETTW Untruncated'!$A:$A,$A14,'ASETTW Untruncated'!$B:$B,$B14,'ASETTW Untruncated'!$C:$C,$C14)</f>
        <v>1.2384289502201185</v>
      </c>
      <c r="W14">
        <f>SUMIFS('ASETTW Untruncated'!W:W,'ASETTW Untruncated'!$A:$A,$A14,'ASETTW Untruncated'!$B:$B,$B14,'ASETTW Untruncated'!$C:$C,$C14)</f>
        <v>1.2859074193989435</v>
      </c>
    </row>
    <row r="15" spans="1:23" s="5" customFormat="1" x14ac:dyDescent="0.45">
      <c r="D15" s="5">
        <f>SUMIFS('ASETTW Untruncated'!D:D,'ASETTW Untruncated'!$A:$A,$A15,'ASETTW Untruncated'!$B:$B,$B15,'ASETTW Untruncated'!$C:$C,$C15)</f>
        <v>0</v>
      </c>
      <c r="E15" s="5">
        <f>SUMIFS('ASETTW Untruncated'!E:E,'ASETTW Untruncated'!$A:$A,$A15,'ASETTW Untruncated'!$B:$B,$B15,'ASETTW Untruncated'!$C:$C,$C15)</f>
        <v>0</v>
      </c>
      <c r="F15" s="5">
        <f>SUMIFS('ASETTW Untruncated'!F:F,'ASETTW Untruncated'!$A:$A,$A15,'ASETTW Untruncated'!$B:$B,$B15,'ASETTW Untruncated'!$C:$C,$C15)</f>
        <v>0</v>
      </c>
      <c r="G15" s="5">
        <f>SUMIFS('ASETTW Untruncated'!G:G,'ASETTW Untruncated'!$A:$A,$A15,'ASETTW Untruncated'!$B:$B,$B15,'ASETTW Untruncated'!$C:$C,$C15)</f>
        <v>0</v>
      </c>
      <c r="H15" s="5">
        <f>SUMIFS('ASETTW Untruncated'!H:H,'ASETTW Untruncated'!$A:$A,$A15,'ASETTW Untruncated'!$B:$B,$B15,'ASETTW Untruncated'!$C:$C,$C15)</f>
        <v>0</v>
      </c>
      <c r="I15" s="5">
        <f>SUMIFS('ASETTW Untruncated'!I:I,'ASETTW Untruncated'!$A:$A,$A15,'ASETTW Untruncated'!$B:$B,$B15,'ASETTW Untruncated'!$C:$C,$C15)</f>
        <v>0</v>
      </c>
      <c r="J15" s="5">
        <f>SUMIFS('ASETTW Untruncated'!J:J,'ASETTW Untruncated'!$A:$A,$A15,'ASETTW Untruncated'!$B:$B,$B15,'ASETTW Untruncated'!$C:$C,$C15)</f>
        <v>0</v>
      </c>
      <c r="K15" s="5">
        <f>SUMIFS('ASETTW Untruncated'!K:K,'ASETTW Untruncated'!$A:$A,$A15,'ASETTW Untruncated'!$B:$B,$B15,'ASETTW Untruncated'!$C:$C,$C15)</f>
        <v>0</v>
      </c>
      <c r="L15" s="5">
        <f>SUMIFS('ASETTW Untruncated'!L:L,'ASETTW Untruncated'!$A:$A,$A15,'ASETTW Untruncated'!$B:$B,$B15,'ASETTW Untruncated'!$C:$C,$C15)</f>
        <v>0</v>
      </c>
      <c r="M15" s="5">
        <f>SUMIFS('ASETTW Untruncated'!M:M,'ASETTW Untruncated'!$A:$A,$A15,'ASETTW Untruncated'!$B:$B,$B15,'ASETTW Untruncated'!$C:$C,$C15)</f>
        <v>0</v>
      </c>
      <c r="N15" s="5">
        <f>SUMIFS('ASETTW Untruncated'!N:N,'ASETTW Untruncated'!$A:$A,$A15,'ASETTW Untruncated'!$B:$B,$B15,'ASETTW Untruncated'!$C:$C,$C15)</f>
        <v>0</v>
      </c>
      <c r="O15" s="5">
        <f>SUMIFS('ASETTW Untruncated'!O:O,'ASETTW Untruncated'!$A:$A,$A15,'ASETTW Untruncated'!$B:$B,$B15,'ASETTW Untruncated'!$C:$C,$C15)</f>
        <v>0</v>
      </c>
      <c r="P15" s="5">
        <f>SUMIFS('ASETTW Untruncated'!P:P,'ASETTW Untruncated'!$A:$A,$A15,'ASETTW Untruncated'!$B:$B,$B15,'ASETTW Untruncated'!$C:$C,$C15)</f>
        <v>0</v>
      </c>
      <c r="Q15" s="5">
        <f>SUMIFS('ASETTW Untruncated'!Q:Q,'ASETTW Untruncated'!$A:$A,$A15,'ASETTW Untruncated'!$B:$B,$B15,'ASETTW Untruncated'!$C:$C,$C15)</f>
        <v>0</v>
      </c>
      <c r="R15" s="5">
        <f>SUMIFS('ASETTW Untruncated'!R:R,'ASETTW Untruncated'!$A:$A,$A15,'ASETTW Untruncated'!$B:$B,$B15,'ASETTW Untruncated'!$C:$C,$C15)</f>
        <v>0</v>
      </c>
      <c r="S15" s="5">
        <f>SUMIFS('ASETTW Untruncated'!S:S,'ASETTW Untruncated'!$A:$A,$A15,'ASETTW Untruncated'!$B:$B,$B15,'ASETTW Untruncated'!$C:$C,$C15)</f>
        <v>0</v>
      </c>
      <c r="T15" s="5">
        <f>SUMIFS('ASETTW Untruncated'!T:T,'ASETTW Untruncated'!$A:$A,$A15,'ASETTW Untruncated'!$B:$B,$B15,'ASETTW Untruncated'!$C:$C,$C15)</f>
        <v>0</v>
      </c>
      <c r="U15" s="5">
        <f>SUMIFS('ASETTW Untruncated'!U:U,'ASETTW Untruncated'!$A:$A,$A15,'ASETTW Untruncated'!$B:$B,$B15,'ASETTW Untruncated'!$C:$C,$C15)</f>
        <v>0</v>
      </c>
      <c r="V15" s="5">
        <f>SUMIFS('ASETTW Untruncated'!V:V,'ASETTW Untruncated'!$A:$A,$A15,'ASETTW Untruncated'!$B:$B,$B15,'ASETTW Untruncated'!$C:$C,$C15)</f>
        <v>0</v>
      </c>
      <c r="W15" s="5">
        <f>SUMIFS('ASETTW Untruncated'!W:W,'ASETTW Untruncated'!$A:$A,$A15,'ASETTW Untruncated'!$B:$B,$B15,'ASETTW Untruncated'!$C:$C,$C15)</f>
        <v>0</v>
      </c>
    </row>
    <row r="16" spans="1:23" x14ac:dyDescent="0.45">
      <c r="A16" t="s">
        <v>73</v>
      </c>
      <c r="B16" t="s">
        <v>71</v>
      </c>
      <c r="C16" t="s">
        <v>69</v>
      </c>
      <c r="D16">
        <f>SUMIFS('ASETTW Untruncated'!D:D,'ASETTW Untruncated'!$A:$A,$A16,'ASETTW Untruncated'!$B:$B,$B16,'ASETTW Untruncated'!$C:$C,$C16)</f>
        <v>1.5086386749396448</v>
      </c>
      <c r="E16">
        <f>SUMIFS('ASETTW Untruncated'!E:E,'ASETTW Untruncated'!$A:$A,$A16,'ASETTW Untruncated'!$B:$B,$B16,'ASETTW Untruncated'!$C:$C,$C16)</f>
        <v>1.458791653744629</v>
      </c>
      <c r="F16">
        <f>SUMIFS('ASETTW Untruncated'!F:F,'ASETTW Untruncated'!$A:$A,$A16,'ASETTW Untruncated'!$B:$B,$B16,'ASETTW Untruncated'!$C:$C,$C16)</f>
        <v>1.4308565349417148</v>
      </c>
      <c r="G16">
        <f>SUMIFS('ASETTW Untruncated'!G:G,'ASETTW Untruncated'!$A:$A,$A16,'ASETTW Untruncated'!$B:$B,$B16,'ASETTW Untruncated'!$C:$C,$C16)</f>
        <v>1.4513043330279825</v>
      </c>
      <c r="H16">
        <f>SUMIFS('ASETTW Untruncated'!H:H,'ASETTW Untruncated'!$A:$A,$A16,'ASETTW Untruncated'!$B:$B,$B16,'ASETTW Untruncated'!$C:$C,$C16)</f>
        <v>1.4099182624885656</v>
      </c>
      <c r="I16">
        <f>SUMIFS('ASETTW Untruncated'!I:I,'ASETTW Untruncated'!$A:$A,$A16,'ASETTW Untruncated'!$B:$B,$B16,'ASETTW Untruncated'!$C:$C,$C16)</f>
        <v>1.3847834055723391</v>
      </c>
      <c r="J16">
        <f>SUMIFS('ASETTW Untruncated'!J:J,'ASETTW Untruncated'!$A:$A,$A16,'ASETTW Untruncated'!$B:$B,$B16,'ASETTW Untruncated'!$C:$C,$C16)</f>
        <v>1.348471390974918</v>
      </c>
      <c r="K16">
        <f>SUMIFS('ASETTW Untruncated'!K:K,'ASETTW Untruncated'!$A:$A,$A16,'ASETTW Untruncated'!$B:$B,$B16,'ASETTW Untruncated'!$C:$C,$C16)</f>
        <v>1.3836315854966306</v>
      </c>
      <c r="L16">
        <f>SUMIFS('ASETTW Untruncated'!L:L,'ASETTW Untruncated'!$A:$A,$A16,'ASETTW Untruncated'!$B:$B,$B16,'ASETTW Untruncated'!$C:$C,$C16)</f>
        <v>1.3430011756602749</v>
      </c>
      <c r="M16">
        <f>SUMIFS('ASETTW Untruncated'!M:M,'ASETTW Untruncated'!$A:$A,$A16,'ASETTW Untruncated'!$B:$B,$B16,'ASETTW Untruncated'!$C:$C,$C16)</f>
        <v>1.3257775227829411</v>
      </c>
      <c r="N16">
        <f>SUMIFS('ASETTW Untruncated'!N:N,'ASETTW Untruncated'!$A:$A,$A16,'ASETTW Untruncated'!$B:$B,$B16,'ASETTW Untruncated'!$C:$C,$C16)</f>
        <v>1.2921613726321806</v>
      </c>
      <c r="O16">
        <f>SUMIFS('ASETTW Untruncated'!O:O,'ASETTW Untruncated'!$A:$A,$A16,'ASETTW Untruncated'!$B:$B,$B16,'ASETTW Untruncated'!$C:$C,$C16)</f>
        <v>1.3299841368011238</v>
      </c>
      <c r="P16">
        <f>SUMIFS('ASETTW Untruncated'!P:P,'ASETTW Untruncated'!$A:$A,$A16,'ASETTW Untruncated'!$B:$B,$B16,'ASETTW Untruncated'!$C:$C,$C16)</f>
        <v>1.288623733616324</v>
      </c>
      <c r="Q16">
        <f>SUMIFS('ASETTW Untruncated'!Q:Q,'ASETTW Untruncated'!$A:$A,$A16,'ASETTW Untruncated'!$B:$B,$B16,'ASETTW Untruncated'!$C:$C,$C16)</f>
        <v>1.2761782668635586</v>
      </c>
      <c r="R16">
        <f>SUMIFS('ASETTW Untruncated'!R:R,'ASETTW Untruncated'!$A:$A,$A16,'ASETTW Untruncated'!$B:$B,$B16,'ASETTW Untruncated'!$C:$C,$C16)</f>
        <v>1.245141416448708</v>
      </c>
      <c r="S16">
        <f>SUMIFS('ASETTW Untruncated'!S:S,'ASETTW Untruncated'!$A:$A,$A16,'ASETTW Untruncated'!$B:$B,$B16,'ASETTW Untruncated'!$C:$C,$C16)</f>
        <v>1.2839533839602242</v>
      </c>
      <c r="T16">
        <f>SUMIFS('ASETTW Untruncated'!T:T,'ASETTW Untruncated'!$A:$A,$A16,'ASETTW Untruncated'!$B:$B,$B16,'ASETTW Untruncated'!$C:$C,$C16)</f>
        <v>1.2334659592310684</v>
      </c>
      <c r="U16">
        <f>SUMIFS('ASETTW Untruncated'!U:U,'ASETTW Untruncated'!$A:$A,$A16,'ASETTW Untruncated'!$B:$B,$B16,'ASETTW Untruncated'!$C:$C,$C16)</f>
        <v>1.231141648393959</v>
      </c>
      <c r="V16">
        <f>SUMIFS('ASETTW Untruncated'!V:V,'ASETTW Untruncated'!$A:$A,$A16,'ASETTW Untruncated'!$B:$B,$B16,'ASETTW Untruncated'!$C:$C,$C16)</f>
        <v>1.1972892790438703</v>
      </c>
      <c r="W16">
        <f>SUMIFS('ASETTW Untruncated'!W:W,'ASETTW Untruncated'!$A:$A,$A16,'ASETTW Untruncated'!$B:$B,$B16,'ASETTW Untruncated'!$C:$C,$C16)</f>
        <v>1.2421726593534808</v>
      </c>
    </row>
    <row r="17" spans="1:24" s="5" customFormat="1" x14ac:dyDescent="0.45">
      <c r="D17" s="5">
        <f>SUMIFS('ASETTW Untruncated'!D:D,'ASETTW Untruncated'!$A:$A,$A17,'ASETTW Untruncated'!$B:$B,$B17,'ASETTW Untruncated'!$C:$C,$C17)</f>
        <v>0</v>
      </c>
      <c r="E17" s="5">
        <f>SUMIFS('ASETTW Untruncated'!E:E,'ASETTW Untruncated'!$A:$A,$A17,'ASETTW Untruncated'!$B:$B,$B17,'ASETTW Untruncated'!$C:$C,$C17)</f>
        <v>0</v>
      </c>
      <c r="F17" s="5">
        <f>SUMIFS('ASETTW Untruncated'!F:F,'ASETTW Untruncated'!$A:$A,$A17,'ASETTW Untruncated'!$B:$B,$B17,'ASETTW Untruncated'!$C:$C,$C17)</f>
        <v>0</v>
      </c>
      <c r="G17" s="5">
        <f>SUMIFS('ASETTW Untruncated'!G:G,'ASETTW Untruncated'!$A:$A,$A17,'ASETTW Untruncated'!$B:$B,$B17,'ASETTW Untruncated'!$C:$C,$C17)</f>
        <v>0</v>
      </c>
      <c r="H17" s="5">
        <f>SUMIFS('ASETTW Untruncated'!H:H,'ASETTW Untruncated'!$A:$A,$A17,'ASETTW Untruncated'!$B:$B,$B17,'ASETTW Untruncated'!$C:$C,$C17)</f>
        <v>0</v>
      </c>
      <c r="I17" s="5">
        <f>SUMIFS('ASETTW Untruncated'!I:I,'ASETTW Untruncated'!$A:$A,$A17,'ASETTW Untruncated'!$B:$B,$B17,'ASETTW Untruncated'!$C:$C,$C17)</f>
        <v>0</v>
      </c>
      <c r="J17" s="5">
        <f>SUMIFS('ASETTW Untruncated'!J:J,'ASETTW Untruncated'!$A:$A,$A17,'ASETTW Untruncated'!$B:$B,$B17,'ASETTW Untruncated'!$C:$C,$C17)</f>
        <v>0</v>
      </c>
      <c r="K17" s="5">
        <f>SUMIFS('ASETTW Untruncated'!K:K,'ASETTW Untruncated'!$A:$A,$A17,'ASETTW Untruncated'!$B:$B,$B17,'ASETTW Untruncated'!$C:$C,$C17)</f>
        <v>0</v>
      </c>
      <c r="L17" s="5">
        <f>SUMIFS('ASETTW Untruncated'!L:L,'ASETTW Untruncated'!$A:$A,$A17,'ASETTW Untruncated'!$B:$B,$B17,'ASETTW Untruncated'!$C:$C,$C17)</f>
        <v>0</v>
      </c>
      <c r="M17" s="5">
        <f>SUMIFS('ASETTW Untruncated'!M:M,'ASETTW Untruncated'!$A:$A,$A17,'ASETTW Untruncated'!$B:$B,$B17,'ASETTW Untruncated'!$C:$C,$C17)</f>
        <v>0</v>
      </c>
      <c r="N17" s="5">
        <f>SUMIFS('ASETTW Untruncated'!N:N,'ASETTW Untruncated'!$A:$A,$A17,'ASETTW Untruncated'!$B:$B,$B17,'ASETTW Untruncated'!$C:$C,$C17)</f>
        <v>0</v>
      </c>
      <c r="O17" s="5">
        <f>SUMIFS('ASETTW Untruncated'!O:O,'ASETTW Untruncated'!$A:$A,$A17,'ASETTW Untruncated'!$B:$B,$B17,'ASETTW Untruncated'!$C:$C,$C17)</f>
        <v>0</v>
      </c>
      <c r="P17" s="5">
        <f>SUMIFS('ASETTW Untruncated'!P:P,'ASETTW Untruncated'!$A:$A,$A17,'ASETTW Untruncated'!$B:$B,$B17,'ASETTW Untruncated'!$C:$C,$C17)</f>
        <v>0</v>
      </c>
      <c r="Q17" s="5">
        <f>SUMIFS('ASETTW Untruncated'!Q:Q,'ASETTW Untruncated'!$A:$A,$A17,'ASETTW Untruncated'!$B:$B,$B17,'ASETTW Untruncated'!$C:$C,$C17)</f>
        <v>0</v>
      </c>
      <c r="R17" s="5">
        <f>SUMIFS('ASETTW Untruncated'!R:R,'ASETTW Untruncated'!$A:$A,$A17,'ASETTW Untruncated'!$B:$B,$B17,'ASETTW Untruncated'!$C:$C,$C17)</f>
        <v>0</v>
      </c>
      <c r="S17" s="5">
        <f>SUMIFS('ASETTW Untruncated'!S:S,'ASETTW Untruncated'!$A:$A,$A17,'ASETTW Untruncated'!$B:$B,$B17,'ASETTW Untruncated'!$C:$C,$C17)</f>
        <v>0</v>
      </c>
      <c r="T17" s="5">
        <f>SUMIFS('ASETTW Untruncated'!T:T,'ASETTW Untruncated'!$A:$A,$A17,'ASETTW Untruncated'!$B:$B,$B17,'ASETTW Untruncated'!$C:$C,$C17)</f>
        <v>0</v>
      </c>
      <c r="U17" s="5">
        <f>SUMIFS('ASETTW Untruncated'!U:U,'ASETTW Untruncated'!$A:$A,$A17,'ASETTW Untruncated'!$B:$B,$B17,'ASETTW Untruncated'!$C:$C,$C17)</f>
        <v>0</v>
      </c>
      <c r="V17" s="5">
        <f>SUMIFS('ASETTW Untruncated'!V:V,'ASETTW Untruncated'!$A:$A,$A17,'ASETTW Untruncated'!$B:$B,$B17,'ASETTW Untruncated'!$C:$C,$C17)</f>
        <v>0</v>
      </c>
      <c r="W17" s="5">
        <f>SUMIFS('ASETTW Untruncated'!W:W,'ASETTW Untruncated'!$A:$A,$A17,'ASETTW Untruncated'!$B:$B,$B17,'ASETTW Untruncated'!$C:$C,$C17)</f>
        <v>0</v>
      </c>
    </row>
    <row r="18" spans="1:24" s="2" customFormat="1" x14ac:dyDescent="0.45">
      <c r="A18" s="3"/>
      <c r="B18" s="3"/>
      <c r="C18" s="3"/>
      <c r="D18" s="2">
        <f>SUMIFS('ASETTW Untruncated'!D:D,'ASETTW Untruncated'!$A:$A,$A18,'ASETTW Untruncated'!$B:$B,$B18,'ASETTW Untruncated'!$C:$C,$C18)</f>
        <v>0</v>
      </c>
      <c r="E18" s="2">
        <f>SUMIFS('ASETTW Untruncated'!E:E,'ASETTW Untruncated'!$A:$A,$A18,'ASETTW Untruncated'!$B:$B,$B18,'ASETTW Untruncated'!$C:$C,$C18)</f>
        <v>0</v>
      </c>
      <c r="F18" s="2">
        <f>SUMIFS('ASETTW Untruncated'!F:F,'ASETTW Untruncated'!$A:$A,$A18,'ASETTW Untruncated'!$B:$B,$B18,'ASETTW Untruncated'!$C:$C,$C18)</f>
        <v>0</v>
      </c>
      <c r="G18" s="2">
        <f>SUMIFS('ASETTW Untruncated'!G:G,'ASETTW Untruncated'!$A:$A,$A18,'ASETTW Untruncated'!$B:$B,$B18,'ASETTW Untruncated'!$C:$C,$C18)</f>
        <v>0</v>
      </c>
      <c r="H18" s="2">
        <f>SUMIFS('ASETTW Untruncated'!H:H,'ASETTW Untruncated'!$A:$A,$A18,'ASETTW Untruncated'!$B:$B,$B18,'ASETTW Untruncated'!$C:$C,$C18)</f>
        <v>0</v>
      </c>
      <c r="I18" s="2">
        <f>SUMIFS('ASETTW Untruncated'!I:I,'ASETTW Untruncated'!$A:$A,$A18,'ASETTW Untruncated'!$B:$B,$B18,'ASETTW Untruncated'!$C:$C,$C18)</f>
        <v>0</v>
      </c>
      <c r="J18" s="2">
        <f>SUMIFS('ASETTW Untruncated'!J:J,'ASETTW Untruncated'!$A:$A,$A18,'ASETTW Untruncated'!$B:$B,$B18,'ASETTW Untruncated'!$C:$C,$C18)</f>
        <v>0</v>
      </c>
      <c r="K18" s="2">
        <f>SUMIFS('ASETTW Untruncated'!K:K,'ASETTW Untruncated'!$A:$A,$A18,'ASETTW Untruncated'!$B:$B,$B18,'ASETTW Untruncated'!$C:$C,$C18)</f>
        <v>0</v>
      </c>
      <c r="L18" s="2">
        <f>SUMIFS('ASETTW Untruncated'!L:L,'ASETTW Untruncated'!$A:$A,$A18,'ASETTW Untruncated'!$B:$B,$B18,'ASETTW Untruncated'!$C:$C,$C18)</f>
        <v>0</v>
      </c>
      <c r="M18" s="2">
        <f>SUMIFS('ASETTW Untruncated'!M:M,'ASETTW Untruncated'!$A:$A,$A18,'ASETTW Untruncated'!$B:$B,$B18,'ASETTW Untruncated'!$C:$C,$C18)</f>
        <v>0</v>
      </c>
      <c r="N18" s="2">
        <f>SUMIFS('ASETTW Untruncated'!N:N,'ASETTW Untruncated'!$A:$A,$A18,'ASETTW Untruncated'!$B:$B,$B18,'ASETTW Untruncated'!$C:$C,$C18)</f>
        <v>0</v>
      </c>
      <c r="O18" s="2">
        <f>SUMIFS('ASETTW Untruncated'!O:O,'ASETTW Untruncated'!$A:$A,$A18,'ASETTW Untruncated'!$B:$B,$B18,'ASETTW Untruncated'!$C:$C,$C18)</f>
        <v>0</v>
      </c>
      <c r="P18" s="2">
        <f>SUMIFS('ASETTW Untruncated'!P:P,'ASETTW Untruncated'!$A:$A,$A18,'ASETTW Untruncated'!$B:$B,$B18,'ASETTW Untruncated'!$C:$C,$C18)</f>
        <v>0</v>
      </c>
      <c r="Q18" s="2">
        <f>SUMIFS('ASETTW Untruncated'!Q:Q,'ASETTW Untruncated'!$A:$A,$A18,'ASETTW Untruncated'!$B:$B,$B18,'ASETTW Untruncated'!$C:$C,$C18)</f>
        <v>0</v>
      </c>
      <c r="R18" s="2">
        <f>SUMIFS('ASETTW Untruncated'!R:R,'ASETTW Untruncated'!$A:$A,$A18,'ASETTW Untruncated'!$B:$B,$B18,'ASETTW Untruncated'!$C:$C,$C18)</f>
        <v>0</v>
      </c>
      <c r="S18" s="2">
        <f>SUMIFS('ASETTW Untruncated'!S:S,'ASETTW Untruncated'!$A:$A,$A18,'ASETTW Untruncated'!$B:$B,$B18,'ASETTW Untruncated'!$C:$C,$C18)</f>
        <v>0</v>
      </c>
      <c r="T18" s="2">
        <f>SUMIFS('ASETTW Untruncated'!T:T,'ASETTW Untruncated'!$A:$A,$A18,'ASETTW Untruncated'!$B:$B,$B18,'ASETTW Untruncated'!$C:$C,$C18)</f>
        <v>0</v>
      </c>
      <c r="U18" s="2">
        <f>SUMIFS('ASETTW Untruncated'!U:U,'ASETTW Untruncated'!$A:$A,$A18,'ASETTW Untruncated'!$B:$B,$B18,'ASETTW Untruncated'!$C:$C,$C18)</f>
        <v>0</v>
      </c>
      <c r="V18" s="2">
        <f>SUMIFS('ASETTW Untruncated'!V:V,'ASETTW Untruncated'!$A:$A,$A18,'ASETTW Untruncated'!$B:$B,$B18,'ASETTW Untruncated'!$C:$C,$C18)</f>
        <v>0</v>
      </c>
      <c r="W18" s="2">
        <f>SUMIFS('ASETTW Untruncated'!W:W,'ASETTW Untruncated'!$A:$A,$A18,'ASETTW Untruncated'!$B:$B,$B18,'ASETTW Untruncated'!$C:$C,$C18)</f>
        <v>0</v>
      </c>
    </row>
    <row r="19" spans="1:24" s="3" customFormat="1" x14ac:dyDescent="0.45">
      <c r="A19" s="3" t="s">
        <v>80</v>
      </c>
      <c r="B19" t="s">
        <v>358</v>
      </c>
      <c r="C19" s="3" t="s">
        <v>69</v>
      </c>
      <c r="D19" s="3">
        <f>SUMIFS('ASETTW Untruncated'!D:D,'ASETTW Untruncated'!$A:$A,$A19,'ASETTW Untruncated'!$B:$B,$B19,'ASETTW Untruncated'!$C:$C,$C19)</f>
        <v>1.5951938429262977</v>
      </c>
      <c r="E19" s="3">
        <f>SUMIFS('ASETTW Untruncated'!E:E,'ASETTW Untruncated'!$A:$A,$A19,'ASETTW Untruncated'!$B:$B,$B19,'ASETTW Untruncated'!$C:$C,$C19)</f>
        <v>1.5290954302032116</v>
      </c>
      <c r="F19" s="3">
        <f>SUMIFS('ASETTW Untruncated'!F:F,'ASETTW Untruncated'!$A:$A,$A19,'ASETTW Untruncated'!$B:$B,$B19,'ASETTW Untruncated'!$C:$C,$C19)</f>
        <v>1.5019509636684203</v>
      </c>
      <c r="G19" s="3">
        <f>SUMIFS('ASETTW Untruncated'!G:G,'ASETTW Untruncated'!$A:$A,$A19,'ASETTW Untruncated'!$B:$B,$B19,'ASETTW Untruncated'!$C:$C,$C19)</f>
        <v>1.5147222079660785</v>
      </c>
      <c r="H19" s="3">
        <f>SUMIFS('ASETTW Untruncated'!H:H,'ASETTW Untruncated'!$A:$A,$A19,'ASETTW Untruncated'!$B:$B,$B19,'ASETTW Untruncated'!$C:$C,$C19)</f>
        <v>1.5069200328330081</v>
      </c>
      <c r="I19" s="3">
        <f>SUMIFS('ASETTW Untruncated'!I:I,'ASETTW Untruncated'!$A:$A,$A19,'ASETTW Untruncated'!$B:$B,$B19,'ASETTW Untruncated'!$C:$C,$C19)</f>
        <v>1.4579916451360611</v>
      </c>
      <c r="J19" s="3">
        <f>SUMIFS('ASETTW Untruncated'!J:J,'ASETTW Untruncated'!$A:$A,$A19,'ASETTW Untruncated'!$B:$B,$B19,'ASETTW Untruncated'!$C:$C,$C19)</f>
        <v>1.4288308230471687</v>
      </c>
      <c r="K19" s="3">
        <f>SUMIFS('ASETTW Untruncated'!K:K,'ASETTW Untruncated'!$A:$A,$A19,'ASETTW Untruncated'!$B:$B,$B19,'ASETTW Untruncated'!$C:$C,$C19)</f>
        <v>1.4495869976673483</v>
      </c>
      <c r="L19" s="3">
        <f>SUMIFS('ASETTW Untruncated'!L:L,'ASETTW Untruncated'!$A:$A,$A19,'ASETTW Untruncated'!$B:$B,$B19,'ASETTW Untruncated'!$C:$C,$C19)</f>
        <v>1.4265593867833979</v>
      </c>
      <c r="M19" s="3">
        <f>SUMIFS('ASETTW Untruncated'!M:M,'ASETTW Untruncated'!$A:$A,$A19,'ASETTW Untruncated'!$B:$B,$B19,'ASETTW Untruncated'!$C:$C,$C19)</f>
        <v>1.3907633808510733</v>
      </c>
      <c r="N19" s="3">
        <f>SUMIFS('ASETTW Untruncated'!N:N,'ASETTW Untruncated'!$A:$A,$A19,'ASETTW Untruncated'!$B:$B,$B19,'ASETTW Untruncated'!$C:$C,$C19)</f>
        <v>1.3605329860800344</v>
      </c>
      <c r="O19" s="3">
        <f>SUMIFS('ASETTW Untruncated'!O:O,'ASETTW Untruncated'!$A:$A,$A19,'ASETTW Untruncated'!$B:$B,$B19,'ASETTW Untruncated'!$C:$C,$C19)</f>
        <v>1.3879801616487215</v>
      </c>
      <c r="P19" s="3">
        <f>SUMIFS('ASETTW Untruncated'!P:P,'ASETTW Untruncated'!$A:$A,$A19,'ASETTW Untruncated'!$B:$B,$B19,'ASETTW Untruncated'!$C:$C,$C19)</f>
        <v>1.3643544012034858</v>
      </c>
      <c r="Q19" s="3">
        <f>SUMIFS('ASETTW Untruncated'!Q:Q,'ASETTW Untruncated'!$A:$A,$A19,'ASETTW Untruncated'!$B:$B,$B19,'ASETTW Untruncated'!$C:$C,$C19)</f>
        <v>1.3412893485331427</v>
      </c>
      <c r="R19" s="3">
        <f>SUMIFS('ASETTW Untruncated'!R:R,'ASETTW Untruncated'!$A:$A,$A19,'ASETTW Untruncated'!$B:$B,$B19,'ASETTW Untruncated'!$C:$C,$C19)</f>
        <v>1.3094743983703796</v>
      </c>
      <c r="S19" s="3">
        <f>SUMIFS('ASETTW Untruncated'!S:S,'ASETTW Untruncated'!$A:$A,$A19,'ASETTW Untruncated'!$B:$B,$B19,'ASETTW Untruncated'!$C:$C,$C19)</f>
        <v>1.3442287577645398</v>
      </c>
      <c r="T19" s="3">
        <f>SUMIFS('ASETTW Untruncated'!T:T,'ASETTW Untruncated'!$A:$A,$A19,'ASETTW Untruncated'!$B:$B,$B19,'ASETTW Untruncated'!$C:$C,$C19)</f>
        <v>1.3068283301234005</v>
      </c>
      <c r="U19" s="3">
        <f>SUMIFS('ASETTW Untruncated'!U:U,'ASETTW Untruncated'!$A:$A,$A19,'ASETTW Untruncated'!$B:$B,$B19,'ASETTW Untruncated'!$C:$C,$C19)</f>
        <v>1.2905183463400898</v>
      </c>
      <c r="V19" s="3">
        <f>SUMIFS('ASETTW Untruncated'!V:V,'ASETTW Untruncated'!$A:$A,$A19,'ASETTW Untruncated'!$B:$B,$B19,'ASETTW Untruncated'!$C:$C,$C19)</f>
        <v>1.2603808731598101</v>
      </c>
      <c r="W19" s="3">
        <f>SUMIFS('ASETTW Untruncated'!W:W,'ASETTW Untruncated'!$A:$A,$A19,'ASETTW Untruncated'!$B:$B,$B19,'ASETTW Untruncated'!$C:$C,$C19)</f>
        <v>1.29802568890885</v>
      </c>
    </row>
    <row r="20" spans="1:24" x14ac:dyDescent="0.45">
      <c r="A20" t="s">
        <v>108</v>
      </c>
      <c r="B20" t="s">
        <v>138</v>
      </c>
      <c r="C20" t="s">
        <v>69</v>
      </c>
      <c r="D20">
        <f>SUMIFS('ASETTW Untruncated'!D:D,'ASETTW Untruncated'!$A:$A,$A20,'ASETTW Untruncated'!$B:$B,$B20,'ASETTW Untruncated'!$C:$C,$C20)</f>
        <v>1.6324696666595266</v>
      </c>
      <c r="E20">
        <f>SUMIFS('ASETTW Untruncated'!E:E,'ASETTW Untruncated'!$A:$A,$A20,'ASETTW Untruncated'!$B:$B,$B20,'ASETTW Untruncated'!$C:$C,$C20)</f>
        <v>1.6458114046936825</v>
      </c>
      <c r="F20">
        <f>SUMIFS('ASETTW Untruncated'!F:F,'ASETTW Untruncated'!$A:$A,$A20,'ASETTW Untruncated'!$B:$B,$B20,'ASETTW Untruncated'!$C:$C,$C20)</f>
        <v>1.5867391726466038</v>
      </c>
      <c r="G20">
        <f>SUMIFS('ASETTW Untruncated'!G:G,'ASETTW Untruncated'!$A:$A,$A20,'ASETTW Untruncated'!$B:$B,$B20,'ASETTW Untruncated'!$C:$C,$C20)</f>
        <v>1.6730041705274117</v>
      </c>
      <c r="H20">
        <f>SUMIFS('ASETTW Untruncated'!H:H,'ASETTW Untruncated'!$A:$A,$A20,'ASETTW Untruncated'!$B:$B,$B20,'ASETTW Untruncated'!$C:$C,$C20)</f>
        <v>1.5501274064755191</v>
      </c>
      <c r="I20">
        <f>SUMIFS('ASETTW Untruncated'!I:I,'ASETTW Untruncated'!$A:$A,$A20,'ASETTW Untruncated'!$B:$B,$B20,'ASETTW Untruncated'!$C:$C,$C20)</f>
        <v>1.570513401913848</v>
      </c>
      <c r="J20">
        <f>SUMIFS('ASETTW Untruncated'!J:J,'ASETTW Untruncated'!$A:$A,$A20,'ASETTW Untruncated'!$B:$B,$B20,'ASETTW Untruncated'!$C:$C,$C20)</f>
        <v>1.5144128663231411</v>
      </c>
      <c r="K20">
        <f>SUMIFS('ASETTW Untruncated'!K:K,'ASETTW Untruncated'!$A:$A,$A20,'ASETTW Untruncated'!$B:$B,$B20,'ASETTW Untruncated'!$C:$C,$C20)</f>
        <v>1.6035582936238335</v>
      </c>
      <c r="L20">
        <f>SUMIFS('ASETTW Untruncated'!L:L,'ASETTW Untruncated'!$A:$A,$A20,'ASETTW Untruncated'!$B:$B,$B20,'ASETTW Untruncated'!$C:$C,$C20)</f>
        <v>1.4806164836130773</v>
      </c>
      <c r="M20">
        <f>SUMIFS('ASETTW Untruncated'!M:M,'ASETTW Untruncated'!$A:$A,$A20,'ASETTW Untruncated'!$B:$B,$B20,'ASETTW Untruncated'!$C:$C,$C20)</f>
        <v>1.5088482253470992</v>
      </c>
      <c r="N20">
        <f>SUMIFS('ASETTW Untruncated'!N:N,'ASETTW Untruncated'!$A:$A,$A20,'ASETTW Untruncated'!$B:$B,$B20,'ASETTW Untruncated'!$C:$C,$C20)</f>
        <v>1.4529590635251821</v>
      </c>
      <c r="O20">
        <f>SUMIFS('ASETTW Untruncated'!O:O,'ASETTW Untruncated'!$A:$A,$A20,'ASETTW Untruncated'!$B:$B,$B20,'ASETTW Untruncated'!$C:$C,$C20)</f>
        <v>1.5450962673249322</v>
      </c>
      <c r="P20">
        <f>SUMIFS('ASETTW Untruncated'!P:P,'ASETTW Untruncated'!$A:$A,$A20,'ASETTW Untruncated'!$B:$B,$B20,'ASETTW Untruncated'!$C:$C,$C20)</f>
        <v>1.4277760689671626</v>
      </c>
      <c r="Q20">
        <f>SUMIFS('ASETTW Untruncated'!Q:Q,'ASETTW Untruncated'!$A:$A,$A20,'ASETTW Untruncated'!$B:$B,$B20,'ASETTW Untruncated'!$C:$C,$C20)</f>
        <v>1.4586974685372105</v>
      </c>
      <c r="R20">
        <f>SUMIFS('ASETTW Untruncated'!R:R,'ASETTW Untruncated'!$A:$A,$A20,'ASETTW Untruncated'!$B:$B,$B20,'ASETTW Untruncated'!$C:$C,$C20)</f>
        <v>1.4051870673272273</v>
      </c>
      <c r="S20">
        <f>SUMIFS('ASETTW Untruncated'!S:S,'ASETTW Untruncated'!$A:$A,$A20,'ASETTW Untruncated'!$B:$B,$B20,'ASETTW Untruncated'!$C:$C,$C20)</f>
        <v>1.4972047142384044</v>
      </c>
      <c r="T20">
        <f>SUMIFS('ASETTW Untruncated'!T:T,'ASETTW Untruncated'!$A:$A,$A20,'ASETTW Untruncated'!$B:$B,$B20,'ASETTW Untruncated'!$C:$C,$C20)</f>
        <v>1.3748601010445836</v>
      </c>
      <c r="U20">
        <f>SUMIFS('ASETTW Untruncated'!U:U,'ASETTW Untruncated'!$A:$A,$A20,'ASETTW Untruncated'!$B:$B,$B20,'ASETTW Untruncated'!$C:$C,$C20)</f>
        <v>1.4029628811870312</v>
      </c>
      <c r="V20">
        <f>SUMIFS('ASETTW Untruncated'!V:V,'ASETTW Untruncated'!$A:$A,$A20,'ASETTW Untruncated'!$B:$B,$B20,'ASETTW Untruncated'!$C:$C,$C20)</f>
        <v>1.3580771693973162</v>
      </c>
      <c r="W20">
        <f>SUMIFS('ASETTW Untruncated'!W:W,'ASETTW Untruncated'!$A:$A,$A20,'ASETTW Untruncated'!$B:$B,$B20,'ASETTW Untruncated'!$C:$C,$C20)</f>
        <v>1.4434344713172862</v>
      </c>
    </row>
    <row r="21" spans="1:24" x14ac:dyDescent="0.45">
      <c r="A21" t="s">
        <v>112</v>
      </c>
      <c r="B21" t="s">
        <v>298</v>
      </c>
      <c r="C21" t="s">
        <v>69</v>
      </c>
      <c r="D21">
        <f>SUMIFS('ASETTW Untruncated'!D:D,'ASETTW Untruncated'!$A:$A,$A21,'ASETTW Untruncated'!$B:$B,$B21,'ASETTW Untruncated'!$C:$C,$C21)</f>
        <v>1.672754786804586</v>
      </c>
      <c r="E21">
        <f>SUMIFS('ASETTW Untruncated'!E:E,'ASETTW Untruncated'!$A:$A,$A21,'ASETTW Untruncated'!$B:$B,$B21,'ASETTW Untruncated'!$C:$C,$C21)</f>
        <v>1.6489300663663389</v>
      </c>
      <c r="F21">
        <f>SUMIFS('ASETTW Untruncated'!F:F,'ASETTW Untruncated'!$A:$A,$A21,'ASETTW Untruncated'!$B:$B,$B21,'ASETTW Untruncated'!$C:$C,$C21)</f>
        <v>1.6035991906465354</v>
      </c>
      <c r="G21">
        <f>SUMIFS('ASETTW Untruncated'!G:G,'ASETTW Untruncated'!$A:$A,$A21,'ASETTW Untruncated'!$B:$B,$B21,'ASETTW Untruncated'!$C:$C,$C21)</f>
        <v>1.6537047502851996</v>
      </c>
      <c r="H21">
        <f>SUMIFS('ASETTW Untruncated'!H:H,'ASETTW Untruncated'!$A:$A,$A21,'ASETTW Untruncated'!$B:$B,$B21,'ASETTW Untruncated'!$C:$C,$C21)</f>
        <v>1.5884297198720114</v>
      </c>
      <c r="I21">
        <f>SUMIFS('ASETTW Untruncated'!I:I,'ASETTW Untruncated'!$A:$A,$A21,'ASETTW Untruncated'!$B:$B,$B21,'ASETTW Untruncated'!$C:$C,$C21)</f>
        <v>1.5747398807025779</v>
      </c>
      <c r="J21">
        <f>SUMIFS('ASETTW Untruncated'!J:J,'ASETTW Untruncated'!$A:$A,$A21,'ASETTW Untruncated'!$B:$B,$B21,'ASETTW Untruncated'!$C:$C,$C21)</f>
        <v>1.5315227417344217</v>
      </c>
      <c r="K21">
        <f>SUMIFS('ASETTW Untruncated'!K:K,'ASETTW Untruncated'!$A:$A,$A21,'ASETTW Untruncated'!$B:$B,$B21,'ASETTW Untruncated'!$C:$C,$C21)</f>
        <v>1.5834882864526323</v>
      </c>
      <c r="L21">
        <f>SUMIFS('ASETTW Untruncated'!L:L,'ASETTW Untruncated'!$A:$A,$A21,'ASETTW Untruncated'!$B:$B,$B21,'ASETTW Untruncated'!$C:$C,$C21)</f>
        <v>1.508904626656798</v>
      </c>
      <c r="M21">
        <f>SUMIFS('ASETTW Untruncated'!M:M,'ASETTW Untruncated'!$A:$A,$A21,'ASETTW Untruncated'!$B:$B,$B21,'ASETTW Untruncated'!$C:$C,$C21)</f>
        <v>1.5090695788009423</v>
      </c>
      <c r="N21">
        <f>SUMIFS('ASETTW Untruncated'!N:N,'ASETTW Untruncated'!$A:$A,$A21,'ASETTW Untruncated'!$B:$B,$B21,'ASETTW Untruncated'!$C:$C,$C21)</f>
        <v>1.4637656367563867</v>
      </c>
      <c r="O21">
        <f>SUMIFS('ASETTW Untruncated'!O:O,'ASETTW Untruncated'!$A:$A,$A21,'ASETTW Untruncated'!$B:$B,$B21,'ASETTW Untruncated'!$C:$C,$C21)</f>
        <v>1.5242671242320593</v>
      </c>
      <c r="P21">
        <f>SUMIFS('ASETTW Untruncated'!P:P,'ASETTW Untruncated'!$A:$A,$A21,'ASETTW Untruncated'!$B:$B,$B21,'ASETTW Untruncated'!$C:$C,$C21)</f>
        <v>1.4465819576119627</v>
      </c>
      <c r="Q21">
        <f>SUMIFS('ASETTW Untruncated'!Q:Q,'ASETTW Untruncated'!$A:$A,$A21,'ASETTW Untruncated'!$B:$B,$B21,'ASETTW Untruncated'!$C:$C,$C21)</f>
        <v>1.4552130115130624</v>
      </c>
      <c r="R21">
        <f>SUMIFS('ASETTW Untruncated'!R:R,'ASETTW Untruncated'!$A:$A,$A21,'ASETTW Untruncated'!$B:$B,$B21,'ASETTW Untruncated'!$C:$C,$C21)</f>
        <v>1.4094311153555463</v>
      </c>
      <c r="S21">
        <f>SUMIFS('ASETTW Untruncated'!S:S,'ASETTW Untruncated'!$A:$A,$A21,'ASETTW Untruncated'!$B:$B,$B21,'ASETTW Untruncated'!$C:$C,$C21)</f>
        <v>1.4730353578874751</v>
      </c>
      <c r="T21">
        <f>SUMIFS('ASETTW Untruncated'!T:T,'ASETTW Untruncated'!$A:$A,$A21,'ASETTW Untruncated'!$B:$B,$B21,'ASETTW Untruncated'!$C:$C,$C21)</f>
        <v>1.396939106502286</v>
      </c>
      <c r="U21">
        <f>SUMIFS('ASETTW Untruncated'!U:U,'ASETTW Untruncated'!$A:$A,$A21,'ASETTW Untruncated'!$B:$B,$B21,'ASETTW Untruncated'!$C:$C,$C21)</f>
        <v>1.4120588831152401</v>
      </c>
      <c r="V21">
        <f>SUMIFS('ASETTW Untruncated'!V:V,'ASETTW Untruncated'!$A:$A,$A21,'ASETTW Untruncated'!$B:$B,$B21,'ASETTW Untruncated'!$C:$C,$C21)</f>
        <v>1.3662073023728256</v>
      </c>
      <c r="W21">
        <f>SUMIFS('ASETTW Untruncated'!W:W,'ASETTW Untruncated'!$A:$A,$A21,'ASETTW Untruncated'!$B:$B,$B21,'ASETTW Untruncated'!$C:$C,$C21)</f>
        <v>1.4337544983086283</v>
      </c>
    </row>
    <row r="22" spans="1:24" x14ac:dyDescent="0.45">
      <c r="A22" t="s">
        <v>105</v>
      </c>
      <c r="B22" t="s">
        <v>81</v>
      </c>
      <c r="C22" t="s">
        <v>86</v>
      </c>
      <c r="D22">
        <f>SUMIFS('ASETTW Untruncated'!D:D,'ASETTW Untruncated'!$A:$A,$A22,'ASETTW Untruncated'!$B:$B,$B22,'ASETTW Untruncated'!$C:$C,$C22)</f>
        <v>1.7129731314238106</v>
      </c>
      <c r="E22">
        <f>SUMIFS('ASETTW Untruncated'!E:E,'ASETTW Untruncated'!$A:$A,$A22,'ASETTW Untruncated'!$B:$B,$B22,'ASETTW Untruncated'!$C:$C,$C22)</f>
        <v>1.5737631088593078</v>
      </c>
      <c r="F22">
        <f>SUMIFS('ASETTW Untruncated'!F:F,'ASETTW Untruncated'!$A:$A,$A22,'ASETTW Untruncated'!$B:$B,$B22,'ASETTW Untruncated'!$C:$C,$C22)</f>
        <v>1.6025919714051697</v>
      </c>
      <c r="G22">
        <f>SUMIFS('ASETTW Untruncated'!G:G,'ASETTW Untruncated'!$A:$A,$A22,'ASETTW Untruncated'!$B:$B,$B22,'ASETTW Untruncated'!$C:$C,$C22)</f>
        <v>1.5548816408973951</v>
      </c>
      <c r="H22">
        <f>SUMIFS('ASETTW Untruncated'!H:H,'ASETTW Untruncated'!$A:$A,$A22,'ASETTW Untruncated'!$B:$B,$B22,'ASETTW Untruncated'!$C:$C,$C22)</f>
        <v>1.5971958459447124</v>
      </c>
      <c r="I22">
        <f>SUMIFS('ASETTW Untruncated'!I:I,'ASETTW Untruncated'!$A:$A,$A22,'ASETTW Untruncated'!$B:$B,$B22,'ASETTW Untruncated'!$C:$C,$C22)</f>
        <v>1.4930822646394626</v>
      </c>
      <c r="J22">
        <f>SUMIFS('ASETTW Untruncated'!J:J,'ASETTW Untruncated'!$A:$A,$A22,'ASETTW Untruncated'!$B:$B,$B22,'ASETTW Untruncated'!$C:$C,$C22)</f>
        <v>1.5065876865545329</v>
      </c>
      <c r="K22">
        <f>SUMIFS('ASETTW Untruncated'!K:K,'ASETTW Untruncated'!$A:$A,$A22,'ASETTW Untruncated'!$B:$B,$B22,'ASETTW Untruncated'!$C:$C,$C22)</f>
        <v>1.4814644267909329</v>
      </c>
      <c r="L22">
        <f>SUMIFS('ASETTW Untruncated'!L:L,'ASETTW Untruncated'!$A:$A,$A22,'ASETTW Untruncated'!$B:$B,$B22,'ASETTW Untruncated'!$C:$C,$C22)</f>
        <v>1.5018217769867233</v>
      </c>
      <c r="M22">
        <f>SUMIFS('ASETTW Untruncated'!M:M,'ASETTW Untruncated'!$A:$A,$A22,'ASETTW Untruncated'!$B:$B,$B22,'ASETTW Untruncated'!$C:$C,$C22)</f>
        <v>1.4191093329099915</v>
      </c>
      <c r="N22">
        <f>SUMIFS('ASETTW Untruncated'!N:N,'ASETTW Untruncated'!$A:$A,$A22,'ASETTW Untruncated'!$B:$B,$B22,'ASETTW Untruncated'!$C:$C,$C22)</f>
        <v>1.426083192521119</v>
      </c>
      <c r="O22">
        <f>SUMIFS('ASETTW Untruncated'!O:O,'ASETTW Untruncated'!$A:$A,$A22,'ASETTW Untruncated'!$B:$B,$B22,'ASETTW Untruncated'!$C:$C,$C22)</f>
        <v>1.4137727283520001</v>
      </c>
      <c r="P22">
        <f>SUMIFS('ASETTW Untruncated'!P:P,'ASETTW Untruncated'!$A:$A,$A22,'ASETTW Untruncated'!$B:$B,$B22,'ASETTW Untruncated'!$C:$C,$C22)</f>
        <v>1.4331176080407297</v>
      </c>
      <c r="Q22">
        <f>SUMIFS('ASETTW Untruncated'!Q:Q,'ASETTW Untruncated'!$A:$A,$A22,'ASETTW Untruncated'!$B:$B,$B22,'ASETTW Untruncated'!$C:$C,$C22)</f>
        <v>1.3724878407244983</v>
      </c>
      <c r="R22">
        <f>SUMIFS('ASETTW Untruncated'!R:R,'ASETTW Untruncated'!$A:$A,$A22,'ASETTW Untruncated'!$B:$B,$B22,'ASETTW Untruncated'!$C:$C,$C22)</f>
        <v>1.371365783441852</v>
      </c>
      <c r="S22">
        <f>SUMIFS('ASETTW Untruncated'!S:S,'ASETTW Untruncated'!$A:$A,$A22,'ASETTW Untruncated'!$B:$B,$B22,'ASETTW Untruncated'!$C:$C,$C22)</f>
        <v>1.3720304501747009</v>
      </c>
      <c r="T22">
        <f>SUMIFS('ASETTW Untruncated'!T:T,'ASETTW Untruncated'!$A:$A,$A22,'ASETTW Untruncated'!$B:$B,$B22,'ASETTW Untruncated'!$C:$C,$C22)</f>
        <v>1.370642761840259</v>
      </c>
      <c r="U22">
        <f>SUMIFS('ASETTW Untruncated'!U:U,'ASETTW Untruncated'!$A:$A,$A22,'ASETTW Untruncated'!$B:$B,$B22,'ASETTW Untruncated'!$C:$C,$C22)</f>
        <v>1.3194836731413568</v>
      </c>
      <c r="V22">
        <f>SUMIFS('ASETTW Untruncated'!V:V,'ASETTW Untruncated'!$A:$A,$A22,'ASETTW Untruncated'!$B:$B,$B22,'ASETTW Untruncated'!$C:$C,$C22)</f>
        <v>1.3174808290046778</v>
      </c>
      <c r="W22">
        <f>SUMIFS('ASETTW Untruncated'!W:W,'ASETTW Untruncated'!$A:$A,$A22,'ASETTW Untruncated'!$B:$B,$B22,'ASETTW Untruncated'!$C:$C,$C22)</f>
        <v>1.3226354763999604</v>
      </c>
    </row>
    <row r="23" spans="1:24" x14ac:dyDescent="0.45">
      <c r="D23">
        <f>SUMIFS('ASETTW Untruncated'!D:D,'ASETTW Untruncated'!$A:$A,$A23,'ASETTW Untruncated'!$B:$B,$B23,'ASETTW Untruncated'!$C:$C,$C23)</f>
        <v>0</v>
      </c>
      <c r="E23">
        <f>SUMIFS('ASETTW Untruncated'!E:E,'ASETTW Untruncated'!$A:$A,$A23,'ASETTW Untruncated'!$B:$B,$B23,'ASETTW Untruncated'!$C:$C,$C23)</f>
        <v>0</v>
      </c>
      <c r="F23">
        <f>SUMIFS('ASETTW Untruncated'!F:F,'ASETTW Untruncated'!$A:$A,$A23,'ASETTW Untruncated'!$B:$B,$B23,'ASETTW Untruncated'!$C:$C,$C23)</f>
        <v>0</v>
      </c>
      <c r="G23">
        <f>SUMIFS('ASETTW Untruncated'!G:G,'ASETTW Untruncated'!$A:$A,$A23,'ASETTW Untruncated'!$B:$B,$B23,'ASETTW Untruncated'!$C:$C,$C23)</f>
        <v>0</v>
      </c>
      <c r="H23">
        <f>SUMIFS('ASETTW Untruncated'!H:H,'ASETTW Untruncated'!$A:$A,$A23,'ASETTW Untruncated'!$B:$B,$B23,'ASETTW Untruncated'!$C:$C,$C23)</f>
        <v>0</v>
      </c>
      <c r="I23">
        <f>SUMIFS('ASETTW Untruncated'!I:I,'ASETTW Untruncated'!$A:$A,$A23,'ASETTW Untruncated'!$B:$B,$B23,'ASETTW Untruncated'!$C:$C,$C23)</f>
        <v>0</v>
      </c>
      <c r="J23">
        <f>SUMIFS('ASETTW Untruncated'!J:J,'ASETTW Untruncated'!$A:$A,$A23,'ASETTW Untruncated'!$B:$B,$B23,'ASETTW Untruncated'!$C:$C,$C23)</f>
        <v>0</v>
      </c>
      <c r="K23">
        <f>SUMIFS('ASETTW Untruncated'!K:K,'ASETTW Untruncated'!$A:$A,$A23,'ASETTW Untruncated'!$B:$B,$B23,'ASETTW Untruncated'!$C:$C,$C23)</f>
        <v>0</v>
      </c>
      <c r="L23">
        <f>SUMIFS('ASETTW Untruncated'!L:L,'ASETTW Untruncated'!$A:$A,$A23,'ASETTW Untruncated'!$B:$B,$B23,'ASETTW Untruncated'!$C:$C,$C23)</f>
        <v>0</v>
      </c>
      <c r="M23">
        <f>SUMIFS('ASETTW Untruncated'!M:M,'ASETTW Untruncated'!$A:$A,$A23,'ASETTW Untruncated'!$B:$B,$B23,'ASETTW Untruncated'!$C:$C,$C23)</f>
        <v>0</v>
      </c>
      <c r="N23">
        <f>SUMIFS('ASETTW Untruncated'!N:N,'ASETTW Untruncated'!$A:$A,$A23,'ASETTW Untruncated'!$B:$B,$B23,'ASETTW Untruncated'!$C:$C,$C23)</f>
        <v>0</v>
      </c>
      <c r="O23">
        <f>SUMIFS('ASETTW Untruncated'!O:O,'ASETTW Untruncated'!$A:$A,$A23,'ASETTW Untruncated'!$B:$B,$B23,'ASETTW Untruncated'!$C:$C,$C23)</f>
        <v>0</v>
      </c>
      <c r="P23">
        <f>SUMIFS('ASETTW Untruncated'!P:P,'ASETTW Untruncated'!$A:$A,$A23,'ASETTW Untruncated'!$B:$B,$B23,'ASETTW Untruncated'!$C:$C,$C23)</f>
        <v>0</v>
      </c>
      <c r="Q23">
        <f>SUMIFS('ASETTW Untruncated'!Q:Q,'ASETTW Untruncated'!$A:$A,$A23,'ASETTW Untruncated'!$B:$B,$B23,'ASETTW Untruncated'!$C:$C,$C23)</f>
        <v>0</v>
      </c>
      <c r="R23">
        <f>SUMIFS('ASETTW Untruncated'!R:R,'ASETTW Untruncated'!$A:$A,$A23,'ASETTW Untruncated'!$B:$B,$B23,'ASETTW Untruncated'!$C:$C,$C23)</f>
        <v>0</v>
      </c>
      <c r="S23">
        <f>SUMIFS('ASETTW Untruncated'!S:S,'ASETTW Untruncated'!$A:$A,$A23,'ASETTW Untruncated'!$B:$B,$B23,'ASETTW Untruncated'!$C:$C,$C23)</f>
        <v>0</v>
      </c>
      <c r="T23">
        <f>SUMIFS('ASETTW Untruncated'!T:T,'ASETTW Untruncated'!$A:$A,$A23,'ASETTW Untruncated'!$B:$B,$B23,'ASETTW Untruncated'!$C:$C,$C23)</f>
        <v>0</v>
      </c>
      <c r="U23">
        <f>SUMIFS('ASETTW Untruncated'!U:U,'ASETTW Untruncated'!$A:$A,$A23,'ASETTW Untruncated'!$B:$B,$B23,'ASETTW Untruncated'!$C:$C,$C23)</f>
        <v>0</v>
      </c>
      <c r="V23">
        <f>SUMIFS('ASETTW Untruncated'!V:V,'ASETTW Untruncated'!$A:$A,$A23,'ASETTW Untruncated'!$B:$B,$B23,'ASETTW Untruncated'!$C:$C,$C23)</f>
        <v>0</v>
      </c>
      <c r="W23">
        <f>SUMIFS('ASETTW Untruncated'!W:W,'ASETTW Untruncated'!$A:$A,$A23,'ASETTW Untruncated'!$B:$B,$B23,'ASETTW Untruncated'!$C:$C,$C23)</f>
        <v>0</v>
      </c>
    </row>
    <row r="24" spans="1:24" x14ac:dyDescent="0.45">
      <c r="A24" t="s">
        <v>109</v>
      </c>
      <c r="B24" t="s">
        <v>136</v>
      </c>
      <c r="C24" t="s">
        <v>69</v>
      </c>
      <c r="D24">
        <f>SUMIFS('ASETTW Untruncated'!D:D,'ASETTW Untruncated'!$A:$A,$A24,'ASETTW Untruncated'!$B:$B,$B24,'ASETTW Untruncated'!$C:$C,$C24)</f>
        <v>1.7419118130088118</v>
      </c>
      <c r="E24">
        <f>SUMIFS('ASETTW Untruncated'!E:E,'ASETTW Untruncated'!$A:$A,$A24,'ASETTW Untruncated'!$B:$B,$B24,'ASETTW Untruncated'!$C:$C,$C24)</f>
        <v>1.6612223585902279</v>
      </c>
      <c r="F24">
        <f>SUMIFS('ASETTW Untruncated'!F:F,'ASETTW Untruncated'!$A:$A,$A24,'ASETTW Untruncated'!$B:$B,$B24,'ASETTW Untruncated'!$C:$C,$C24)</f>
        <v>1.6679167198904505</v>
      </c>
      <c r="G24">
        <f>SUMIFS('ASETTW Untruncated'!G:G,'ASETTW Untruncated'!$A:$A,$A24,'ASETTW Untruncated'!$B:$B,$B24,'ASETTW Untruncated'!$C:$C,$C24)</f>
        <v>1.6734910812465658</v>
      </c>
      <c r="H24">
        <f>SUMIFS('ASETTW Untruncated'!H:H,'ASETTW Untruncated'!$A:$A,$A24,'ASETTW Untruncated'!$B:$B,$B24,'ASETTW Untruncated'!$C:$C,$C24)</f>
        <v>1.6434794818461118</v>
      </c>
      <c r="I24">
        <f>SUMIFS('ASETTW Untruncated'!I:I,'ASETTW Untruncated'!$A:$A,$A24,'ASETTW Untruncated'!$B:$B,$B24,'ASETTW Untruncated'!$C:$C,$C24)</f>
        <v>1.5857324835461235</v>
      </c>
      <c r="J24">
        <f>SUMIFS('ASETTW Untruncated'!J:J,'ASETTW Untruncated'!$A:$A,$A24,'ASETTW Untruncated'!$B:$B,$B24,'ASETTW Untruncated'!$C:$C,$C24)</f>
        <v>1.5841905159478678</v>
      </c>
      <c r="K24">
        <f>SUMIFS('ASETTW Untruncated'!K:K,'ASETTW Untruncated'!$A:$A,$A24,'ASETTW Untruncated'!$B:$B,$B24,'ASETTW Untruncated'!$C:$C,$C24)</f>
        <v>1.6030022737541663</v>
      </c>
      <c r="L24">
        <f>SUMIFS('ASETTW Untruncated'!L:L,'ASETTW Untruncated'!$A:$A,$A24,'ASETTW Untruncated'!$B:$B,$B24,'ASETTW Untruncated'!$C:$C,$C24)</f>
        <v>1.5560219054991782</v>
      </c>
      <c r="M24">
        <f>SUMIFS('ASETTW Untruncated'!M:M,'ASETTW Untruncated'!$A:$A,$A24,'ASETTW Untruncated'!$B:$B,$B24,'ASETTW Untruncated'!$C:$C,$C24)</f>
        <v>1.5201642179817669</v>
      </c>
      <c r="N24">
        <f>SUMIFS('ASETTW Untruncated'!N:N,'ASETTW Untruncated'!$A:$A,$A24,'ASETTW Untruncated'!$B:$B,$B24,'ASETTW Untruncated'!$C:$C,$C24)</f>
        <v>1.5086417792320062</v>
      </c>
      <c r="O24">
        <f>SUMIFS('ASETTW Untruncated'!O:O,'ASETTW Untruncated'!$A:$A,$A24,'ASETTW Untruncated'!$B:$B,$B24,'ASETTW Untruncated'!$C:$C,$C24)</f>
        <v>1.541602157772789</v>
      </c>
      <c r="P24">
        <f>SUMIFS('ASETTW Untruncated'!P:P,'ASETTW Untruncated'!$A:$A,$A24,'ASETTW Untruncated'!$B:$B,$B24,'ASETTW Untruncated'!$C:$C,$C24)</f>
        <v>1.4824122657251457</v>
      </c>
      <c r="Q24">
        <f>SUMIFS('ASETTW Untruncated'!Q:Q,'ASETTW Untruncated'!$A:$A,$A24,'ASETTW Untruncated'!$B:$B,$B24,'ASETTW Untruncated'!$C:$C,$C24)</f>
        <v>1.4654253507695014</v>
      </c>
      <c r="R24">
        <f>SUMIFS('ASETTW Untruncated'!R:R,'ASETTW Untruncated'!$A:$A,$A24,'ASETTW Untruncated'!$B:$B,$B24,'ASETTW Untruncated'!$C:$C,$C24)</f>
        <v>1.4452061498452502</v>
      </c>
      <c r="S24">
        <f>SUMIFS('ASETTW Untruncated'!S:S,'ASETTW Untruncated'!$A:$A,$A24,'ASETTW Untruncated'!$B:$B,$B24,'ASETTW Untruncated'!$C:$C,$C24)</f>
        <v>1.4887986045419896</v>
      </c>
      <c r="T24">
        <f>SUMIFS('ASETTW Untruncated'!T:T,'ASETTW Untruncated'!$A:$A,$A24,'ASETTW Untruncated'!$B:$B,$B24,'ASETTW Untruncated'!$C:$C,$C24)</f>
        <v>1.4158542727409555</v>
      </c>
      <c r="U24">
        <f>SUMIFS('ASETTW Untruncated'!U:U,'ASETTW Untruncated'!$A:$A,$A24,'ASETTW Untruncated'!$B:$B,$B24,'ASETTW Untruncated'!$C:$C,$C24)</f>
        <v>1.4183805566086498</v>
      </c>
      <c r="V24">
        <f>SUMIFS('ASETTW Untruncated'!V:V,'ASETTW Untruncated'!$A:$A,$A24,'ASETTW Untruncated'!$B:$B,$B24,'ASETTW Untruncated'!$C:$C,$C24)</f>
        <v>1.388797495224271</v>
      </c>
      <c r="W24">
        <f>SUMIFS('ASETTW Untruncated'!W:W,'ASETTW Untruncated'!$A:$A,$A24,'ASETTW Untruncated'!$B:$B,$B24,'ASETTW Untruncated'!$C:$C,$C24)</f>
        <v>1.4437346907744173</v>
      </c>
    </row>
    <row r="25" spans="1:24" x14ac:dyDescent="0.45">
      <c r="D25">
        <f>SUMIFS('ASETTW Untruncated'!D:D,'ASETTW Untruncated'!$A:$A,$A25,'ASETTW Untruncated'!$B:$B,$B25,'ASETTW Untruncated'!$C:$C,$C25)</f>
        <v>0</v>
      </c>
      <c r="E25">
        <f>SUMIFS('ASETTW Untruncated'!E:E,'ASETTW Untruncated'!$A:$A,$A25,'ASETTW Untruncated'!$B:$B,$B25,'ASETTW Untruncated'!$C:$C,$C25)</f>
        <v>0</v>
      </c>
      <c r="F25">
        <f>SUMIFS('ASETTW Untruncated'!F:F,'ASETTW Untruncated'!$A:$A,$A25,'ASETTW Untruncated'!$B:$B,$B25,'ASETTW Untruncated'!$C:$C,$C25)</f>
        <v>0</v>
      </c>
      <c r="G25">
        <f>SUMIFS('ASETTW Untruncated'!G:G,'ASETTW Untruncated'!$A:$A,$A25,'ASETTW Untruncated'!$B:$B,$B25,'ASETTW Untruncated'!$C:$C,$C25)</f>
        <v>0</v>
      </c>
      <c r="H25">
        <f>SUMIFS('ASETTW Untruncated'!H:H,'ASETTW Untruncated'!$A:$A,$A25,'ASETTW Untruncated'!$B:$B,$B25,'ASETTW Untruncated'!$C:$C,$C25)</f>
        <v>0</v>
      </c>
      <c r="I25">
        <f>SUMIFS('ASETTW Untruncated'!I:I,'ASETTW Untruncated'!$A:$A,$A25,'ASETTW Untruncated'!$B:$B,$B25,'ASETTW Untruncated'!$C:$C,$C25)</f>
        <v>0</v>
      </c>
      <c r="J25">
        <f>SUMIFS('ASETTW Untruncated'!J:J,'ASETTW Untruncated'!$A:$A,$A25,'ASETTW Untruncated'!$B:$B,$B25,'ASETTW Untruncated'!$C:$C,$C25)</f>
        <v>0</v>
      </c>
      <c r="K25">
        <f>SUMIFS('ASETTW Untruncated'!K:K,'ASETTW Untruncated'!$A:$A,$A25,'ASETTW Untruncated'!$B:$B,$B25,'ASETTW Untruncated'!$C:$C,$C25)</f>
        <v>0</v>
      </c>
      <c r="L25">
        <f>SUMIFS('ASETTW Untruncated'!L:L,'ASETTW Untruncated'!$A:$A,$A25,'ASETTW Untruncated'!$B:$B,$B25,'ASETTW Untruncated'!$C:$C,$C25)</f>
        <v>0</v>
      </c>
      <c r="M25">
        <f>SUMIFS('ASETTW Untruncated'!M:M,'ASETTW Untruncated'!$A:$A,$A25,'ASETTW Untruncated'!$B:$B,$B25,'ASETTW Untruncated'!$C:$C,$C25)</f>
        <v>0</v>
      </c>
      <c r="N25">
        <f>SUMIFS('ASETTW Untruncated'!N:N,'ASETTW Untruncated'!$A:$A,$A25,'ASETTW Untruncated'!$B:$B,$B25,'ASETTW Untruncated'!$C:$C,$C25)</f>
        <v>0</v>
      </c>
      <c r="O25">
        <f>SUMIFS('ASETTW Untruncated'!O:O,'ASETTW Untruncated'!$A:$A,$A25,'ASETTW Untruncated'!$B:$B,$B25,'ASETTW Untruncated'!$C:$C,$C25)</f>
        <v>0</v>
      </c>
      <c r="P25">
        <f>SUMIFS('ASETTW Untruncated'!P:P,'ASETTW Untruncated'!$A:$A,$A25,'ASETTW Untruncated'!$B:$B,$B25,'ASETTW Untruncated'!$C:$C,$C25)</f>
        <v>0</v>
      </c>
      <c r="Q25">
        <f>SUMIFS('ASETTW Untruncated'!Q:Q,'ASETTW Untruncated'!$A:$A,$A25,'ASETTW Untruncated'!$B:$B,$B25,'ASETTW Untruncated'!$C:$C,$C25)</f>
        <v>0</v>
      </c>
      <c r="R25">
        <f>SUMIFS('ASETTW Untruncated'!R:R,'ASETTW Untruncated'!$A:$A,$A25,'ASETTW Untruncated'!$B:$B,$B25,'ASETTW Untruncated'!$C:$C,$C25)</f>
        <v>0</v>
      </c>
      <c r="S25">
        <f>SUMIFS('ASETTW Untruncated'!S:S,'ASETTW Untruncated'!$A:$A,$A25,'ASETTW Untruncated'!$B:$B,$B25,'ASETTW Untruncated'!$C:$C,$C25)</f>
        <v>0</v>
      </c>
      <c r="T25">
        <f>SUMIFS('ASETTW Untruncated'!T:T,'ASETTW Untruncated'!$A:$A,$A25,'ASETTW Untruncated'!$B:$B,$B25,'ASETTW Untruncated'!$C:$C,$C25)</f>
        <v>0</v>
      </c>
      <c r="U25">
        <f>SUMIFS('ASETTW Untruncated'!U:U,'ASETTW Untruncated'!$A:$A,$A25,'ASETTW Untruncated'!$B:$B,$B25,'ASETTW Untruncated'!$C:$C,$C25)</f>
        <v>0</v>
      </c>
      <c r="V25">
        <f>SUMIFS('ASETTW Untruncated'!V:V,'ASETTW Untruncated'!$A:$A,$A25,'ASETTW Untruncated'!$B:$B,$B25,'ASETTW Untruncated'!$C:$C,$C25)</f>
        <v>0</v>
      </c>
      <c r="W25">
        <f>SUMIFS('ASETTW Untruncated'!W:W,'ASETTW Untruncated'!$A:$A,$A25,'ASETTW Untruncated'!$B:$B,$B25,'ASETTW Untruncated'!$C:$C,$C25)</f>
        <v>0</v>
      </c>
    </row>
    <row r="26" spans="1:24" x14ac:dyDescent="0.45">
      <c r="A26" t="s">
        <v>70</v>
      </c>
      <c r="B26" t="s">
        <v>71</v>
      </c>
      <c r="C26" t="s">
        <v>297</v>
      </c>
      <c r="D26">
        <f>SUMIFS('ASETTW Untruncated'!D:D,'ASETTW Untruncated'!$A:$A,$A26,'ASETTW Untruncated'!$B:$B,$B26,'ASETTW Untruncated'!$C:$C,$C26)</f>
        <v>1.7620791828194768</v>
      </c>
      <c r="E26">
        <f>SUMIFS('ASETTW Untruncated'!E:E,'ASETTW Untruncated'!$A:$A,$A26,'ASETTW Untruncated'!$B:$B,$B26,'ASETTW Untruncated'!$C:$C,$C26)</f>
        <v>1.7577424932495234</v>
      </c>
      <c r="F26">
        <f>SUMIFS('ASETTW Untruncated'!F:F,'ASETTW Untruncated'!$A:$A,$A26,'ASETTW Untruncated'!$B:$B,$B26,'ASETTW Untruncated'!$C:$C,$C26)</f>
        <v>1.72177640995016</v>
      </c>
      <c r="G26">
        <f>SUMIFS('ASETTW Untruncated'!G:G,'ASETTW Untruncated'!$A:$A,$A26,'ASETTW Untruncated'!$B:$B,$B26,'ASETTW Untruncated'!$C:$C,$C26)</f>
        <v>1.7759105830073851</v>
      </c>
      <c r="H26">
        <f>SUMIFS('ASETTW Untruncated'!H:H,'ASETTW Untruncated'!$A:$A,$A26,'ASETTW Untruncated'!$B:$B,$B26,'ASETTW Untruncated'!$C:$C,$C26)</f>
        <v>1.6753448501487209</v>
      </c>
      <c r="I26">
        <f>SUMIFS('ASETTW Untruncated'!I:I,'ASETTW Untruncated'!$A:$A,$A26,'ASETTW Untruncated'!$B:$B,$B26,'ASETTW Untruncated'!$C:$C,$C26)</f>
        <v>1.6772640879072822</v>
      </c>
      <c r="J26">
        <f>SUMIFS('ASETTW Untruncated'!J:J,'ASETTW Untruncated'!$A:$A,$A26,'ASETTW Untruncated'!$B:$B,$B26,'ASETTW Untruncated'!$C:$C,$C26)</f>
        <v>1.6438096837279514</v>
      </c>
      <c r="K26">
        <f>SUMIFS('ASETTW Untruncated'!K:K,'ASETTW Untruncated'!$A:$A,$A26,'ASETTW Untruncated'!$B:$B,$B26,'ASETTW Untruncated'!$C:$C,$C26)</f>
        <v>1.701280335380764</v>
      </c>
      <c r="L26">
        <f>SUMIFS('ASETTW Untruncated'!L:L,'ASETTW Untruncated'!$A:$A,$A26,'ASETTW Untruncated'!$B:$B,$B26,'ASETTW Untruncated'!$C:$C,$C26)</f>
        <v>1.5949554950595848</v>
      </c>
      <c r="M26">
        <f>SUMIFS('ASETTW Untruncated'!M:M,'ASETTW Untruncated'!$A:$A,$A26,'ASETTW Untruncated'!$B:$B,$B26,'ASETTW Untruncated'!$C:$C,$C26)</f>
        <v>1.604749487726749</v>
      </c>
      <c r="N26">
        <f>SUMIFS('ASETTW Untruncated'!N:N,'ASETTW Untruncated'!$A:$A,$A26,'ASETTW Untruncated'!$B:$B,$B26,'ASETTW Untruncated'!$C:$C,$C26)</f>
        <v>1.5714460150479037</v>
      </c>
      <c r="O26">
        <f>SUMIFS('ASETTW Untruncated'!O:O,'ASETTW Untruncated'!$A:$A,$A26,'ASETTW Untruncated'!$B:$B,$B26,'ASETTW Untruncated'!$C:$C,$C26)</f>
        <v>1.634221928548578</v>
      </c>
      <c r="P26">
        <f>SUMIFS('ASETTW Untruncated'!P:P,'ASETTW Untruncated'!$A:$A,$A26,'ASETTW Untruncated'!$B:$B,$B26,'ASETTW Untruncated'!$C:$C,$C26)</f>
        <v>1.5354816901114301</v>
      </c>
      <c r="Q26">
        <f>SUMIFS('ASETTW Untruncated'!Q:Q,'ASETTW Untruncated'!$A:$A,$A26,'ASETTW Untruncated'!$B:$B,$B26,'ASETTW Untruncated'!$C:$C,$C26)</f>
        <v>1.5478638496323294</v>
      </c>
      <c r="R26">
        <f>SUMIFS('ASETTW Untruncated'!R:R,'ASETTW Untruncated'!$A:$A,$A26,'ASETTW Untruncated'!$B:$B,$B26,'ASETTW Untruncated'!$C:$C,$C26)</f>
        <v>1.5173155359161092</v>
      </c>
      <c r="S26">
        <f>SUMIFS('ASETTW Untruncated'!S:S,'ASETTW Untruncated'!$A:$A,$A26,'ASETTW Untruncated'!$B:$B,$B26,'ASETTW Untruncated'!$C:$C,$C26)</f>
        <v>1.5813736855226721</v>
      </c>
      <c r="T26">
        <f>SUMIFS('ASETTW Untruncated'!T:T,'ASETTW Untruncated'!$A:$A,$A26,'ASETTW Untruncated'!$B:$B,$B26,'ASETTW Untruncated'!$C:$C,$C26)</f>
        <v>1.474867808471727</v>
      </c>
      <c r="U26">
        <f>SUMIFS('ASETTW Untruncated'!U:U,'ASETTW Untruncated'!$A:$A,$A26,'ASETTW Untruncated'!$B:$B,$B26,'ASETTW Untruncated'!$C:$C,$C26)</f>
        <v>1.4848443206943405</v>
      </c>
      <c r="V26">
        <f>SUMIFS('ASETTW Untruncated'!V:V,'ASETTW Untruncated'!$A:$A,$A26,'ASETTW Untruncated'!$B:$B,$B26,'ASETTW Untruncated'!$C:$C,$C26)</f>
        <v>1.4627744055765661</v>
      </c>
      <c r="W26">
        <f>SUMIFS('ASETTW Untruncated'!W:W,'ASETTW Untruncated'!$A:$A,$A26,'ASETTW Untruncated'!$B:$B,$B26,'ASETTW Untruncated'!$C:$C,$C26)</f>
        <v>1.5208717619048935</v>
      </c>
    </row>
    <row r="27" spans="1:24" x14ac:dyDescent="0.45">
      <c r="A27" t="s">
        <v>85</v>
      </c>
      <c r="B27" t="s">
        <v>68</v>
      </c>
      <c r="C27" t="s">
        <v>86</v>
      </c>
      <c r="D27">
        <f>SUMIFS('ASETTW Untruncated'!D:D,'ASETTW Untruncated'!$A:$A,$A27,'ASETTW Untruncated'!$B:$B,$B27,'ASETTW Untruncated'!$C:$C,$C27)</f>
        <v>1.7766360419950225</v>
      </c>
      <c r="E27">
        <f>SUMIFS('ASETTW Untruncated'!E:E,'ASETTW Untruncated'!$A:$A,$A27,'ASETTW Untruncated'!$B:$B,$B27,'ASETTW Untruncated'!$C:$C,$C27)</f>
        <v>1.6838186950243585</v>
      </c>
      <c r="F27">
        <f>SUMIFS('ASETTW Untruncated'!F:F,'ASETTW Untruncated'!$A:$A,$A27,'ASETTW Untruncated'!$B:$B,$B27,'ASETTW Untruncated'!$C:$C,$C27)</f>
        <v>1.6822543104128591</v>
      </c>
      <c r="G27">
        <f>SUMIFS('ASETTW Untruncated'!G:G,'ASETTW Untruncated'!$A:$A,$A27,'ASETTW Untruncated'!$B:$B,$B27,'ASETTW Untruncated'!$C:$C,$C27)</f>
        <v>1.6873772456561065</v>
      </c>
      <c r="H27">
        <f>SUMIFS('ASETTW Untruncated'!H:H,'ASETTW Untruncated'!$A:$A,$A27,'ASETTW Untruncated'!$B:$B,$B27,'ASETTW Untruncated'!$C:$C,$C27)</f>
        <v>1.675239481015486</v>
      </c>
      <c r="I27">
        <f>SUMIFS('ASETTW Untruncated'!I:I,'ASETTW Untruncated'!$A:$A,$A27,'ASETTW Untruncated'!$B:$B,$B27,'ASETTW Untruncated'!$C:$C,$C27)</f>
        <v>1.6137410699993053</v>
      </c>
      <c r="J27">
        <f>SUMIFS('ASETTW Untruncated'!J:J,'ASETTW Untruncated'!$A:$A,$A27,'ASETTW Untruncated'!$B:$B,$B27,'ASETTW Untruncated'!$C:$C,$C27)</f>
        <v>1.5979995215879346</v>
      </c>
      <c r="K27">
        <f>SUMIFS('ASETTW Untruncated'!K:K,'ASETTW Untruncated'!$A:$A,$A27,'ASETTW Untruncated'!$B:$B,$B27,'ASETTW Untruncated'!$C:$C,$C27)</f>
        <v>1.6222087401074368</v>
      </c>
      <c r="L27">
        <f>SUMIFS('ASETTW Untruncated'!L:L,'ASETTW Untruncated'!$A:$A,$A27,'ASETTW Untruncated'!$B:$B,$B27,'ASETTW Untruncated'!$C:$C,$C27)</f>
        <v>1.5793436609096148</v>
      </c>
      <c r="M27">
        <f>SUMIFS('ASETTW Untruncated'!M:M,'ASETTW Untruncated'!$A:$A,$A27,'ASETTW Untruncated'!$B:$B,$B27,'ASETTW Untruncated'!$C:$C,$C27)</f>
        <v>1.5344120547277349</v>
      </c>
      <c r="N27">
        <f>SUMIFS('ASETTW Untruncated'!N:N,'ASETTW Untruncated'!$A:$A,$A27,'ASETTW Untruncated'!$B:$B,$B27,'ASETTW Untruncated'!$C:$C,$C27)</f>
        <v>1.517111123458539</v>
      </c>
      <c r="O27">
        <f>SUMIFS('ASETTW Untruncated'!O:O,'ASETTW Untruncated'!$A:$A,$A27,'ASETTW Untruncated'!$B:$B,$B27,'ASETTW Untruncated'!$C:$C,$C27)</f>
        <v>1.5488417200886269</v>
      </c>
      <c r="P27">
        <f>SUMIFS('ASETTW Untruncated'!P:P,'ASETTW Untruncated'!$A:$A,$A27,'ASETTW Untruncated'!$B:$B,$B27,'ASETTW Untruncated'!$C:$C,$C27)</f>
        <v>1.5210146020078137</v>
      </c>
      <c r="Q27">
        <f>SUMIFS('ASETTW Untruncated'!Q:Q,'ASETTW Untruncated'!$A:$A,$A27,'ASETTW Untruncated'!$B:$B,$B27,'ASETTW Untruncated'!$C:$C,$C27)</f>
        <v>1.4848739636760642</v>
      </c>
      <c r="R27">
        <f>SUMIFS('ASETTW Untruncated'!R:R,'ASETTW Untruncated'!$A:$A,$A27,'ASETTW Untruncated'!$B:$B,$B27,'ASETTW Untruncated'!$C:$C,$C27)</f>
        <v>1.4680678925657922</v>
      </c>
      <c r="S27">
        <f>SUMIFS('ASETTW Untruncated'!S:S,'ASETTW Untruncated'!$A:$A,$A27,'ASETTW Untruncated'!$B:$B,$B27,'ASETTW Untruncated'!$C:$C,$C27)</f>
        <v>1.5046719754001507</v>
      </c>
      <c r="T27">
        <f>SUMIFS('ASETTW Untruncated'!T:T,'ASETTW Untruncated'!$A:$A,$A27,'ASETTW Untruncated'!$B:$B,$B27,'ASETTW Untruncated'!$C:$C,$C27)</f>
        <v>1.4694564393818004</v>
      </c>
      <c r="U27">
        <f>SUMIFS('ASETTW Untruncated'!U:U,'ASETTW Untruncated'!$A:$A,$A27,'ASETTW Untruncated'!$B:$B,$B27,'ASETTW Untruncated'!$C:$C,$C27)</f>
        <v>1.4428976060327325</v>
      </c>
      <c r="V27">
        <f>SUMIFS('ASETTW Untruncated'!V:V,'ASETTW Untruncated'!$A:$A,$A27,'ASETTW Untruncated'!$B:$B,$B27,'ASETTW Untruncated'!$C:$C,$C27)</f>
        <v>1.4244692737722278</v>
      </c>
      <c r="W27">
        <f>SUMIFS('ASETTW Untruncated'!W:W,'ASETTW Untruncated'!$A:$A,$A27,'ASETTW Untruncated'!$B:$B,$B27,'ASETTW Untruncated'!$C:$C,$C27)</f>
        <v>1.4661440893972908</v>
      </c>
    </row>
    <row r="28" spans="1:24" x14ac:dyDescent="0.45">
      <c r="A28" t="s">
        <v>98</v>
      </c>
      <c r="B28" t="s">
        <v>307</v>
      </c>
      <c r="C28" t="s">
        <v>297</v>
      </c>
      <c r="D28">
        <f>SUMIFS('ASETTW Untruncated'!D:D,'ASETTW Untruncated'!$A:$A,$A28,'ASETTW Untruncated'!$B:$B,$B28,'ASETTW Untruncated'!$C:$C,$C28)</f>
        <v>1.8606026012050887</v>
      </c>
      <c r="E28">
        <f>SUMIFS('ASETTW Untruncated'!E:E,'ASETTW Untruncated'!$A:$A,$A28,'ASETTW Untruncated'!$B:$B,$B28,'ASETTW Untruncated'!$C:$C,$C28)</f>
        <v>1.8593415209858015</v>
      </c>
      <c r="F28">
        <f>SUMIFS('ASETTW Untruncated'!F:F,'ASETTW Untruncated'!$A:$A,$A28,'ASETTW Untruncated'!$B:$B,$B28,'ASETTW Untruncated'!$C:$C,$C28)</f>
        <v>1.8175197631534581</v>
      </c>
      <c r="G28">
        <f>SUMIFS('ASETTW Untruncated'!G:G,'ASETTW Untruncated'!$A:$A,$A28,'ASETTW Untruncated'!$B:$B,$B28,'ASETTW Untruncated'!$C:$C,$C28)</f>
        <v>1.8859936047233932</v>
      </c>
      <c r="H28">
        <f>SUMIFS('ASETTW Untruncated'!H:H,'ASETTW Untruncated'!$A:$A,$A28,'ASETTW Untruncated'!$B:$B,$B28,'ASETTW Untruncated'!$C:$C,$C28)</f>
        <v>1.7630667591342801</v>
      </c>
      <c r="I28">
        <f>SUMIFS('ASETTW Untruncated'!I:I,'ASETTW Untruncated'!$A:$A,$A28,'ASETTW Untruncated'!$B:$B,$B28,'ASETTW Untruncated'!$C:$C,$C28)</f>
        <v>1.7780031517166131</v>
      </c>
      <c r="J28">
        <f>SUMIFS('ASETTW Untruncated'!J:J,'ASETTW Untruncated'!$A:$A,$A28,'ASETTW Untruncated'!$B:$B,$B28,'ASETTW Untruncated'!$C:$C,$C28)</f>
        <v>1.7290404860954289</v>
      </c>
      <c r="K28">
        <f>SUMIFS('ASETTW Untruncated'!K:K,'ASETTW Untruncated'!$A:$A,$A28,'ASETTW Untruncated'!$B:$B,$B28,'ASETTW Untruncated'!$C:$C,$C28)</f>
        <v>1.8090360303725239</v>
      </c>
      <c r="L28">
        <f>SUMIFS('ASETTW Untruncated'!L:L,'ASETTW Untruncated'!$A:$A,$A28,'ASETTW Untruncated'!$B:$B,$B28,'ASETTW Untruncated'!$C:$C,$C28)</f>
        <v>1.6733075444597623</v>
      </c>
      <c r="M28">
        <f>SUMIFS('ASETTW Untruncated'!M:M,'ASETTW Untruncated'!$A:$A,$A28,'ASETTW Untruncated'!$B:$B,$B28,'ASETTW Untruncated'!$C:$C,$C28)</f>
        <v>1.7020704420255897</v>
      </c>
      <c r="N28">
        <f>SUMIFS('ASETTW Untruncated'!N:N,'ASETTW Untruncated'!$A:$A,$A28,'ASETTW Untruncated'!$B:$B,$B28,'ASETTW Untruncated'!$C:$C,$C28)</f>
        <v>1.6521445049903536</v>
      </c>
      <c r="O28">
        <f>SUMIFS('ASETTW Untruncated'!O:O,'ASETTW Untruncated'!$A:$A,$A28,'ASETTW Untruncated'!$B:$B,$B28,'ASETTW Untruncated'!$C:$C,$C28)</f>
        <v>1.7375829351614018</v>
      </c>
      <c r="P28">
        <f>SUMIFS('ASETTW Untruncated'!P:P,'ASETTW Untruncated'!$A:$A,$A28,'ASETTW Untruncated'!$B:$B,$B28,'ASETTW Untruncated'!$C:$C,$C28)</f>
        <v>1.6071537658532034</v>
      </c>
      <c r="Q28">
        <f>SUMIFS('ASETTW Untruncated'!Q:Q,'ASETTW Untruncated'!$A:$A,$A28,'ASETTW Untruncated'!$B:$B,$B28,'ASETTW Untruncated'!$C:$C,$C28)</f>
        <v>1.6401832257157889</v>
      </c>
      <c r="R28">
        <f>SUMIFS('ASETTW Untruncated'!R:R,'ASETTW Untruncated'!$A:$A,$A28,'ASETTW Untruncated'!$B:$B,$B28,'ASETTW Untruncated'!$C:$C,$C28)</f>
        <v>1.5911506777711979</v>
      </c>
      <c r="S28">
        <f>SUMIFS('ASETTW Untruncated'!S:S,'ASETTW Untruncated'!$A:$A,$A28,'ASETTW Untruncated'!$B:$B,$B28,'ASETTW Untruncated'!$C:$C,$C28)</f>
        <v>1.6797387023162222</v>
      </c>
      <c r="T28">
        <f>SUMIFS('ASETTW Untruncated'!T:T,'ASETTW Untruncated'!$A:$A,$A28,'ASETTW Untruncated'!$B:$B,$B28,'ASETTW Untruncated'!$C:$C,$C28)</f>
        <v>1.5442095156829527</v>
      </c>
      <c r="U28">
        <f>SUMIFS('ASETTW Untruncated'!U:U,'ASETTW Untruncated'!$A:$A,$A28,'ASETTW Untruncated'!$B:$B,$B28,'ASETTW Untruncated'!$C:$C,$C28)</f>
        <v>1.5820116102603392</v>
      </c>
      <c r="V28">
        <f>SUMIFS('ASETTW Untruncated'!V:V,'ASETTW Untruncated'!$A:$A,$A28,'ASETTW Untruncated'!$B:$B,$B28,'ASETTW Untruncated'!$C:$C,$C28)</f>
        <v>1.5348286355262695</v>
      </c>
      <c r="W28">
        <f>SUMIFS('ASETTW Untruncated'!W:W,'ASETTW Untruncated'!$A:$A,$A28,'ASETTW Untruncated'!$B:$B,$B28,'ASETTW Untruncated'!$C:$C,$C28)</f>
        <v>1.6230344034007573</v>
      </c>
    </row>
    <row r="29" spans="1:24" x14ac:dyDescent="0.45">
      <c r="A29" t="s">
        <v>113</v>
      </c>
      <c r="B29" t="s">
        <v>71</v>
      </c>
      <c r="C29" t="s">
        <v>72</v>
      </c>
      <c r="D29">
        <f>SUMIFS('ASETTW Untruncated'!D:D,'ASETTW Untruncated'!$A:$A,$A29,'ASETTW Untruncated'!$B:$B,$B29,'ASETTW Untruncated'!$C:$C,$C29)</f>
        <v>1.8873147547334392</v>
      </c>
      <c r="E29">
        <f>SUMIFS('ASETTW Untruncated'!E:E,'ASETTW Untruncated'!$A:$A,$A29,'ASETTW Untruncated'!$B:$B,$B29,'ASETTW Untruncated'!$C:$C,$C29)</f>
        <v>1.8277561881544417</v>
      </c>
      <c r="F29">
        <f>SUMIFS('ASETTW Untruncated'!F:F,'ASETTW Untruncated'!$A:$A,$A29,'ASETTW Untruncated'!$B:$B,$B29,'ASETTW Untruncated'!$C:$C,$C29)</f>
        <v>1.8253770506673479</v>
      </c>
      <c r="G29">
        <f>SUMIFS('ASETTW Untruncated'!G:G,'ASETTW Untruncated'!$A:$A,$A29,'ASETTW Untruncated'!$B:$B,$B29,'ASETTW Untruncated'!$C:$C,$C29)</f>
        <v>1.8410828668343662</v>
      </c>
      <c r="H29">
        <f>SUMIFS('ASETTW Untruncated'!H:H,'ASETTW Untruncated'!$A:$A,$A29,'ASETTW Untruncated'!$B:$B,$B29,'ASETTW Untruncated'!$C:$C,$C29)</f>
        <v>1.7736260879760961</v>
      </c>
      <c r="I29">
        <f>SUMIFS('ASETTW Untruncated'!I:I,'ASETTW Untruncated'!$A:$A,$A29,'ASETTW Untruncated'!$B:$B,$B29,'ASETTW Untruncated'!$C:$C,$C29)</f>
        <v>1.7324858441629742</v>
      </c>
      <c r="J29">
        <f>SUMIFS('ASETTW Untruncated'!J:J,'ASETTW Untruncated'!$A:$A,$A29,'ASETTW Untruncated'!$B:$B,$B29,'ASETTW Untruncated'!$C:$C,$C29)</f>
        <v>1.728140160094451</v>
      </c>
      <c r="K29">
        <f>SUMIFS('ASETTW Untruncated'!K:K,'ASETTW Untruncated'!$A:$A,$A29,'ASETTW Untruncated'!$B:$B,$B29,'ASETTW Untruncated'!$C:$C,$C29)</f>
        <v>1.7512481896515579</v>
      </c>
      <c r="L29">
        <f>SUMIFS('ASETTW Untruncated'!L:L,'ASETTW Untruncated'!$A:$A,$A29,'ASETTW Untruncated'!$B:$B,$B29,'ASETTW Untruncated'!$C:$C,$C29)</f>
        <v>1.6770754646047388</v>
      </c>
      <c r="M29">
        <f>SUMIFS('ASETTW Untruncated'!M:M,'ASETTW Untruncated'!$A:$A,$A29,'ASETTW Untruncated'!$B:$B,$B29,'ASETTW Untruncated'!$C:$C,$C29)</f>
        <v>1.652460251616426</v>
      </c>
      <c r="N29">
        <f>SUMIFS('ASETTW Untruncated'!N:N,'ASETTW Untruncated'!$A:$A,$A29,'ASETTW Untruncated'!$B:$B,$B29,'ASETTW Untruncated'!$C:$C,$C29)</f>
        <v>1.6418545179449644</v>
      </c>
      <c r="O29">
        <f>SUMIFS('ASETTW Untruncated'!O:O,'ASETTW Untruncated'!$A:$A,$A29,'ASETTW Untruncated'!$B:$B,$B29,'ASETTW Untruncated'!$C:$C,$C29)</f>
        <v>1.6767190806757786</v>
      </c>
      <c r="P29">
        <f>SUMIFS('ASETTW Untruncated'!P:P,'ASETTW Untruncated'!$A:$A,$A29,'ASETTW Untruncated'!$B:$B,$B29,'ASETTW Untruncated'!$C:$C,$C29)</f>
        <v>1.6203090461694611</v>
      </c>
      <c r="Q29">
        <f>SUMIFS('ASETTW Untruncated'!Q:Q,'ASETTW Untruncated'!$A:$A,$A29,'ASETTW Untruncated'!$B:$B,$B29,'ASETTW Untruncated'!$C:$C,$C29)</f>
        <v>1.5950480821376569</v>
      </c>
      <c r="R29">
        <f>SUMIFS('ASETTW Untruncated'!R:R,'ASETTW Untruncated'!$A:$A,$A29,'ASETTW Untruncated'!$B:$B,$B29,'ASETTW Untruncated'!$C:$C,$C29)</f>
        <v>1.5914082048198994</v>
      </c>
      <c r="S29">
        <f>SUMIFS('ASETTW Untruncated'!S:S,'ASETTW Untruncated'!$A:$A,$A29,'ASETTW Untruncated'!$B:$B,$B29,'ASETTW Untruncated'!$C:$C,$C29)</f>
        <v>1.6240403085465129</v>
      </c>
      <c r="T29">
        <f>SUMIFS('ASETTW Untruncated'!T:T,'ASETTW Untruncated'!$A:$A,$A29,'ASETTW Untruncated'!$B:$B,$B29,'ASETTW Untruncated'!$C:$C,$C29)</f>
        <v>1.5679246736779227</v>
      </c>
      <c r="U29">
        <f>SUMIFS('ASETTW Untruncated'!U:U,'ASETTW Untruncated'!$A:$A,$A29,'ASETTW Untruncated'!$B:$B,$B29,'ASETTW Untruncated'!$C:$C,$C29)</f>
        <v>1.5475914831650153</v>
      </c>
      <c r="V29">
        <f>SUMIFS('ASETTW Untruncated'!V:V,'ASETTW Untruncated'!$A:$A,$A29,'ASETTW Untruncated'!$B:$B,$B29,'ASETTW Untruncated'!$C:$C,$C29)</f>
        <v>1.5445357756080516</v>
      </c>
      <c r="W29">
        <f>SUMIFS('ASETTW Untruncated'!W:W,'ASETTW Untruncated'!$A:$A,$A29,'ASETTW Untruncated'!$B:$B,$B29,'ASETTW Untruncated'!$C:$C,$C29)</f>
        <v>1.5798386426292643</v>
      </c>
    </row>
    <row r="30" spans="1:24" x14ac:dyDescent="0.45">
      <c r="A30" t="s">
        <v>87</v>
      </c>
      <c r="B30" t="s">
        <v>141</v>
      </c>
      <c r="C30" t="s">
        <v>86</v>
      </c>
      <c r="D30">
        <f>SUMIFS('ASETTW Untruncated'!D:D,'ASETTW Untruncated'!$A:$A,$A30,'ASETTW Untruncated'!$B:$B,$B30,'ASETTW Untruncated'!$C:$C,$C30)</f>
        <v>1.8816649920042028</v>
      </c>
      <c r="E30">
        <f>SUMIFS('ASETTW Untruncated'!E:E,'ASETTW Untruncated'!$A:$A,$A30,'ASETTW Untruncated'!$B:$B,$B30,'ASETTW Untruncated'!$C:$C,$C30)</f>
        <v>1.7231403595250752</v>
      </c>
      <c r="F30">
        <f>SUMIFS('ASETTW Untruncated'!F:F,'ASETTW Untruncated'!$A:$A,$A30,'ASETTW Untruncated'!$B:$B,$B30,'ASETTW Untruncated'!$C:$C,$C30)</f>
        <v>1.7515584393292229</v>
      </c>
      <c r="G30">
        <f>SUMIFS('ASETTW Untruncated'!G:G,'ASETTW Untruncated'!$A:$A,$A30,'ASETTW Untruncated'!$B:$B,$B30,'ASETTW Untruncated'!$C:$C,$C30)</f>
        <v>1.6921221469838879</v>
      </c>
      <c r="H30">
        <f>SUMIFS('ASETTW Untruncated'!H:H,'ASETTW Untruncated'!$A:$A,$A30,'ASETTW Untruncated'!$B:$B,$B30,'ASETTW Untruncated'!$C:$C,$C30)</f>
        <v>1.7828867320032222</v>
      </c>
      <c r="I30">
        <f>SUMIFS('ASETTW Untruncated'!I:I,'ASETTW Untruncated'!$A:$A,$A30,'ASETTW Untruncated'!$B:$B,$B30,'ASETTW Untruncated'!$C:$C,$C30)</f>
        <v>1.6409819263130252</v>
      </c>
      <c r="J30">
        <f>SUMIFS('ASETTW Untruncated'!J:J,'ASETTW Untruncated'!$A:$A,$A30,'ASETTW Untruncated'!$B:$B,$B30,'ASETTW Untruncated'!$C:$C,$C30)</f>
        <v>1.6702148986407261</v>
      </c>
      <c r="K30">
        <f>SUMIFS('ASETTW Untruncated'!K:K,'ASETTW Untruncated'!$A:$A,$A30,'ASETTW Untruncated'!$B:$B,$B30,'ASETTW Untruncated'!$C:$C,$C30)</f>
        <v>1.6182826858659074</v>
      </c>
      <c r="L30">
        <f>SUMIFS('ASETTW Untruncated'!L:L,'ASETTW Untruncated'!$A:$A,$A30,'ASETTW Untruncated'!$B:$B,$B30,'ASETTW Untruncated'!$C:$C,$C30)</f>
        <v>1.687201146482556</v>
      </c>
      <c r="M30">
        <f>SUMIFS('ASETTW Untruncated'!M:M,'ASETTW Untruncated'!$A:$A,$A30,'ASETTW Untruncated'!$B:$B,$B30,'ASETTW Untruncated'!$C:$C,$C30)</f>
        <v>1.5655719189043067</v>
      </c>
      <c r="N30">
        <f>SUMIFS('ASETTW Untruncated'!N:N,'ASETTW Untruncated'!$A:$A,$A30,'ASETTW Untruncated'!$B:$B,$B30,'ASETTW Untruncated'!$C:$C,$C30)</f>
        <v>1.5883042968352998</v>
      </c>
      <c r="O30">
        <f>SUMIFS('ASETTW Untruncated'!O:O,'ASETTW Untruncated'!$A:$A,$A30,'ASETTW Untruncated'!$B:$B,$B30,'ASETTW Untruncated'!$C:$C,$C30)</f>
        <v>1.5503816182056516</v>
      </c>
      <c r="P30">
        <f>SUMIFS('ASETTW Untruncated'!P:P,'ASETTW Untruncated'!$A:$A,$A30,'ASETTW Untruncated'!$B:$B,$B30,'ASETTW Untruncated'!$C:$C,$C30)</f>
        <v>1.6069578521588759</v>
      </c>
      <c r="Q30">
        <f>SUMIFS('ASETTW Untruncated'!Q:Q,'ASETTW Untruncated'!$A:$A,$A30,'ASETTW Untruncated'!$B:$B,$B30,'ASETTW Untruncated'!$C:$C,$C30)</f>
        <v>1.504853309863152</v>
      </c>
      <c r="R30">
        <f>SUMIFS('ASETTW Untruncated'!R:R,'ASETTW Untruncated'!$A:$A,$A30,'ASETTW Untruncated'!$B:$B,$B30,'ASETTW Untruncated'!$C:$C,$C30)</f>
        <v>1.5206936232630337</v>
      </c>
      <c r="S30">
        <f>SUMIFS('ASETTW Untruncated'!S:S,'ASETTW Untruncated'!$A:$A,$A30,'ASETTW Untruncated'!$B:$B,$B30,'ASETTW Untruncated'!$C:$C,$C30)</f>
        <v>1.4945293016907779</v>
      </c>
      <c r="T30">
        <f>SUMIFS('ASETTW Untruncated'!T:T,'ASETTW Untruncated'!$A:$A,$A30,'ASETTW Untruncated'!$B:$B,$B30,'ASETTW Untruncated'!$C:$C,$C30)</f>
        <v>1.5385851708517673</v>
      </c>
      <c r="U30">
        <f>SUMIFS('ASETTW Untruncated'!U:U,'ASETTW Untruncated'!$A:$A,$A30,'ASETTW Untruncated'!$B:$B,$B30,'ASETTW Untruncated'!$C:$C,$C30)</f>
        <v>1.4520341362028546</v>
      </c>
      <c r="V30">
        <f>SUMIFS('ASETTW Untruncated'!V:V,'ASETTW Untruncated'!$A:$A,$A30,'ASETTW Untruncated'!$B:$B,$B30,'ASETTW Untruncated'!$C:$C,$C30)</f>
        <v>1.4631104069991705</v>
      </c>
      <c r="W30">
        <f>SUMIFS('ASETTW Untruncated'!W:W,'ASETTW Untruncated'!$A:$A,$A30,'ASETTW Untruncated'!$B:$B,$B30,'ASETTW Untruncated'!$C:$C,$C30)</f>
        <v>1.4472811039520261</v>
      </c>
      <c r="X30" s="3"/>
    </row>
    <row r="31" spans="1:24" s="3" customFormat="1" x14ac:dyDescent="0.45">
      <c r="A31" t="s">
        <v>111</v>
      </c>
      <c r="B31" t="s">
        <v>71</v>
      </c>
      <c r="C31" t="s">
        <v>69</v>
      </c>
      <c r="D31" s="3">
        <f>SUMIFS('ASETTW Untruncated'!D:D,'ASETTW Untruncated'!$A:$A,$A31,'ASETTW Untruncated'!$B:$B,$B31,'ASETTW Untruncated'!$C:$C,$C31)</f>
        <v>1.7389898589644832</v>
      </c>
      <c r="E31" s="3">
        <f>SUMIFS('ASETTW Untruncated'!E:E,'ASETTW Untruncated'!$A:$A,$A31,'ASETTW Untruncated'!$B:$B,$B31,'ASETTW Untruncated'!$C:$C,$C31)</f>
        <v>1.7190333816754748</v>
      </c>
      <c r="F31" s="3">
        <f>SUMIFS('ASETTW Untruncated'!F:F,'ASETTW Untruncated'!$A:$A,$A31,'ASETTW Untruncated'!$B:$B,$B31,'ASETTW Untruncated'!$C:$C,$C31)</f>
        <v>1.67743371574683</v>
      </c>
      <c r="G31" s="3">
        <f>SUMIFS('ASETTW Untruncated'!G:G,'ASETTW Untruncated'!$A:$A,$A31,'ASETTW Untruncated'!$B:$B,$B31,'ASETTW Untruncated'!$C:$C,$C31)</f>
        <v>1.7261506433891984</v>
      </c>
      <c r="H31" s="3">
        <f>SUMIFS('ASETTW Untruncated'!H:H,'ASETTW Untruncated'!$A:$A,$A31,'ASETTW Untruncated'!$B:$B,$B31,'ASETTW Untruncated'!$C:$C,$C31)</f>
        <v>1.6497096149294825</v>
      </c>
      <c r="I31" s="3">
        <f>SUMIFS('ASETTW Untruncated'!I:I,'ASETTW Untruncated'!$A:$A,$A31,'ASETTW Untruncated'!$B:$B,$B31,'ASETTW Untruncated'!$C:$C,$C31)</f>
        <v>1.6433199379107917</v>
      </c>
      <c r="J31" s="3">
        <f>SUMIFS('ASETTW Untruncated'!J:J,'ASETTW Untruncated'!$A:$A,$A31,'ASETTW Untruncated'!$B:$B,$B31,'ASETTW Untruncated'!$C:$C,$C31)</f>
        <v>1.6012422523470196</v>
      </c>
      <c r="K31" s="3">
        <f>SUMIFS('ASETTW Untruncated'!K:K,'ASETTW Untruncated'!$A:$A,$A31,'ASETTW Untruncated'!$B:$B,$B31,'ASETTW Untruncated'!$C:$C,$C31)</f>
        <v>1.657051912407745</v>
      </c>
      <c r="L31" s="3">
        <f>SUMIFS('ASETTW Untruncated'!L:L,'ASETTW Untruncated'!$A:$A,$A31,'ASETTW Untruncated'!$B:$B,$B31,'ASETTW Untruncated'!$C:$C,$C31)</f>
        <v>1.5599038758749146</v>
      </c>
      <c r="M31" s="3">
        <f>SUMIFS('ASETTW Untruncated'!M:M,'ASETTW Untruncated'!$A:$A,$A31,'ASETTW Untruncated'!$B:$B,$B31,'ASETTW Untruncated'!$C:$C,$C31)</f>
        <v>1.5619011608490856</v>
      </c>
      <c r="N31" s="3">
        <f>SUMIFS('ASETTW Untruncated'!N:N,'ASETTW Untruncated'!$A:$A,$A31,'ASETTW Untruncated'!$B:$B,$B31,'ASETTW Untruncated'!$C:$C,$C31)</f>
        <v>1.5212267614488677</v>
      </c>
      <c r="O31" s="3">
        <f>SUMIFS('ASETTW Untruncated'!O:O,'ASETTW Untruncated'!$A:$A,$A31,'ASETTW Untruncated'!$B:$B,$B31,'ASETTW Untruncated'!$C:$C,$C31)</f>
        <v>1.5823998809028634</v>
      </c>
      <c r="P31" s="3">
        <f>SUMIFS('ASETTW Untruncated'!P:P,'ASETTW Untruncated'!$A:$A,$A31,'ASETTW Untruncated'!$B:$B,$B31,'ASETTW Untruncated'!$C:$C,$C31)</f>
        <v>1.5067179392518704</v>
      </c>
      <c r="Q31" s="3">
        <f>SUMIFS('ASETTW Untruncated'!Q:Q,'ASETTW Untruncated'!$A:$A,$A31,'ASETTW Untruncated'!$B:$B,$B31,'ASETTW Untruncated'!$C:$C,$C31)</f>
        <v>1.5139467008726264</v>
      </c>
      <c r="R31" s="3">
        <f>SUMIFS('ASETTW Untruncated'!R:R,'ASETTW Untruncated'!$A:$A,$A31,'ASETTW Untruncated'!$B:$B,$B31,'ASETTW Untruncated'!$C:$C,$C31)</f>
        <v>1.4750114652861368</v>
      </c>
      <c r="S31" s="3">
        <f>SUMIFS('ASETTW Untruncated'!S:S,'ASETTW Untruncated'!$A:$A,$A31,'ASETTW Untruncated'!$B:$B,$B31,'ASETTW Untruncated'!$C:$C,$C31)</f>
        <v>1.5385221089912542</v>
      </c>
      <c r="T31" s="3">
        <f>SUMIFS('ASETTW Untruncated'!T:T,'ASETTW Untruncated'!$A:$A,$A31,'ASETTW Untruncated'!$B:$B,$B31,'ASETTW Untruncated'!$C:$C,$C31)</f>
        <v>1.4493953273752087</v>
      </c>
      <c r="U31" s="3">
        <f>SUMIFS('ASETTW Untruncated'!U:U,'ASETTW Untruncated'!$A:$A,$A31,'ASETTW Untruncated'!$B:$B,$B31,'ASETTW Untruncated'!$C:$C,$C31)</f>
        <v>1.4581251687165626</v>
      </c>
      <c r="V31" s="3">
        <f>SUMIFS('ASETTW Untruncated'!V:V,'ASETTW Untruncated'!$A:$A,$A31,'ASETTW Untruncated'!$B:$B,$B31,'ASETTW Untruncated'!$C:$C,$C31)</f>
        <v>1.4230499398785834</v>
      </c>
      <c r="W31" s="3">
        <f>SUMIFS('ASETTW Untruncated'!W:W,'ASETTW Untruncated'!$A:$A,$A31,'ASETTW Untruncated'!$B:$B,$B31,'ASETTW Untruncated'!$C:$C,$C31)</f>
        <v>1.4858351093996467</v>
      </c>
    </row>
    <row r="32" spans="1:24" x14ac:dyDescent="0.45">
      <c r="A32" t="s">
        <v>140</v>
      </c>
      <c r="B32" t="s">
        <v>138</v>
      </c>
      <c r="C32" t="s">
        <v>69</v>
      </c>
      <c r="D32">
        <f>SUMIFS('ASETTW Untruncated'!D:D,'ASETTW Untruncated'!$A:$A,$A32,'ASETTW Untruncated'!$B:$B,$B32,'ASETTW Untruncated'!$C:$C,$C32)</f>
        <v>1.2136276718667935</v>
      </c>
      <c r="E32">
        <f>SUMIFS('ASETTW Untruncated'!E:E,'ASETTW Untruncated'!$A:$A,$A32,'ASETTW Untruncated'!$B:$B,$B32,'ASETTW Untruncated'!$C:$C,$C32)</f>
        <v>1.2322466019926988</v>
      </c>
      <c r="F32">
        <f>SUMIFS('ASETTW Untruncated'!F:F,'ASETTW Untruncated'!$A:$A,$A32,'ASETTW Untruncated'!$B:$B,$B32,'ASETTW Untruncated'!$C:$C,$C32)</f>
        <v>1.1930290294832484</v>
      </c>
      <c r="G32">
        <f>SUMIFS('ASETTW Untruncated'!G:G,'ASETTW Untruncated'!$A:$A,$A32,'ASETTW Untruncated'!$B:$B,$B32,'ASETTW Untruncated'!$C:$C,$C32)</f>
        <v>1.2636155881836784</v>
      </c>
      <c r="H32">
        <f>SUMIFS('ASETTW Untruncated'!H:H,'ASETTW Untruncated'!$A:$A,$A32,'ASETTW Untruncated'!$B:$B,$B32,'ASETTW Untruncated'!$C:$C,$C32)</f>
        <v>1.1572946604763097</v>
      </c>
      <c r="I32">
        <f>SUMIFS('ASETTW Untruncated'!I:I,'ASETTW Untruncated'!$A:$A,$A32,'ASETTW Untruncated'!$B:$B,$B32,'ASETTW Untruncated'!$C:$C,$C32)</f>
        <v>1.1772951282597632</v>
      </c>
      <c r="J32">
        <f>SUMIFS('ASETTW Untruncated'!J:J,'ASETTW Untruncated'!$A:$A,$A32,'ASETTW Untruncated'!$B:$B,$B32,'ASETTW Untruncated'!$C:$C,$C32)</f>
        <v>1.1421829051432388</v>
      </c>
      <c r="K32">
        <f>SUMIFS('ASETTW Untruncated'!K:K,'ASETTW Untruncated'!$A:$A,$A32,'ASETTW Untruncated'!$B:$B,$B32,'ASETTW Untruncated'!$C:$C,$C32)</f>
        <v>1.2107112509202593</v>
      </c>
      <c r="L32">
        <f>SUMIFS('ASETTW Untruncated'!L:L,'ASETTW Untruncated'!$A:$A,$A32,'ASETTW Untruncated'!$B:$B,$B32,'ASETTW Untruncated'!$C:$C,$C32)</f>
        <v>1.1106081789009516</v>
      </c>
      <c r="M32">
        <f>SUMIFS('ASETTW Untruncated'!M:M,'ASETTW Untruncated'!$A:$A,$A32,'ASETTW Untruncated'!$B:$B,$B32,'ASETTW Untruncated'!$C:$C,$C32)</f>
        <v>1.133847225051144</v>
      </c>
      <c r="N32">
        <f>SUMIFS('ASETTW Untruncated'!N:N,'ASETTW Untruncated'!$A:$A,$A32,'ASETTW Untruncated'!$B:$B,$B32,'ASETTW Untruncated'!$C:$C,$C32)</f>
        <v>1.1010696277747527</v>
      </c>
      <c r="O32">
        <f>SUMIFS('ASETTW Untruncated'!O:O,'ASETTW Untruncated'!$A:$A,$A32,'ASETTW Untruncated'!$B:$B,$B32,'ASETTW Untruncated'!$C:$C,$C32)</f>
        <v>1.1688906950744977</v>
      </c>
      <c r="P32">
        <f>SUMIFS('ASETTW Untruncated'!P:P,'ASETTW Untruncated'!$A:$A,$A32,'ASETTW Untruncated'!$B:$B,$B32,'ASETTW Untruncated'!$C:$C,$C32)</f>
        <v>1.0672674709197307</v>
      </c>
      <c r="Q32">
        <f>SUMIFS('ASETTW Untruncated'!Q:Q,'ASETTW Untruncated'!$A:$A,$A32,'ASETTW Untruncated'!$B:$B,$B32,'ASETTW Untruncated'!$C:$C,$C32)</f>
        <v>1.0933900430692172</v>
      </c>
      <c r="R32">
        <f>SUMIFS('ASETTW Untruncated'!R:R,'ASETTW Untruncated'!$A:$A,$A32,'ASETTW Untruncated'!$B:$B,$B32,'ASETTW Untruncated'!$C:$C,$C32)</f>
        <v>1.0618204497914805</v>
      </c>
      <c r="S32">
        <f>SUMIFS('ASETTW Untruncated'!S:S,'ASETTW Untruncated'!$A:$A,$A32,'ASETTW Untruncated'!$B:$B,$B32,'ASETTW Untruncated'!$C:$C,$C32)</f>
        <v>1.1289813989725639</v>
      </c>
      <c r="T32">
        <f>SUMIFS('ASETTW Untruncated'!T:T,'ASETTW Untruncated'!$A:$A,$A32,'ASETTW Untruncated'!$B:$B,$B32,'ASETTW Untruncated'!$C:$C,$C32)</f>
        <v>1.0330085171790178</v>
      </c>
      <c r="U32">
        <f>SUMIFS('ASETTW Untruncated'!U:U,'ASETTW Untruncated'!$A:$A,$A32,'ASETTW Untruncated'!$B:$B,$B32,'ASETTW Untruncated'!$C:$C,$C32)</f>
        <v>1.060623873215925</v>
      </c>
      <c r="V32">
        <f>SUMIFS('ASETTW Untruncated'!V:V,'ASETTW Untruncated'!$A:$A,$A32,'ASETTW Untruncated'!$B:$B,$B32,'ASETTW Untruncated'!$C:$C,$C32)</f>
        <v>1.031420871545585</v>
      </c>
      <c r="W32">
        <f>SUMIFS('ASETTW Untruncated'!W:W,'ASETTW Untruncated'!$A:$A,$A32,'ASETTW Untruncated'!$B:$B,$B32,'ASETTW Untruncated'!$C:$C,$C32)</f>
        <v>1.0965349787230705</v>
      </c>
    </row>
    <row r="33" spans="4:23" s="2" customFormat="1" x14ac:dyDescent="0.45">
      <c r="D33" s="2">
        <f>SUMIFS('ASETTW Untruncated'!D:D,'ASETTW Untruncated'!$A:$A,$A33,'ASETTW Untruncated'!$B:$B,$B33,'ASETTW Untruncated'!$C:$C,$C33)</f>
        <v>0</v>
      </c>
      <c r="E33" s="2">
        <f>SUMIFS('ASETTW Untruncated'!E:E,'ASETTW Untruncated'!$A:$A,$A33,'ASETTW Untruncated'!$B:$B,$B33,'ASETTW Untruncated'!$C:$C,$C33)</f>
        <v>0</v>
      </c>
      <c r="F33" s="2">
        <f>SUMIFS('ASETTW Untruncated'!F:F,'ASETTW Untruncated'!$A:$A,$A33,'ASETTW Untruncated'!$B:$B,$B33,'ASETTW Untruncated'!$C:$C,$C33)</f>
        <v>0</v>
      </c>
      <c r="G33" s="2">
        <f>SUMIFS('ASETTW Untruncated'!G:G,'ASETTW Untruncated'!$A:$A,$A33,'ASETTW Untruncated'!$B:$B,$B33,'ASETTW Untruncated'!$C:$C,$C33)</f>
        <v>0</v>
      </c>
      <c r="H33" s="2">
        <f>SUMIFS('ASETTW Untruncated'!H:H,'ASETTW Untruncated'!$A:$A,$A33,'ASETTW Untruncated'!$B:$B,$B33,'ASETTW Untruncated'!$C:$C,$C33)</f>
        <v>0</v>
      </c>
      <c r="I33" s="2">
        <f>SUMIFS('ASETTW Untruncated'!I:I,'ASETTW Untruncated'!$A:$A,$A33,'ASETTW Untruncated'!$B:$B,$B33,'ASETTW Untruncated'!$C:$C,$C33)</f>
        <v>0</v>
      </c>
      <c r="J33" s="2">
        <f>SUMIFS('ASETTW Untruncated'!J:J,'ASETTW Untruncated'!$A:$A,$A33,'ASETTW Untruncated'!$B:$B,$B33,'ASETTW Untruncated'!$C:$C,$C33)</f>
        <v>0</v>
      </c>
      <c r="K33" s="2">
        <f>SUMIFS('ASETTW Untruncated'!K:K,'ASETTW Untruncated'!$A:$A,$A33,'ASETTW Untruncated'!$B:$B,$B33,'ASETTW Untruncated'!$C:$C,$C33)</f>
        <v>0</v>
      </c>
      <c r="L33" s="2">
        <f>SUMIFS('ASETTW Untruncated'!L:L,'ASETTW Untruncated'!$A:$A,$A33,'ASETTW Untruncated'!$B:$B,$B33,'ASETTW Untruncated'!$C:$C,$C33)</f>
        <v>0</v>
      </c>
      <c r="M33" s="2">
        <f>SUMIFS('ASETTW Untruncated'!M:M,'ASETTW Untruncated'!$A:$A,$A33,'ASETTW Untruncated'!$B:$B,$B33,'ASETTW Untruncated'!$C:$C,$C33)</f>
        <v>0</v>
      </c>
      <c r="N33" s="2">
        <f>SUMIFS('ASETTW Untruncated'!N:N,'ASETTW Untruncated'!$A:$A,$A33,'ASETTW Untruncated'!$B:$B,$B33,'ASETTW Untruncated'!$C:$C,$C33)</f>
        <v>0</v>
      </c>
      <c r="O33" s="2">
        <f>SUMIFS('ASETTW Untruncated'!O:O,'ASETTW Untruncated'!$A:$A,$A33,'ASETTW Untruncated'!$B:$B,$B33,'ASETTW Untruncated'!$C:$C,$C33)</f>
        <v>0</v>
      </c>
      <c r="P33" s="2">
        <f>SUMIFS('ASETTW Untruncated'!P:P,'ASETTW Untruncated'!$A:$A,$A33,'ASETTW Untruncated'!$B:$B,$B33,'ASETTW Untruncated'!$C:$C,$C33)</f>
        <v>0</v>
      </c>
      <c r="Q33" s="2">
        <f>SUMIFS('ASETTW Untruncated'!Q:Q,'ASETTW Untruncated'!$A:$A,$A33,'ASETTW Untruncated'!$B:$B,$B33,'ASETTW Untruncated'!$C:$C,$C33)</f>
        <v>0</v>
      </c>
      <c r="R33" s="2">
        <f>SUMIFS('ASETTW Untruncated'!R:R,'ASETTW Untruncated'!$A:$A,$A33,'ASETTW Untruncated'!$B:$B,$B33,'ASETTW Untruncated'!$C:$C,$C33)</f>
        <v>0</v>
      </c>
      <c r="S33" s="2">
        <f>SUMIFS('ASETTW Untruncated'!S:S,'ASETTW Untruncated'!$A:$A,$A33,'ASETTW Untruncated'!$B:$B,$B33,'ASETTW Untruncated'!$C:$C,$C33)</f>
        <v>0</v>
      </c>
      <c r="T33" s="2">
        <f>SUMIFS('ASETTW Untruncated'!T:T,'ASETTW Untruncated'!$A:$A,$A33,'ASETTW Untruncated'!$B:$B,$B33,'ASETTW Untruncated'!$C:$C,$C33)</f>
        <v>0</v>
      </c>
      <c r="U33" s="2">
        <f>SUMIFS('ASETTW Untruncated'!U:U,'ASETTW Untruncated'!$A:$A,$A33,'ASETTW Untruncated'!$B:$B,$B33,'ASETTW Untruncated'!$C:$C,$C33)</f>
        <v>0</v>
      </c>
      <c r="V33" s="2">
        <f>SUMIFS('ASETTW Untruncated'!V:V,'ASETTW Untruncated'!$A:$A,$A33,'ASETTW Untruncated'!$B:$B,$B33,'ASETTW Untruncated'!$C:$C,$C33)</f>
        <v>0</v>
      </c>
      <c r="W33" s="2">
        <f>SUMIFS('ASETTW Untruncated'!W:W,'ASETTW Untruncated'!$A:$A,$A33,'ASETTW Untruncated'!$B:$B,$B33,'ASETTW Untruncated'!$C:$C,$C33)</f>
        <v>0</v>
      </c>
    </row>
    <row r="34" spans="4:23" s="3" customFormat="1" x14ac:dyDescent="0.45">
      <c r="D34" s="3">
        <f>SUMIFS('ASETTW Untruncated'!D:D,'ASETTW Untruncated'!$A:$A,$A34,'ASETTW Untruncated'!$B:$B,$B34,'ASETTW Untruncated'!$C:$C,$C34)</f>
        <v>0</v>
      </c>
      <c r="E34" s="3">
        <f>SUMIFS('ASETTW Untruncated'!E:E,'ASETTW Untruncated'!$A:$A,$A34,'ASETTW Untruncated'!$B:$B,$B34,'ASETTW Untruncated'!$C:$C,$C34)</f>
        <v>0</v>
      </c>
      <c r="F34" s="3">
        <f>SUMIFS('ASETTW Untruncated'!F:F,'ASETTW Untruncated'!$A:$A,$A34,'ASETTW Untruncated'!$B:$B,$B34,'ASETTW Untruncated'!$C:$C,$C34)</f>
        <v>0</v>
      </c>
      <c r="G34" s="3">
        <f>SUMIFS('ASETTW Untruncated'!G:G,'ASETTW Untruncated'!$A:$A,$A34,'ASETTW Untruncated'!$B:$B,$B34,'ASETTW Untruncated'!$C:$C,$C34)</f>
        <v>0</v>
      </c>
      <c r="H34" s="3">
        <f>SUMIFS('ASETTW Untruncated'!H:H,'ASETTW Untruncated'!$A:$A,$A34,'ASETTW Untruncated'!$B:$B,$B34,'ASETTW Untruncated'!$C:$C,$C34)</f>
        <v>0</v>
      </c>
      <c r="I34" s="3">
        <f>SUMIFS('ASETTW Untruncated'!I:I,'ASETTW Untruncated'!$A:$A,$A34,'ASETTW Untruncated'!$B:$B,$B34,'ASETTW Untruncated'!$C:$C,$C34)</f>
        <v>0</v>
      </c>
      <c r="J34" s="3">
        <f>SUMIFS('ASETTW Untruncated'!J:J,'ASETTW Untruncated'!$A:$A,$A34,'ASETTW Untruncated'!$B:$B,$B34,'ASETTW Untruncated'!$C:$C,$C34)</f>
        <v>0</v>
      </c>
      <c r="K34" s="3">
        <f>SUMIFS('ASETTW Untruncated'!K:K,'ASETTW Untruncated'!$A:$A,$A34,'ASETTW Untruncated'!$B:$B,$B34,'ASETTW Untruncated'!$C:$C,$C34)</f>
        <v>0</v>
      </c>
      <c r="L34" s="3">
        <f>SUMIFS('ASETTW Untruncated'!L:L,'ASETTW Untruncated'!$A:$A,$A34,'ASETTW Untruncated'!$B:$B,$B34,'ASETTW Untruncated'!$C:$C,$C34)</f>
        <v>0</v>
      </c>
      <c r="M34" s="3">
        <f>SUMIFS('ASETTW Untruncated'!M:M,'ASETTW Untruncated'!$A:$A,$A34,'ASETTW Untruncated'!$B:$B,$B34,'ASETTW Untruncated'!$C:$C,$C34)</f>
        <v>0</v>
      </c>
      <c r="N34" s="3">
        <f>SUMIFS('ASETTW Untruncated'!N:N,'ASETTW Untruncated'!$A:$A,$A34,'ASETTW Untruncated'!$B:$B,$B34,'ASETTW Untruncated'!$C:$C,$C34)</f>
        <v>0</v>
      </c>
      <c r="O34" s="3">
        <f>SUMIFS('ASETTW Untruncated'!O:O,'ASETTW Untruncated'!$A:$A,$A34,'ASETTW Untruncated'!$B:$B,$B34,'ASETTW Untruncated'!$C:$C,$C34)</f>
        <v>0</v>
      </c>
      <c r="P34" s="3">
        <f>SUMIFS('ASETTW Untruncated'!P:P,'ASETTW Untruncated'!$A:$A,$A34,'ASETTW Untruncated'!$B:$B,$B34,'ASETTW Untruncated'!$C:$C,$C34)</f>
        <v>0</v>
      </c>
      <c r="Q34" s="3">
        <f>SUMIFS('ASETTW Untruncated'!Q:Q,'ASETTW Untruncated'!$A:$A,$A34,'ASETTW Untruncated'!$B:$B,$B34,'ASETTW Untruncated'!$C:$C,$C34)</f>
        <v>0</v>
      </c>
      <c r="R34" s="3">
        <f>SUMIFS('ASETTW Untruncated'!R:R,'ASETTW Untruncated'!$A:$A,$A34,'ASETTW Untruncated'!$B:$B,$B34,'ASETTW Untruncated'!$C:$C,$C34)</f>
        <v>0</v>
      </c>
      <c r="S34" s="3">
        <f>SUMIFS('ASETTW Untruncated'!S:S,'ASETTW Untruncated'!$A:$A,$A34,'ASETTW Untruncated'!$B:$B,$B34,'ASETTW Untruncated'!$C:$C,$C34)</f>
        <v>0</v>
      </c>
      <c r="T34" s="3">
        <f>SUMIFS('ASETTW Untruncated'!T:T,'ASETTW Untruncated'!$A:$A,$A34,'ASETTW Untruncated'!$B:$B,$B34,'ASETTW Untruncated'!$C:$C,$C34)</f>
        <v>0</v>
      </c>
      <c r="U34" s="3">
        <f>SUMIFS('ASETTW Untruncated'!U:U,'ASETTW Untruncated'!$A:$A,$A34,'ASETTW Untruncated'!$B:$B,$B34,'ASETTW Untruncated'!$C:$C,$C34)</f>
        <v>0</v>
      </c>
      <c r="V34" s="3">
        <f>SUMIFS('ASETTW Untruncated'!V:V,'ASETTW Untruncated'!$A:$A,$A34,'ASETTW Untruncated'!$B:$B,$B34,'ASETTW Untruncated'!$C:$C,$C34)</f>
        <v>0</v>
      </c>
      <c r="W34" s="3">
        <f>SUMIFS('ASETTW Untruncated'!W:W,'ASETTW Untruncated'!$A:$A,$A34,'ASETTW Untruncated'!$B:$B,$B34,'ASETTW Untruncated'!$C:$C,$C34)</f>
        <v>0</v>
      </c>
    </row>
    <row r="35" spans="4:23" s="2" customFormat="1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4:23" s="2" customFormat="1" x14ac:dyDescent="0.45">
      <c r="D36" s="2">
        <f>SUMIFS('ASETTW Untruncated'!D:D,'ASETTW Untruncated'!$A:$A,$A36,'ASETTW Untruncated'!$B:$B,$B36,'ASETTW Untruncated'!$C:$C,$C36)</f>
        <v>0</v>
      </c>
      <c r="E36" s="2">
        <f>SUMIFS('ASETTW Untruncated'!E:E,'ASETTW Untruncated'!$A:$A,$A36,'ASETTW Untruncated'!$B:$B,$B36,'ASETTW Untruncated'!$C:$C,$C36)</f>
        <v>0</v>
      </c>
      <c r="F36" s="2">
        <f>SUMIFS('ASETTW Untruncated'!F:F,'ASETTW Untruncated'!$A:$A,$A36,'ASETTW Untruncated'!$B:$B,$B36,'ASETTW Untruncated'!$C:$C,$C36)</f>
        <v>0</v>
      </c>
      <c r="G36" s="2">
        <f>SUMIFS('ASETTW Untruncated'!G:G,'ASETTW Untruncated'!$A:$A,$A36,'ASETTW Untruncated'!$B:$B,$B36,'ASETTW Untruncated'!$C:$C,$C36)</f>
        <v>0</v>
      </c>
      <c r="H36" s="2">
        <f>SUMIFS('ASETTW Untruncated'!H:H,'ASETTW Untruncated'!$A:$A,$A36,'ASETTW Untruncated'!$B:$B,$B36,'ASETTW Untruncated'!$C:$C,$C36)</f>
        <v>0</v>
      </c>
      <c r="I36" s="2">
        <f>SUMIFS('ASETTW Untruncated'!I:I,'ASETTW Untruncated'!$A:$A,$A36,'ASETTW Untruncated'!$B:$B,$B36,'ASETTW Untruncated'!$C:$C,$C36)</f>
        <v>0</v>
      </c>
      <c r="J36" s="2">
        <f>SUMIFS('ASETTW Untruncated'!J:J,'ASETTW Untruncated'!$A:$A,$A36,'ASETTW Untruncated'!$B:$B,$B36,'ASETTW Untruncated'!$C:$C,$C36)</f>
        <v>0</v>
      </c>
      <c r="K36" s="2">
        <f>SUMIFS('ASETTW Untruncated'!K:K,'ASETTW Untruncated'!$A:$A,$A36,'ASETTW Untruncated'!$B:$B,$B36,'ASETTW Untruncated'!$C:$C,$C36)</f>
        <v>0</v>
      </c>
      <c r="L36" s="2">
        <f>SUMIFS('ASETTW Untruncated'!L:L,'ASETTW Untruncated'!$A:$A,$A36,'ASETTW Untruncated'!$B:$B,$B36,'ASETTW Untruncated'!$C:$C,$C36)</f>
        <v>0</v>
      </c>
      <c r="M36" s="2">
        <f>SUMIFS('ASETTW Untruncated'!M:M,'ASETTW Untruncated'!$A:$A,$A36,'ASETTW Untruncated'!$B:$B,$B36,'ASETTW Untruncated'!$C:$C,$C36)</f>
        <v>0</v>
      </c>
      <c r="N36" s="2">
        <f>SUMIFS('ASETTW Untruncated'!N:N,'ASETTW Untruncated'!$A:$A,$A36,'ASETTW Untruncated'!$B:$B,$B36,'ASETTW Untruncated'!$C:$C,$C36)</f>
        <v>0</v>
      </c>
      <c r="O36" s="2">
        <f>SUMIFS('ASETTW Untruncated'!O:O,'ASETTW Untruncated'!$A:$A,$A36,'ASETTW Untruncated'!$B:$B,$B36,'ASETTW Untruncated'!$C:$C,$C36)</f>
        <v>0</v>
      </c>
      <c r="P36" s="2">
        <f>SUMIFS('ASETTW Untruncated'!P:P,'ASETTW Untruncated'!$A:$A,$A36,'ASETTW Untruncated'!$B:$B,$B36,'ASETTW Untruncated'!$C:$C,$C36)</f>
        <v>0</v>
      </c>
      <c r="Q36" s="2">
        <f>SUMIFS('ASETTW Untruncated'!Q:Q,'ASETTW Untruncated'!$A:$A,$A36,'ASETTW Untruncated'!$B:$B,$B36,'ASETTW Untruncated'!$C:$C,$C36)</f>
        <v>0</v>
      </c>
      <c r="R36" s="2">
        <f>SUMIFS('ASETTW Untruncated'!R:R,'ASETTW Untruncated'!$A:$A,$A36,'ASETTW Untruncated'!$B:$B,$B36,'ASETTW Untruncated'!$C:$C,$C36)</f>
        <v>0</v>
      </c>
      <c r="S36" s="2">
        <f>SUMIFS('ASETTW Untruncated'!S:S,'ASETTW Untruncated'!$A:$A,$A36,'ASETTW Untruncated'!$B:$B,$B36,'ASETTW Untruncated'!$C:$C,$C36)</f>
        <v>0</v>
      </c>
      <c r="T36" s="2">
        <f>SUMIFS('ASETTW Untruncated'!T:T,'ASETTW Untruncated'!$A:$A,$A36,'ASETTW Untruncated'!$B:$B,$B36,'ASETTW Untruncated'!$C:$C,$C36)</f>
        <v>0</v>
      </c>
      <c r="U36" s="2">
        <f>SUMIFS('ASETTW Untruncated'!U:U,'ASETTW Untruncated'!$A:$A,$A36,'ASETTW Untruncated'!$B:$B,$B36,'ASETTW Untruncated'!$C:$C,$C36)</f>
        <v>0</v>
      </c>
      <c r="V36" s="2">
        <f>SUMIFS('ASETTW Untruncated'!V:V,'ASETTW Untruncated'!$A:$A,$A36,'ASETTW Untruncated'!$B:$B,$B36,'ASETTW Untruncated'!$C:$C,$C36)</f>
        <v>0</v>
      </c>
      <c r="W36" s="2">
        <f>SUMIFS('ASETTW Untruncated'!W:W,'ASETTW Untruncated'!$A:$A,$A36,'ASETTW Untruncated'!$B:$B,$B36,'ASETTW Untruncated'!$C:$C,$C36)</f>
        <v>0</v>
      </c>
    </row>
    <row r="37" spans="4:23" s="2" customFormat="1" x14ac:dyDescent="0.45">
      <c r="D37" s="2">
        <f>SUMIFS('ASETTW Untruncated'!D:D,'ASETTW Untruncated'!$A:$A,$A37,'ASETTW Untruncated'!$B:$B,$B37,'ASETTW Untruncated'!$C:$C,$C37)</f>
        <v>0</v>
      </c>
      <c r="E37" s="2">
        <f>SUMIFS('ASETTW Untruncated'!E:E,'ASETTW Untruncated'!$A:$A,$A37,'ASETTW Untruncated'!$B:$B,$B37,'ASETTW Untruncated'!$C:$C,$C37)</f>
        <v>0</v>
      </c>
      <c r="F37" s="2">
        <f>SUMIFS('ASETTW Untruncated'!F:F,'ASETTW Untruncated'!$A:$A,$A37,'ASETTW Untruncated'!$B:$B,$B37,'ASETTW Untruncated'!$C:$C,$C37)</f>
        <v>0</v>
      </c>
      <c r="G37" s="2">
        <f>SUMIFS('ASETTW Untruncated'!G:G,'ASETTW Untruncated'!$A:$A,$A37,'ASETTW Untruncated'!$B:$B,$B37,'ASETTW Untruncated'!$C:$C,$C37)</f>
        <v>0</v>
      </c>
      <c r="H37" s="2">
        <f>SUMIFS('ASETTW Untruncated'!H:H,'ASETTW Untruncated'!$A:$A,$A37,'ASETTW Untruncated'!$B:$B,$B37,'ASETTW Untruncated'!$C:$C,$C37)</f>
        <v>0</v>
      </c>
      <c r="I37" s="2">
        <f>SUMIFS('ASETTW Untruncated'!I:I,'ASETTW Untruncated'!$A:$A,$A37,'ASETTW Untruncated'!$B:$B,$B37,'ASETTW Untruncated'!$C:$C,$C37)</f>
        <v>0</v>
      </c>
      <c r="J37" s="2">
        <f>SUMIFS('ASETTW Untruncated'!J:J,'ASETTW Untruncated'!$A:$A,$A37,'ASETTW Untruncated'!$B:$B,$B37,'ASETTW Untruncated'!$C:$C,$C37)</f>
        <v>0</v>
      </c>
      <c r="K37" s="2">
        <f>SUMIFS('ASETTW Untruncated'!K:K,'ASETTW Untruncated'!$A:$A,$A37,'ASETTW Untruncated'!$B:$B,$B37,'ASETTW Untruncated'!$C:$C,$C37)</f>
        <v>0</v>
      </c>
      <c r="L37" s="2">
        <f>SUMIFS('ASETTW Untruncated'!L:L,'ASETTW Untruncated'!$A:$A,$A37,'ASETTW Untruncated'!$B:$B,$B37,'ASETTW Untruncated'!$C:$C,$C37)</f>
        <v>0</v>
      </c>
      <c r="M37" s="2">
        <f>SUMIFS('ASETTW Untruncated'!M:M,'ASETTW Untruncated'!$A:$A,$A37,'ASETTW Untruncated'!$B:$B,$B37,'ASETTW Untruncated'!$C:$C,$C37)</f>
        <v>0</v>
      </c>
      <c r="N37" s="2">
        <f>SUMIFS('ASETTW Untruncated'!N:N,'ASETTW Untruncated'!$A:$A,$A37,'ASETTW Untruncated'!$B:$B,$B37,'ASETTW Untruncated'!$C:$C,$C37)</f>
        <v>0</v>
      </c>
      <c r="O37" s="2">
        <f>SUMIFS('ASETTW Untruncated'!O:O,'ASETTW Untruncated'!$A:$A,$A37,'ASETTW Untruncated'!$B:$B,$B37,'ASETTW Untruncated'!$C:$C,$C37)</f>
        <v>0</v>
      </c>
      <c r="P37" s="2">
        <f>SUMIFS('ASETTW Untruncated'!P:P,'ASETTW Untruncated'!$A:$A,$A37,'ASETTW Untruncated'!$B:$B,$B37,'ASETTW Untruncated'!$C:$C,$C37)</f>
        <v>0</v>
      </c>
      <c r="Q37" s="2">
        <f>SUMIFS('ASETTW Untruncated'!Q:Q,'ASETTW Untruncated'!$A:$A,$A37,'ASETTW Untruncated'!$B:$B,$B37,'ASETTW Untruncated'!$C:$C,$C37)</f>
        <v>0</v>
      </c>
      <c r="R37" s="2">
        <f>SUMIFS('ASETTW Untruncated'!R:R,'ASETTW Untruncated'!$A:$A,$A37,'ASETTW Untruncated'!$B:$B,$B37,'ASETTW Untruncated'!$C:$C,$C37)</f>
        <v>0</v>
      </c>
      <c r="S37" s="2">
        <f>SUMIFS('ASETTW Untruncated'!S:S,'ASETTW Untruncated'!$A:$A,$A37,'ASETTW Untruncated'!$B:$B,$B37,'ASETTW Untruncated'!$C:$C,$C37)</f>
        <v>0</v>
      </c>
      <c r="T37" s="2">
        <f>SUMIFS('ASETTW Untruncated'!T:T,'ASETTW Untruncated'!$A:$A,$A37,'ASETTW Untruncated'!$B:$B,$B37,'ASETTW Untruncated'!$C:$C,$C37)</f>
        <v>0</v>
      </c>
      <c r="U37" s="2">
        <f>SUMIFS('ASETTW Untruncated'!U:U,'ASETTW Untruncated'!$A:$A,$A37,'ASETTW Untruncated'!$B:$B,$B37,'ASETTW Untruncated'!$C:$C,$C37)</f>
        <v>0</v>
      </c>
      <c r="V37" s="2">
        <f>SUMIFS('ASETTW Untruncated'!V:V,'ASETTW Untruncated'!$A:$A,$A37,'ASETTW Untruncated'!$B:$B,$B37,'ASETTW Untruncated'!$C:$C,$C37)</f>
        <v>0</v>
      </c>
      <c r="W37" s="2">
        <f>SUMIFS('ASETTW Untruncated'!W:W,'ASETTW Untruncated'!$A:$A,$A37,'ASETTW Untruncated'!$B:$B,$B37,'ASETTW Untruncated'!$C:$C,$C37)</f>
        <v>0</v>
      </c>
    </row>
    <row r="38" spans="4:23" s="2" customFormat="1" x14ac:dyDescent="0.45">
      <c r="D38" s="2">
        <f>SUMIFS('ASETTW Untruncated'!D:D,'ASETTW Untruncated'!$A:$A,$A38,'ASETTW Untruncated'!$B:$B,$B38,'ASETTW Untruncated'!$C:$C,$C38)</f>
        <v>0</v>
      </c>
      <c r="E38" s="2">
        <f>SUMIFS('ASETTW Untruncated'!E:E,'ASETTW Untruncated'!$A:$A,$A38,'ASETTW Untruncated'!$B:$B,$B38,'ASETTW Untruncated'!$C:$C,$C38)</f>
        <v>0</v>
      </c>
      <c r="F38" s="2">
        <f>SUMIFS('ASETTW Untruncated'!F:F,'ASETTW Untruncated'!$A:$A,$A38,'ASETTW Untruncated'!$B:$B,$B38,'ASETTW Untruncated'!$C:$C,$C38)</f>
        <v>0</v>
      </c>
      <c r="G38" s="2">
        <f>SUMIFS('ASETTW Untruncated'!G:G,'ASETTW Untruncated'!$A:$A,$A38,'ASETTW Untruncated'!$B:$B,$B38,'ASETTW Untruncated'!$C:$C,$C38)</f>
        <v>0</v>
      </c>
      <c r="H38" s="2">
        <f>SUMIFS('ASETTW Untruncated'!H:H,'ASETTW Untruncated'!$A:$A,$A38,'ASETTW Untruncated'!$B:$B,$B38,'ASETTW Untruncated'!$C:$C,$C38)</f>
        <v>0</v>
      </c>
      <c r="I38" s="2">
        <f>SUMIFS('ASETTW Untruncated'!I:I,'ASETTW Untruncated'!$A:$A,$A38,'ASETTW Untruncated'!$B:$B,$B38,'ASETTW Untruncated'!$C:$C,$C38)</f>
        <v>0</v>
      </c>
      <c r="J38" s="2">
        <f>SUMIFS('ASETTW Untruncated'!J:J,'ASETTW Untruncated'!$A:$A,$A38,'ASETTW Untruncated'!$B:$B,$B38,'ASETTW Untruncated'!$C:$C,$C38)</f>
        <v>0</v>
      </c>
      <c r="K38" s="2">
        <f>SUMIFS('ASETTW Untruncated'!K:K,'ASETTW Untruncated'!$A:$A,$A38,'ASETTW Untruncated'!$B:$B,$B38,'ASETTW Untruncated'!$C:$C,$C38)</f>
        <v>0</v>
      </c>
      <c r="L38" s="2">
        <f>SUMIFS('ASETTW Untruncated'!L:L,'ASETTW Untruncated'!$A:$A,$A38,'ASETTW Untruncated'!$B:$B,$B38,'ASETTW Untruncated'!$C:$C,$C38)</f>
        <v>0</v>
      </c>
      <c r="M38" s="2">
        <f>SUMIFS('ASETTW Untruncated'!M:M,'ASETTW Untruncated'!$A:$A,$A38,'ASETTW Untruncated'!$B:$B,$B38,'ASETTW Untruncated'!$C:$C,$C38)</f>
        <v>0</v>
      </c>
      <c r="N38" s="2">
        <f>SUMIFS('ASETTW Untruncated'!N:N,'ASETTW Untruncated'!$A:$A,$A38,'ASETTW Untruncated'!$B:$B,$B38,'ASETTW Untruncated'!$C:$C,$C38)</f>
        <v>0</v>
      </c>
      <c r="O38" s="2">
        <f>SUMIFS('ASETTW Untruncated'!O:O,'ASETTW Untruncated'!$A:$A,$A38,'ASETTW Untruncated'!$B:$B,$B38,'ASETTW Untruncated'!$C:$C,$C38)</f>
        <v>0</v>
      </c>
      <c r="P38" s="2">
        <f>SUMIFS('ASETTW Untruncated'!P:P,'ASETTW Untruncated'!$A:$A,$A38,'ASETTW Untruncated'!$B:$B,$B38,'ASETTW Untruncated'!$C:$C,$C38)</f>
        <v>0</v>
      </c>
      <c r="Q38" s="2">
        <f>SUMIFS('ASETTW Untruncated'!Q:Q,'ASETTW Untruncated'!$A:$A,$A38,'ASETTW Untruncated'!$B:$B,$B38,'ASETTW Untruncated'!$C:$C,$C38)</f>
        <v>0</v>
      </c>
      <c r="R38" s="2">
        <f>SUMIFS('ASETTW Untruncated'!R:R,'ASETTW Untruncated'!$A:$A,$A38,'ASETTW Untruncated'!$B:$B,$B38,'ASETTW Untruncated'!$C:$C,$C38)</f>
        <v>0</v>
      </c>
      <c r="S38" s="2">
        <f>SUMIFS('ASETTW Untruncated'!S:S,'ASETTW Untruncated'!$A:$A,$A38,'ASETTW Untruncated'!$B:$B,$B38,'ASETTW Untruncated'!$C:$C,$C38)</f>
        <v>0</v>
      </c>
      <c r="T38" s="2">
        <f>SUMIFS('ASETTW Untruncated'!T:T,'ASETTW Untruncated'!$A:$A,$A38,'ASETTW Untruncated'!$B:$B,$B38,'ASETTW Untruncated'!$C:$C,$C38)</f>
        <v>0</v>
      </c>
      <c r="U38" s="2">
        <f>SUMIFS('ASETTW Untruncated'!U:U,'ASETTW Untruncated'!$A:$A,$A38,'ASETTW Untruncated'!$B:$B,$B38,'ASETTW Untruncated'!$C:$C,$C38)</f>
        <v>0</v>
      </c>
      <c r="V38" s="2">
        <f>SUMIFS('ASETTW Untruncated'!V:V,'ASETTW Untruncated'!$A:$A,$A38,'ASETTW Untruncated'!$B:$B,$B38,'ASETTW Untruncated'!$C:$C,$C38)</f>
        <v>0</v>
      </c>
      <c r="W38" s="2">
        <f>SUMIFS('ASETTW Untruncated'!W:W,'ASETTW Untruncated'!$A:$A,$A38,'ASETTW Untruncated'!$B:$B,$B38,'ASETTW Untruncated'!$C:$C,$C38)</f>
        <v>0</v>
      </c>
    </row>
    <row r="39" spans="4:23" s="2" customFormat="1" x14ac:dyDescent="0.45">
      <c r="D39" s="2">
        <f>SUMIFS('ASETTW Untruncated'!D:D,'ASETTW Untruncated'!$A:$A,$A39,'ASETTW Untruncated'!$B:$B,$B39,'ASETTW Untruncated'!$C:$C,$C39)</f>
        <v>0</v>
      </c>
      <c r="E39" s="2">
        <f>SUMIFS('ASETTW Untruncated'!E:E,'ASETTW Untruncated'!$A:$A,$A39,'ASETTW Untruncated'!$B:$B,$B39,'ASETTW Untruncated'!$C:$C,$C39)</f>
        <v>0</v>
      </c>
      <c r="F39" s="2">
        <f>SUMIFS('ASETTW Untruncated'!F:F,'ASETTW Untruncated'!$A:$A,$A39,'ASETTW Untruncated'!$B:$B,$B39,'ASETTW Untruncated'!$C:$C,$C39)</f>
        <v>0</v>
      </c>
      <c r="G39" s="2">
        <f>SUMIFS('ASETTW Untruncated'!G:G,'ASETTW Untruncated'!$A:$A,$A39,'ASETTW Untruncated'!$B:$B,$B39,'ASETTW Untruncated'!$C:$C,$C39)</f>
        <v>0</v>
      </c>
      <c r="H39" s="2">
        <f>SUMIFS('ASETTW Untruncated'!H:H,'ASETTW Untruncated'!$A:$A,$A39,'ASETTW Untruncated'!$B:$B,$B39,'ASETTW Untruncated'!$C:$C,$C39)</f>
        <v>0</v>
      </c>
      <c r="I39" s="2">
        <f>SUMIFS('ASETTW Untruncated'!I:I,'ASETTW Untruncated'!$A:$A,$A39,'ASETTW Untruncated'!$B:$B,$B39,'ASETTW Untruncated'!$C:$C,$C39)</f>
        <v>0</v>
      </c>
      <c r="J39" s="2">
        <f>SUMIFS('ASETTW Untruncated'!J:J,'ASETTW Untruncated'!$A:$A,$A39,'ASETTW Untruncated'!$B:$B,$B39,'ASETTW Untruncated'!$C:$C,$C39)</f>
        <v>0</v>
      </c>
      <c r="K39" s="2">
        <f>SUMIFS('ASETTW Untruncated'!K:K,'ASETTW Untruncated'!$A:$A,$A39,'ASETTW Untruncated'!$B:$B,$B39,'ASETTW Untruncated'!$C:$C,$C39)</f>
        <v>0</v>
      </c>
      <c r="L39" s="2">
        <f>SUMIFS('ASETTW Untruncated'!L:L,'ASETTW Untruncated'!$A:$A,$A39,'ASETTW Untruncated'!$B:$B,$B39,'ASETTW Untruncated'!$C:$C,$C39)</f>
        <v>0</v>
      </c>
      <c r="M39" s="2">
        <f>SUMIFS('ASETTW Untruncated'!M:M,'ASETTW Untruncated'!$A:$A,$A39,'ASETTW Untruncated'!$B:$B,$B39,'ASETTW Untruncated'!$C:$C,$C39)</f>
        <v>0</v>
      </c>
      <c r="N39" s="2">
        <f>SUMIFS('ASETTW Untruncated'!N:N,'ASETTW Untruncated'!$A:$A,$A39,'ASETTW Untruncated'!$B:$B,$B39,'ASETTW Untruncated'!$C:$C,$C39)</f>
        <v>0</v>
      </c>
      <c r="O39" s="2">
        <f>SUMIFS('ASETTW Untruncated'!O:O,'ASETTW Untruncated'!$A:$A,$A39,'ASETTW Untruncated'!$B:$B,$B39,'ASETTW Untruncated'!$C:$C,$C39)</f>
        <v>0</v>
      </c>
      <c r="P39" s="2">
        <f>SUMIFS('ASETTW Untruncated'!P:P,'ASETTW Untruncated'!$A:$A,$A39,'ASETTW Untruncated'!$B:$B,$B39,'ASETTW Untruncated'!$C:$C,$C39)</f>
        <v>0</v>
      </c>
      <c r="Q39" s="2">
        <f>SUMIFS('ASETTW Untruncated'!Q:Q,'ASETTW Untruncated'!$A:$A,$A39,'ASETTW Untruncated'!$B:$B,$B39,'ASETTW Untruncated'!$C:$C,$C39)</f>
        <v>0</v>
      </c>
      <c r="R39" s="2">
        <f>SUMIFS('ASETTW Untruncated'!R:R,'ASETTW Untruncated'!$A:$A,$A39,'ASETTW Untruncated'!$B:$B,$B39,'ASETTW Untruncated'!$C:$C,$C39)</f>
        <v>0</v>
      </c>
      <c r="S39" s="2">
        <f>SUMIFS('ASETTW Untruncated'!S:S,'ASETTW Untruncated'!$A:$A,$A39,'ASETTW Untruncated'!$B:$B,$B39,'ASETTW Untruncated'!$C:$C,$C39)</f>
        <v>0</v>
      </c>
      <c r="T39" s="2">
        <f>SUMIFS('ASETTW Untruncated'!T:T,'ASETTW Untruncated'!$A:$A,$A39,'ASETTW Untruncated'!$B:$B,$B39,'ASETTW Untruncated'!$C:$C,$C39)</f>
        <v>0</v>
      </c>
      <c r="U39" s="2">
        <f>SUMIFS('ASETTW Untruncated'!U:U,'ASETTW Untruncated'!$A:$A,$A39,'ASETTW Untruncated'!$B:$B,$B39,'ASETTW Untruncated'!$C:$C,$C39)</f>
        <v>0</v>
      </c>
      <c r="V39" s="2">
        <f>SUMIFS('ASETTW Untruncated'!V:V,'ASETTW Untruncated'!$A:$A,$A39,'ASETTW Untruncated'!$B:$B,$B39,'ASETTW Untruncated'!$C:$C,$C39)</f>
        <v>0</v>
      </c>
      <c r="W39" s="2">
        <f>SUMIFS('ASETTW Untruncated'!W:W,'ASETTW Untruncated'!$A:$A,$A39,'ASETTW Untruncated'!$B:$B,$B39,'ASETTW Untruncated'!$C:$C,$C39)</f>
        <v>0</v>
      </c>
    </row>
    <row r="40" spans="4:23" s="2" customFormat="1" x14ac:dyDescent="0.45">
      <c r="D40" s="2">
        <f>SUMIFS('ASETTW Untruncated'!D:D,'ASETTW Untruncated'!$A:$A,$A40,'ASETTW Untruncated'!$B:$B,$B40,'ASETTW Untruncated'!$C:$C,$C40)</f>
        <v>0</v>
      </c>
      <c r="E40" s="2">
        <f>SUMIFS('ASETTW Untruncated'!E:E,'ASETTW Untruncated'!$A:$A,$A40,'ASETTW Untruncated'!$B:$B,$B40,'ASETTW Untruncated'!$C:$C,$C40)</f>
        <v>0</v>
      </c>
      <c r="F40" s="2">
        <f>SUMIFS('ASETTW Untruncated'!F:F,'ASETTW Untruncated'!$A:$A,$A40,'ASETTW Untruncated'!$B:$B,$B40,'ASETTW Untruncated'!$C:$C,$C40)</f>
        <v>0</v>
      </c>
      <c r="G40" s="2">
        <f>SUMIFS('ASETTW Untruncated'!G:G,'ASETTW Untruncated'!$A:$A,$A40,'ASETTW Untruncated'!$B:$B,$B40,'ASETTW Untruncated'!$C:$C,$C40)</f>
        <v>0</v>
      </c>
      <c r="H40" s="2">
        <f>SUMIFS('ASETTW Untruncated'!H:H,'ASETTW Untruncated'!$A:$A,$A40,'ASETTW Untruncated'!$B:$B,$B40,'ASETTW Untruncated'!$C:$C,$C40)</f>
        <v>0</v>
      </c>
      <c r="I40" s="2">
        <f>SUMIFS('ASETTW Untruncated'!I:I,'ASETTW Untruncated'!$A:$A,$A40,'ASETTW Untruncated'!$B:$B,$B40,'ASETTW Untruncated'!$C:$C,$C40)</f>
        <v>0</v>
      </c>
      <c r="J40" s="2">
        <f>SUMIFS('ASETTW Untruncated'!J:J,'ASETTW Untruncated'!$A:$A,$A40,'ASETTW Untruncated'!$B:$B,$B40,'ASETTW Untruncated'!$C:$C,$C40)</f>
        <v>0</v>
      </c>
      <c r="K40" s="2">
        <f>SUMIFS('ASETTW Untruncated'!K:K,'ASETTW Untruncated'!$A:$A,$A40,'ASETTW Untruncated'!$B:$B,$B40,'ASETTW Untruncated'!$C:$C,$C40)</f>
        <v>0</v>
      </c>
      <c r="L40" s="2">
        <f>SUMIFS('ASETTW Untruncated'!L:L,'ASETTW Untruncated'!$A:$A,$A40,'ASETTW Untruncated'!$B:$B,$B40,'ASETTW Untruncated'!$C:$C,$C40)</f>
        <v>0</v>
      </c>
      <c r="M40" s="2">
        <f>SUMIFS('ASETTW Untruncated'!M:M,'ASETTW Untruncated'!$A:$A,$A40,'ASETTW Untruncated'!$B:$B,$B40,'ASETTW Untruncated'!$C:$C,$C40)</f>
        <v>0</v>
      </c>
      <c r="N40" s="2">
        <f>SUMIFS('ASETTW Untruncated'!N:N,'ASETTW Untruncated'!$A:$A,$A40,'ASETTW Untruncated'!$B:$B,$B40,'ASETTW Untruncated'!$C:$C,$C40)</f>
        <v>0</v>
      </c>
      <c r="O40" s="2">
        <f>SUMIFS('ASETTW Untruncated'!O:O,'ASETTW Untruncated'!$A:$A,$A40,'ASETTW Untruncated'!$B:$B,$B40,'ASETTW Untruncated'!$C:$C,$C40)</f>
        <v>0</v>
      </c>
      <c r="P40" s="2">
        <f>SUMIFS('ASETTW Untruncated'!P:P,'ASETTW Untruncated'!$A:$A,$A40,'ASETTW Untruncated'!$B:$B,$B40,'ASETTW Untruncated'!$C:$C,$C40)</f>
        <v>0</v>
      </c>
      <c r="Q40" s="2">
        <f>SUMIFS('ASETTW Untruncated'!Q:Q,'ASETTW Untruncated'!$A:$A,$A40,'ASETTW Untruncated'!$B:$B,$B40,'ASETTW Untruncated'!$C:$C,$C40)</f>
        <v>0</v>
      </c>
      <c r="R40" s="2">
        <f>SUMIFS('ASETTW Untruncated'!R:R,'ASETTW Untruncated'!$A:$A,$A40,'ASETTW Untruncated'!$B:$B,$B40,'ASETTW Untruncated'!$C:$C,$C40)</f>
        <v>0</v>
      </c>
      <c r="S40" s="2">
        <f>SUMIFS('ASETTW Untruncated'!S:S,'ASETTW Untruncated'!$A:$A,$A40,'ASETTW Untruncated'!$B:$B,$B40,'ASETTW Untruncated'!$C:$C,$C40)</f>
        <v>0</v>
      </c>
      <c r="T40" s="2">
        <f>SUMIFS('ASETTW Untruncated'!T:T,'ASETTW Untruncated'!$A:$A,$A40,'ASETTW Untruncated'!$B:$B,$B40,'ASETTW Untruncated'!$C:$C,$C40)</f>
        <v>0</v>
      </c>
      <c r="U40" s="2">
        <f>SUMIFS('ASETTW Untruncated'!U:U,'ASETTW Untruncated'!$A:$A,$A40,'ASETTW Untruncated'!$B:$B,$B40,'ASETTW Untruncated'!$C:$C,$C40)</f>
        <v>0</v>
      </c>
      <c r="V40" s="2">
        <f>SUMIFS('ASETTW Untruncated'!V:V,'ASETTW Untruncated'!$A:$A,$A40,'ASETTW Untruncated'!$B:$B,$B40,'ASETTW Untruncated'!$C:$C,$C40)</f>
        <v>0</v>
      </c>
      <c r="W40" s="2">
        <f>SUMIFS('ASETTW Untruncated'!W:W,'ASETTW Untruncated'!$A:$A,$A40,'ASETTW Untruncated'!$B:$B,$B40,'ASETTW Untruncated'!$C:$C,$C40)</f>
        <v>0</v>
      </c>
    </row>
    <row r="41" spans="4:23" s="2" customFormat="1" x14ac:dyDescent="0.45">
      <c r="D41" s="2">
        <f>SUMIFS('ASETTW Untruncated'!D:D,'ASETTW Untruncated'!$A:$A,$A41,'ASETTW Untruncated'!$B:$B,$B41,'ASETTW Untruncated'!$C:$C,$C41)</f>
        <v>0</v>
      </c>
      <c r="E41" s="2">
        <f>SUMIFS('ASETTW Untruncated'!E:E,'ASETTW Untruncated'!$A:$A,$A41,'ASETTW Untruncated'!$B:$B,$B41,'ASETTW Untruncated'!$C:$C,$C41)</f>
        <v>0</v>
      </c>
      <c r="F41" s="2">
        <f>SUMIFS('ASETTW Untruncated'!F:F,'ASETTW Untruncated'!$A:$A,$A41,'ASETTW Untruncated'!$B:$B,$B41,'ASETTW Untruncated'!$C:$C,$C41)</f>
        <v>0</v>
      </c>
      <c r="G41" s="2">
        <f>SUMIFS('ASETTW Untruncated'!G:G,'ASETTW Untruncated'!$A:$A,$A41,'ASETTW Untruncated'!$B:$B,$B41,'ASETTW Untruncated'!$C:$C,$C41)</f>
        <v>0</v>
      </c>
      <c r="H41" s="2">
        <f>SUMIFS('ASETTW Untruncated'!H:H,'ASETTW Untruncated'!$A:$A,$A41,'ASETTW Untruncated'!$B:$B,$B41,'ASETTW Untruncated'!$C:$C,$C41)</f>
        <v>0</v>
      </c>
      <c r="I41" s="2">
        <f>SUMIFS('ASETTW Untruncated'!I:I,'ASETTW Untruncated'!$A:$A,$A41,'ASETTW Untruncated'!$B:$B,$B41,'ASETTW Untruncated'!$C:$C,$C41)</f>
        <v>0</v>
      </c>
      <c r="J41" s="2">
        <f>SUMIFS('ASETTW Untruncated'!J:J,'ASETTW Untruncated'!$A:$A,$A41,'ASETTW Untruncated'!$B:$B,$B41,'ASETTW Untruncated'!$C:$C,$C41)</f>
        <v>0</v>
      </c>
      <c r="K41" s="2">
        <f>SUMIFS('ASETTW Untruncated'!K:K,'ASETTW Untruncated'!$A:$A,$A41,'ASETTW Untruncated'!$B:$B,$B41,'ASETTW Untruncated'!$C:$C,$C41)</f>
        <v>0</v>
      </c>
      <c r="L41" s="2">
        <f>SUMIFS('ASETTW Untruncated'!L:L,'ASETTW Untruncated'!$A:$A,$A41,'ASETTW Untruncated'!$B:$B,$B41,'ASETTW Untruncated'!$C:$C,$C41)</f>
        <v>0</v>
      </c>
      <c r="M41" s="2">
        <f>SUMIFS('ASETTW Untruncated'!M:M,'ASETTW Untruncated'!$A:$A,$A41,'ASETTW Untruncated'!$B:$B,$B41,'ASETTW Untruncated'!$C:$C,$C41)</f>
        <v>0</v>
      </c>
      <c r="N41" s="2">
        <f>SUMIFS('ASETTW Untruncated'!N:N,'ASETTW Untruncated'!$A:$A,$A41,'ASETTW Untruncated'!$B:$B,$B41,'ASETTW Untruncated'!$C:$C,$C41)</f>
        <v>0</v>
      </c>
      <c r="O41" s="2">
        <f>SUMIFS('ASETTW Untruncated'!O:O,'ASETTW Untruncated'!$A:$A,$A41,'ASETTW Untruncated'!$B:$B,$B41,'ASETTW Untruncated'!$C:$C,$C41)</f>
        <v>0</v>
      </c>
      <c r="P41" s="2">
        <f>SUMIFS('ASETTW Untruncated'!P:P,'ASETTW Untruncated'!$A:$A,$A41,'ASETTW Untruncated'!$B:$B,$B41,'ASETTW Untruncated'!$C:$C,$C41)</f>
        <v>0</v>
      </c>
      <c r="Q41" s="2">
        <f>SUMIFS('ASETTW Untruncated'!Q:Q,'ASETTW Untruncated'!$A:$A,$A41,'ASETTW Untruncated'!$B:$B,$B41,'ASETTW Untruncated'!$C:$C,$C41)</f>
        <v>0</v>
      </c>
      <c r="R41" s="2">
        <f>SUMIFS('ASETTW Untruncated'!R:R,'ASETTW Untruncated'!$A:$A,$A41,'ASETTW Untruncated'!$B:$B,$B41,'ASETTW Untruncated'!$C:$C,$C41)</f>
        <v>0</v>
      </c>
      <c r="S41" s="2">
        <f>SUMIFS('ASETTW Untruncated'!S:S,'ASETTW Untruncated'!$A:$A,$A41,'ASETTW Untruncated'!$B:$B,$B41,'ASETTW Untruncated'!$C:$C,$C41)</f>
        <v>0</v>
      </c>
      <c r="T41" s="2">
        <f>SUMIFS('ASETTW Untruncated'!T:T,'ASETTW Untruncated'!$A:$A,$A41,'ASETTW Untruncated'!$B:$B,$B41,'ASETTW Untruncated'!$C:$C,$C41)</f>
        <v>0</v>
      </c>
      <c r="U41" s="2">
        <f>SUMIFS('ASETTW Untruncated'!U:U,'ASETTW Untruncated'!$A:$A,$A41,'ASETTW Untruncated'!$B:$B,$B41,'ASETTW Untruncated'!$C:$C,$C41)</f>
        <v>0</v>
      </c>
      <c r="V41" s="2">
        <f>SUMIFS('ASETTW Untruncated'!V:V,'ASETTW Untruncated'!$A:$A,$A41,'ASETTW Untruncated'!$B:$B,$B41,'ASETTW Untruncated'!$C:$C,$C41)</f>
        <v>0</v>
      </c>
      <c r="W41" s="2">
        <f>SUMIFS('ASETTW Untruncated'!W:W,'ASETTW Untruncated'!$A:$A,$A41,'ASETTW Untruncated'!$B:$B,$B41,'ASETTW Untruncated'!$C:$C,$C41)</f>
        <v>0</v>
      </c>
    </row>
    <row r="42" spans="4:23" s="5" customFormat="1" x14ac:dyDescent="0.45">
      <c r="D42" s="5">
        <f>SUMIFS('ASETTW Untruncated'!D:D,'ASETTW Untruncated'!$A:$A,$A42,'ASETTW Untruncated'!$B:$B,$B42,'ASETTW Untruncated'!$C:$C,$C42)</f>
        <v>0</v>
      </c>
      <c r="E42" s="5">
        <f>SUMIFS('ASETTW Untruncated'!E:E,'ASETTW Untruncated'!$A:$A,$A42,'ASETTW Untruncated'!$B:$B,$B42,'ASETTW Untruncated'!$C:$C,$C42)</f>
        <v>0</v>
      </c>
      <c r="F42" s="5">
        <f>SUMIFS('ASETTW Untruncated'!F:F,'ASETTW Untruncated'!$A:$A,$A42,'ASETTW Untruncated'!$B:$B,$B42,'ASETTW Untruncated'!$C:$C,$C42)</f>
        <v>0</v>
      </c>
      <c r="G42" s="5">
        <f>SUMIFS('ASETTW Untruncated'!G:G,'ASETTW Untruncated'!$A:$A,$A42,'ASETTW Untruncated'!$B:$B,$B42,'ASETTW Untruncated'!$C:$C,$C42)</f>
        <v>0</v>
      </c>
      <c r="H42" s="5">
        <f>SUMIFS('ASETTW Untruncated'!H:H,'ASETTW Untruncated'!$A:$A,$A42,'ASETTW Untruncated'!$B:$B,$B42,'ASETTW Untruncated'!$C:$C,$C42)</f>
        <v>0</v>
      </c>
      <c r="I42" s="5">
        <f>SUMIFS('ASETTW Untruncated'!I:I,'ASETTW Untruncated'!$A:$A,$A42,'ASETTW Untruncated'!$B:$B,$B42,'ASETTW Untruncated'!$C:$C,$C42)</f>
        <v>0</v>
      </c>
      <c r="J42" s="5">
        <f>SUMIFS('ASETTW Untruncated'!J:J,'ASETTW Untruncated'!$A:$A,$A42,'ASETTW Untruncated'!$B:$B,$B42,'ASETTW Untruncated'!$C:$C,$C42)</f>
        <v>0</v>
      </c>
      <c r="K42" s="5">
        <f>SUMIFS('ASETTW Untruncated'!K:K,'ASETTW Untruncated'!$A:$A,$A42,'ASETTW Untruncated'!$B:$B,$B42,'ASETTW Untruncated'!$C:$C,$C42)</f>
        <v>0</v>
      </c>
      <c r="L42" s="5">
        <f>SUMIFS('ASETTW Untruncated'!L:L,'ASETTW Untruncated'!$A:$A,$A42,'ASETTW Untruncated'!$B:$B,$B42,'ASETTW Untruncated'!$C:$C,$C42)</f>
        <v>0</v>
      </c>
      <c r="M42" s="5">
        <f>SUMIFS('ASETTW Untruncated'!M:M,'ASETTW Untruncated'!$A:$A,$A42,'ASETTW Untruncated'!$B:$B,$B42,'ASETTW Untruncated'!$C:$C,$C42)</f>
        <v>0</v>
      </c>
      <c r="N42" s="5">
        <f>SUMIFS('ASETTW Untruncated'!N:N,'ASETTW Untruncated'!$A:$A,$A42,'ASETTW Untruncated'!$B:$B,$B42,'ASETTW Untruncated'!$C:$C,$C42)</f>
        <v>0</v>
      </c>
      <c r="O42" s="5">
        <f>SUMIFS('ASETTW Untruncated'!O:O,'ASETTW Untruncated'!$A:$A,$A42,'ASETTW Untruncated'!$B:$B,$B42,'ASETTW Untruncated'!$C:$C,$C42)</f>
        <v>0</v>
      </c>
      <c r="P42" s="5">
        <f>SUMIFS('ASETTW Untruncated'!P:P,'ASETTW Untruncated'!$A:$A,$A42,'ASETTW Untruncated'!$B:$B,$B42,'ASETTW Untruncated'!$C:$C,$C42)</f>
        <v>0</v>
      </c>
      <c r="Q42" s="5">
        <f>SUMIFS('ASETTW Untruncated'!Q:Q,'ASETTW Untruncated'!$A:$A,$A42,'ASETTW Untruncated'!$B:$B,$B42,'ASETTW Untruncated'!$C:$C,$C42)</f>
        <v>0</v>
      </c>
      <c r="R42" s="5">
        <f>SUMIFS('ASETTW Untruncated'!R:R,'ASETTW Untruncated'!$A:$A,$A42,'ASETTW Untruncated'!$B:$B,$B42,'ASETTW Untruncated'!$C:$C,$C42)</f>
        <v>0</v>
      </c>
      <c r="S42" s="5">
        <f>SUMIFS('ASETTW Untruncated'!S:S,'ASETTW Untruncated'!$A:$A,$A42,'ASETTW Untruncated'!$B:$B,$B42,'ASETTW Untruncated'!$C:$C,$C42)</f>
        <v>0</v>
      </c>
      <c r="T42" s="5">
        <f>SUMIFS('ASETTW Untruncated'!T:T,'ASETTW Untruncated'!$A:$A,$A42,'ASETTW Untruncated'!$B:$B,$B42,'ASETTW Untruncated'!$C:$C,$C42)</f>
        <v>0</v>
      </c>
      <c r="U42" s="5">
        <f>SUMIFS('ASETTW Untruncated'!U:U,'ASETTW Untruncated'!$A:$A,$A42,'ASETTW Untruncated'!$B:$B,$B42,'ASETTW Untruncated'!$C:$C,$C42)</f>
        <v>0</v>
      </c>
      <c r="V42" s="5">
        <f>SUMIFS('ASETTW Untruncated'!V:V,'ASETTW Untruncated'!$A:$A,$A42,'ASETTW Untruncated'!$B:$B,$B42,'ASETTW Untruncated'!$C:$C,$C42)</f>
        <v>0</v>
      </c>
      <c r="W42" s="5">
        <f>SUMIFS('ASETTW Untruncated'!W:W,'ASETTW Untruncated'!$A:$A,$A42,'ASETTW Untruncated'!$B:$B,$B42,'ASETTW Untruncated'!$C:$C,$C42)</f>
        <v>0</v>
      </c>
    </row>
    <row r="43" spans="4:23" s="2" customFormat="1" ht="14.65" customHeight="1" x14ac:dyDescent="0.45">
      <c r="D43" s="2">
        <f>SUMIFS('ASETTW Untruncated'!D:D,'ASETTW Untruncated'!$A:$A,$A43,'ASETTW Untruncated'!$B:$B,$B43,'ASETTW Untruncated'!$C:$C,$C43)</f>
        <v>0</v>
      </c>
      <c r="E43" s="2">
        <f>SUMIFS('ASETTW Untruncated'!E:E,'ASETTW Untruncated'!$A:$A,$A43,'ASETTW Untruncated'!$B:$B,$B43,'ASETTW Untruncated'!$C:$C,$C43)</f>
        <v>0</v>
      </c>
      <c r="F43" s="2">
        <f>SUMIFS('ASETTW Untruncated'!F:F,'ASETTW Untruncated'!$A:$A,$A43,'ASETTW Untruncated'!$B:$B,$B43,'ASETTW Untruncated'!$C:$C,$C43)</f>
        <v>0</v>
      </c>
      <c r="G43" s="2">
        <f>SUMIFS('ASETTW Untruncated'!G:G,'ASETTW Untruncated'!$A:$A,$A43,'ASETTW Untruncated'!$B:$B,$B43,'ASETTW Untruncated'!$C:$C,$C43)</f>
        <v>0</v>
      </c>
      <c r="H43" s="2">
        <f>SUMIFS('ASETTW Untruncated'!H:H,'ASETTW Untruncated'!$A:$A,$A43,'ASETTW Untruncated'!$B:$B,$B43,'ASETTW Untruncated'!$C:$C,$C43)</f>
        <v>0</v>
      </c>
      <c r="I43" s="2">
        <f>SUMIFS('ASETTW Untruncated'!I:I,'ASETTW Untruncated'!$A:$A,$A43,'ASETTW Untruncated'!$B:$B,$B43,'ASETTW Untruncated'!$C:$C,$C43)</f>
        <v>0</v>
      </c>
      <c r="J43" s="2">
        <f>SUMIFS('ASETTW Untruncated'!J:J,'ASETTW Untruncated'!$A:$A,$A43,'ASETTW Untruncated'!$B:$B,$B43,'ASETTW Untruncated'!$C:$C,$C43)</f>
        <v>0</v>
      </c>
      <c r="K43" s="2">
        <f>SUMIFS('ASETTW Untruncated'!K:K,'ASETTW Untruncated'!$A:$A,$A43,'ASETTW Untruncated'!$B:$B,$B43,'ASETTW Untruncated'!$C:$C,$C43)</f>
        <v>0</v>
      </c>
      <c r="L43" s="2">
        <f>SUMIFS('ASETTW Untruncated'!L:L,'ASETTW Untruncated'!$A:$A,$A43,'ASETTW Untruncated'!$B:$B,$B43,'ASETTW Untruncated'!$C:$C,$C43)</f>
        <v>0</v>
      </c>
      <c r="M43" s="2">
        <f>SUMIFS('ASETTW Untruncated'!M:M,'ASETTW Untruncated'!$A:$A,$A43,'ASETTW Untruncated'!$B:$B,$B43,'ASETTW Untruncated'!$C:$C,$C43)</f>
        <v>0</v>
      </c>
      <c r="N43" s="2">
        <f>SUMIFS('ASETTW Untruncated'!N:N,'ASETTW Untruncated'!$A:$A,$A43,'ASETTW Untruncated'!$B:$B,$B43,'ASETTW Untruncated'!$C:$C,$C43)</f>
        <v>0</v>
      </c>
      <c r="O43" s="2">
        <f>SUMIFS('ASETTW Untruncated'!O:O,'ASETTW Untruncated'!$A:$A,$A43,'ASETTW Untruncated'!$B:$B,$B43,'ASETTW Untruncated'!$C:$C,$C43)</f>
        <v>0</v>
      </c>
      <c r="P43" s="2">
        <f>SUMIFS('ASETTW Untruncated'!P:P,'ASETTW Untruncated'!$A:$A,$A43,'ASETTW Untruncated'!$B:$B,$B43,'ASETTW Untruncated'!$C:$C,$C43)</f>
        <v>0</v>
      </c>
      <c r="Q43" s="2">
        <f>SUMIFS('ASETTW Untruncated'!Q:Q,'ASETTW Untruncated'!$A:$A,$A43,'ASETTW Untruncated'!$B:$B,$B43,'ASETTW Untruncated'!$C:$C,$C43)</f>
        <v>0</v>
      </c>
      <c r="R43" s="2">
        <f>SUMIFS('ASETTW Untruncated'!R:R,'ASETTW Untruncated'!$A:$A,$A43,'ASETTW Untruncated'!$B:$B,$B43,'ASETTW Untruncated'!$C:$C,$C43)</f>
        <v>0</v>
      </c>
      <c r="S43" s="2">
        <f>SUMIFS('ASETTW Untruncated'!S:S,'ASETTW Untruncated'!$A:$A,$A43,'ASETTW Untruncated'!$B:$B,$B43,'ASETTW Untruncated'!$C:$C,$C43)</f>
        <v>0</v>
      </c>
      <c r="T43" s="2">
        <f>SUMIFS('ASETTW Untruncated'!T:T,'ASETTW Untruncated'!$A:$A,$A43,'ASETTW Untruncated'!$B:$B,$B43,'ASETTW Untruncated'!$C:$C,$C43)</f>
        <v>0</v>
      </c>
      <c r="U43" s="2">
        <f>SUMIFS('ASETTW Untruncated'!U:U,'ASETTW Untruncated'!$A:$A,$A43,'ASETTW Untruncated'!$B:$B,$B43,'ASETTW Untruncated'!$C:$C,$C43)</f>
        <v>0</v>
      </c>
      <c r="V43" s="2">
        <f>SUMIFS('ASETTW Untruncated'!V:V,'ASETTW Untruncated'!$A:$A,$A43,'ASETTW Untruncated'!$B:$B,$B43,'ASETTW Untruncated'!$C:$C,$C43)</f>
        <v>0</v>
      </c>
      <c r="W43" s="2">
        <f>SUMIFS('ASETTW Untruncated'!W:W,'ASETTW Untruncated'!$A:$A,$A43,'ASETTW Untruncated'!$B:$B,$B43,'ASETTW Untruncated'!$C:$C,$C43)</f>
        <v>0</v>
      </c>
    </row>
    <row r="44" spans="4:23" s="5" customFormat="1" x14ac:dyDescent="0.45">
      <c r="D44" s="5">
        <f>SUMIFS('ASETTW Untruncated'!D:D,'ASETTW Untruncated'!$A:$A,$A44,'ASETTW Untruncated'!$B:$B,$B44,'ASETTW Untruncated'!$C:$C,$C44)</f>
        <v>0</v>
      </c>
      <c r="E44" s="5">
        <f>SUMIFS('ASETTW Untruncated'!E:E,'ASETTW Untruncated'!$A:$A,$A44,'ASETTW Untruncated'!$B:$B,$B44,'ASETTW Untruncated'!$C:$C,$C44)</f>
        <v>0</v>
      </c>
      <c r="F44" s="5">
        <f>SUMIFS('ASETTW Untruncated'!F:F,'ASETTW Untruncated'!$A:$A,$A44,'ASETTW Untruncated'!$B:$B,$B44,'ASETTW Untruncated'!$C:$C,$C44)</f>
        <v>0</v>
      </c>
      <c r="G44" s="5">
        <f>SUMIFS('ASETTW Untruncated'!G:G,'ASETTW Untruncated'!$A:$A,$A44,'ASETTW Untruncated'!$B:$B,$B44,'ASETTW Untruncated'!$C:$C,$C44)</f>
        <v>0</v>
      </c>
      <c r="H44" s="5">
        <f>SUMIFS('ASETTW Untruncated'!H:H,'ASETTW Untruncated'!$A:$A,$A44,'ASETTW Untruncated'!$B:$B,$B44,'ASETTW Untruncated'!$C:$C,$C44)</f>
        <v>0</v>
      </c>
      <c r="I44" s="5">
        <f>SUMIFS('ASETTW Untruncated'!I:I,'ASETTW Untruncated'!$A:$A,$A44,'ASETTW Untruncated'!$B:$B,$B44,'ASETTW Untruncated'!$C:$C,$C44)</f>
        <v>0</v>
      </c>
      <c r="J44" s="5">
        <f>SUMIFS('ASETTW Untruncated'!J:J,'ASETTW Untruncated'!$A:$A,$A44,'ASETTW Untruncated'!$B:$B,$B44,'ASETTW Untruncated'!$C:$C,$C44)</f>
        <v>0</v>
      </c>
      <c r="K44" s="5">
        <f>SUMIFS('ASETTW Untruncated'!K:K,'ASETTW Untruncated'!$A:$A,$A44,'ASETTW Untruncated'!$B:$B,$B44,'ASETTW Untruncated'!$C:$C,$C44)</f>
        <v>0</v>
      </c>
      <c r="L44" s="5">
        <f>SUMIFS('ASETTW Untruncated'!L:L,'ASETTW Untruncated'!$A:$A,$A44,'ASETTW Untruncated'!$B:$B,$B44,'ASETTW Untruncated'!$C:$C,$C44)</f>
        <v>0</v>
      </c>
      <c r="M44" s="5">
        <f>SUMIFS('ASETTW Untruncated'!M:M,'ASETTW Untruncated'!$A:$A,$A44,'ASETTW Untruncated'!$B:$B,$B44,'ASETTW Untruncated'!$C:$C,$C44)</f>
        <v>0</v>
      </c>
      <c r="N44" s="5">
        <f>SUMIFS('ASETTW Untruncated'!N:N,'ASETTW Untruncated'!$A:$A,$A44,'ASETTW Untruncated'!$B:$B,$B44,'ASETTW Untruncated'!$C:$C,$C44)</f>
        <v>0</v>
      </c>
      <c r="O44" s="5">
        <f>SUMIFS('ASETTW Untruncated'!O:O,'ASETTW Untruncated'!$A:$A,$A44,'ASETTW Untruncated'!$B:$B,$B44,'ASETTW Untruncated'!$C:$C,$C44)</f>
        <v>0</v>
      </c>
      <c r="P44" s="5">
        <f>SUMIFS('ASETTW Untruncated'!P:P,'ASETTW Untruncated'!$A:$A,$A44,'ASETTW Untruncated'!$B:$B,$B44,'ASETTW Untruncated'!$C:$C,$C44)</f>
        <v>0</v>
      </c>
      <c r="Q44" s="5">
        <f>SUMIFS('ASETTW Untruncated'!Q:Q,'ASETTW Untruncated'!$A:$A,$A44,'ASETTW Untruncated'!$B:$B,$B44,'ASETTW Untruncated'!$C:$C,$C44)</f>
        <v>0</v>
      </c>
      <c r="R44" s="5">
        <f>SUMIFS('ASETTW Untruncated'!R:R,'ASETTW Untruncated'!$A:$A,$A44,'ASETTW Untruncated'!$B:$B,$B44,'ASETTW Untruncated'!$C:$C,$C44)</f>
        <v>0</v>
      </c>
      <c r="S44" s="5">
        <f>SUMIFS('ASETTW Untruncated'!S:S,'ASETTW Untruncated'!$A:$A,$A44,'ASETTW Untruncated'!$B:$B,$B44,'ASETTW Untruncated'!$C:$C,$C44)</f>
        <v>0</v>
      </c>
      <c r="T44" s="5">
        <f>SUMIFS('ASETTW Untruncated'!T:T,'ASETTW Untruncated'!$A:$A,$A44,'ASETTW Untruncated'!$B:$B,$B44,'ASETTW Untruncated'!$C:$C,$C44)</f>
        <v>0</v>
      </c>
      <c r="U44" s="5">
        <f>SUMIFS('ASETTW Untruncated'!U:U,'ASETTW Untruncated'!$A:$A,$A44,'ASETTW Untruncated'!$B:$B,$B44,'ASETTW Untruncated'!$C:$C,$C44)</f>
        <v>0</v>
      </c>
      <c r="V44" s="5">
        <f>SUMIFS('ASETTW Untruncated'!V:V,'ASETTW Untruncated'!$A:$A,$A44,'ASETTW Untruncated'!$B:$B,$B44,'ASETTW Untruncated'!$C:$C,$C44)</f>
        <v>0</v>
      </c>
      <c r="W44" s="5">
        <f>SUMIFS('ASETTW Untruncated'!W:W,'ASETTW Untruncated'!$A:$A,$A44,'ASETTW Untruncated'!$B:$B,$B44,'ASETTW Untruncated'!$C:$C,$C44)</f>
        <v>0</v>
      </c>
    </row>
    <row r="45" spans="4:23" s="2" customFormat="1" x14ac:dyDescent="0.45">
      <c r="D45" s="2">
        <f>SUMIFS('ASETTW Untruncated'!D:D,'ASETTW Untruncated'!$A:$A,$A45,'ASETTW Untruncated'!$B:$B,$B45,'ASETTW Untruncated'!$C:$C,$C45)</f>
        <v>0</v>
      </c>
      <c r="E45" s="2">
        <f>SUMIFS('ASETTW Untruncated'!E:E,'ASETTW Untruncated'!$A:$A,$A45,'ASETTW Untruncated'!$B:$B,$B45,'ASETTW Untruncated'!$C:$C,$C45)</f>
        <v>0</v>
      </c>
      <c r="F45" s="2">
        <f>SUMIFS('ASETTW Untruncated'!F:F,'ASETTW Untruncated'!$A:$A,$A45,'ASETTW Untruncated'!$B:$B,$B45,'ASETTW Untruncated'!$C:$C,$C45)</f>
        <v>0</v>
      </c>
      <c r="G45" s="2">
        <f>SUMIFS('ASETTW Untruncated'!G:G,'ASETTW Untruncated'!$A:$A,$A45,'ASETTW Untruncated'!$B:$B,$B45,'ASETTW Untruncated'!$C:$C,$C45)</f>
        <v>0</v>
      </c>
      <c r="H45" s="2">
        <f>SUMIFS('ASETTW Untruncated'!H:H,'ASETTW Untruncated'!$A:$A,$A45,'ASETTW Untruncated'!$B:$B,$B45,'ASETTW Untruncated'!$C:$C,$C45)</f>
        <v>0</v>
      </c>
      <c r="I45" s="2">
        <f>SUMIFS('ASETTW Untruncated'!I:I,'ASETTW Untruncated'!$A:$A,$A45,'ASETTW Untruncated'!$B:$B,$B45,'ASETTW Untruncated'!$C:$C,$C45)</f>
        <v>0</v>
      </c>
      <c r="J45" s="2">
        <f>SUMIFS('ASETTW Untruncated'!J:J,'ASETTW Untruncated'!$A:$A,$A45,'ASETTW Untruncated'!$B:$B,$B45,'ASETTW Untruncated'!$C:$C,$C45)</f>
        <v>0</v>
      </c>
      <c r="K45" s="2">
        <f>SUMIFS('ASETTW Untruncated'!K:K,'ASETTW Untruncated'!$A:$A,$A45,'ASETTW Untruncated'!$B:$B,$B45,'ASETTW Untruncated'!$C:$C,$C45)</f>
        <v>0</v>
      </c>
      <c r="L45" s="2">
        <f>SUMIFS('ASETTW Untruncated'!L:L,'ASETTW Untruncated'!$A:$A,$A45,'ASETTW Untruncated'!$B:$B,$B45,'ASETTW Untruncated'!$C:$C,$C45)</f>
        <v>0</v>
      </c>
      <c r="M45" s="2">
        <f>SUMIFS('ASETTW Untruncated'!M:M,'ASETTW Untruncated'!$A:$A,$A45,'ASETTW Untruncated'!$B:$B,$B45,'ASETTW Untruncated'!$C:$C,$C45)</f>
        <v>0</v>
      </c>
      <c r="N45" s="2">
        <f>SUMIFS('ASETTW Untruncated'!N:N,'ASETTW Untruncated'!$A:$A,$A45,'ASETTW Untruncated'!$B:$B,$B45,'ASETTW Untruncated'!$C:$C,$C45)</f>
        <v>0</v>
      </c>
      <c r="O45" s="2">
        <f>SUMIFS('ASETTW Untruncated'!O:O,'ASETTW Untruncated'!$A:$A,$A45,'ASETTW Untruncated'!$B:$B,$B45,'ASETTW Untruncated'!$C:$C,$C45)</f>
        <v>0</v>
      </c>
      <c r="P45" s="2">
        <f>SUMIFS('ASETTW Untruncated'!P:P,'ASETTW Untruncated'!$A:$A,$A45,'ASETTW Untruncated'!$B:$B,$B45,'ASETTW Untruncated'!$C:$C,$C45)</f>
        <v>0</v>
      </c>
      <c r="Q45" s="2">
        <f>SUMIFS('ASETTW Untruncated'!Q:Q,'ASETTW Untruncated'!$A:$A,$A45,'ASETTW Untruncated'!$B:$B,$B45,'ASETTW Untruncated'!$C:$C,$C45)</f>
        <v>0</v>
      </c>
      <c r="R45" s="2">
        <f>SUMIFS('ASETTW Untruncated'!R:R,'ASETTW Untruncated'!$A:$A,$A45,'ASETTW Untruncated'!$B:$B,$B45,'ASETTW Untruncated'!$C:$C,$C45)</f>
        <v>0</v>
      </c>
      <c r="S45" s="2">
        <f>SUMIFS('ASETTW Untruncated'!S:S,'ASETTW Untruncated'!$A:$A,$A45,'ASETTW Untruncated'!$B:$B,$B45,'ASETTW Untruncated'!$C:$C,$C45)</f>
        <v>0</v>
      </c>
      <c r="T45" s="2">
        <f>SUMIFS('ASETTW Untruncated'!T:T,'ASETTW Untruncated'!$A:$A,$A45,'ASETTW Untruncated'!$B:$B,$B45,'ASETTW Untruncated'!$C:$C,$C45)</f>
        <v>0</v>
      </c>
      <c r="U45" s="2">
        <f>SUMIFS('ASETTW Untruncated'!U:U,'ASETTW Untruncated'!$A:$A,$A45,'ASETTW Untruncated'!$B:$B,$B45,'ASETTW Untruncated'!$C:$C,$C45)</f>
        <v>0</v>
      </c>
      <c r="V45" s="2">
        <f>SUMIFS('ASETTW Untruncated'!V:V,'ASETTW Untruncated'!$A:$A,$A45,'ASETTW Untruncated'!$B:$B,$B45,'ASETTW Untruncated'!$C:$C,$C45)</f>
        <v>0</v>
      </c>
      <c r="W45" s="2">
        <f>SUMIFS('ASETTW Untruncated'!W:W,'ASETTW Untruncated'!$A:$A,$A45,'ASETTW Untruncated'!$B:$B,$B45,'ASETTW Untruncated'!$C:$C,$C45)</f>
        <v>0</v>
      </c>
    </row>
    <row r="46" spans="4:23" s="4" customFormat="1" x14ac:dyDescent="0.45">
      <c r="D46" s="4">
        <f>SUMIFS('ASETTW Untruncated'!D:D,'ASETTW Untruncated'!$A:$A,$A46,'ASETTW Untruncated'!$B:$B,$B46,'ASETTW Untruncated'!$C:$C,$C46)</f>
        <v>0</v>
      </c>
      <c r="E46" s="4">
        <f>SUMIFS('ASETTW Untruncated'!E:E,'ASETTW Untruncated'!$A:$A,$A46,'ASETTW Untruncated'!$B:$B,$B46,'ASETTW Untruncated'!$C:$C,$C46)</f>
        <v>0</v>
      </c>
      <c r="F46" s="4">
        <f>SUMIFS('ASETTW Untruncated'!F:F,'ASETTW Untruncated'!$A:$A,$A46,'ASETTW Untruncated'!$B:$B,$B46,'ASETTW Untruncated'!$C:$C,$C46)</f>
        <v>0</v>
      </c>
      <c r="G46" s="4">
        <f>SUMIFS('ASETTW Untruncated'!G:G,'ASETTW Untruncated'!$A:$A,$A46,'ASETTW Untruncated'!$B:$B,$B46,'ASETTW Untruncated'!$C:$C,$C46)</f>
        <v>0</v>
      </c>
      <c r="H46" s="4">
        <f>SUMIFS('ASETTW Untruncated'!H:H,'ASETTW Untruncated'!$A:$A,$A46,'ASETTW Untruncated'!$B:$B,$B46,'ASETTW Untruncated'!$C:$C,$C46)</f>
        <v>0</v>
      </c>
      <c r="I46" s="4">
        <f>SUMIFS('ASETTW Untruncated'!I:I,'ASETTW Untruncated'!$A:$A,$A46,'ASETTW Untruncated'!$B:$B,$B46,'ASETTW Untruncated'!$C:$C,$C46)</f>
        <v>0</v>
      </c>
      <c r="J46" s="4">
        <f>SUMIFS('ASETTW Untruncated'!J:J,'ASETTW Untruncated'!$A:$A,$A46,'ASETTW Untruncated'!$B:$B,$B46,'ASETTW Untruncated'!$C:$C,$C46)</f>
        <v>0</v>
      </c>
      <c r="K46" s="4">
        <f>SUMIFS('ASETTW Untruncated'!K:K,'ASETTW Untruncated'!$A:$A,$A46,'ASETTW Untruncated'!$B:$B,$B46,'ASETTW Untruncated'!$C:$C,$C46)</f>
        <v>0</v>
      </c>
      <c r="L46" s="4">
        <f>SUMIFS('ASETTW Untruncated'!L:L,'ASETTW Untruncated'!$A:$A,$A46,'ASETTW Untruncated'!$B:$B,$B46,'ASETTW Untruncated'!$C:$C,$C46)</f>
        <v>0</v>
      </c>
      <c r="M46" s="4">
        <f>SUMIFS('ASETTW Untruncated'!M:M,'ASETTW Untruncated'!$A:$A,$A46,'ASETTW Untruncated'!$B:$B,$B46,'ASETTW Untruncated'!$C:$C,$C46)</f>
        <v>0</v>
      </c>
      <c r="N46" s="4">
        <f>SUMIFS('ASETTW Untruncated'!N:N,'ASETTW Untruncated'!$A:$A,$A46,'ASETTW Untruncated'!$B:$B,$B46,'ASETTW Untruncated'!$C:$C,$C46)</f>
        <v>0</v>
      </c>
      <c r="O46" s="4">
        <f>SUMIFS('ASETTW Untruncated'!O:O,'ASETTW Untruncated'!$A:$A,$A46,'ASETTW Untruncated'!$B:$B,$B46,'ASETTW Untruncated'!$C:$C,$C46)</f>
        <v>0</v>
      </c>
      <c r="P46" s="4">
        <f>SUMIFS('ASETTW Untruncated'!P:P,'ASETTW Untruncated'!$A:$A,$A46,'ASETTW Untruncated'!$B:$B,$B46,'ASETTW Untruncated'!$C:$C,$C46)</f>
        <v>0</v>
      </c>
      <c r="Q46" s="4">
        <f>SUMIFS('ASETTW Untruncated'!Q:Q,'ASETTW Untruncated'!$A:$A,$A46,'ASETTW Untruncated'!$B:$B,$B46,'ASETTW Untruncated'!$C:$C,$C46)</f>
        <v>0</v>
      </c>
      <c r="R46" s="4">
        <f>SUMIFS('ASETTW Untruncated'!R:R,'ASETTW Untruncated'!$A:$A,$A46,'ASETTW Untruncated'!$B:$B,$B46,'ASETTW Untruncated'!$C:$C,$C46)</f>
        <v>0</v>
      </c>
      <c r="S46" s="4">
        <f>SUMIFS('ASETTW Untruncated'!S:S,'ASETTW Untruncated'!$A:$A,$A46,'ASETTW Untruncated'!$B:$B,$B46,'ASETTW Untruncated'!$C:$C,$C46)</f>
        <v>0</v>
      </c>
      <c r="T46" s="4">
        <f>SUMIFS('ASETTW Untruncated'!T:T,'ASETTW Untruncated'!$A:$A,$A46,'ASETTW Untruncated'!$B:$B,$B46,'ASETTW Untruncated'!$C:$C,$C46)</f>
        <v>0</v>
      </c>
      <c r="U46" s="4">
        <f>SUMIFS('ASETTW Untruncated'!U:U,'ASETTW Untruncated'!$A:$A,$A46,'ASETTW Untruncated'!$B:$B,$B46,'ASETTW Untruncated'!$C:$C,$C46)</f>
        <v>0</v>
      </c>
      <c r="V46" s="4">
        <f>SUMIFS('ASETTW Untruncated'!V:V,'ASETTW Untruncated'!$A:$A,$A46,'ASETTW Untruncated'!$B:$B,$B46,'ASETTW Untruncated'!$C:$C,$C46)</f>
        <v>0</v>
      </c>
      <c r="W46" s="4">
        <f>SUMIFS('ASETTW Untruncated'!W:W,'ASETTW Untruncated'!$A:$A,$A46,'ASETTW Untruncated'!$B:$B,$B46,'ASETTW Untruncated'!$C:$C,$C46)</f>
        <v>0</v>
      </c>
    </row>
    <row r="47" spans="4:23" s="4" customFormat="1" x14ac:dyDescent="0.45">
      <c r="D47" s="4">
        <f>SUMIFS('ASETTW Untruncated'!D:D,'ASETTW Untruncated'!$A:$A,$A47,'ASETTW Untruncated'!$B:$B,$B47,'ASETTW Untruncated'!$C:$C,$C47)</f>
        <v>0</v>
      </c>
      <c r="E47" s="4">
        <f>SUMIFS('ASETTW Untruncated'!E:E,'ASETTW Untruncated'!$A:$A,$A47,'ASETTW Untruncated'!$B:$B,$B47,'ASETTW Untruncated'!$C:$C,$C47)</f>
        <v>0</v>
      </c>
      <c r="F47" s="4">
        <f>SUMIFS('ASETTW Untruncated'!F:F,'ASETTW Untruncated'!$A:$A,$A47,'ASETTW Untruncated'!$B:$B,$B47,'ASETTW Untruncated'!$C:$C,$C47)</f>
        <v>0</v>
      </c>
      <c r="G47" s="4">
        <f>SUMIFS('ASETTW Untruncated'!G:G,'ASETTW Untruncated'!$A:$A,$A47,'ASETTW Untruncated'!$B:$B,$B47,'ASETTW Untruncated'!$C:$C,$C47)</f>
        <v>0</v>
      </c>
      <c r="H47" s="4">
        <f>SUMIFS('ASETTW Untruncated'!H:H,'ASETTW Untruncated'!$A:$A,$A47,'ASETTW Untruncated'!$B:$B,$B47,'ASETTW Untruncated'!$C:$C,$C47)</f>
        <v>0</v>
      </c>
      <c r="I47" s="4">
        <f>SUMIFS('ASETTW Untruncated'!I:I,'ASETTW Untruncated'!$A:$A,$A47,'ASETTW Untruncated'!$B:$B,$B47,'ASETTW Untruncated'!$C:$C,$C47)</f>
        <v>0</v>
      </c>
      <c r="J47" s="4">
        <f>SUMIFS('ASETTW Untruncated'!J:J,'ASETTW Untruncated'!$A:$A,$A47,'ASETTW Untruncated'!$B:$B,$B47,'ASETTW Untruncated'!$C:$C,$C47)</f>
        <v>0</v>
      </c>
      <c r="K47" s="4">
        <f>SUMIFS('ASETTW Untruncated'!K:K,'ASETTW Untruncated'!$A:$A,$A47,'ASETTW Untruncated'!$B:$B,$B47,'ASETTW Untruncated'!$C:$C,$C47)</f>
        <v>0</v>
      </c>
      <c r="L47" s="4">
        <f>SUMIFS('ASETTW Untruncated'!L:L,'ASETTW Untruncated'!$A:$A,$A47,'ASETTW Untruncated'!$B:$B,$B47,'ASETTW Untruncated'!$C:$C,$C47)</f>
        <v>0</v>
      </c>
      <c r="M47" s="4">
        <f>SUMIFS('ASETTW Untruncated'!M:M,'ASETTW Untruncated'!$A:$A,$A47,'ASETTW Untruncated'!$B:$B,$B47,'ASETTW Untruncated'!$C:$C,$C47)</f>
        <v>0</v>
      </c>
      <c r="N47" s="4">
        <f>SUMIFS('ASETTW Untruncated'!N:N,'ASETTW Untruncated'!$A:$A,$A47,'ASETTW Untruncated'!$B:$B,$B47,'ASETTW Untruncated'!$C:$C,$C47)</f>
        <v>0</v>
      </c>
      <c r="O47" s="4">
        <f>SUMIFS('ASETTW Untruncated'!O:O,'ASETTW Untruncated'!$A:$A,$A47,'ASETTW Untruncated'!$B:$B,$B47,'ASETTW Untruncated'!$C:$C,$C47)</f>
        <v>0</v>
      </c>
      <c r="P47" s="4">
        <f>SUMIFS('ASETTW Untruncated'!P:P,'ASETTW Untruncated'!$A:$A,$A47,'ASETTW Untruncated'!$B:$B,$B47,'ASETTW Untruncated'!$C:$C,$C47)</f>
        <v>0</v>
      </c>
      <c r="Q47" s="4">
        <f>SUMIFS('ASETTW Untruncated'!Q:Q,'ASETTW Untruncated'!$A:$A,$A47,'ASETTW Untruncated'!$B:$B,$B47,'ASETTW Untruncated'!$C:$C,$C47)</f>
        <v>0</v>
      </c>
      <c r="R47" s="4">
        <f>SUMIFS('ASETTW Untruncated'!R:R,'ASETTW Untruncated'!$A:$A,$A47,'ASETTW Untruncated'!$B:$B,$B47,'ASETTW Untruncated'!$C:$C,$C47)</f>
        <v>0</v>
      </c>
      <c r="S47" s="4">
        <f>SUMIFS('ASETTW Untruncated'!S:S,'ASETTW Untruncated'!$A:$A,$A47,'ASETTW Untruncated'!$B:$B,$B47,'ASETTW Untruncated'!$C:$C,$C47)</f>
        <v>0</v>
      </c>
      <c r="T47" s="4">
        <f>SUMIFS('ASETTW Untruncated'!T:T,'ASETTW Untruncated'!$A:$A,$A47,'ASETTW Untruncated'!$B:$B,$B47,'ASETTW Untruncated'!$C:$C,$C47)</f>
        <v>0</v>
      </c>
      <c r="U47" s="4">
        <f>SUMIFS('ASETTW Untruncated'!U:U,'ASETTW Untruncated'!$A:$A,$A47,'ASETTW Untruncated'!$B:$B,$B47,'ASETTW Untruncated'!$C:$C,$C47)</f>
        <v>0</v>
      </c>
      <c r="V47" s="4">
        <f>SUMIFS('ASETTW Untruncated'!V:V,'ASETTW Untruncated'!$A:$A,$A47,'ASETTW Untruncated'!$B:$B,$B47,'ASETTW Untruncated'!$C:$C,$C47)</f>
        <v>0</v>
      </c>
      <c r="W47" s="4">
        <f>SUMIFS('ASETTW Untruncated'!W:W,'ASETTW Untruncated'!$A:$A,$A47,'ASETTW Untruncated'!$B:$B,$B47,'ASETTW Untruncated'!$C:$C,$C47)</f>
        <v>0</v>
      </c>
    </row>
    <row r="48" spans="4:23" s="4" customFormat="1" x14ac:dyDescent="0.45">
      <c r="D48" s="4">
        <f>SUMIFS('ASETTW Untruncated'!D:D,'ASETTW Untruncated'!$A:$A,$A48,'ASETTW Untruncated'!$B:$B,$B48,'ASETTW Untruncated'!$C:$C,$C48)</f>
        <v>0</v>
      </c>
      <c r="E48" s="4">
        <f>SUMIFS('ASETTW Untruncated'!E:E,'ASETTW Untruncated'!$A:$A,$A48,'ASETTW Untruncated'!$B:$B,$B48,'ASETTW Untruncated'!$C:$C,$C48)</f>
        <v>0</v>
      </c>
      <c r="F48" s="4">
        <f>SUMIFS('ASETTW Untruncated'!F:F,'ASETTW Untruncated'!$A:$A,$A48,'ASETTW Untruncated'!$B:$B,$B48,'ASETTW Untruncated'!$C:$C,$C48)</f>
        <v>0</v>
      </c>
      <c r="G48" s="4">
        <f>SUMIFS('ASETTW Untruncated'!G:G,'ASETTW Untruncated'!$A:$A,$A48,'ASETTW Untruncated'!$B:$B,$B48,'ASETTW Untruncated'!$C:$C,$C48)</f>
        <v>0</v>
      </c>
      <c r="H48" s="4">
        <f>SUMIFS('ASETTW Untruncated'!H:H,'ASETTW Untruncated'!$A:$A,$A48,'ASETTW Untruncated'!$B:$B,$B48,'ASETTW Untruncated'!$C:$C,$C48)</f>
        <v>0</v>
      </c>
      <c r="I48" s="4">
        <f>SUMIFS('ASETTW Untruncated'!I:I,'ASETTW Untruncated'!$A:$A,$A48,'ASETTW Untruncated'!$B:$B,$B48,'ASETTW Untruncated'!$C:$C,$C48)</f>
        <v>0</v>
      </c>
      <c r="J48" s="4">
        <f>SUMIFS('ASETTW Untruncated'!J:J,'ASETTW Untruncated'!$A:$A,$A48,'ASETTW Untruncated'!$B:$B,$B48,'ASETTW Untruncated'!$C:$C,$C48)</f>
        <v>0</v>
      </c>
      <c r="K48" s="4">
        <f>SUMIFS('ASETTW Untruncated'!K:K,'ASETTW Untruncated'!$A:$A,$A48,'ASETTW Untruncated'!$B:$B,$B48,'ASETTW Untruncated'!$C:$C,$C48)</f>
        <v>0</v>
      </c>
      <c r="L48" s="4">
        <f>SUMIFS('ASETTW Untruncated'!L:L,'ASETTW Untruncated'!$A:$A,$A48,'ASETTW Untruncated'!$B:$B,$B48,'ASETTW Untruncated'!$C:$C,$C48)</f>
        <v>0</v>
      </c>
      <c r="M48" s="4">
        <f>SUMIFS('ASETTW Untruncated'!M:M,'ASETTW Untruncated'!$A:$A,$A48,'ASETTW Untruncated'!$B:$B,$B48,'ASETTW Untruncated'!$C:$C,$C48)</f>
        <v>0</v>
      </c>
      <c r="N48" s="4">
        <f>SUMIFS('ASETTW Untruncated'!N:N,'ASETTW Untruncated'!$A:$A,$A48,'ASETTW Untruncated'!$B:$B,$B48,'ASETTW Untruncated'!$C:$C,$C48)</f>
        <v>0</v>
      </c>
      <c r="O48" s="4">
        <f>SUMIFS('ASETTW Untruncated'!O:O,'ASETTW Untruncated'!$A:$A,$A48,'ASETTW Untruncated'!$B:$B,$B48,'ASETTW Untruncated'!$C:$C,$C48)</f>
        <v>0</v>
      </c>
      <c r="P48" s="4">
        <f>SUMIFS('ASETTW Untruncated'!P:P,'ASETTW Untruncated'!$A:$A,$A48,'ASETTW Untruncated'!$B:$B,$B48,'ASETTW Untruncated'!$C:$C,$C48)</f>
        <v>0</v>
      </c>
      <c r="Q48" s="4">
        <f>SUMIFS('ASETTW Untruncated'!Q:Q,'ASETTW Untruncated'!$A:$A,$A48,'ASETTW Untruncated'!$B:$B,$B48,'ASETTW Untruncated'!$C:$C,$C48)</f>
        <v>0</v>
      </c>
      <c r="R48" s="4">
        <f>SUMIFS('ASETTW Untruncated'!R:R,'ASETTW Untruncated'!$A:$A,$A48,'ASETTW Untruncated'!$B:$B,$B48,'ASETTW Untruncated'!$C:$C,$C48)</f>
        <v>0</v>
      </c>
      <c r="S48" s="4">
        <f>SUMIFS('ASETTW Untruncated'!S:S,'ASETTW Untruncated'!$A:$A,$A48,'ASETTW Untruncated'!$B:$B,$B48,'ASETTW Untruncated'!$C:$C,$C48)</f>
        <v>0</v>
      </c>
      <c r="T48" s="4">
        <f>SUMIFS('ASETTW Untruncated'!T:T,'ASETTW Untruncated'!$A:$A,$A48,'ASETTW Untruncated'!$B:$B,$B48,'ASETTW Untruncated'!$C:$C,$C48)</f>
        <v>0</v>
      </c>
      <c r="U48" s="4">
        <f>SUMIFS('ASETTW Untruncated'!U:U,'ASETTW Untruncated'!$A:$A,$A48,'ASETTW Untruncated'!$B:$B,$B48,'ASETTW Untruncated'!$C:$C,$C48)</f>
        <v>0</v>
      </c>
      <c r="V48" s="4">
        <f>SUMIFS('ASETTW Untruncated'!V:V,'ASETTW Untruncated'!$A:$A,$A48,'ASETTW Untruncated'!$B:$B,$B48,'ASETTW Untruncated'!$C:$C,$C48)</f>
        <v>0</v>
      </c>
      <c r="W48" s="4">
        <f>SUMIFS('ASETTW Untruncated'!W:W,'ASETTW Untruncated'!$A:$A,$A48,'ASETTW Untruncated'!$B:$B,$B48,'ASETTW Untruncated'!$C:$C,$C48)</f>
        <v>0</v>
      </c>
    </row>
    <row r="49" spans="1:23" s="4" customFormat="1" x14ac:dyDescent="0.45">
      <c r="D49" s="4">
        <f>SUMIFS('ASETTW Untruncated'!D:D,'ASETTW Untruncated'!$A:$A,$A49,'ASETTW Untruncated'!$B:$B,$B49,'ASETTW Untruncated'!$C:$C,$C49)</f>
        <v>0</v>
      </c>
      <c r="E49" s="4">
        <f>SUMIFS('ASETTW Untruncated'!E:E,'ASETTW Untruncated'!$A:$A,$A49,'ASETTW Untruncated'!$B:$B,$B49,'ASETTW Untruncated'!$C:$C,$C49)</f>
        <v>0</v>
      </c>
      <c r="F49" s="4">
        <f>SUMIFS('ASETTW Untruncated'!F:F,'ASETTW Untruncated'!$A:$A,$A49,'ASETTW Untruncated'!$B:$B,$B49,'ASETTW Untruncated'!$C:$C,$C49)</f>
        <v>0</v>
      </c>
      <c r="G49" s="4">
        <f>SUMIFS('ASETTW Untruncated'!G:G,'ASETTW Untruncated'!$A:$A,$A49,'ASETTW Untruncated'!$B:$B,$B49,'ASETTW Untruncated'!$C:$C,$C49)</f>
        <v>0</v>
      </c>
      <c r="H49" s="4">
        <f>SUMIFS('ASETTW Untruncated'!H:H,'ASETTW Untruncated'!$A:$A,$A49,'ASETTW Untruncated'!$B:$B,$B49,'ASETTW Untruncated'!$C:$C,$C49)</f>
        <v>0</v>
      </c>
      <c r="I49" s="4">
        <f>SUMIFS('ASETTW Untruncated'!I:I,'ASETTW Untruncated'!$A:$A,$A49,'ASETTW Untruncated'!$B:$B,$B49,'ASETTW Untruncated'!$C:$C,$C49)</f>
        <v>0</v>
      </c>
      <c r="J49" s="4">
        <f>SUMIFS('ASETTW Untruncated'!J:J,'ASETTW Untruncated'!$A:$A,$A49,'ASETTW Untruncated'!$B:$B,$B49,'ASETTW Untruncated'!$C:$C,$C49)</f>
        <v>0</v>
      </c>
      <c r="K49" s="4">
        <f>SUMIFS('ASETTW Untruncated'!K:K,'ASETTW Untruncated'!$A:$A,$A49,'ASETTW Untruncated'!$B:$B,$B49,'ASETTW Untruncated'!$C:$C,$C49)</f>
        <v>0</v>
      </c>
      <c r="L49" s="4">
        <f>SUMIFS('ASETTW Untruncated'!L:L,'ASETTW Untruncated'!$A:$A,$A49,'ASETTW Untruncated'!$B:$B,$B49,'ASETTW Untruncated'!$C:$C,$C49)</f>
        <v>0</v>
      </c>
      <c r="M49" s="4">
        <f>SUMIFS('ASETTW Untruncated'!M:M,'ASETTW Untruncated'!$A:$A,$A49,'ASETTW Untruncated'!$B:$B,$B49,'ASETTW Untruncated'!$C:$C,$C49)</f>
        <v>0</v>
      </c>
      <c r="N49" s="4">
        <f>SUMIFS('ASETTW Untruncated'!N:N,'ASETTW Untruncated'!$A:$A,$A49,'ASETTW Untruncated'!$B:$B,$B49,'ASETTW Untruncated'!$C:$C,$C49)</f>
        <v>0</v>
      </c>
      <c r="O49" s="4">
        <f>SUMIFS('ASETTW Untruncated'!O:O,'ASETTW Untruncated'!$A:$A,$A49,'ASETTW Untruncated'!$B:$B,$B49,'ASETTW Untruncated'!$C:$C,$C49)</f>
        <v>0</v>
      </c>
      <c r="P49" s="4">
        <f>SUMIFS('ASETTW Untruncated'!P:P,'ASETTW Untruncated'!$A:$A,$A49,'ASETTW Untruncated'!$B:$B,$B49,'ASETTW Untruncated'!$C:$C,$C49)</f>
        <v>0</v>
      </c>
      <c r="Q49" s="4">
        <f>SUMIFS('ASETTW Untruncated'!Q:Q,'ASETTW Untruncated'!$A:$A,$A49,'ASETTW Untruncated'!$B:$B,$B49,'ASETTW Untruncated'!$C:$C,$C49)</f>
        <v>0</v>
      </c>
      <c r="R49" s="4">
        <f>SUMIFS('ASETTW Untruncated'!R:R,'ASETTW Untruncated'!$A:$A,$A49,'ASETTW Untruncated'!$B:$B,$B49,'ASETTW Untruncated'!$C:$C,$C49)</f>
        <v>0</v>
      </c>
      <c r="S49" s="4">
        <f>SUMIFS('ASETTW Untruncated'!S:S,'ASETTW Untruncated'!$A:$A,$A49,'ASETTW Untruncated'!$B:$B,$B49,'ASETTW Untruncated'!$C:$C,$C49)</f>
        <v>0</v>
      </c>
      <c r="T49" s="4">
        <f>SUMIFS('ASETTW Untruncated'!T:T,'ASETTW Untruncated'!$A:$A,$A49,'ASETTW Untruncated'!$B:$B,$B49,'ASETTW Untruncated'!$C:$C,$C49)</f>
        <v>0</v>
      </c>
      <c r="U49" s="4">
        <f>SUMIFS('ASETTW Untruncated'!U:U,'ASETTW Untruncated'!$A:$A,$A49,'ASETTW Untruncated'!$B:$B,$B49,'ASETTW Untruncated'!$C:$C,$C49)</f>
        <v>0</v>
      </c>
      <c r="V49" s="4">
        <f>SUMIFS('ASETTW Untruncated'!V:V,'ASETTW Untruncated'!$A:$A,$A49,'ASETTW Untruncated'!$B:$B,$B49,'ASETTW Untruncated'!$C:$C,$C49)</f>
        <v>0</v>
      </c>
      <c r="W49" s="4">
        <f>SUMIFS('ASETTW Untruncated'!W:W,'ASETTW Untruncated'!$A:$A,$A49,'ASETTW Untruncated'!$B:$B,$B49,'ASETTW Untruncated'!$C:$C,$C49)</f>
        <v>0</v>
      </c>
    </row>
    <row r="50" spans="1:23" s="3" customFormat="1" x14ac:dyDescent="0.45">
      <c r="A50" s="3" t="s">
        <v>129</v>
      </c>
      <c r="B50" s="3" t="s">
        <v>139</v>
      </c>
      <c r="C50" s="3" t="s">
        <v>75</v>
      </c>
      <c r="D50" s="3">
        <f>SUMIFS('ASETTW Untruncated'!D:D,'ASETTW Untruncated'!$A:$A,$A50,'ASETTW Untruncated'!$B:$B,$B50,'ASETTW Untruncated'!$C:$C,$C50)</f>
        <v>1.7926715602198815</v>
      </c>
      <c r="E50" s="3">
        <f>SUMIFS('ASETTW Untruncated'!E:E,'ASETTW Untruncated'!$A:$A,$A50,'ASETTW Untruncated'!$B:$B,$B50,'ASETTW Untruncated'!$C:$C,$C50)</f>
        <v>1.7951881110398458</v>
      </c>
      <c r="F50" s="3">
        <f>SUMIFS('ASETTW Untruncated'!F:F,'ASETTW Untruncated'!$A:$A,$A50,'ASETTW Untruncated'!$B:$B,$B50,'ASETTW Untruncated'!$C:$C,$C50)</f>
        <v>1.7753180770906256</v>
      </c>
      <c r="G50" s="3">
        <f>SUMIFS('ASETTW Untruncated'!G:G,'ASETTW Untruncated'!$A:$A,$A50,'ASETTW Untruncated'!$B:$B,$B50,'ASETTW Untruncated'!$C:$C,$C50)</f>
        <v>1.8480710139184451</v>
      </c>
      <c r="H50" s="3">
        <f>SUMIFS('ASETTW Untruncated'!H:H,'ASETTW Untruncated'!$A:$A,$A50,'ASETTW Untruncated'!$B:$B,$B50,'ASETTW Untruncated'!$C:$C,$C50)</f>
        <v>1.7183350444230046</v>
      </c>
      <c r="I50" s="3">
        <f>SUMIFS('ASETTW Untruncated'!I:I,'ASETTW Untruncated'!$A:$A,$A50,'ASETTW Untruncated'!$B:$B,$B50,'ASETTW Untruncated'!$C:$C,$C50)</f>
        <v>1.7324004765288159</v>
      </c>
      <c r="J50" s="3">
        <f>SUMIFS('ASETTW Untruncated'!J:J,'ASETTW Untruncated'!$A:$A,$A50,'ASETTW Untruncated'!$B:$B,$B50,'ASETTW Untruncated'!$C:$C,$C50)</f>
        <v>1.7105337506497293</v>
      </c>
      <c r="K50" s="3">
        <f>SUMIFS('ASETTW Untruncated'!K:K,'ASETTW Untruncated'!$A:$A,$A50,'ASETTW Untruncated'!$B:$B,$B50,'ASETTW Untruncated'!$C:$C,$C50)</f>
        <v>1.7875109392026973</v>
      </c>
      <c r="L50" s="3">
        <f>SUMIFS('ASETTW Untruncated'!L:L,'ASETTW Untruncated'!$A:$A,$A50,'ASETTW Untruncated'!$B:$B,$B50,'ASETTW Untruncated'!$C:$C,$C50)</f>
        <v>1.6271590041043731</v>
      </c>
      <c r="M50" s="3">
        <f>SUMIFS('ASETTW Untruncated'!M:M,'ASETTW Untruncated'!$A:$A,$A50,'ASETTW Untruncated'!$B:$B,$B50,'ASETTW Untruncated'!$C:$C,$C50)</f>
        <v>1.6466043937419061</v>
      </c>
      <c r="N50" s="3">
        <f>SUMIFS('ASETTW Untruncated'!N:N,'ASETTW Untruncated'!$A:$A,$A50,'ASETTW Untruncated'!$B:$B,$B50,'ASETTW Untruncated'!$C:$C,$C50)</f>
        <v>1.6264364978265402</v>
      </c>
      <c r="O50" s="3">
        <f>SUMIFS('ASETTW Untruncated'!O:O,'ASETTW Untruncated'!$A:$A,$A50,'ASETTW Untruncated'!$B:$B,$B50,'ASETTW Untruncated'!$C:$C,$C50)</f>
        <v>1.7019192116565134</v>
      </c>
      <c r="P50" s="3">
        <f>SUMIFS('ASETTW Untruncated'!P:P,'ASETTW Untruncated'!$A:$A,$A50,'ASETTW Untruncated'!$B:$B,$B50,'ASETTW Untruncated'!$C:$C,$C50)</f>
        <v>1.5759646877233964</v>
      </c>
      <c r="Q50" s="3">
        <f>SUMIFS('ASETTW Untruncated'!Q:Q,'ASETTW Untruncated'!$A:$A,$A50,'ASETTW Untruncated'!$B:$B,$B50,'ASETTW Untruncated'!$C:$C,$C50)</f>
        <v>1.6022270338486826</v>
      </c>
      <c r="R50" s="3">
        <f>SUMIFS('ASETTW Untruncated'!R:R,'ASETTW Untruncated'!$A:$A,$A50,'ASETTW Untruncated'!$B:$B,$B50,'ASETTW Untruncated'!$C:$C,$C50)</f>
        <v>1.5796797542056116</v>
      </c>
      <c r="S50" s="3">
        <f>SUMIFS('ASETTW Untruncated'!S:S,'ASETTW Untruncated'!$A:$A,$A50,'ASETTW Untruncated'!$B:$B,$B50,'ASETTW Untruncated'!$C:$C,$C50)</f>
        <v>1.6577297365963495</v>
      </c>
      <c r="T50" s="3">
        <f>SUMIFS('ASETTW Untruncated'!T:T,'ASETTW Untruncated'!$A:$A,$A50,'ASETTW Untruncated'!$B:$B,$B50,'ASETTW Untruncated'!$C:$C,$C50)</f>
        <v>1.5235235681853441</v>
      </c>
      <c r="U50" s="3">
        <f>SUMIFS('ASETTW Untruncated'!U:U,'ASETTW Untruncated'!$A:$A,$A50,'ASETTW Untruncated'!$B:$B,$B50,'ASETTW Untruncated'!$C:$C,$C50)</f>
        <v>1.5610573894683319</v>
      </c>
      <c r="V50" s="3">
        <f>SUMIFS('ASETTW Untruncated'!V:V,'ASETTW Untruncated'!$A:$A,$A50,'ASETTW Untruncated'!$B:$B,$B50,'ASETTW Untruncated'!$C:$C,$C50)</f>
        <v>1.5328614317051927</v>
      </c>
      <c r="W50" s="3">
        <f>SUMIFS('ASETTW Untruncated'!W:W,'ASETTW Untruncated'!$A:$A,$A50,'ASETTW Untruncated'!$B:$B,$B50,'ASETTW Untruncated'!$C:$C,$C50)</f>
        <v>1.6166643765055573</v>
      </c>
    </row>
    <row r="51" spans="1:23" s="2" customFormat="1" x14ac:dyDescent="0.45">
      <c r="D51" s="2">
        <f>SUMIFS('ASETTW Untruncated'!D:D,'ASETTW Untruncated'!$A:$A,$A51,'ASETTW Untruncated'!$B:$B,$B51,'ASETTW Untruncated'!$C:$C,$C51)</f>
        <v>0</v>
      </c>
      <c r="E51" s="2">
        <f>SUMIFS('ASETTW Untruncated'!E:E,'ASETTW Untruncated'!$A:$A,$A51,'ASETTW Untruncated'!$B:$B,$B51,'ASETTW Untruncated'!$C:$C,$C51)</f>
        <v>0</v>
      </c>
      <c r="F51" s="2">
        <f>SUMIFS('ASETTW Untruncated'!F:F,'ASETTW Untruncated'!$A:$A,$A51,'ASETTW Untruncated'!$B:$B,$B51,'ASETTW Untruncated'!$C:$C,$C51)</f>
        <v>0</v>
      </c>
      <c r="G51" s="2">
        <f>SUMIFS('ASETTW Untruncated'!G:G,'ASETTW Untruncated'!$A:$A,$A51,'ASETTW Untruncated'!$B:$B,$B51,'ASETTW Untruncated'!$C:$C,$C51)</f>
        <v>0</v>
      </c>
      <c r="H51" s="2">
        <f>SUMIFS('ASETTW Untruncated'!H:H,'ASETTW Untruncated'!$A:$A,$A51,'ASETTW Untruncated'!$B:$B,$B51,'ASETTW Untruncated'!$C:$C,$C51)</f>
        <v>0</v>
      </c>
      <c r="I51" s="2">
        <f>SUMIFS('ASETTW Untruncated'!I:I,'ASETTW Untruncated'!$A:$A,$A51,'ASETTW Untruncated'!$B:$B,$B51,'ASETTW Untruncated'!$C:$C,$C51)</f>
        <v>0</v>
      </c>
      <c r="J51" s="2">
        <f>SUMIFS('ASETTW Untruncated'!J:J,'ASETTW Untruncated'!$A:$A,$A51,'ASETTW Untruncated'!$B:$B,$B51,'ASETTW Untruncated'!$C:$C,$C51)</f>
        <v>0</v>
      </c>
      <c r="K51" s="2">
        <f>SUMIFS('ASETTW Untruncated'!K:K,'ASETTW Untruncated'!$A:$A,$A51,'ASETTW Untruncated'!$B:$B,$B51,'ASETTW Untruncated'!$C:$C,$C51)</f>
        <v>0</v>
      </c>
      <c r="L51" s="2">
        <f>SUMIFS('ASETTW Untruncated'!L:L,'ASETTW Untruncated'!$A:$A,$A51,'ASETTW Untruncated'!$B:$B,$B51,'ASETTW Untruncated'!$C:$C,$C51)</f>
        <v>0</v>
      </c>
      <c r="M51" s="2">
        <f>SUMIFS('ASETTW Untruncated'!M:M,'ASETTW Untruncated'!$A:$A,$A51,'ASETTW Untruncated'!$B:$B,$B51,'ASETTW Untruncated'!$C:$C,$C51)</f>
        <v>0</v>
      </c>
      <c r="N51" s="2">
        <f>SUMIFS('ASETTW Untruncated'!N:N,'ASETTW Untruncated'!$A:$A,$A51,'ASETTW Untruncated'!$B:$B,$B51,'ASETTW Untruncated'!$C:$C,$C51)</f>
        <v>0</v>
      </c>
      <c r="O51" s="2">
        <f>SUMIFS('ASETTW Untruncated'!O:O,'ASETTW Untruncated'!$A:$A,$A51,'ASETTW Untruncated'!$B:$B,$B51,'ASETTW Untruncated'!$C:$C,$C51)</f>
        <v>0</v>
      </c>
      <c r="P51" s="2">
        <f>SUMIFS('ASETTW Untruncated'!P:P,'ASETTW Untruncated'!$A:$A,$A51,'ASETTW Untruncated'!$B:$B,$B51,'ASETTW Untruncated'!$C:$C,$C51)</f>
        <v>0</v>
      </c>
      <c r="Q51" s="2">
        <f>SUMIFS('ASETTW Untruncated'!Q:Q,'ASETTW Untruncated'!$A:$A,$A51,'ASETTW Untruncated'!$B:$B,$B51,'ASETTW Untruncated'!$C:$C,$C51)</f>
        <v>0</v>
      </c>
      <c r="R51" s="2">
        <f>SUMIFS('ASETTW Untruncated'!R:R,'ASETTW Untruncated'!$A:$A,$A51,'ASETTW Untruncated'!$B:$B,$B51,'ASETTW Untruncated'!$C:$C,$C51)</f>
        <v>0</v>
      </c>
      <c r="S51" s="2">
        <f>SUMIFS('ASETTW Untruncated'!S:S,'ASETTW Untruncated'!$A:$A,$A51,'ASETTW Untruncated'!$B:$B,$B51,'ASETTW Untruncated'!$C:$C,$C51)</f>
        <v>0</v>
      </c>
      <c r="T51" s="2">
        <f>SUMIFS('ASETTW Untruncated'!T:T,'ASETTW Untruncated'!$A:$A,$A51,'ASETTW Untruncated'!$B:$B,$B51,'ASETTW Untruncated'!$C:$C,$C51)</f>
        <v>0</v>
      </c>
      <c r="U51" s="2">
        <f>SUMIFS('ASETTW Untruncated'!U:U,'ASETTW Untruncated'!$A:$A,$A51,'ASETTW Untruncated'!$B:$B,$B51,'ASETTW Untruncated'!$C:$C,$C51)</f>
        <v>0</v>
      </c>
      <c r="V51" s="2">
        <f>SUMIFS('ASETTW Untruncated'!V:V,'ASETTW Untruncated'!$A:$A,$A51,'ASETTW Untruncated'!$B:$B,$B51,'ASETTW Untruncated'!$C:$C,$C51)</f>
        <v>0</v>
      </c>
      <c r="W51" s="2">
        <f>SUMIFS('ASETTW Untruncated'!W:W,'ASETTW Untruncated'!$A:$A,$A51,'ASETTW Untruncated'!$B:$B,$B51,'ASETTW Untruncated'!$C:$C,$C51)</f>
        <v>0</v>
      </c>
    </row>
    <row r="52" spans="1:23" x14ac:dyDescent="0.45">
      <c r="A52" t="s">
        <v>238</v>
      </c>
      <c r="B52" t="s">
        <v>68</v>
      </c>
      <c r="C52" t="s">
        <v>350</v>
      </c>
      <c r="D52">
        <f>SUMIFS('ASETTW Untruncated'!D:D,'ASETTW Untruncated'!$A:$A,$A52,'ASETTW Untruncated'!$B:$B,$B52,'ASETTW Untruncated'!$C:$C,$C52)</f>
        <v>2.0051167957034006</v>
      </c>
      <c r="E52">
        <f>SUMIFS('ASETTW Untruncated'!E:E,'ASETTW Untruncated'!$A:$A,$A52,'ASETTW Untruncated'!$B:$B,$B52,'ASETTW Untruncated'!$C:$C,$C52)</f>
        <v>1.8892922994519752</v>
      </c>
      <c r="F52">
        <f>SUMIFS('ASETTW Untruncated'!F:F,'ASETTW Untruncated'!$A:$A,$A52,'ASETTW Untruncated'!$B:$B,$B52,'ASETTW Untruncated'!$C:$C,$C52)</f>
        <v>1.9066880084128688</v>
      </c>
      <c r="G52">
        <f>SUMIFS('ASETTW Untruncated'!G:G,'ASETTW Untruncated'!$A:$A,$A52,'ASETTW Untruncated'!$B:$B,$B52,'ASETTW Untruncated'!$C:$C,$C52)</f>
        <v>1.8955126674067824</v>
      </c>
      <c r="H52">
        <f>SUMIFS('ASETTW Untruncated'!H:H,'ASETTW Untruncated'!$A:$A,$A52,'ASETTW Untruncated'!$B:$B,$B52,'ASETTW Untruncated'!$C:$C,$C52)</f>
        <v>1.8771631609513759</v>
      </c>
      <c r="I52">
        <f>SUMIFS('ASETTW Untruncated'!I:I,'ASETTW Untruncated'!$A:$A,$A52,'ASETTW Untruncated'!$B:$B,$B52,'ASETTW Untruncated'!$C:$C,$C52)</f>
        <v>1.8018312430944734</v>
      </c>
      <c r="J52">
        <f>SUMIFS('ASETTW Untruncated'!J:J,'ASETTW Untruncated'!$A:$A,$A52,'ASETTW Untruncated'!$B:$B,$B52,'ASETTW Untruncated'!$C:$C,$C52)</f>
        <v>1.8025390354478574</v>
      </c>
      <c r="K52">
        <f>SUMIFS('ASETTW Untruncated'!K:K,'ASETTW Untruncated'!$A:$A,$A52,'ASETTW Untruncated'!$B:$B,$B52,'ASETTW Untruncated'!$C:$C,$C52)</f>
        <v>1.8165009461323212</v>
      </c>
      <c r="L52">
        <f>SUMIFS('ASETTW Untruncated'!L:L,'ASETTW Untruncated'!$A:$A,$A52,'ASETTW Untruncated'!$B:$B,$B52,'ASETTW Untruncated'!$C:$C,$C52)</f>
        <v>1.7872718595997665</v>
      </c>
      <c r="M52">
        <f>SUMIFS('ASETTW Untruncated'!M:M,'ASETTW Untruncated'!$A:$A,$A52,'ASETTW Untruncated'!$B:$B,$B52,'ASETTW Untruncated'!$C:$C,$C52)</f>
        <v>1.7300185663056744</v>
      </c>
      <c r="N52">
        <f>SUMIFS('ASETTW Untruncated'!N:N,'ASETTW Untruncated'!$A:$A,$A52,'ASETTW Untruncated'!$B:$B,$B52,'ASETTW Untruncated'!$C:$C,$C52)</f>
        <v>1.7271972085281859</v>
      </c>
      <c r="O52">
        <f>SUMIFS('ASETTW Untruncated'!O:O,'ASETTW Untruncated'!$A:$A,$A52,'ASETTW Untruncated'!$B:$B,$B52,'ASETTW Untruncated'!$C:$C,$C52)</f>
        <v>1.7518757650725845</v>
      </c>
      <c r="P52">
        <f>SUMIFS('ASETTW Untruncated'!P:P,'ASETTW Untruncated'!$A:$A,$A52,'ASETTW Untruncated'!$B:$B,$B52,'ASETTW Untruncated'!$C:$C,$C52)</f>
        <v>1.7164497842276762</v>
      </c>
      <c r="Q52">
        <f>SUMIFS('ASETTW Untruncated'!Q:Q,'ASETTW Untruncated'!$A:$A,$A52,'ASETTW Untruncated'!$B:$B,$B52,'ASETTW Untruncated'!$C:$C,$C52)</f>
        <v>1.6705662198782889</v>
      </c>
      <c r="R52">
        <f>SUMIFS('ASETTW Untruncated'!R:R,'ASETTW Untruncated'!$A:$A,$A52,'ASETTW Untruncated'!$B:$B,$B52,'ASETTW Untruncated'!$C:$C,$C52)</f>
        <v>1.6656097804571113</v>
      </c>
      <c r="S52">
        <f>SUMIFS('ASETTW Untruncated'!S:S,'ASETTW Untruncated'!$A:$A,$A52,'ASETTW Untruncated'!$B:$B,$B52,'ASETTW Untruncated'!$C:$C,$C52)</f>
        <v>1.6963644200647876</v>
      </c>
      <c r="T52">
        <f>SUMIFS('ASETTW Untruncated'!T:T,'ASETTW Untruncated'!$A:$A,$A52,'ASETTW Untruncated'!$B:$B,$B52,'ASETTW Untruncated'!$C:$C,$C52)</f>
        <v>1.646152155227494</v>
      </c>
      <c r="U52">
        <f>SUMIFS('ASETTW Untruncated'!U:U,'ASETTW Untruncated'!$A:$A,$A52,'ASETTW Untruncated'!$B:$B,$B52,'ASETTW Untruncated'!$C:$C,$C52)</f>
        <v>1.6084267055678663</v>
      </c>
      <c r="V52">
        <f>SUMIFS('ASETTW Untruncated'!V:V,'ASETTW Untruncated'!$A:$A,$A52,'ASETTW Untruncated'!$B:$B,$B52,'ASETTW Untruncated'!$C:$C,$C52)</f>
        <v>1.6027368214693314</v>
      </c>
      <c r="W52">
        <f>SUMIFS('ASETTW Untruncated'!W:W,'ASETTW Untruncated'!$A:$A,$A52,'ASETTW Untruncated'!$B:$B,$B52,'ASETTW Untruncated'!$C:$C,$C52)</f>
        <v>1.6384078160428002</v>
      </c>
    </row>
    <row r="53" spans="1:23" x14ac:dyDescent="0.45">
      <c r="A53" s="4"/>
      <c r="B53" s="4"/>
      <c r="C53" s="4"/>
      <c r="D53" s="4">
        <f>SUMIFS('ASETTW Untruncated'!D:D,'ASETTW Untruncated'!$A:$A,$A53,'ASETTW Untruncated'!$B:$B,$B53,'ASETTW Untruncated'!$C:$C,$C53)</f>
        <v>0</v>
      </c>
      <c r="E53" s="4">
        <f>SUMIFS('ASETTW Untruncated'!E:E,'ASETTW Untruncated'!$A:$A,$A53,'ASETTW Untruncated'!$B:$B,$B53,'ASETTW Untruncated'!$C:$C,$C53)</f>
        <v>0</v>
      </c>
      <c r="F53" s="4">
        <f>SUMIFS('ASETTW Untruncated'!F:F,'ASETTW Untruncated'!$A:$A,$A53,'ASETTW Untruncated'!$B:$B,$B53,'ASETTW Untruncated'!$C:$C,$C53)</f>
        <v>0</v>
      </c>
      <c r="G53" s="4">
        <f>SUMIFS('ASETTW Untruncated'!G:G,'ASETTW Untruncated'!$A:$A,$A53,'ASETTW Untruncated'!$B:$B,$B53,'ASETTW Untruncated'!$C:$C,$C53)</f>
        <v>0</v>
      </c>
      <c r="H53" s="4">
        <f>SUMIFS('ASETTW Untruncated'!H:H,'ASETTW Untruncated'!$A:$A,$A53,'ASETTW Untruncated'!$B:$B,$B53,'ASETTW Untruncated'!$C:$C,$C53)</f>
        <v>0</v>
      </c>
      <c r="I53" s="4">
        <f>SUMIFS('ASETTW Untruncated'!I:I,'ASETTW Untruncated'!$A:$A,$A53,'ASETTW Untruncated'!$B:$B,$B53,'ASETTW Untruncated'!$C:$C,$C53)</f>
        <v>0</v>
      </c>
      <c r="J53" s="4">
        <f>SUMIFS('ASETTW Untruncated'!J:J,'ASETTW Untruncated'!$A:$A,$A53,'ASETTW Untruncated'!$B:$B,$B53,'ASETTW Untruncated'!$C:$C,$C53)</f>
        <v>0</v>
      </c>
      <c r="K53" s="4">
        <f>SUMIFS('ASETTW Untruncated'!K:K,'ASETTW Untruncated'!$A:$A,$A53,'ASETTW Untruncated'!$B:$B,$B53,'ASETTW Untruncated'!$C:$C,$C53)</f>
        <v>0</v>
      </c>
      <c r="L53" s="4">
        <f>SUMIFS('ASETTW Untruncated'!L:L,'ASETTW Untruncated'!$A:$A,$A53,'ASETTW Untruncated'!$B:$B,$B53,'ASETTW Untruncated'!$C:$C,$C53)</f>
        <v>0</v>
      </c>
      <c r="M53" s="4">
        <f>SUMIFS('ASETTW Untruncated'!M:M,'ASETTW Untruncated'!$A:$A,$A53,'ASETTW Untruncated'!$B:$B,$B53,'ASETTW Untruncated'!$C:$C,$C53)</f>
        <v>0</v>
      </c>
      <c r="N53" s="4">
        <f>SUMIFS('ASETTW Untruncated'!N:N,'ASETTW Untruncated'!$A:$A,$A53,'ASETTW Untruncated'!$B:$B,$B53,'ASETTW Untruncated'!$C:$C,$C53)</f>
        <v>0</v>
      </c>
      <c r="O53" s="4">
        <f>SUMIFS('ASETTW Untruncated'!O:O,'ASETTW Untruncated'!$A:$A,$A53,'ASETTW Untruncated'!$B:$B,$B53,'ASETTW Untruncated'!$C:$C,$C53)</f>
        <v>0</v>
      </c>
      <c r="P53" s="4">
        <f>SUMIFS('ASETTW Untruncated'!P:P,'ASETTW Untruncated'!$A:$A,$A53,'ASETTW Untruncated'!$B:$B,$B53,'ASETTW Untruncated'!$C:$C,$C53)</f>
        <v>0</v>
      </c>
      <c r="Q53" s="4">
        <f>SUMIFS('ASETTW Untruncated'!Q:Q,'ASETTW Untruncated'!$A:$A,$A53,'ASETTW Untruncated'!$B:$B,$B53,'ASETTW Untruncated'!$C:$C,$C53)</f>
        <v>0</v>
      </c>
      <c r="R53" s="4">
        <f>SUMIFS('ASETTW Untruncated'!R:R,'ASETTW Untruncated'!$A:$A,$A53,'ASETTW Untruncated'!$B:$B,$B53,'ASETTW Untruncated'!$C:$C,$C53)</f>
        <v>0</v>
      </c>
      <c r="S53" s="4">
        <f>SUMIFS('ASETTW Untruncated'!S:S,'ASETTW Untruncated'!$A:$A,$A53,'ASETTW Untruncated'!$B:$B,$B53,'ASETTW Untruncated'!$C:$C,$C53)</f>
        <v>0</v>
      </c>
      <c r="T53" s="4">
        <f>SUMIFS('ASETTW Untruncated'!T:T,'ASETTW Untruncated'!$A:$A,$A53,'ASETTW Untruncated'!$B:$B,$B53,'ASETTW Untruncated'!$C:$C,$C53)</f>
        <v>0</v>
      </c>
      <c r="U53" s="4">
        <f>SUMIFS('ASETTW Untruncated'!U:U,'ASETTW Untruncated'!$A:$A,$A53,'ASETTW Untruncated'!$B:$B,$B53,'ASETTW Untruncated'!$C:$C,$C53)</f>
        <v>0</v>
      </c>
      <c r="V53" s="4">
        <f>SUMIFS('ASETTW Untruncated'!V:V,'ASETTW Untruncated'!$A:$A,$A53,'ASETTW Untruncated'!$B:$B,$B53,'ASETTW Untruncated'!$C:$C,$C53)</f>
        <v>0</v>
      </c>
      <c r="W53" s="4">
        <f>SUMIFS('ASETTW Untruncated'!W:W,'ASETTW Untruncated'!$A:$A,$A53,'ASETTW Untruncated'!$B:$B,$B53,'ASETTW Untruncated'!$C:$C,$C53)</f>
        <v>0</v>
      </c>
    </row>
    <row r="54" spans="1:23" x14ac:dyDescent="0.45">
      <c r="D54" s="2">
        <f>SUMIFS('ASETTW Untruncated'!D:D,'ASETTW Untruncated'!$A:$A,$A54,'ASETTW Untruncated'!$B:$B,$B54,'ASETTW Untruncated'!$C:$C,$C54)</f>
        <v>0</v>
      </c>
      <c r="E54" s="2">
        <f>SUMIFS('ASETTW Untruncated'!E:E,'ASETTW Untruncated'!$A:$A,$A54,'ASETTW Untruncated'!$B:$B,$B54,'ASETTW Untruncated'!$C:$C,$C54)</f>
        <v>0</v>
      </c>
      <c r="F54" s="2">
        <f>SUMIFS('ASETTW Untruncated'!F:F,'ASETTW Untruncated'!$A:$A,$A54,'ASETTW Untruncated'!$B:$B,$B54,'ASETTW Untruncated'!$C:$C,$C54)</f>
        <v>0</v>
      </c>
      <c r="G54" s="2">
        <f>SUMIFS('ASETTW Untruncated'!G:G,'ASETTW Untruncated'!$A:$A,$A54,'ASETTW Untruncated'!$B:$B,$B54,'ASETTW Untruncated'!$C:$C,$C54)</f>
        <v>0</v>
      </c>
      <c r="H54" s="2">
        <f>SUMIFS('ASETTW Untruncated'!H:H,'ASETTW Untruncated'!$A:$A,$A54,'ASETTW Untruncated'!$B:$B,$B54,'ASETTW Untruncated'!$C:$C,$C54)</f>
        <v>0</v>
      </c>
      <c r="I54" s="2">
        <f>SUMIFS('ASETTW Untruncated'!I:I,'ASETTW Untruncated'!$A:$A,$A54,'ASETTW Untruncated'!$B:$B,$B54,'ASETTW Untruncated'!$C:$C,$C54)</f>
        <v>0</v>
      </c>
      <c r="J54" s="2">
        <f>SUMIFS('ASETTW Untruncated'!J:J,'ASETTW Untruncated'!$A:$A,$A54,'ASETTW Untruncated'!$B:$B,$B54,'ASETTW Untruncated'!$C:$C,$C54)</f>
        <v>0</v>
      </c>
      <c r="K54" s="2">
        <f>SUMIFS('ASETTW Untruncated'!K:K,'ASETTW Untruncated'!$A:$A,$A54,'ASETTW Untruncated'!$B:$B,$B54,'ASETTW Untruncated'!$C:$C,$C54)</f>
        <v>0</v>
      </c>
      <c r="L54" s="2">
        <f>SUMIFS('ASETTW Untruncated'!L:L,'ASETTW Untruncated'!$A:$A,$A54,'ASETTW Untruncated'!$B:$B,$B54,'ASETTW Untruncated'!$C:$C,$C54)</f>
        <v>0</v>
      </c>
      <c r="M54" s="2">
        <f>SUMIFS('ASETTW Untruncated'!M:M,'ASETTW Untruncated'!$A:$A,$A54,'ASETTW Untruncated'!$B:$B,$B54,'ASETTW Untruncated'!$C:$C,$C54)</f>
        <v>0</v>
      </c>
      <c r="N54" s="2">
        <f>SUMIFS('ASETTW Untruncated'!N:N,'ASETTW Untruncated'!$A:$A,$A54,'ASETTW Untruncated'!$B:$B,$B54,'ASETTW Untruncated'!$C:$C,$C54)</f>
        <v>0</v>
      </c>
      <c r="O54" s="2">
        <f>SUMIFS('ASETTW Untruncated'!O:O,'ASETTW Untruncated'!$A:$A,$A54,'ASETTW Untruncated'!$B:$B,$B54,'ASETTW Untruncated'!$C:$C,$C54)</f>
        <v>0</v>
      </c>
      <c r="P54" s="2">
        <f>SUMIFS('ASETTW Untruncated'!P:P,'ASETTW Untruncated'!$A:$A,$A54,'ASETTW Untruncated'!$B:$B,$B54,'ASETTW Untruncated'!$C:$C,$C54)</f>
        <v>0</v>
      </c>
      <c r="Q54" s="2">
        <f>SUMIFS('ASETTW Untruncated'!Q:Q,'ASETTW Untruncated'!$A:$A,$A54,'ASETTW Untruncated'!$B:$B,$B54,'ASETTW Untruncated'!$C:$C,$C54)</f>
        <v>0</v>
      </c>
      <c r="R54" s="2">
        <f>SUMIFS('ASETTW Untruncated'!R:R,'ASETTW Untruncated'!$A:$A,$A54,'ASETTW Untruncated'!$B:$B,$B54,'ASETTW Untruncated'!$C:$C,$C54)</f>
        <v>0</v>
      </c>
      <c r="S54" s="2">
        <f>SUMIFS('ASETTW Untruncated'!S:S,'ASETTW Untruncated'!$A:$A,$A54,'ASETTW Untruncated'!$B:$B,$B54,'ASETTW Untruncated'!$C:$C,$C54)</f>
        <v>0</v>
      </c>
      <c r="T54" s="2">
        <f>SUMIFS('ASETTW Untruncated'!T:T,'ASETTW Untruncated'!$A:$A,$A54,'ASETTW Untruncated'!$B:$B,$B54,'ASETTW Untruncated'!$C:$C,$C54)</f>
        <v>0</v>
      </c>
      <c r="U54" s="2">
        <f>SUMIFS('ASETTW Untruncated'!U:U,'ASETTW Untruncated'!$A:$A,$A54,'ASETTW Untruncated'!$B:$B,$B54,'ASETTW Untruncated'!$C:$C,$C54)</f>
        <v>0</v>
      </c>
      <c r="V54" s="2">
        <f>SUMIFS('ASETTW Untruncated'!V:V,'ASETTW Untruncated'!$A:$A,$A54,'ASETTW Untruncated'!$B:$B,$B54,'ASETTW Untruncated'!$C:$C,$C54)</f>
        <v>0</v>
      </c>
      <c r="W54" s="2">
        <f>SUMIFS('ASETTW Untruncated'!W:W,'ASETTW Untruncated'!$A:$A,$A54,'ASETTW Untruncated'!$B:$B,$B54,'ASETTW Untruncated'!$C:$C,$C54)</f>
        <v>0</v>
      </c>
    </row>
    <row r="55" spans="1:23" x14ac:dyDescent="0.45">
      <c r="D55" s="5">
        <f>SUMIFS('ASETTW Untruncated'!D:D,'ASETTW Untruncated'!$A:$A,$A55,'ASETTW Untruncated'!$B:$B,$B55,'ASETTW Untruncated'!$C:$C,$C55)</f>
        <v>0</v>
      </c>
      <c r="E55" s="5">
        <f>SUMIFS('ASETTW Untruncated'!E:E,'ASETTW Untruncated'!$A:$A,$A55,'ASETTW Untruncated'!$B:$B,$B55,'ASETTW Untruncated'!$C:$C,$C55)</f>
        <v>0</v>
      </c>
      <c r="F55" s="5">
        <f>SUMIFS('ASETTW Untruncated'!F:F,'ASETTW Untruncated'!$A:$A,$A55,'ASETTW Untruncated'!$B:$B,$B55,'ASETTW Untruncated'!$C:$C,$C55)</f>
        <v>0</v>
      </c>
      <c r="G55" s="5">
        <f>SUMIFS('ASETTW Untruncated'!G:G,'ASETTW Untruncated'!$A:$A,$A55,'ASETTW Untruncated'!$B:$B,$B55,'ASETTW Untruncated'!$C:$C,$C55)</f>
        <v>0</v>
      </c>
      <c r="H55" s="5">
        <f>SUMIFS('ASETTW Untruncated'!H:H,'ASETTW Untruncated'!$A:$A,$A55,'ASETTW Untruncated'!$B:$B,$B55,'ASETTW Untruncated'!$C:$C,$C55)</f>
        <v>0</v>
      </c>
      <c r="I55" s="5">
        <f>SUMIFS('ASETTW Untruncated'!I:I,'ASETTW Untruncated'!$A:$A,$A55,'ASETTW Untruncated'!$B:$B,$B55,'ASETTW Untruncated'!$C:$C,$C55)</f>
        <v>0</v>
      </c>
      <c r="J55" s="5">
        <f>SUMIFS('ASETTW Untruncated'!J:J,'ASETTW Untruncated'!$A:$A,$A55,'ASETTW Untruncated'!$B:$B,$B55,'ASETTW Untruncated'!$C:$C,$C55)</f>
        <v>0</v>
      </c>
      <c r="K55" s="5">
        <f>SUMIFS('ASETTW Untruncated'!K:K,'ASETTW Untruncated'!$A:$A,$A55,'ASETTW Untruncated'!$B:$B,$B55,'ASETTW Untruncated'!$C:$C,$C55)</f>
        <v>0</v>
      </c>
      <c r="L55" s="5">
        <f>SUMIFS('ASETTW Untruncated'!L:L,'ASETTW Untruncated'!$A:$A,$A55,'ASETTW Untruncated'!$B:$B,$B55,'ASETTW Untruncated'!$C:$C,$C55)</f>
        <v>0</v>
      </c>
      <c r="M55" s="5">
        <f>SUMIFS('ASETTW Untruncated'!M:M,'ASETTW Untruncated'!$A:$A,$A55,'ASETTW Untruncated'!$B:$B,$B55,'ASETTW Untruncated'!$C:$C,$C55)</f>
        <v>0</v>
      </c>
      <c r="N55" s="5">
        <f>SUMIFS('ASETTW Untruncated'!N:N,'ASETTW Untruncated'!$A:$A,$A55,'ASETTW Untruncated'!$B:$B,$B55,'ASETTW Untruncated'!$C:$C,$C55)</f>
        <v>0</v>
      </c>
      <c r="O55" s="5">
        <f>SUMIFS('ASETTW Untruncated'!O:O,'ASETTW Untruncated'!$A:$A,$A55,'ASETTW Untruncated'!$B:$B,$B55,'ASETTW Untruncated'!$C:$C,$C55)</f>
        <v>0</v>
      </c>
      <c r="P55" s="5">
        <f>SUMIFS('ASETTW Untruncated'!P:P,'ASETTW Untruncated'!$A:$A,$A55,'ASETTW Untruncated'!$B:$B,$B55,'ASETTW Untruncated'!$C:$C,$C55)</f>
        <v>0</v>
      </c>
      <c r="Q55" s="5">
        <f>SUMIFS('ASETTW Untruncated'!Q:Q,'ASETTW Untruncated'!$A:$A,$A55,'ASETTW Untruncated'!$B:$B,$B55,'ASETTW Untruncated'!$C:$C,$C55)</f>
        <v>0</v>
      </c>
      <c r="R55" s="5">
        <f>SUMIFS('ASETTW Untruncated'!R:R,'ASETTW Untruncated'!$A:$A,$A55,'ASETTW Untruncated'!$B:$B,$B55,'ASETTW Untruncated'!$C:$C,$C55)</f>
        <v>0</v>
      </c>
      <c r="S55" s="5">
        <f>SUMIFS('ASETTW Untruncated'!S:S,'ASETTW Untruncated'!$A:$A,$A55,'ASETTW Untruncated'!$B:$B,$B55,'ASETTW Untruncated'!$C:$C,$C55)</f>
        <v>0</v>
      </c>
      <c r="T55" s="5">
        <f>SUMIFS('ASETTW Untruncated'!T:T,'ASETTW Untruncated'!$A:$A,$A55,'ASETTW Untruncated'!$B:$B,$B55,'ASETTW Untruncated'!$C:$C,$C55)</f>
        <v>0</v>
      </c>
      <c r="U55" s="5">
        <f>SUMIFS('ASETTW Untruncated'!U:U,'ASETTW Untruncated'!$A:$A,$A55,'ASETTW Untruncated'!$B:$B,$B55,'ASETTW Untruncated'!$C:$C,$C55)</f>
        <v>0</v>
      </c>
      <c r="V55" s="5">
        <f>SUMIFS('ASETTW Untruncated'!V:V,'ASETTW Untruncated'!$A:$A,$A55,'ASETTW Untruncated'!$B:$B,$B55,'ASETTW Untruncated'!$C:$C,$C55)</f>
        <v>0</v>
      </c>
      <c r="W55" s="5">
        <f>SUMIFS('ASETTW Untruncated'!W:W,'ASETTW Untruncated'!$A:$A,$A55,'ASETTW Untruncated'!$B:$B,$B55,'ASETTW Untruncated'!$C:$C,$C55)</f>
        <v>0</v>
      </c>
    </row>
    <row r="56" spans="1:23" x14ac:dyDescent="0.45">
      <c r="D56">
        <f>SUMIFS('ASETTW Untruncated'!D:D,'ASETTW Untruncated'!$A:$A,$A56,'ASETTW Untruncated'!$B:$B,$B56,'ASETTW Untruncated'!$C:$C,$C56)</f>
        <v>0</v>
      </c>
      <c r="E56">
        <f>SUMIFS('ASETTW Untruncated'!E:E,'ASETTW Untruncated'!$A:$A,$A56,'ASETTW Untruncated'!$B:$B,$B56,'ASETTW Untruncated'!$C:$C,$C56)</f>
        <v>0</v>
      </c>
      <c r="F56">
        <f>SUMIFS('ASETTW Untruncated'!F:F,'ASETTW Untruncated'!$A:$A,$A56,'ASETTW Untruncated'!$B:$B,$B56,'ASETTW Untruncated'!$C:$C,$C56)</f>
        <v>0</v>
      </c>
      <c r="G56">
        <f>SUMIFS('ASETTW Untruncated'!G:G,'ASETTW Untruncated'!$A:$A,$A56,'ASETTW Untruncated'!$B:$B,$B56,'ASETTW Untruncated'!$C:$C,$C56)</f>
        <v>0</v>
      </c>
      <c r="H56">
        <f>SUMIFS('ASETTW Untruncated'!H:H,'ASETTW Untruncated'!$A:$A,$A56,'ASETTW Untruncated'!$B:$B,$B56,'ASETTW Untruncated'!$C:$C,$C56)</f>
        <v>0</v>
      </c>
      <c r="I56">
        <f>SUMIFS('ASETTW Untruncated'!I:I,'ASETTW Untruncated'!$A:$A,$A56,'ASETTW Untruncated'!$B:$B,$B56,'ASETTW Untruncated'!$C:$C,$C56)</f>
        <v>0</v>
      </c>
      <c r="J56">
        <f>SUMIFS('ASETTW Untruncated'!J:J,'ASETTW Untruncated'!$A:$A,$A56,'ASETTW Untruncated'!$B:$B,$B56,'ASETTW Untruncated'!$C:$C,$C56)</f>
        <v>0</v>
      </c>
      <c r="K56">
        <f>SUMIFS('ASETTW Untruncated'!K:K,'ASETTW Untruncated'!$A:$A,$A56,'ASETTW Untruncated'!$B:$B,$B56,'ASETTW Untruncated'!$C:$C,$C56)</f>
        <v>0</v>
      </c>
      <c r="L56">
        <f>SUMIFS('ASETTW Untruncated'!L:L,'ASETTW Untruncated'!$A:$A,$A56,'ASETTW Untruncated'!$B:$B,$B56,'ASETTW Untruncated'!$C:$C,$C56)</f>
        <v>0</v>
      </c>
      <c r="M56">
        <f>SUMIFS('ASETTW Untruncated'!M:M,'ASETTW Untruncated'!$A:$A,$A56,'ASETTW Untruncated'!$B:$B,$B56,'ASETTW Untruncated'!$C:$C,$C56)</f>
        <v>0</v>
      </c>
      <c r="N56">
        <f>SUMIFS('ASETTW Untruncated'!N:N,'ASETTW Untruncated'!$A:$A,$A56,'ASETTW Untruncated'!$B:$B,$B56,'ASETTW Untruncated'!$C:$C,$C56)</f>
        <v>0</v>
      </c>
      <c r="O56">
        <f>SUMIFS('ASETTW Untruncated'!O:O,'ASETTW Untruncated'!$A:$A,$A56,'ASETTW Untruncated'!$B:$B,$B56,'ASETTW Untruncated'!$C:$C,$C56)</f>
        <v>0</v>
      </c>
      <c r="P56">
        <f>SUMIFS('ASETTW Untruncated'!P:P,'ASETTW Untruncated'!$A:$A,$A56,'ASETTW Untruncated'!$B:$B,$B56,'ASETTW Untruncated'!$C:$C,$C56)</f>
        <v>0</v>
      </c>
      <c r="Q56">
        <f>SUMIFS('ASETTW Untruncated'!Q:Q,'ASETTW Untruncated'!$A:$A,$A56,'ASETTW Untruncated'!$B:$B,$B56,'ASETTW Untruncated'!$C:$C,$C56)</f>
        <v>0</v>
      </c>
      <c r="R56">
        <f>SUMIFS('ASETTW Untruncated'!R:R,'ASETTW Untruncated'!$A:$A,$A56,'ASETTW Untruncated'!$B:$B,$B56,'ASETTW Untruncated'!$C:$C,$C56)</f>
        <v>0</v>
      </c>
      <c r="S56">
        <f>SUMIFS('ASETTW Untruncated'!S:S,'ASETTW Untruncated'!$A:$A,$A56,'ASETTW Untruncated'!$B:$B,$B56,'ASETTW Untruncated'!$C:$C,$C56)</f>
        <v>0</v>
      </c>
      <c r="T56">
        <f>SUMIFS('ASETTW Untruncated'!T:T,'ASETTW Untruncated'!$A:$A,$A56,'ASETTW Untruncated'!$B:$B,$B56,'ASETTW Untruncated'!$C:$C,$C56)</f>
        <v>0</v>
      </c>
      <c r="U56">
        <f>SUMIFS('ASETTW Untruncated'!U:U,'ASETTW Untruncated'!$A:$A,$A56,'ASETTW Untruncated'!$B:$B,$B56,'ASETTW Untruncated'!$C:$C,$C56)</f>
        <v>0</v>
      </c>
      <c r="V56">
        <f>SUMIFS('ASETTW Untruncated'!V:V,'ASETTW Untruncated'!$A:$A,$A56,'ASETTW Untruncated'!$B:$B,$B56,'ASETTW Untruncated'!$C:$C,$C56)</f>
        <v>0</v>
      </c>
      <c r="W56">
        <f>SUMIFS('ASETTW Untruncated'!W:W,'ASETTW Untruncated'!$A:$A,$A56,'ASETTW Untruncated'!$B:$B,$B56,'ASETTW Untruncated'!$C:$C,$C56)</f>
        <v>0</v>
      </c>
    </row>
    <row r="57" spans="1:23" x14ac:dyDescent="0.45">
      <c r="A57" s="5"/>
      <c r="B57" s="5"/>
      <c r="C57" s="5"/>
      <c r="D57" s="5">
        <f>SUMIFS('ASETTW Untruncated'!D:D,'ASETTW Untruncated'!$A:$A,$A57,'ASETTW Untruncated'!$B:$B,$B57,'ASETTW Untruncated'!$C:$C,$C57)</f>
        <v>0</v>
      </c>
      <c r="E57" s="5">
        <f>SUMIFS('ASETTW Untruncated'!E:E,'ASETTW Untruncated'!$A:$A,$A57,'ASETTW Untruncated'!$B:$B,$B57,'ASETTW Untruncated'!$C:$C,$C57)</f>
        <v>0</v>
      </c>
      <c r="F57" s="5">
        <f>SUMIFS('ASETTW Untruncated'!F:F,'ASETTW Untruncated'!$A:$A,$A57,'ASETTW Untruncated'!$B:$B,$B57,'ASETTW Untruncated'!$C:$C,$C57)</f>
        <v>0</v>
      </c>
      <c r="G57" s="5">
        <f>SUMIFS('ASETTW Untruncated'!G:G,'ASETTW Untruncated'!$A:$A,$A57,'ASETTW Untruncated'!$B:$B,$B57,'ASETTW Untruncated'!$C:$C,$C57)</f>
        <v>0</v>
      </c>
      <c r="H57" s="5">
        <f>SUMIFS('ASETTW Untruncated'!H:H,'ASETTW Untruncated'!$A:$A,$A57,'ASETTW Untruncated'!$B:$B,$B57,'ASETTW Untruncated'!$C:$C,$C57)</f>
        <v>0</v>
      </c>
      <c r="I57" s="5">
        <f>SUMIFS('ASETTW Untruncated'!I:I,'ASETTW Untruncated'!$A:$A,$A57,'ASETTW Untruncated'!$B:$B,$B57,'ASETTW Untruncated'!$C:$C,$C57)</f>
        <v>0</v>
      </c>
      <c r="J57" s="5">
        <f>SUMIFS('ASETTW Untruncated'!J:J,'ASETTW Untruncated'!$A:$A,$A57,'ASETTW Untruncated'!$B:$B,$B57,'ASETTW Untruncated'!$C:$C,$C57)</f>
        <v>0</v>
      </c>
      <c r="K57" s="5">
        <f>SUMIFS('ASETTW Untruncated'!K:K,'ASETTW Untruncated'!$A:$A,$A57,'ASETTW Untruncated'!$B:$B,$B57,'ASETTW Untruncated'!$C:$C,$C57)</f>
        <v>0</v>
      </c>
      <c r="L57" s="5">
        <f>SUMIFS('ASETTW Untruncated'!L:L,'ASETTW Untruncated'!$A:$A,$A57,'ASETTW Untruncated'!$B:$B,$B57,'ASETTW Untruncated'!$C:$C,$C57)</f>
        <v>0</v>
      </c>
      <c r="M57" s="5">
        <f>SUMIFS('ASETTW Untruncated'!M:M,'ASETTW Untruncated'!$A:$A,$A57,'ASETTW Untruncated'!$B:$B,$B57,'ASETTW Untruncated'!$C:$C,$C57)</f>
        <v>0</v>
      </c>
      <c r="N57" s="5">
        <f>SUMIFS('ASETTW Untruncated'!N:N,'ASETTW Untruncated'!$A:$A,$A57,'ASETTW Untruncated'!$B:$B,$B57,'ASETTW Untruncated'!$C:$C,$C57)</f>
        <v>0</v>
      </c>
      <c r="O57" s="5">
        <f>SUMIFS('ASETTW Untruncated'!O:O,'ASETTW Untruncated'!$A:$A,$A57,'ASETTW Untruncated'!$B:$B,$B57,'ASETTW Untruncated'!$C:$C,$C57)</f>
        <v>0</v>
      </c>
      <c r="P57" s="5">
        <f>SUMIFS('ASETTW Untruncated'!P:P,'ASETTW Untruncated'!$A:$A,$A57,'ASETTW Untruncated'!$B:$B,$B57,'ASETTW Untruncated'!$C:$C,$C57)</f>
        <v>0</v>
      </c>
      <c r="Q57" s="5">
        <f>SUMIFS('ASETTW Untruncated'!Q:Q,'ASETTW Untruncated'!$A:$A,$A57,'ASETTW Untruncated'!$B:$B,$B57,'ASETTW Untruncated'!$C:$C,$C57)</f>
        <v>0</v>
      </c>
      <c r="R57" s="5">
        <f>SUMIFS('ASETTW Untruncated'!R:R,'ASETTW Untruncated'!$A:$A,$A57,'ASETTW Untruncated'!$B:$B,$B57,'ASETTW Untruncated'!$C:$C,$C57)</f>
        <v>0</v>
      </c>
      <c r="S57" s="5">
        <f>SUMIFS('ASETTW Untruncated'!S:S,'ASETTW Untruncated'!$A:$A,$A57,'ASETTW Untruncated'!$B:$B,$B57,'ASETTW Untruncated'!$C:$C,$C57)</f>
        <v>0</v>
      </c>
      <c r="T57" s="5">
        <f>SUMIFS('ASETTW Untruncated'!T:T,'ASETTW Untruncated'!$A:$A,$A57,'ASETTW Untruncated'!$B:$B,$B57,'ASETTW Untruncated'!$C:$C,$C57)</f>
        <v>0</v>
      </c>
      <c r="U57" s="5">
        <f>SUMIFS('ASETTW Untruncated'!U:U,'ASETTW Untruncated'!$A:$A,$A57,'ASETTW Untruncated'!$B:$B,$B57,'ASETTW Untruncated'!$C:$C,$C57)</f>
        <v>0</v>
      </c>
      <c r="V57" s="5">
        <f>SUMIFS('ASETTW Untruncated'!V:V,'ASETTW Untruncated'!$A:$A,$A57,'ASETTW Untruncated'!$B:$B,$B57,'ASETTW Untruncated'!$C:$C,$C57)</f>
        <v>0</v>
      </c>
      <c r="W57" s="5">
        <f>SUMIFS('ASETTW Untruncated'!W:W,'ASETTW Untruncated'!$A:$A,$A57,'ASETTW Untruncated'!$B:$B,$B57,'ASETTW Untruncated'!$C:$C,$C57)</f>
        <v>0</v>
      </c>
    </row>
    <row r="58" spans="1:23" x14ac:dyDescent="0.45">
      <c r="A58" s="5"/>
      <c r="B58" s="5"/>
      <c r="C58" s="5"/>
      <c r="D58" s="5">
        <f>SUMIFS('ASETTW Untruncated'!D:D,'ASETTW Untruncated'!$A:$A,$A58,'ASETTW Untruncated'!$B:$B,$B58,'ASETTW Untruncated'!$C:$C,$C58)</f>
        <v>0</v>
      </c>
      <c r="E58" s="5">
        <f>SUMIFS('ASETTW Untruncated'!E:E,'ASETTW Untruncated'!$A:$A,$A58,'ASETTW Untruncated'!$B:$B,$B58,'ASETTW Untruncated'!$C:$C,$C58)</f>
        <v>0</v>
      </c>
      <c r="F58" s="5">
        <f>SUMIFS('ASETTW Untruncated'!F:F,'ASETTW Untruncated'!$A:$A,$A58,'ASETTW Untruncated'!$B:$B,$B58,'ASETTW Untruncated'!$C:$C,$C58)</f>
        <v>0</v>
      </c>
      <c r="G58" s="5">
        <f>SUMIFS('ASETTW Untruncated'!G:G,'ASETTW Untruncated'!$A:$A,$A58,'ASETTW Untruncated'!$B:$B,$B58,'ASETTW Untruncated'!$C:$C,$C58)</f>
        <v>0</v>
      </c>
      <c r="H58" s="5">
        <f>SUMIFS('ASETTW Untruncated'!H:H,'ASETTW Untruncated'!$A:$A,$A58,'ASETTW Untruncated'!$B:$B,$B58,'ASETTW Untruncated'!$C:$C,$C58)</f>
        <v>0</v>
      </c>
      <c r="I58" s="5">
        <f>SUMIFS('ASETTW Untruncated'!I:I,'ASETTW Untruncated'!$A:$A,$A58,'ASETTW Untruncated'!$B:$B,$B58,'ASETTW Untruncated'!$C:$C,$C58)</f>
        <v>0</v>
      </c>
      <c r="J58" s="5">
        <f>SUMIFS('ASETTW Untruncated'!J:J,'ASETTW Untruncated'!$A:$A,$A58,'ASETTW Untruncated'!$B:$B,$B58,'ASETTW Untruncated'!$C:$C,$C58)</f>
        <v>0</v>
      </c>
      <c r="K58" s="5">
        <f>SUMIFS('ASETTW Untruncated'!K:K,'ASETTW Untruncated'!$A:$A,$A58,'ASETTW Untruncated'!$B:$B,$B58,'ASETTW Untruncated'!$C:$C,$C58)</f>
        <v>0</v>
      </c>
      <c r="L58" s="5">
        <f>SUMIFS('ASETTW Untruncated'!L:L,'ASETTW Untruncated'!$A:$A,$A58,'ASETTW Untruncated'!$B:$B,$B58,'ASETTW Untruncated'!$C:$C,$C58)</f>
        <v>0</v>
      </c>
      <c r="M58" s="5">
        <f>SUMIFS('ASETTW Untruncated'!M:M,'ASETTW Untruncated'!$A:$A,$A58,'ASETTW Untruncated'!$B:$B,$B58,'ASETTW Untruncated'!$C:$C,$C58)</f>
        <v>0</v>
      </c>
      <c r="N58" s="5">
        <f>SUMIFS('ASETTW Untruncated'!N:N,'ASETTW Untruncated'!$A:$A,$A58,'ASETTW Untruncated'!$B:$B,$B58,'ASETTW Untruncated'!$C:$C,$C58)</f>
        <v>0</v>
      </c>
      <c r="O58" s="5">
        <f>SUMIFS('ASETTW Untruncated'!O:O,'ASETTW Untruncated'!$A:$A,$A58,'ASETTW Untruncated'!$B:$B,$B58,'ASETTW Untruncated'!$C:$C,$C58)</f>
        <v>0</v>
      </c>
      <c r="P58" s="5">
        <f>SUMIFS('ASETTW Untruncated'!P:P,'ASETTW Untruncated'!$A:$A,$A58,'ASETTW Untruncated'!$B:$B,$B58,'ASETTW Untruncated'!$C:$C,$C58)</f>
        <v>0</v>
      </c>
      <c r="Q58" s="5">
        <f>SUMIFS('ASETTW Untruncated'!Q:Q,'ASETTW Untruncated'!$A:$A,$A58,'ASETTW Untruncated'!$B:$B,$B58,'ASETTW Untruncated'!$C:$C,$C58)</f>
        <v>0</v>
      </c>
      <c r="R58" s="5">
        <f>SUMIFS('ASETTW Untruncated'!R:R,'ASETTW Untruncated'!$A:$A,$A58,'ASETTW Untruncated'!$B:$B,$B58,'ASETTW Untruncated'!$C:$C,$C58)</f>
        <v>0</v>
      </c>
      <c r="S58" s="5">
        <f>SUMIFS('ASETTW Untruncated'!S:S,'ASETTW Untruncated'!$A:$A,$A58,'ASETTW Untruncated'!$B:$B,$B58,'ASETTW Untruncated'!$C:$C,$C58)</f>
        <v>0</v>
      </c>
      <c r="T58" s="5">
        <f>SUMIFS('ASETTW Untruncated'!T:T,'ASETTW Untruncated'!$A:$A,$A58,'ASETTW Untruncated'!$B:$B,$B58,'ASETTW Untruncated'!$C:$C,$C58)</f>
        <v>0</v>
      </c>
      <c r="U58" s="5">
        <f>SUMIFS('ASETTW Untruncated'!U:U,'ASETTW Untruncated'!$A:$A,$A58,'ASETTW Untruncated'!$B:$B,$B58,'ASETTW Untruncated'!$C:$C,$C58)</f>
        <v>0</v>
      </c>
      <c r="V58" s="5">
        <f>SUMIFS('ASETTW Untruncated'!V:V,'ASETTW Untruncated'!$A:$A,$A58,'ASETTW Untruncated'!$B:$B,$B58,'ASETTW Untruncated'!$C:$C,$C58)</f>
        <v>0</v>
      </c>
      <c r="W58" s="5">
        <f>SUMIFS('ASETTW Untruncated'!W:W,'ASETTW Untruncated'!$A:$A,$A58,'ASETTW Untruncated'!$B:$B,$B58,'ASETTW Untruncated'!$C:$C,$C58)</f>
        <v>0</v>
      </c>
    </row>
    <row r="59" spans="1:23" x14ac:dyDescent="0.45">
      <c r="A59" s="5"/>
      <c r="B59" s="5"/>
      <c r="C59" s="5"/>
      <c r="D59" s="5">
        <f>SUMIFS('ASETTW Untruncated'!D:D,'ASETTW Untruncated'!$A:$A,$A59,'ASETTW Untruncated'!$B:$B,$B59,'ASETTW Untruncated'!$C:$C,$C59)</f>
        <v>0</v>
      </c>
      <c r="E59" s="5">
        <f>SUMIFS('ASETTW Untruncated'!E:E,'ASETTW Untruncated'!$A:$A,$A59,'ASETTW Untruncated'!$B:$B,$B59,'ASETTW Untruncated'!$C:$C,$C59)</f>
        <v>0</v>
      </c>
      <c r="F59" s="5">
        <f>SUMIFS('ASETTW Untruncated'!F:F,'ASETTW Untruncated'!$A:$A,$A59,'ASETTW Untruncated'!$B:$B,$B59,'ASETTW Untruncated'!$C:$C,$C59)</f>
        <v>0</v>
      </c>
      <c r="G59" s="5">
        <f>SUMIFS('ASETTW Untruncated'!G:G,'ASETTW Untruncated'!$A:$A,$A59,'ASETTW Untruncated'!$B:$B,$B59,'ASETTW Untruncated'!$C:$C,$C59)</f>
        <v>0</v>
      </c>
      <c r="H59" s="5">
        <f>SUMIFS('ASETTW Untruncated'!H:H,'ASETTW Untruncated'!$A:$A,$A59,'ASETTW Untruncated'!$B:$B,$B59,'ASETTW Untruncated'!$C:$C,$C59)</f>
        <v>0</v>
      </c>
      <c r="I59" s="5">
        <f>SUMIFS('ASETTW Untruncated'!I:I,'ASETTW Untruncated'!$A:$A,$A59,'ASETTW Untruncated'!$B:$B,$B59,'ASETTW Untruncated'!$C:$C,$C59)</f>
        <v>0</v>
      </c>
      <c r="J59" s="5">
        <f>SUMIFS('ASETTW Untruncated'!J:J,'ASETTW Untruncated'!$A:$A,$A59,'ASETTW Untruncated'!$B:$B,$B59,'ASETTW Untruncated'!$C:$C,$C59)</f>
        <v>0</v>
      </c>
      <c r="K59" s="5">
        <f>SUMIFS('ASETTW Untruncated'!K:K,'ASETTW Untruncated'!$A:$A,$A59,'ASETTW Untruncated'!$B:$B,$B59,'ASETTW Untruncated'!$C:$C,$C59)</f>
        <v>0</v>
      </c>
      <c r="L59" s="5">
        <f>SUMIFS('ASETTW Untruncated'!L:L,'ASETTW Untruncated'!$A:$A,$A59,'ASETTW Untruncated'!$B:$B,$B59,'ASETTW Untruncated'!$C:$C,$C59)</f>
        <v>0</v>
      </c>
      <c r="M59" s="5">
        <f>SUMIFS('ASETTW Untruncated'!M:M,'ASETTW Untruncated'!$A:$A,$A59,'ASETTW Untruncated'!$B:$B,$B59,'ASETTW Untruncated'!$C:$C,$C59)</f>
        <v>0</v>
      </c>
      <c r="N59" s="5">
        <f>SUMIFS('ASETTW Untruncated'!N:N,'ASETTW Untruncated'!$A:$A,$A59,'ASETTW Untruncated'!$B:$B,$B59,'ASETTW Untruncated'!$C:$C,$C59)</f>
        <v>0</v>
      </c>
      <c r="O59" s="5">
        <f>SUMIFS('ASETTW Untruncated'!O:O,'ASETTW Untruncated'!$A:$A,$A59,'ASETTW Untruncated'!$B:$B,$B59,'ASETTW Untruncated'!$C:$C,$C59)</f>
        <v>0</v>
      </c>
      <c r="P59" s="5">
        <f>SUMIFS('ASETTW Untruncated'!P:P,'ASETTW Untruncated'!$A:$A,$A59,'ASETTW Untruncated'!$B:$B,$B59,'ASETTW Untruncated'!$C:$C,$C59)</f>
        <v>0</v>
      </c>
      <c r="Q59" s="5">
        <f>SUMIFS('ASETTW Untruncated'!Q:Q,'ASETTW Untruncated'!$A:$A,$A59,'ASETTW Untruncated'!$B:$B,$B59,'ASETTW Untruncated'!$C:$C,$C59)</f>
        <v>0</v>
      </c>
      <c r="R59" s="5">
        <f>SUMIFS('ASETTW Untruncated'!R:R,'ASETTW Untruncated'!$A:$A,$A59,'ASETTW Untruncated'!$B:$B,$B59,'ASETTW Untruncated'!$C:$C,$C59)</f>
        <v>0</v>
      </c>
      <c r="S59" s="5">
        <f>SUMIFS('ASETTW Untruncated'!S:S,'ASETTW Untruncated'!$A:$A,$A59,'ASETTW Untruncated'!$B:$B,$B59,'ASETTW Untruncated'!$C:$C,$C59)</f>
        <v>0</v>
      </c>
      <c r="T59" s="5">
        <f>SUMIFS('ASETTW Untruncated'!T:T,'ASETTW Untruncated'!$A:$A,$A59,'ASETTW Untruncated'!$B:$B,$B59,'ASETTW Untruncated'!$C:$C,$C59)</f>
        <v>0</v>
      </c>
      <c r="U59" s="5">
        <f>SUMIFS('ASETTW Untruncated'!U:U,'ASETTW Untruncated'!$A:$A,$A59,'ASETTW Untruncated'!$B:$B,$B59,'ASETTW Untruncated'!$C:$C,$C59)</f>
        <v>0</v>
      </c>
      <c r="V59" s="5">
        <f>SUMIFS('ASETTW Untruncated'!V:V,'ASETTW Untruncated'!$A:$A,$A59,'ASETTW Untruncated'!$B:$B,$B59,'ASETTW Untruncated'!$C:$C,$C59)</f>
        <v>0</v>
      </c>
      <c r="W59" s="5">
        <f>SUMIFS('ASETTW Untruncated'!W:W,'ASETTW Untruncated'!$A:$A,$A59,'ASETTW Untruncated'!$B:$B,$B59,'ASETTW Untruncated'!$C:$C,$C59)</f>
        <v>0</v>
      </c>
    </row>
    <row r="60" spans="1:23" x14ac:dyDescent="0.45">
      <c r="A60" s="4"/>
      <c r="B60" s="4"/>
      <c r="C60" s="4"/>
      <c r="D60" s="2">
        <f>SUMIFS('ASETTW Untruncated'!D:D,'ASETTW Untruncated'!$A:$A,$A60,'ASETTW Untruncated'!$B:$B,$B60,'ASETTW Untruncated'!$C:$C,$C60)</f>
        <v>0</v>
      </c>
      <c r="E60" s="2">
        <f>SUMIFS('ASETTW Untruncated'!E:E,'ASETTW Untruncated'!$A:$A,$A60,'ASETTW Untruncated'!$B:$B,$B60,'ASETTW Untruncated'!$C:$C,$C60)</f>
        <v>0</v>
      </c>
      <c r="F60" s="2">
        <f>SUMIFS('ASETTW Untruncated'!F:F,'ASETTW Untruncated'!$A:$A,$A60,'ASETTW Untruncated'!$B:$B,$B60,'ASETTW Untruncated'!$C:$C,$C60)</f>
        <v>0</v>
      </c>
      <c r="G60" s="2">
        <f>SUMIFS('ASETTW Untruncated'!G:G,'ASETTW Untruncated'!$A:$A,$A60,'ASETTW Untruncated'!$B:$B,$B60,'ASETTW Untruncated'!$C:$C,$C60)</f>
        <v>0</v>
      </c>
      <c r="H60" s="2">
        <f>SUMIFS('ASETTW Untruncated'!H:H,'ASETTW Untruncated'!$A:$A,$A60,'ASETTW Untruncated'!$B:$B,$B60,'ASETTW Untruncated'!$C:$C,$C60)</f>
        <v>0</v>
      </c>
      <c r="I60" s="2">
        <f>SUMIFS('ASETTW Untruncated'!I:I,'ASETTW Untruncated'!$A:$A,$A60,'ASETTW Untruncated'!$B:$B,$B60,'ASETTW Untruncated'!$C:$C,$C60)</f>
        <v>0</v>
      </c>
      <c r="J60" s="2">
        <f>SUMIFS('ASETTW Untruncated'!J:J,'ASETTW Untruncated'!$A:$A,$A60,'ASETTW Untruncated'!$B:$B,$B60,'ASETTW Untruncated'!$C:$C,$C60)</f>
        <v>0</v>
      </c>
      <c r="K60" s="2">
        <f>SUMIFS('ASETTW Untruncated'!K:K,'ASETTW Untruncated'!$A:$A,$A60,'ASETTW Untruncated'!$B:$B,$B60,'ASETTW Untruncated'!$C:$C,$C60)</f>
        <v>0</v>
      </c>
      <c r="L60" s="2">
        <f>SUMIFS('ASETTW Untruncated'!L:L,'ASETTW Untruncated'!$A:$A,$A60,'ASETTW Untruncated'!$B:$B,$B60,'ASETTW Untruncated'!$C:$C,$C60)</f>
        <v>0</v>
      </c>
      <c r="M60" s="2">
        <f>SUMIFS('ASETTW Untruncated'!M:M,'ASETTW Untruncated'!$A:$A,$A60,'ASETTW Untruncated'!$B:$B,$B60,'ASETTW Untruncated'!$C:$C,$C60)</f>
        <v>0</v>
      </c>
      <c r="N60" s="2">
        <f>SUMIFS('ASETTW Untruncated'!N:N,'ASETTW Untruncated'!$A:$A,$A60,'ASETTW Untruncated'!$B:$B,$B60,'ASETTW Untruncated'!$C:$C,$C60)</f>
        <v>0</v>
      </c>
      <c r="O60" s="2">
        <f>SUMIFS('ASETTW Untruncated'!O:O,'ASETTW Untruncated'!$A:$A,$A60,'ASETTW Untruncated'!$B:$B,$B60,'ASETTW Untruncated'!$C:$C,$C60)</f>
        <v>0</v>
      </c>
      <c r="P60" s="2">
        <f>SUMIFS('ASETTW Untruncated'!P:P,'ASETTW Untruncated'!$A:$A,$A60,'ASETTW Untruncated'!$B:$B,$B60,'ASETTW Untruncated'!$C:$C,$C60)</f>
        <v>0</v>
      </c>
      <c r="Q60" s="2">
        <f>SUMIFS('ASETTW Untruncated'!Q:Q,'ASETTW Untruncated'!$A:$A,$A60,'ASETTW Untruncated'!$B:$B,$B60,'ASETTW Untruncated'!$C:$C,$C60)</f>
        <v>0</v>
      </c>
      <c r="R60" s="2">
        <f>SUMIFS('ASETTW Untruncated'!R:R,'ASETTW Untruncated'!$A:$A,$A60,'ASETTW Untruncated'!$B:$B,$B60,'ASETTW Untruncated'!$C:$C,$C60)</f>
        <v>0</v>
      </c>
      <c r="S60" s="2">
        <f>SUMIFS('ASETTW Untruncated'!S:S,'ASETTW Untruncated'!$A:$A,$A60,'ASETTW Untruncated'!$B:$B,$B60,'ASETTW Untruncated'!$C:$C,$C60)</f>
        <v>0</v>
      </c>
      <c r="T60" s="2">
        <f>SUMIFS('ASETTW Untruncated'!T:T,'ASETTW Untruncated'!$A:$A,$A60,'ASETTW Untruncated'!$B:$B,$B60,'ASETTW Untruncated'!$C:$C,$C60)</f>
        <v>0</v>
      </c>
      <c r="U60" s="2">
        <f>SUMIFS('ASETTW Untruncated'!U:U,'ASETTW Untruncated'!$A:$A,$A60,'ASETTW Untruncated'!$B:$B,$B60,'ASETTW Untruncated'!$C:$C,$C60)</f>
        <v>0</v>
      </c>
      <c r="V60" s="2">
        <f>SUMIFS('ASETTW Untruncated'!V:V,'ASETTW Untruncated'!$A:$A,$A60,'ASETTW Untruncated'!$B:$B,$B60,'ASETTW Untruncated'!$C:$C,$C60)</f>
        <v>0</v>
      </c>
      <c r="W60" s="2">
        <f>SUMIFS('ASETTW Untruncated'!W:W,'ASETTW Untruncated'!$A:$A,$A60,'ASETTW Untruncated'!$B:$B,$B60,'ASETTW Untruncated'!$C:$C,$C60)</f>
        <v>0</v>
      </c>
    </row>
    <row r="61" spans="1:23" x14ac:dyDescent="0.45">
      <c r="A61" s="4"/>
      <c r="B61" s="4"/>
      <c r="C61" s="4"/>
      <c r="D61" s="4">
        <f>SUMIFS('ASETTW Untruncated'!D:D,'ASETTW Untruncated'!$A:$A,$A61,'ASETTW Untruncated'!$B:$B,$B61,'ASETTW Untruncated'!$C:$C,$C61)</f>
        <v>0</v>
      </c>
      <c r="E61" s="4">
        <f>SUMIFS('ASETTW Untruncated'!E:E,'ASETTW Untruncated'!$A:$A,$A61,'ASETTW Untruncated'!$B:$B,$B61,'ASETTW Untruncated'!$C:$C,$C61)</f>
        <v>0</v>
      </c>
      <c r="F61" s="4">
        <f>SUMIFS('ASETTW Untruncated'!F:F,'ASETTW Untruncated'!$A:$A,$A61,'ASETTW Untruncated'!$B:$B,$B61,'ASETTW Untruncated'!$C:$C,$C61)</f>
        <v>0</v>
      </c>
      <c r="G61" s="4">
        <f>SUMIFS('ASETTW Untruncated'!G:G,'ASETTW Untruncated'!$A:$A,$A61,'ASETTW Untruncated'!$B:$B,$B61,'ASETTW Untruncated'!$C:$C,$C61)</f>
        <v>0</v>
      </c>
      <c r="H61" s="4">
        <f>SUMIFS('ASETTW Untruncated'!H:H,'ASETTW Untruncated'!$A:$A,$A61,'ASETTW Untruncated'!$B:$B,$B61,'ASETTW Untruncated'!$C:$C,$C61)</f>
        <v>0</v>
      </c>
      <c r="I61" s="4">
        <f>SUMIFS('ASETTW Untruncated'!I:I,'ASETTW Untruncated'!$A:$A,$A61,'ASETTW Untruncated'!$B:$B,$B61,'ASETTW Untruncated'!$C:$C,$C61)</f>
        <v>0</v>
      </c>
      <c r="J61" s="4">
        <f>SUMIFS('ASETTW Untruncated'!J:J,'ASETTW Untruncated'!$A:$A,$A61,'ASETTW Untruncated'!$B:$B,$B61,'ASETTW Untruncated'!$C:$C,$C61)</f>
        <v>0</v>
      </c>
      <c r="K61" s="4">
        <f>SUMIFS('ASETTW Untruncated'!K:K,'ASETTW Untruncated'!$A:$A,$A61,'ASETTW Untruncated'!$B:$B,$B61,'ASETTW Untruncated'!$C:$C,$C61)</f>
        <v>0</v>
      </c>
      <c r="L61" s="4">
        <f>SUMIFS('ASETTW Untruncated'!L:L,'ASETTW Untruncated'!$A:$A,$A61,'ASETTW Untruncated'!$B:$B,$B61,'ASETTW Untruncated'!$C:$C,$C61)</f>
        <v>0</v>
      </c>
      <c r="M61" s="4">
        <f>SUMIFS('ASETTW Untruncated'!M:M,'ASETTW Untruncated'!$A:$A,$A61,'ASETTW Untruncated'!$B:$B,$B61,'ASETTW Untruncated'!$C:$C,$C61)</f>
        <v>0</v>
      </c>
      <c r="N61" s="4">
        <f>SUMIFS('ASETTW Untruncated'!N:N,'ASETTW Untruncated'!$A:$A,$A61,'ASETTW Untruncated'!$B:$B,$B61,'ASETTW Untruncated'!$C:$C,$C61)</f>
        <v>0</v>
      </c>
      <c r="O61" s="4">
        <f>SUMIFS('ASETTW Untruncated'!O:O,'ASETTW Untruncated'!$A:$A,$A61,'ASETTW Untruncated'!$B:$B,$B61,'ASETTW Untruncated'!$C:$C,$C61)</f>
        <v>0</v>
      </c>
      <c r="P61" s="4">
        <f>SUMIFS('ASETTW Untruncated'!P:P,'ASETTW Untruncated'!$A:$A,$A61,'ASETTW Untruncated'!$B:$B,$B61,'ASETTW Untruncated'!$C:$C,$C61)</f>
        <v>0</v>
      </c>
      <c r="Q61" s="4">
        <f>SUMIFS('ASETTW Untruncated'!Q:Q,'ASETTW Untruncated'!$A:$A,$A61,'ASETTW Untruncated'!$B:$B,$B61,'ASETTW Untruncated'!$C:$C,$C61)</f>
        <v>0</v>
      </c>
      <c r="R61" s="4">
        <f>SUMIFS('ASETTW Untruncated'!R:R,'ASETTW Untruncated'!$A:$A,$A61,'ASETTW Untruncated'!$B:$B,$B61,'ASETTW Untruncated'!$C:$C,$C61)</f>
        <v>0</v>
      </c>
      <c r="S61" s="4">
        <f>SUMIFS('ASETTW Untruncated'!S:S,'ASETTW Untruncated'!$A:$A,$A61,'ASETTW Untruncated'!$B:$B,$B61,'ASETTW Untruncated'!$C:$C,$C61)</f>
        <v>0</v>
      </c>
      <c r="T61" s="4">
        <f>SUMIFS('ASETTW Untruncated'!T:T,'ASETTW Untruncated'!$A:$A,$A61,'ASETTW Untruncated'!$B:$B,$B61,'ASETTW Untruncated'!$C:$C,$C61)</f>
        <v>0</v>
      </c>
      <c r="U61" s="4">
        <f>SUMIFS('ASETTW Untruncated'!U:U,'ASETTW Untruncated'!$A:$A,$A61,'ASETTW Untruncated'!$B:$B,$B61,'ASETTW Untruncated'!$C:$C,$C61)</f>
        <v>0</v>
      </c>
      <c r="V61" s="4">
        <f>SUMIFS('ASETTW Untruncated'!V:V,'ASETTW Untruncated'!$A:$A,$A61,'ASETTW Untruncated'!$B:$B,$B61,'ASETTW Untruncated'!$C:$C,$C61)</f>
        <v>0</v>
      </c>
      <c r="W61" s="4">
        <f>SUMIFS('ASETTW Untruncated'!W:W,'ASETTW Untruncated'!$A:$A,$A61,'ASETTW Untruncated'!$B:$B,$B61,'ASETTW Untruncated'!$C:$C,$C61)</f>
        <v>0</v>
      </c>
    </row>
    <row r="62" spans="1:23" s="5" customFormat="1" x14ac:dyDescent="0.45">
      <c r="A62" s="5" t="s">
        <v>238</v>
      </c>
      <c r="B62" s="5" t="s">
        <v>68</v>
      </c>
      <c r="C62" s="5" t="s">
        <v>69</v>
      </c>
      <c r="D62" s="5">
        <f>SUMIFS('ASETTW Untruncated'!D:D,'ASETTW Untruncated'!$A:$A,$A62,'ASETTW Untruncated'!$B:$B,$B62,'ASETTW Untruncated'!$C:$C,$C62)</f>
        <v>1.5298337852217123</v>
      </c>
      <c r="E62" s="5">
        <f>SUMIFS('ASETTW Untruncated'!E:E,'ASETTW Untruncated'!$A:$A,$A62,'ASETTW Untruncated'!$B:$B,$B62,'ASETTW Untruncated'!$C:$C,$C62)</f>
        <v>1.4989669203853755</v>
      </c>
      <c r="F62" s="5">
        <f>SUMIFS('ASETTW Untruncated'!F:F,'ASETTW Untruncated'!$A:$A,$A62,'ASETTW Untruncated'!$B:$B,$B62,'ASETTW Untruncated'!$C:$C,$C62)</f>
        <v>1.4553662540693042</v>
      </c>
      <c r="G62" s="5">
        <f>SUMIFS('ASETTW Untruncated'!G:G,'ASETTW Untruncated'!$A:$A,$A62,'ASETTW Untruncated'!$B:$B,$B62,'ASETTW Untruncated'!$C:$C,$C62)</f>
        <v>1.5059246909460378</v>
      </c>
      <c r="H62" s="5">
        <f>SUMIFS('ASETTW Untruncated'!H:H,'ASETTW Untruncated'!$A:$A,$A62,'ASETTW Untruncated'!$B:$B,$B62,'ASETTW Untruncated'!$C:$C,$C62)</f>
        <v>1.435015836641794</v>
      </c>
      <c r="I62" s="5">
        <f>SUMIFS('ASETTW Untruncated'!I:I,'ASETTW Untruncated'!$A:$A,$A62,'ASETTW Untruncated'!$B:$B,$B62,'ASETTW Untruncated'!$C:$C,$C62)</f>
        <v>1.4308616031334296</v>
      </c>
      <c r="J62" s="5">
        <f>SUMIFS('ASETTW Untruncated'!J:J,'ASETTW Untruncated'!$A:$A,$A62,'ASETTW Untruncated'!$B:$B,$B62,'ASETTW Untruncated'!$C:$C,$C62)</f>
        <v>1.3779176877714137</v>
      </c>
      <c r="K62" s="5">
        <f>SUMIFS('ASETTW Untruncated'!K:K,'ASETTW Untruncated'!$A:$A,$A62,'ASETTW Untruncated'!$B:$B,$B62,'ASETTW Untruncated'!$C:$C,$C62)</f>
        <v>1.4449506121033264</v>
      </c>
      <c r="L62" s="5">
        <f>SUMIFS('ASETTW Untruncated'!L:L,'ASETTW Untruncated'!$A:$A,$A62,'ASETTW Untruncated'!$B:$B,$B62,'ASETTW Untruncated'!$C:$C,$C62)</f>
        <v>1.3741432331145278</v>
      </c>
      <c r="M62" s="5">
        <f>SUMIFS('ASETTW Untruncated'!M:M,'ASETTW Untruncated'!$A:$A,$A62,'ASETTW Untruncated'!$B:$B,$B62,'ASETTW Untruncated'!$C:$C,$C62)</f>
        <v>1.3778751699626117</v>
      </c>
      <c r="N62" s="5">
        <f>SUMIFS('ASETTW Untruncated'!N:N,'ASETTW Untruncated'!$A:$A,$A62,'ASETTW Untruncated'!$B:$B,$B62,'ASETTW Untruncated'!$C:$C,$C62)</f>
        <v>1.3275861203279786</v>
      </c>
      <c r="O62" s="5">
        <f>SUMIFS('ASETTW Untruncated'!O:O,'ASETTW Untruncated'!$A:$A,$A62,'ASETTW Untruncated'!$B:$B,$B62,'ASETTW Untruncated'!$C:$C,$C62)</f>
        <v>1.3970087643799396</v>
      </c>
      <c r="P62" s="5">
        <f>SUMIFS('ASETTW Untruncated'!P:P,'ASETTW Untruncated'!$A:$A,$A62,'ASETTW Untruncated'!$B:$B,$B62,'ASETTW Untruncated'!$C:$C,$C62)</f>
        <v>1.3200349380789971</v>
      </c>
      <c r="Q62" s="5">
        <f>SUMIFS('ASETTW Untruncated'!Q:Q,'ASETTW Untruncated'!$A:$A,$A62,'ASETTW Untruncated'!$B:$B,$B62,'ASETTW Untruncated'!$C:$C,$C62)</f>
        <v>1.3263048498038033</v>
      </c>
      <c r="R62" s="5">
        <f>SUMIFS('ASETTW Untruncated'!R:R,'ASETTW Untruncated'!$A:$A,$A62,'ASETTW Untruncated'!$B:$B,$B62,'ASETTW Untruncated'!$C:$C,$C62)</f>
        <v>1.2802605830370026</v>
      </c>
      <c r="S62" s="5">
        <f>SUMIFS('ASETTW Untruncated'!S:S,'ASETTW Untruncated'!$A:$A,$A62,'ASETTW Untruncated'!$B:$B,$B62,'ASETTW Untruncated'!$C:$C,$C62)</f>
        <v>1.3494784270325646</v>
      </c>
      <c r="T62" s="5">
        <f>SUMIFS('ASETTW Untruncated'!T:T,'ASETTW Untruncated'!$A:$A,$A62,'ASETTW Untruncated'!$B:$B,$B62,'ASETTW Untruncated'!$C:$C,$C62)</f>
        <v>1.2705098691425825</v>
      </c>
      <c r="U62" s="5">
        <f>SUMIFS('ASETTW Untruncated'!U:U,'ASETTW Untruncated'!$A:$A,$A62,'ASETTW Untruncated'!$B:$B,$B62,'ASETTW Untruncated'!$C:$C,$C62)</f>
        <v>1.2789822279493397</v>
      </c>
      <c r="V62" s="5">
        <f>SUMIFS('ASETTW Untruncated'!V:V,'ASETTW Untruncated'!$A:$A,$A62,'ASETTW Untruncated'!$B:$B,$B62,'ASETTW Untruncated'!$C:$C,$C62)</f>
        <v>1.2363093026641425</v>
      </c>
      <c r="W62" s="5">
        <f>SUMIFS('ASETTW Untruncated'!W:W,'ASETTW Untruncated'!$A:$A,$A62,'ASETTW Untruncated'!$B:$B,$B62,'ASETTW Untruncated'!$C:$C,$C62)</f>
        <v>1.3050431857984666</v>
      </c>
    </row>
    <row r="63" spans="1:23" x14ac:dyDescent="0.45">
      <c r="A63" s="4"/>
      <c r="B63" s="4"/>
      <c r="C63" s="4"/>
      <c r="D63" s="4">
        <f>SUMIFS('ASETTW Untruncated'!D:D,'ASETTW Untruncated'!$A:$A,$A63,'ASETTW Untruncated'!$B:$B,$B63,'ASETTW Untruncated'!$C:$C,$C63)</f>
        <v>0</v>
      </c>
      <c r="E63" s="4">
        <f>SUMIFS('ASETTW Untruncated'!E:E,'ASETTW Untruncated'!$A:$A,$A63,'ASETTW Untruncated'!$B:$B,$B63,'ASETTW Untruncated'!$C:$C,$C63)</f>
        <v>0</v>
      </c>
      <c r="F63" s="4">
        <f>SUMIFS('ASETTW Untruncated'!F:F,'ASETTW Untruncated'!$A:$A,$A63,'ASETTW Untruncated'!$B:$B,$B63,'ASETTW Untruncated'!$C:$C,$C63)</f>
        <v>0</v>
      </c>
      <c r="G63" s="4">
        <f>SUMIFS('ASETTW Untruncated'!G:G,'ASETTW Untruncated'!$A:$A,$A63,'ASETTW Untruncated'!$B:$B,$B63,'ASETTW Untruncated'!$C:$C,$C63)</f>
        <v>0</v>
      </c>
      <c r="H63" s="4">
        <f>SUMIFS('ASETTW Untruncated'!H:H,'ASETTW Untruncated'!$A:$A,$A63,'ASETTW Untruncated'!$B:$B,$B63,'ASETTW Untruncated'!$C:$C,$C63)</f>
        <v>0</v>
      </c>
      <c r="I63" s="4">
        <f>SUMIFS('ASETTW Untruncated'!I:I,'ASETTW Untruncated'!$A:$A,$A63,'ASETTW Untruncated'!$B:$B,$B63,'ASETTW Untruncated'!$C:$C,$C63)</f>
        <v>0</v>
      </c>
      <c r="J63" s="4">
        <f>SUMIFS('ASETTW Untruncated'!J:J,'ASETTW Untruncated'!$A:$A,$A63,'ASETTW Untruncated'!$B:$B,$B63,'ASETTW Untruncated'!$C:$C,$C63)</f>
        <v>0</v>
      </c>
      <c r="K63" s="4">
        <f>SUMIFS('ASETTW Untruncated'!K:K,'ASETTW Untruncated'!$A:$A,$A63,'ASETTW Untruncated'!$B:$B,$B63,'ASETTW Untruncated'!$C:$C,$C63)</f>
        <v>0</v>
      </c>
      <c r="L63" s="4">
        <f>SUMIFS('ASETTW Untruncated'!L:L,'ASETTW Untruncated'!$A:$A,$A63,'ASETTW Untruncated'!$B:$B,$B63,'ASETTW Untruncated'!$C:$C,$C63)</f>
        <v>0</v>
      </c>
      <c r="M63" s="4">
        <f>SUMIFS('ASETTW Untruncated'!M:M,'ASETTW Untruncated'!$A:$A,$A63,'ASETTW Untruncated'!$B:$B,$B63,'ASETTW Untruncated'!$C:$C,$C63)</f>
        <v>0</v>
      </c>
      <c r="N63" s="4">
        <f>SUMIFS('ASETTW Untruncated'!N:N,'ASETTW Untruncated'!$A:$A,$A63,'ASETTW Untruncated'!$B:$B,$B63,'ASETTW Untruncated'!$C:$C,$C63)</f>
        <v>0</v>
      </c>
      <c r="O63" s="4">
        <f>SUMIFS('ASETTW Untruncated'!O:O,'ASETTW Untruncated'!$A:$A,$A63,'ASETTW Untruncated'!$B:$B,$B63,'ASETTW Untruncated'!$C:$C,$C63)</f>
        <v>0</v>
      </c>
      <c r="P63" s="4">
        <f>SUMIFS('ASETTW Untruncated'!P:P,'ASETTW Untruncated'!$A:$A,$A63,'ASETTW Untruncated'!$B:$B,$B63,'ASETTW Untruncated'!$C:$C,$C63)</f>
        <v>0</v>
      </c>
      <c r="Q63" s="4">
        <f>SUMIFS('ASETTW Untruncated'!Q:Q,'ASETTW Untruncated'!$A:$A,$A63,'ASETTW Untruncated'!$B:$B,$B63,'ASETTW Untruncated'!$C:$C,$C63)</f>
        <v>0</v>
      </c>
      <c r="R63" s="4">
        <f>SUMIFS('ASETTW Untruncated'!R:R,'ASETTW Untruncated'!$A:$A,$A63,'ASETTW Untruncated'!$B:$B,$B63,'ASETTW Untruncated'!$C:$C,$C63)</f>
        <v>0</v>
      </c>
      <c r="S63" s="4">
        <f>SUMIFS('ASETTW Untruncated'!S:S,'ASETTW Untruncated'!$A:$A,$A63,'ASETTW Untruncated'!$B:$B,$B63,'ASETTW Untruncated'!$C:$C,$C63)</f>
        <v>0</v>
      </c>
      <c r="T63" s="4">
        <f>SUMIFS('ASETTW Untruncated'!T:T,'ASETTW Untruncated'!$A:$A,$A63,'ASETTW Untruncated'!$B:$B,$B63,'ASETTW Untruncated'!$C:$C,$C63)</f>
        <v>0</v>
      </c>
      <c r="U63" s="4">
        <f>SUMIFS('ASETTW Untruncated'!U:U,'ASETTW Untruncated'!$A:$A,$A63,'ASETTW Untruncated'!$B:$B,$B63,'ASETTW Untruncated'!$C:$C,$C63)</f>
        <v>0</v>
      </c>
      <c r="V63" s="4">
        <f>SUMIFS('ASETTW Untruncated'!V:V,'ASETTW Untruncated'!$A:$A,$A63,'ASETTW Untruncated'!$B:$B,$B63,'ASETTW Untruncated'!$C:$C,$C63)</f>
        <v>0</v>
      </c>
      <c r="W63" s="4">
        <f>SUMIFS('ASETTW Untruncated'!W:W,'ASETTW Untruncated'!$A:$A,$A63,'ASETTW Untruncated'!$B:$B,$B63,'ASETTW Untruncated'!$C:$C,$C63)</f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BD750-7257-4294-A899-AC84447E91DB}">
  <dimension ref="A1:W63"/>
  <sheetViews>
    <sheetView workbookViewId="0">
      <selection activeCell="A17" sqref="A17:C17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119</v>
      </c>
      <c r="C1" t="s">
        <v>120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s="3" t="s">
        <v>235</v>
      </c>
      <c r="B2" s="3" t="s">
        <v>71</v>
      </c>
      <c r="C2" s="3" t="s">
        <v>349</v>
      </c>
      <c r="D2">
        <f>SUMIFS('ASETTW Untruncated'!D:D,'ASETTW Untruncated'!$A:$A,$A2,'ASETTW Untruncated'!$B:$B,$B2,'ASETTW Untruncated'!$C:$C,$C2)</f>
        <v>1.1040302537772144</v>
      </c>
      <c r="E2">
        <f>SUMIFS('ASETTW Untruncated'!E:E,'ASETTW Untruncated'!$A:$A,$A2,'ASETTW Untruncated'!$B:$B,$B2,'ASETTW Untruncated'!$C:$C,$C2)</f>
        <v>1.0804971061918431</v>
      </c>
      <c r="F2">
        <f>SUMIFS('ASETTW Untruncated'!F:F,'ASETTW Untruncated'!$A:$A,$A2,'ASETTW Untruncated'!$B:$B,$B2,'ASETTW Untruncated'!$C:$C,$C2)</f>
        <v>1.0949163831029327</v>
      </c>
      <c r="G2">
        <f>SUMIFS('ASETTW Untruncated'!G:G,'ASETTW Untruncated'!$A:$A,$A2,'ASETTW Untruncated'!$B:$B,$B2,'ASETTW Untruncated'!$C:$C,$C2)</f>
        <v>1.1078625986118966</v>
      </c>
      <c r="H2">
        <f>SUMIFS('ASETTW Untruncated'!H:H,'ASETTW Untruncated'!$A:$A,$A2,'ASETTW Untruncated'!$B:$B,$B2,'ASETTW Untruncated'!$C:$C,$C2)</f>
        <v>1.0506989821471471</v>
      </c>
      <c r="I2">
        <f>SUMIFS('ASETTW Untruncated'!I:I,'ASETTW Untruncated'!$A:$A,$A2,'ASETTW Untruncated'!$B:$B,$B2,'ASETTW Untruncated'!$C:$C,$C2)</f>
        <v>1.0378894432188253</v>
      </c>
      <c r="J2">
        <f>SUMIFS('ASETTW Untruncated'!J:J,'ASETTW Untruncated'!$A:$A,$A2,'ASETTW Untruncated'!$B:$B,$B2,'ASETTW Untruncated'!$C:$C,$C2)</f>
        <v>1.0472344171324157</v>
      </c>
      <c r="K2">
        <f>SUMIFS('ASETTW Untruncated'!K:K,'ASETTW Untruncated'!$A:$A,$A2,'ASETTW Untruncated'!$B:$B,$B2,'ASETTW Untruncated'!$C:$C,$C2)</f>
        <v>1.0673199645671736</v>
      </c>
      <c r="L2">
        <f>SUMIFS('ASETTW Untruncated'!L:L,'ASETTW Untruncated'!$A:$A,$A2,'ASETTW Untruncated'!$B:$B,$B2,'ASETTW Untruncated'!$C:$C,$C2)</f>
        <v>1.0006979547622379</v>
      </c>
      <c r="M2">
        <f>SUMIFS('ASETTW Untruncated'!M:M,'ASETTW Untruncated'!$A:$A,$A2,'ASETTW Untruncated'!$B:$B,$B2,'ASETTW Untruncated'!$C:$C,$C2)</f>
        <v>0.99386553993514737</v>
      </c>
      <c r="N2">
        <f>SUMIFS('ASETTW Untruncated'!N:N,'ASETTW Untruncated'!$A:$A,$A2,'ASETTW Untruncated'!$B:$B,$B2,'ASETTW Untruncated'!$C:$C,$C2)</f>
        <v>1.0010281355763093</v>
      </c>
      <c r="O2">
        <f>SUMIFS('ASETTW Untruncated'!O:O,'ASETTW Untruncated'!$A:$A,$A2,'ASETTW Untruncated'!$B:$B,$B2,'ASETTW Untruncated'!$C:$C,$C2)</f>
        <v>1.0246862361090014</v>
      </c>
      <c r="P2">
        <f>SUMIFS('ASETTW Untruncated'!P:P,'ASETTW Untruncated'!$A:$A,$A2,'ASETTW Untruncated'!$B:$B,$B2,'ASETTW Untruncated'!$C:$C,$C2)</f>
        <v>0.95757820309331587</v>
      </c>
      <c r="Q2">
        <f>SUMIFS('ASETTW Untruncated'!Q:Q,'ASETTW Untruncated'!$A:$A,$A2,'ASETTW Untruncated'!$B:$B,$B2,'ASETTW Untruncated'!$C:$C,$C2)</f>
        <v>0.95959093515108884</v>
      </c>
      <c r="R2">
        <f>SUMIFS('ASETTW Untruncated'!R:R,'ASETTW Untruncated'!$A:$A,$A2,'ASETTW Untruncated'!$B:$B,$B2,'ASETTW Untruncated'!$C:$C,$C2)</f>
        <v>0.96068957299363211</v>
      </c>
      <c r="S2">
        <f>SUMIFS('ASETTW Untruncated'!S:S,'ASETTW Untruncated'!$A:$A,$A2,'ASETTW Untruncated'!$B:$B,$B2,'ASETTW Untruncated'!$C:$C,$C2)</f>
        <v>0.99061366974717779</v>
      </c>
      <c r="T2">
        <f>SUMIFS('ASETTW Untruncated'!T:T,'ASETTW Untruncated'!$A:$A,$A2,'ASETTW Untruncated'!$B:$B,$B2,'ASETTW Untruncated'!$C:$C,$C2)</f>
        <v>0.92007451199818302</v>
      </c>
      <c r="U2">
        <f>SUMIFS('ASETTW Untruncated'!U:U,'ASETTW Untruncated'!$A:$A,$A2,'ASETTW Untruncated'!$B:$B,$B2,'ASETTW Untruncated'!$C:$C,$C2)</f>
        <v>0.93087201965789723</v>
      </c>
      <c r="V2">
        <f>SUMIFS('ASETTW Untruncated'!V:V,'ASETTW Untruncated'!$A:$A,$A2,'ASETTW Untruncated'!$B:$B,$B2,'ASETTW Untruncated'!$C:$C,$C2)</f>
        <v>0.92598555829579554</v>
      </c>
      <c r="W2">
        <f>SUMIFS('ASETTW Untruncated'!W:W,'ASETTW Untruncated'!$A:$A,$A2,'ASETTW Untruncated'!$B:$B,$B2,'ASETTW Untruncated'!$C:$C,$C2)</f>
        <v>0.96207745207525996</v>
      </c>
    </row>
    <row r="3" spans="1:23" s="2" customFormat="1" x14ac:dyDescent="0.45">
      <c r="A3" s="2" t="s">
        <v>110</v>
      </c>
      <c r="B3" s="2" t="s">
        <v>71</v>
      </c>
      <c r="C3" s="2" t="s">
        <v>349</v>
      </c>
      <c r="D3" s="2">
        <f>SUMIFS('ASETTW Untruncated'!D:D,'ASETTW Untruncated'!$A:$A,$A3,'ASETTW Untruncated'!$B:$B,$B3,'ASETTW Untruncated'!$C:$C,$C3)</f>
        <v>1.2711478760380519</v>
      </c>
      <c r="E3" s="2">
        <f>SUMIFS('ASETTW Untruncated'!E:E,'ASETTW Untruncated'!$A:$A,$A3,'ASETTW Untruncated'!$B:$B,$B3,'ASETTW Untruncated'!$C:$C,$C3)</f>
        <v>1.2096053505041886</v>
      </c>
      <c r="F3" s="2">
        <f>SUMIFS('ASETTW Untruncated'!F:F,'ASETTW Untruncated'!$A:$A,$A3,'ASETTW Untruncated'!$B:$B,$B3,'ASETTW Untruncated'!$C:$C,$C3)</f>
        <v>1.227303108834001</v>
      </c>
      <c r="G3" s="2">
        <f>SUMIFS('ASETTW Untruncated'!G:G,'ASETTW Untruncated'!$A:$A,$A3,'ASETTW Untruncated'!$B:$B,$B3,'ASETTW Untruncated'!$C:$C,$C3)</f>
        <v>1.2168428881395275</v>
      </c>
      <c r="H3" s="2">
        <f>SUMIFS('ASETTW Untruncated'!H:H,'ASETTW Untruncated'!$A:$A,$A3,'ASETTW Untruncated'!$B:$B,$B3,'ASETTW Untruncated'!$C:$C,$C3)</f>
        <v>1.1987175297216894</v>
      </c>
      <c r="I3" s="2">
        <f>SUMIFS('ASETTW Untruncated'!I:I,'ASETTW Untruncated'!$A:$A,$A3,'ASETTW Untruncated'!$B:$B,$B3,'ASETTW Untruncated'!$C:$C,$C3)</f>
        <v>1.1487186020804132</v>
      </c>
      <c r="J3" s="2">
        <f>SUMIFS('ASETTW Untruncated'!J:J,'ASETTW Untruncated'!$A:$A,$A3,'ASETTW Untruncated'!$B:$B,$B3,'ASETTW Untruncated'!$C:$C,$C3)</f>
        <v>1.1641677887687563</v>
      </c>
      <c r="K3" s="2">
        <f>SUMIFS('ASETTW Untruncated'!K:K,'ASETTW Untruncated'!$A:$A,$A3,'ASETTW Untruncated'!$B:$B,$B3,'ASETTW Untruncated'!$C:$C,$C3)</f>
        <v>1.1604940739821459</v>
      </c>
      <c r="L3" s="2">
        <f>SUMIFS('ASETTW Untruncated'!L:L,'ASETTW Untruncated'!$A:$A,$A3,'ASETTW Untruncated'!$B:$B,$B3,'ASETTW Untruncated'!$C:$C,$C3)</f>
        <v>1.1365614171835905</v>
      </c>
      <c r="M3" s="2">
        <f>SUMIFS('ASETTW Untruncated'!M:M,'ASETTW Untruncated'!$A:$A,$A3,'ASETTW Untruncated'!$B:$B,$B3,'ASETTW Untruncated'!$C:$C,$C3)</f>
        <v>1.0970134406539571</v>
      </c>
      <c r="N3" s="2">
        <f>SUMIFS('ASETTW Untruncated'!N:N,'ASETTW Untruncated'!$A:$A,$A3,'ASETTW Untruncated'!$B:$B,$B3,'ASETTW Untruncated'!$C:$C,$C3)</f>
        <v>1.1097164435723976</v>
      </c>
      <c r="O3" s="2">
        <f>SUMIFS('ASETTW Untruncated'!O:O,'ASETTW Untruncated'!$A:$A,$A3,'ASETTW Untruncated'!$B:$B,$B3,'ASETTW Untruncated'!$C:$C,$C3)</f>
        <v>1.112921695280521</v>
      </c>
      <c r="P3" s="2">
        <f>SUMIFS('ASETTW Untruncated'!P:P,'ASETTW Untruncated'!$A:$A,$A3,'ASETTW Untruncated'!$B:$B,$B3,'ASETTW Untruncated'!$C:$C,$C3)</f>
        <v>1.0952712074147528</v>
      </c>
      <c r="Q3" s="2">
        <f>SUMIFS('ASETTW Untruncated'!Q:Q,'ASETTW Untruncated'!$A:$A,$A3,'ASETTW Untruncated'!$B:$B,$B3,'ASETTW Untruncated'!$C:$C,$C3)</f>
        <v>1.0599276732658347</v>
      </c>
      <c r="R3" s="2">
        <f>SUMIFS('ASETTW Untruncated'!R:R,'ASETTW Untruncated'!$A:$A,$A3,'ASETTW Untruncated'!$B:$B,$B3,'ASETTW Untruncated'!$C:$C,$C3)</f>
        <v>1.0733324813500422</v>
      </c>
      <c r="S3" s="2">
        <f>SUMIFS('ASETTW Untruncated'!S:S,'ASETTW Untruncated'!$A:$A,$A3,'ASETTW Untruncated'!$B:$B,$B3,'ASETTW Untruncated'!$C:$C,$C3)</f>
        <v>1.0789097097735654</v>
      </c>
      <c r="T3" s="2">
        <f>SUMIFS('ASETTW Untruncated'!T:T,'ASETTW Untruncated'!$A:$A,$A3,'ASETTW Untruncated'!$B:$B,$B3,'ASETTW Untruncated'!$C:$C,$C3)</f>
        <v>1.0506385031839183</v>
      </c>
      <c r="U3" s="2">
        <f>SUMIFS('ASETTW Untruncated'!U:U,'ASETTW Untruncated'!$A:$A,$A3,'ASETTW Untruncated'!$B:$B,$B3,'ASETTW Untruncated'!$C:$C,$C3)</f>
        <v>1.0205834694757716</v>
      </c>
      <c r="V3" s="2">
        <f>SUMIFS('ASETTW Untruncated'!V:V,'ASETTW Untruncated'!$A:$A,$A3,'ASETTW Untruncated'!$B:$B,$B3,'ASETTW Untruncated'!$C:$C,$C3)</f>
        <v>1.0326566923968221</v>
      </c>
      <c r="W3" s="2">
        <f>SUMIFS('ASETTW Untruncated'!W:W,'ASETTW Untruncated'!$A:$A,$A3,'ASETTW Untruncated'!$B:$B,$B3,'ASETTW Untruncated'!$C:$C,$C3)</f>
        <v>1.0416835786968897</v>
      </c>
    </row>
    <row r="4" spans="1:23" s="4" customFormat="1" x14ac:dyDescent="0.45">
      <c r="D4" s="4">
        <f>SUMIFS('ASETTW Untruncated'!D:D,'ASETTW Untruncated'!$A:$A,$A4,'ASETTW Untruncated'!$B:$B,$B4,'ASETTW Untruncated'!$C:$C,$C4)</f>
        <v>0</v>
      </c>
      <c r="E4" s="4">
        <f>SUMIFS('ASETTW Untruncated'!E:E,'ASETTW Untruncated'!$A:$A,$A4,'ASETTW Untruncated'!$B:$B,$B4,'ASETTW Untruncated'!$C:$C,$C4)</f>
        <v>0</v>
      </c>
      <c r="F4" s="4">
        <f>SUMIFS('ASETTW Untruncated'!F:F,'ASETTW Untruncated'!$A:$A,$A4,'ASETTW Untruncated'!$B:$B,$B4,'ASETTW Untruncated'!$C:$C,$C4)</f>
        <v>0</v>
      </c>
      <c r="G4" s="4">
        <f>SUMIFS('ASETTW Untruncated'!G:G,'ASETTW Untruncated'!$A:$A,$A4,'ASETTW Untruncated'!$B:$B,$B4,'ASETTW Untruncated'!$C:$C,$C4)</f>
        <v>0</v>
      </c>
      <c r="H4" s="4">
        <f>SUMIFS('ASETTW Untruncated'!H:H,'ASETTW Untruncated'!$A:$A,$A4,'ASETTW Untruncated'!$B:$B,$B4,'ASETTW Untruncated'!$C:$C,$C4)</f>
        <v>0</v>
      </c>
      <c r="I4" s="4">
        <f>SUMIFS('ASETTW Untruncated'!I:I,'ASETTW Untruncated'!$A:$A,$A4,'ASETTW Untruncated'!$B:$B,$B4,'ASETTW Untruncated'!$C:$C,$C4)</f>
        <v>0</v>
      </c>
      <c r="J4" s="4">
        <f>SUMIFS('ASETTW Untruncated'!J:J,'ASETTW Untruncated'!$A:$A,$A4,'ASETTW Untruncated'!$B:$B,$B4,'ASETTW Untruncated'!$C:$C,$C4)</f>
        <v>0</v>
      </c>
      <c r="K4" s="4">
        <f>SUMIFS('ASETTW Untruncated'!K:K,'ASETTW Untruncated'!$A:$A,$A4,'ASETTW Untruncated'!$B:$B,$B4,'ASETTW Untruncated'!$C:$C,$C4)</f>
        <v>0</v>
      </c>
      <c r="L4" s="4">
        <f>SUMIFS('ASETTW Untruncated'!L:L,'ASETTW Untruncated'!$A:$A,$A4,'ASETTW Untruncated'!$B:$B,$B4,'ASETTW Untruncated'!$C:$C,$C4)</f>
        <v>0</v>
      </c>
      <c r="M4" s="4">
        <f>SUMIFS('ASETTW Untruncated'!M:M,'ASETTW Untruncated'!$A:$A,$A4,'ASETTW Untruncated'!$B:$B,$B4,'ASETTW Untruncated'!$C:$C,$C4)</f>
        <v>0</v>
      </c>
      <c r="N4" s="4">
        <f>SUMIFS('ASETTW Untruncated'!N:N,'ASETTW Untruncated'!$A:$A,$A4,'ASETTW Untruncated'!$B:$B,$B4,'ASETTW Untruncated'!$C:$C,$C4)</f>
        <v>0</v>
      </c>
      <c r="O4" s="4">
        <f>SUMIFS('ASETTW Untruncated'!O:O,'ASETTW Untruncated'!$A:$A,$A4,'ASETTW Untruncated'!$B:$B,$B4,'ASETTW Untruncated'!$C:$C,$C4)</f>
        <v>0</v>
      </c>
      <c r="P4" s="4">
        <f>SUMIFS('ASETTW Untruncated'!P:P,'ASETTW Untruncated'!$A:$A,$A4,'ASETTW Untruncated'!$B:$B,$B4,'ASETTW Untruncated'!$C:$C,$C4)</f>
        <v>0</v>
      </c>
      <c r="Q4" s="4">
        <f>SUMIFS('ASETTW Untruncated'!Q:Q,'ASETTW Untruncated'!$A:$A,$A4,'ASETTW Untruncated'!$B:$B,$B4,'ASETTW Untruncated'!$C:$C,$C4)</f>
        <v>0</v>
      </c>
      <c r="R4" s="4">
        <f>SUMIFS('ASETTW Untruncated'!R:R,'ASETTW Untruncated'!$A:$A,$A4,'ASETTW Untruncated'!$B:$B,$B4,'ASETTW Untruncated'!$C:$C,$C4)</f>
        <v>0</v>
      </c>
      <c r="S4" s="4">
        <f>SUMIFS('ASETTW Untruncated'!S:S,'ASETTW Untruncated'!$A:$A,$A4,'ASETTW Untruncated'!$B:$B,$B4,'ASETTW Untruncated'!$C:$C,$C4)</f>
        <v>0</v>
      </c>
      <c r="T4" s="4">
        <f>SUMIFS('ASETTW Untruncated'!T:T,'ASETTW Untruncated'!$A:$A,$A4,'ASETTW Untruncated'!$B:$B,$B4,'ASETTW Untruncated'!$C:$C,$C4)</f>
        <v>0</v>
      </c>
      <c r="U4" s="4">
        <f>SUMIFS('ASETTW Untruncated'!U:U,'ASETTW Untruncated'!$A:$A,$A4,'ASETTW Untruncated'!$B:$B,$B4,'ASETTW Untruncated'!$C:$C,$C4)</f>
        <v>0</v>
      </c>
      <c r="V4" s="4">
        <f>SUMIFS('ASETTW Untruncated'!V:V,'ASETTW Untruncated'!$A:$A,$A4,'ASETTW Untruncated'!$B:$B,$B4,'ASETTW Untruncated'!$C:$C,$C4)</f>
        <v>0</v>
      </c>
      <c r="W4" s="4">
        <f>SUMIFS('ASETTW Untruncated'!W:W,'ASETTW Untruncated'!$A:$A,$A4,'ASETTW Untruncated'!$B:$B,$B4,'ASETTW Untruncated'!$C:$C,$C4)</f>
        <v>0</v>
      </c>
    </row>
    <row r="5" spans="1:23" x14ac:dyDescent="0.45">
      <c r="A5" t="s">
        <v>94</v>
      </c>
      <c r="B5" t="s">
        <v>68</v>
      </c>
      <c r="C5" t="s">
        <v>69</v>
      </c>
      <c r="D5">
        <f>SUMIFS('ASETTW Untruncated'!D:D,'ASETTW Untruncated'!$A:$A,$A5,'ASETTW Untruncated'!$B:$B,$B5,'ASETTW Untruncated'!$C:$C,$C5)</f>
        <v>1.3355144572996824</v>
      </c>
      <c r="E5">
        <f>SUMIFS('ASETTW Untruncated'!E:E,'ASETTW Untruncated'!$A:$A,$A5,'ASETTW Untruncated'!$B:$B,$B5,'ASETTW Untruncated'!$C:$C,$C5)</f>
        <v>1.3418080672654036</v>
      </c>
      <c r="F5">
        <f>SUMIFS('ASETTW Untruncated'!F:F,'ASETTW Untruncated'!$A:$A,$A5,'ASETTW Untruncated'!$B:$B,$B5,'ASETTW Untruncated'!$C:$C,$C5)</f>
        <v>1.302240196903405</v>
      </c>
      <c r="G5">
        <f>SUMIFS('ASETTW Untruncated'!G:G,'ASETTW Untruncated'!$A:$A,$A5,'ASETTW Untruncated'!$B:$B,$B5,'ASETTW Untruncated'!$C:$C,$C5)</f>
        <v>1.3701642902924833</v>
      </c>
      <c r="H5">
        <f>SUMIFS('ASETTW Untruncated'!H:H,'ASETTW Untruncated'!$A:$A,$A5,'ASETTW Untruncated'!$B:$B,$B5,'ASETTW Untruncated'!$C:$C,$C5)</f>
        <v>1.2698557535917334</v>
      </c>
      <c r="I5">
        <f>SUMIFS('ASETTW Untruncated'!I:I,'ASETTW Untruncated'!$A:$A,$A5,'ASETTW Untruncated'!$B:$B,$B5,'ASETTW Untruncated'!$C:$C,$C5)</f>
        <v>1.28055469338258</v>
      </c>
      <c r="J5">
        <f>SUMIFS('ASETTW Untruncated'!J:J,'ASETTW Untruncated'!$A:$A,$A5,'ASETTW Untruncated'!$B:$B,$B5,'ASETTW Untruncated'!$C:$C,$C5)</f>
        <v>1.2440709365662745</v>
      </c>
      <c r="K5">
        <f>SUMIFS('ASETTW Untruncated'!K:K,'ASETTW Untruncated'!$A:$A,$A5,'ASETTW Untruncated'!$B:$B,$B5,'ASETTW Untruncated'!$C:$C,$C5)</f>
        <v>1.312157634524256</v>
      </c>
      <c r="L5">
        <f>SUMIFS('ASETTW Untruncated'!L:L,'ASETTW Untruncated'!$A:$A,$A5,'ASETTW Untruncated'!$B:$B,$B5,'ASETTW Untruncated'!$C:$C,$C5)</f>
        <v>1.2131888149534356</v>
      </c>
      <c r="M5">
        <f>SUMIFS('ASETTW Untruncated'!M:M,'ASETTW Untruncated'!$A:$A,$A5,'ASETTW Untruncated'!$B:$B,$B5,'ASETTW Untruncated'!$C:$C,$C5)</f>
        <v>1.2287479114234852</v>
      </c>
      <c r="N5">
        <f>SUMIFS('ASETTW Untruncated'!N:N,'ASETTW Untruncated'!$A:$A,$A5,'ASETTW Untruncated'!$B:$B,$B5,'ASETTW Untruncated'!$C:$C,$C5)</f>
        <v>1.194543804778347</v>
      </c>
      <c r="O5">
        <f>SUMIFS('ASETTW Untruncated'!O:O,'ASETTW Untruncated'!$A:$A,$A5,'ASETTW Untruncated'!$B:$B,$B5,'ASETTW Untruncated'!$C:$C,$C5)</f>
        <v>1.2630439718687538</v>
      </c>
      <c r="P5">
        <f>SUMIFS('ASETTW Untruncated'!P:P,'ASETTW Untruncated'!$A:$A,$A5,'ASETTW Untruncated'!$B:$B,$B5,'ASETTW Untruncated'!$C:$C,$C5)</f>
        <v>1.1615193376843034</v>
      </c>
      <c r="Q5">
        <f>SUMIFS('ASETTW Untruncated'!Q:Q,'ASETTW Untruncated'!$A:$A,$A5,'ASETTW Untruncated'!$B:$B,$B5,'ASETTW Untruncated'!$C:$C,$C5)</f>
        <v>1.1821978009458392</v>
      </c>
      <c r="R5">
        <f>SUMIFS('ASETTW Untruncated'!R:R,'ASETTW Untruncated'!$A:$A,$A5,'ASETTW Untruncated'!$B:$B,$B5,'ASETTW Untruncated'!$C:$C,$C5)</f>
        <v>1.147676747296928</v>
      </c>
      <c r="S5">
        <f>SUMIFS('ASETTW Untruncated'!S:S,'ASETTW Untruncated'!$A:$A,$A5,'ASETTW Untruncated'!$B:$B,$B5,'ASETTW Untruncated'!$C:$C,$C5)</f>
        <v>1.2175935698426668</v>
      </c>
      <c r="T5">
        <f>SUMIFS('ASETTW Untruncated'!T:T,'ASETTW Untruncated'!$A:$A,$A5,'ASETTW Untruncated'!$B:$B,$B5,'ASETTW Untruncated'!$C:$C,$C5)</f>
        <v>1.1190129059600786</v>
      </c>
      <c r="U5">
        <f>SUMIFS('ASETTW Untruncated'!U:U,'ASETTW Untruncated'!$A:$A,$A5,'ASETTW Untruncated'!$B:$B,$B5,'ASETTW Untruncated'!$C:$C,$C5)</f>
        <v>1.147642127683417</v>
      </c>
      <c r="V5">
        <f>SUMIFS('ASETTW Untruncated'!V:V,'ASETTW Untruncated'!$A:$A,$A5,'ASETTW Untruncated'!$B:$B,$B5,'ASETTW Untruncated'!$C:$C,$C5)</f>
        <v>1.1115290326676044</v>
      </c>
      <c r="W5">
        <f>SUMIFS('ASETTW Untruncated'!W:W,'ASETTW Untruncated'!$A:$A,$A5,'ASETTW Untruncated'!$B:$B,$B5,'ASETTW Untruncated'!$C:$C,$C5)</f>
        <v>1.1838095685027015</v>
      </c>
    </row>
    <row r="6" spans="1:23" s="2" customFormat="1" x14ac:dyDescent="0.45">
      <c r="A6" s="2" t="s">
        <v>83</v>
      </c>
      <c r="B6" s="2" t="s">
        <v>71</v>
      </c>
      <c r="C6" s="2" t="s">
        <v>297</v>
      </c>
      <c r="D6" s="2">
        <f>SUMIFS('ASETTW Untruncated'!D:D,'ASETTW Untruncated'!$A:$A,$A6,'ASETTW Untruncated'!$B:$B,$B6,'ASETTW Untruncated'!$C:$C,$C6)</f>
        <v>1.3129497016645351</v>
      </c>
      <c r="E6" s="2">
        <f>SUMIFS('ASETTW Untruncated'!E:E,'ASETTW Untruncated'!$A:$A,$A6,'ASETTW Untruncated'!$B:$B,$B6,'ASETTW Untruncated'!$C:$C,$C6)</f>
        <v>1.2888744365566658</v>
      </c>
      <c r="F6" s="2">
        <f>SUMIFS('ASETTW Untruncated'!F:F,'ASETTW Untruncated'!$A:$A,$A6,'ASETTW Untruncated'!$B:$B,$B6,'ASETTW Untruncated'!$C:$C,$C6)</f>
        <v>1.2629594130611419</v>
      </c>
      <c r="G6" s="2">
        <f>SUMIFS('ASETTW Untruncated'!G:G,'ASETTW Untruncated'!$A:$A,$A6,'ASETTW Untruncated'!$B:$B,$B6,'ASETTW Untruncated'!$C:$C,$C6)</f>
        <v>1.2915201482412</v>
      </c>
      <c r="H6" s="2">
        <f>SUMIFS('ASETTW Untruncated'!H:H,'ASETTW Untruncated'!$A:$A,$A6,'ASETTW Untruncated'!$B:$B,$B6,'ASETTW Untruncated'!$C:$C,$C6)</f>
        <v>1.2364730113342191</v>
      </c>
      <c r="I6" s="2">
        <f>SUMIFS('ASETTW Untruncated'!I:I,'ASETTW Untruncated'!$A:$A,$A6,'ASETTW Untruncated'!$B:$B,$B6,'ASETTW Untruncated'!$C:$C,$C6)</f>
        <v>1.222484497189863</v>
      </c>
      <c r="J6" s="2">
        <f>SUMIFS('ASETTW Untruncated'!J:J,'ASETTW Untruncated'!$A:$A,$A6,'ASETTW Untruncated'!$B:$B,$B6,'ASETTW Untruncated'!$C:$C,$C6)</f>
        <v>1.1985229542184348</v>
      </c>
      <c r="K6" s="2">
        <f>SUMIFS('ASETTW Untruncated'!K:K,'ASETTW Untruncated'!$A:$A,$A6,'ASETTW Untruncated'!$B:$B,$B6,'ASETTW Untruncated'!$C:$C,$C6)</f>
        <v>1.2305360441172895</v>
      </c>
      <c r="L6" s="2">
        <f>SUMIFS('ASETTW Untruncated'!L:L,'ASETTW Untruncated'!$A:$A,$A6,'ASETTW Untruncated'!$B:$B,$B6,'ASETTW Untruncated'!$C:$C,$C6)</f>
        <v>1.1813093788904367</v>
      </c>
      <c r="M6" s="2">
        <f>SUMIFS('ASETTW Untruncated'!M:M,'ASETTW Untruncated'!$A:$A,$A6,'ASETTW Untruncated'!$B:$B,$B6,'ASETTW Untruncated'!$C:$C,$C6)</f>
        <v>1.1729624784917796</v>
      </c>
      <c r="N6" s="2">
        <f>SUMIFS('ASETTW Untruncated'!N:N,'ASETTW Untruncated'!$A:$A,$A6,'ASETTW Untruncated'!$B:$B,$B6,'ASETTW Untruncated'!$C:$C,$C6)</f>
        <v>1.1502231579259259</v>
      </c>
      <c r="O6" s="2">
        <f>SUMIFS('ASETTW Untruncated'!O:O,'ASETTW Untruncated'!$A:$A,$A6,'ASETTW Untruncated'!$B:$B,$B6,'ASETTW Untruncated'!$C:$C,$C6)</f>
        <v>1.1848991570536116</v>
      </c>
      <c r="P6" s="2">
        <f>SUMIFS('ASETTW Untruncated'!P:P,'ASETTW Untruncated'!$A:$A,$A6,'ASETTW Untruncated'!$B:$B,$B6,'ASETTW Untruncated'!$C:$C,$C6)</f>
        <v>1.1326014874104919</v>
      </c>
      <c r="Q6" s="2">
        <f>SUMIFS('ASETTW Untruncated'!Q:Q,'ASETTW Untruncated'!$A:$A,$A6,'ASETTW Untruncated'!$B:$B,$B6,'ASETTW Untruncated'!$C:$C,$C6)</f>
        <v>1.1292884587419627</v>
      </c>
      <c r="R6" s="2">
        <f>SUMIFS('ASETTW Untruncated'!R:R,'ASETTW Untruncated'!$A:$A,$A6,'ASETTW Untruncated'!$B:$B,$B6,'ASETTW Untruncated'!$C:$C,$C6)</f>
        <v>1.1069099142262053</v>
      </c>
      <c r="S6" s="2">
        <f>SUMIFS('ASETTW Untruncated'!S:S,'ASETTW Untruncated'!$A:$A,$A6,'ASETTW Untruncated'!$B:$B,$B6,'ASETTW Untruncated'!$C:$C,$C6)</f>
        <v>1.1438600853048586</v>
      </c>
      <c r="T6" s="2">
        <f>SUMIFS('ASETTW Untruncated'!T:T,'ASETTW Untruncated'!$A:$A,$A6,'ASETTW Untruncated'!$B:$B,$B6,'ASETTW Untruncated'!$C:$C,$C6)</f>
        <v>1.0866132513626001</v>
      </c>
      <c r="U6" s="2">
        <f>SUMIFS('ASETTW Untruncated'!U:U,'ASETTW Untruncated'!$A:$A,$A6,'ASETTW Untruncated'!$B:$B,$B6,'ASETTW Untruncated'!$C:$C,$C6)</f>
        <v>1.0902354125524634</v>
      </c>
      <c r="V6" s="2">
        <f>SUMIFS('ASETTW Untruncated'!V:V,'ASETTW Untruncated'!$A:$A,$A6,'ASETTW Untruncated'!$B:$B,$B6,'ASETTW Untruncated'!$C:$C,$C6)</f>
        <v>1.067043254289076</v>
      </c>
      <c r="W6" s="2">
        <f>SUMIFS('ASETTW Untruncated'!W:W,'ASETTW Untruncated'!$A:$A,$A6,'ASETTW Untruncated'!$B:$B,$B6,'ASETTW Untruncated'!$C:$C,$C6)</f>
        <v>1.1079631615100229</v>
      </c>
    </row>
    <row r="7" spans="1:23" x14ac:dyDescent="0.45">
      <c r="A7" t="s">
        <v>90</v>
      </c>
      <c r="B7" t="s">
        <v>138</v>
      </c>
      <c r="C7" t="s">
        <v>69</v>
      </c>
      <c r="D7">
        <f>SUMIFS('ASETTW Untruncated'!D:D,'ASETTW Untruncated'!$A:$A,$A7,'ASETTW Untruncated'!$B:$B,$B7,'ASETTW Untruncated'!$C:$C,$C7)</f>
        <v>1.391007053433108</v>
      </c>
      <c r="E7">
        <f>SUMIFS('ASETTW Untruncated'!E:E,'ASETTW Untruncated'!$A:$A,$A7,'ASETTW Untruncated'!$B:$B,$B7,'ASETTW Untruncated'!$C:$C,$C7)</f>
        <v>1.3898758622564353</v>
      </c>
      <c r="F7">
        <f>SUMIFS('ASETTW Untruncated'!F:F,'ASETTW Untruncated'!$A:$A,$A7,'ASETTW Untruncated'!$B:$B,$B7,'ASETTW Untruncated'!$C:$C,$C7)</f>
        <v>1.3326956195751476</v>
      </c>
      <c r="G7">
        <f>SUMIFS('ASETTW Untruncated'!G:G,'ASETTW Untruncated'!$A:$A,$A7,'ASETTW Untruncated'!$B:$B,$B7,'ASETTW Untruncated'!$C:$C,$C7)</f>
        <v>1.3996492928538884</v>
      </c>
      <c r="H7">
        <f>SUMIFS('ASETTW Untruncated'!H:H,'ASETTW Untruncated'!$A:$A,$A7,'ASETTW Untruncated'!$B:$B,$B7,'ASETTW Untruncated'!$C:$C,$C7)</f>
        <v>1.3199196843121723</v>
      </c>
      <c r="I7">
        <f>SUMIFS('ASETTW Untruncated'!I:I,'ASETTW Untruncated'!$A:$A,$A7,'ASETTW Untruncated'!$B:$B,$B7,'ASETTW Untruncated'!$C:$C,$C7)</f>
        <v>1.3301980353730845</v>
      </c>
      <c r="J7">
        <f>SUMIFS('ASETTW Untruncated'!J:J,'ASETTW Untruncated'!$A:$A,$A7,'ASETTW Untruncated'!$B:$B,$B7,'ASETTW Untruncated'!$C:$C,$C7)</f>
        <v>1.273622651778596</v>
      </c>
      <c r="K7">
        <f>SUMIFS('ASETTW Untruncated'!K:K,'ASETTW Untruncated'!$A:$A,$A7,'ASETTW Untruncated'!$B:$B,$B7,'ASETTW Untruncated'!$C:$C,$C7)</f>
        <v>1.345197785868395</v>
      </c>
      <c r="L7">
        <f>SUMIFS('ASETTW Untruncated'!L:L,'ASETTW Untruncated'!$A:$A,$A7,'ASETTW Untruncated'!$B:$B,$B7,'ASETTW Untruncated'!$C:$C,$C7)</f>
        <v>1.261007964226194</v>
      </c>
      <c r="M7">
        <f>SUMIFS('ASETTW Untruncated'!M:M,'ASETTW Untruncated'!$A:$A,$A7,'ASETTW Untruncated'!$B:$B,$B7,'ASETTW Untruncated'!$C:$C,$C7)</f>
        <v>1.2734455630633503</v>
      </c>
      <c r="N7">
        <f>SUMIFS('ASETTW Untruncated'!N:N,'ASETTW Untruncated'!$A:$A,$A7,'ASETTW Untruncated'!$B:$B,$B7,'ASETTW Untruncated'!$C:$C,$C7)</f>
        <v>1.2228924522116651</v>
      </c>
      <c r="O7">
        <f>SUMIFS('ASETTW Untruncated'!O:O,'ASETTW Untruncated'!$A:$A,$A7,'ASETTW Untruncated'!$B:$B,$B7,'ASETTW Untruncated'!$C:$C,$C7)</f>
        <v>1.2928743504269935</v>
      </c>
      <c r="P7">
        <f>SUMIFS('ASETTW Untruncated'!P:P,'ASETTW Untruncated'!$A:$A,$A7,'ASETTW Untruncated'!$B:$B,$B7,'ASETTW Untruncated'!$C:$C,$C7)</f>
        <v>1.2107836924730526</v>
      </c>
      <c r="Q7">
        <f>SUMIFS('ASETTW Untruncated'!Q:Q,'ASETTW Untruncated'!$A:$A,$A7,'ASETTW Untruncated'!$B:$B,$B7,'ASETTW Untruncated'!$C:$C,$C7)</f>
        <v>1.2264819712445529</v>
      </c>
      <c r="R7">
        <f>SUMIFS('ASETTW Untruncated'!R:R,'ASETTW Untruncated'!$A:$A,$A7,'ASETTW Untruncated'!$B:$B,$B7,'ASETTW Untruncated'!$C:$C,$C7)</f>
        <v>1.1789960836288311</v>
      </c>
      <c r="S7">
        <f>SUMIFS('ASETTW Untruncated'!S:S,'ASETTW Untruncated'!$A:$A,$A7,'ASETTW Untruncated'!$B:$B,$B7,'ASETTW Untruncated'!$C:$C,$C7)</f>
        <v>1.2490597834957518</v>
      </c>
      <c r="T7">
        <f>SUMIFS('ASETTW Untruncated'!T:T,'ASETTW Untruncated'!$A:$A,$A7,'ASETTW Untruncated'!$B:$B,$B7,'ASETTW Untruncated'!$C:$C,$C7)</f>
        <v>1.166474503552019</v>
      </c>
      <c r="U7">
        <f>SUMIFS('ASETTW Untruncated'!U:U,'ASETTW Untruncated'!$A:$A,$A7,'ASETTW Untruncated'!$B:$B,$B7,'ASETTW Untruncated'!$C:$C,$C7)</f>
        <v>1.1872663726406902</v>
      </c>
      <c r="V7">
        <f>SUMIFS('ASETTW Untruncated'!V:V,'ASETTW Untruncated'!$A:$A,$A7,'ASETTW Untruncated'!$B:$B,$B7,'ASETTW Untruncated'!$C:$C,$C7)</f>
        <v>1.1399172269065043</v>
      </c>
      <c r="W7">
        <f>SUMIFS('ASETTW Untruncated'!W:W,'ASETTW Untruncated'!$A:$A,$A7,'ASETTW Untruncated'!$B:$B,$B7,'ASETTW Untruncated'!$C:$C,$C7)</f>
        <v>1.2129826009052485</v>
      </c>
    </row>
    <row r="8" spans="1:23" x14ac:dyDescent="0.45">
      <c r="A8" t="s">
        <v>78</v>
      </c>
      <c r="B8" t="s">
        <v>71</v>
      </c>
      <c r="C8" t="s">
        <v>297</v>
      </c>
      <c r="D8">
        <f>SUMIFS('ASETTW Untruncated'!D:D,'ASETTW Untruncated'!$A:$A,$A8,'ASETTW Untruncated'!$B:$B,$B8,'ASETTW Untruncated'!$C:$C,$C8)</f>
        <v>1.4371959016009976</v>
      </c>
      <c r="E8">
        <f>SUMIFS('ASETTW Untruncated'!E:E,'ASETTW Untruncated'!$A:$A,$A8,'ASETTW Untruncated'!$B:$B,$B8,'ASETTW Untruncated'!$C:$C,$C8)</f>
        <v>1.4204684366736389</v>
      </c>
      <c r="F8">
        <f>SUMIFS('ASETTW Untruncated'!F:F,'ASETTW Untruncated'!$A:$A,$A8,'ASETTW Untruncated'!$B:$B,$B8,'ASETTW Untruncated'!$C:$C,$C8)</f>
        <v>1.419032974878736</v>
      </c>
      <c r="G8">
        <f>SUMIFS('ASETTW Untruncated'!G:G,'ASETTW Untruncated'!$A:$A,$A8,'ASETTW Untruncated'!$B:$B,$B8,'ASETTW Untruncated'!$C:$C,$C8)</f>
        <v>1.4546433096777691</v>
      </c>
      <c r="H8">
        <f>SUMIFS('ASETTW Untruncated'!H:H,'ASETTW Untruncated'!$A:$A,$A8,'ASETTW Untruncated'!$B:$B,$B8,'ASETTW Untruncated'!$C:$C,$C8)</f>
        <v>1.3626655030951951</v>
      </c>
      <c r="I8">
        <f>SUMIFS('ASETTW Untruncated'!I:I,'ASETTW Untruncated'!$A:$A,$A8,'ASETTW Untruncated'!$B:$B,$B8,'ASETTW Untruncated'!$C:$C,$C8)</f>
        <v>1.3577646654110267</v>
      </c>
      <c r="J8">
        <f>SUMIFS('ASETTW Untruncated'!J:J,'ASETTW Untruncated'!$A:$A,$A8,'ASETTW Untruncated'!$B:$B,$B8,'ASETTW Untruncated'!$C:$C,$C8)</f>
        <v>1.353325171631895</v>
      </c>
      <c r="K8">
        <f>SUMIFS('ASETTW Untruncated'!K:K,'ASETTW Untruncated'!$A:$A,$A8,'ASETTW Untruncated'!$B:$B,$B8,'ASETTW Untruncated'!$C:$C,$C8)</f>
        <v>1.3940600866654991</v>
      </c>
      <c r="L8">
        <f>SUMIFS('ASETTW Untruncated'!L:L,'ASETTW Untruncated'!$A:$A,$A8,'ASETTW Untruncated'!$B:$B,$B8,'ASETTW Untruncated'!$C:$C,$C8)</f>
        <v>1.3015475471498286</v>
      </c>
      <c r="M8">
        <f>SUMIFS('ASETTW Untruncated'!M:M,'ASETTW Untruncated'!$A:$A,$A8,'ASETTW Untruncated'!$B:$B,$B8,'ASETTW Untruncated'!$C:$C,$C8)</f>
        <v>1.3027697358592678</v>
      </c>
      <c r="N8">
        <f>SUMIFS('ASETTW Untruncated'!N:N,'ASETTW Untruncated'!$A:$A,$A8,'ASETTW Untruncated'!$B:$B,$B8,'ASETTW Untruncated'!$C:$C,$C8)</f>
        <v>1.2979662396854812</v>
      </c>
      <c r="O8">
        <f>SUMIFS('ASETTW Untruncated'!O:O,'ASETTW Untruncated'!$A:$A,$A8,'ASETTW Untruncated'!$B:$B,$B8,'ASETTW Untruncated'!$C:$C,$C8)</f>
        <v>1.3408867703235936</v>
      </c>
      <c r="P8">
        <f>SUMIFS('ASETTW Untruncated'!P:P,'ASETTW Untruncated'!$A:$A,$A8,'ASETTW Untruncated'!$B:$B,$B8,'ASETTW Untruncated'!$C:$C,$C8)</f>
        <v>1.2422604247211761</v>
      </c>
      <c r="Q8">
        <f>SUMIFS('ASETTW Untruncated'!Q:Q,'ASETTW Untruncated'!$A:$A,$A8,'ASETTW Untruncated'!$B:$B,$B8,'ASETTW Untruncated'!$C:$C,$C8)</f>
        <v>1.2509967789666918</v>
      </c>
      <c r="R8">
        <f>SUMIFS('ASETTW Untruncated'!R:R,'ASETTW Untruncated'!$A:$A,$A8,'ASETTW Untruncated'!$B:$B,$B8,'ASETTW Untruncated'!$C:$C,$C8)</f>
        <v>1.2429936756805249</v>
      </c>
      <c r="S8">
        <f>SUMIFS('ASETTW Untruncated'!S:S,'ASETTW Untruncated'!$A:$A,$A8,'ASETTW Untruncated'!$B:$B,$B8,'ASETTW Untruncated'!$C:$C,$C8)</f>
        <v>1.2892190291478633</v>
      </c>
      <c r="T8">
        <f>SUMIFS('ASETTW Untruncated'!T:T,'ASETTW Untruncated'!$A:$A,$A8,'ASETTW Untruncated'!$B:$B,$B8,'ASETTW Untruncated'!$C:$C,$C8)</f>
        <v>1.1977571317852811</v>
      </c>
      <c r="U8">
        <f>SUMIFS('ASETTW Untruncated'!U:U,'ASETTW Untruncated'!$A:$A,$A8,'ASETTW Untruncated'!$B:$B,$B8,'ASETTW Untruncated'!$C:$C,$C8)</f>
        <v>1.2115566168578138</v>
      </c>
      <c r="V8">
        <f>SUMIFS('ASETTW Untruncated'!V:V,'ASETTW Untruncated'!$A:$A,$A8,'ASETTW Untruncated'!$B:$B,$B8,'ASETTW Untruncated'!$C:$C,$C8)</f>
        <v>1.2024076556185044</v>
      </c>
      <c r="W8">
        <f>SUMIFS('ASETTW Untruncated'!W:W,'ASETTW Untruncated'!$A:$A,$A8,'ASETTW Untruncated'!$B:$B,$B8,'ASETTW Untruncated'!$C:$C,$C8)</f>
        <v>1.2502796498429649</v>
      </c>
    </row>
    <row r="9" spans="1:23" s="5" customFormat="1" x14ac:dyDescent="0.45">
      <c r="A9" s="5" t="s">
        <v>79</v>
      </c>
      <c r="B9" s="5" t="s">
        <v>298</v>
      </c>
      <c r="C9" s="5" t="s">
        <v>69</v>
      </c>
      <c r="D9" s="5">
        <f>SUMIFS('ASETTW Untruncated'!D:D,'ASETTW Untruncated'!$A:$A,$A9,'ASETTW Untruncated'!$B:$B,$B9,'ASETTW Untruncated'!$C:$C,$C9)</f>
        <v>1.4552699308851504</v>
      </c>
      <c r="E9" s="5">
        <f>SUMIFS('ASETTW Untruncated'!E:E,'ASETTW Untruncated'!$A:$A,$A9,'ASETTW Untruncated'!$B:$B,$B9,'ASETTW Untruncated'!$C:$C,$C9)</f>
        <v>1.3962573347541753</v>
      </c>
      <c r="F9" s="5">
        <f>SUMIFS('ASETTW Untruncated'!F:F,'ASETTW Untruncated'!$A:$A,$A9,'ASETTW Untruncated'!$B:$B,$B9,'ASETTW Untruncated'!$C:$C,$C9)</f>
        <v>1.3708183503550024</v>
      </c>
      <c r="G9" s="5">
        <f>SUMIFS('ASETTW Untruncated'!G:G,'ASETTW Untruncated'!$A:$A,$A9,'ASETTW Untruncated'!$B:$B,$B9,'ASETTW Untruncated'!$C:$C,$C9)</f>
        <v>1.3879071208077711</v>
      </c>
      <c r="H9" s="5">
        <f>SUMIFS('ASETTW Untruncated'!H:H,'ASETTW Untruncated'!$A:$A,$A9,'ASETTW Untruncated'!$B:$B,$B9,'ASETTW Untruncated'!$C:$C,$C9)</f>
        <v>1.3754698053682151</v>
      </c>
      <c r="I9" s="5">
        <f>SUMIFS('ASETTW Untruncated'!I:I,'ASETTW Untruncated'!$A:$A,$A9,'ASETTW Untruncated'!$B:$B,$B9,'ASETTW Untruncated'!$C:$C,$C9)</f>
        <v>1.3362227055268185</v>
      </c>
      <c r="J9" s="5">
        <f>SUMIFS('ASETTW Untruncated'!J:J,'ASETTW Untruncated'!$A:$A,$A9,'ASETTW Untruncated'!$B:$B,$B9,'ASETTW Untruncated'!$C:$C,$C9)</f>
        <v>1.3040459759859042</v>
      </c>
      <c r="K9" s="5">
        <f>SUMIFS('ASETTW Untruncated'!K:K,'ASETTW Untruncated'!$A:$A,$A9,'ASETTW Untruncated'!$B:$B,$B9,'ASETTW Untruncated'!$C:$C,$C9)</f>
        <v>1.3326221723376606</v>
      </c>
      <c r="L9" s="5">
        <f>SUMIFS('ASETTW Untruncated'!L:L,'ASETTW Untruncated'!$A:$A,$A9,'ASETTW Untruncated'!$B:$B,$B9,'ASETTW Untruncated'!$C:$C,$C9)</f>
        <v>1.2927626252877733</v>
      </c>
      <c r="M9" s="5">
        <f>SUMIFS('ASETTW Untruncated'!M:M,'ASETTW Untruncated'!$A:$A,$A9,'ASETTW Untruncated'!$B:$B,$B9,'ASETTW Untruncated'!$C:$C,$C9)</f>
        <v>1.2737252900272298</v>
      </c>
      <c r="N9" s="5">
        <f>SUMIFS('ASETTW Untruncated'!N:N,'ASETTW Untruncated'!$A:$A,$A9,'ASETTW Untruncated'!$B:$B,$B9,'ASETTW Untruncated'!$C:$C,$C9)</f>
        <v>1.2355154787449572</v>
      </c>
      <c r="O9" s="5">
        <f>SUMIFS('ASETTW Untruncated'!O:O,'ASETTW Untruncated'!$A:$A,$A9,'ASETTW Untruncated'!$B:$B,$B9,'ASETTW Untruncated'!$C:$C,$C9)</f>
        <v>1.2748630946202066</v>
      </c>
      <c r="P9" s="5">
        <f>SUMIFS('ASETTW Untruncated'!P:P,'ASETTW Untruncated'!$A:$A,$A9,'ASETTW Untruncated'!$B:$B,$B9,'ASETTW Untruncated'!$C:$C,$C9)</f>
        <v>1.2355728189364226</v>
      </c>
      <c r="Q9" s="5">
        <f>SUMIFS('ASETTW Untruncated'!Q:Q,'ASETTW Untruncated'!$A:$A,$A9,'ASETTW Untruncated'!$B:$B,$B9,'ASETTW Untruncated'!$C:$C,$C9)</f>
        <v>1.2250442457256281</v>
      </c>
      <c r="R9" s="5">
        <f>SUMIFS('ASETTW Untruncated'!R:R,'ASETTW Untruncated'!$A:$A,$A9,'ASETTW Untruncated'!$B:$B,$B9,'ASETTW Untruncated'!$C:$C,$C9)</f>
        <v>1.187415820084522</v>
      </c>
      <c r="S9" s="5">
        <f>SUMIFS('ASETTW Untruncated'!S:S,'ASETTW Untruncated'!$A:$A,$A9,'ASETTW Untruncated'!$B:$B,$B9,'ASETTW Untruncated'!$C:$C,$C9)</f>
        <v>1.2289677375526604</v>
      </c>
      <c r="T9" s="5">
        <f>SUMIFS('ASETTW Untruncated'!T:T,'ASETTW Untruncated'!$A:$A,$A9,'ASETTW Untruncated'!$B:$B,$B9,'ASETTW Untruncated'!$C:$C,$C9)</f>
        <v>1.1889341079897593</v>
      </c>
      <c r="U9" s="5">
        <f>SUMIFS('ASETTW Untruncated'!U:U,'ASETTW Untruncated'!$A:$A,$A9,'ASETTW Untruncated'!$B:$B,$B9,'ASETTW Untruncated'!$C:$C,$C9)</f>
        <v>1.184556180781418</v>
      </c>
      <c r="V9" s="5">
        <f>SUMIFS('ASETTW Untruncated'!V:V,'ASETTW Untruncated'!$A:$A,$A9,'ASETTW Untruncated'!$B:$B,$B9,'ASETTW Untruncated'!$C:$C,$C9)</f>
        <v>1.1469465659503637</v>
      </c>
      <c r="W9" s="5">
        <f>SUMIFS('ASETTW Untruncated'!W:W,'ASETTW Untruncated'!$A:$A,$A9,'ASETTW Untruncated'!$B:$B,$B9,'ASETTW Untruncated'!$C:$C,$C9)</f>
        <v>1.1916158103129859</v>
      </c>
    </row>
    <row r="10" spans="1:23" x14ac:dyDescent="0.45">
      <c r="A10" t="s">
        <v>73</v>
      </c>
      <c r="B10" t="s">
        <v>68</v>
      </c>
      <c r="C10" t="s">
        <v>69</v>
      </c>
      <c r="D10">
        <f>SUMIFS('ASETTW Untruncated'!D:D,'ASETTW Untruncated'!$A:$A,$A10,'ASETTW Untruncated'!$B:$B,$B10,'ASETTW Untruncated'!$C:$C,$C10)</f>
        <v>1.4626460879656571</v>
      </c>
      <c r="E10">
        <f>SUMIFS('ASETTW Untruncated'!E:E,'ASETTW Untruncated'!$A:$A,$A10,'ASETTW Untruncated'!$B:$B,$B10,'ASETTW Untruncated'!$C:$C,$C10)</f>
        <v>1.4318891040451596</v>
      </c>
      <c r="F10">
        <f>SUMIFS('ASETTW Untruncated'!F:F,'ASETTW Untruncated'!$A:$A,$A10,'ASETTW Untruncated'!$B:$B,$B10,'ASETTW Untruncated'!$C:$C,$C10)</f>
        <v>1.3873020136581871</v>
      </c>
      <c r="G10">
        <f>SUMIFS('ASETTW Untruncated'!G:G,'ASETTW Untruncated'!$A:$A,$A10,'ASETTW Untruncated'!$B:$B,$B10,'ASETTW Untruncated'!$C:$C,$C10)</f>
        <v>1.4361255894913636</v>
      </c>
      <c r="H10">
        <f>SUMIFS('ASETTW Untruncated'!H:H,'ASETTW Untruncated'!$A:$A,$A10,'ASETTW Untruncated'!$B:$B,$B10,'ASETTW Untruncated'!$C:$C,$C10)</f>
        <v>1.3801143378070329</v>
      </c>
      <c r="I10">
        <f>SUMIFS('ASETTW Untruncated'!I:I,'ASETTW Untruncated'!$A:$A,$A10,'ASETTW Untruncated'!$B:$B,$B10,'ASETTW Untruncated'!$C:$C,$C10)</f>
        <v>1.3704768359706914</v>
      </c>
      <c r="J10">
        <f>SUMIFS('ASETTW Untruncated'!J:J,'ASETTW Untruncated'!$A:$A,$A10,'ASETTW Untruncated'!$B:$B,$B10,'ASETTW Untruncated'!$C:$C,$C10)</f>
        <v>1.3197212829063438</v>
      </c>
      <c r="K10">
        <f>SUMIFS('ASETTW Untruncated'!K:K,'ASETTW Untruncated'!$A:$A,$A10,'ASETTW Untruncated'!$B:$B,$B10,'ASETTW Untruncated'!$C:$C,$C10)</f>
        <v>1.3793814979497405</v>
      </c>
      <c r="L10">
        <f>SUMIFS('ASETTW Untruncated'!L:L,'ASETTW Untruncated'!$A:$A,$A10,'ASETTW Untruncated'!$B:$B,$B10,'ASETTW Untruncated'!$C:$C,$C10)</f>
        <v>1.3093147323198733</v>
      </c>
      <c r="M10">
        <f>SUMIFS('ASETTW Untruncated'!M:M,'ASETTW Untruncated'!$A:$A,$A10,'ASETTW Untruncated'!$B:$B,$B10,'ASETTW Untruncated'!$C:$C,$C10)</f>
        <v>1.3105196795378027</v>
      </c>
      <c r="N10">
        <f>SUMIFS('ASETTW Untruncated'!N:N,'ASETTW Untruncated'!$A:$A,$A10,'ASETTW Untruncated'!$B:$B,$B10,'ASETTW Untruncated'!$C:$C,$C10)</f>
        <v>1.2595340179250674</v>
      </c>
      <c r="O10">
        <f>SUMIFS('ASETTW Untruncated'!O:O,'ASETTW Untruncated'!$A:$A,$A10,'ASETTW Untruncated'!$B:$B,$B10,'ASETTW Untruncated'!$C:$C,$C10)</f>
        <v>1.3250136869227191</v>
      </c>
      <c r="P10">
        <f>SUMIFS('ASETTW Untruncated'!P:P,'ASETTW Untruncated'!$A:$A,$A10,'ASETTW Untruncated'!$B:$B,$B10,'ASETTW Untruncated'!$C:$C,$C10)</f>
        <v>1.2586230450272058</v>
      </c>
      <c r="Q10">
        <f>SUMIFS('ASETTW Untruncated'!Q:Q,'ASETTW Untruncated'!$A:$A,$A10,'ASETTW Untruncated'!$B:$B,$B10,'ASETTW Untruncated'!$C:$C,$C10)</f>
        <v>1.2620125082457809</v>
      </c>
      <c r="R10">
        <f>SUMIFS('ASETTW Untruncated'!R:R,'ASETTW Untruncated'!$A:$A,$A10,'ASETTW Untruncated'!$B:$B,$B10,'ASETTW Untruncated'!$C:$C,$C10)</f>
        <v>1.2160837741178008</v>
      </c>
      <c r="S10">
        <f>SUMIFS('ASETTW Untruncated'!S:S,'ASETTW Untruncated'!$A:$A,$A10,'ASETTW Untruncated'!$B:$B,$B10,'ASETTW Untruncated'!$C:$C,$C10)</f>
        <v>1.2804334081395516</v>
      </c>
      <c r="T10">
        <f>SUMIFS('ASETTW Untruncated'!T:T,'ASETTW Untruncated'!$A:$A,$A10,'ASETTW Untruncated'!$B:$B,$B10,'ASETTW Untruncated'!$C:$C,$C10)</f>
        <v>1.2151267079093928</v>
      </c>
      <c r="U10">
        <f>SUMIFS('ASETTW Untruncated'!U:U,'ASETTW Untruncated'!$A:$A,$A10,'ASETTW Untruncated'!$B:$B,$B10,'ASETTW Untruncated'!$C:$C,$C10)</f>
        <v>1.224469467511474</v>
      </c>
      <c r="V10">
        <f>SUMIFS('ASETTW Untruncated'!V:V,'ASETTW Untruncated'!$A:$A,$A10,'ASETTW Untruncated'!$B:$B,$B10,'ASETTW Untruncated'!$C:$C,$C10)</f>
        <v>1.1794979349176018</v>
      </c>
      <c r="W10">
        <f>SUMIFS('ASETTW Untruncated'!W:W,'ASETTW Untruncated'!$A:$A,$A10,'ASETTW Untruncated'!$B:$B,$B10,'ASETTW Untruncated'!$C:$C,$C10)</f>
        <v>1.2459238958912813</v>
      </c>
    </row>
    <row r="11" spans="1:23" s="4" customFormat="1" x14ac:dyDescent="0.45">
      <c r="A11" s="4" t="s">
        <v>89</v>
      </c>
      <c r="B11" s="4" t="s">
        <v>68</v>
      </c>
      <c r="C11" s="4" t="s">
        <v>69</v>
      </c>
      <c r="D11" s="4">
        <f>SUMIFS('ASETTW Untruncated'!D:D,'ASETTW Untruncated'!$A:$A,$A11,'ASETTW Untruncated'!$B:$B,$B11,'ASETTW Untruncated'!$C:$C,$C11)</f>
        <v>1.4933503791721279</v>
      </c>
      <c r="E11" s="4">
        <f>SUMIFS('ASETTW Untruncated'!E:E,'ASETTW Untruncated'!$A:$A,$A11,'ASETTW Untruncated'!$B:$B,$B11,'ASETTW Untruncated'!$C:$C,$C11)</f>
        <v>1.411372464626373</v>
      </c>
      <c r="F11" s="4">
        <f>SUMIFS('ASETTW Untruncated'!F:F,'ASETTW Untruncated'!$A:$A,$A11,'ASETTW Untruncated'!$B:$B,$B11,'ASETTW Untruncated'!$C:$C,$C11)</f>
        <v>1.3863541660811014</v>
      </c>
      <c r="G11" s="4">
        <f>SUMIFS('ASETTW Untruncated'!G:G,'ASETTW Untruncated'!$A:$A,$A11,'ASETTW Untruncated'!$B:$B,$B11,'ASETTW Untruncated'!$C:$C,$C11)</f>
        <v>1.3998127818224801</v>
      </c>
      <c r="H11" s="4">
        <f>SUMIFS('ASETTW Untruncated'!H:H,'ASETTW Untruncated'!$A:$A,$A11,'ASETTW Untruncated'!$B:$B,$B11,'ASETTW Untruncated'!$C:$C,$C11)</f>
        <v>1.3849088840167318</v>
      </c>
      <c r="I11" s="4">
        <f>SUMIFS('ASETTW Untruncated'!I:I,'ASETTW Untruncated'!$A:$A,$A11,'ASETTW Untruncated'!$B:$B,$B11,'ASETTW Untruncated'!$C:$C,$C11)</f>
        <v>1.3348641370176322</v>
      </c>
      <c r="J11" s="4">
        <f>SUMIFS('ASETTW Untruncated'!J:J,'ASETTW Untruncated'!$A:$A,$A11,'ASETTW Untruncated'!$B:$B,$B11,'ASETTW Untruncated'!$C:$C,$C11)</f>
        <v>1.2983059150896614</v>
      </c>
      <c r="K11" s="4">
        <f>SUMIFS('ASETTW Untruncated'!K:K,'ASETTW Untruncated'!$A:$A,$A11,'ASETTW Untruncated'!$B:$B,$B11,'ASETTW Untruncated'!$C:$C,$C11)</f>
        <v>1.3314421927666849</v>
      </c>
      <c r="L11" s="4">
        <f>SUMIFS('ASETTW Untruncated'!L:L,'ASETTW Untruncated'!$A:$A,$A11,'ASETTW Untruncated'!$B:$B,$B11,'ASETTW Untruncated'!$C:$C,$C11)</f>
        <v>1.3135711661394049</v>
      </c>
      <c r="M11" s="4">
        <f>SUMIFS('ASETTW Untruncated'!M:M,'ASETTW Untruncated'!$A:$A,$A11,'ASETTW Untruncated'!$B:$B,$B11,'ASETTW Untruncated'!$C:$C,$C11)</f>
        <v>1.2806211180248581</v>
      </c>
      <c r="N11" s="4">
        <f>SUMIFS('ASETTW Untruncated'!N:N,'ASETTW Untruncated'!$A:$A,$A11,'ASETTW Untruncated'!$B:$B,$B11,'ASETTW Untruncated'!$C:$C,$C11)</f>
        <v>1.2399496271012582</v>
      </c>
      <c r="O11" s="4">
        <f>SUMIFS('ASETTW Untruncated'!O:O,'ASETTW Untruncated'!$A:$A,$A11,'ASETTW Untruncated'!$B:$B,$B11,'ASETTW Untruncated'!$C:$C,$C11)</f>
        <v>1.2815322020345781</v>
      </c>
      <c r="P11" s="4">
        <f>SUMIFS('ASETTW Untruncated'!P:P,'ASETTW Untruncated'!$A:$A,$A11,'ASETTW Untruncated'!$B:$B,$B11,'ASETTW Untruncated'!$C:$C,$C11)</f>
        <v>1.2535460107759211</v>
      </c>
      <c r="Q11" s="4">
        <f>SUMIFS('ASETTW Untruncated'!Q:Q,'ASETTW Untruncated'!$A:$A,$A11,'ASETTW Untruncated'!$B:$B,$B11,'ASETTW Untruncated'!$C:$C,$C11)</f>
        <v>1.2279273733835177</v>
      </c>
      <c r="R11" s="4">
        <f>SUMIFS('ASETTW Untruncated'!R:R,'ASETTW Untruncated'!$A:$A,$A11,'ASETTW Untruncated'!$B:$B,$B11,'ASETTW Untruncated'!$C:$C,$C11)</f>
        <v>1.1890706485264908</v>
      </c>
      <c r="S11" s="4">
        <f>SUMIFS('ASETTW Untruncated'!S:S,'ASETTW Untruncated'!$A:$A,$A11,'ASETTW Untruncated'!$B:$B,$B11,'ASETTW Untruncated'!$C:$C,$C11)</f>
        <v>1.2322617283428068</v>
      </c>
      <c r="T11" s="4">
        <f>SUMIFS('ASETTW Untruncated'!T:T,'ASETTW Untruncated'!$A:$A,$A11,'ASETTW Untruncated'!$B:$B,$B11,'ASETTW Untruncated'!$C:$C,$C11)</f>
        <v>1.2001060746498051</v>
      </c>
      <c r="U11" s="4">
        <f>SUMIFS('ASETTW Untruncated'!U:U,'ASETTW Untruncated'!$A:$A,$A11,'ASETTW Untruncated'!$B:$B,$B11,'ASETTW Untruncated'!$C:$C,$C11)</f>
        <v>1.1917219398572561</v>
      </c>
      <c r="V11" s="4">
        <f>SUMIFS('ASETTW Untruncated'!V:V,'ASETTW Untruncated'!$A:$A,$A11,'ASETTW Untruncated'!$B:$B,$B11,'ASETTW Untruncated'!$C:$C,$C11)</f>
        <v>1.1471944663332687</v>
      </c>
      <c r="W11" s="4">
        <f>SUMIFS('ASETTW Untruncated'!W:W,'ASETTW Untruncated'!$A:$A,$A11,'ASETTW Untruncated'!$B:$B,$B11,'ASETTW Untruncated'!$C:$C,$C11)</f>
        <v>1.2001683173259887</v>
      </c>
    </row>
    <row r="12" spans="1:23" s="5" customFormat="1" x14ac:dyDescent="0.45">
      <c r="A12" s="5" t="s">
        <v>91</v>
      </c>
      <c r="B12" s="5" t="s">
        <v>81</v>
      </c>
      <c r="C12" s="5" t="s">
        <v>86</v>
      </c>
      <c r="D12" s="5">
        <f>SUMIFS('ASETTW Untruncated'!D:D,'ASETTW Untruncated'!$A:$A,$A12,'ASETTW Untruncated'!$B:$B,$B12,'ASETTW Untruncated'!$C:$C,$C12)</f>
        <v>1.5007614495974961</v>
      </c>
      <c r="E12" s="5">
        <f>SUMIFS('ASETTW Untruncated'!E:E,'ASETTW Untruncated'!$A:$A,$A12,'ASETTW Untruncated'!$B:$B,$B12,'ASETTW Untruncated'!$C:$C,$C12)</f>
        <v>1.3455395576046012</v>
      </c>
      <c r="F12" s="5">
        <f>SUMIFS('ASETTW Untruncated'!F:F,'ASETTW Untruncated'!$A:$A,$A12,'ASETTW Untruncated'!$B:$B,$B12,'ASETTW Untruncated'!$C:$C,$C12)</f>
        <v>1.3792808658427749</v>
      </c>
      <c r="G12" s="5">
        <f>SUMIFS('ASETTW Untruncated'!G:G,'ASETTW Untruncated'!$A:$A,$A12,'ASETTW Untruncated'!$B:$B,$B12,'ASETTW Untruncated'!$C:$C,$C12)</f>
        <v>1.3137001265689179</v>
      </c>
      <c r="H12" s="5">
        <f>SUMIFS('ASETTW Untruncated'!H:H,'ASETTW Untruncated'!$A:$A,$A12,'ASETTW Untruncated'!$B:$B,$B12,'ASETTW Untruncated'!$C:$C,$C12)</f>
        <v>1.4039691516480026</v>
      </c>
      <c r="I12" s="5">
        <f>SUMIFS('ASETTW Untruncated'!I:I,'ASETTW Untruncated'!$A:$A,$A12,'ASETTW Untruncated'!$B:$B,$B12,'ASETTW Untruncated'!$C:$C,$C12)</f>
        <v>1.2714936136179369</v>
      </c>
      <c r="J12" s="5">
        <f>SUMIFS('ASETTW Untruncated'!J:J,'ASETTW Untruncated'!$A:$A,$A12,'ASETTW Untruncated'!$B:$B,$B12,'ASETTW Untruncated'!$C:$C,$C12)</f>
        <v>1.2990080584601662</v>
      </c>
      <c r="K12" s="5">
        <f>SUMIFS('ASETTW Untruncated'!K:K,'ASETTW Untruncated'!$A:$A,$A12,'ASETTW Untruncated'!$B:$B,$B12,'ASETTW Untruncated'!$C:$C,$C12)</f>
        <v>1.2488137126767365</v>
      </c>
      <c r="L12" s="5">
        <f>SUMIFS('ASETTW Untruncated'!L:L,'ASETTW Untruncated'!$A:$A,$A12,'ASETTW Untruncated'!$B:$B,$B12,'ASETTW Untruncated'!$C:$C,$C12)</f>
        <v>1.3127031924424777</v>
      </c>
      <c r="M12" s="5">
        <f>SUMIFS('ASETTW Untruncated'!M:M,'ASETTW Untruncated'!$A:$A,$A12,'ASETTW Untruncated'!$B:$B,$B12,'ASETTW Untruncated'!$C:$C,$C12)</f>
        <v>1.2137224630578194</v>
      </c>
      <c r="N12" s="5">
        <f>SUMIFS('ASETTW Untruncated'!N:N,'ASETTW Untruncated'!$A:$A,$A12,'ASETTW Untruncated'!$B:$B,$B12,'ASETTW Untruncated'!$C:$C,$C12)</f>
        <v>1.2263863880747143</v>
      </c>
      <c r="O12" s="5">
        <f>SUMIFS('ASETTW Untruncated'!O:O,'ASETTW Untruncated'!$A:$A,$A12,'ASETTW Untruncated'!$B:$B,$B12,'ASETTW Untruncated'!$C:$C,$C12)</f>
        <v>1.1977539234475829</v>
      </c>
      <c r="P12" s="5">
        <f>SUMIFS('ASETTW Untruncated'!P:P,'ASETTW Untruncated'!$A:$A,$A12,'ASETTW Untruncated'!$B:$B,$B12,'ASETTW Untruncated'!$C:$C,$C12)</f>
        <v>1.247656425526259</v>
      </c>
      <c r="Q12" s="5">
        <f>SUMIFS('ASETTW Untruncated'!Q:Q,'ASETTW Untruncated'!$A:$A,$A12,'ASETTW Untruncated'!$B:$B,$B12,'ASETTW Untruncated'!$C:$C,$C12)</f>
        <v>1.1656172478280844</v>
      </c>
      <c r="R12" s="5">
        <f>SUMIFS('ASETTW Untruncated'!R:R,'ASETTW Untruncated'!$A:$A,$A12,'ASETTW Untruncated'!$B:$B,$B12,'ASETTW Untruncated'!$C:$C,$C12)</f>
        <v>1.1728899192601521</v>
      </c>
      <c r="S12" s="5">
        <f>SUMIFS('ASETTW Untruncated'!S:S,'ASETTW Untruncated'!$A:$A,$A12,'ASETTW Untruncated'!$B:$B,$B12,'ASETTW Untruncated'!$C:$C,$C12)</f>
        <v>1.1540457697378432</v>
      </c>
      <c r="T12" s="5">
        <f>SUMIFS('ASETTW Untruncated'!T:T,'ASETTW Untruncated'!$A:$A,$A12,'ASETTW Untruncated'!$B:$B,$B12,'ASETTW Untruncated'!$C:$C,$C12)</f>
        <v>1.1927404686203413</v>
      </c>
      <c r="U12" s="5">
        <f>SUMIFS('ASETTW Untruncated'!U:U,'ASETTW Untruncated'!$A:$A,$A12,'ASETTW Untruncated'!$B:$B,$B12,'ASETTW Untruncated'!$C:$C,$C12)</f>
        <v>1.1228708722013165</v>
      </c>
      <c r="V12" s="5">
        <f>SUMIFS('ASETTW Untruncated'!V:V,'ASETTW Untruncated'!$A:$A,$A12,'ASETTW Untruncated'!$B:$B,$B12,'ASETTW Untruncated'!$C:$C,$C12)</f>
        <v>1.1270535110136828</v>
      </c>
      <c r="W12" s="5">
        <f>SUMIFS('ASETTW Untruncated'!W:W,'ASETTW Untruncated'!$A:$A,$A12,'ASETTW Untruncated'!$B:$B,$B12,'ASETTW Untruncated'!$C:$C,$C12)</f>
        <v>1.1150512748962624</v>
      </c>
    </row>
    <row r="13" spans="1:23" s="3" customFormat="1" x14ac:dyDescent="0.45">
      <c r="A13" s="3" t="s">
        <v>103</v>
      </c>
      <c r="B13" s="3" t="s">
        <v>71</v>
      </c>
      <c r="C13" s="3" t="s">
        <v>349</v>
      </c>
      <c r="D13" s="3">
        <f>SUMIFS('ASETTW Untruncated'!D:D,'ASETTW Untruncated'!$A:$A,$A13,'ASETTW Untruncated'!$B:$B,$B13,'ASETTW Untruncated'!$C:$C,$C13)</f>
        <v>1.479015972934129</v>
      </c>
      <c r="E13" s="3">
        <f>SUMIFS('ASETTW Untruncated'!E:E,'ASETTW Untruncated'!$A:$A,$A13,'ASETTW Untruncated'!$B:$B,$B13,'ASETTW Untruncated'!$C:$C,$C13)</f>
        <v>1.4278893490673892</v>
      </c>
      <c r="F13" s="3">
        <f>SUMIFS('ASETTW Untruncated'!F:F,'ASETTW Untruncated'!$A:$A,$A13,'ASETTW Untruncated'!$B:$B,$B13,'ASETTW Untruncated'!$C:$C,$C13)</f>
        <v>1.4462207052424392</v>
      </c>
      <c r="G13" s="3">
        <f>SUMIFS('ASETTW Untruncated'!G:G,'ASETTW Untruncated'!$A:$A,$A13,'ASETTW Untruncated'!$B:$B,$B13,'ASETTW Untruncated'!$C:$C,$C13)</f>
        <v>1.4493982797365756</v>
      </c>
      <c r="H13" s="3">
        <f>SUMIFS('ASETTW Untruncated'!H:H,'ASETTW Untruncated'!$A:$A,$A13,'ASETTW Untruncated'!$B:$B,$B13,'ASETTW Untruncated'!$C:$C,$C13)</f>
        <v>1.3973314270653119</v>
      </c>
      <c r="I13" s="3">
        <f>SUMIFS('ASETTW Untruncated'!I:I,'ASETTW Untruncated'!$A:$A,$A13,'ASETTW Untruncated'!$B:$B,$B13,'ASETTW Untruncated'!$C:$C,$C13)</f>
        <v>1.35400053315053</v>
      </c>
      <c r="J13" s="3">
        <f>SUMIFS('ASETTW Untruncated'!J:J,'ASETTW Untruncated'!$A:$A,$A13,'ASETTW Untruncated'!$B:$B,$B13,'ASETTW Untruncated'!$C:$C,$C13)</f>
        <v>1.3723572969895488</v>
      </c>
      <c r="K13" s="3">
        <f>SUMIFS('ASETTW Untruncated'!K:K,'ASETTW Untruncated'!$A:$A,$A13,'ASETTW Untruncated'!$B:$B,$B13,'ASETTW Untruncated'!$C:$C,$C13)</f>
        <v>1.3811295442196134</v>
      </c>
      <c r="L13" s="3">
        <f>SUMIFS('ASETTW Untruncated'!L:L,'ASETTW Untruncated'!$A:$A,$A13,'ASETTW Untruncated'!$B:$B,$B13,'ASETTW Untruncated'!$C:$C,$C13)</f>
        <v>1.3324185102246981</v>
      </c>
      <c r="M13" s="3">
        <f>SUMIFS('ASETTW Untruncated'!M:M,'ASETTW Untruncated'!$A:$A,$A13,'ASETTW Untruncated'!$B:$B,$B13,'ASETTW Untruncated'!$C:$C,$C13)</f>
        <v>1.2999765428007644</v>
      </c>
      <c r="N13" s="3">
        <f>SUMIFS('ASETTW Untruncated'!N:N,'ASETTW Untruncated'!$A:$A,$A13,'ASETTW Untruncated'!$B:$B,$B13,'ASETTW Untruncated'!$C:$C,$C13)</f>
        <v>1.3151476709060301</v>
      </c>
      <c r="O13" s="3">
        <f>SUMIFS('ASETTW Untruncated'!O:O,'ASETTW Untruncated'!$A:$A,$A13,'ASETTW Untruncated'!$B:$B,$B13,'ASETTW Untruncated'!$C:$C,$C13)</f>
        <v>1.3301915640382709</v>
      </c>
      <c r="P13" s="3">
        <f>SUMIFS('ASETTW Untruncated'!P:P,'ASETTW Untruncated'!$A:$A,$A13,'ASETTW Untruncated'!$B:$B,$B13,'ASETTW Untruncated'!$C:$C,$C13)</f>
        <v>1.267531569495554</v>
      </c>
      <c r="Q13" s="3">
        <f>SUMIFS('ASETTW Untruncated'!Q:Q,'ASETTW Untruncated'!$A:$A,$A13,'ASETTW Untruncated'!$B:$B,$B13,'ASETTW Untruncated'!$C:$C,$C13)</f>
        <v>1.2485032795313318</v>
      </c>
      <c r="R13" s="3">
        <f>SUMIFS('ASETTW Untruncated'!R:R,'ASETTW Untruncated'!$A:$A,$A13,'ASETTW Untruncated'!$B:$B,$B13,'ASETTW Untruncated'!$C:$C,$C13)</f>
        <v>1.2582629164494095</v>
      </c>
      <c r="S13" s="3">
        <f>SUMIFS('ASETTW Untruncated'!S:S,'ASETTW Untruncated'!$A:$A,$A13,'ASETTW Untruncated'!$B:$B,$B13,'ASETTW Untruncated'!$C:$C,$C13)</f>
        <v>1.2811669441032447</v>
      </c>
      <c r="T13" s="3">
        <f>SUMIFS('ASETTW Untruncated'!T:T,'ASETTW Untruncated'!$A:$A,$A13,'ASETTW Untruncated'!$B:$B,$B13,'ASETTW Untruncated'!$C:$C,$C13)</f>
        <v>1.2196987903838148</v>
      </c>
      <c r="U13" s="3">
        <f>SUMIFS('ASETTW Untruncated'!U:U,'ASETTW Untruncated'!$A:$A,$A13,'ASETTW Untruncated'!$B:$B,$B13,'ASETTW Untruncated'!$C:$C,$C13)</f>
        <v>1.206783683769477</v>
      </c>
      <c r="V13" s="3">
        <f>SUMIFS('ASETTW Untruncated'!V:V,'ASETTW Untruncated'!$A:$A,$A13,'ASETTW Untruncated'!$B:$B,$B13,'ASETTW Untruncated'!$C:$C,$C13)</f>
        <v>1.2151153405883126</v>
      </c>
      <c r="W13" s="3">
        <f>SUMIFS('ASETTW Untruncated'!W:W,'ASETTW Untruncated'!$A:$A,$A13,'ASETTW Untruncated'!$B:$B,$B13,'ASETTW Untruncated'!$C:$C,$C13)</f>
        <v>1.2405810015436782</v>
      </c>
    </row>
    <row r="14" spans="1:23" x14ac:dyDescent="0.45">
      <c r="A14" t="s">
        <v>76</v>
      </c>
      <c r="B14" t="s">
        <v>71</v>
      </c>
      <c r="C14" t="s">
        <v>297</v>
      </c>
      <c r="D14">
        <f>SUMIFS('ASETTW Untruncated'!D:D,'ASETTW Untruncated'!$A:$A,$A14,'ASETTW Untruncated'!$B:$B,$B14,'ASETTW Untruncated'!$C:$C,$C14)</f>
        <v>1.5103627070178081</v>
      </c>
      <c r="E14">
        <f>SUMIFS('ASETTW Untruncated'!E:E,'ASETTW Untruncated'!$A:$A,$A14,'ASETTW Untruncated'!$B:$B,$B14,'ASETTW Untruncated'!$C:$C,$C14)</f>
        <v>1.4932226466524767</v>
      </c>
      <c r="F14">
        <f>SUMIFS('ASETTW Untruncated'!F:F,'ASETTW Untruncated'!$A:$A,$A14,'ASETTW Untruncated'!$B:$B,$B14,'ASETTW Untruncated'!$C:$C,$C14)</f>
        <v>1.4548208880398981</v>
      </c>
      <c r="G14">
        <f>SUMIFS('ASETTW Untruncated'!G:G,'ASETTW Untruncated'!$A:$A,$A14,'ASETTW Untruncated'!$B:$B,$B14,'ASETTW Untruncated'!$C:$C,$C14)</f>
        <v>1.495239712034361</v>
      </c>
      <c r="H14">
        <f>SUMIFS('ASETTW Untruncated'!H:H,'ASETTW Untruncated'!$A:$A,$A14,'ASETTW Untruncated'!$B:$B,$B14,'ASETTW Untruncated'!$C:$C,$C14)</f>
        <v>1.4252425189212703</v>
      </c>
      <c r="I14">
        <f>SUMIFS('ASETTW Untruncated'!I:I,'ASETTW Untruncated'!$A:$A,$A14,'ASETTW Untruncated'!$B:$B,$B14,'ASETTW Untruncated'!$C:$C,$C14)</f>
        <v>1.4268629446351764</v>
      </c>
      <c r="J14">
        <f>SUMIFS('ASETTW Untruncated'!J:J,'ASETTW Untruncated'!$A:$A,$A14,'ASETTW Untruncated'!$B:$B,$B14,'ASETTW Untruncated'!$C:$C,$C14)</f>
        <v>1.3826378577496705</v>
      </c>
      <c r="K14">
        <f>SUMIFS('ASETTW Untruncated'!K:K,'ASETTW Untruncated'!$A:$A,$A14,'ASETTW Untruncated'!$B:$B,$B14,'ASETTW Untruncated'!$C:$C,$C14)</f>
        <v>1.4337691876401624</v>
      </c>
      <c r="L14">
        <f>SUMIFS('ASETTW Untruncated'!L:L,'ASETTW Untruncated'!$A:$A,$A14,'ASETTW Untruncated'!$B:$B,$B14,'ASETTW Untruncated'!$C:$C,$C14)</f>
        <v>1.3574214769787631</v>
      </c>
      <c r="M14">
        <f>SUMIFS('ASETTW Untruncated'!M:M,'ASETTW Untruncated'!$A:$A,$A14,'ASETTW Untruncated'!$B:$B,$B14,'ASETTW Untruncated'!$C:$C,$C14)</f>
        <v>1.3614189753696291</v>
      </c>
      <c r="N14">
        <f>SUMIFS('ASETTW Untruncated'!N:N,'ASETTW Untruncated'!$A:$A,$A14,'ASETTW Untruncated'!$B:$B,$B14,'ASETTW Untruncated'!$C:$C,$C14)</f>
        <v>1.3237214916327722</v>
      </c>
      <c r="O14">
        <f>SUMIFS('ASETTW Untruncated'!O:O,'ASETTW Untruncated'!$A:$A,$A14,'ASETTW Untruncated'!$B:$B,$B14,'ASETTW Untruncated'!$C:$C,$C14)</f>
        <v>1.3733437407136795</v>
      </c>
      <c r="P14">
        <f>SUMIFS('ASETTW Untruncated'!P:P,'ASETTW Untruncated'!$A:$A,$A14,'ASETTW Untruncated'!$B:$B,$B14,'ASETTW Untruncated'!$C:$C,$C14)</f>
        <v>1.3067022316776937</v>
      </c>
      <c r="Q14">
        <f>SUMIFS('ASETTW Untruncated'!Q:Q,'ASETTW Untruncated'!$A:$A,$A14,'ASETTW Untruncated'!$B:$B,$B14,'ASETTW Untruncated'!$C:$C,$C14)</f>
        <v>1.3115902256020977</v>
      </c>
      <c r="R14">
        <f>SUMIFS('ASETTW Untruncated'!R:R,'ASETTW Untruncated'!$A:$A,$A14,'ASETTW Untruncated'!$B:$B,$B14,'ASETTW Untruncated'!$C:$C,$C14)</f>
        <v>1.2790348845446524</v>
      </c>
      <c r="S14">
        <f>SUMIFS('ASETTW Untruncated'!S:S,'ASETTW Untruncated'!$A:$A,$A14,'ASETTW Untruncated'!$B:$B,$B14,'ASETTW Untruncated'!$C:$C,$C14)</f>
        <v>1.3280722495228763</v>
      </c>
      <c r="T14">
        <f>SUMIFS('ASETTW Untruncated'!T:T,'ASETTW Untruncated'!$A:$A,$A14,'ASETTW Untruncated'!$B:$B,$B14,'ASETTW Untruncated'!$C:$C,$C14)</f>
        <v>1.2609580354726251</v>
      </c>
      <c r="U14">
        <f>SUMIFS('ASETTW Untruncated'!U:U,'ASETTW Untruncated'!$A:$A,$A14,'ASETTW Untruncated'!$B:$B,$B14,'ASETTW Untruncated'!$C:$C,$C14)</f>
        <v>1.2660994667323349</v>
      </c>
      <c r="V14">
        <f>SUMIFS('ASETTW Untruncated'!V:V,'ASETTW Untruncated'!$A:$A,$A14,'ASETTW Untruncated'!$B:$B,$B14,'ASETTW Untruncated'!$C:$C,$C14)</f>
        <v>1.2384289502201185</v>
      </c>
      <c r="W14">
        <f>SUMIFS('ASETTW Untruncated'!W:W,'ASETTW Untruncated'!$A:$A,$A14,'ASETTW Untruncated'!$B:$B,$B14,'ASETTW Untruncated'!$C:$C,$C14)</f>
        <v>1.2859074193989435</v>
      </c>
    </row>
    <row r="15" spans="1:23" s="5" customFormat="1" x14ac:dyDescent="0.45">
      <c r="A15" s="5" t="s">
        <v>97</v>
      </c>
      <c r="B15" s="5" t="s">
        <v>136</v>
      </c>
      <c r="C15" s="5" t="s">
        <v>69</v>
      </c>
      <c r="D15" s="5">
        <f>SUMIFS('ASETTW Untruncated'!D:D,'ASETTW Untruncated'!$A:$A,$A15,'ASETTW Untruncated'!$B:$B,$B15,'ASETTW Untruncated'!$C:$C,$C15)</f>
        <v>1.5226177993311727</v>
      </c>
      <c r="E15" s="5">
        <f>SUMIFS('ASETTW Untruncated'!E:E,'ASETTW Untruncated'!$A:$A,$A15,'ASETTW Untruncated'!$B:$B,$B15,'ASETTW Untruncated'!$C:$C,$C15)</f>
        <v>1.4044488230186998</v>
      </c>
      <c r="F15" s="5">
        <f>SUMIFS('ASETTW Untruncated'!F:F,'ASETTW Untruncated'!$A:$A,$A15,'ASETTW Untruncated'!$B:$B,$B15,'ASETTW Untruncated'!$C:$C,$C15)</f>
        <v>1.4328294419107208</v>
      </c>
      <c r="G15" s="5">
        <f>SUMIFS('ASETTW Untruncated'!G:G,'ASETTW Untruncated'!$A:$A,$A15,'ASETTW Untruncated'!$B:$B,$B15,'ASETTW Untruncated'!$C:$C,$C15)</f>
        <v>1.4012975770413694</v>
      </c>
      <c r="H15" s="5">
        <f>SUMIFS('ASETTW Untruncated'!H:H,'ASETTW Untruncated'!$A:$A,$A15,'ASETTW Untruncated'!$B:$B,$B15,'ASETTW Untruncated'!$C:$C,$C15)</f>
        <v>1.4339808141552906</v>
      </c>
      <c r="I15" s="5">
        <f>SUMIFS('ASETTW Untruncated'!I:I,'ASETTW Untruncated'!$A:$A,$A15,'ASETTW Untruncated'!$B:$B,$B15,'ASETTW Untruncated'!$C:$C,$C15)</f>
        <v>1.3412184747944278</v>
      </c>
      <c r="J15" s="5">
        <f>SUMIFS('ASETTW Untruncated'!J:J,'ASETTW Untruncated'!$A:$A,$A15,'ASETTW Untruncated'!$B:$B,$B15,'ASETTW Untruncated'!$C:$C,$C15)</f>
        <v>1.3591018210672343</v>
      </c>
      <c r="K15" s="5">
        <f>SUMIFS('ASETTW Untruncated'!K:K,'ASETTW Untruncated'!$A:$A,$A15,'ASETTW Untruncated'!$B:$B,$B15,'ASETTW Untruncated'!$C:$C,$C15)</f>
        <v>1.3445943444407933</v>
      </c>
      <c r="L15" s="5">
        <f>SUMIFS('ASETTW Untruncated'!L:L,'ASETTW Untruncated'!$A:$A,$A15,'ASETTW Untruncated'!$B:$B,$B15,'ASETTW Untruncated'!$C:$C,$C15)</f>
        <v>1.343452024447128</v>
      </c>
      <c r="M15" s="5">
        <f>SUMIFS('ASETTW Untruncated'!M:M,'ASETTW Untruncated'!$A:$A,$A15,'ASETTW Untruncated'!$B:$B,$B15,'ASETTW Untruncated'!$C:$C,$C15)</f>
        <v>1.277405165228088</v>
      </c>
      <c r="N15" s="5">
        <f>SUMIFS('ASETTW Untruncated'!N:N,'ASETTW Untruncated'!$A:$A,$A15,'ASETTW Untruncated'!$B:$B,$B15,'ASETTW Untruncated'!$C:$C,$C15)</f>
        <v>1.2819118660978654</v>
      </c>
      <c r="O15" s="5">
        <f>SUMIFS('ASETTW Untruncated'!O:O,'ASETTW Untruncated'!$A:$A,$A15,'ASETTW Untruncated'!$B:$B,$B15,'ASETTW Untruncated'!$C:$C,$C15)</f>
        <v>1.2854046064423452</v>
      </c>
      <c r="P15" s="5">
        <f>SUMIFS('ASETTW Untruncated'!P:P,'ASETTW Untruncated'!$A:$A,$A15,'ASETTW Untruncated'!$B:$B,$B15,'ASETTW Untruncated'!$C:$C,$C15)</f>
        <v>1.2850509183855092</v>
      </c>
      <c r="Q15" s="5">
        <f>SUMIFS('ASETTW Untruncated'!Q:Q,'ASETTW Untruncated'!$A:$A,$A15,'ASETTW Untruncated'!$B:$B,$B15,'ASETTW Untruncated'!$C:$C,$C15)</f>
        <v>1.2330303773444888</v>
      </c>
      <c r="R15" s="5">
        <f>SUMIFS('ASETTW Untruncated'!R:R,'ASETTW Untruncated'!$A:$A,$A15,'ASETTW Untruncated'!$B:$B,$B15,'ASETTW Untruncated'!$C:$C,$C15)</f>
        <v>1.2335582829980201</v>
      </c>
      <c r="S15" s="5">
        <f>SUMIFS('ASETTW Untruncated'!S:S,'ASETTW Untruncated'!$A:$A,$A15,'ASETTW Untruncated'!$B:$B,$B15,'ASETTW Untruncated'!$C:$C,$C15)</f>
        <v>1.244284219671129</v>
      </c>
      <c r="T15" s="5">
        <f>SUMIFS('ASETTW Untruncated'!T:T,'ASETTW Untruncated'!$A:$A,$A15,'ASETTW Untruncated'!$B:$B,$B15,'ASETTW Untruncated'!$C:$C,$C15)</f>
        <v>1.2359347228466382</v>
      </c>
      <c r="U15" s="5">
        <f>SUMIFS('ASETTW Untruncated'!U:U,'ASETTW Untruncated'!$A:$A,$A15,'ASETTW Untruncated'!$B:$B,$B15,'ASETTW Untruncated'!$C:$C,$C15)</f>
        <v>1.1942286115960119</v>
      </c>
      <c r="V15" s="5">
        <f>SUMIFS('ASETTW Untruncated'!V:V,'ASETTW Untruncated'!$A:$A,$A15,'ASETTW Untruncated'!$B:$B,$B15,'ASETTW Untruncated'!$C:$C,$C15)</f>
        <v>1.1922610869082815</v>
      </c>
      <c r="W15" s="5">
        <f>SUMIFS('ASETTW Untruncated'!W:W,'ASETTW Untruncated'!$A:$A,$A15,'ASETTW Untruncated'!$B:$B,$B15,'ASETTW Untruncated'!$C:$C,$C15)</f>
        <v>1.2082283005100254</v>
      </c>
    </row>
    <row r="16" spans="1:23" x14ac:dyDescent="0.45">
      <c r="A16" t="s">
        <v>73</v>
      </c>
      <c r="B16" t="s">
        <v>71</v>
      </c>
      <c r="C16" t="s">
        <v>69</v>
      </c>
      <c r="D16">
        <f>SUMIFS('ASETTW Untruncated'!D:D,'ASETTW Untruncated'!$A:$A,$A16,'ASETTW Untruncated'!$B:$B,$B16,'ASETTW Untruncated'!$C:$C,$C16)</f>
        <v>1.5086386749396448</v>
      </c>
      <c r="E16">
        <f>SUMIFS('ASETTW Untruncated'!E:E,'ASETTW Untruncated'!$A:$A,$A16,'ASETTW Untruncated'!$B:$B,$B16,'ASETTW Untruncated'!$C:$C,$C16)</f>
        <v>1.458791653744629</v>
      </c>
      <c r="F16">
        <f>SUMIFS('ASETTW Untruncated'!F:F,'ASETTW Untruncated'!$A:$A,$A16,'ASETTW Untruncated'!$B:$B,$B16,'ASETTW Untruncated'!$C:$C,$C16)</f>
        <v>1.4308565349417148</v>
      </c>
      <c r="G16">
        <f>SUMIFS('ASETTW Untruncated'!G:G,'ASETTW Untruncated'!$A:$A,$A16,'ASETTW Untruncated'!$B:$B,$B16,'ASETTW Untruncated'!$C:$C,$C16)</f>
        <v>1.4513043330279825</v>
      </c>
      <c r="H16">
        <f>SUMIFS('ASETTW Untruncated'!H:H,'ASETTW Untruncated'!$A:$A,$A16,'ASETTW Untruncated'!$B:$B,$B16,'ASETTW Untruncated'!$C:$C,$C16)</f>
        <v>1.4099182624885656</v>
      </c>
      <c r="I16">
        <f>SUMIFS('ASETTW Untruncated'!I:I,'ASETTW Untruncated'!$A:$A,$A16,'ASETTW Untruncated'!$B:$B,$B16,'ASETTW Untruncated'!$C:$C,$C16)</f>
        <v>1.3847834055723391</v>
      </c>
      <c r="J16">
        <f>SUMIFS('ASETTW Untruncated'!J:J,'ASETTW Untruncated'!$A:$A,$A16,'ASETTW Untruncated'!$B:$B,$B16,'ASETTW Untruncated'!$C:$C,$C16)</f>
        <v>1.348471390974918</v>
      </c>
      <c r="K16">
        <f>SUMIFS('ASETTW Untruncated'!K:K,'ASETTW Untruncated'!$A:$A,$A16,'ASETTW Untruncated'!$B:$B,$B16,'ASETTW Untruncated'!$C:$C,$C16)</f>
        <v>1.3836315854966306</v>
      </c>
      <c r="L16">
        <f>SUMIFS('ASETTW Untruncated'!L:L,'ASETTW Untruncated'!$A:$A,$A16,'ASETTW Untruncated'!$B:$B,$B16,'ASETTW Untruncated'!$C:$C,$C16)</f>
        <v>1.3430011756602749</v>
      </c>
      <c r="M16">
        <f>SUMIFS('ASETTW Untruncated'!M:M,'ASETTW Untruncated'!$A:$A,$A16,'ASETTW Untruncated'!$B:$B,$B16,'ASETTW Untruncated'!$C:$C,$C16)</f>
        <v>1.3257775227829411</v>
      </c>
      <c r="N16">
        <f>SUMIFS('ASETTW Untruncated'!N:N,'ASETTW Untruncated'!$A:$A,$A16,'ASETTW Untruncated'!$B:$B,$B16,'ASETTW Untruncated'!$C:$C,$C16)</f>
        <v>1.2921613726321806</v>
      </c>
      <c r="O16">
        <f>SUMIFS('ASETTW Untruncated'!O:O,'ASETTW Untruncated'!$A:$A,$A16,'ASETTW Untruncated'!$B:$B,$B16,'ASETTW Untruncated'!$C:$C,$C16)</f>
        <v>1.3299841368011238</v>
      </c>
      <c r="P16">
        <f>SUMIFS('ASETTW Untruncated'!P:P,'ASETTW Untruncated'!$A:$A,$A16,'ASETTW Untruncated'!$B:$B,$B16,'ASETTW Untruncated'!$C:$C,$C16)</f>
        <v>1.288623733616324</v>
      </c>
      <c r="Q16">
        <f>SUMIFS('ASETTW Untruncated'!Q:Q,'ASETTW Untruncated'!$A:$A,$A16,'ASETTW Untruncated'!$B:$B,$B16,'ASETTW Untruncated'!$C:$C,$C16)</f>
        <v>1.2761782668635586</v>
      </c>
      <c r="R16">
        <f>SUMIFS('ASETTW Untruncated'!R:R,'ASETTW Untruncated'!$A:$A,$A16,'ASETTW Untruncated'!$B:$B,$B16,'ASETTW Untruncated'!$C:$C,$C16)</f>
        <v>1.245141416448708</v>
      </c>
      <c r="S16">
        <f>SUMIFS('ASETTW Untruncated'!S:S,'ASETTW Untruncated'!$A:$A,$A16,'ASETTW Untruncated'!$B:$B,$B16,'ASETTW Untruncated'!$C:$C,$C16)</f>
        <v>1.2839533839602242</v>
      </c>
      <c r="T16">
        <f>SUMIFS('ASETTW Untruncated'!T:T,'ASETTW Untruncated'!$A:$A,$A16,'ASETTW Untruncated'!$B:$B,$B16,'ASETTW Untruncated'!$C:$C,$C16)</f>
        <v>1.2334659592310684</v>
      </c>
      <c r="U16">
        <f>SUMIFS('ASETTW Untruncated'!U:U,'ASETTW Untruncated'!$A:$A,$A16,'ASETTW Untruncated'!$B:$B,$B16,'ASETTW Untruncated'!$C:$C,$C16)</f>
        <v>1.231141648393959</v>
      </c>
      <c r="V16">
        <f>SUMIFS('ASETTW Untruncated'!V:V,'ASETTW Untruncated'!$A:$A,$A16,'ASETTW Untruncated'!$B:$B,$B16,'ASETTW Untruncated'!$C:$C,$C16)</f>
        <v>1.1972892790438703</v>
      </c>
      <c r="W16">
        <f>SUMIFS('ASETTW Untruncated'!W:W,'ASETTW Untruncated'!$A:$A,$A16,'ASETTW Untruncated'!$B:$B,$B16,'ASETTW Untruncated'!$C:$C,$C16)</f>
        <v>1.2421726593534808</v>
      </c>
    </row>
    <row r="17" spans="1:23" s="5" customFormat="1" x14ac:dyDescent="0.45">
      <c r="A17" s="5" t="s">
        <v>113</v>
      </c>
      <c r="B17" s="5" t="s">
        <v>71</v>
      </c>
      <c r="C17" s="5" t="s">
        <v>69</v>
      </c>
      <c r="D17" s="5">
        <f>SUMIFS('ASETTW Untruncated'!D:D,'ASETTW Untruncated'!$A:$A,$A17,'ASETTW Untruncated'!$B:$B,$B17,'ASETTW Untruncated'!$C:$C,$C17)</f>
        <v>1.5561400786407342</v>
      </c>
      <c r="E17" s="5">
        <f>SUMIFS('ASETTW Untruncated'!E:E,'ASETTW Untruncated'!$A:$A,$A17,'ASETTW Untruncated'!$B:$B,$B17,'ASETTW Untruncated'!$C:$C,$C17)</f>
        <v>1.5384708427638187</v>
      </c>
      <c r="F17" s="5">
        <f>SUMIFS('ASETTW Untruncated'!F:F,'ASETTW Untruncated'!$A:$A,$A17,'ASETTW Untruncated'!$B:$B,$B17,'ASETTW Untruncated'!$C:$C,$C17)</f>
        <v>1.5063919042264693</v>
      </c>
      <c r="G17" s="5">
        <f>SUMIFS('ASETTW Untruncated'!G:G,'ASETTW Untruncated'!$A:$A,$A17,'ASETTW Untruncated'!$B:$B,$B17,'ASETTW Untruncated'!$C:$C,$C17)</f>
        <v>1.5500315205317334</v>
      </c>
      <c r="H17" s="5">
        <f>SUMIFS('ASETTW Untruncated'!H:H,'ASETTW Untruncated'!$A:$A,$A17,'ASETTW Untruncated'!$B:$B,$B17,'ASETTW Untruncated'!$C:$C,$C17)</f>
        <v>1.4699749406998321</v>
      </c>
      <c r="I17" s="5">
        <f>SUMIFS('ASETTW Untruncated'!I:I,'ASETTW Untruncated'!$A:$A,$A17,'ASETTW Untruncated'!$B:$B,$B17,'ASETTW Untruncated'!$C:$C,$C17)</f>
        <v>1.4619982352181649</v>
      </c>
      <c r="J17" s="5">
        <f>SUMIFS('ASETTW Untruncated'!J:J,'ASETTW Untruncated'!$A:$A,$A17,'ASETTW Untruncated'!$B:$B,$B17,'ASETTW Untruncated'!$C:$C,$C17)</f>
        <v>1.432572411132951</v>
      </c>
      <c r="K17" s="5">
        <f>SUMIFS('ASETTW Untruncated'!K:K,'ASETTW Untruncated'!$A:$A,$A17,'ASETTW Untruncated'!$B:$B,$B17,'ASETTW Untruncated'!$C:$C,$C17)</f>
        <v>1.4790070921208918</v>
      </c>
      <c r="L17" s="5">
        <f>SUMIFS('ASETTW Untruncated'!L:L,'ASETTW Untruncated'!$A:$A,$A17,'ASETTW Untruncated'!$B:$B,$B17,'ASETTW Untruncated'!$C:$C,$C17)</f>
        <v>1.3941016721388577</v>
      </c>
      <c r="M17" s="5">
        <f>SUMIFS('ASETTW Untruncated'!M:M,'ASETTW Untruncated'!$A:$A,$A17,'ASETTW Untruncated'!$B:$B,$B17,'ASETTW Untruncated'!$C:$C,$C17)</f>
        <v>1.3992187074952263</v>
      </c>
      <c r="N17" s="5">
        <f>SUMIFS('ASETTW Untruncated'!N:N,'ASETTW Untruncated'!$A:$A,$A17,'ASETTW Untruncated'!$B:$B,$B17,'ASETTW Untruncated'!$C:$C,$C17)</f>
        <v>1.3653061377513127</v>
      </c>
      <c r="O17" s="5">
        <f>SUMIFS('ASETTW Untruncated'!O:O,'ASETTW Untruncated'!$A:$A,$A17,'ASETTW Untruncated'!$B:$B,$B17,'ASETTW Untruncated'!$C:$C,$C17)</f>
        <v>1.4214346464109973</v>
      </c>
      <c r="P17" s="5">
        <f>SUMIFS('ASETTW Untruncated'!P:P,'ASETTW Untruncated'!$A:$A,$A17,'ASETTW Untruncated'!$B:$B,$B17,'ASETTW Untruncated'!$C:$C,$C17)</f>
        <v>1.3440379481464684</v>
      </c>
      <c r="Q17" s="5">
        <f>SUMIFS('ASETTW Untruncated'!Q:Q,'ASETTW Untruncated'!$A:$A,$A17,'ASETTW Untruncated'!$B:$B,$B17,'ASETTW Untruncated'!$C:$C,$C17)</f>
        <v>1.3491693938010454</v>
      </c>
      <c r="R17" s="5">
        <f>SUMIFS('ASETTW Untruncated'!R:R,'ASETTW Untruncated'!$A:$A,$A17,'ASETTW Untruncated'!$B:$B,$B17,'ASETTW Untruncated'!$C:$C,$C17)</f>
        <v>1.3208297838699277</v>
      </c>
      <c r="S17" s="5">
        <f>SUMIFS('ASETTW Untruncated'!S:S,'ASETTW Untruncated'!$A:$A,$A17,'ASETTW Untruncated'!$B:$B,$B17,'ASETTW Untruncated'!$C:$C,$C17)</f>
        <v>1.3744949390719321</v>
      </c>
      <c r="T17" s="5">
        <f>SUMIFS('ASETTW Untruncated'!T:T,'ASETTW Untruncated'!$A:$A,$A17,'ASETTW Untruncated'!$B:$B,$B17,'ASETTW Untruncated'!$C:$C,$C17)</f>
        <v>1.3016276079397477</v>
      </c>
      <c r="U17" s="5">
        <f>SUMIFS('ASETTW Untruncated'!U:U,'ASETTW Untruncated'!$A:$A,$A17,'ASETTW Untruncated'!$B:$B,$B17,'ASETTW Untruncated'!$C:$C,$C17)</f>
        <v>1.3081334626065799</v>
      </c>
      <c r="V17" s="5">
        <f>SUMIFS('ASETTW Untruncated'!V:V,'ASETTW Untruncated'!$A:$A,$A17,'ASETTW Untruncated'!$B:$B,$B17,'ASETTW Untruncated'!$C:$C,$C17)</f>
        <v>1.2835899356464195</v>
      </c>
      <c r="W17" s="5">
        <f>SUMIFS('ASETTW Untruncated'!W:W,'ASETTW Untruncated'!$A:$A,$A17,'ASETTW Untruncated'!$B:$B,$B17,'ASETTW Untruncated'!$C:$C,$C17)</f>
        <v>1.3367828552147276</v>
      </c>
    </row>
    <row r="18" spans="1:23" s="2" customFormat="1" x14ac:dyDescent="0.45">
      <c r="A18" s="2" t="s">
        <v>98</v>
      </c>
      <c r="B18" s="2" t="s">
        <v>71</v>
      </c>
      <c r="C18" s="2" t="s">
        <v>297</v>
      </c>
      <c r="D18" s="2">
        <f>SUMIFS('ASETTW Untruncated'!D:D,'ASETTW Untruncated'!$A:$A,$A18,'ASETTW Untruncated'!$B:$B,$B18,'ASETTW Untruncated'!$C:$C,$C18)</f>
        <v>1.5262446757731165</v>
      </c>
      <c r="E18" s="2">
        <f>SUMIFS('ASETTW Untruncated'!E:E,'ASETTW Untruncated'!$A:$A,$A18,'ASETTW Untruncated'!$B:$B,$B18,'ASETTW Untruncated'!$C:$C,$C18)</f>
        <v>1.5182781574280737</v>
      </c>
      <c r="F18" s="2">
        <f>SUMIFS('ASETTW Untruncated'!F:F,'ASETTW Untruncated'!$A:$A,$A18,'ASETTW Untruncated'!$B:$B,$B18,'ASETTW Untruncated'!$C:$C,$C18)</f>
        <v>1.4901200612975747</v>
      </c>
      <c r="G18" s="2">
        <f>SUMIFS('ASETTW Untruncated'!G:G,'ASETTW Untruncated'!$A:$A,$A18,'ASETTW Untruncated'!$B:$B,$B18,'ASETTW Untruncated'!$C:$C,$C18)</f>
        <v>1.5354188219761973</v>
      </c>
      <c r="H18" s="2">
        <f>SUMIFS('ASETTW Untruncated'!H:H,'ASETTW Untruncated'!$A:$A,$A18,'ASETTW Untruncated'!$B:$B,$B18,'ASETTW Untruncated'!$C:$C,$C18)</f>
        <v>1.4504199245006055</v>
      </c>
      <c r="I18" s="2">
        <f>SUMIFS('ASETTW Untruncated'!I:I,'ASETTW Untruncated'!$A:$A,$A18,'ASETTW Untruncated'!$B:$B,$B18,'ASETTW Untruncated'!$C:$C,$C18)</f>
        <v>1.4461290581512996</v>
      </c>
      <c r="J18" s="2">
        <f>SUMIFS('ASETTW Untruncated'!J:J,'ASETTW Untruncated'!$A:$A,$A18,'ASETTW Untruncated'!$B:$B,$B18,'ASETTW Untruncated'!$C:$C,$C18)</f>
        <v>1.4213150301880935</v>
      </c>
      <c r="K18" s="2">
        <f>SUMIFS('ASETTW Untruncated'!K:K,'ASETTW Untruncated'!$A:$A,$A18,'ASETTW Untruncated'!$B:$B,$B18,'ASETTW Untruncated'!$C:$C,$C18)</f>
        <v>1.4675758375678589</v>
      </c>
      <c r="L18" s="2">
        <f>SUMIFS('ASETTW Untruncated'!L:L,'ASETTW Untruncated'!$A:$A,$A18,'ASETTW Untruncated'!$B:$B,$B18,'ASETTW Untruncated'!$C:$C,$C18)</f>
        <v>1.3760502089456614</v>
      </c>
      <c r="M18" s="2">
        <f>SUMIFS('ASETTW Untruncated'!M:M,'ASETTW Untruncated'!$A:$A,$A18,'ASETTW Untruncated'!$B:$B,$B18,'ASETTW Untruncated'!$C:$C,$C18)</f>
        <v>1.3817409162860836</v>
      </c>
      <c r="N18" s="2">
        <f>SUMIFS('ASETTW Untruncated'!N:N,'ASETTW Untruncated'!$A:$A,$A18,'ASETTW Untruncated'!$B:$B,$B18,'ASETTW Untruncated'!$C:$C,$C18)</f>
        <v>1.3572166645174697</v>
      </c>
      <c r="O18" s="2">
        <f>SUMIFS('ASETTW Untruncated'!O:O,'ASETTW Untruncated'!$A:$A,$A18,'ASETTW Untruncated'!$B:$B,$B18,'ASETTW Untruncated'!$C:$C,$C18)</f>
        <v>1.408091063380184</v>
      </c>
      <c r="P18" s="2">
        <f>SUMIFS('ASETTW Untruncated'!P:P,'ASETTW Untruncated'!$A:$A,$A18,'ASETTW Untruncated'!$B:$B,$B18,'ASETTW Untruncated'!$C:$C,$C18)</f>
        <v>1.321205579588987</v>
      </c>
      <c r="Q18" s="2">
        <f>SUMIFS('ASETTW Untruncated'!Q:Q,'ASETTW Untruncated'!$A:$A,$A18,'ASETTW Untruncated'!$B:$B,$B18,'ASETTW Untruncated'!$C:$C,$C18)</f>
        <v>1.3302139989777761</v>
      </c>
      <c r="R18" s="2">
        <f>SUMIFS('ASETTW Untruncated'!R:R,'ASETTW Untruncated'!$A:$A,$A18,'ASETTW Untruncated'!$B:$B,$B18,'ASETTW Untruncated'!$C:$C,$C18)</f>
        <v>1.3069131822034703</v>
      </c>
      <c r="S18" s="2">
        <f>SUMIFS('ASETTW Untruncated'!S:S,'ASETTW Untruncated'!$A:$A,$A18,'ASETTW Untruncated'!$B:$B,$B18,'ASETTW Untruncated'!$C:$C,$C18)</f>
        <v>1.3588710897041867</v>
      </c>
      <c r="T18" s="2">
        <f>SUMIFS('ASETTW Untruncated'!T:T,'ASETTW Untruncated'!$A:$A,$A18,'ASETTW Untruncated'!$B:$B,$B18,'ASETTW Untruncated'!$C:$C,$C18)</f>
        <v>1.2716659468535685</v>
      </c>
      <c r="U18" s="2">
        <f>SUMIFS('ASETTW Untruncated'!U:U,'ASETTW Untruncated'!$A:$A,$A18,'ASETTW Untruncated'!$B:$B,$B18,'ASETTW Untruncated'!$C:$C,$C18)</f>
        <v>1.2811327492490268</v>
      </c>
      <c r="V18" s="2">
        <f>SUMIFS('ASETTW Untruncated'!V:V,'ASETTW Untruncated'!$A:$A,$A18,'ASETTW Untruncated'!$B:$B,$B18,'ASETTW Untruncated'!$C:$C,$C18)</f>
        <v>1.2635309613573327</v>
      </c>
      <c r="W18" s="2">
        <f>SUMIFS('ASETTW Untruncated'!W:W,'ASETTW Untruncated'!$A:$A,$A18,'ASETTW Untruncated'!$B:$B,$B18,'ASETTW Untruncated'!$C:$C,$C18)</f>
        <v>1.3119986002581341</v>
      </c>
    </row>
    <row r="19" spans="1:23" s="3" customFormat="1" x14ac:dyDescent="0.45">
      <c r="A19" s="3" t="s">
        <v>80</v>
      </c>
      <c r="B19" t="s">
        <v>358</v>
      </c>
      <c r="C19" s="3" t="s">
        <v>69</v>
      </c>
      <c r="D19" s="3">
        <f>SUMIFS('ASETTW Untruncated'!D:D,'ASETTW Untruncated'!$A:$A,$A19,'ASETTW Untruncated'!$B:$B,$B19,'ASETTW Untruncated'!$C:$C,$C19)</f>
        <v>1.5951938429262977</v>
      </c>
      <c r="E19" s="3">
        <f>SUMIFS('ASETTW Untruncated'!E:E,'ASETTW Untruncated'!$A:$A,$A19,'ASETTW Untruncated'!$B:$B,$B19,'ASETTW Untruncated'!$C:$C,$C19)</f>
        <v>1.5290954302032116</v>
      </c>
      <c r="F19" s="3">
        <f>SUMIFS('ASETTW Untruncated'!F:F,'ASETTW Untruncated'!$A:$A,$A19,'ASETTW Untruncated'!$B:$B,$B19,'ASETTW Untruncated'!$C:$C,$C19)</f>
        <v>1.5019509636684203</v>
      </c>
      <c r="G19" s="3">
        <f>SUMIFS('ASETTW Untruncated'!G:G,'ASETTW Untruncated'!$A:$A,$A19,'ASETTW Untruncated'!$B:$B,$B19,'ASETTW Untruncated'!$C:$C,$C19)</f>
        <v>1.5147222079660785</v>
      </c>
      <c r="H19" s="3">
        <f>SUMIFS('ASETTW Untruncated'!H:H,'ASETTW Untruncated'!$A:$A,$A19,'ASETTW Untruncated'!$B:$B,$B19,'ASETTW Untruncated'!$C:$C,$C19)</f>
        <v>1.5069200328330081</v>
      </c>
      <c r="I19" s="3">
        <f>SUMIFS('ASETTW Untruncated'!I:I,'ASETTW Untruncated'!$A:$A,$A19,'ASETTW Untruncated'!$B:$B,$B19,'ASETTW Untruncated'!$C:$C,$C19)</f>
        <v>1.4579916451360611</v>
      </c>
      <c r="J19" s="3">
        <f>SUMIFS('ASETTW Untruncated'!J:J,'ASETTW Untruncated'!$A:$A,$A19,'ASETTW Untruncated'!$B:$B,$B19,'ASETTW Untruncated'!$C:$C,$C19)</f>
        <v>1.4288308230471687</v>
      </c>
      <c r="K19" s="3">
        <f>SUMIFS('ASETTW Untruncated'!K:K,'ASETTW Untruncated'!$A:$A,$A19,'ASETTW Untruncated'!$B:$B,$B19,'ASETTW Untruncated'!$C:$C,$C19)</f>
        <v>1.4495869976673483</v>
      </c>
      <c r="L19" s="3">
        <f>SUMIFS('ASETTW Untruncated'!L:L,'ASETTW Untruncated'!$A:$A,$A19,'ASETTW Untruncated'!$B:$B,$B19,'ASETTW Untruncated'!$C:$C,$C19)</f>
        <v>1.4265593867833979</v>
      </c>
      <c r="M19" s="3">
        <f>SUMIFS('ASETTW Untruncated'!M:M,'ASETTW Untruncated'!$A:$A,$A19,'ASETTW Untruncated'!$B:$B,$B19,'ASETTW Untruncated'!$C:$C,$C19)</f>
        <v>1.3907633808510733</v>
      </c>
      <c r="N19" s="3">
        <f>SUMIFS('ASETTW Untruncated'!N:N,'ASETTW Untruncated'!$A:$A,$A19,'ASETTW Untruncated'!$B:$B,$B19,'ASETTW Untruncated'!$C:$C,$C19)</f>
        <v>1.3605329860800344</v>
      </c>
      <c r="O19" s="3">
        <f>SUMIFS('ASETTW Untruncated'!O:O,'ASETTW Untruncated'!$A:$A,$A19,'ASETTW Untruncated'!$B:$B,$B19,'ASETTW Untruncated'!$C:$C,$C19)</f>
        <v>1.3879801616487215</v>
      </c>
      <c r="P19" s="3">
        <f>SUMIFS('ASETTW Untruncated'!P:P,'ASETTW Untruncated'!$A:$A,$A19,'ASETTW Untruncated'!$B:$B,$B19,'ASETTW Untruncated'!$C:$C,$C19)</f>
        <v>1.3643544012034858</v>
      </c>
      <c r="Q19" s="3">
        <f>SUMIFS('ASETTW Untruncated'!Q:Q,'ASETTW Untruncated'!$A:$A,$A19,'ASETTW Untruncated'!$B:$B,$B19,'ASETTW Untruncated'!$C:$C,$C19)</f>
        <v>1.3412893485331427</v>
      </c>
      <c r="R19" s="3">
        <f>SUMIFS('ASETTW Untruncated'!R:R,'ASETTW Untruncated'!$A:$A,$A19,'ASETTW Untruncated'!$B:$B,$B19,'ASETTW Untruncated'!$C:$C,$C19)</f>
        <v>1.3094743983703796</v>
      </c>
      <c r="S19" s="3">
        <f>SUMIFS('ASETTW Untruncated'!S:S,'ASETTW Untruncated'!$A:$A,$A19,'ASETTW Untruncated'!$B:$B,$B19,'ASETTW Untruncated'!$C:$C,$C19)</f>
        <v>1.3442287577645398</v>
      </c>
      <c r="T19" s="3">
        <f>SUMIFS('ASETTW Untruncated'!T:T,'ASETTW Untruncated'!$A:$A,$A19,'ASETTW Untruncated'!$B:$B,$B19,'ASETTW Untruncated'!$C:$C,$C19)</f>
        <v>1.3068283301234005</v>
      </c>
      <c r="U19" s="3">
        <f>SUMIFS('ASETTW Untruncated'!U:U,'ASETTW Untruncated'!$A:$A,$A19,'ASETTW Untruncated'!$B:$B,$B19,'ASETTW Untruncated'!$C:$C,$C19)</f>
        <v>1.2905183463400898</v>
      </c>
      <c r="V19" s="3">
        <f>SUMIFS('ASETTW Untruncated'!V:V,'ASETTW Untruncated'!$A:$A,$A19,'ASETTW Untruncated'!$B:$B,$B19,'ASETTW Untruncated'!$C:$C,$C19)</f>
        <v>1.2603808731598101</v>
      </c>
      <c r="W19" s="3">
        <f>SUMIFS('ASETTW Untruncated'!W:W,'ASETTW Untruncated'!$A:$A,$A19,'ASETTW Untruncated'!$B:$B,$B19,'ASETTW Untruncated'!$C:$C,$C19)</f>
        <v>1.29802568890885</v>
      </c>
    </row>
    <row r="20" spans="1:23" x14ac:dyDescent="0.45">
      <c r="A20" t="s">
        <v>108</v>
      </c>
      <c r="B20" t="s">
        <v>138</v>
      </c>
      <c r="C20" t="s">
        <v>69</v>
      </c>
      <c r="D20">
        <f>SUMIFS('ASETTW Untruncated'!D:D,'ASETTW Untruncated'!$A:$A,$A20,'ASETTW Untruncated'!$B:$B,$B20,'ASETTW Untruncated'!$C:$C,$C20)</f>
        <v>1.6324696666595266</v>
      </c>
      <c r="E20">
        <f>SUMIFS('ASETTW Untruncated'!E:E,'ASETTW Untruncated'!$A:$A,$A20,'ASETTW Untruncated'!$B:$B,$B20,'ASETTW Untruncated'!$C:$C,$C20)</f>
        <v>1.6458114046936825</v>
      </c>
      <c r="F20">
        <f>SUMIFS('ASETTW Untruncated'!F:F,'ASETTW Untruncated'!$A:$A,$A20,'ASETTW Untruncated'!$B:$B,$B20,'ASETTW Untruncated'!$C:$C,$C20)</f>
        <v>1.5867391726466038</v>
      </c>
      <c r="G20">
        <f>SUMIFS('ASETTW Untruncated'!G:G,'ASETTW Untruncated'!$A:$A,$A20,'ASETTW Untruncated'!$B:$B,$B20,'ASETTW Untruncated'!$C:$C,$C20)</f>
        <v>1.6730041705274117</v>
      </c>
      <c r="H20">
        <f>SUMIFS('ASETTW Untruncated'!H:H,'ASETTW Untruncated'!$A:$A,$A20,'ASETTW Untruncated'!$B:$B,$B20,'ASETTW Untruncated'!$C:$C,$C20)</f>
        <v>1.5501274064755191</v>
      </c>
      <c r="I20">
        <f>SUMIFS('ASETTW Untruncated'!I:I,'ASETTW Untruncated'!$A:$A,$A20,'ASETTW Untruncated'!$B:$B,$B20,'ASETTW Untruncated'!$C:$C,$C20)</f>
        <v>1.570513401913848</v>
      </c>
      <c r="J20">
        <f>SUMIFS('ASETTW Untruncated'!J:J,'ASETTW Untruncated'!$A:$A,$A20,'ASETTW Untruncated'!$B:$B,$B20,'ASETTW Untruncated'!$C:$C,$C20)</f>
        <v>1.5144128663231411</v>
      </c>
      <c r="K20">
        <f>SUMIFS('ASETTW Untruncated'!K:K,'ASETTW Untruncated'!$A:$A,$A20,'ASETTW Untruncated'!$B:$B,$B20,'ASETTW Untruncated'!$C:$C,$C20)</f>
        <v>1.6035582936238335</v>
      </c>
      <c r="L20">
        <f>SUMIFS('ASETTW Untruncated'!L:L,'ASETTW Untruncated'!$A:$A,$A20,'ASETTW Untruncated'!$B:$B,$B20,'ASETTW Untruncated'!$C:$C,$C20)</f>
        <v>1.4806164836130773</v>
      </c>
      <c r="M20">
        <f>SUMIFS('ASETTW Untruncated'!M:M,'ASETTW Untruncated'!$A:$A,$A20,'ASETTW Untruncated'!$B:$B,$B20,'ASETTW Untruncated'!$C:$C,$C20)</f>
        <v>1.5088482253470992</v>
      </c>
      <c r="N20">
        <f>SUMIFS('ASETTW Untruncated'!N:N,'ASETTW Untruncated'!$A:$A,$A20,'ASETTW Untruncated'!$B:$B,$B20,'ASETTW Untruncated'!$C:$C,$C20)</f>
        <v>1.4529590635251821</v>
      </c>
      <c r="O20">
        <f>SUMIFS('ASETTW Untruncated'!O:O,'ASETTW Untruncated'!$A:$A,$A20,'ASETTW Untruncated'!$B:$B,$B20,'ASETTW Untruncated'!$C:$C,$C20)</f>
        <v>1.5450962673249322</v>
      </c>
      <c r="P20">
        <f>SUMIFS('ASETTW Untruncated'!P:P,'ASETTW Untruncated'!$A:$A,$A20,'ASETTW Untruncated'!$B:$B,$B20,'ASETTW Untruncated'!$C:$C,$C20)</f>
        <v>1.4277760689671626</v>
      </c>
      <c r="Q20">
        <f>SUMIFS('ASETTW Untruncated'!Q:Q,'ASETTW Untruncated'!$A:$A,$A20,'ASETTW Untruncated'!$B:$B,$B20,'ASETTW Untruncated'!$C:$C,$C20)</f>
        <v>1.4586974685372105</v>
      </c>
      <c r="R20">
        <f>SUMIFS('ASETTW Untruncated'!R:R,'ASETTW Untruncated'!$A:$A,$A20,'ASETTW Untruncated'!$B:$B,$B20,'ASETTW Untruncated'!$C:$C,$C20)</f>
        <v>1.4051870673272273</v>
      </c>
      <c r="S20">
        <f>SUMIFS('ASETTW Untruncated'!S:S,'ASETTW Untruncated'!$A:$A,$A20,'ASETTW Untruncated'!$B:$B,$B20,'ASETTW Untruncated'!$C:$C,$C20)</f>
        <v>1.4972047142384044</v>
      </c>
      <c r="T20">
        <f>SUMIFS('ASETTW Untruncated'!T:T,'ASETTW Untruncated'!$A:$A,$A20,'ASETTW Untruncated'!$B:$B,$B20,'ASETTW Untruncated'!$C:$C,$C20)</f>
        <v>1.3748601010445836</v>
      </c>
      <c r="U20">
        <f>SUMIFS('ASETTW Untruncated'!U:U,'ASETTW Untruncated'!$A:$A,$A20,'ASETTW Untruncated'!$B:$B,$B20,'ASETTW Untruncated'!$C:$C,$C20)</f>
        <v>1.4029628811870312</v>
      </c>
      <c r="V20">
        <f>SUMIFS('ASETTW Untruncated'!V:V,'ASETTW Untruncated'!$A:$A,$A20,'ASETTW Untruncated'!$B:$B,$B20,'ASETTW Untruncated'!$C:$C,$C20)</f>
        <v>1.3580771693973162</v>
      </c>
      <c r="W20">
        <f>SUMIFS('ASETTW Untruncated'!W:W,'ASETTW Untruncated'!$A:$A,$A20,'ASETTW Untruncated'!$B:$B,$B20,'ASETTW Untruncated'!$C:$C,$C20)</f>
        <v>1.4434344713172862</v>
      </c>
    </row>
    <row r="21" spans="1:23" x14ac:dyDescent="0.45">
      <c r="A21" t="s">
        <v>112</v>
      </c>
      <c r="B21" t="s">
        <v>298</v>
      </c>
      <c r="C21" t="s">
        <v>69</v>
      </c>
      <c r="D21">
        <f>SUMIFS('ASETTW Untruncated'!D:D,'ASETTW Untruncated'!$A:$A,$A21,'ASETTW Untruncated'!$B:$B,$B21,'ASETTW Untruncated'!$C:$C,$C21)</f>
        <v>1.672754786804586</v>
      </c>
      <c r="E21">
        <f>SUMIFS('ASETTW Untruncated'!E:E,'ASETTW Untruncated'!$A:$A,$A21,'ASETTW Untruncated'!$B:$B,$B21,'ASETTW Untruncated'!$C:$C,$C21)</f>
        <v>1.6489300663663389</v>
      </c>
      <c r="F21">
        <f>SUMIFS('ASETTW Untruncated'!F:F,'ASETTW Untruncated'!$A:$A,$A21,'ASETTW Untruncated'!$B:$B,$B21,'ASETTW Untruncated'!$C:$C,$C21)</f>
        <v>1.6035991906465354</v>
      </c>
      <c r="G21">
        <f>SUMIFS('ASETTW Untruncated'!G:G,'ASETTW Untruncated'!$A:$A,$A21,'ASETTW Untruncated'!$B:$B,$B21,'ASETTW Untruncated'!$C:$C,$C21)</f>
        <v>1.6537047502851996</v>
      </c>
      <c r="H21">
        <f>SUMIFS('ASETTW Untruncated'!H:H,'ASETTW Untruncated'!$A:$A,$A21,'ASETTW Untruncated'!$B:$B,$B21,'ASETTW Untruncated'!$C:$C,$C21)</f>
        <v>1.5884297198720114</v>
      </c>
      <c r="I21">
        <f>SUMIFS('ASETTW Untruncated'!I:I,'ASETTW Untruncated'!$A:$A,$A21,'ASETTW Untruncated'!$B:$B,$B21,'ASETTW Untruncated'!$C:$C,$C21)</f>
        <v>1.5747398807025779</v>
      </c>
      <c r="J21">
        <f>SUMIFS('ASETTW Untruncated'!J:J,'ASETTW Untruncated'!$A:$A,$A21,'ASETTW Untruncated'!$B:$B,$B21,'ASETTW Untruncated'!$C:$C,$C21)</f>
        <v>1.5315227417344217</v>
      </c>
      <c r="K21">
        <f>SUMIFS('ASETTW Untruncated'!K:K,'ASETTW Untruncated'!$A:$A,$A21,'ASETTW Untruncated'!$B:$B,$B21,'ASETTW Untruncated'!$C:$C,$C21)</f>
        <v>1.5834882864526323</v>
      </c>
      <c r="L21">
        <f>SUMIFS('ASETTW Untruncated'!L:L,'ASETTW Untruncated'!$A:$A,$A21,'ASETTW Untruncated'!$B:$B,$B21,'ASETTW Untruncated'!$C:$C,$C21)</f>
        <v>1.508904626656798</v>
      </c>
      <c r="M21">
        <f>SUMIFS('ASETTW Untruncated'!M:M,'ASETTW Untruncated'!$A:$A,$A21,'ASETTW Untruncated'!$B:$B,$B21,'ASETTW Untruncated'!$C:$C,$C21)</f>
        <v>1.5090695788009423</v>
      </c>
      <c r="N21">
        <f>SUMIFS('ASETTW Untruncated'!N:N,'ASETTW Untruncated'!$A:$A,$A21,'ASETTW Untruncated'!$B:$B,$B21,'ASETTW Untruncated'!$C:$C,$C21)</f>
        <v>1.4637656367563867</v>
      </c>
      <c r="O21">
        <f>SUMIFS('ASETTW Untruncated'!O:O,'ASETTW Untruncated'!$A:$A,$A21,'ASETTW Untruncated'!$B:$B,$B21,'ASETTW Untruncated'!$C:$C,$C21)</f>
        <v>1.5242671242320593</v>
      </c>
      <c r="P21">
        <f>SUMIFS('ASETTW Untruncated'!P:P,'ASETTW Untruncated'!$A:$A,$A21,'ASETTW Untruncated'!$B:$B,$B21,'ASETTW Untruncated'!$C:$C,$C21)</f>
        <v>1.4465819576119627</v>
      </c>
      <c r="Q21">
        <f>SUMIFS('ASETTW Untruncated'!Q:Q,'ASETTW Untruncated'!$A:$A,$A21,'ASETTW Untruncated'!$B:$B,$B21,'ASETTW Untruncated'!$C:$C,$C21)</f>
        <v>1.4552130115130624</v>
      </c>
      <c r="R21">
        <f>SUMIFS('ASETTW Untruncated'!R:R,'ASETTW Untruncated'!$A:$A,$A21,'ASETTW Untruncated'!$B:$B,$B21,'ASETTW Untruncated'!$C:$C,$C21)</f>
        <v>1.4094311153555463</v>
      </c>
      <c r="S21">
        <f>SUMIFS('ASETTW Untruncated'!S:S,'ASETTW Untruncated'!$A:$A,$A21,'ASETTW Untruncated'!$B:$B,$B21,'ASETTW Untruncated'!$C:$C,$C21)</f>
        <v>1.4730353578874751</v>
      </c>
      <c r="T21">
        <f>SUMIFS('ASETTW Untruncated'!T:T,'ASETTW Untruncated'!$A:$A,$A21,'ASETTW Untruncated'!$B:$B,$B21,'ASETTW Untruncated'!$C:$C,$C21)</f>
        <v>1.396939106502286</v>
      </c>
      <c r="U21">
        <f>SUMIFS('ASETTW Untruncated'!U:U,'ASETTW Untruncated'!$A:$A,$A21,'ASETTW Untruncated'!$B:$B,$B21,'ASETTW Untruncated'!$C:$C,$C21)</f>
        <v>1.4120588831152401</v>
      </c>
      <c r="V21">
        <f>SUMIFS('ASETTW Untruncated'!V:V,'ASETTW Untruncated'!$A:$A,$A21,'ASETTW Untruncated'!$B:$B,$B21,'ASETTW Untruncated'!$C:$C,$C21)</f>
        <v>1.3662073023728256</v>
      </c>
      <c r="W21">
        <f>SUMIFS('ASETTW Untruncated'!W:W,'ASETTW Untruncated'!$A:$A,$A21,'ASETTW Untruncated'!$B:$B,$B21,'ASETTW Untruncated'!$C:$C,$C21)</f>
        <v>1.4337544983086283</v>
      </c>
    </row>
    <row r="22" spans="1:23" x14ac:dyDescent="0.45">
      <c r="A22" t="s">
        <v>105</v>
      </c>
      <c r="B22" t="s">
        <v>81</v>
      </c>
      <c r="C22" t="s">
        <v>86</v>
      </c>
      <c r="D22">
        <f>SUMIFS('ASETTW Untruncated'!D:D,'ASETTW Untruncated'!$A:$A,$A22,'ASETTW Untruncated'!$B:$B,$B22,'ASETTW Untruncated'!$C:$C,$C22)</f>
        <v>1.7129731314238106</v>
      </c>
      <c r="E22">
        <f>SUMIFS('ASETTW Untruncated'!E:E,'ASETTW Untruncated'!$A:$A,$A22,'ASETTW Untruncated'!$B:$B,$B22,'ASETTW Untruncated'!$C:$C,$C22)</f>
        <v>1.5737631088593078</v>
      </c>
      <c r="F22">
        <f>SUMIFS('ASETTW Untruncated'!F:F,'ASETTW Untruncated'!$A:$A,$A22,'ASETTW Untruncated'!$B:$B,$B22,'ASETTW Untruncated'!$C:$C,$C22)</f>
        <v>1.6025919714051697</v>
      </c>
      <c r="G22">
        <f>SUMIFS('ASETTW Untruncated'!G:G,'ASETTW Untruncated'!$A:$A,$A22,'ASETTW Untruncated'!$B:$B,$B22,'ASETTW Untruncated'!$C:$C,$C22)</f>
        <v>1.5548816408973951</v>
      </c>
      <c r="H22">
        <f>SUMIFS('ASETTW Untruncated'!H:H,'ASETTW Untruncated'!$A:$A,$A22,'ASETTW Untruncated'!$B:$B,$B22,'ASETTW Untruncated'!$C:$C,$C22)</f>
        <v>1.5971958459447124</v>
      </c>
      <c r="I22">
        <f>SUMIFS('ASETTW Untruncated'!I:I,'ASETTW Untruncated'!$A:$A,$A22,'ASETTW Untruncated'!$B:$B,$B22,'ASETTW Untruncated'!$C:$C,$C22)</f>
        <v>1.4930822646394626</v>
      </c>
      <c r="J22">
        <f>SUMIFS('ASETTW Untruncated'!J:J,'ASETTW Untruncated'!$A:$A,$A22,'ASETTW Untruncated'!$B:$B,$B22,'ASETTW Untruncated'!$C:$C,$C22)</f>
        <v>1.5065876865545329</v>
      </c>
      <c r="K22">
        <f>SUMIFS('ASETTW Untruncated'!K:K,'ASETTW Untruncated'!$A:$A,$A22,'ASETTW Untruncated'!$B:$B,$B22,'ASETTW Untruncated'!$C:$C,$C22)</f>
        <v>1.4814644267909329</v>
      </c>
      <c r="L22">
        <f>SUMIFS('ASETTW Untruncated'!L:L,'ASETTW Untruncated'!$A:$A,$A22,'ASETTW Untruncated'!$B:$B,$B22,'ASETTW Untruncated'!$C:$C,$C22)</f>
        <v>1.5018217769867233</v>
      </c>
      <c r="M22">
        <f>SUMIFS('ASETTW Untruncated'!M:M,'ASETTW Untruncated'!$A:$A,$A22,'ASETTW Untruncated'!$B:$B,$B22,'ASETTW Untruncated'!$C:$C,$C22)</f>
        <v>1.4191093329099915</v>
      </c>
      <c r="N22">
        <f>SUMIFS('ASETTW Untruncated'!N:N,'ASETTW Untruncated'!$A:$A,$A22,'ASETTW Untruncated'!$B:$B,$B22,'ASETTW Untruncated'!$C:$C,$C22)</f>
        <v>1.426083192521119</v>
      </c>
      <c r="O22">
        <f>SUMIFS('ASETTW Untruncated'!O:O,'ASETTW Untruncated'!$A:$A,$A22,'ASETTW Untruncated'!$B:$B,$B22,'ASETTW Untruncated'!$C:$C,$C22)</f>
        <v>1.4137727283520001</v>
      </c>
      <c r="P22">
        <f>SUMIFS('ASETTW Untruncated'!P:P,'ASETTW Untruncated'!$A:$A,$A22,'ASETTW Untruncated'!$B:$B,$B22,'ASETTW Untruncated'!$C:$C,$C22)</f>
        <v>1.4331176080407297</v>
      </c>
      <c r="Q22">
        <f>SUMIFS('ASETTW Untruncated'!Q:Q,'ASETTW Untruncated'!$A:$A,$A22,'ASETTW Untruncated'!$B:$B,$B22,'ASETTW Untruncated'!$C:$C,$C22)</f>
        <v>1.3724878407244983</v>
      </c>
      <c r="R22">
        <f>SUMIFS('ASETTW Untruncated'!R:R,'ASETTW Untruncated'!$A:$A,$A22,'ASETTW Untruncated'!$B:$B,$B22,'ASETTW Untruncated'!$C:$C,$C22)</f>
        <v>1.371365783441852</v>
      </c>
      <c r="S22">
        <f>SUMIFS('ASETTW Untruncated'!S:S,'ASETTW Untruncated'!$A:$A,$A22,'ASETTW Untruncated'!$B:$B,$B22,'ASETTW Untruncated'!$C:$C,$C22)</f>
        <v>1.3720304501747009</v>
      </c>
      <c r="T22">
        <f>SUMIFS('ASETTW Untruncated'!T:T,'ASETTW Untruncated'!$A:$A,$A22,'ASETTW Untruncated'!$B:$B,$B22,'ASETTW Untruncated'!$C:$C,$C22)</f>
        <v>1.370642761840259</v>
      </c>
      <c r="U22">
        <f>SUMIFS('ASETTW Untruncated'!U:U,'ASETTW Untruncated'!$A:$A,$A22,'ASETTW Untruncated'!$B:$B,$B22,'ASETTW Untruncated'!$C:$C,$C22)</f>
        <v>1.3194836731413568</v>
      </c>
      <c r="V22">
        <f>SUMIFS('ASETTW Untruncated'!V:V,'ASETTW Untruncated'!$A:$A,$A22,'ASETTW Untruncated'!$B:$B,$B22,'ASETTW Untruncated'!$C:$C,$C22)</f>
        <v>1.3174808290046778</v>
      </c>
      <c r="W22">
        <f>SUMIFS('ASETTW Untruncated'!W:W,'ASETTW Untruncated'!$A:$A,$A22,'ASETTW Untruncated'!$B:$B,$B22,'ASETTW Untruncated'!$C:$C,$C22)</f>
        <v>1.3226354763999604</v>
      </c>
    </row>
    <row r="23" spans="1:23" x14ac:dyDescent="0.45">
      <c r="A23" t="s">
        <v>111</v>
      </c>
      <c r="B23" t="s">
        <v>68</v>
      </c>
      <c r="C23" t="s">
        <v>69</v>
      </c>
      <c r="D23">
        <f>SUMIFS('ASETTW Untruncated'!D:D,'ASETTW Untruncated'!$A:$A,$A23,'ASETTW Untruncated'!$B:$B,$B23,'ASETTW Untruncated'!$C:$C,$C23)</f>
        <v>1.6922067041893978</v>
      </c>
      <c r="E23">
        <f>SUMIFS('ASETTW Untruncated'!E:E,'ASETTW Untruncated'!$A:$A,$A23,'ASETTW Untruncated'!$B:$B,$B23,'ASETTW Untruncated'!$C:$C,$C23)</f>
        <v>1.6875911022681147</v>
      </c>
      <c r="F23">
        <f>SUMIFS('ASETTW Untruncated'!F:F,'ASETTW Untruncated'!$A:$A,$A23,'ASETTW Untruncated'!$B:$B,$B23,'ASETTW Untruncated'!$C:$C,$C23)</f>
        <v>1.6319118499593677</v>
      </c>
      <c r="G23">
        <f>SUMIFS('ASETTW Untruncated'!G:G,'ASETTW Untruncated'!$A:$A,$A23,'ASETTW Untruncated'!$B:$B,$B23,'ASETTW Untruncated'!$C:$C,$C23)</f>
        <v>1.7086270774369274</v>
      </c>
      <c r="H23">
        <f>SUMIFS('ASETTW Untruncated'!H:H,'ASETTW Untruncated'!$A:$A,$A23,'ASETTW Untruncated'!$B:$B,$B23,'ASETTW Untruncated'!$C:$C,$C23)</f>
        <v>1.6098088488586892</v>
      </c>
      <c r="I23">
        <f>SUMIFS('ASETTW Untruncated'!I:I,'ASETTW Untruncated'!$A:$A,$A23,'ASETTW Untruncated'!$B:$B,$B23,'ASETTW Untruncated'!$C:$C,$C23)</f>
        <v>1.6186533200957935</v>
      </c>
      <c r="J23">
        <f>SUMIFS('ASETTW Untruncated'!J:J,'ASETTW Untruncated'!$A:$A,$A23,'ASETTW Untruncated'!$B:$B,$B23,'ASETTW Untruncated'!$C:$C,$C23)</f>
        <v>1.56182766956606</v>
      </c>
      <c r="K23">
        <f>SUMIFS('ASETTW Untruncated'!K:K,'ASETTW Untruncated'!$A:$A,$A23,'ASETTW Untruncated'!$B:$B,$B23,'ASETTW Untruncated'!$C:$C,$C23)</f>
        <v>1.6455149740332726</v>
      </c>
      <c r="L23">
        <f>SUMIFS('ASETTW Untruncated'!L:L,'ASETTW Untruncated'!$A:$A,$A23,'ASETTW Untruncated'!$B:$B,$B23,'ASETTW Untruncated'!$C:$C,$C23)</f>
        <v>1.5324456099943631</v>
      </c>
      <c r="M23">
        <f>SUMIFS('ASETTW Untruncated'!M:M,'ASETTW Untruncated'!$A:$A,$A23,'ASETTW Untruncated'!$B:$B,$B23,'ASETTW Untruncated'!$C:$C,$C23)</f>
        <v>1.5447097297961567</v>
      </c>
      <c r="N23">
        <f>SUMIFS('ASETTW Untruncated'!N:N,'ASETTW Untruncated'!$A:$A,$A23,'ASETTW Untruncated'!$B:$B,$B23,'ASETTW Untruncated'!$C:$C,$C23)</f>
        <v>1.4938204928182999</v>
      </c>
      <c r="O23">
        <f>SUMIFS('ASETTW Untruncated'!O:O,'ASETTW Untruncated'!$A:$A,$A23,'ASETTW Untruncated'!$B:$B,$B23,'ASETTW Untruncated'!$C:$C,$C23)</f>
        <v>1.5771279785022272</v>
      </c>
      <c r="P23">
        <f>SUMIFS('ASETTW Untruncated'!P:P,'ASETTW Untruncated'!$A:$A,$A23,'ASETTW Untruncated'!$B:$B,$B23,'ASETTW Untruncated'!$C:$C,$C23)</f>
        <v>1.4808820340985622</v>
      </c>
      <c r="Q23">
        <f>SUMIFS('ASETTW Untruncated'!Q:Q,'ASETTW Untruncated'!$A:$A,$A23,'ASETTW Untruncated'!$B:$B,$B23,'ASETTW Untruncated'!$C:$C,$C23)</f>
        <v>1.4990708545584759</v>
      </c>
      <c r="R23">
        <f>SUMIFS('ASETTW Untruncated'!R:R,'ASETTW Untruncated'!$A:$A,$A23,'ASETTW Untruncated'!$B:$B,$B23,'ASETTW Untruncated'!$C:$C,$C23)</f>
        <v>1.4492783504147011</v>
      </c>
      <c r="S23">
        <f>SUMIFS('ASETTW Untruncated'!S:S,'ASETTW Untruncated'!$A:$A,$A23,'ASETTW Untruncated'!$B:$B,$B23,'ASETTW Untruncated'!$C:$C,$C23)</f>
        <v>1.534513529542179</v>
      </c>
      <c r="T23">
        <f>SUMIFS('ASETTW Untruncated'!T:T,'ASETTW Untruncated'!$A:$A,$A23,'ASETTW Untruncated'!$B:$B,$B23,'ASETTW Untruncated'!$C:$C,$C23)</f>
        <v>1.4224863619106145</v>
      </c>
      <c r="U23">
        <f>SUMIFS('ASETTW Untruncated'!U:U,'ASETTW Untruncated'!$A:$A,$A23,'ASETTW Untruncated'!$B:$B,$B23,'ASETTW Untruncated'!$C:$C,$C23)</f>
        <v>1.4427499120239835</v>
      </c>
      <c r="V23">
        <f>SUMIFS('ASETTW Untruncated'!V:V,'ASETTW Untruncated'!$A:$A,$A23,'ASETTW Untruncated'!$B:$B,$B23,'ASETTW Untruncated'!$C:$C,$C23)</f>
        <v>1.3963829236904064</v>
      </c>
      <c r="W23">
        <f>SUMIFS('ASETTW Untruncated'!W:W,'ASETTW Untruncated'!$A:$A,$A23,'ASETTW Untruncated'!$B:$B,$B23,'ASETTW Untruncated'!$C:$C,$C23)</f>
        <v>1.4801219894685553</v>
      </c>
    </row>
    <row r="24" spans="1:23" x14ac:dyDescent="0.45">
      <c r="A24" t="s">
        <v>109</v>
      </c>
      <c r="B24" t="s">
        <v>136</v>
      </c>
      <c r="C24" t="s">
        <v>69</v>
      </c>
      <c r="D24">
        <f>SUMIFS('ASETTW Untruncated'!D:D,'ASETTW Untruncated'!$A:$A,$A24,'ASETTW Untruncated'!$B:$B,$B24,'ASETTW Untruncated'!$C:$C,$C24)</f>
        <v>1.7419118130088118</v>
      </c>
      <c r="E24">
        <f>SUMIFS('ASETTW Untruncated'!E:E,'ASETTW Untruncated'!$A:$A,$A24,'ASETTW Untruncated'!$B:$B,$B24,'ASETTW Untruncated'!$C:$C,$C24)</f>
        <v>1.6612223585902279</v>
      </c>
      <c r="F24">
        <f>SUMIFS('ASETTW Untruncated'!F:F,'ASETTW Untruncated'!$A:$A,$A24,'ASETTW Untruncated'!$B:$B,$B24,'ASETTW Untruncated'!$C:$C,$C24)</f>
        <v>1.6679167198904505</v>
      </c>
      <c r="G24">
        <f>SUMIFS('ASETTW Untruncated'!G:G,'ASETTW Untruncated'!$A:$A,$A24,'ASETTW Untruncated'!$B:$B,$B24,'ASETTW Untruncated'!$C:$C,$C24)</f>
        <v>1.6734910812465658</v>
      </c>
      <c r="H24">
        <f>SUMIFS('ASETTW Untruncated'!H:H,'ASETTW Untruncated'!$A:$A,$A24,'ASETTW Untruncated'!$B:$B,$B24,'ASETTW Untruncated'!$C:$C,$C24)</f>
        <v>1.6434794818461118</v>
      </c>
      <c r="I24">
        <f>SUMIFS('ASETTW Untruncated'!I:I,'ASETTW Untruncated'!$A:$A,$A24,'ASETTW Untruncated'!$B:$B,$B24,'ASETTW Untruncated'!$C:$C,$C24)</f>
        <v>1.5857324835461235</v>
      </c>
      <c r="J24">
        <f>SUMIFS('ASETTW Untruncated'!J:J,'ASETTW Untruncated'!$A:$A,$A24,'ASETTW Untruncated'!$B:$B,$B24,'ASETTW Untruncated'!$C:$C,$C24)</f>
        <v>1.5841905159478678</v>
      </c>
      <c r="K24">
        <f>SUMIFS('ASETTW Untruncated'!K:K,'ASETTW Untruncated'!$A:$A,$A24,'ASETTW Untruncated'!$B:$B,$B24,'ASETTW Untruncated'!$C:$C,$C24)</f>
        <v>1.6030022737541663</v>
      </c>
      <c r="L24">
        <f>SUMIFS('ASETTW Untruncated'!L:L,'ASETTW Untruncated'!$A:$A,$A24,'ASETTW Untruncated'!$B:$B,$B24,'ASETTW Untruncated'!$C:$C,$C24)</f>
        <v>1.5560219054991782</v>
      </c>
      <c r="M24">
        <f>SUMIFS('ASETTW Untruncated'!M:M,'ASETTW Untruncated'!$A:$A,$A24,'ASETTW Untruncated'!$B:$B,$B24,'ASETTW Untruncated'!$C:$C,$C24)</f>
        <v>1.5201642179817669</v>
      </c>
      <c r="N24">
        <f>SUMIFS('ASETTW Untruncated'!N:N,'ASETTW Untruncated'!$A:$A,$A24,'ASETTW Untruncated'!$B:$B,$B24,'ASETTW Untruncated'!$C:$C,$C24)</f>
        <v>1.5086417792320062</v>
      </c>
      <c r="O24">
        <f>SUMIFS('ASETTW Untruncated'!O:O,'ASETTW Untruncated'!$A:$A,$A24,'ASETTW Untruncated'!$B:$B,$B24,'ASETTW Untruncated'!$C:$C,$C24)</f>
        <v>1.541602157772789</v>
      </c>
      <c r="P24">
        <f>SUMIFS('ASETTW Untruncated'!P:P,'ASETTW Untruncated'!$A:$A,$A24,'ASETTW Untruncated'!$B:$B,$B24,'ASETTW Untruncated'!$C:$C,$C24)</f>
        <v>1.4824122657251457</v>
      </c>
      <c r="Q24">
        <f>SUMIFS('ASETTW Untruncated'!Q:Q,'ASETTW Untruncated'!$A:$A,$A24,'ASETTW Untruncated'!$B:$B,$B24,'ASETTW Untruncated'!$C:$C,$C24)</f>
        <v>1.4654253507695014</v>
      </c>
      <c r="R24">
        <f>SUMIFS('ASETTW Untruncated'!R:R,'ASETTW Untruncated'!$A:$A,$A24,'ASETTW Untruncated'!$B:$B,$B24,'ASETTW Untruncated'!$C:$C,$C24)</f>
        <v>1.4452061498452502</v>
      </c>
      <c r="S24">
        <f>SUMIFS('ASETTW Untruncated'!S:S,'ASETTW Untruncated'!$A:$A,$A24,'ASETTW Untruncated'!$B:$B,$B24,'ASETTW Untruncated'!$C:$C,$C24)</f>
        <v>1.4887986045419896</v>
      </c>
      <c r="T24">
        <f>SUMIFS('ASETTW Untruncated'!T:T,'ASETTW Untruncated'!$A:$A,$A24,'ASETTW Untruncated'!$B:$B,$B24,'ASETTW Untruncated'!$C:$C,$C24)</f>
        <v>1.4158542727409555</v>
      </c>
      <c r="U24">
        <f>SUMIFS('ASETTW Untruncated'!U:U,'ASETTW Untruncated'!$A:$A,$A24,'ASETTW Untruncated'!$B:$B,$B24,'ASETTW Untruncated'!$C:$C,$C24)</f>
        <v>1.4183805566086498</v>
      </c>
      <c r="V24">
        <f>SUMIFS('ASETTW Untruncated'!V:V,'ASETTW Untruncated'!$A:$A,$A24,'ASETTW Untruncated'!$B:$B,$B24,'ASETTW Untruncated'!$C:$C,$C24)</f>
        <v>1.388797495224271</v>
      </c>
      <c r="W24">
        <f>SUMIFS('ASETTW Untruncated'!W:W,'ASETTW Untruncated'!$A:$A,$A24,'ASETTW Untruncated'!$B:$B,$B24,'ASETTW Untruncated'!$C:$C,$C24)</f>
        <v>1.4437346907744173</v>
      </c>
    </row>
    <row r="25" spans="1:23" x14ac:dyDescent="0.45">
      <c r="A25" t="s">
        <v>101</v>
      </c>
      <c r="B25" t="s">
        <v>68</v>
      </c>
      <c r="C25" t="s">
        <v>69</v>
      </c>
      <c r="D25">
        <f>SUMIFS('ASETTW Untruncated'!D:D,'ASETTW Untruncated'!$A:$A,$A25,'ASETTW Untruncated'!$B:$B,$B25,'ASETTW Untruncated'!$C:$C,$C25)</f>
        <v>1.7094180523713951</v>
      </c>
      <c r="E25">
        <f>SUMIFS('ASETTW Untruncated'!E:E,'ASETTW Untruncated'!$A:$A,$A25,'ASETTW Untruncated'!$B:$B,$B25,'ASETTW Untruncated'!$C:$C,$C25)</f>
        <v>1.6872545496430391</v>
      </c>
      <c r="F25">
        <f>SUMIFS('ASETTW Untruncated'!F:F,'ASETTW Untruncated'!$A:$A,$A25,'ASETTW Untruncated'!$B:$B,$B25,'ASETTW Untruncated'!$C:$C,$C25)</f>
        <v>1.6295800239171296</v>
      </c>
      <c r="G25">
        <f>SUMIFS('ASETTW Untruncated'!G:G,'ASETTW Untruncated'!$A:$A,$A25,'ASETTW Untruncated'!$B:$B,$B25,'ASETTW Untruncated'!$C:$C,$C25)</f>
        <v>1.6955475758807552</v>
      </c>
      <c r="H25">
        <f>SUMIFS('ASETTW Untruncated'!H:H,'ASETTW Untruncated'!$A:$A,$A25,'ASETTW Untruncated'!$B:$B,$B25,'ASETTW Untruncated'!$C:$C,$C25)</f>
        <v>1.6190592356699911</v>
      </c>
      <c r="I25">
        <f>SUMIFS('ASETTW Untruncated'!I:I,'ASETTW Untruncated'!$A:$A,$A25,'ASETTW Untruncated'!$B:$B,$B25,'ASETTW Untruncated'!$C:$C,$C25)</f>
        <v>1.6099213606318863</v>
      </c>
      <c r="J25">
        <f>SUMIFS('ASETTW Untruncated'!J:J,'ASETTW Untruncated'!$A:$A,$A25,'ASETTW Untruncated'!$B:$B,$B25,'ASETTW Untruncated'!$C:$C,$C25)</f>
        <v>1.5533934178432587</v>
      </c>
      <c r="K25">
        <f>SUMIFS('ASETTW Untruncated'!K:K,'ASETTW Untruncated'!$A:$A,$A25,'ASETTW Untruncated'!$B:$B,$B25,'ASETTW Untruncated'!$C:$C,$C25)</f>
        <v>1.624278043468083</v>
      </c>
      <c r="L25">
        <f>SUMIFS('ASETTW Untruncated'!L:L,'ASETTW Untruncated'!$A:$A,$A25,'ASETTW Untruncated'!$B:$B,$B25,'ASETTW Untruncated'!$C:$C,$C25)</f>
        <v>1.5441797472545313</v>
      </c>
      <c r="M25">
        <f>SUMIFS('ASETTW Untruncated'!M:M,'ASETTW Untruncated'!$A:$A,$A25,'ASETTW Untruncated'!$B:$B,$B25,'ASETTW Untruncated'!$C:$C,$C25)</f>
        <v>1.5415403213855192</v>
      </c>
      <c r="N25">
        <f>SUMIFS('ASETTW Untruncated'!N:N,'ASETTW Untruncated'!$A:$A,$A25,'ASETTW Untruncated'!$B:$B,$B25,'ASETTW Untruncated'!$C:$C,$C25)</f>
        <v>1.490349511200675</v>
      </c>
      <c r="O25">
        <f>SUMIFS('ASETTW Untruncated'!O:O,'ASETTW Untruncated'!$A:$A,$A25,'ASETTW Untruncated'!$B:$B,$B25,'ASETTW Untruncated'!$C:$C,$C25)</f>
        <v>1.5629987066829072</v>
      </c>
      <c r="P25">
        <f>SUMIFS('ASETTW Untruncated'!P:P,'ASETTW Untruncated'!$A:$A,$A25,'ASETTW Untruncated'!$B:$B,$B25,'ASETTW Untruncated'!$C:$C,$C25)</f>
        <v>1.4815884917136679</v>
      </c>
      <c r="Q25">
        <f>SUMIFS('ASETTW Untruncated'!Q:Q,'ASETTW Untruncated'!$A:$A,$A25,'ASETTW Untruncated'!$B:$B,$B25,'ASETTW Untruncated'!$C:$C,$C25)</f>
        <v>1.4886536860893296</v>
      </c>
      <c r="R25">
        <f>SUMIFS('ASETTW Untruncated'!R:R,'ASETTW Untruncated'!$A:$A,$A25,'ASETTW Untruncated'!$B:$B,$B25,'ASETTW Untruncated'!$C:$C,$C25)</f>
        <v>1.4369039966326473</v>
      </c>
      <c r="S25">
        <f>SUMIFS('ASETTW Untruncated'!S:S,'ASETTW Untruncated'!$A:$A,$A25,'ASETTW Untruncated'!$B:$B,$B25,'ASETTW Untruncated'!$C:$C,$C25)</f>
        <v>1.5139340035550082</v>
      </c>
      <c r="T25">
        <f>SUMIFS('ASETTW Untruncated'!T:T,'ASETTW Untruncated'!$A:$A,$A25,'ASETTW Untruncated'!$B:$B,$B25,'ASETTW Untruncated'!$C:$C,$C25)</f>
        <v>1.4191071770002803</v>
      </c>
      <c r="U25">
        <f>SUMIFS('ASETTW Untruncated'!U:U,'ASETTW Untruncated'!$A:$A,$A25,'ASETTW Untruncated'!$B:$B,$B25,'ASETTW Untruncated'!$C:$C,$C25)</f>
        <v>1.4296229900103541</v>
      </c>
      <c r="V25">
        <f>SUMIFS('ASETTW Untruncated'!V:V,'ASETTW Untruncated'!$A:$A,$A25,'ASETTW Untruncated'!$B:$B,$B25,'ASETTW Untruncated'!$C:$C,$C25)</f>
        <v>1.3813872224551211</v>
      </c>
      <c r="W25">
        <f>SUMIFS('ASETTW Untruncated'!W:W,'ASETTW Untruncated'!$A:$A,$A25,'ASETTW Untruncated'!$B:$B,$B25,'ASETTW Untruncated'!$C:$C,$C25)</f>
        <v>1.4581423666498514</v>
      </c>
    </row>
    <row r="26" spans="1:23" x14ac:dyDescent="0.45">
      <c r="A26" t="s">
        <v>70</v>
      </c>
      <c r="B26" t="s">
        <v>71</v>
      </c>
      <c r="C26" t="s">
        <v>297</v>
      </c>
      <c r="D26">
        <f>SUMIFS('ASETTW Untruncated'!D:D,'ASETTW Untruncated'!$A:$A,$A26,'ASETTW Untruncated'!$B:$B,$B26,'ASETTW Untruncated'!$C:$C,$C26)</f>
        <v>1.7620791828194768</v>
      </c>
      <c r="E26">
        <f>SUMIFS('ASETTW Untruncated'!E:E,'ASETTW Untruncated'!$A:$A,$A26,'ASETTW Untruncated'!$B:$B,$B26,'ASETTW Untruncated'!$C:$C,$C26)</f>
        <v>1.7577424932495234</v>
      </c>
      <c r="F26">
        <f>SUMIFS('ASETTW Untruncated'!F:F,'ASETTW Untruncated'!$A:$A,$A26,'ASETTW Untruncated'!$B:$B,$B26,'ASETTW Untruncated'!$C:$C,$C26)</f>
        <v>1.72177640995016</v>
      </c>
      <c r="G26">
        <f>SUMIFS('ASETTW Untruncated'!G:G,'ASETTW Untruncated'!$A:$A,$A26,'ASETTW Untruncated'!$B:$B,$B26,'ASETTW Untruncated'!$C:$C,$C26)</f>
        <v>1.7759105830073851</v>
      </c>
      <c r="H26">
        <f>SUMIFS('ASETTW Untruncated'!H:H,'ASETTW Untruncated'!$A:$A,$A26,'ASETTW Untruncated'!$B:$B,$B26,'ASETTW Untruncated'!$C:$C,$C26)</f>
        <v>1.6753448501487209</v>
      </c>
      <c r="I26">
        <f>SUMIFS('ASETTW Untruncated'!I:I,'ASETTW Untruncated'!$A:$A,$A26,'ASETTW Untruncated'!$B:$B,$B26,'ASETTW Untruncated'!$C:$C,$C26)</f>
        <v>1.6772640879072822</v>
      </c>
      <c r="J26">
        <f>SUMIFS('ASETTW Untruncated'!J:J,'ASETTW Untruncated'!$A:$A,$A26,'ASETTW Untruncated'!$B:$B,$B26,'ASETTW Untruncated'!$C:$C,$C26)</f>
        <v>1.6438096837279514</v>
      </c>
      <c r="K26">
        <f>SUMIFS('ASETTW Untruncated'!K:K,'ASETTW Untruncated'!$A:$A,$A26,'ASETTW Untruncated'!$B:$B,$B26,'ASETTW Untruncated'!$C:$C,$C26)</f>
        <v>1.701280335380764</v>
      </c>
      <c r="L26">
        <f>SUMIFS('ASETTW Untruncated'!L:L,'ASETTW Untruncated'!$A:$A,$A26,'ASETTW Untruncated'!$B:$B,$B26,'ASETTW Untruncated'!$C:$C,$C26)</f>
        <v>1.5949554950595848</v>
      </c>
      <c r="M26">
        <f>SUMIFS('ASETTW Untruncated'!M:M,'ASETTW Untruncated'!$A:$A,$A26,'ASETTW Untruncated'!$B:$B,$B26,'ASETTW Untruncated'!$C:$C,$C26)</f>
        <v>1.604749487726749</v>
      </c>
      <c r="N26">
        <f>SUMIFS('ASETTW Untruncated'!N:N,'ASETTW Untruncated'!$A:$A,$A26,'ASETTW Untruncated'!$B:$B,$B26,'ASETTW Untruncated'!$C:$C,$C26)</f>
        <v>1.5714460150479037</v>
      </c>
      <c r="O26">
        <f>SUMIFS('ASETTW Untruncated'!O:O,'ASETTW Untruncated'!$A:$A,$A26,'ASETTW Untruncated'!$B:$B,$B26,'ASETTW Untruncated'!$C:$C,$C26)</f>
        <v>1.634221928548578</v>
      </c>
      <c r="P26">
        <f>SUMIFS('ASETTW Untruncated'!P:P,'ASETTW Untruncated'!$A:$A,$A26,'ASETTW Untruncated'!$B:$B,$B26,'ASETTW Untruncated'!$C:$C,$C26)</f>
        <v>1.5354816901114301</v>
      </c>
      <c r="Q26">
        <f>SUMIFS('ASETTW Untruncated'!Q:Q,'ASETTW Untruncated'!$A:$A,$A26,'ASETTW Untruncated'!$B:$B,$B26,'ASETTW Untruncated'!$C:$C,$C26)</f>
        <v>1.5478638496323294</v>
      </c>
      <c r="R26">
        <f>SUMIFS('ASETTW Untruncated'!R:R,'ASETTW Untruncated'!$A:$A,$A26,'ASETTW Untruncated'!$B:$B,$B26,'ASETTW Untruncated'!$C:$C,$C26)</f>
        <v>1.5173155359161092</v>
      </c>
      <c r="S26">
        <f>SUMIFS('ASETTW Untruncated'!S:S,'ASETTW Untruncated'!$A:$A,$A26,'ASETTW Untruncated'!$B:$B,$B26,'ASETTW Untruncated'!$C:$C,$C26)</f>
        <v>1.5813736855226721</v>
      </c>
      <c r="T26">
        <f>SUMIFS('ASETTW Untruncated'!T:T,'ASETTW Untruncated'!$A:$A,$A26,'ASETTW Untruncated'!$B:$B,$B26,'ASETTW Untruncated'!$C:$C,$C26)</f>
        <v>1.474867808471727</v>
      </c>
      <c r="U26">
        <f>SUMIFS('ASETTW Untruncated'!U:U,'ASETTW Untruncated'!$A:$A,$A26,'ASETTW Untruncated'!$B:$B,$B26,'ASETTW Untruncated'!$C:$C,$C26)</f>
        <v>1.4848443206943405</v>
      </c>
      <c r="V26">
        <f>SUMIFS('ASETTW Untruncated'!V:V,'ASETTW Untruncated'!$A:$A,$A26,'ASETTW Untruncated'!$B:$B,$B26,'ASETTW Untruncated'!$C:$C,$C26)</f>
        <v>1.4627744055765661</v>
      </c>
      <c r="W26">
        <f>SUMIFS('ASETTW Untruncated'!W:W,'ASETTW Untruncated'!$A:$A,$A26,'ASETTW Untruncated'!$B:$B,$B26,'ASETTW Untruncated'!$C:$C,$C26)</f>
        <v>1.5208717619048935</v>
      </c>
    </row>
    <row r="27" spans="1:23" x14ac:dyDescent="0.45">
      <c r="A27" t="s">
        <v>85</v>
      </c>
      <c r="B27" t="s">
        <v>68</v>
      </c>
      <c r="C27" t="s">
        <v>86</v>
      </c>
      <c r="D27">
        <f>SUMIFS('ASETTW Untruncated'!D:D,'ASETTW Untruncated'!$A:$A,$A27,'ASETTW Untruncated'!$B:$B,$B27,'ASETTW Untruncated'!$C:$C,$C27)</f>
        <v>1.7766360419950225</v>
      </c>
      <c r="E27">
        <f>SUMIFS('ASETTW Untruncated'!E:E,'ASETTW Untruncated'!$A:$A,$A27,'ASETTW Untruncated'!$B:$B,$B27,'ASETTW Untruncated'!$C:$C,$C27)</f>
        <v>1.6838186950243585</v>
      </c>
      <c r="F27">
        <f>SUMIFS('ASETTW Untruncated'!F:F,'ASETTW Untruncated'!$A:$A,$A27,'ASETTW Untruncated'!$B:$B,$B27,'ASETTW Untruncated'!$C:$C,$C27)</f>
        <v>1.6822543104128591</v>
      </c>
      <c r="G27">
        <f>SUMIFS('ASETTW Untruncated'!G:G,'ASETTW Untruncated'!$A:$A,$A27,'ASETTW Untruncated'!$B:$B,$B27,'ASETTW Untruncated'!$C:$C,$C27)</f>
        <v>1.6873772456561065</v>
      </c>
      <c r="H27">
        <f>SUMIFS('ASETTW Untruncated'!H:H,'ASETTW Untruncated'!$A:$A,$A27,'ASETTW Untruncated'!$B:$B,$B27,'ASETTW Untruncated'!$C:$C,$C27)</f>
        <v>1.675239481015486</v>
      </c>
      <c r="I27">
        <f>SUMIFS('ASETTW Untruncated'!I:I,'ASETTW Untruncated'!$A:$A,$A27,'ASETTW Untruncated'!$B:$B,$B27,'ASETTW Untruncated'!$C:$C,$C27)</f>
        <v>1.6137410699993053</v>
      </c>
      <c r="J27">
        <f>SUMIFS('ASETTW Untruncated'!J:J,'ASETTW Untruncated'!$A:$A,$A27,'ASETTW Untruncated'!$B:$B,$B27,'ASETTW Untruncated'!$C:$C,$C27)</f>
        <v>1.5979995215879346</v>
      </c>
      <c r="K27">
        <f>SUMIFS('ASETTW Untruncated'!K:K,'ASETTW Untruncated'!$A:$A,$A27,'ASETTW Untruncated'!$B:$B,$B27,'ASETTW Untruncated'!$C:$C,$C27)</f>
        <v>1.6222087401074368</v>
      </c>
      <c r="L27">
        <f>SUMIFS('ASETTW Untruncated'!L:L,'ASETTW Untruncated'!$A:$A,$A27,'ASETTW Untruncated'!$B:$B,$B27,'ASETTW Untruncated'!$C:$C,$C27)</f>
        <v>1.5793436609096148</v>
      </c>
      <c r="M27">
        <f>SUMIFS('ASETTW Untruncated'!M:M,'ASETTW Untruncated'!$A:$A,$A27,'ASETTW Untruncated'!$B:$B,$B27,'ASETTW Untruncated'!$C:$C,$C27)</f>
        <v>1.5344120547277349</v>
      </c>
      <c r="N27">
        <f>SUMIFS('ASETTW Untruncated'!N:N,'ASETTW Untruncated'!$A:$A,$A27,'ASETTW Untruncated'!$B:$B,$B27,'ASETTW Untruncated'!$C:$C,$C27)</f>
        <v>1.517111123458539</v>
      </c>
      <c r="O27">
        <f>SUMIFS('ASETTW Untruncated'!O:O,'ASETTW Untruncated'!$A:$A,$A27,'ASETTW Untruncated'!$B:$B,$B27,'ASETTW Untruncated'!$C:$C,$C27)</f>
        <v>1.5488417200886269</v>
      </c>
      <c r="P27">
        <f>SUMIFS('ASETTW Untruncated'!P:P,'ASETTW Untruncated'!$A:$A,$A27,'ASETTW Untruncated'!$B:$B,$B27,'ASETTW Untruncated'!$C:$C,$C27)</f>
        <v>1.5210146020078137</v>
      </c>
      <c r="Q27">
        <f>SUMIFS('ASETTW Untruncated'!Q:Q,'ASETTW Untruncated'!$A:$A,$A27,'ASETTW Untruncated'!$B:$B,$B27,'ASETTW Untruncated'!$C:$C,$C27)</f>
        <v>1.4848739636760642</v>
      </c>
      <c r="R27">
        <f>SUMIFS('ASETTW Untruncated'!R:R,'ASETTW Untruncated'!$A:$A,$A27,'ASETTW Untruncated'!$B:$B,$B27,'ASETTW Untruncated'!$C:$C,$C27)</f>
        <v>1.4680678925657922</v>
      </c>
      <c r="S27">
        <f>SUMIFS('ASETTW Untruncated'!S:S,'ASETTW Untruncated'!$A:$A,$A27,'ASETTW Untruncated'!$B:$B,$B27,'ASETTW Untruncated'!$C:$C,$C27)</f>
        <v>1.5046719754001507</v>
      </c>
      <c r="T27">
        <f>SUMIFS('ASETTW Untruncated'!T:T,'ASETTW Untruncated'!$A:$A,$A27,'ASETTW Untruncated'!$B:$B,$B27,'ASETTW Untruncated'!$C:$C,$C27)</f>
        <v>1.4694564393818004</v>
      </c>
      <c r="U27">
        <f>SUMIFS('ASETTW Untruncated'!U:U,'ASETTW Untruncated'!$A:$A,$A27,'ASETTW Untruncated'!$B:$B,$B27,'ASETTW Untruncated'!$C:$C,$C27)</f>
        <v>1.4428976060327325</v>
      </c>
      <c r="V27">
        <f>SUMIFS('ASETTW Untruncated'!V:V,'ASETTW Untruncated'!$A:$A,$A27,'ASETTW Untruncated'!$B:$B,$B27,'ASETTW Untruncated'!$C:$C,$C27)</f>
        <v>1.4244692737722278</v>
      </c>
      <c r="W27">
        <f>SUMIFS('ASETTW Untruncated'!W:W,'ASETTW Untruncated'!$A:$A,$A27,'ASETTW Untruncated'!$B:$B,$B27,'ASETTW Untruncated'!$C:$C,$C27)</f>
        <v>1.4661440893972908</v>
      </c>
    </row>
    <row r="28" spans="1:23" x14ac:dyDescent="0.45">
      <c r="A28" t="s">
        <v>98</v>
      </c>
      <c r="B28" t="s">
        <v>307</v>
      </c>
      <c r="C28" t="s">
        <v>297</v>
      </c>
      <c r="D28">
        <f>SUMIFS('ASETTW Untruncated'!D:D,'ASETTW Untruncated'!$A:$A,$A28,'ASETTW Untruncated'!$B:$B,$B28,'ASETTW Untruncated'!$C:$C,$C28)</f>
        <v>1.8606026012050887</v>
      </c>
      <c r="E28">
        <f>SUMIFS('ASETTW Untruncated'!E:E,'ASETTW Untruncated'!$A:$A,$A28,'ASETTW Untruncated'!$B:$B,$B28,'ASETTW Untruncated'!$C:$C,$C28)</f>
        <v>1.8593415209858015</v>
      </c>
      <c r="F28">
        <f>SUMIFS('ASETTW Untruncated'!F:F,'ASETTW Untruncated'!$A:$A,$A28,'ASETTW Untruncated'!$B:$B,$B28,'ASETTW Untruncated'!$C:$C,$C28)</f>
        <v>1.8175197631534581</v>
      </c>
      <c r="G28">
        <f>SUMIFS('ASETTW Untruncated'!G:G,'ASETTW Untruncated'!$A:$A,$A28,'ASETTW Untruncated'!$B:$B,$B28,'ASETTW Untruncated'!$C:$C,$C28)</f>
        <v>1.8859936047233932</v>
      </c>
      <c r="H28">
        <f>SUMIFS('ASETTW Untruncated'!H:H,'ASETTW Untruncated'!$A:$A,$A28,'ASETTW Untruncated'!$B:$B,$B28,'ASETTW Untruncated'!$C:$C,$C28)</f>
        <v>1.7630667591342801</v>
      </c>
      <c r="I28">
        <f>SUMIFS('ASETTW Untruncated'!I:I,'ASETTW Untruncated'!$A:$A,$A28,'ASETTW Untruncated'!$B:$B,$B28,'ASETTW Untruncated'!$C:$C,$C28)</f>
        <v>1.7780031517166131</v>
      </c>
      <c r="J28">
        <f>SUMIFS('ASETTW Untruncated'!J:J,'ASETTW Untruncated'!$A:$A,$A28,'ASETTW Untruncated'!$B:$B,$B28,'ASETTW Untruncated'!$C:$C,$C28)</f>
        <v>1.7290404860954289</v>
      </c>
      <c r="K28">
        <f>SUMIFS('ASETTW Untruncated'!K:K,'ASETTW Untruncated'!$A:$A,$A28,'ASETTW Untruncated'!$B:$B,$B28,'ASETTW Untruncated'!$C:$C,$C28)</f>
        <v>1.8090360303725239</v>
      </c>
      <c r="L28">
        <f>SUMIFS('ASETTW Untruncated'!L:L,'ASETTW Untruncated'!$A:$A,$A28,'ASETTW Untruncated'!$B:$B,$B28,'ASETTW Untruncated'!$C:$C,$C28)</f>
        <v>1.6733075444597623</v>
      </c>
      <c r="M28">
        <f>SUMIFS('ASETTW Untruncated'!M:M,'ASETTW Untruncated'!$A:$A,$A28,'ASETTW Untruncated'!$B:$B,$B28,'ASETTW Untruncated'!$C:$C,$C28)</f>
        <v>1.7020704420255897</v>
      </c>
      <c r="N28">
        <f>SUMIFS('ASETTW Untruncated'!N:N,'ASETTW Untruncated'!$A:$A,$A28,'ASETTW Untruncated'!$B:$B,$B28,'ASETTW Untruncated'!$C:$C,$C28)</f>
        <v>1.6521445049903536</v>
      </c>
      <c r="O28">
        <f>SUMIFS('ASETTW Untruncated'!O:O,'ASETTW Untruncated'!$A:$A,$A28,'ASETTW Untruncated'!$B:$B,$B28,'ASETTW Untruncated'!$C:$C,$C28)</f>
        <v>1.7375829351614018</v>
      </c>
      <c r="P28">
        <f>SUMIFS('ASETTW Untruncated'!P:P,'ASETTW Untruncated'!$A:$A,$A28,'ASETTW Untruncated'!$B:$B,$B28,'ASETTW Untruncated'!$C:$C,$C28)</f>
        <v>1.6071537658532034</v>
      </c>
      <c r="Q28">
        <f>SUMIFS('ASETTW Untruncated'!Q:Q,'ASETTW Untruncated'!$A:$A,$A28,'ASETTW Untruncated'!$B:$B,$B28,'ASETTW Untruncated'!$C:$C,$C28)</f>
        <v>1.6401832257157889</v>
      </c>
      <c r="R28">
        <f>SUMIFS('ASETTW Untruncated'!R:R,'ASETTW Untruncated'!$A:$A,$A28,'ASETTW Untruncated'!$B:$B,$B28,'ASETTW Untruncated'!$C:$C,$C28)</f>
        <v>1.5911506777711979</v>
      </c>
      <c r="S28">
        <f>SUMIFS('ASETTW Untruncated'!S:S,'ASETTW Untruncated'!$A:$A,$A28,'ASETTW Untruncated'!$B:$B,$B28,'ASETTW Untruncated'!$C:$C,$C28)</f>
        <v>1.6797387023162222</v>
      </c>
      <c r="T28">
        <f>SUMIFS('ASETTW Untruncated'!T:T,'ASETTW Untruncated'!$A:$A,$A28,'ASETTW Untruncated'!$B:$B,$B28,'ASETTW Untruncated'!$C:$C,$C28)</f>
        <v>1.5442095156829527</v>
      </c>
      <c r="U28">
        <f>SUMIFS('ASETTW Untruncated'!U:U,'ASETTW Untruncated'!$A:$A,$A28,'ASETTW Untruncated'!$B:$B,$B28,'ASETTW Untruncated'!$C:$C,$C28)</f>
        <v>1.5820116102603392</v>
      </c>
      <c r="V28">
        <f>SUMIFS('ASETTW Untruncated'!V:V,'ASETTW Untruncated'!$A:$A,$A28,'ASETTW Untruncated'!$B:$B,$B28,'ASETTW Untruncated'!$C:$C,$C28)</f>
        <v>1.5348286355262695</v>
      </c>
      <c r="W28">
        <f>SUMIFS('ASETTW Untruncated'!W:W,'ASETTW Untruncated'!$A:$A,$A28,'ASETTW Untruncated'!$B:$B,$B28,'ASETTW Untruncated'!$C:$C,$C28)</f>
        <v>1.6230344034007573</v>
      </c>
    </row>
    <row r="29" spans="1:23" x14ac:dyDescent="0.45">
      <c r="A29" t="s">
        <v>113</v>
      </c>
      <c r="B29" t="s">
        <v>71</v>
      </c>
      <c r="C29" t="s">
        <v>72</v>
      </c>
      <c r="D29">
        <f>SUMIFS('ASETTW Untruncated'!D:D,'ASETTW Untruncated'!$A:$A,$A29,'ASETTW Untruncated'!$B:$B,$B29,'ASETTW Untruncated'!$C:$C,$C29)</f>
        <v>1.8873147547334392</v>
      </c>
      <c r="E29">
        <f>SUMIFS('ASETTW Untruncated'!E:E,'ASETTW Untruncated'!$A:$A,$A29,'ASETTW Untruncated'!$B:$B,$B29,'ASETTW Untruncated'!$C:$C,$C29)</f>
        <v>1.8277561881544417</v>
      </c>
      <c r="F29">
        <f>SUMIFS('ASETTW Untruncated'!F:F,'ASETTW Untruncated'!$A:$A,$A29,'ASETTW Untruncated'!$B:$B,$B29,'ASETTW Untruncated'!$C:$C,$C29)</f>
        <v>1.8253770506673479</v>
      </c>
      <c r="G29">
        <f>SUMIFS('ASETTW Untruncated'!G:G,'ASETTW Untruncated'!$A:$A,$A29,'ASETTW Untruncated'!$B:$B,$B29,'ASETTW Untruncated'!$C:$C,$C29)</f>
        <v>1.8410828668343662</v>
      </c>
      <c r="H29">
        <f>SUMIFS('ASETTW Untruncated'!H:H,'ASETTW Untruncated'!$A:$A,$A29,'ASETTW Untruncated'!$B:$B,$B29,'ASETTW Untruncated'!$C:$C,$C29)</f>
        <v>1.7736260879760961</v>
      </c>
      <c r="I29">
        <f>SUMIFS('ASETTW Untruncated'!I:I,'ASETTW Untruncated'!$A:$A,$A29,'ASETTW Untruncated'!$B:$B,$B29,'ASETTW Untruncated'!$C:$C,$C29)</f>
        <v>1.7324858441629742</v>
      </c>
      <c r="J29">
        <f>SUMIFS('ASETTW Untruncated'!J:J,'ASETTW Untruncated'!$A:$A,$A29,'ASETTW Untruncated'!$B:$B,$B29,'ASETTW Untruncated'!$C:$C,$C29)</f>
        <v>1.728140160094451</v>
      </c>
      <c r="K29">
        <f>SUMIFS('ASETTW Untruncated'!K:K,'ASETTW Untruncated'!$A:$A,$A29,'ASETTW Untruncated'!$B:$B,$B29,'ASETTW Untruncated'!$C:$C,$C29)</f>
        <v>1.7512481896515579</v>
      </c>
      <c r="L29">
        <f>SUMIFS('ASETTW Untruncated'!L:L,'ASETTW Untruncated'!$A:$A,$A29,'ASETTW Untruncated'!$B:$B,$B29,'ASETTW Untruncated'!$C:$C,$C29)</f>
        <v>1.6770754646047388</v>
      </c>
      <c r="M29">
        <f>SUMIFS('ASETTW Untruncated'!M:M,'ASETTW Untruncated'!$A:$A,$A29,'ASETTW Untruncated'!$B:$B,$B29,'ASETTW Untruncated'!$C:$C,$C29)</f>
        <v>1.652460251616426</v>
      </c>
      <c r="N29">
        <f>SUMIFS('ASETTW Untruncated'!N:N,'ASETTW Untruncated'!$A:$A,$A29,'ASETTW Untruncated'!$B:$B,$B29,'ASETTW Untruncated'!$C:$C,$C29)</f>
        <v>1.6418545179449644</v>
      </c>
      <c r="O29">
        <f>SUMIFS('ASETTW Untruncated'!O:O,'ASETTW Untruncated'!$A:$A,$A29,'ASETTW Untruncated'!$B:$B,$B29,'ASETTW Untruncated'!$C:$C,$C29)</f>
        <v>1.6767190806757786</v>
      </c>
      <c r="P29">
        <f>SUMIFS('ASETTW Untruncated'!P:P,'ASETTW Untruncated'!$A:$A,$A29,'ASETTW Untruncated'!$B:$B,$B29,'ASETTW Untruncated'!$C:$C,$C29)</f>
        <v>1.6203090461694611</v>
      </c>
      <c r="Q29">
        <f>SUMIFS('ASETTW Untruncated'!Q:Q,'ASETTW Untruncated'!$A:$A,$A29,'ASETTW Untruncated'!$B:$B,$B29,'ASETTW Untruncated'!$C:$C,$C29)</f>
        <v>1.5950480821376569</v>
      </c>
      <c r="R29">
        <f>SUMIFS('ASETTW Untruncated'!R:R,'ASETTW Untruncated'!$A:$A,$A29,'ASETTW Untruncated'!$B:$B,$B29,'ASETTW Untruncated'!$C:$C,$C29)</f>
        <v>1.5914082048198994</v>
      </c>
      <c r="S29">
        <f>SUMIFS('ASETTW Untruncated'!S:S,'ASETTW Untruncated'!$A:$A,$A29,'ASETTW Untruncated'!$B:$B,$B29,'ASETTW Untruncated'!$C:$C,$C29)</f>
        <v>1.6240403085465129</v>
      </c>
      <c r="T29">
        <f>SUMIFS('ASETTW Untruncated'!T:T,'ASETTW Untruncated'!$A:$A,$A29,'ASETTW Untruncated'!$B:$B,$B29,'ASETTW Untruncated'!$C:$C,$C29)</f>
        <v>1.5679246736779227</v>
      </c>
      <c r="U29">
        <f>SUMIFS('ASETTW Untruncated'!U:U,'ASETTW Untruncated'!$A:$A,$A29,'ASETTW Untruncated'!$B:$B,$B29,'ASETTW Untruncated'!$C:$C,$C29)</f>
        <v>1.5475914831650153</v>
      </c>
      <c r="V29">
        <f>SUMIFS('ASETTW Untruncated'!V:V,'ASETTW Untruncated'!$A:$A,$A29,'ASETTW Untruncated'!$B:$B,$B29,'ASETTW Untruncated'!$C:$C,$C29)</f>
        <v>1.5445357756080516</v>
      </c>
      <c r="W29">
        <f>SUMIFS('ASETTW Untruncated'!W:W,'ASETTW Untruncated'!$A:$A,$A29,'ASETTW Untruncated'!$B:$B,$B29,'ASETTW Untruncated'!$C:$C,$C29)</f>
        <v>1.5798386426292643</v>
      </c>
    </row>
    <row r="30" spans="1:23" x14ac:dyDescent="0.45">
      <c r="A30" t="s">
        <v>87</v>
      </c>
      <c r="B30" t="s">
        <v>141</v>
      </c>
      <c r="C30" t="s">
        <v>86</v>
      </c>
      <c r="D30">
        <f>SUMIFS('ASETTW Untruncated'!D:D,'ASETTW Untruncated'!$A:$A,$A30,'ASETTW Untruncated'!$B:$B,$B30,'ASETTW Untruncated'!$C:$C,$C30)</f>
        <v>1.8816649920042028</v>
      </c>
      <c r="E30">
        <f>SUMIFS('ASETTW Untruncated'!E:E,'ASETTW Untruncated'!$A:$A,$A30,'ASETTW Untruncated'!$B:$B,$B30,'ASETTW Untruncated'!$C:$C,$C30)</f>
        <v>1.7231403595250752</v>
      </c>
      <c r="F30">
        <f>SUMIFS('ASETTW Untruncated'!F:F,'ASETTW Untruncated'!$A:$A,$A30,'ASETTW Untruncated'!$B:$B,$B30,'ASETTW Untruncated'!$C:$C,$C30)</f>
        <v>1.7515584393292229</v>
      </c>
      <c r="G30">
        <f>SUMIFS('ASETTW Untruncated'!G:G,'ASETTW Untruncated'!$A:$A,$A30,'ASETTW Untruncated'!$B:$B,$B30,'ASETTW Untruncated'!$C:$C,$C30)</f>
        <v>1.6921221469838879</v>
      </c>
      <c r="H30">
        <f>SUMIFS('ASETTW Untruncated'!H:H,'ASETTW Untruncated'!$A:$A,$A30,'ASETTW Untruncated'!$B:$B,$B30,'ASETTW Untruncated'!$C:$C,$C30)</f>
        <v>1.7828867320032222</v>
      </c>
      <c r="I30">
        <f>SUMIFS('ASETTW Untruncated'!I:I,'ASETTW Untruncated'!$A:$A,$A30,'ASETTW Untruncated'!$B:$B,$B30,'ASETTW Untruncated'!$C:$C,$C30)</f>
        <v>1.6409819263130252</v>
      </c>
      <c r="J30">
        <f>SUMIFS('ASETTW Untruncated'!J:J,'ASETTW Untruncated'!$A:$A,$A30,'ASETTW Untruncated'!$B:$B,$B30,'ASETTW Untruncated'!$C:$C,$C30)</f>
        <v>1.6702148986407261</v>
      </c>
      <c r="K30">
        <f>SUMIFS('ASETTW Untruncated'!K:K,'ASETTW Untruncated'!$A:$A,$A30,'ASETTW Untruncated'!$B:$B,$B30,'ASETTW Untruncated'!$C:$C,$C30)</f>
        <v>1.6182826858659074</v>
      </c>
      <c r="L30">
        <f>SUMIFS('ASETTW Untruncated'!L:L,'ASETTW Untruncated'!$A:$A,$A30,'ASETTW Untruncated'!$B:$B,$B30,'ASETTW Untruncated'!$C:$C,$C30)</f>
        <v>1.687201146482556</v>
      </c>
      <c r="M30">
        <f>SUMIFS('ASETTW Untruncated'!M:M,'ASETTW Untruncated'!$A:$A,$A30,'ASETTW Untruncated'!$B:$B,$B30,'ASETTW Untruncated'!$C:$C,$C30)</f>
        <v>1.5655719189043067</v>
      </c>
      <c r="N30">
        <f>SUMIFS('ASETTW Untruncated'!N:N,'ASETTW Untruncated'!$A:$A,$A30,'ASETTW Untruncated'!$B:$B,$B30,'ASETTW Untruncated'!$C:$C,$C30)</f>
        <v>1.5883042968352998</v>
      </c>
      <c r="O30">
        <f>SUMIFS('ASETTW Untruncated'!O:O,'ASETTW Untruncated'!$A:$A,$A30,'ASETTW Untruncated'!$B:$B,$B30,'ASETTW Untruncated'!$C:$C,$C30)</f>
        <v>1.5503816182056516</v>
      </c>
      <c r="P30">
        <f>SUMIFS('ASETTW Untruncated'!P:P,'ASETTW Untruncated'!$A:$A,$A30,'ASETTW Untruncated'!$B:$B,$B30,'ASETTW Untruncated'!$C:$C,$C30)</f>
        <v>1.6069578521588759</v>
      </c>
      <c r="Q30">
        <f>SUMIFS('ASETTW Untruncated'!Q:Q,'ASETTW Untruncated'!$A:$A,$A30,'ASETTW Untruncated'!$B:$B,$B30,'ASETTW Untruncated'!$C:$C,$C30)</f>
        <v>1.504853309863152</v>
      </c>
      <c r="R30">
        <f>SUMIFS('ASETTW Untruncated'!R:R,'ASETTW Untruncated'!$A:$A,$A30,'ASETTW Untruncated'!$B:$B,$B30,'ASETTW Untruncated'!$C:$C,$C30)</f>
        <v>1.5206936232630337</v>
      </c>
      <c r="S30">
        <f>SUMIFS('ASETTW Untruncated'!S:S,'ASETTW Untruncated'!$A:$A,$A30,'ASETTW Untruncated'!$B:$B,$B30,'ASETTW Untruncated'!$C:$C,$C30)</f>
        <v>1.4945293016907779</v>
      </c>
      <c r="T30">
        <f>SUMIFS('ASETTW Untruncated'!T:T,'ASETTW Untruncated'!$A:$A,$A30,'ASETTW Untruncated'!$B:$B,$B30,'ASETTW Untruncated'!$C:$C,$C30)</f>
        <v>1.5385851708517673</v>
      </c>
      <c r="U30">
        <f>SUMIFS('ASETTW Untruncated'!U:U,'ASETTW Untruncated'!$A:$A,$A30,'ASETTW Untruncated'!$B:$B,$B30,'ASETTW Untruncated'!$C:$C,$C30)</f>
        <v>1.4520341362028546</v>
      </c>
      <c r="V30">
        <f>SUMIFS('ASETTW Untruncated'!V:V,'ASETTW Untruncated'!$A:$A,$A30,'ASETTW Untruncated'!$B:$B,$B30,'ASETTW Untruncated'!$C:$C,$C30)</f>
        <v>1.4631104069991705</v>
      </c>
      <c r="W30">
        <f>SUMIFS('ASETTW Untruncated'!W:W,'ASETTW Untruncated'!$A:$A,$A30,'ASETTW Untruncated'!$B:$B,$B30,'ASETTW Untruncated'!$C:$C,$C30)</f>
        <v>1.4472811039520261</v>
      </c>
    </row>
    <row r="31" spans="1:23" s="3" customFormat="1" x14ac:dyDescent="0.45">
      <c r="A31" t="s">
        <v>111</v>
      </c>
      <c r="B31" t="s">
        <v>71</v>
      </c>
      <c r="C31" t="s">
        <v>69</v>
      </c>
      <c r="D31" s="3">
        <f>SUMIFS('ASETTW Untruncated'!D:D,'ASETTW Untruncated'!$A:$A,$A31,'ASETTW Untruncated'!$B:$B,$B31,'ASETTW Untruncated'!$C:$C,$C31)</f>
        <v>1.7389898589644832</v>
      </c>
      <c r="E31" s="3">
        <f>SUMIFS('ASETTW Untruncated'!E:E,'ASETTW Untruncated'!$A:$A,$A31,'ASETTW Untruncated'!$B:$B,$B31,'ASETTW Untruncated'!$C:$C,$C31)</f>
        <v>1.7190333816754748</v>
      </c>
      <c r="F31" s="3">
        <f>SUMIFS('ASETTW Untruncated'!F:F,'ASETTW Untruncated'!$A:$A,$A31,'ASETTW Untruncated'!$B:$B,$B31,'ASETTW Untruncated'!$C:$C,$C31)</f>
        <v>1.67743371574683</v>
      </c>
      <c r="G31" s="3">
        <f>SUMIFS('ASETTW Untruncated'!G:G,'ASETTW Untruncated'!$A:$A,$A31,'ASETTW Untruncated'!$B:$B,$B31,'ASETTW Untruncated'!$C:$C,$C31)</f>
        <v>1.7261506433891984</v>
      </c>
      <c r="H31" s="3">
        <f>SUMIFS('ASETTW Untruncated'!H:H,'ASETTW Untruncated'!$A:$A,$A31,'ASETTW Untruncated'!$B:$B,$B31,'ASETTW Untruncated'!$C:$C,$C31)</f>
        <v>1.6497096149294825</v>
      </c>
      <c r="I31" s="3">
        <f>SUMIFS('ASETTW Untruncated'!I:I,'ASETTW Untruncated'!$A:$A,$A31,'ASETTW Untruncated'!$B:$B,$B31,'ASETTW Untruncated'!$C:$C,$C31)</f>
        <v>1.6433199379107917</v>
      </c>
      <c r="J31" s="3">
        <f>SUMIFS('ASETTW Untruncated'!J:J,'ASETTW Untruncated'!$A:$A,$A31,'ASETTW Untruncated'!$B:$B,$B31,'ASETTW Untruncated'!$C:$C,$C31)</f>
        <v>1.6012422523470196</v>
      </c>
      <c r="K31" s="3">
        <f>SUMIFS('ASETTW Untruncated'!K:K,'ASETTW Untruncated'!$A:$A,$A31,'ASETTW Untruncated'!$B:$B,$B31,'ASETTW Untruncated'!$C:$C,$C31)</f>
        <v>1.657051912407745</v>
      </c>
      <c r="L31" s="3">
        <f>SUMIFS('ASETTW Untruncated'!L:L,'ASETTW Untruncated'!$A:$A,$A31,'ASETTW Untruncated'!$B:$B,$B31,'ASETTW Untruncated'!$C:$C,$C31)</f>
        <v>1.5599038758749146</v>
      </c>
      <c r="M31" s="3">
        <f>SUMIFS('ASETTW Untruncated'!M:M,'ASETTW Untruncated'!$A:$A,$A31,'ASETTW Untruncated'!$B:$B,$B31,'ASETTW Untruncated'!$C:$C,$C31)</f>
        <v>1.5619011608490856</v>
      </c>
      <c r="N31" s="3">
        <f>SUMIFS('ASETTW Untruncated'!N:N,'ASETTW Untruncated'!$A:$A,$A31,'ASETTW Untruncated'!$B:$B,$B31,'ASETTW Untruncated'!$C:$C,$C31)</f>
        <v>1.5212267614488677</v>
      </c>
      <c r="O31" s="3">
        <f>SUMIFS('ASETTW Untruncated'!O:O,'ASETTW Untruncated'!$A:$A,$A31,'ASETTW Untruncated'!$B:$B,$B31,'ASETTW Untruncated'!$C:$C,$C31)</f>
        <v>1.5823998809028634</v>
      </c>
      <c r="P31" s="3">
        <f>SUMIFS('ASETTW Untruncated'!P:P,'ASETTW Untruncated'!$A:$A,$A31,'ASETTW Untruncated'!$B:$B,$B31,'ASETTW Untruncated'!$C:$C,$C31)</f>
        <v>1.5067179392518704</v>
      </c>
      <c r="Q31" s="3">
        <f>SUMIFS('ASETTW Untruncated'!Q:Q,'ASETTW Untruncated'!$A:$A,$A31,'ASETTW Untruncated'!$B:$B,$B31,'ASETTW Untruncated'!$C:$C,$C31)</f>
        <v>1.5139467008726264</v>
      </c>
      <c r="R31" s="3">
        <f>SUMIFS('ASETTW Untruncated'!R:R,'ASETTW Untruncated'!$A:$A,$A31,'ASETTW Untruncated'!$B:$B,$B31,'ASETTW Untruncated'!$C:$C,$C31)</f>
        <v>1.4750114652861368</v>
      </c>
      <c r="S31" s="3">
        <f>SUMIFS('ASETTW Untruncated'!S:S,'ASETTW Untruncated'!$A:$A,$A31,'ASETTW Untruncated'!$B:$B,$B31,'ASETTW Untruncated'!$C:$C,$C31)</f>
        <v>1.5385221089912542</v>
      </c>
      <c r="T31" s="3">
        <f>SUMIFS('ASETTW Untruncated'!T:T,'ASETTW Untruncated'!$A:$A,$A31,'ASETTW Untruncated'!$B:$B,$B31,'ASETTW Untruncated'!$C:$C,$C31)</f>
        <v>1.4493953273752087</v>
      </c>
      <c r="U31" s="3">
        <f>SUMIFS('ASETTW Untruncated'!U:U,'ASETTW Untruncated'!$A:$A,$A31,'ASETTW Untruncated'!$B:$B,$B31,'ASETTW Untruncated'!$C:$C,$C31)</f>
        <v>1.4581251687165626</v>
      </c>
      <c r="V31" s="3">
        <f>SUMIFS('ASETTW Untruncated'!V:V,'ASETTW Untruncated'!$A:$A,$A31,'ASETTW Untruncated'!$B:$B,$B31,'ASETTW Untruncated'!$C:$C,$C31)</f>
        <v>1.4230499398785834</v>
      </c>
      <c r="W31" s="3">
        <f>SUMIFS('ASETTW Untruncated'!W:W,'ASETTW Untruncated'!$A:$A,$A31,'ASETTW Untruncated'!$B:$B,$B31,'ASETTW Untruncated'!$C:$C,$C31)</f>
        <v>1.4858351093996467</v>
      </c>
    </row>
    <row r="32" spans="1:23" x14ac:dyDescent="0.45">
      <c r="A32" t="s">
        <v>140</v>
      </c>
      <c r="B32" t="s">
        <v>138</v>
      </c>
      <c r="C32" t="s">
        <v>69</v>
      </c>
      <c r="D32">
        <f>SUMIFS('ASETTW Untruncated'!D:D,'ASETTW Untruncated'!$A:$A,$A32,'ASETTW Untruncated'!$B:$B,$B32,'ASETTW Untruncated'!$C:$C,$C32)</f>
        <v>1.2136276718667935</v>
      </c>
      <c r="E32">
        <f>SUMIFS('ASETTW Untruncated'!E:E,'ASETTW Untruncated'!$A:$A,$A32,'ASETTW Untruncated'!$B:$B,$B32,'ASETTW Untruncated'!$C:$C,$C32)</f>
        <v>1.2322466019926988</v>
      </c>
      <c r="F32">
        <f>SUMIFS('ASETTW Untruncated'!F:F,'ASETTW Untruncated'!$A:$A,$A32,'ASETTW Untruncated'!$B:$B,$B32,'ASETTW Untruncated'!$C:$C,$C32)</f>
        <v>1.1930290294832484</v>
      </c>
      <c r="G32">
        <f>SUMIFS('ASETTW Untruncated'!G:G,'ASETTW Untruncated'!$A:$A,$A32,'ASETTW Untruncated'!$B:$B,$B32,'ASETTW Untruncated'!$C:$C,$C32)</f>
        <v>1.2636155881836784</v>
      </c>
      <c r="H32">
        <f>SUMIFS('ASETTW Untruncated'!H:H,'ASETTW Untruncated'!$A:$A,$A32,'ASETTW Untruncated'!$B:$B,$B32,'ASETTW Untruncated'!$C:$C,$C32)</f>
        <v>1.1572946604763097</v>
      </c>
      <c r="I32">
        <f>SUMIFS('ASETTW Untruncated'!I:I,'ASETTW Untruncated'!$A:$A,$A32,'ASETTW Untruncated'!$B:$B,$B32,'ASETTW Untruncated'!$C:$C,$C32)</f>
        <v>1.1772951282597632</v>
      </c>
      <c r="J32">
        <f>SUMIFS('ASETTW Untruncated'!J:J,'ASETTW Untruncated'!$A:$A,$A32,'ASETTW Untruncated'!$B:$B,$B32,'ASETTW Untruncated'!$C:$C,$C32)</f>
        <v>1.1421829051432388</v>
      </c>
      <c r="K32">
        <f>SUMIFS('ASETTW Untruncated'!K:K,'ASETTW Untruncated'!$A:$A,$A32,'ASETTW Untruncated'!$B:$B,$B32,'ASETTW Untruncated'!$C:$C,$C32)</f>
        <v>1.2107112509202593</v>
      </c>
      <c r="L32">
        <f>SUMIFS('ASETTW Untruncated'!L:L,'ASETTW Untruncated'!$A:$A,$A32,'ASETTW Untruncated'!$B:$B,$B32,'ASETTW Untruncated'!$C:$C,$C32)</f>
        <v>1.1106081789009516</v>
      </c>
      <c r="M32">
        <f>SUMIFS('ASETTW Untruncated'!M:M,'ASETTW Untruncated'!$A:$A,$A32,'ASETTW Untruncated'!$B:$B,$B32,'ASETTW Untruncated'!$C:$C,$C32)</f>
        <v>1.133847225051144</v>
      </c>
      <c r="N32">
        <f>SUMIFS('ASETTW Untruncated'!N:N,'ASETTW Untruncated'!$A:$A,$A32,'ASETTW Untruncated'!$B:$B,$B32,'ASETTW Untruncated'!$C:$C,$C32)</f>
        <v>1.1010696277747527</v>
      </c>
      <c r="O32">
        <f>SUMIFS('ASETTW Untruncated'!O:O,'ASETTW Untruncated'!$A:$A,$A32,'ASETTW Untruncated'!$B:$B,$B32,'ASETTW Untruncated'!$C:$C,$C32)</f>
        <v>1.1688906950744977</v>
      </c>
      <c r="P32">
        <f>SUMIFS('ASETTW Untruncated'!P:P,'ASETTW Untruncated'!$A:$A,$A32,'ASETTW Untruncated'!$B:$B,$B32,'ASETTW Untruncated'!$C:$C,$C32)</f>
        <v>1.0672674709197307</v>
      </c>
      <c r="Q32">
        <f>SUMIFS('ASETTW Untruncated'!Q:Q,'ASETTW Untruncated'!$A:$A,$A32,'ASETTW Untruncated'!$B:$B,$B32,'ASETTW Untruncated'!$C:$C,$C32)</f>
        <v>1.0933900430692172</v>
      </c>
      <c r="R32">
        <f>SUMIFS('ASETTW Untruncated'!R:R,'ASETTW Untruncated'!$A:$A,$A32,'ASETTW Untruncated'!$B:$B,$B32,'ASETTW Untruncated'!$C:$C,$C32)</f>
        <v>1.0618204497914805</v>
      </c>
      <c r="S32">
        <f>SUMIFS('ASETTW Untruncated'!S:S,'ASETTW Untruncated'!$A:$A,$A32,'ASETTW Untruncated'!$B:$B,$B32,'ASETTW Untruncated'!$C:$C,$C32)</f>
        <v>1.1289813989725639</v>
      </c>
      <c r="T32">
        <f>SUMIFS('ASETTW Untruncated'!T:T,'ASETTW Untruncated'!$A:$A,$A32,'ASETTW Untruncated'!$B:$B,$B32,'ASETTW Untruncated'!$C:$C,$C32)</f>
        <v>1.0330085171790178</v>
      </c>
      <c r="U32">
        <f>SUMIFS('ASETTW Untruncated'!U:U,'ASETTW Untruncated'!$A:$A,$A32,'ASETTW Untruncated'!$B:$B,$B32,'ASETTW Untruncated'!$C:$C,$C32)</f>
        <v>1.060623873215925</v>
      </c>
      <c r="V32">
        <f>SUMIFS('ASETTW Untruncated'!V:V,'ASETTW Untruncated'!$A:$A,$A32,'ASETTW Untruncated'!$B:$B,$B32,'ASETTW Untruncated'!$C:$C,$C32)</f>
        <v>1.031420871545585</v>
      </c>
      <c r="W32">
        <f>SUMIFS('ASETTW Untruncated'!W:W,'ASETTW Untruncated'!$A:$A,$A32,'ASETTW Untruncated'!$B:$B,$B32,'ASETTW Untruncated'!$C:$C,$C32)</f>
        <v>1.0965349787230705</v>
      </c>
    </row>
    <row r="33" spans="1:23" s="2" customFormat="1" x14ac:dyDescent="0.45">
      <c r="A33" s="2" t="s">
        <v>83</v>
      </c>
      <c r="B33" s="2" t="s">
        <v>71</v>
      </c>
      <c r="C33" s="2" t="s">
        <v>75</v>
      </c>
      <c r="D33" s="2">
        <f>SUMIFS('ASETTW Untruncated'!D:D,'ASETTW Untruncated'!$A:$A,$A33,'ASETTW Untruncated'!$B:$B,$B33,'ASETTW Untruncated'!$C:$C,$C33)</f>
        <v>1.2824371770701961</v>
      </c>
      <c r="E33" s="2">
        <f>SUMIFS('ASETTW Untruncated'!E:E,'ASETTW Untruncated'!$A:$A,$A33,'ASETTW Untruncated'!$B:$B,$B33,'ASETTW Untruncated'!$C:$C,$C33)</f>
        <v>1.2461006917453525</v>
      </c>
      <c r="F33" s="2">
        <f>SUMIFS('ASETTW Untruncated'!F:F,'ASETTW Untruncated'!$A:$A,$A33,'ASETTW Untruncated'!$B:$B,$B33,'ASETTW Untruncated'!$C:$C,$C33)</f>
        <v>1.2335139462462246</v>
      </c>
      <c r="G33" s="2">
        <f>SUMIFS('ASETTW Untruncated'!G:G,'ASETTW Untruncated'!$A:$A,$A33,'ASETTW Untruncated'!$B:$B,$B33,'ASETTW Untruncated'!$C:$C,$C33)</f>
        <v>1.2500105082749409</v>
      </c>
      <c r="H33" s="2">
        <f>SUMIFS('ASETTW Untruncated'!H:H,'ASETTW Untruncated'!$A:$A,$A33,'ASETTW Untruncated'!$B:$B,$B33,'ASETTW Untruncated'!$C:$C,$C33)</f>
        <v>1.207496974647758</v>
      </c>
      <c r="I33" s="2">
        <f>SUMIFS('ASETTW Untruncated'!I:I,'ASETTW Untruncated'!$A:$A,$A33,'ASETTW Untruncated'!$B:$B,$B33,'ASETTW Untruncated'!$C:$C,$C33)</f>
        <v>1.1832488432189847</v>
      </c>
      <c r="J33" s="2">
        <f>SUMIFS('ASETTW Untruncated'!J:J,'ASETTW Untruncated'!$A:$A,$A33,'ASETTW Untruncated'!$B:$B,$B33,'ASETTW Untruncated'!$C:$C,$C33)</f>
        <v>1.1699370857631803</v>
      </c>
      <c r="K33" s="2">
        <f>SUMIFS('ASETTW Untruncated'!K:K,'ASETTW Untruncated'!$A:$A,$A33,'ASETTW Untruncated'!$B:$B,$B33,'ASETTW Untruncated'!$C:$C,$C33)</f>
        <v>1.192250092749743</v>
      </c>
      <c r="L33" s="2">
        <f>SUMIFS('ASETTW Untruncated'!L:L,'ASETTW Untruncated'!$A:$A,$A33,'ASETTW Untruncated'!$B:$B,$B33,'ASETTW Untruncated'!$C:$C,$C33)</f>
        <v>1.1546811101762156</v>
      </c>
      <c r="M33" s="2">
        <f>SUMIFS('ASETTW Untruncated'!M:M,'ASETTW Untruncated'!$A:$A,$A33,'ASETTW Untruncated'!$B:$B,$B33,'ASETTW Untruncated'!$C:$C,$C33)</f>
        <v>1.1372524790843386</v>
      </c>
      <c r="N33" s="2">
        <f>SUMIFS('ASETTW Untruncated'!N:N,'ASETTW Untruncated'!$A:$A,$A33,'ASETTW Untruncated'!$B:$B,$B33,'ASETTW Untruncated'!$C:$C,$C33)</f>
        <v>1.1238785107432536</v>
      </c>
      <c r="O33" s="2">
        <f>SUMIFS('ASETTW Untruncated'!O:O,'ASETTW Untruncated'!$A:$A,$A33,'ASETTW Untruncated'!$B:$B,$B33,'ASETTW Untruncated'!$C:$C,$C33)</f>
        <v>1.149846051940441</v>
      </c>
      <c r="P33" s="2">
        <f>SUMIFS('ASETTW Untruncated'!P:P,'ASETTW Untruncated'!$A:$A,$A33,'ASETTW Untruncated'!$B:$B,$B33,'ASETTW Untruncated'!$C:$C,$C33)</f>
        <v>1.1073138659344668</v>
      </c>
      <c r="Q33" s="2">
        <f>SUMIFS('ASETTW Untruncated'!Q:Q,'ASETTW Untruncated'!$A:$A,$A33,'ASETTW Untruncated'!$B:$B,$B33,'ASETTW Untruncated'!$C:$C,$C33)</f>
        <v>1.0967553579247229</v>
      </c>
      <c r="R33" s="2">
        <f>SUMIFS('ASETTW Untruncated'!R:R,'ASETTW Untruncated'!$A:$A,$A33,'ASETTW Untruncated'!$B:$B,$B33,'ASETTW Untruncated'!$C:$C,$C33)</f>
        <v>1.0819039505943646</v>
      </c>
      <c r="S33" s="2">
        <f>SUMIFS('ASETTW Untruncated'!S:S,'ASETTW Untruncated'!$A:$A,$A33,'ASETTW Untruncated'!$B:$B,$B33,'ASETTW Untruncated'!$C:$C,$C33)</f>
        <v>1.1116459900926168</v>
      </c>
      <c r="T33" s="2">
        <f>SUMIFS('ASETTW Untruncated'!T:T,'ASETTW Untruncated'!$A:$A,$A33,'ASETTW Untruncated'!$B:$B,$B33,'ASETTW Untruncated'!$C:$C,$C33)</f>
        <v>1.0595508101419699</v>
      </c>
      <c r="U33" s="2">
        <f>SUMIFS('ASETTW Untruncated'!U:U,'ASETTW Untruncated'!$A:$A,$A33,'ASETTW Untruncated'!$B:$B,$B33,'ASETTW Untruncated'!$C:$C,$C33)</f>
        <v>1.0582633391668523</v>
      </c>
      <c r="V33" s="2">
        <f>SUMIFS('ASETTW Untruncated'!V:V,'ASETTW Untruncated'!$A:$A,$A33,'ASETTW Untruncated'!$B:$B,$B33,'ASETTW Untruncated'!$C:$C,$C33)</f>
        <v>1.0403863396311865</v>
      </c>
      <c r="W33" s="2">
        <f>SUMIFS('ASETTW Untruncated'!W:W,'ASETTW Untruncated'!$A:$A,$A33,'ASETTW Untruncated'!$B:$B,$B33,'ASETTW Untruncated'!$C:$C,$C33)</f>
        <v>1.0764279916083448</v>
      </c>
    </row>
    <row r="34" spans="1:23" s="3" customFormat="1" x14ac:dyDescent="0.45">
      <c r="D34" s="3">
        <f>SUMIFS('ASETTW Untruncated'!D:D,'ASETTW Untruncated'!$A:$A,$A34,'ASETTW Untruncated'!$B:$B,$B34,'ASETTW Untruncated'!$C:$C,$C34)</f>
        <v>0</v>
      </c>
      <c r="E34" s="3">
        <f>SUMIFS('ASETTW Untruncated'!E:E,'ASETTW Untruncated'!$A:$A,$A34,'ASETTW Untruncated'!$B:$B,$B34,'ASETTW Untruncated'!$C:$C,$C34)</f>
        <v>0</v>
      </c>
      <c r="F34" s="3">
        <f>SUMIFS('ASETTW Untruncated'!F:F,'ASETTW Untruncated'!$A:$A,$A34,'ASETTW Untruncated'!$B:$B,$B34,'ASETTW Untruncated'!$C:$C,$C34)</f>
        <v>0</v>
      </c>
      <c r="G34" s="3">
        <f>SUMIFS('ASETTW Untruncated'!G:G,'ASETTW Untruncated'!$A:$A,$A34,'ASETTW Untruncated'!$B:$B,$B34,'ASETTW Untruncated'!$C:$C,$C34)</f>
        <v>0</v>
      </c>
      <c r="H34" s="3">
        <f>SUMIFS('ASETTW Untruncated'!H:H,'ASETTW Untruncated'!$A:$A,$A34,'ASETTW Untruncated'!$B:$B,$B34,'ASETTW Untruncated'!$C:$C,$C34)</f>
        <v>0</v>
      </c>
      <c r="I34" s="3">
        <f>SUMIFS('ASETTW Untruncated'!I:I,'ASETTW Untruncated'!$A:$A,$A34,'ASETTW Untruncated'!$B:$B,$B34,'ASETTW Untruncated'!$C:$C,$C34)</f>
        <v>0</v>
      </c>
      <c r="J34" s="3">
        <f>SUMIFS('ASETTW Untruncated'!J:J,'ASETTW Untruncated'!$A:$A,$A34,'ASETTW Untruncated'!$B:$B,$B34,'ASETTW Untruncated'!$C:$C,$C34)</f>
        <v>0</v>
      </c>
      <c r="K34" s="3">
        <f>SUMIFS('ASETTW Untruncated'!K:K,'ASETTW Untruncated'!$A:$A,$A34,'ASETTW Untruncated'!$B:$B,$B34,'ASETTW Untruncated'!$C:$C,$C34)</f>
        <v>0</v>
      </c>
      <c r="L34" s="3">
        <f>SUMIFS('ASETTW Untruncated'!L:L,'ASETTW Untruncated'!$A:$A,$A34,'ASETTW Untruncated'!$B:$B,$B34,'ASETTW Untruncated'!$C:$C,$C34)</f>
        <v>0</v>
      </c>
      <c r="M34" s="3">
        <f>SUMIFS('ASETTW Untruncated'!M:M,'ASETTW Untruncated'!$A:$A,$A34,'ASETTW Untruncated'!$B:$B,$B34,'ASETTW Untruncated'!$C:$C,$C34)</f>
        <v>0</v>
      </c>
      <c r="N34" s="3">
        <f>SUMIFS('ASETTW Untruncated'!N:N,'ASETTW Untruncated'!$A:$A,$A34,'ASETTW Untruncated'!$B:$B,$B34,'ASETTW Untruncated'!$C:$C,$C34)</f>
        <v>0</v>
      </c>
      <c r="O34" s="3">
        <f>SUMIFS('ASETTW Untruncated'!O:O,'ASETTW Untruncated'!$A:$A,$A34,'ASETTW Untruncated'!$B:$B,$B34,'ASETTW Untruncated'!$C:$C,$C34)</f>
        <v>0</v>
      </c>
      <c r="P34" s="3">
        <f>SUMIFS('ASETTW Untruncated'!P:P,'ASETTW Untruncated'!$A:$A,$A34,'ASETTW Untruncated'!$B:$B,$B34,'ASETTW Untruncated'!$C:$C,$C34)</f>
        <v>0</v>
      </c>
      <c r="Q34" s="3">
        <f>SUMIFS('ASETTW Untruncated'!Q:Q,'ASETTW Untruncated'!$A:$A,$A34,'ASETTW Untruncated'!$B:$B,$B34,'ASETTW Untruncated'!$C:$C,$C34)</f>
        <v>0</v>
      </c>
      <c r="R34" s="3">
        <f>SUMIFS('ASETTW Untruncated'!R:R,'ASETTW Untruncated'!$A:$A,$A34,'ASETTW Untruncated'!$B:$B,$B34,'ASETTW Untruncated'!$C:$C,$C34)</f>
        <v>0</v>
      </c>
      <c r="S34" s="3">
        <f>SUMIFS('ASETTW Untruncated'!S:S,'ASETTW Untruncated'!$A:$A,$A34,'ASETTW Untruncated'!$B:$B,$B34,'ASETTW Untruncated'!$C:$C,$C34)</f>
        <v>0</v>
      </c>
      <c r="T34" s="3">
        <f>SUMIFS('ASETTW Untruncated'!T:T,'ASETTW Untruncated'!$A:$A,$A34,'ASETTW Untruncated'!$B:$B,$B34,'ASETTW Untruncated'!$C:$C,$C34)</f>
        <v>0</v>
      </c>
      <c r="U34" s="3">
        <f>SUMIFS('ASETTW Untruncated'!U:U,'ASETTW Untruncated'!$A:$A,$A34,'ASETTW Untruncated'!$B:$B,$B34,'ASETTW Untruncated'!$C:$C,$C34)</f>
        <v>0</v>
      </c>
      <c r="V34" s="3">
        <f>SUMIFS('ASETTW Untruncated'!V:V,'ASETTW Untruncated'!$A:$A,$A34,'ASETTW Untruncated'!$B:$B,$B34,'ASETTW Untruncated'!$C:$C,$C34)</f>
        <v>0</v>
      </c>
      <c r="W34" s="3">
        <f>SUMIFS('ASETTW Untruncated'!W:W,'ASETTW Untruncated'!$A:$A,$A34,'ASETTW Untruncated'!$B:$B,$B34,'ASETTW Untruncated'!$C:$C,$C34)</f>
        <v>0</v>
      </c>
    </row>
    <row r="35" spans="1:23" s="2" customFormat="1" x14ac:dyDescent="0.45">
      <c r="A35" s="2" t="s">
        <v>78</v>
      </c>
      <c r="B35" s="2" t="s">
        <v>71</v>
      </c>
      <c r="C35" s="2" t="s">
        <v>75</v>
      </c>
      <c r="D35" s="2">
        <f>SUMIFS('ASETTW Untruncated'!D:D,'ASETTW Untruncated'!$A:$A,$A35,'ASETTW Untruncated'!$B:$B,$B35,'ASETTW Untruncated'!$C:$C,$C35)</f>
        <v>1.4025867300378598</v>
      </c>
      <c r="E35" s="2">
        <f>SUMIFS('ASETTW Untruncated'!E:E,'ASETTW Untruncated'!$A:$A,$A35,'ASETTW Untruncated'!$B:$B,$B35,'ASETTW Untruncated'!$C:$C,$C35)</f>
        <v>1.3822563999663569</v>
      </c>
      <c r="F35" s="2">
        <f>SUMIFS('ASETTW Untruncated'!F:F,'ASETTW Untruncated'!$A:$A,$A35,'ASETTW Untruncated'!$B:$B,$B35,'ASETTW Untruncated'!$C:$C,$C35)</f>
        <v>1.3851761037414052</v>
      </c>
      <c r="G35" s="2">
        <f>SUMIFS('ASETTW Untruncated'!G:G,'ASETTW Untruncated'!$A:$A,$A35,'ASETTW Untruncated'!$B:$B,$B35,'ASETTW Untruncated'!$C:$C,$C35)</f>
        <v>1.4165257893800012</v>
      </c>
      <c r="H35" s="2">
        <f>SUMIFS('ASETTW Untruncated'!H:H,'ASETTW Untruncated'!$A:$A,$A35,'ASETTW Untruncated'!$B:$B,$B35,'ASETTW Untruncated'!$C:$C,$C35)</f>
        <v>1.329245409837283</v>
      </c>
      <c r="I35" s="2">
        <f>SUMIFS('ASETTW Untruncated'!I:I,'ASETTW Untruncated'!$A:$A,$A35,'ASETTW Untruncated'!$B:$B,$B35,'ASETTW Untruncated'!$C:$C,$C35)</f>
        <v>1.3221808579379737</v>
      </c>
      <c r="J35" s="2">
        <f>SUMIFS('ASETTW Untruncated'!J:J,'ASETTW Untruncated'!$A:$A,$A35,'ASETTW Untruncated'!$B:$B,$B35,'ASETTW Untruncated'!$C:$C,$C35)</f>
        <v>1.3204553989717815</v>
      </c>
      <c r="K35" s="2">
        <f>SUMIFS('ASETTW Untruncated'!K:K,'ASETTW Untruncated'!$A:$A,$A35,'ASETTW Untruncated'!$B:$B,$B35,'ASETTW Untruncated'!$C:$C,$C35)</f>
        <v>1.3583870785610659</v>
      </c>
      <c r="L35" s="2">
        <f>SUMIFS('ASETTW Untruncated'!L:L,'ASETTW Untruncated'!$A:$A,$A35,'ASETTW Untruncated'!$B:$B,$B35,'ASETTW Untruncated'!$C:$C,$C35)</f>
        <v>1.271468644388309</v>
      </c>
      <c r="M35" s="2">
        <f>SUMIFS('ASETTW Untruncated'!M:M,'ASETTW Untruncated'!$A:$A,$A35,'ASETTW Untruncated'!$B:$B,$B35,'ASETTW Untruncated'!$C:$C,$C35)</f>
        <v>1.2707290518827488</v>
      </c>
      <c r="N35" s="2">
        <f>SUMIFS('ASETTW Untruncated'!N:N,'ASETTW Untruncated'!$A:$A,$A35,'ASETTW Untruncated'!$B:$B,$B35,'ASETTW Untruncated'!$C:$C,$C35)</f>
        <v>1.2685395008897005</v>
      </c>
      <c r="O35" s="2">
        <f>SUMIFS('ASETTW Untruncated'!O:O,'ASETTW Untruncated'!$A:$A,$A35,'ASETTW Untruncated'!$B:$B,$B35,'ASETTW Untruncated'!$C:$C,$C35)</f>
        <v>1.3080023019220428</v>
      </c>
      <c r="P35" s="2">
        <f>SUMIFS('ASETTW Untruncated'!P:P,'ASETTW Untruncated'!$A:$A,$A35,'ASETTW Untruncated'!$B:$B,$B35,'ASETTW Untruncated'!$C:$C,$C35)</f>
        <v>1.2170262345668632</v>
      </c>
      <c r="Q35" s="2">
        <f>SUMIFS('ASETTW Untruncated'!Q:Q,'ASETTW Untruncated'!$A:$A,$A35,'ASETTW Untruncated'!$B:$B,$B35,'ASETTW Untruncated'!$C:$C,$C35)</f>
        <v>1.2206904886212873</v>
      </c>
      <c r="R35" s="2">
        <f>SUMIFS('ASETTW Untruncated'!R:R,'ASETTW Untruncated'!$A:$A,$A35,'ASETTW Untruncated'!$B:$B,$B35,'ASETTW Untruncated'!$C:$C,$C35)</f>
        <v>1.2180473781341759</v>
      </c>
      <c r="S35" s="2">
        <f>SUMIFS('ASETTW Untruncated'!S:S,'ASETTW Untruncated'!$A:$A,$A35,'ASETTW Untruncated'!$B:$B,$B35,'ASETTW Untruncated'!$C:$C,$C35)</f>
        <v>1.258439106053034</v>
      </c>
      <c r="T35" s="2">
        <f>SUMIFS('ASETTW Untruncated'!T:T,'ASETTW Untruncated'!$A:$A,$A35,'ASETTW Untruncated'!$B:$B,$B35,'ASETTW Untruncated'!$C:$C,$C35)</f>
        <v>1.1758310555367453</v>
      </c>
      <c r="U35" s="2">
        <f>SUMIFS('ASETTW Untruncated'!U:U,'ASETTW Untruncated'!$A:$A,$A35,'ASETTW Untruncated'!$B:$B,$B35,'ASETTW Untruncated'!$C:$C,$C35)</f>
        <v>1.1856748938354889</v>
      </c>
      <c r="V35" s="2">
        <f>SUMIFS('ASETTW Untruncated'!V:V,'ASETTW Untruncated'!$A:$A,$A35,'ASETTW Untruncated'!$B:$B,$B35,'ASETTW Untruncated'!$C:$C,$C35)</f>
        <v>1.1804929845036758</v>
      </c>
      <c r="W35" s="2">
        <f>SUMIFS('ASETTW Untruncated'!W:W,'ASETTW Untruncated'!$A:$A,$A35,'ASETTW Untruncated'!$B:$B,$B35,'ASETTW Untruncated'!$C:$C,$C35)</f>
        <v>1.2238316055854594</v>
      </c>
    </row>
    <row r="36" spans="1:23" s="2" customFormat="1" x14ac:dyDescent="0.45">
      <c r="A36" s="2" t="s">
        <v>149</v>
      </c>
      <c r="B36" s="2" t="s">
        <v>71</v>
      </c>
      <c r="C36" s="2" t="s">
        <v>69</v>
      </c>
      <c r="D36" s="2">
        <f>SUMIFS('ASETTW Untruncated'!D:D,'ASETTW Untruncated'!$A:$A,$A36,'ASETTW Untruncated'!$B:$B,$B36,'ASETTW Untruncated'!$C:$C,$C36)</f>
        <v>1.4019727965252504</v>
      </c>
      <c r="E36" s="2">
        <f>SUMIFS('ASETTW Untruncated'!E:E,'ASETTW Untruncated'!$A:$A,$A36,'ASETTW Untruncated'!$B:$B,$B36,'ASETTW Untruncated'!$C:$C,$C36)</f>
        <v>1.3905925885794559</v>
      </c>
      <c r="F36" s="2">
        <f>SUMIFS('ASETTW Untruncated'!F:F,'ASETTW Untruncated'!$A:$A,$A36,'ASETTW Untruncated'!$B:$B,$B36,'ASETTW Untruncated'!$C:$C,$C36)</f>
        <v>1.3598373209115679</v>
      </c>
      <c r="G36" s="2">
        <f>SUMIFS('ASETTW Untruncated'!G:G,'ASETTW Untruncated'!$A:$A,$A36,'ASETTW Untruncated'!$B:$B,$B36,'ASETTW Untruncated'!$C:$C,$C36)</f>
        <v>1.402150450105069</v>
      </c>
      <c r="H36" s="2">
        <f>SUMIFS('ASETTW Untruncated'!H:H,'ASETTW Untruncated'!$A:$A,$A36,'ASETTW Untruncated'!$B:$B,$B36,'ASETTW Untruncated'!$C:$C,$C36)</f>
        <v>1.330051293849895</v>
      </c>
      <c r="I36" s="2">
        <f>SUMIFS('ASETTW Untruncated'!I:I,'ASETTW Untruncated'!$A:$A,$A36,'ASETTW Untruncated'!$B:$B,$B36,'ASETTW Untruncated'!$C:$C,$C36)</f>
        <v>1.3277065391581184</v>
      </c>
      <c r="J36" s="2">
        <f>SUMIFS('ASETTW Untruncated'!J:J,'ASETTW Untruncated'!$A:$A,$A36,'ASETTW Untruncated'!$B:$B,$B36,'ASETTW Untruncated'!$C:$C,$C36)</f>
        <v>1.2963333969788169</v>
      </c>
      <c r="K36" s="2">
        <f>SUMIFS('ASETTW Untruncated'!K:K,'ASETTW Untruncated'!$A:$A,$A36,'ASETTW Untruncated'!$B:$B,$B36,'ASETTW Untruncated'!$C:$C,$C36)</f>
        <v>1.344781875507761</v>
      </c>
      <c r="L36" s="2">
        <f>SUMIFS('ASETTW Untruncated'!L:L,'ASETTW Untruncated'!$A:$A,$A36,'ASETTW Untruncated'!$B:$B,$B36,'ASETTW Untruncated'!$C:$C,$C36)</f>
        <v>1.2692977146900264</v>
      </c>
      <c r="M36" s="2">
        <f>SUMIFS('ASETTW Untruncated'!M:M,'ASETTW Untruncated'!$A:$A,$A36,'ASETTW Untruncated'!$B:$B,$B36,'ASETTW Untruncated'!$C:$C,$C36)</f>
        <v>1.2689471005201844</v>
      </c>
      <c r="N36" s="2">
        <f>SUMIFS('ASETTW Untruncated'!N:N,'ASETTW Untruncated'!$A:$A,$A36,'ASETTW Untruncated'!$B:$B,$B36,'ASETTW Untruncated'!$C:$C,$C36)</f>
        <v>1.2416426255110089</v>
      </c>
      <c r="O36" s="2">
        <f>SUMIFS('ASETTW Untruncated'!O:O,'ASETTW Untruncated'!$A:$A,$A36,'ASETTW Untruncated'!$B:$B,$B36,'ASETTW Untruncated'!$C:$C,$C36)</f>
        <v>1.2901511084580681</v>
      </c>
      <c r="P36" s="2">
        <f>SUMIFS('ASETTW Untruncated'!P:P,'ASETTW Untruncated'!$A:$A,$A36,'ASETTW Untruncated'!$B:$B,$B36,'ASETTW Untruncated'!$C:$C,$C36)</f>
        <v>1.2161864063215921</v>
      </c>
      <c r="Q36" s="2">
        <f>SUMIFS('ASETTW Untruncated'!Q:Q,'ASETTW Untruncated'!$A:$A,$A36,'ASETTW Untruncated'!$B:$B,$B36,'ASETTW Untruncated'!$C:$C,$C36)</f>
        <v>1.2232045622218233</v>
      </c>
      <c r="R36" s="2">
        <f>SUMIFS('ASETTW Untruncated'!R:R,'ASETTW Untruncated'!$A:$A,$A36,'ASETTW Untruncated'!$B:$B,$B36,'ASETTW Untruncated'!$C:$C,$C36)</f>
        <v>1.1936218889321115</v>
      </c>
      <c r="S36" s="2">
        <f>SUMIFS('ASETTW Untruncated'!S:S,'ASETTW Untruncated'!$A:$A,$A36,'ASETTW Untruncated'!$B:$B,$B36,'ASETTW Untruncated'!$C:$C,$C36)</f>
        <v>1.2479316229970312</v>
      </c>
      <c r="T36" s="2">
        <f>SUMIFS('ASETTW Untruncated'!T:T,'ASETTW Untruncated'!$A:$A,$A36,'ASETTW Untruncated'!$B:$B,$B36,'ASETTW Untruncated'!$C:$C,$C36)</f>
        <v>1.1685636334912215</v>
      </c>
      <c r="U36" s="2">
        <f>SUMIFS('ASETTW Untruncated'!U:U,'ASETTW Untruncated'!$A:$A,$A36,'ASETTW Untruncated'!$B:$B,$B36,'ASETTW Untruncated'!$C:$C,$C36)</f>
        <v>1.1823652912228269</v>
      </c>
      <c r="V36" s="2">
        <f>SUMIFS('ASETTW Untruncated'!V:V,'ASETTW Untruncated'!$A:$A,$A36,'ASETTW Untruncated'!$B:$B,$B36,'ASETTW Untruncated'!$C:$C,$C36)</f>
        <v>1.1517837542357587</v>
      </c>
      <c r="W36" s="2">
        <f>SUMIFS('ASETTW Untruncated'!W:W,'ASETTW Untruncated'!$A:$A,$A36,'ASETTW Untruncated'!$B:$B,$B36,'ASETTW Untruncated'!$C:$C,$C36)</f>
        <v>1.2095430545170271</v>
      </c>
    </row>
    <row r="37" spans="1:23" s="2" customFormat="1" x14ac:dyDescent="0.45">
      <c r="A37" s="2" t="s">
        <v>145</v>
      </c>
      <c r="B37" s="2" t="s">
        <v>68</v>
      </c>
      <c r="C37" s="2" t="s">
        <v>69</v>
      </c>
      <c r="D37" s="2">
        <f>SUMIFS('ASETTW Untruncated'!D:D,'ASETTW Untruncated'!$A:$A,$A37,'ASETTW Untruncated'!$B:$B,$B37,'ASETTW Untruncated'!$C:$C,$C37)</f>
        <v>1.4073148207004058</v>
      </c>
      <c r="E37" s="2">
        <f>SUMIFS('ASETTW Untruncated'!E:E,'ASETTW Untruncated'!$A:$A,$A37,'ASETTW Untruncated'!$B:$B,$B37,'ASETTW Untruncated'!$C:$C,$C37)</f>
        <v>1.4003733087871555</v>
      </c>
      <c r="F37" s="2">
        <f>SUMIFS('ASETTW Untruncated'!F:F,'ASETTW Untruncated'!$A:$A,$A37,'ASETTW Untruncated'!$B:$B,$B37,'ASETTW Untruncated'!$C:$C,$C37)</f>
        <v>1.3628881379024689</v>
      </c>
      <c r="G37" s="2">
        <f>SUMIFS('ASETTW Untruncated'!G:G,'ASETTW Untruncated'!$A:$A,$A37,'ASETTW Untruncated'!$B:$B,$B37,'ASETTW Untruncated'!$C:$C,$C37)</f>
        <v>1.4253648006961608</v>
      </c>
      <c r="H37" s="2">
        <f>SUMIFS('ASETTW Untruncated'!H:H,'ASETTW Untruncated'!$A:$A,$A37,'ASETTW Untruncated'!$B:$B,$B37,'ASETTW Untruncated'!$C:$C,$C37)</f>
        <v>1.3470989760645091</v>
      </c>
      <c r="I37" s="2">
        <f>SUMIFS('ASETTW Untruncated'!I:I,'ASETTW Untruncated'!$A:$A,$A37,'ASETTW Untruncated'!$B:$B,$B37,'ASETTW Untruncated'!$C:$C,$C37)</f>
        <v>1.346967657114563</v>
      </c>
      <c r="J37" s="2">
        <f>SUMIFS('ASETTW Untruncated'!J:J,'ASETTW Untruncated'!$A:$A,$A37,'ASETTW Untruncated'!$B:$B,$B37,'ASETTW Untruncated'!$C:$C,$C37)</f>
        <v>1.3111796952216244</v>
      </c>
      <c r="K37" s="2">
        <f>SUMIFS('ASETTW Untruncated'!K:K,'ASETTW Untruncated'!$A:$A,$A37,'ASETTW Untruncated'!$B:$B,$B37,'ASETTW Untruncated'!$C:$C,$C37)</f>
        <v>1.3756164384482998</v>
      </c>
      <c r="L37" s="2">
        <f>SUMIFS('ASETTW Untruncated'!L:L,'ASETTW Untruncated'!$A:$A,$A37,'ASETTW Untruncated'!$B:$B,$B37,'ASETTW Untruncated'!$C:$C,$C37)</f>
        <v>1.275486629728757</v>
      </c>
      <c r="M37" s="2">
        <f>SUMIFS('ASETTW Untruncated'!M:M,'ASETTW Untruncated'!$A:$A,$A37,'ASETTW Untruncated'!$B:$B,$B37,'ASETTW Untruncated'!$C:$C,$C37)</f>
        <v>1.2820218837137096</v>
      </c>
      <c r="N37" s="2">
        <f>SUMIFS('ASETTW Untruncated'!N:N,'ASETTW Untruncated'!$A:$A,$A37,'ASETTW Untruncated'!$B:$B,$B37,'ASETTW Untruncated'!$C:$C,$C37)</f>
        <v>1.2471619198532855</v>
      </c>
      <c r="O37" s="2">
        <f>SUMIFS('ASETTW Untruncated'!O:O,'ASETTW Untruncated'!$A:$A,$A37,'ASETTW Untruncated'!$B:$B,$B37,'ASETTW Untruncated'!$C:$C,$C37)</f>
        <v>1.3137546419789721</v>
      </c>
      <c r="P37" s="2">
        <f>SUMIFS('ASETTW Untruncated'!P:P,'ASETTW Untruncated'!$A:$A,$A37,'ASETTW Untruncated'!$B:$B,$B37,'ASETTW Untruncated'!$C:$C,$C37)</f>
        <v>1.2236698856304562</v>
      </c>
      <c r="Q37" s="2">
        <f>SUMIFS('ASETTW Untruncated'!Q:Q,'ASETTW Untruncated'!$A:$A,$A37,'ASETTW Untruncated'!$B:$B,$B37,'ASETTW Untruncated'!$C:$C,$C37)</f>
        <v>1.2385081283907036</v>
      </c>
      <c r="R37" s="2">
        <f>SUMIFS('ASETTW Untruncated'!R:R,'ASETTW Untruncated'!$A:$A,$A37,'ASETTW Untruncated'!$B:$B,$B37,'ASETTW Untruncated'!$C:$C,$C37)</f>
        <v>1.2014908855064281</v>
      </c>
      <c r="S37" s="2">
        <f>SUMIFS('ASETTW Untruncated'!S:S,'ASETTW Untruncated'!$A:$A,$A37,'ASETTW Untruncated'!$B:$B,$B37,'ASETTW Untruncated'!$C:$C,$C37)</f>
        <v>1.2710707523726956</v>
      </c>
      <c r="T37" s="2">
        <f>SUMIFS('ASETTW Untruncated'!T:T,'ASETTW Untruncated'!$A:$A,$A37,'ASETTW Untruncated'!$B:$B,$B37,'ASETTW Untruncated'!$C:$C,$C37)</f>
        <v>1.1771384525707089</v>
      </c>
      <c r="U37" s="2">
        <f>SUMIFS('ASETTW Untruncated'!U:U,'ASETTW Untruncated'!$A:$A,$A37,'ASETTW Untruncated'!$B:$B,$B37,'ASETTW Untruncated'!$C:$C,$C37)</f>
        <v>1.2011628824049798</v>
      </c>
      <c r="V37" s="2">
        <f>SUMIFS('ASETTW Untruncated'!V:V,'ASETTW Untruncated'!$A:$A,$A37,'ASETTW Untruncated'!$B:$B,$B37,'ASETTW Untruncated'!$C:$C,$C37)</f>
        <v>1.1616105788378057</v>
      </c>
      <c r="W37" s="2">
        <f>SUMIFS('ASETTW Untruncated'!W:W,'ASETTW Untruncated'!$A:$A,$A37,'ASETTW Untruncated'!$B:$B,$B37,'ASETTW Untruncated'!$C:$C,$C37)</f>
        <v>1.2349157842491967</v>
      </c>
    </row>
    <row r="38" spans="1:23" s="2" customFormat="1" x14ac:dyDescent="0.45">
      <c r="A38" s="2" t="s">
        <v>76</v>
      </c>
      <c r="B38" s="2" t="s">
        <v>71</v>
      </c>
      <c r="C38" s="2" t="s">
        <v>75</v>
      </c>
      <c r="D38" s="2">
        <f>SUMIFS('ASETTW Untruncated'!D:D,'ASETTW Untruncated'!$A:$A,$A38,'ASETTW Untruncated'!$B:$B,$B38,'ASETTW Untruncated'!$C:$C,$C38)</f>
        <v>1.4708219551751096</v>
      </c>
      <c r="E38" s="2">
        <f>SUMIFS('ASETTW Untruncated'!E:E,'ASETTW Untruncated'!$A:$A,$A38,'ASETTW Untruncated'!$B:$B,$B38,'ASETTW Untruncated'!$C:$C,$C38)</f>
        <v>1.4395257947044815</v>
      </c>
      <c r="F38" s="2">
        <f>SUMIFS('ASETTW Untruncated'!F:F,'ASETTW Untruncated'!$A:$A,$A38,'ASETTW Untruncated'!$B:$B,$B38,'ASETTW Untruncated'!$C:$C,$C38)</f>
        <v>1.4163805964832883</v>
      </c>
      <c r="G38" s="2">
        <f>SUMIFS('ASETTW Untruncated'!G:G,'ASETTW Untruncated'!$A:$A,$A38,'ASETTW Untruncated'!$B:$B,$B38,'ASETTW Untruncated'!$C:$C,$C38)</f>
        <v>1.4427048735739576</v>
      </c>
      <c r="H38" s="2">
        <f>SUMIFS('ASETTW Untruncated'!H:H,'ASETTW Untruncated'!$A:$A,$A38,'ASETTW Untruncated'!$B:$B,$B38,'ASETTW Untruncated'!$C:$C,$C38)</f>
        <v>1.3889467763379084</v>
      </c>
      <c r="I38" s="2">
        <f>SUMIFS('ASETTW Untruncated'!I:I,'ASETTW Untruncated'!$A:$A,$A38,'ASETTW Untruncated'!$B:$B,$B38,'ASETTW Untruncated'!$C:$C,$C38)</f>
        <v>1.3773533887035747</v>
      </c>
      <c r="J38" s="2">
        <f>SUMIFS('ASETTW Untruncated'!J:J,'ASETTW Untruncated'!$A:$A,$A38,'ASETTW Untruncated'!$B:$B,$B38,'ASETTW Untruncated'!$C:$C,$C38)</f>
        <v>1.3477011347796801</v>
      </c>
      <c r="K38" s="2">
        <f>SUMIFS('ASETTW Untruncated'!K:K,'ASETTW Untruncated'!$A:$A,$A38,'ASETTW Untruncated'!$B:$B,$B38,'ASETTW Untruncated'!$C:$C,$C38)</f>
        <v>1.3858262410595656</v>
      </c>
      <c r="L38" s="2">
        <f>SUMIFS('ASETTW Untruncated'!L:L,'ASETTW Untruncated'!$A:$A,$A38,'ASETTW Untruncated'!$B:$B,$B38,'ASETTW Untruncated'!$C:$C,$C38)</f>
        <v>1.3235086965291754</v>
      </c>
      <c r="M38" s="2">
        <f>SUMIFS('ASETTW Untruncated'!M:M,'ASETTW Untruncated'!$A:$A,$A38,'ASETTW Untruncated'!$B:$B,$B38,'ASETTW Untruncated'!$C:$C,$C38)</f>
        <v>1.3164220598503482</v>
      </c>
      <c r="N38" s="2">
        <f>SUMIFS('ASETTW Untruncated'!N:N,'ASETTW Untruncated'!$A:$A,$A38,'ASETTW Untruncated'!$B:$B,$B38,'ASETTW Untruncated'!$C:$C,$C38)</f>
        <v>1.2908110744652819</v>
      </c>
      <c r="O38" s="2">
        <f>SUMIFS('ASETTW Untruncated'!O:O,'ASETTW Untruncated'!$A:$A,$A38,'ASETTW Untruncated'!$B:$B,$B38,'ASETTW Untruncated'!$C:$C,$C38)</f>
        <v>1.3298059857300837</v>
      </c>
      <c r="P38" s="2">
        <f>SUMIFS('ASETTW Untruncated'!P:P,'ASETTW Untruncated'!$A:$A,$A38,'ASETTW Untruncated'!$B:$B,$B38,'ASETTW Untruncated'!$C:$C,$C38)</f>
        <v>1.2740406219830216</v>
      </c>
      <c r="Q38" s="2">
        <f>SUMIFS('ASETTW Untruncated'!Q:Q,'ASETTW Untruncated'!$A:$A,$A38,'ASETTW Untruncated'!$B:$B,$B38,'ASETTW Untruncated'!$C:$C,$C38)</f>
        <v>1.2697326361263168</v>
      </c>
      <c r="R38" s="2">
        <f>SUMIFS('ASETTW Untruncated'!R:R,'ASETTW Untruncated'!$A:$A,$A38,'ASETTW Untruncated'!$B:$B,$B38,'ASETTW Untruncated'!$C:$C,$C38)</f>
        <v>1.247240565588406</v>
      </c>
      <c r="S38" s="2">
        <f>SUMIFS('ASETTW Untruncated'!S:S,'ASETTW Untruncated'!$A:$A,$A38,'ASETTW Untruncated'!$B:$B,$B38,'ASETTW Untruncated'!$C:$C,$C38)</f>
        <v>1.2874918219254758</v>
      </c>
      <c r="T38" s="2">
        <f>SUMIFS('ASETTW Untruncated'!T:T,'ASETTW Untruncated'!$A:$A,$A38,'ASETTW Untruncated'!$B:$B,$B38,'ASETTW Untruncated'!$C:$C,$C38)</f>
        <v>1.2269498215263914</v>
      </c>
      <c r="U38" s="2">
        <f>SUMIFS('ASETTW Untruncated'!U:U,'ASETTW Untruncated'!$A:$A,$A38,'ASETTW Untruncated'!$B:$B,$B38,'ASETTW Untruncated'!$C:$C,$C38)</f>
        <v>1.2271321274994427</v>
      </c>
      <c r="V38" s="2">
        <f>SUMIFS('ASETTW Untruncated'!V:V,'ASETTW Untruncated'!$A:$A,$A38,'ASETTW Untruncated'!$B:$B,$B38,'ASETTW Untruncated'!$C:$C,$C38)</f>
        <v>1.2055256444932827</v>
      </c>
      <c r="W38" s="2">
        <f>SUMIFS('ASETTW Untruncated'!W:W,'ASETTW Untruncated'!$A:$A,$A38,'ASETTW Untruncated'!$B:$B,$B38,'ASETTW Untruncated'!$C:$C,$C38)</f>
        <v>1.24809449431255</v>
      </c>
    </row>
    <row r="39" spans="1:23" s="2" customFormat="1" x14ac:dyDescent="0.45">
      <c r="A39" s="2" t="s">
        <v>98</v>
      </c>
      <c r="B39" s="2" t="s">
        <v>71</v>
      </c>
      <c r="C39" s="2" t="s">
        <v>75</v>
      </c>
      <c r="D39" s="2">
        <f>SUMIFS('ASETTW Untruncated'!D:D,'ASETTW Untruncated'!$A:$A,$A39,'ASETTW Untruncated'!$B:$B,$B39,'ASETTW Untruncated'!$C:$C,$C39)</f>
        <v>1.4939784665391347</v>
      </c>
      <c r="E39" s="2">
        <f>SUMIFS('ASETTW Untruncated'!E:E,'ASETTW Untruncated'!$A:$A,$A39,'ASETTW Untruncated'!$B:$B,$B39,'ASETTW Untruncated'!$C:$C,$C39)</f>
        <v>1.4718059078593362</v>
      </c>
      <c r="F39" s="2">
        <f>SUMIFS('ASETTW Untruncated'!F:F,'ASETTW Untruncated'!$A:$A,$A39,'ASETTW Untruncated'!$B:$B,$B39,'ASETTW Untruncated'!$C:$C,$C39)</f>
        <v>1.4583207757376278</v>
      </c>
      <c r="G39" s="2">
        <f>SUMIFS('ASETTW Untruncated'!G:G,'ASETTW Untruncated'!$A:$A,$A39,'ASETTW Untruncated'!$B:$B,$B39,'ASETTW Untruncated'!$C:$C,$C39)</f>
        <v>1.4896746488302472</v>
      </c>
      <c r="H39" s="2">
        <f>SUMIFS('ASETTW Untruncated'!H:H,'ASETTW Untruncated'!$A:$A,$A39,'ASETTW Untruncated'!$B:$B,$B39,'ASETTW Untruncated'!$C:$C,$C39)</f>
        <v>1.4164530691144854</v>
      </c>
      <c r="I39" s="2">
        <f>SUMIFS('ASETTW Untruncated'!I:I,'ASETTW Untruncated'!$A:$A,$A39,'ASETTW Untruncated'!$B:$B,$B39,'ASETTW Untruncated'!$C:$C,$C39)</f>
        <v>1.406132853676612</v>
      </c>
      <c r="J39" s="2">
        <f>SUMIFS('ASETTW Untruncated'!J:J,'ASETTW Untruncated'!$A:$A,$A39,'ASETTW Untruncated'!$B:$B,$B39,'ASETTW Untruncated'!$C:$C,$C39)</f>
        <v>1.388269752398658</v>
      </c>
      <c r="K39" s="2">
        <f>SUMIFS('ASETTW Untruncated'!K:K,'ASETTW Untruncated'!$A:$A,$A39,'ASETTW Untruncated'!$B:$B,$B39,'ASETTW Untruncated'!$C:$C,$C39)</f>
        <v>1.4278438541165184</v>
      </c>
      <c r="L39" s="2">
        <f>SUMIFS('ASETTW Untruncated'!L:L,'ASETTW Untruncated'!$A:$A,$A39,'ASETTW Untruncated'!$B:$B,$B39,'ASETTW Untruncated'!$C:$C,$C39)</f>
        <v>1.340792254774142</v>
      </c>
      <c r="M39" s="2">
        <f>SUMIFS('ASETTW Untruncated'!M:M,'ASETTW Untruncated'!$A:$A,$A39,'ASETTW Untruncated'!$B:$B,$B39,'ASETTW Untruncated'!$C:$C,$C39)</f>
        <v>1.3439458263514179</v>
      </c>
      <c r="N39" s="2">
        <f>SUMIFS('ASETTW Untruncated'!N:N,'ASETTW Untruncated'!$A:$A,$A39,'ASETTW Untruncated'!$B:$B,$B39,'ASETTW Untruncated'!$C:$C,$C39)</f>
        <v>1.3227017546681985</v>
      </c>
      <c r="O39" s="2">
        <f>SUMIFS('ASETTW Untruncated'!O:O,'ASETTW Untruncated'!$A:$A,$A39,'ASETTW Untruncated'!$B:$B,$B39,'ASETTW Untruncated'!$C:$C,$C39)</f>
        <v>1.3703466514951772</v>
      </c>
      <c r="P39" s="2">
        <f>SUMIFS('ASETTW Untruncated'!P:P,'ASETTW Untruncated'!$A:$A,$A39,'ASETTW Untruncated'!$B:$B,$B39,'ASETTW Untruncated'!$C:$C,$C39)</f>
        <v>1.2911812693333085</v>
      </c>
      <c r="Q39" s="2">
        <f>SUMIFS('ASETTW Untruncated'!Q:Q,'ASETTW Untruncated'!$A:$A,$A39,'ASETTW Untruncated'!$B:$B,$B39,'ASETTW Untruncated'!$C:$C,$C39)</f>
        <v>1.2947644456022935</v>
      </c>
      <c r="R39" s="2">
        <f>SUMIFS('ASETTW Untruncated'!R:R,'ASETTW Untruncated'!$A:$A,$A39,'ASETTW Untruncated'!$B:$B,$B39,'ASETTW Untruncated'!$C:$C,$C39)</f>
        <v>1.2773932690080902</v>
      </c>
      <c r="S39" s="2">
        <f>SUMIFS('ASETTW Untruncated'!S:S,'ASETTW Untruncated'!$A:$A,$A39,'ASETTW Untruncated'!$B:$B,$B39,'ASETTW Untruncated'!$C:$C,$C39)</f>
        <v>1.3238510110129369</v>
      </c>
      <c r="T39" s="2">
        <f>SUMIFS('ASETTW Untruncated'!T:T,'ASETTW Untruncated'!$A:$A,$A39,'ASETTW Untruncated'!$B:$B,$B39,'ASETTW Untruncated'!$C:$C,$C39)</f>
        <v>1.2406295347776439</v>
      </c>
      <c r="U39" s="2">
        <f>SUMIFS('ASETTW Untruncated'!U:U,'ASETTW Untruncated'!$A:$A,$A39,'ASETTW Untruncated'!$B:$B,$B39,'ASETTW Untruncated'!$C:$C,$C39)</f>
        <v>1.2491942838797325</v>
      </c>
      <c r="V39" s="2">
        <f>SUMIFS('ASETTW Untruncated'!V:V,'ASETTW Untruncated'!$A:$A,$A39,'ASETTW Untruncated'!$B:$B,$B39,'ASETTW Untruncated'!$C:$C,$C39)</f>
        <v>1.2329758836774398</v>
      </c>
      <c r="W39" s="2">
        <f>SUMIFS('ASETTW Untruncated'!W:W,'ASETTW Untruncated'!$A:$A,$A39,'ASETTW Untruncated'!$B:$B,$B39,'ASETTW Untruncated'!$C:$C,$C39)</f>
        <v>1.2795219078854949</v>
      </c>
    </row>
    <row r="40" spans="1:23" s="2" customFormat="1" x14ac:dyDescent="0.45">
      <c r="A40" s="2" t="s">
        <v>149</v>
      </c>
      <c r="B40" s="2" t="s">
        <v>71</v>
      </c>
      <c r="C40" s="2" t="s">
        <v>86</v>
      </c>
      <c r="D40" s="2">
        <f>SUMIFS('ASETTW Untruncated'!D:D,'ASETTW Untruncated'!$A:$A,$A40,'ASETTW Untruncated'!$B:$B,$B40,'ASETTW Untruncated'!$C:$C,$C40)</f>
        <v>1.4813443575275513</v>
      </c>
      <c r="E40" s="2">
        <f>SUMIFS('ASETTW Untruncated'!E:E,'ASETTW Untruncated'!$A:$A,$A40,'ASETTW Untruncated'!$B:$B,$B40,'ASETTW Untruncated'!$C:$C,$C40)</f>
        <v>1.4486289561982004</v>
      </c>
      <c r="F40" s="2">
        <f>SUMIFS('ASETTW Untruncated'!F:F,'ASETTW Untruncated'!$A:$A,$A40,'ASETTW Untruncated'!$B:$B,$B40,'ASETTW Untruncated'!$C:$C,$C40)</f>
        <v>1.4370879166798378</v>
      </c>
      <c r="G40" s="2">
        <f>SUMIFS('ASETTW Untruncated'!G:G,'ASETTW Untruncated'!$A:$A,$A40,'ASETTW Untruncated'!$B:$B,$B40,'ASETTW Untruncated'!$C:$C,$C40)</f>
        <v>1.4607817903483677</v>
      </c>
      <c r="H40" s="2">
        <f>SUMIFS('ASETTW Untruncated'!H:H,'ASETTW Untruncated'!$A:$A,$A40,'ASETTW Untruncated'!$B:$B,$B40,'ASETTW Untruncated'!$C:$C,$C40)</f>
        <v>1.4053045967394922</v>
      </c>
      <c r="I40" s="2">
        <f>SUMIFS('ASETTW Untruncated'!I:I,'ASETTW Untruncated'!$A:$A,$A40,'ASETTW Untruncated'!$B:$B,$B40,'ASETTW Untruncated'!$C:$C,$C40)</f>
        <v>1.3827630090621834</v>
      </c>
      <c r="J40" s="2">
        <f>SUMIFS('ASETTW Untruncated'!J:J,'ASETTW Untruncated'!$A:$A,$A40,'ASETTW Untruncated'!$B:$B,$B40,'ASETTW Untruncated'!$C:$C,$C40)</f>
        <v>1.3697587768147497</v>
      </c>
      <c r="K40" s="2">
        <f>SUMIFS('ASETTW Untruncated'!K:K,'ASETTW Untruncated'!$A:$A,$A40,'ASETTW Untruncated'!$B:$B,$B40,'ASETTW Untruncated'!$C:$C,$C40)</f>
        <v>1.4005373107014922</v>
      </c>
      <c r="L40" s="2">
        <f>SUMIFS('ASETTW Untruncated'!L:L,'ASETTW Untruncated'!$A:$A,$A40,'ASETTW Untruncated'!$B:$B,$B40,'ASETTW Untruncated'!$C:$C,$C40)</f>
        <v>1.3410376981985539</v>
      </c>
      <c r="M40" s="2">
        <f>SUMIFS('ASETTW Untruncated'!M:M,'ASETTW Untruncated'!$A:$A,$A40,'ASETTW Untruncated'!$B:$B,$B40,'ASETTW Untruncated'!$C:$C,$C40)</f>
        <v>1.3199838898632337</v>
      </c>
      <c r="N40" s="2">
        <f>SUMIFS('ASETTW Untruncated'!N:N,'ASETTW Untruncated'!$A:$A,$A40,'ASETTW Untruncated'!$B:$B,$B40,'ASETTW Untruncated'!$C:$C,$C40)</f>
        <v>1.3117887808804611</v>
      </c>
      <c r="O40" s="2">
        <f>SUMIFS('ASETTW Untruncated'!O:O,'ASETTW Untruncated'!$A:$A,$A40,'ASETTW Untruncated'!$B:$B,$B40,'ASETTW Untruncated'!$C:$C,$C40)</f>
        <v>1.3422025115711333</v>
      </c>
      <c r="P40" s="2">
        <f>SUMIFS('ASETTW Untruncated'!P:P,'ASETTW Untruncated'!$A:$A,$A40,'ASETTW Untruncated'!$B:$B,$B40,'ASETTW Untruncated'!$C:$C,$C40)</f>
        <v>1.2876334001764269</v>
      </c>
      <c r="Q40" s="2">
        <f>SUMIFS('ASETTW Untruncated'!Q:Q,'ASETTW Untruncated'!$A:$A,$A40,'ASETTW Untruncated'!$B:$B,$B40,'ASETTW Untruncated'!$C:$C,$C40)</f>
        <v>1.2731349482714338</v>
      </c>
      <c r="R40" s="2">
        <f>SUMIFS('ASETTW Untruncated'!R:R,'ASETTW Untruncated'!$A:$A,$A40,'ASETTW Untruncated'!$B:$B,$B40,'ASETTW Untruncated'!$C:$C,$C40)</f>
        <v>1.2634802107830203</v>
      </c>
      <c r="S40" s="2">
        <f>SUMIFS('ASETTW Untruncated'!S:S,'ASETTW Untruncated'!$A:$A,$A40,'ASETTW Untruncated'!$B:$B,$B40,'ASETTW Untruncated'!$C:$C,$C40)</f>
        <v>1.2991808036504209</v>
      </c>
      <c r="T40" s="2">
        <f>SUMIFS('ASETTW Untruncated'!T:T,'ASETTW Untruncated'!$A:$A,$A40,'ASETTW Untruncated'!$B:$B,$B40,'ASETTW Untruncated'!$C:$C,$C40)</f>
        <v>1.232338187575708</v>
      </c>
      <c r="U40" s="2">
        <f>SUMIFS('ASETTW Untruncated'!U:U,'ASETTW Untruncated'!$A:$A,$A40,'ASETTW Untruncated'!$B:$B,$B40,'ASETTW Untruncated'!$C:$C,$C40)</f>
        <v>1.2289935513517494</v>
      </c>
      <c r="V40" s="2">
        <f>SUMIFS('ASETTW Untruncated'!V:V,'ASETTW Untruncated'!$A:$A,$A40,'ASETTW Untruncated'!$B:$B,$B40,'ASETTW Untruncated'!$C:$C,$C40)</f>
        <v>1.2148803494042382</v>
      </c>
      <c r="W40" s="2">
        <f>SUMIFS('ASETTW Untruncated'!W:W,'ASETTW Untruncated'!$A:$A,$A40,'ASETTW Untruncated'!$B:$B,$B40,'ASETTW Untruncated'!$C:$C,$C40)</f>
        <v>1.2576873793126919</v>
      </c>
    </row>
    <row r="41" spans="1:23" s="2" customFormat="1" x14ac:dyDescent="0.45">
      <c r="A41" s="2" t="s">
        <v>145</v>
      </c>
      <c r="B41" s="2" t="s">
        <v>68</v>
      </c>
      <c r="C41" s="2" t="s">
        <v>86</v>
      </c>
      <c r="D41" s="2">
        <f>SUMIFS('ASETTW Untruncated'!D:D,'ASETTW Untruncated'!$A:$A,$A41,'ASETTW Untruncated'!$B:$B,$B41,'ASETTW Untruncated'!$C:$C,$C41)</f>
        <v>1.5017980916761609</v>
      </c>
      <c r="E41" s="2">
        <f>SUMIFS('ASETTW Untruncated'!E:E,'ASETTW Untruncated'!$A:$A,$A41,'ASETTW Untruncated'!$B:$B,$B41,'ASETTW Untruncated'!$C:$C,$C41)</f>
        <v>1.4610129892663246</v>
      </c>
      <c r="F41" s="2">
        <f>SUMIFS('ASETTW Untruncated'!F:F,'ASETTW Untruncated'!$A:$A,$A41,'ASETTW Untruncated'!$B:$B,$B41,'ASETTW Untruncated'!$C:$C,$C41)</f>
        <v>1.4543619424017249</v>
      </c>
      <c r="G41" s="2">
        <f>SUMIFS('ASETTW Untruncated'!G:G,'ASETTW Untruncated'!$A:$A,$A41,'ASETTW Untruncated'!$B:$B,$B41,'ASETTW Untruncated'!$C:$C,$C41)</f>
        <v>1.4873130644271653</v>
      </c>
      <c r="H41" s="2">
        <f>SUMIFS('ASETTW Untruncated'!H:H,'ASETTW Untruncated'!$A:$A,$A41,'ASETTW Untruncated'!$B:$B,$B41,'ASETTW Untruncated'!$C:$C,$C41)</f>
        <v>1.4386030509144387</v>
      </c>
      <c r="I41" s="2">
        <f>SUMIFS('ASETTW Untruncated'!I:I,'ASETTW Untruncated'!$A:$A,$A41,'ASETTW Untruncated'!$B:$B,$B41,'ASETTW Untruncated'!$C:$C,$C41)</f>
        <v>1.4077230364593367</v>
      </c>
      <c r="J41" s="2">
        <f>SUMIFS('ASETTW Untruncated'!J:J,'ASETTW Untruncated'!$A:$A,$A41,'ASETTW Untruncated'!$B:$B,$B41,'ASETTW Untruncated'!$C:$C,$C41)</f>
        <v>1.399903933702171</v>
      </c>
      <c r="K41" s="2">
        <f>SUMIFS('ASETTW Untruncated'!K:K,'ASETTW Untruncated'!$A:$A,$A41,'ASETTW Untruncated'!$B:$B,$B41,'ASETTW Untruncated'!$C:$C,$C41)</f>
        <v>1.4381165594941554</v>
      </c>
      <c r="L41" s="2">
        <f>SUMIFS('ASETTW Untruncated'!L:L,'ASETTW Untruncated'!$A:$A,$A41,'ASETTW Untruncated'!$B:$B,$B41,'ASETTW Untruncated'!$C:$C,$C41)</f>
        <v>1.3573533843509569</v>
      </c>
      <c r="M41" s="2">
        <f>SUMIFS('ASETTW Untruncated'!M:M,'ASETTW Untruncated'!$A:$A,$A41,'ASETTW Untruncated'!$B:$B,$B41,'ASETTW Untruncated'!$C:$C,$C41)</f>
        <v>1.340028629237406</v>
      </c>
      <c r="N41" s="2">
        <f>SUMIFS('ASETTW Untruncated'!N:N,'ASETTW Untruncated'!$A:$A,$A41,'ASETTW Untruncated'!$B:$B,$B41,'ASETTW Untruncated'!$C:$C,$C41)</f>
        <v>1.3274200930746287</v>
      </c>
      <c r="O41" s="2">
        <f>SUMIFS('ASETTW Untruncated'!O:O,'ASETTW Untruncated'!$A:$A,$A41,'ASETTW Untruncated'!$B:$B,$B41,'ASETTW Untruncated'!$C:$C,$C41)</f>
        <v>1.3733768877899728</v>
      </c>
      <c r="P41" s="2">
        <f>SUMIFS('ASETTW Untruncated'!P:P,'ASETTW Untruncated'!$A:$A,$A41,'ASETTW Untruncated'!$B:$B,$B41,'ASETTW Untruncated'!$C:$C,$C41)</f>
        <v>1.3022457899101807</v>
      </c>
      <c r="Q41" s="2">
        <f>SUMIFS('ASETTW Untruncated'!Q:Q,'ASETTW Untruncated'!$A:$A,$A41,'ASETTW Untruncated'!$B:$B,$B41,'ASETTW Untruncated'!$C:$C,$C41)</f>
        <v>1.2934356984120621</v>
      </c>
      <c r="R41" s="2">
        <f>SUMIFS('ASETTW Untruncated'!R:R,'ASETTW Untruncated'!$A:$A,$A41,'ASETTW Untruncated'!$B:$B,$B41,'ASETTW Untruncated'!$C:$C,$C41)</f>
        <v>1.2786481825868559</v>
      </c>
      <c r="S41" s="2">
        <f>SUMIFS('ASETTW Untruncated'!S:S,'ASETTW Untruncated'!$A:$A,$A41,'ASETTW Untruncated'!$B:$B,$B41,'ASETTW Untruncated'!$C:$C,$C41)</f>
        <v>1.3275786210963116</v>
      </c>
      <c r="T41" s="2">
        <f>SUMIFS('ASETTW Untruncated'!T:T,'ASETTW Untruncated'!$A:$A,$A41,'ASETTW Untruncated'!$B:$B,$B41,'ASETTW Untruncated'!$C:$C,$C41)</f>
        <v>1.2510908755550179</v>
      </c>
      <c r="U41" s="2">
        <f>SUMIFS('ASETTW Untruncated'!U:U,'ASETTW Untruncated'!$A:$A,$A41,'ASETTW Untruncated'!$B:$B,$B41,'ASETTW Untruncated'!$C:$C,$C41)</f>
        <v>1.2534025331783485</v>
      </c>
      <c r="V41" s="2">
        <f>SUMIFS('ASETTW Untruncated'!V:V,'ASETTW Untruncated'!$A:$A,$A41,'ASETTW Untruncated'!$B:$B,$B41,'ASETTW Untruncated'!$C:$C,$C41)</f>
        <v>1.2350121152463989</v>
      </c>
      <c r="W41" s="2">
        <f>SUMIFS('ASETTW Untruncated'!W:W,'ASETTW Untruncated'!$A:$A,$A41,'ASETTW Untruncated'!$B:$B,$B41,'ASETTW Untruncated'!$C:$C,$C41)</f>
        <v>1.2888146493254236</v>
      </c>
    </row>
    <row r="42" spans="1:23" s="5" customFormat="1" x14ac:dyDescent="0.45">
      <c r="A42" s="5" t="s">
        <v>83</v>
      </c>
      <c r="B42" s="5" t="s">
        <v>100</v>
      </c>
      <c r="C42" s="5" t="s">
        <v>297</v>
      </c>
      <c r="D42" s="5">
        <f>SUMIFS('ASETTW Untruncated'!D:D,'ASETTW Untruncated'!$A:$A,$A42,'ASETTW Untruncated'!$B:$B,$B42,'ASETTW Untruncated'!$C:$C,$C42)</f>
        <v>1.5888795326479432</v>
      </c>
      <c r="E42" s="5">
        <f>SUMIFS('ASETTW Untruncated'!E:E,'ASETTW Untruncated'!$A:$A,$A42,'ASETTW Untruncated'!$B:$B,$B42,'ASETTW Untruncated'!$C:$C,$C42)</f>
        <v>1.5701640306106974</v>
      </c>
      <c r="F42" s="5">
        <f>SUMIFS('ASETTW Untruncated'!F:F,'ASETTW Untruncated'!$A:$A,$A42,'ASETTW Untruncated'!$B:$B,$B42,'ASETTW Untruncated'!$C:$C,$C42)</f>
        <v>1.5293138573682119</v>
      </c>
      <c r="G42" s="5">
        <f>SUMIFS('ASETTW Untruncated'!G:G,'ASETTW Untruncated'!$A:$A,$A42,'ASETTW Untruncated'!$B:$B,$B42,'ASETTW Untruncated'!$C:$C,$C42)</f>
        <v>1.5763391205668216</v>
      </c>
      <c r="H42" s="5">
        <f>SUMIFS('ASETTW Untruncated'!H:H,'ASETTW Untruncated'!$A:$A,$A42,'ASETTW Untruncated'!$B:$B,$B42,'ASETTW Untruncated'!$C:$C,$C42)</f>
        <v>1.5019051391585072</v>
      </c>
      <c r="I42" s="5">
        <f>SUMIFS('ASETTW Untruncated'!I:I,'ASETTW Untruncated'!$A:$A,$A42,'ASETTW Untruncated'!$B:$B,$B42,'ASETTW Untruncated'!$C:$C,$C42)</f>
        <v>1.5036634371337969</v>
      </c>
      <c r="J42" s="5">
        <f>SUMIFS('ASETTW Untruncated'!J:J,'ASETTW Untruncated'!$A:$A,$A42,'ASETTW Untruncated'!$B:$B,$B42,'ASETTW Untruncated'!$C:$C,$C42)</f>
        <v>1.456948062483004</v>
      </c>
      <c r="K42" s="5">
        <f>SUMIFS('ASETTW Untruncated'!K:K,'ASETTW Untruncated'!$A:$A,$A42,'ASETTW Untruncated'!$B:$B,$B42,'ASETTW Untruncated'!$C:$C,$C42)</f>
        <v>1.5162871951868724</v>
      </c>
      <c r="L42" s="5">
        <f>SUMIFS('ASETTW Untruncated'!L:L,'ASETTW Untruncated'!$A:$A,$A42,'ASETTW Untruncated'!$B:$B,$B42,'ASETTW Untruncated'!$C:$C,$C42)</f>
        <v>1.4325308048934986</v>
      </c>
      <c r="M42" s="5">
        <f>SUMIFS('ASETTW Untruncated'!M:M,'ASETTW Untruncated'!$A:$A,$A42,'ASETTW Untruncated'!$B:$B,$B42,'ASETTW Untruncated'!$C:$C,$C42)</f>
        <v>1.4358613386610151</v>
      </c>
      <c r="N42" s="5">
        <f>SUMIFS('ASETTW Untruncated'!N:N,'ASETTW Untruncated'!$A:$A,$A42,'ASETTW Untruncated'!$B:$B,$B42,'ASETTW Untruncated'!$C:$C,$C42)</f>
        <v>1.3962121275776407</v>
      </c>
      <c r="O42" s="5">
        <f>SUMIFS('ASETTW Untruncated'!O:O,'ASETTW Untruncated'!$A:$A,$A42,'ASETTW Untruncated'!$B:$B,$B42,'ASETTW Untruncated'!$C:$C,$C42)</f>
        <v>1.4521644203380162</v>
      </c>
      <c r="P42" s="5">
        <f>SUMIFS('ASETTW Untruncated'!P:P,'ASETTW Untruncated'!$A:$A,$A42,'ASETTW Untruncated'!$B:$B,$B42,'ASETTW Untruncated'!$C:$C,$C42)</f>
        <v>1.3736947368152719</v>
      </c>
      <c r="Q42" s="5">
        <f>SUMIFS('ASETTW Untruncated'!Q:Q,'ASETTW Untruncated'!$A:$A,$A42,'ASETTW Untruncated'!$B:$B,$B42,'ASETTW Untruncated'!$C:$C,$C42)</f>
        <v>1.3850917426045946</v>
      </c>
      <c r="R42" s="5">
        <f>SUMIFS('ASETTW Untruncated'!R:R,'ASETTW Untruncated'!$A:$A,$A42,'ASETTW Untruncated'!$B:$B,$B42,'ASETTW Untruncated'!$C:$C,$C42)</f>
        <v>1.3439503472007168</v>
      </c>
      <c r="S42" s="5">
        <f>SUMIFS('ASETTW Untruncated'!S:S,'ASETTW Untruncated'!$A:$A,$A42,'ASETTW Untruncated'!$B:$B,$B42,'ASETTW Untruncated'!$C:$C,$C42)</f>
        <v>1.4049948226505959</v>
      </c>
      <c r="T42" s="5">
        <f>SUMIFS('ASETTW Untruncated'!T:T,'ASETTW Untruncated'!$A:$A,$A42,'ASETTW Untruncated'!$B:$B,$B42,'ASETTW Untruncated'!$C:$C,$C42)</f>
        <v>1.30994133447239</v>
      </c>
      <c r="U42" s="5">
        <f>SUMIFS('ASETTW Untruncated'!U:U,'ASETTW Untruncated'!$A:$A,$A42,'ASETTW Untruncated'!$B:$B,$B42,'ASETTW Untruncated'!$C:$C,$C42)</f>
        <v>1.3323011179047843</v>
      </c>
      <c r="V42" s="5">
        <f>SUMIFS('ASETTW Untruncated'!V:V,'ASETTW Untruncated'!$A:$A,$A42,'ASETTW Untruncated'!$B:$B,$B42,'ASETTW Untruncated'!$C:$C,$C42)</f>
        <v>1.2878382817665581</v>
      </c>
      <c r="W42" s="5">
        <f>SUMIFS('ASETTW Untruncated'!W:W,'ASETTW Untruncated'!$A:$A,$A42,'ASETTW Untruncated'!$B:$B,$B42,'ASETTW Untruncated'!$C:$C,$C42)</f>
        <v>1.3559504625494803</v>
      </c>
    </row>
    <row r="43" spans="1:23" s="2" customFormat="1" ht="14.65" customHeight="1" x14ac:dyDescent="0.45">
      <c r="A43" s="2" t="s">
        <v>148</v>
      </c>
      <c r="B43" s="2" t="s">
        <v>71</v>
      </c>
      <c r="C43" s="2" t="s">
        <v>75</v>
      </c>
      <c r="D43" s="2">
        <f>SUMIFS('ASETTW Untruncated'!D:D,'ASETTW Untruncated'!$A:$A,$A43,'ASETTW Untruncated'!$B:$B,$B43,'ASETTW Untruncated'!$C:$C,$C43)</f>
        <v>1.6204868778272601</v>
      </c>
      <c r="E43" s="2">
        <f>SUMIFS('ASETTW Untruncated'!E:E,'ASETTW Untruncated'!$A:$A,$A43,'ASETTW Untruncated'!$B:$B,$B43,'ASETTW Untruncated'!$C:$C,$C43)</f>
        <v>1.4973632119401303</v>
      </c>
      <c r="F43" s="2">
        <f>SUMIFS('ASETTW Untruncated'!F:F,'ASETTW Untruncated'!$A:$A,$A43,'ASETTW Untruncated'!$B:$B,$B43,'ASETTW Untruncated'!$C:$C,$C43)</f>
        <v>1.5164359209755531</v>
      </c>
      <c r="G43" s="2">
        <f>SUMIFS('ASETTW Untruncated'!G:G,'ASETTW Untruncated'!$A:$A,$A43,'ASETTW Untruncated'!$B:$B,$B43,'ASETTW Untruncated'!$C:$C,$C43)</f>
        <v>1.4758295758514062</v>
      </c>
      <c r="H43" s="2">
        <f>SUMIFS('ASETTW Untruncated'!H:H,'ASETTW Untruncated'!$A:$A,$A43,'ASETTW Untruncated'!$B:$B,$B43,'ASETTW Untruncated'!$C:$C,$C43)</f>
        <v>1.5230474544602093</v>
      </c>
      <c r="I43" s="2">
        <f>SUMIFS('ASETTW Untruncated'!I:I,'ASETTW Untruncated'!$A:$A,$A43,'ASETTW Untruncated'!$B:$B,$B43,'ASETTW Untruncated'!$C:$C,$C43)</f>
        <v>1.4224744892376568</v>
      </c>
      <c r="J43" s="2">
        <f>SUMIFS('ASETTW Untruncated'!J:J,'ASETTW Untruncated'!$A:$A,$A43,'ASETTW Untruncated'!$B:$B,$B43,'ASETTW Untruncated'!$C:$C,$C43)</f>
        <v>1.4341730314466465</v>
      </c>
      <c r="K43" s="2">
        <f>SUMIFS('ASETTW Untruncated'!K:K,'ASETTW Untruncated'!$A:$A,$A43,'ASETTW Untruncated'!$B:$B,$B43,'ASETTW Untruncated'!$C:$C,$C43)</f>
        <v>1.4093949194023407</v>
      </c>
      <c r="L43" s="2">
        <f>SUMIFS('ASETTW Untruncated'!L:L,'ASETTW Untruncated'!$A:$A,$A43,'ASETTW Untruncated'!$B:$B,$B43,'ASETTW Untruncated'!$C:$C,$C43)</f>
        <v>1.4506661724237864</v>
      </c>
      <c r="M43" s="2">
        <f>SUMIFS('ASETTW Untruncated'!M:M,'ASETTW Untruncated'!$A:$A,$A43,'ASETTW Untruncated'!$B:$B,$B43,'ASETTW Untruncated'!$C:$C,$C43)</f>
        <v>1.3614576257433835</v>
      </c>
      <c r="N43" s="2">
        <f>SUMIFS('ASETTW Untruncated'!N:N,'ASETTW Untruncated'!$A:$A,$A43,'ASETTW Untruncated'!$B:$B,$B43,'ASETTW Untruncated'!$C:$C,$C43)</f>
        <v>1.3740531402418681</v>
      </c>
      <c r="O43" s="2">
        <f>SUMIFS('ASETTW Untruncated'!O:O,'ASETTW Untruncated'!$A:$A,$A43,'ASETTW Untruncated'!$B:$B,$B43,'ASETTW Untruncated'!$C:$C,$C43)</f>
        <v>1.3533024089919923</v>
      </c>
      <c r="P43" s="2">
        <f>SUMIFS('ASETTW Untruncated'!P:P,'ASETTW Untruncated'!$A:$A,$A43,'ASETTW Untruncated'!$B:$B,$B43,'ASETTW Untruncated'!$C:$C,$C43)</f>
        <v>1.3853884794868847</v>
      </c>
      <c r="Q43" s="2">
        <f>SUMIFS('ASETTW Untruncated'!Q:Q,'ASETTW Untruncated'!$A:$A,$A43,'ASETTW Untruncated'!$B:$B,$B43,'ASETTW Untruncated'!$C:$C,$C43)</f>
        <v>1.3099694170971692</v>
      </c>
      <c r="R43" s="2">
        <f>SUMIFS('ASETTW Untruncated'!R:R,'ASETTW Untruncated'!$A:$A,$A43,'ASETTW Untruncated'!$B:$B,$B43,'ASETTW Untruncated'!$C:$C,$C43)</f>
        <v>1.3180654357160739</v>
      </c>
      <c r="S43" s="2">
        <f>SUMIFS('ASETTW Untruncated'!S:S,'ASETTW Untruncated'!$A:$A,$A43,'ASETTW Untruncated'!$B:$B,$B43,'ASETTW Untruncated'!$C:$C,$C43)</f>
        <v>1.3064853551581002</v>
      </c>
      <c r="T43" s="2">
        <f>SUMIFS('ASETTW Untruncated'!T:T,'ASETTW Untruncated'!$A:$A,$A43,'ASETTW Untruncated'!$B:$B,$B43,'ASETTW Untruncated'!$C:$C,$C43)</f>
        <v>1.3220486116237715</v>
      </c>
      <c r="U43" s="2">
        <f>SUMIFS('ASETTW Untruncated'!U:U,'ASETTW Untruncated'!$A:$A,$A43,'ASETTW Untruncated'!$B:$B,$B43,'ASETTW Untruncated'!$C:$C,$C43)</f>
        <v>1.262631780995344</v>
      </c>
      <c r="V43" s="2">
        <f>SUMIFS('ASETTW Untruncated'!V:V,'ASETTW Untruncated'!$A:$A,$A43,'ASETTW Untruncated'!$B:$B,$B43,'ASETTW Untruncated'!$C:$C,$C43)</f>
        <v>1.2670168633110293</v>
      </c>
      <c r="W43" s="2">
        <f>SUMIFS('ASETTW Untruncated'!W:W,'ASETTW Untruncated'!$A:$A,$A43,'ASETTW Untruncated'!$B:$B,$B43,'ASETTW Untruncated'!$C:$C,$C43)</f>
        <v>1.2645924770052916</v>
      </c>
    </row>
    <row r="44" spans="1:23" s="5" customFormat="1" x14ac:dyDescent="0.45">
      <c r="A44" s="5" t="s">
        <v>148</v>
      </c>
      <c r="B44" s="5" t="s">
        <v>71</v>
      </c>
      <c r="C44" s="5" t="s">
        <v>72</v>
      </c>
      <c r="D44" s="5">
        <f>SUMIFS('ASETTW Untruncated'!D:D,'ASETTW Untruncated'!$A:$A,$A44,'ASETTW Untruncated'!$B:$B,$B44,'ASETTW Untruncated'!$C:$C,$C44)</f>
        <v>1.7010811275053683</v>
      </c>
      <c r="E44" s="5">
        <f>SUMIFS('ASETTW Untruncated'!E:E,'ASETTW Untruncated'!$A:$A,$A44,'ASETTW Untruncated'!$B:$B,$B44,'ASETTW Untruncated'!$C:$C,$C44)</f>
        <v>1.5558565414649526</v>
      </c>
      <c r="F44" s="5">
        <f>SUMIFS('ASETTW Untruncated'!F:F,'ASETTW Untruncated'!$A:$A,$A44,'ASETTW Untruncated'!$B:$B,$B44,'ASETTW Untruncated'!$C:$C,$C44)</f>
        <v>1.591071951946885</v>
      </c>
      <c r="G44" s="5">
        <f>SUMIFS('ASETTW Untruncated'!G:G,'ASETTW Untruncated'!$A:$A,$A44,'ASETTW Untruncated'!$B:$B,$B44,'ASETTW Untruncated'!$C:$C,$C44)</f>
        <v>1.5328559332420819</v>
      </c>
      <c r="H44" s="5">
        <f>SUMIFS('ASETTW Untruncated'!H:H,'ASETTW Untruncated'!$A:$A,$A44,'ASETTW Untruncated'!$B:$B,$B44,'ASETTW Untruncated'!$C:$C,$C44)</f>
        <v>1.5960148652212012</v>
      </c>
      <c r="I44" s="5">
        <f>SUMIFS('ASETTW Untruncated'!I:I,'ASETTW Untruncated'!$A:$A,$A44,'ASETTW Untruncated'!$B:$B,$B44,'ASETTW Untruncated'!$C:$C,$C44)</f>
        <v>1.4802579518617547</v>
      </c>
      <c r="J44" s="5">
        <f>SUMIFS('ASETTW Untruncated'!J:J,'ASETTW Untruncated'!$A:$A,$A44,'ASETTW Untruncated'!$B:$B,$B44,'ASETTW Untruncated'!$C:$C,$C44)</f>
        <v>1.5019071631701579</v>
      </c>
      <c r="K44" s="5">
        <f>SUMIFS('ASETTW Untruncated'!K:K,'ASETTW Untruncated'!$A:$A,$A44,'ASETTW Untruncated'!$B:$B,$B44,'ASETTW Untruncated'!$C:$C,$C44)</f>
        <v>1.4654279794360494</v>
      </c>
      <c r="L44" s="5">
        <f>SUMIFS('ASETTW Untruncated'!L:L,'ASETTW Untruncated'!$A:$A,$A44,'ASETTW Untruncated'!$B:$B,$B44,'ASETTW Untruncated'!$C:$C,$C44)</f>
        <v>1.5145729478000793</v>
      </c>
      <c r="M44" s="5">
        <f>SUMIFS('ASETTW Untruncated'!M:M,'ASETTW Untruncated'!$A:$A,$A44,'ASETTW Untruncated'!$B:$B,$B44,'ASETTW Untruncated'!$C:$C,$C44)</f>
        <v>1.4160555977221545</v>
      </c>
      <c r="N44" s="5">
        <f>SUMIFS('ASETTW Untruncated'!N:N,'ASETTW Untruncated'!$A:$A,$A44,'ASETTW Untruncated'!$B:$B,$B44,'ASETTW Untruncated'!$C:$C,$C44)</f>
        <v>1.4333858928344134</v>
      </c>
      <c r="O44" s="5">
        <f>SUMIFS('ASETTW Untruncated'!O:O,'ASETTW Untruncated'!$A:$A,$A44,'ASETTW Untruncated'!$B:$B,$B44,'ASETTW Untruncated'!$C:$C,$C44)</f>
        <v>1.4069522424165455</v>
      </c>
      <c r="P44" s="5">
        <f>SUMIFS('ASETTW Untruncated'!P:P,'ASETTW Untruncated'!$A:$A,$A44,'ASETTW Untruncated'!$B:$B,$B44,'ASETTW Untruncated'!$C:$C,$C44)</f>
        <v>1.4444717518400978</v>
      </c>
      <c r="Q44" s="5">
        <f>SUMIFS('ASETTW Untruncated'!Q:Q,'ASETTW Untruncated'!$A:$A,$A44,'ASETTW Untruncated'!$B:$B,$B44,'ASETTW Untruncated'!$C:$C,$C44)</f>
        <v>1.3589151946810158</v>
      </c>
      <c r="R44" s="5">
        <f>SUMIFS('ASETTW Untruncated'!R:R,'ASETTW Untruncated'!$A:$A,$A44,'ASETTW Untruncated'!$B:$B,$B44,'ASETTW Untruncated'!$C:$C,$C44)</f>
        <v>1.3734646029835953</v>
      </c>
      <c r="S44" s="5">
        <f>SUMIFS('ASETTW Untruncated'!S:S,'ASETTW Untruncated'!$A:$A,$A44,'ASETTW Untruncated'!$B:$B,$B44,'ASETTW Untruncated'!$C:$C,$C44)</f>
        <v>1.354776103368476</v>
      </c>
      <c r="T44" s="5">
        <f>SUMIFS('ASETTW Untruncated'!T:T,'ASETTW Untruncated'!$A:$A,$A44,'ASETTW Untruncated'!$B:$B,$B44,'ASETTW Untruncated'!$C:$C,$C44)</f>
        <v>1.3747908576082741</v>
      </c>
      <c r="U44" s="5">
        <f>SUMIFS('ASETTW Untruncated'!U:U,'ASETTW Untruncated'!$A:$A,$A44,'ASETTW Untruncated'!$B:$B,$B44,'ASETTW Untruncated'!$C:$C,$C44)</f>
        <v>1.3077245084943285</v>
      </c>
      <c r="V44" s="5">
        <f>SUMIFS('ASETTW Untruncated'!V:V,'ASETTW Untruncated'!$A:$A,$A44,'ASETTW Untruncated'!$B:$B,$B44,'ASETTW Untruncated'!$C:$C,$C44)</f>
        <v>1.3163100560766638</v>
      </c>
      <c r="W44" s="5">
        <f>SUMIFS('ASETTW Untruncated'!W:W,'ASETTW Untruncated'!$A:$A,$A44,'ASETTW Untruncated'!$B:$B,$B44,'ASETTW Untruncated'!$C:$C,$C44)</f>
        <v>1.3086729495487766</v>
      </c>
    </row>
    <row r="45" spans="1:23" s="2" customFormat="1" x14ac:dyDescent="0.45">
      <c r="A45" s="2" t="s">
        <v>70</v>
      </c>
      <c r="B45" s="2" t="s">
        <v>71</v>
      </c>
      <c r="C45" s="2" t="s">
        <v>75</v>
      </c>
      <c r="D45" s="2">
        <f>SUMIFS('ASETTW Untruncated'!D:D,'ASETTW Untruncated'!$A:$A,$A45,'ASETTW Untruncated'!$B:$B,$B45,'ASETTW Untruncated'!$C:$C,$C45)</f>
        <v>1.7164839144447606</v>
      </c>
      <c r="E45" s="2">
        <f>SUMIFS('ASETTW Untruncated'!E:E,'ASETTW Untruncated'!$A:$A,$A45,'ASETTW Untruncated'!$B:$B,$B45,'ASETTW Untruncated'!$C:$C,$C45)</f>
        <v>1.705231691339113</v>
      </c>
      <c r="F45" s="2">
        <f>SUMIFS('ASETTW Untruncated'!F:F,'ASETTW Untruncated'!$A:$A,$A45,'ASETTW Untruncated'!$B:$B,$B45,'ASETTW Untruncated'!$C:$C,$C45)</f>
        <v>1.6772554934070427</v>
      </c>
      <c r="G45" s="2">
        <f>SUMIFS('ASETTW Untruncated'!G:G,'ASETTW Untruncated'!$A:$A,$A45,'ASETTW Untruncated'!$B:$B,$B45,'ASETTW Untruncated'!$C:$C,$C45)</f>
        <v>1.7245133601674298</v>
      </c>
      <c r="H45" s="2">
        <f>SUMIFS('ASETTW Untruncated'!H:H,'ASETTW Untruncated'!$A:$A,$A45,'ASETTW Untruncated'!$B:$B,$B45,'ASETTW Untruncated'!$C:$C,$C45)</f>
        <v>1.6302068977045914</v>
      </c>
      <c r="I45" s="2">
        <f>SUMIFS('ASETTW Untruncated'!I:I,'ASETTW Untruncated'!$A:$A,$A45,'ASETTW Untruncated'!$B:$B,$B45,'ASETTW Untruncated'!$C:$C,$C45)</f>
        <v>1.6282462698684339</v>
      </c>
      <c r="J45" s="2">
        <f>SUMIFS('ASETTW Untruncated'!J:J,'ASETTW Untruncated'!$A:$A,$A45,'ASETTW Untruncated'!$B:$B,$B45,'ASETTW Untruncated'!$C:$C,$C45)</f>
        <v>1.5994319869674927</v>
      </c>
      <c r="K45" s="2">
        <f>SUMIFS('ASETTW Untruncated'!K:K,'ASETTW Untruncated'!$A:$A,$A45,'ASETTW Untruncated'!$B:$B,$B45,'ASETTW Untruncated'!$C:$C,$C45)</f>
        <v>1.6532873311340361</v>
      </c>
      <c r="L45" s="2">
        <f>SUMIFS('ASETTW Untruncated'!L:L,'ASETTW Untruncated'!$A:$A,$A45,'ASETTW Untruncated'!$B:$B,$B45,'ASETTW Untruncated'!$C:$C,$C45)</f>
        <v>1.5533635416458598</v>
      </c>
      <c r="M45" s="2">
        <f>SUMIFS('ASETTW Untruncated'!M:M,'ASETTW Untruncated'!$A:$A,$A45,'ASETTW Untruncated'!$B:$B,$B45,'ASETTW Untruncated'!$C:$C,$C45)</f>
        <v>1.5588544383294241</v>
      </c>
      <c r="N45" s="2">
        <f>SUMIFS('ASETTW Untruncated'!N:N,'ASETTW Untruncated'!$A:$A,$A45,'ASETTW Untruncated'!$B:$B,$B45,'ASETTW Untruncated'!$C:$C,$C45)</f>
        <v>1.531322918819515</v>
      </c>
      <c r="O45" s="2">
        <f>SUMIFS('ASETTW Untruncated'!O:O,'ASETTW Untruncated'!$A:$A,$A45,'ASETTW Untruncated'!$B:$B,$B45,'ASETTW Untruncated'!$C:$C,$C45)</f>
        <v>1.5897486400964436</v>
      </c>
      <c r="P45" s="2">
        <f>SUMIFS('ASETTW Untruncated'!P:P,'ASETTW Untruncated'!$A:$A,$A45,'ASETTW Untruncated'!$B:$B,$B45,'ASETTW Untruncated'!$C:$C,$C45)</f>
        <v>1.4966542165383359</v>
      </c>
      <c r="Q45" s="2">
        <f>SUMIFS('ASETTW Untruncated'!Q:Q,'ASETTW Untruncated'!$A:$A,$A45,'ASETTW Untruncated'!$B:$B,$B45,'ASETTW Untruncated'!$C:$C,$C45)</f>
        <v>1.5043063209561187</v>
      </c>
      <c r="R45" s="2">
        <f>SUMIFS('ASETTW Untruncated'!R:R,'ASETTW Untruncated'!$A:$A,$A45,'ASETTW Untruncated'!$B:$B,$B45,'ASETTW Untruncated'!$C:$C,$C45)</f>
        <v>1.4802855968045845</v>
      </c>
      <c r="S45" s="2">
        <f>SUMIFS('ASETTW Untruncated'!S:S,'ASETTW Untruncated'!$A:$A,$A45,'ASETTW Untruncated'!$B:$B,$B45,'ASETTW Untruncated'!$C:$C,$C45)</f>
        <v>1.5380007479466802</v>
      </c>
      <c r="T45" s="2">
        <f>SUMIFS('ASETTW Untruncated'!T:T,'ASETTW Untruncated'!$A:$A,$A45,'ASETTW Untruncated'!$B:$B,$B45,'ASETTW Untruncated'!$C:$C,$C45)</f>
        <v>1.4387486008152861</v>
      </c>
      <c r="U45" s="2">
        <f>SUMIFS('ASETTW Untruncated'!U:U,'ASETTW Untruncated'!$A:$A,$A45,'ASETTW Untruncated'!$B:$B,$B45,'ASETTW Untruncated'!$C:$C,$C45)</f>
        <v>1.447286968992076</v>
      </c>
      <c r="V45" s="2">
        <f>SUMIFS('ASETTW Untruncated'!V:V,'ASETTW Untruncated'!$A:$A,$A45,'ASETTW Untruncated'!$B:$B,$B45,'ASETTW Untruncated'!$C:$C,$C45)</f>
        <v>1.4279071813767281</v>
      </c>
      <c r="W45" s="2">
        <f>SUMIFS('ASETTW Untruncated'!W:W,'ASETTW Untruncated'!$A:$A,$A45,'ASETTW Untruncated'!$B:$B,$B45,'ASETTW Untruncated'!$C:$C,$C45)</f>
        <v>1.4835411740308888</v>
      </c>
    </row>
    <row r="46" spans="1:23" s="4" customFormat="1" x14ac:dyDescent="0.45">
      <c r="A46" s="4" t="s">
        <v>142</v>
      </c>
      <c r="B46" s="4" t="s">
        <v>71</v>
      </c>
      <c r="C46" s="4" t="s">
        <v>75</v>
      </c>
      <c r="D46" s="4">
        <f>SUMIFS('ASETTW Untruncated'!D:D,'ASETTW Untruncated'!$A:$A,$A46,'ASETTW Untruncated'!$B:$B,$B46,'ASETTW Untruncated'!$C:$C,$C46)</f>
        <v>1.7875249142829204</v>
      </c>
      <c r="E46" s="4">
        <f>SUMIFS('ASETTW Untruncated'!E:E,'ASETTW Untruncated'!$A:$A,$A46,'ASETTW Untruncated'!$B:$B,$B46,'ASETTW Untruncated'!$C:$C,$C46)</f>
        <v>1.6847192167155352</v>
      </c>
      <c r="F46" s="4">
        <f>SUMIFS('ASETTW Untruncated'!F:F,'ASETTW Untruncated'!$A:$A,$A46,'ASETTW Untruncated'!$B:$B,$B46,'ASETTW Untruncated'!$C:$C,$C46)</f>
        <v>1.6946462895005376</v>
      </c>
      <c r="G46" s="4">
        <f>SUMIFS('ASETTW Untruncated'!G:G,'ASETTW Untruncated'!$A:$A,$A46,'ASETTW Untruncated'!$B:$B,$B46,'ASETTW Untruncated'!$C:$C,$C46)</f>
        <v>1.6758430495298677</v>
      </c>
      <c r="H46" s="4">
        <f>SUMIFS('ASETTW Untruncated'!H:H,'ASETTW Untruncated'!$A:$A,$A46,'ASETTW Untruncated'!$B:$B,$B46,'ASETTW Untruncated'!$C:$C,$C46)</f>
        <v>1.6799121719347054</v>
      </c>
      <c r="I46" s="4">
        <f>SUMIFS('ASETTW Untruncated'!I:I,'ASETTW Untruncated'!$A:$A,$A46,'ASETTW Untruncated'!$B:$B,$B46,'ASETTW Untruncated'!$C:$C,$C46)</f>
        <v>1.6077445464203366</v>
      </c>
      <c r="J46" s="4">
        <f>SUMIFS('ASETTW Untruncated'!J:J,'ASETTW Untruncated'!$A:$A,$A46,'ASETTW Untruncated'!$B:$B,$B46,'ASETTW Untruncated'!$C:$C,$C46)</f>
        <v>1.6064732913415378</v>
      </c>
      <c r="K46" s="4">
        <f>SUMIFS('ASETTW Untruncated'!K:K,'ASETTW Untruncated'!$A:$A,$A46,'ASETTW Untruncated'!$B:$B,$B46,'ASETTW Untruncated'!$C:$C,$C46)</f>
        <v>1.6066906965102625</v>
      </c>
      <c r="L46" s="4">
        <f>SUMIFS('ASETTW Untruncated'!L:L,'ASETTW Untruncated'!$A:$A,$A46,'ASETTW Untruncated'!$B:$B,$B46,'ASETTW Untruncated'!$C:$C,$C46)</f>
        <v>1.5883383936755482</v>
      </c>
      <c r="M46" s="4">
        <f>SUMIFS('ASETTW Untruncated'!M:M,'ASETTW Untruncated'!$A:$A,$A46,'ASETTW Untruncated'!$B:$B,$B46,'ASETTW Untruncated'!$C:$C,$C46)</f>
        <v>1.5275996622412502</v>
      </c>
      <c r="N46" s="4">
        <f>SUMIFS('ASETTW Untruncated'!N:N,'ASETTW Untruncated'!$A:$A,$A46,'ASETTW Untruncated'!$B:$B,$B46,'ASETTW Untruncated'!$C:$C,$C46)</f>
        <v>1.529894940939357</v>
      </c>
      <c r="O46" s="4">
        <f>SUMIFS('ASETTW Untruncated'!O:O,'ASETTW Untruncated'!$A:$A,$A46,'ASETTW Untruncated'!$B:$B,$B46,'ASETTW Untruncated'!$C:$C,$C46)</f>
        <v>1.5331474411291948</v>
      </c>
      <c r="P46" s="4">
        <f>SUMIFS('ASETTW Untruncated'!P:P,'ASETTW Untruncated'!$A:$A,$A46,'ASETTW Untruncated'!$B:$B,$B46,'ASETTW Untruncated'!$C:$C,$C46)</f>
        <v>1.5264643754671239</v>
      </c>
      <c r="Q46" s="4">
        <f>SUMIFS('ASETTW Untruncated'!Q:Q,'ASETTW Untruncated'!$A:$A,$A46,'ASETTW Untruncated'!$B:$B,$B46,'ASETTW Untruncated'!$C:$C,$C46)</f>
        <v>1.472732708666787</v>
      </c>
      <c r="R46" s="4">
        <f>SUMIFS('ASETTW Untruncated'!R:R,'ASETTW Untruncated'!$A:$A,$A46,'ASETTW Untruncated'!$B:$B,$B46,'ASETTW Untruncated'!$C:$C,$C46)</f>
        <v>1.4760452749753137</v>
      </c>
      <c r="S46" s="4">
        <f>SUMIFS('ASETTW Untruncated'!S:S,'ASETTW Untruncated'!$A:$A,$A46,'ASETTW Untruncated'!$B:$B,$B46,'ASETTW Untruncated'!$C:$C,$C46)</f>
        <v>1.4822283914856584</v>
      </c>
      <c r="T46" s="4">
        <f>SUMIFS('ASETTW Untruncated'!T:T,'ASETTW Untruncated'!$A:$A,$A46,'ASETTW Untruncated'!$B:$B,$B46,'ASETTW Untruncated'!$C:$C,$C46)</f>
        <v>1.4672756308866679</v>
      </c>
      <c r="U46" s="4">
        <f>SUMIFS('ASETTW Untruncated'!U:U,'ASETTW Untruncated'!$A:$A,$A46,'ASETTW Untruncated'!$B:$B,$B46,'ASETTW Untruncated'!$C:$C,$C46)</f>
        <v>1.4254588602262936</v>
      </c>
      <c r="V46" s="4">
        <f>SUMIFS('ASETTW Untruncated'!V:V,'ASETTW Untruncated'!$A:$A,$A46,'ASETTW Untruncated'!$B:$B,$B46,'ASETTW Untruncated'!$C:$C,$C46)</f>
        <v>1.4250585539519891</v>
      </c>
      <c r="W46" s="4">
        <f>SUMIFS('ASETTW Untruncated'!W:W,'ASETTW Untruncated'!$A:$A,$A46,'ASETTW Untruncated'!$B:$B,$B46,'ASETTW Untruncated'!$C:$C,$C46)</f>
        <v>1.4395557007240389</v>
      </c>
    </row>
    <row r="47" spans="1:23" s="4" customFormat="1" x14ac:dyDescent="0.45">
      <c r="A47" s="4" t="s">
        <v>145</v>
      </c>
      <c r="B47" s="4" t="s">
        <v>68</v>
      </c>
      <c r="C47" s="4" t="s">
        <v>72</v>
      </c>
      <c r="D47" s="4">
        <f>SUMIFS('ASETTW Untruncated'!D:D,'ASETTW Untruncated'!$A:$A,$A47,'ASETTW Untruncated'!$B:$B,$B47,'ASETTW Untruncated'!$C:$C,$C47)</f>
        <v>1.790950627381884</v>
      </c>
      <c r="E47" s="4">
        <f>SUMIFS('ASETTW Untruncated'!E:E,'ASETTW Untruncated'!$A:$A,$A47,'ASETTW Untruncated'!$B:$B,$B47,'ASETTW Untruncated'!$C:$C,$C47)</f>
        <v>1.7227004559529508</v>
      </c>
      <c r="F47" s="4">
        <f>SUMIFS('ASETTW Untruncated'!F:F,'ASETTW Untruncated'!$A:$A,$A47,'ASETTW Untruncated'!$B:$B,$B47,'ASETTW Untruncated'!$C:$C,$C47)</f>
        <v>1.7334267623089632</v>
      </c>
      <c r="G47" s="4">
        <f>SUMIFS('ASETTW Untruncated'!G:G,'ASETTW Untruncated'!$A:$A,$A47,'ASETTW Untruncated'!$B:$B,$B47,'ASETTW Untruncated'!$C:$C,$C47)</f>
        <v>1.7522705888661487</v>
      </c>
      <c r="H47" s="4">
        <f>SUMIFS('ASETTW Untruncated'!H:H,'ASETTW Untruncated'!$A:$A,$A47,'ASETTW Untruncated'!$B:$B,$B47,'ASETTW Untruncated'!$C:$C,$C47)</f>
        <v>1.7150298671592867</v>
      </c>
      <c r="I47" s="4">
        <f>SUMIFS('ASETTW Untruncated'!I:I,'ASETTW Untruncated'!$A:$A,$A47,'ASETTW Untruncated'!$B:$B,$B47,'ASETTW Untruncated'!$C:$C,$C47)</f>
        <v>1.6639108582835136</v>
      </c>
      <c r="J47" s="4">
        <f>SUMIFS('ASETTW Untruncated'!J:J,'ASETTW Untruncated'!$A:$A,$A47,'ASETTW Untruncated'!$B:$B,$B47,'ASETTW Untruncated'!$C:$C,$C47)</f>
        <v>1.6677925882295328</v>
      </c>
      <c r="K47" s="4">
        <f>SUMIFS('ASETTW Untruncated'!K:K,'ASETTW Untruncated'!$A:$A,$A47,'ASETTW Untruncated'!$B:$B,$B47,'ASETTW Untruncated'!$C:$C,$C47)</f>
        <v>1.6982701154733195</v>
      </c>
      <c r="L47" s="4">
        <f>SUMIFS('ASETTW Untruncated'!L:L,'ASETTW Untruncated'!$A:$A,$A47,'ASETTW Untruncated'!$B:$B,$B47,'ASETTW Untruncated'!$C:$C,$C47)</f>
        <v>1.6018307505335472</v>
      </c>
      <c r="M47" s="4">
        <f>SUMIFS('ASETTW Untruncated'!M:M,'ASETTW Untruncated'!$A:$A,$A47,'ASETTW Untruncated'!$B:$B,$B47,'ASETTW Untruncated'!$C:$C,$C47)</f>
        <v>1.5794550787374437</v>
      </c>
      <c r="N47" s="4">
        <f>SUMIFS('ASETTW Untruncated'!N:N,'ASETTW Untruncated'!$A:$A,$A47,'ASETTW Untruncated'!$B:$B,$B47,'ASETTW Untruncated'!$C:$C,$C47)</f>
        <v>1.5666224243571321</v>
      </c>
      <c r="O47" s="4">
        <f>SUMIFS('ASETTW Untruncated'!O:O,'ASETTW Untruncated'!$A:$A,$A47,'ASETTW Untruncated'!$B:$B,$B47,'ASETTW Untruncated'!$C:$C,$C47)</f>
        <v>1.6173023570189011</v>
      </c>
      <c r="P47" s="4">
        <f>SUMIFS('ASETTW Untruncated'!P:P,'ASETTW Untruncated'!$A:$A,$A47,'ASETTW Untruncated'!$B:$B,$B47,'ASETTW Untruncated'!$C:$C,$C47)</f>
        <v>1.5393987741386805</v>
      </c>
      <c r="Q47" s="4">
        <f>SUMIFS('ASETTW Untruncated'!Q:Q,'ASETTW Untruncated'!$A:$A,$A47,'ASETTW Untruncated'!$B:$B,$B47,'ASETTW Untruncated'!$C:$C,$C47)</f>
        <v>1.5225972414706566</v>
      </c>
      <c r="R47" s="4">
        <f>SUMIFS('ASETTW Untruncated'!R:R,'ASETTW Untruncated'!$A:$A,$A47,'ASETTW Untruncated'!$B:$B,$B47,'ASETTW Untruncated'!$C:$C,$C47)</f>
        <v>1.5116296286057171</v>
      </c>
      <c r="S47" s="4">
        <f>SUMIFS('ASETTW Untruncated'!S:S,'ASETTW Untruncated'!$A:$A,$A47,'ASETTW Untruncated'!$B:$B,$B47,'ASETTW Untruncated'!$C:$C,$C47)</f>
        <v>1.5618157759878959</v>
      </c>
      <c r="T47" s="4">
        <f>SUMIFS('ASETTW Untruncated'!T:T,'ASETTW Untruncated'!$A:$A,$A47,'ASETTW Untruncated'!$B:$B,$B47,'ASETTW Untruncated'!$C:$C,$C47)</f>
        <v>1.475887780688393</v>
      </c>
      <c r="U47" s="4">
        <f>SUMIFS('ASETTW Untruncated'!U:U,'ASETTW Untruncated'!$A:$A,$A47,'ASETTW Untruncated'!$B:$B,$B47,'ASETTW Untruncated'!$C:$C,$C47)</f>
        <v>1.4725283684049988</v>
      </c>
      <c r="V47" s="4">
        <f>SUMIFS('ASETTW Untruncated'!V:V,'ASETTW Untruncated'!$A:$A,$A47,'ASETTW Untruncated'!$B:$B,$B47,'ASETTW Untruncated'!$C:$C,$C47)</f>
        <v>1.4561363971784829</v>
      </c>
      <c r="W47" s="4">
        <f>SUMIFS('ASETTW Untruncated'!W:W,'ASETTW Untruncated'!$A:$A,$A47,'ASETTW Untruncated'!$B:$B,$B47,'ASETTW Untruncated'!$C:$C,$C47)</f>
        <v>1.5135415655307347</v>
      </c>
    </row>
    <row r="48" spans="1:23" s="4" customFormat="1" x14ac:dyDescent="0.45">
      <c r="A48" s="4" t="s">
        <v>89</v>
      </c>
      <c r="B48" s="4" t="s">
        <v>68</v>
      </c>
      <c r="C48" s="4" t="s">
        <v>75</v>
      </c>
      <c r="D48" s="4">
        <f>SUMIFS('ASETTW Untruncated'!D:D,'ASETTW Untruncated'!$A:$A,$A48,'ASETTW Untruncated'!$B:$B,$B48,'ASETTW Untruncated'!$C:$C,$C48)</f>
        <v>1.8320960561114767</v>
      </c>
      <c r="E48" s="4">
        <f>SUMIFS('ASETTW Untruncated'!E:E,'ASETTW Untruncated'!$A:$A,$A48,'ASETTW Untruncated'!$B:$B,$B48,'ASETTW Untruncated'!$C:$C,$C48)</f>
        <v>1.683320503498116</v>
      </c>
      <c r="F48" s="4">
        <f>SUMIFS('ASETTW Untruncated'!F:F,'ASETTW Untruncated'!$A:$A,$A48,'ASETTW Untruncated'!$B:$B,$B48,'ASETTW Untruncated'!$C:$C,$C48)</f>
        <v>1.7012637611654811</v>
      </c>
      <c r="G48" s="4">
        <f>SUMIFS('ASETTW Untruncated'!G:G,'ASETTW Untruncated'!$A:$A,$A48,'ASETTW Untruncated'!$B:$B,$B48,'ASETTW Untruncated'!$C:$C,$C48)</f>
        <v>1.6712506172981709</v>
      </c>
      <c r="H48" s="4">
        <f>SUMIFS('ASETTW Untruncated'!H:H,'ASETTW Untruncated'!$A:$A,$A48,'ASETTW Untruncated'!$B:$B,$B48,'ASETTW Untruncated'!$C:$C,$C48)</f>
        <v>1.6994419405697887</v>
      </c>
      <c r="I48" s="4">
        <f>SUMIFS('ASETTW Untruncated'!I:I,'ASETTW Untruncated'!$A:$A,$A48,'ASETTW Untruncated'!$B:$B,$B48,'ASETTW Untruncated'!$C:$C,$C48)</f>
        <v>1.5936647737364154</v>
      </c>
      <c r="J48" s="4">
        <f>SUMIFS('ASETTW Untruncated'!J:J,'ASETTW Untruncated'!$A:$A,$A48,'ASETTW Untruncated'!$B:$B,$B48,'ASETTW Untruncated'!$C:$C,$C48)</f>
        <v>1.5930632261944675</v>
      </c>
      <c r="K48" s="4">
        <f>SUMIFS('ASETTW Untruncated'!K:K,'ASETTW Untruncated'!$A:$A,$A48,'ASETTW Untruncated'!$B:$B,$B48,'ASETTW Untruncated'!$C:$C,$C48)</f>
        <v>1.5899759532565545</v>
      </c>
      <c r="L48" s="4">
        <f>SUMIFS('ASETTW Untruncated'!L:L,'ASETTW Untruncated'!$A:$A,$A48,'ASETTW Untruncated'!$B:$B,$B48,'ASETTW Untruncated'!$C:$C,$C48)</f>
        <v>1.6131925984878788</v>
      </c>
      <c r="M48" s="4">
        <f>SUMIFS('ASETTW Untruncated'!M:M,'ASETTW Untruncated'!$A:$A,$A48,'ASETTW Untruncated'!$B:$B,$B48,'ASETTW Untruncated'!$C:$C,$C48)</f>
        <v>1.5281204037535017</v>
      </c>
      <c r="N48" s="4">
        <f>SUMIFS('ASETTW Untruncated'!N:N,'ASETTW Untruncated'!$A:$A,$A48,'ASETTW Untruncated'!$B:$B,$B48,'ASETTW Untruncated'!$C:$C,$C48)</f>
        <v>1.5230222681333485</v>
      </c>
      <c r="O48" s="4">
        <f>SUMIFS('ASETTW Untruncated'!O:O,'ASETTW Untruncated'!$A:$A,$A48,'ASETTW Untruncated'!$B:$B,$B48,'ASETTW Untruncated'!$C:$C,$C48)</f>
        <v>1.5292496401444864</v>
      </c>
      <c r="P48" s="4">
        <f>SUMIFS('ASETTW Untruncated'!P:P,'ASETTW Untruncated'!$A:$A,$A48,'ASETTW Untruncated'!$B:$B,$B48,'ASETTW Untruncated'!$C:$C,$C48)</f>
        <v>1.5343780079453087</v>
      </c>
      <c r="Q48" s="4">
        <f>SUMIFS('ASETTW Untruncated'!Q:Q,'ASETTW Untruncated'!$A:$A,$A48,'ASETTW Untruncated'!$B:$B,$B48,'ASETTW Untruncated'!$C:$C,$C48)</f>
        <v>1.4644805119890483</v>
      </c>
      <c r="R48" s="4">
        <f>SUMIFS('ASETTW Untruncated'!R:R,'ASETTW Untruncated'!$A:$A,$A48,'ASETTW Untruncated'!$B:$B,$B48,'ASETTW Untruncated'!$C:$C,$C48)</f>
        <v>1.4560819631181858</v>
      </c>
      <c r="S48" s="4">
        <f>SUMIFS('ASETTW Untruncated'!S:S,'ASETTW Untruncated'!$A:$A,$A48,'ASETTW Untruncated'!$B:$B,$B48,'ASETTW Untruncated'!$C:$C,$C48)</f>
        <v>1.4697919723238744</v>
      </c>
      <c r="T48" s="4">
        <f>SUMIFS('ASETTW Untruncated'!T:T,'ASETTW Untruncated'!$A:$A,$A48,'ASETTW Untruncated'!$B:$B,$B48,'ASETTW Untruncated'!$C:$C,$C48)</f>
        <v>1.4734368721473763</v>
      </c>
      <c r="U48" s="4">
        <f>SUMIFS('ASETTW Untruncated'!U:U,'ASETTW Untruncated'!$A:$A,$A48,'ASETTW Untruncated'!$B:$B,$B48,'ASETTW Untruncated'!$C:$C,$C48)</f>
        <v>1.427115607147422</v>
      </c>
      <c r="V48" s="4">
        <f>SUMIFS('ASETTW Untruncated'!V:V,'ASETTW Untruncated'!$A:$A,$A48,'ASETTW Untruncated'!$B:$B,$B48,'ASETTW Untruncated'!$C:$C,$C48)</f>
        <v>1.4089578961806626</v>
      </c>
      <c r="W48" s="4">
        <f>SUMIFS('ASETTW Untruncated'!W:W,'ASETTW Untruncated'!$A:$A,$A48,'ASETTW Untruncated'!$B:$B,$B48,'ASETTW Untruncated'!$C:$C,$C48)</f>
        <v>1.4372798578645094</v>
      </c>
    </row>
    <row r="49" spans="1:23" s="4" customFormat="1" x14ac:dyDescent="0.45">
      <c r="A49" s="4" t="s">
        <v>142</v>
      </c>
      <c r="B49" s="4" t="s">
        <v>71</v>
      </c>
      <c r="C49" s="4" t="s">
        <v>72</v>
      </c>
      <c r="D49" s="4">
        <f>SUMIFS('ASETTW Untruncated'!D:D,'ASETTW Untruncated'!$A:$A,$A49,'ASETTW Untruncated'!$B:$B,$B49,'ASETTW Untruncated'!$C:$C,$C49)</f>
        <v>1.8635362959816053</v>
      </c>
      <c r="E49" s="4">
        <f>SUMIFS('ASETTW Untruncated'!E:E,'ASETTW Untruncated'!$A:$A,$A49,'ASETTW Untruncated'!$B:$B,$B49,'ASETTW Untruncated'!$C:$C,$C49)</f>
        <v>1.7468336542089302</v>
      </c>
      <c r="F49" s="4">
        <f>SUMIFS('ASETTW Untruncated'!F:F,'ASETTW Untruncated'!$A:$A,$A49,'ASETTW Untruncated'!$B:$B,$B49,'ASETTW Untruncated'!$C:$C,$C49)</f>
        <v>1.7652977456844072</v>
      </c>
      <c r="G49" s="4">
        <f>SUMIFS('ASETTW Untruncated'!G:G,'ASETTW Untruncated'!$A:$A,$A49,'ASETTW Untruncated'!$B:$B,$B49,'ASETTW Untruncated'!$C:$C,$C49)</f>
        <v>1.7363930566225942</v>
      </c>
      <c r="H49" s="4">
        <f>SUMIFS('ASETTW Untruncated'!H:H,'ASETTW Untruncated'!$A:$A,$A49,'ASETTW Untruncated'!$B:$B,$B49,'ASETTW Untruncated'!$C:$C,$C49)</f>
        <v>1.7441102727534881</v>
      </c>
      <c r="I49" s="4">
        <f>SUMIFS('ASETTW Untruncated'!I:I,'ASETTW Untruncated'!$A:$A,$A49,'ASETTW Untruncated'!$B:$B,$B49,'ASETTW Untruncated'!$C:$C,$C49)</f>
        <v>1.6656987076047225</v>
      </c>
      <c r="J49" s="4">
        <f>SUMIFS('ASETTW Untruncated'!J:J,'ASETTW Untruncated'!$A:$A,$A49,'ASETTW Untruncated'!$B:$B,$B49,'ASETTW Untruncated'!$C:$C,$C49)</f>
        <v>1.6671531568070266</v>
      </c>
      <c r="K49" s="4">
        <f>SUMIFS('ASETTW Untruncated'!K:K,'ASETTW Untruncated'!$A:$A,$A49,'ASETTW Untruncated'!$B:$B,$B49,'ASETTW Untruncated'!$C:$C,$C49)</f>
        <v>1.6634132842210598</v>
      </c>
      <c r="L49" s="4">
        <f>SUMIFS('ASETTW Untruncated'!L:L,'ASETTW Untruncated'!$A:$A,$A49,'ASETTW Untruncated'!$B:$B,$B49,'ASETTW Untruncated'!$C:$C,$C49)</f>
        <v>1.6425996582957232</v>
      </c>
      <c r="M49" s="4">
        <f>SUMIFS('ASETTW Untruncated'!M:M,'ASETTW Untruncated'!$A:$A,$A49,'ASETTW Untruncated'!$B:$B,$B49,'ASETTW Untruncated'!$C:$C,$C49)</f>
        <v>1.580181561898228</v>
      </c>
      <c r="N49" s="4">
        <f>SUMIFS('ASETTW Untruncated'!N:N,'ASETTW Untruncated'!$A:$A,$A49,'ASETTW Untruncated'!$B:$B,$B49,'ASETTW Untruncated'!$C:$C,$C49)</f>
        <v>1.5813889910469738</v>
      </c>
      <c r="O49" s="4">
        <f>SUMIFS('ASETTW Untruncated'!O:O,'ASETTW Untruncated'!$A:$A,$A49,'ASETTW Untruncated'!$B:$B,$B49,'ASETTW Untruncated'!$C:$C,$C49)</f>
        <v>1.5840951812088211</v>
      </c>
      <c r="P49" s="4">
        <f>SUMIFS('ASETTW Untruncated'!P:P,'ASETTW Untruncated'!$A:$A,$A49,'ASETTW Untruncated'!$B:$B,$B49,'ASETTW Untruncated'!$C:$C,$C49)</f>
        <v>1.5733523518375667</v>
      </c>
      <c r="Q49" s="4">
        <f>SUMIFS('ASETTW Untruncated'!Q:Q,'ASETTW Untruncated'!$A:$A,$A49,'ASETTW Untruncated'!$B:$B,$B49,'ASETTW Untruncated'!$C:$C,$C49)</f>
        <v>1.5222022101719177</v>
      </c>
      <c r="R49" s="4">
        <f>SUMIFS('ASETTW Untruncated'!R:R,'ASETTW Untruncated'!$A:$A,$A49,'ASETTW Untruncated'!$B:$B,$B49,'ASETTW Untruncated'!$C:$C,$C49)</f>
        <v>1.5208864124363635</v>
      </c>
      <c r="S49" s="4">
        <f>SUMIFS('ASETTW Untruncated'!S:S,'ASETTW Untruncated'!$A:$A,$A49,'ASETTW Untruncated'!$B:$B,$B49,'ASETTW Untruncated'!$C:$C,$C49)</f>
        <v>1.5308058724364657</v>
      </c>
      <c r="T49" s="4">
        <f>SUMIFS('ASETTW Untruncated'!T:T,'ASETTW Untruncated'!$A:$A,$A49,'ASETTW Untruncated'!$B:$B,$B49,'ASETTW Untruncated'!$C:$C,$C49)</f>
        <v>1.5089933501021022</v>
      </c>
      <c r="U49" s="4">
        <f>SUMIFS('ASETTW Untruncated'!U:U,'ASETTW Untruncated'!$A:$A,$A49,'ASETTW Untruncated'!$B:$B,$B49,'ASETTW Untruncated'!$C:$C,$C49)</f>
        <v>1.4701863137299516</v>
      </c>
      <c r="V49" s="4">
        <f>SUMIFS('ASETTW Untruncated'!V:V,'ASETTW Untruncated'!$A:$A,$A49,'ASETTW Untruncated'!$B:$B,$B49,'ASETTW Untruncated'!$C:$C,$C49)</f>
        <v>1.4651690816900849</v>
      </c>
      <c r="W49" s="4">
        <f>SUMIFS('ASETTW Untruncated'!W:W,'ASETTW Untruncated'!$A:$A,$A49,'ASETTW Untruncated'!$B:$B,$B49,'ASETTW Untruncated'!$C:$C,$C49)</f>
        <v>1.4835161113154174</v>
      </c>
    </row>
    <row r="50" spans="1:23" s="3" customFormat="1" x14ac:dyDescent="0.45">
      <c r="A50" s="3" t="s">
        <v>129</v>
      </c>
      <c r="B50" s="3" t="s">
        <v>139</v>
      </c>
      <c r="C50" s="3" t="s">
        <v>75</v>
      </c>
      <c r="D50" s="3">
        <f>SUMIFS('ASETTW Untruncated'!D:D,'ASETTW Untruncated'!$A:$A,$A50,'ASETTW Untruncated'!$B:$B,$B50,'ASETTW Untruncated'!$C:$C,$C50)</f>
        <v>1.7926715602198815</v>
      </c>
      <c r="E50" s="3">
        <f>SUMIFS('ASETTW Untruncated'!E:E,'ASETTW Untruncated'!$A:$A,$A50,'ASETTW Untruncated'!$B:$B,$B50,'ASETTW Untruncated'!$C:$C,$C50)</f>
        <v>1.7951881110398458</v>
      </c>
      <c r="F50" s="3">
        <f>SUMIFS('ASETTW Untruncated'!F:F,'ASETTW Untruncated'!$A:$A,$A50,'ASETTW Untruncated'!$B:$B,$B50,'ASETTW Untruncated'!$C:$C,$C50)</f>
        <v>1.7753180770906256</v>
      </c>
      <c r="G50" s="3">
        <f>SUMIFS('ASETTW Untruncated'!G:G,'ASETTW Untruncated'!$A:$A,$A50,'ASETTW Untruncated'!$B:$B,$B50,'ASETTW Untruncated'!$C:$C,$C50)</f>
        <v>1.8480710139184451</v>
      </c>
      <c r="H50" s="3">
        <f>SUMIFS('ASETTW Untruncated'!H:H,'ASETTW Untruncated'!$A:$A,$A50,'ASETTW Untruncated'!$B:$B,$B50,'ASETTW Untruncated'!$C:$C,$C50)</f>
        <v>1.7183350444230046</v>
      </c>
      <c r="I50" s="3">
        <f>SUMIFS('ASETTW Untruncated'!I:I,'ASETTW Untruncated'!$A:$A,$A50,'ASETTW Untruncated'!$B:$B,$B50,'ASETTW Untruncated'!$C:$C,$C50)</f>
        <v>1.7324004765288159</v>
      </c>
      <c r="J50" s="3">
        <f>SUMIFS('ASETTW Untruncated'!J:J,'ASETTW Untruncated'!$A:$A,$A50,'ASETTW Untruncated'!$B:$B,$B50,'ASETTW Untruncated'!$C:$C,$C50)</f>
        <v>1.7105337506497293</v>
      </c>
      <c r="K50" s="3">
        <f>SUMIFS('ASETTW Untruncated'!K:K,'ASETTW Untruncated'!$A:$A,$A50,'ASETTW Untruncated'!$B:$B,$B50,'ASETTW Untruncated'!$C:$C,$C50)</f>
        <v>1.7875109392026973</v>
      </c>
      <c r="L50" s="3">
        <f>SUMIFS('ASETTW Untruncated'!L:L,'ASETTW Untruncated'!$A:$A,$A50,'ASETTW Untruncated'!$B:$B,$B50,'ASETTW Untruncated'!$C:$C,$C50)</f>
        <v>1.6271590041043731</v>
      </c>
      <c r="M50" s="3">
        <f>SUMIFS('ASETTW Untruncated'!M:M,'ASETTW Untruncated'!$A:$A,$A50,'ASETTW Untruncated'!$B:$B,$B50,'ASETTW Untruncated'!$C:$C,$C50)</f>
        <v>1.6466043937419061</v>
      </c>
      <c r="N50" s="3">
        <f>SUMIFS('ASETTW Untruncated'!N:N,'ASETTW Untruncated'!$A:$A,$A50,'ASETTW Untruncated'!$B:$B,$B50,'ASETTW Untruncated'!$C:$C,$C50)</f>
        <v>1.6264364978265402</v>
      </c>
      <c r="O50" s="3">
        <f>SUMIFS('ASETTW Untruncated'!O:O,'ASETTW Untruncated'!$A:$A,$A50,'ASETTW Untruncated'!$B:$B,$B50,'ASETTW Untruncated'!$C:$C,$C50)</f>
        <v>1.7019192116565134</v>
      </c>
      <c r="P50" s="3">
        <f>SUMIFS('ASETTW Untruncated'!P:P,'ASETTW Untruncated'!$A:$A,$A50,'ASETTW Untruncated'!$B:$B,$B50,'ASETTW Untruncated'!$C:$C,$C50)</f>
        <v>1.5759646877233964</v>
      </c>
      <c r="Q50" s="3">
        <f>SUMIFS('ASETTW Untruncated'!Q:Q,'ASETTW Untruncated'!$A:$A,$A50,'ASETTW Untruncated'!$B:$B,$B50,'ASETTW Untruncated'!$C:$C,$C50)</f>
        <v>1.6022270338486826</v>
      </c>
      <c r="R50" s="3">
        <f>SUMIFS('ASETTW Untruncated'!R:R,'ASETTW Untruncated'!$A:$A,$A50,'ASETTW Untruncated'!$B:$B,$B50,'ASETTW Untruncated'!$C:$C,$C50)</f>
        <v>1.5796797542056116</v>
      </c>
      <c r="S50" s="3">
        <f>SUMIFS('ASETTW Untruncated'!S:S,'ASETTW Untruncated'!$A:$A,$A50,'ASETTW Untruncated'!$B:$B,$B50,'ASETTW Untruncated'!$C:$C,$C50)</f>
        <v>1.6577297365963495</v>
      </c>
      <c r="T50" s="3">
        <f>SUMIFS('ASETTW Untruncated'!T:T,'ASETTW Untruncated'!$A:$A,$A50,'ASETTW Untruncated'!$B:$B,$B50,'ASETTW Untruncated'!$C:$C,$C50)</f>
        <v>1.5235235681853441</v>
      </c>
      <c r="U50" s="3">
        <f>SUMIFS('ASETTW Untruncated'!U:U,'ASETTW Untruncated'!$A:$A,$A50,'ASETTW Untruncated'!$B:$B,$B50,'ASETTW Untruncated'!$C:$C,$C50)</f>
        <v>1.5610573894683319</v>
      </c>
      <c r="V50" s="3">
        <f>SUMIFS('ASETTW Untruncated'!V:V,'ASETTW Untruncated'!$A:$A,$A50,'ASETTW Untruncated'!$B:$B,$B50,'ASETTW Untruncated'!$C:$C,$C50)</f>
        <v>1.5328614317051927</v>
      </c>
      <c r="W50" s="3">
        <f>SUMIFS('ASETTW Untruncated'!W:W,'ASETTW Untruncated'!$A:$A,$A50,'ASETTW Untruncated'!$B:$B,$B50,'ASETTW Untruncated'!$C:$C,$C50)</f>
        <v>1.6166643765055573</v>
      </c>
    </row>
    <row r="51" spans="1:23" s="2" customFormat="1" x14ac:dyDescent="0.45">
      <c r="A51" s="2" t="s">
        <v>82</v>
      </c>
      <c r="B51" s="2" t="s">
        <v>71</v>
      </c>
      <c r="C51" s="2" t="s">
        <v>75</v>
      </c>
      <c r="D51" s="2">
        <f>SUMIFS('ASETTW Untruncated'!D:D,'ASETTW Untruncated'!$A:$A,$A51,'ASETTW Untruncated'!$B:$B,$B51,'ASETTW Untruncated'!$C:$C,$C51)</f>
        <v>1.8260732675119087</v>
      </c>
      <c r="E51" s="2">
        <f>SUMIFS('ASETTW Untruncated'!E:E,'ASETTW Untruncated'!$A:$A,$A51,'ASETTW Untruncated'!$B:$B,$B51,'ASETTW Untruncated'!$C:$C,$C51)</f>
        <v>1.6265304034276042</v>
      </c>
      <c r="F51" s="2">
        <f>SUMIFS('ASETTW Untruncated'!F:F,'ASETTW Untruncated'!$A:$A,$A51,'ASETTW Untruncated'!$B:$B,$B51,'ASETTW Untruncated'!$C:$C,$C51)</f>
        <v>1.6162678942077489</v>
      </c>
      <c r="G51" s="2">
        <f>SUMIFS('ASETTW Untruncated'!G:G,'ASETTW Untruncated'!$A:$A,$A51,'ASETTW Untruncated'!$B:$B,$B51,'ASETTW Untruncated'!$C:$C,$C51)</f>
        <v>1.5218966101022835</v>
      </c>
      <c r="H51" s="2">
        <f>SUMIFS('ASETTW Untruncated'!H:H,'ASETTW Untruncated'!$A:$A,$A51,'ASETTW Untruncated'!$B:$B,$B51,'ASETTW Untruncated'!$C:$C,$C51)</f>
        <v>1.7285045545311026</v>
      </c>
      <c r="I51" s="2">
        <f>SUMIFS('ASETTW Untruncated'!I:I,'ASETTW Untruncated'!$A:$A,$A51,'ASETTW Untruncated'!$B:$B,$B51,'ASETTW Untruncated'!$C:$C,$C51)</f>
        <v>1.5249053146419671</v>
      </c>
      <c r="J51" s="2">
        <f>SUMIFS('ASETTW Untruncated'!J:J,'ASETTW Untruncated'!$A:$A,$A51,'ASETTW Untruncated'!$B:$B,$B51,'ASETTW Untruncated'!$C:$C,$C51)</f>
        <v>1.5377135279409904</v>
      </c>
      <c r="K51" s="2">
        <f>SUMIFS('ASETTW Untruncated'!K:K,'ASETTW Untruncated'!$A:$A,$A51,'ASETTW Untruncated'!$B:$B,$B51,'ASETTW Untruncated'!$C:$C,$C51)</f>
        <v>1.4378120061893167</v>
      </c>
      <c r="L51" s="2">
        <f>SUMIFS('ASETTW Untruncated'!L:L,'ASETTW Untruncated'!$A:$A,$A51,'ASETTW Untruncated'!$B:$B,$B51,'ASETTW Untruncated'!$C:$C,$C51)</f>
        <v>1.6583634506080116</v>
      </c>
      <c r="M51" s="2">
        <f>SUMIFS('ASETTW Untruncated'!M:M,'ASETTW Untruncated'!$A:$A,$A51,'ASETTW Untruncated'!$B:$B,$B51,'ASETTW Untruncated'!$C:$C,$C51)</f>
        <v>1.4625075403738241</v>
      </c>
      <c r="N51" s="2">
        <f>SUMIFS('ASETTW Untruncated'!N:N,'ASETTW Untruncated'!$A:$A,$A51,'ASETTW Untruncated'!$B:$B,$B51,'ASETTW Untruncated'!$C:$C,$C51)</f>
        <v>1.4838983927119627</v>
      </c>
      <c r="O51" s="2">
        <f>SUMIFS('ASETTW Untruncated'!O:O,'ASETTW Untruncated'!$A:$A,$A51,'ASETTW Untruncated'!$B:$B,$B51,'ASETTW Untruncated'!$C:$C,$C51)</f>
        <v>1.3869525293240679</v>
      </c>
      <c r="P51" s="2">
        <f>SUMIFS('ASETTW Untruncated'!P:P,'ASETTW Untruncated'!$A:$A,$A51,'ASETTW Untruncated'!$B:$B,$B51,'ASETTW Untruncated'!$C:$C,$C51)</f>
        <v>1.5721163439888044</v>
      </c>
      <c r="Q51" s="2">
        <f>SUMIFS('ASETTW Untruncated'!Q:Q,'ASETTW Untruncated'!$A:$A,$A51,'ASETTW Untruncated'!$B:$B,$B51,'ASETTW Untruncated'!$C:$C,$C51)</f>
        <v>1.3899440615873435</v>
      </c>
      <c r="R51" s="2">
        <f>SUMIFS('ASETTW Untruncated'!R:R,'ASETTW Untruncated'!$A:$A,$A51,'ASETTW Untruncated'!$B:$B,$B51,'ASETTW Untruncated'!$C:$C,$C51)</f>
        <v>1.4144026562655709</v>
      </c>
      <c r="S51" s="2">
        <f>SUMIFS('ASETTW Untruncated'!S:S,'ASETTW Untruncated'!$A:$A,$A51,'ASETTW Untruncated'!$B:$B,$B51,'ASETTW Untruncated'!$C:$C,$C51)</f>
        <v>1.3274721370018883</v>
      </c>
      <c r="T51" s="2">
        <f>SUMIFS('ASETTW Untruncated'!T:T,'ASETTW Untruncated'!$A:$A,$A51,'ASETTW Untruncated'!$B:$B,$B51,'ASETTW Untruncated'!$C:$C,$C51)</f>
        <v>1.4955918586868284</v>
      </c>
      <c r="U51" s="2">
        <f>SUMIFS('ASETTW Untruncated'!U:U,'ASETTW Untruncated'!$A:$A,$A51,'ASETTW Untruncated'!$B:$B,$B51,'ASETTW Untruncated'!$C:$C,$C51)</f>
        <v>1.32622198605946</v>
      </c>
      <c r="V51" s="2">
        <f>SUMIFS('ASETTW Untruncated'!V:V,'ASETTW Untruncated'!$A:$A,$A51,'ASETTW Untruncated'!$B:$B,$B51,'ASETTW Untruncated'!$C:$C,$C51)</f>
        <v>1.3530627320739936</v>
      </c>
      <c r="W51" s="2">
        <f>SUMIFS('ASETTW Untruncated'!W:W,'ASETTW Untruncated'!$A:$A,$A51,'ASETTW Untruncated'!$B:$B,$B51,'ASETTW Untruncated'!$C:$C,$C51)</f>
        <v>1.2745270019949175</v>
      </c>
    </row>
    <row r="52" spans="1:23" x14ac:dyDescent="0.45">
      <c r="A52" t="s">
        <v>238</v>
      </c>
      <c r="B52" t="s">
        <v>68</v>
      </c>
      <c r="C52" t="s">
        <v>350</v>
      </c>
      <c r="D52">
        <f>SUMIFS('ASETTW Untruncated'!D:D,'ASETTW Untruncated'!$A:$A,$A52,'ASETTW Untruncated'!$B:$B,$B52,'ASETTW Untruncated'!$C:$C,$C52)</f>
        <v>2.0051167957034006</v>
      </c>
      <c r="E52">
        <f>SUMIFS('ASETTW Untruncated'!E:E,'ASETTW Untruncated'!$A:$A,$A52,'ASETTW Untruncated'!$B:$B,$B52,'ASETTW Untruncated'!$C:$C,$C52)</f>
        <v>1.8892922994519752</v>
      </c>
      <c r="F52">
        <f>SUMIFS('ASETTW Untruncated'!F:F,'ASETTW Untruncated'!$A:$A,$A52,'ASETTW Untruncated'!$B:$B,$B52,'ASETTW Untruncated'!$C:$C,$C52)</f>
        <v>1.9066880084128688</v>
      </c>
      <c r="G52">
        <f>SUMIFS('ASETTW Untruncated'!G:G,'ASETTW Untruncated'!$A:$A,$A52,'ASETTW Untruncated'!$B:$B,$B52,'ASETTW Untruncated'!$C:$C,$C52)</f>
        <v>1.8955126674067824</v>
      </c>
      <c r="H52">
        <f>SUMIFS('ASETTW Untruncated'!H:H,'ASETTW Untruncated'!$A:$A,$A52,'ASETTW Untruncated'!$B:$B,$B52,'ASETTW Untruncated'!$C:$C,$C52)</f>
        <v>1.8771631609513759</v>
      </c>
      <c r="I52">
        <f>SUMIFS('ASETTW Untruncated'!I:I,'ASETTW Untruncated'!$A:$A,$A52,'ASETTW Untruncated'!$B:$B,$B52,'ASETTW Untruncated'!$C:$C,$C52)</f>
        <v>1.8018312430944734</v>
      </c>
      <c r="J52">
        <f>SUMIFS('ASETTW Untruncated'!J:J,'ASETTW Untruncated'!$A:$A,$A52,'ASETTW Untruncated'!$B:$B,$B52,'ASETTW Untruncated'!$C:$C,$C52)</f>
        <v>1.8025390354478574</v>
      </c>
      <c r="K52">
        <f>SUMIFS('ASETTW Untruncated'!K:K,'ASETTW Untruncated'!$A:$A,$A52,'ASETTW Untruncated'!$B:$B,$B52,'ASETTW Untruncated'!$C:$C,$C52)</f>
        <v>1.8165009461323212</v>
      </c>
      <c r="L52">
        <f>SUMIFS('ASETTW Untruncated'!L:L,'ASETTW Untruncated'!$A:$A,$A52,'ASETTW Untruncated'!$B:$B,$B52,'ASETTW Untruncated'!$C:$C,$C52)</f>
        <v>1.7872718595997665</v>
      </c>
      <c r="M52">
        <f>SUMIFS('ASETTW Untruncated'!M:M,'ASETTW Untruncated'!$A:$A,$A52,'ASETTW Untruncated'!$B:$B,$B52,'ASETTW Untruncated'!$C:$C,$C52)</f>
        <v>1.7300185663056744</v>
      </c>
      <c r="N52">
        <f>SUMIFS('ASETTW Untruncated'!N:N,'ASETTW Untruncated'!$A:$A,$A52,'ASETTW Untruncated'!$B:$B,$B52,'ASETTW Untruncated'!$C:$C,$C52)</f>
        <v>1.7271972085281859</v>
      </c>
      <c r="O52">
        <f>SUMIFS('ASETTW Untruncated'!O:O,'ASETTW Untruncated'!$A:$A,$A52,'ASETTW Untruncated'!$B:$B,$B52,'ASETTW Untruncated'!$C:$C,$C52)</f>
        <v>1.7518757650725845</v>
      </c>
      <c r="P52">
        <f>SUMIFS('ASETTW Untruncated'!P:P,'ASETTW Untruncated'!$A:$A,$A52,'ASETTW Untruncated'!$B:$B,$B52,'ASETTW Untruncated'!$C:$C,$C52)</f>
        <v>1.7164497842276762</v>
      </c>
      <c r="Q52">
        <f>SUMIFS('ASETTW Untruncated'!Q:Q,'ASETTW Untruncated'!$A:$A,$A52,'ASETTW Untruncated'!$B:$B,$B52,'ASETTW Untruncated'!$C:$C,$C52)</f>
        <v>1.6705662198782889</v>
      </c>
      <c r="R52">
        <f>SUMIFS('ASETTW Untruncated'!R:R,'ASETTW Untruncated'!$A:$A,$A52,'ASETTW Untruncated'!$B:$B,$B52,'ASETTW Untruncated'!$C:$C,$C52)</f>
        <v>1.6656097804571113</v>
      </c>
      <c r="S52">
        <f>SUMIFS('ASETTW Untruncated'!S:S,'ASETTW Untruncated'!$A:$A,$A52,'ASETTW Untruncated'!$B:$B,$B52,'ASETTW Untruncated'!$C:$C,$C52)</f>
        <v>1.6963644200647876</v>
      </c>
      <c r="T52">
        <f>SUMIFS('ASETTW Untruncated'!T:T,'ASETTW Untruncated'!$A:$A,$A52,'ASETTW Untruncated'!$B:$B,$B52,'ASETTW Untruncated'!$C:$C,$C52)</f>
        <v>1.646152155227494</v>
      </c>
      <c r="U52">
        <f>SUMIFS('ASETTW Untruncated'!U:U,'ASETTW Untruncated'!$A:$A,$A52,'ASETTW Untruncated'!$B:$B,$B52,'ASETTW Untruncated'!$C:$C,$C52)</f>
        <v>1.6084267055678663</v>
      </c>
      <c r="V52">
        <f>SUMIFS('ASETTW Untruncated'!V:V,'ASETTW Untruncated'!$A:$A,$A52,'ASETTW Untruncated'!$B:$B,$B52,'ASETTW Untruncated'!$C:$C,$C52)</f>
        <v>1.6027368214693314</v>
      </c>
      <c r="W52">
        <f>SUMIFS('ASETTW Untruncated'!W:W,'ASETTW Untruncated'!$A:$A,$A52,'ASETTW Untruncated'!$B:$B,$B52,'ASETTW Untruncated'!$C:$C,$C52)</f>
        <v>1.6384078160428002</v>
      </c>
    </row>
    <row r="53" spans="1:23" x14ac:dyDescent="0.45">
      <c r="A53" s="4" t="s">
        <v>161</v>
      </c>
      <c r="B53" s="4" t="s">
        <v>81</v>
      </c>
      <c r="C53" s="4" t="s">
        <v>69</v>
      </c>
      <c r="D53" s="4">
        <f>SUMIFS('ASETTW Untruncated'!D:D,'ASETTW Untruncated'!$A:$A,$A53,'ASETTW Untruncated'!$B:$B,$B53,'ASETTW Untruncated'!$C:$C,$C53)</f>
        <v>0</v>
      </c>
      <c r="E53" s="4">
        <f>SUMIFS('ASETTW Untruncated'!E:E,'ASETTW Untruncated'!$A:$A,$A53,'ASETTW Untruncated'!$B:$B,$B53,'ASETTW Untruncated'!$C:$C,$C53)</f>
        <v>0</v>
      </c>
      <c r="F53" s="4">
        <f>SUMIFS('ASETTW Untruncated'!F:F,'ASETTW Untruncated'!$A:$A,$A53,'ASETTW Untruncated'!$B:$B,$B53,'ASETTW Untruncated'!$C:$C,$C53)</f>
        <v>0</v>
      </c>
      <c r="G53" s="4">
        <f>SUMIFS('ASETTW Untruncated'!G:G,'ASETTW Untruncated'!$A:$A,$A53,'ASETTW Untruncated'!$B:$B,$B53,'ASETTW Untruncated'!$C:$C,$C53)</f>
        <v>0</v>
      </c>
      <c r="H53" s="4">
        <f>SUMIFS('ASETTW Untruncated'!H:H,'ASETTW Untruncated'!$A:$A,$A53,'ASETTW Untruncated'!$B:$B,$B53,'ASETTW Untruncated'!$C:$C,$C53)</f>
        <v>0</v>
      </c>
      <c r="I53" s="4">
        <f>SUMIFS('ASETTW Untruncated'!I:I,'ASETTW Untruncated'!$A:$A,$A53,'ASETTW Untruncated'!$B:$B,$B53,'ASETTW Untruncated'!$C:$C,$C53)</f>
        <v>0</v>
      </c>
      <c r="J53" s="4">
        <f>SUMIFS('ASETTW Untruncated'!J:J,'ASETTW Untruncated'!$A:$A,$A53,'ASETTW Untruncated'!$B:$B,$B53,'ASETTW Untruncated'!$C:$C,$C53)</f>
        <v>0</v>
      </c>
      <c r="K53" s="4">
        <f>SUMIFS('ASETTW Untruncated'!K:K,'ASETTW Untruncated'!$A:$A,$A53,'ASETTW Untruncated'!$B:$B,$B53,'ASETTW Untruncated'!$C:$C,$C53)</f>
        <v>0</v>
      </c>
      <c r="L53" s="4">
        <f>SUMIFS('ASETTW Untruncated'!L:L,'ASETTW Untruncated'!$A:$A,$A53,'ASETTW Untruncated'!$B:$B,$B53,'ASETTW Untruncated'!$C:$C,$C53)</f>
        <v>0</v>
      </c>
      <c r="M53" s="4">
        <f>SUMIFS('ASETTW Untruncated'!M:M,'ASETTW Untruncated'!$A:$A,$A53,'ASETTW Untruncated'!$B:$B,$B53,'ASETTW Untruncated'!$C:$C,$C53)</f>
        <v>0</v>
      </c>
      <c r="N53" s="4">
        <f>SUMIFS('ASETTW Untruncated'!N:N,'ASETTW Untruncated'!$A:$A,$A53,'ASETTW Untruncated'!$B:$B,$B53,'ASETTW Untruncated'!$C:$C,$C53)</f>
        <v>0</v>
      </c>
      <c r="O53" s="4">
        <f>SUMIFS('ASETTW Untruncated'!O:O,'ASETTW Untruncated'!$A:$A,$A53,'ASETTW Untruncated'!$B:$B,$B53,'ASETTW Untruncated'!$C:$C,$C53)</f>
        <v>0</v>
      </c>
      <c r="P53" s="4">
        <f>SUMIFS('ASETTW Untruncated'!P:P,'ASETTW Untruncated'!$A:$A,$A53,'ASETTW Untruncated'!$B:$B,$B53,'ASETTW Untruncated'!$C:$C,$C53)</f>
        <v>0</v>
      </c>
      <c r="Q53" s="4">
        <f>SUMIFS('ASETTW Untruncated'!Q:Q,'ASETTW Untruncated'!$A:$A,$A53,'ASETTW Untruncated'!$B:$B,$B53,'ASETTW Untruncated'!$C:$C,$C53)</f>
        <v>0</v>
      </c>
      <c r="R53" s="4">
        <f>SUMIFS('ASETTW Untruncated'!R:R,'ASETTW Untruncated'!$A:$A,$A53,'ASETTW Untruncated'!$B:$B,$B53,'ASETTW Untruncated'!$C:$C,$C53)</f>
        <v>0</v>
      </c>
      <c r="S53" s="4">
        <f>SUMIFS('ASETTW Untruncated'!S:S,'ASETTW Untruncated'!$A:$A,$A53,'ASETTW Untruncated'!$B:$B,$B53,'ASETTW Untruncated'!$C:$C,$C53)</f>
        <v>0</v>
      </c>
      <c r="T53" s="4">
        <f>SUMIFS('ASETTW Untruncated'!T:T,'ASETTW Untruncated'!$A:$A,$A53,'ASETTW Untruncated'!$B:$B,$B53,'ASETTW Untruncated'!$C:$C,$C53)</f>
        <v>0</v>
      </c>
      <c r="U53" s="4">
        <f>SUMIFS('ASETTW Untruncated'!U:U,'ASETTW Untruncated'!$A:$A,$A53,'ASETTW Untruncated'!$B:$B,$B53,'ASETTW Untruncated'!$C:$C,$C53)</f>
        <v>0</v>
      </c>
      <c r="V53" s="4">
        <f>SUMIFS('ASETTW Untruncated'!V:V,'ASETTW Untruncated'!$A:$A,$A53,'ASETTW Untruncated'!$B:$B,$B53,'ASETTW Untruncated'!$C:$C,$C53)</f>
        <v>0</v>
      </c>
      <c r="W53" s="4">
        <f>SUMIFS('ASETTW Untruncated'!W:W,'ASETTW Untruncated'!$A:$A,$A53,'ASETTW Untruncated'!$B:$B,$B53,'ASETTW Untruncated'!$C:$C,$C53)</f>
        <v>0</v>
      </c>
    </row>
    <row r="54" spans="1:23" x14ac:dyDescent="0.45">
      <c r="D54" s="2">
        <f>SUMIFS('ASETTW Untruncated'!D:D,'ASETTW Untruncated'!$A:$A,$A54,'ASETTW Untruncated'!$B:$B,$B54,'ASETTW Untruncated'!$C:$C,$C54)</f>
        <v>0</v>
      </c>
      <c r="E54" s="2">
        <f>SUMIFS('ASETTW Untruncated'!E:E,'ASETTW Untruncated'!$A:$A,$A54,'ASETTW Untruncated'!$B:$B,$B54,'ASETTW Untruncated'!$C:$C,$C54)</f>
        <v>0</v>
      </c>
      <c r="F54" s="2">
        <f>SUMIFS('ASETTW Untruncated'!F:F,'ASETTW Untruncated'!$A:$A,$A54,'ASETTW Untruncated'!$B:$B,$B54,'ASETTW Untruncated'!$C:$C,$C54)</f>
        <v>0</v>
      </c>
      <c r="G54" s="2">
        <f>SUMIFS('ASETTW Untruncated'!G:G,'ASETTW Untruncated'!$A:$A,$A54,'ASETTW Untruncated'!$B:$B,$B54,'ASETTW Untruncated'!$C:$C,$C54)</f>
        <v>0</v>
      </c>
      <c r="H54" s="2">
        <f>SUMIFS('ASETTW Untruncated'!H:H,'ASETTW Untruncated'!$A:$A,$A54,'ASETTW Untruncated'!$B:$B,$B54,'ASETTW Untruncated'!$C:$C,$C54)</f>
        <v>0</v>
      </c>
      <c r="I54" s="2">
        <f>SUMIFS('ASETTW Untruncated'!I:I,'ASETTW Untruncated'!$A:$A,$A54,'ASETTW Untruncated'!$B:$B,$B54,'ASETTW Untruncated'!$C:$C,$C54)</f>
        <v>0</v>
      </c>
      <c r="J54" s="2">
        <f>SUMIFS('ASETTW Untruncated'!J:J,'ASETTW Untruncated'!$A:$A,$A54,'ASETTW Untruncated'!$B:$B,$B54,'ASETTW Untruncated'!$C:$C,$C54)</f>
        <v>0</v>
      </c>
      <c r="K54" s="2">
        <f>SUMIFS('ASETTW Untruncated'!K:K,'ASETTW Untruncated'!$A:$A,$A54,'ASETTW Untruncated'!$B:$B,$B54,'ASETTW Untruncated'!$C:$C,$C54)</f>
        <v>0</v>
      </c>
      <c r="L54" s="2">
        <f>SUMIFS('ASETTW Untruncated'!L:L,'ASETTW Untruncated'!$A:$A,$A54,'ASETTW Untruncated'!$B:$B,$B54,'ASETTW Untruncated'!$C:$C,$C54)</f>
        <v>0</v>
      </c>
      <c r="M54" s="2">
        <f>SUMIFS('ASETTW Untruncated'!M:M,'ASETTW Untruncated'!$A:$A,$A54,'ASETTW Untruncated'!$B:$B,$B54,'ASETTW Untruncated'!$C:$C,$C54)</f>
        <v>0</v>
      </c>
      <c r="N54" s="2">
        <f>SUMIFS('ASETTW Untruncated'!N:N,'ASETTW Untruncated'!$A:$A,$A54,'ASETTW Untruncated'!$B:$B,$B54,'ASETTW Untruncated'!$C:$C,$C54)</f>
        <v>0</v>
      </c>
      <c r="O54" s="2">
        <f>SUMIFS('ASETTW Untruncated'!O:O,'ASETTW Untruncated'!$A:$A,$A54,'ASETTW Untruncated'!$B:$B,$B54,'ASETTW Untruncated'!$C:$C,$C54)</f>
        <v>0</v>
      </c>
      <c r="P54" s="2">
        <f>SUMIFS('ASETTW Untruncated'!P:P,'ASETTW Untruncated'!$A:$A,$A54,'ASETTW Untruncated'!$B:$B,$B54,'ASETTW Untruncated'!$C:$C,$C54)</f>
        <v>0</v>
      </c>
      <c r="Q54" s="2">
        <f>SUMIFS('ASETTW Untruncated'!Q:Q,'ASETTW Untruncated'!$A:$A,$A54,'ASETTW Untruncated'!$B:$B,$B54,'ASETTW Untruncated'!$C:$C,$C54)</f>
        <v>0</v>
      </c>
      <c r="R54" s="2">
        <f>SUMIFS('ASETTW Untruncated'!R:R,'ASETTW Untruncated'!$A:$A,$A54,'ASETTW Untruncated'!$B:$B,$B54,'ASETTW Untruncated'!$C:$C,$C54)</f>
        <v>0</v>
      </c>
      <c r="S54" s="2">
        <f>SUMIFS('ASETTW Untruncated'!S:S,'ASETTW Untruncated'!$A:$A,$A54,'ASETTW Untruncated'!$B:$B,$B54,'ASETTW Untruncated'!$C:$C,$C54)</f>
        <v>0</v>
      </c>
      <c r="T54" s="2">
        <f>SUMIFS('ASETTW Untruncated'!T:T,'ASETTW Untruncated'!$A:$A,$A54,'ASETTW Untruncated'!$B:$B,$B54,'ASETTW Untruncated'!$C:$C,$C54)</f>
        <v>0</v>
      </c>
      <c r="U54" s="2">
        <f>SUMIFS('ASETTW Untruncated'!U:U,'ASETTW Untruncated'!$A:$A,$A54,'ASETTW Untruncated'!$B:$B,$B54,'ASETTW Untruncated'!$C:$C,$C54)</f>
        <v>0</v>
      </c>
      <c r="V54" s="2">
        <f>SUMIFS('ASETTW Untruncated'!V:V,'ASETTW Untruncated'!$A:$A,$A54,'ASETTW Untruncated'!$B:$B,$B54,'ASETTW Untruncated'!$C:$C,$C54)</f>
        <v>0</v>
      </c>
      <c r="W54" s="2">
        <f>SUMIFS('ASETTW Untruncated'!W:W,'ASETTW Untruncated'!$A:$A,$A54,'ASETTW Untruncated'!$B:$B,$B54,'ASETTW Untruncated'!$C:$C,$C54)</f>
        <v>0</v>
      </c>
    </row>
    <row r="55" spans="1:23" x14ac:dyDescent="0.45">
      <c r="D55" s="5">
        <f>SUMIFS('ASETTW Untruncated'!D:D,'ASETTW Untruncated'!$A:$A,$A55,'ASETTW Untruncated'!$B:$B,$B55,'ASETTW Untruncated'!$C:$C,$C55)</f>
        <v>0</v>
      </c>
      <c r="E55" s="5">
        <f>SUMIFS('ASETTW Untruncated'!E:E,'ASETTW Untruncated'!$A:$A,$A55,'ASETTW Untruncated'!$B:$B,$B55,'ASETTW Untruncated'!$C:$C,$C55)</f>
        <v>0</v>
      </c>
      <c r="F55" s="5">
        <f>SUMIFS('ASETTW Untruncated'!F:F,'ASETTW Untruncated'!$A:$A,$A55,'ASETTW Untruncated'!$B:$B,$B55,'ASETTW Untruncated'!$C:$C,$C55)</f>
        <v>0</v>
      </c>
      <c r="G55" s="5">
        <f>SUMIFS('ASETTW Untruncated'!G:G,'ASETTW Untruncated'!$A:$A,$A55,'ASETTW Untruncated'!$B:$B,$B55,'ASETTW Untruncated'!$C:$C,$C55)</f>
        <v>0</v>
      </c>
      <c r="H55" s="5">
        <f>SUMIFS('ASETTW Untruncated'!H:H,'ASETTW Untruncated'!$A:$A,$A55,'ASETTW Untruncated'!$B:$B,$B55,'ASETTW Untruncated'!$C:$C,$C55)</f>
        <v>0</v>
      </c>
      <c r="I55" s="5">
        <f>SUMIFS('ASETTW Untruncated'!I:I,'ASETTW Untruncated'!$A:$A,$A55,'ASETTW Untruncated'!$B:$B,$B55,'ASETTW Untruncated'!$C:$C,$C55)</f>
        <v>0</v>
      </c>
      <c r="J55" s="5">
        <f>SUMIFS('ASETTW Untruncated'!J:J,'ASETTW Untruncated'!$A:$A,$A55,'ASETTW Untruncated'!$B:$B,$B55,'ASETTW Untruncated'!$C:$C,$C55)</f>
        <v>0</v>
      </c>
      <c r="K55" s="5">
        <f>SUMIFS('ASETTW Untruncated'!K:K,'ASETTW Untruncated'!$A:$A,$A55,'ASETTW Untruncated'!$B:$B,$B55,'ASETTW Untruncated'!$C:$C,$C55)</f>
        <v>0</v>
      </c>
      <c r="L55" s="5">
        <f>SUMIFS('ASETTW Untruncated'!L:L,'ASETTW Untruncated'!$A:$A,$A55,'ASETTW Untruncated'!$B:$B,$B55,'ASETTW Untruncated'!$C:$C,$C55)</f>
        <v>0</v>
      </c>
      <c r="M55" s="5">
        <f>SUMIFS('ASETTW Untruncated'!M:M,'ASETTW Untruncated'!$A:$A,$A55,'ASETTW Untruncated'!$B:$B,$B55,'ASETTW Untruncated'!$C:$C,$C55)</f>
        <v>0</v>
      </c>
      <c r="N55" s="5">
        <f>SUMIFS('ASETTW Untruncated'!N:N,'ASETTW Untruncated'!$A:$A,$A55,'ASETTW Untruncated'!$B:$B,$B55,'ASETTW Untruncated'!$C:$C,$C55)</f>
        <v>0</v>
      </c>
      <c r="O55" s="5">
        <f>SUMIFS('ASETTW Untruncated'!O:O,'ASETTW Untruncated'!$A:$A,$A55,'ASETTW Untruncated'!$B:$B,$B55,'ASETTW Untruncated'!$C:$C,$C55)</f>
        <v>0</v>
      </c>
      <c r="P55" s="5">
        <f>SUMIFS('ASETTW Untruncated'!P:P,'ASETTW Untruncated'!$A:$A,$A55,'ASETTW Untruncated'!$B:$B,$B55,'ASETTW Untruncated'!$C:$C,$C55)</f>
        <v>0</v>
      </c>
      <c r="Q55" s="5">
        <f>SUMIFS('ASETTW Untruncated'!Q:Q,'ASETTW Untruncated'!$A:$A,$A55,'ASETTW Untruncated'!$B:$B,$B55,'ASETTW Untruncated'!$C:$C,$C55)</f>
        <v>0</v>
      </c>
      <c r="R55" s="5">
        <f>SUMIFS('ASETTW Untruncated'!R:R,'ASETTW Untruncated'!$A:$A,$A55,'ASETTW Untruncated'!$B:$B,$B55,'ASETTW Untruncated'!$C:$C,$C55)</f>
        <v>0</v>
      </c>
      <c r="S55" s="5">
        <f>SUMIFS('ASETTW Untruncated'!S:S,'ASETTW Untruncated'!$A:$A,$A55,'ASETTW Untruncated'!$B:$B,$B55,'ASETTW Untruncated'!$C:$C,$C55)</f>
        <v>0</v>
      </c>
      <c r="T55" s="5">
        <f>SUMIFS('ASETTW Untruncated'!T:T,'ASETTW Untruncated'!$A:$A,$A55,'ASETTW Untruncated'!$B:$B,$B55,'ASETTW Untruncated'!$C:$C,$C55)</f>
        <v>0</v>
      </c>
      <c r="U55" s="5">
        <f>SUMIFS('ASETTW Untruncated'!U:U,'ASETTW Untruncated'!$A:$A,$A55,'ASETTW Untruncated'!$B:$B,$B55,'ASETTW Untruncated'!$C:$C,$C55)</f>
        <v>0</v>
      </c>
      <c r="V55" s="5">
        <f>SUMIFS('ASETTW Untruncated'!V:V,'ASETTW Untruncated'!$A:$A,$A55,'ASETTW Untruncated'!$B:$B,$B55,'ASETTW Untruncated'!$C:$C,$C55)</f>
        <v>0</v>
      </c>
      <c r="W55" s="5">
        <f>SUMIFS('ASETTW Untruncated'!W:W,'ASETTW Untruncated'!$A:$A,$A55,'ASETTW Untruncated'!$B:$B,$B55,'ASETTW Untruncated'!$C:$C,$C55)</f>
        <v>0</v>
      </c>
    </row>
    <row r="56" spans="1:23" x14ac:dyDescent="0.45">
      <c r="D56">
        <f>SUMIFS('ASETTW Untruncated'!D:D,'ASETTW Untruncated'!$A:$A,$A56,'ASETTW Untruncated'!$B:$B,$B56,'ASETTW Untruncated'!$C:$C,$C56)</f>
        <v>0</v>
      </c>
      <c r="E56">
        <f>SUMIFS('ASETTW Untruncated'!E:E,'ASETTW Untruncated'!$A:$A,$A56,'ASETTW Untruncated'!$B:$B,$B56,'ASETTW Untruncated'!$C:$C,$C56)</f>
        <v>0</v>
      </c>
      <c r="F56">
        <f>SUMIFS('ASETTW Untruncated'!F:F,'ASETTW Untruncated'!$A:$A,$A56,'ASETTW Untruncated'!$B:$B,$B56,'ASETTW Untruncated'!$C:$C,$C56)</f>
        <v>0</v>
      </c>
      <c r="G56">
        <f>SUMIFS('ASETTW Untruncated'!G:G,'ASETTW Untruncated'!$A:$A,$A56,'ASETTW Untruncated'!$B:$B,$B56,'ASETTW Untruncated'!$C:$C,$C56)</f>
        <v>0</v>
      </c>
      <c r="H56">
        <f>SUMIFS('ASETTW Untruncated'!H:H,'ASETTW Untruncated'!$A:$A,$A56,'ASETTW Untruncated'!$B:$B,$B56,'ASETTW Untruncated'!$C:$C,$C56)</f>
        <v>0</v>
      </c>
      <c r="I56">
        <f>SUMIFS('ASETTW Untruncated'!I:I,'ASETTW Untruncated'!$A:$A,$A56,'ASETTW Untruncated'!$B:$B,$B56,'ASETTW Untruncated'!$C:$C,$C56)</f>
        <v>0</v>
      </c>
      <c r="J56">
        <f>SUMIFS('ASETTW Untruncated'!J:J,'ASETTW Untruncated'!$A:$A,$A56,'ASETTW Untruncated'!$B:$B,$B56,'ASETTW Untruncated'!$C:$C,$C56)</f>
        <v>0</v>
      </c>
      <c r="K56">
        <f>SUMIFS('ASETTW Untruncated'!K:K,'ASETTW Untruncated'!$A:$A,$A56,'ASETTW Untruncated'!$B:$B,$B56,'ASETTW Untruncated'!$C:$C,$C56)</f>
        <v>0</v>
      </c>
      <c r="L56">
        <f>SUMIFS('ASETTW Untruncated'!L:L,'ASETTW Untruncated'!$A:$A,$A56,'ASETTW Untruncated'!$B:$B,$B56,'ASETTW Untruncated'!$C:$C,$C56)</f>
        <v>0</v>
      </c>
      <c r="M56">
        <f>SUMIFS('ASETTW Untruncated'!M:M,'ASETTW Untruncated'!$A:$A,$A56,'ASETTW Untruncated'!$B:$B,$B56,'ASETTW Untruncated'!$C:$C,$C56)</f>
        <v>0</v>
      </c>
      <c r="N56">
        <f>SUMIFS('ASETTW Untruncated'!N:N,'ASETTW Untruncated'!$A:$A,$A56,'ASETTW Untruncated'!$B:$B,$B56,'ASETTW Untruncated'!$C:$C,$C56)</f>
        <v>0</v>
      </c>
      <c r="O56">
        <f>SUMIFS('ASETTW Untruncated'!O:O,'ASETTW Untruncated'!$A:$A,$A56,'ASETTW Untruncated'!$B:$B,$B56,'ASETTW Untruncated'!$C:$C,$C56)</f>
        <v>0</v>
      </c>
      <c r="P56">
        <f>SUMIFS('ASETTW Untruncated'!P:P,'ASETTW Untruncated'!$A:$A,$A56,'ASETTW Untruncated'!$B:$B,$B56,'ASETTW Untruncated'!$C:$C,$C56)</f>
        <v>0</v>
      </c>
      <c r="Q56">
        <f>SUMIFS('ASETTW Untruncated'!Q:Q,'ASETTW Untruncated'!$A:$A,$A56,'ASETTW Untruncated'!$B:$B,$B56,'ASETTW Untruncated'!$C:$C,$C56)</f>
        <v>0</v>
      </c>
      <c r="R56">
        <f>SUMIFS('ASETTW Untruncated'!R:R,'ASETTW Untruncated'!$A:$A,$A56,'ASETTW Untruncated'!$B:$B,$B56,'ASETTW Untruncated'!$C:$C,$C56)</f>
        <v>0</v>
      </c>
      <c r="S56">
        <f>SUMIFS('ASETTW Untruncated'!S:S,'ASETTW Untruncated'!$A:$A,$A56,'ASETTW Untruncated'!$B:$B,$B56,'ASETTW Untruncated'!$C:$C,$C56)</f>
        <v>0</v>
      </c>
      <c r="T56">
        <f>SUMIFS('ASETTW Untruncated'!T:T,'ASETTW Untruncated'!$A:$A,$A56,'ASETTW Untruncated'!$B:$B,$B56,'ASETTW Untruncated'!$C:$C,$C56)</f>
        <v>0</v>
      </c>
      <c r="U56">
        <f>SUMIFS('ASETTW Untruncated'!U:U,'ASETTW Untruncated'!$A:$A,$A56,'ASETTW Untruncated'!$B:$B,$B56,'ASETTW Untruncated'!$C:$C,$C56)</f>
        <v>0</v>
      </c>
      <c r="V56">
        <f>SUMIFS('ASETTW Untruncated'!V:V,'ASETTW Untruncated'!$A:$A,$A56,'ASETTW Untruncated'!$B:$B,$B56,'ASETTW Untruncated'!$C:$C,$C56)</f>
        <v>0</v>
      </c>
      <c r="W56">
        <f>SUMIFS('ASETTW Untruncated'!W:W,'ASETTW Untruncated'!$A:$A,$A56,'ASETTW Untruncated'!$B:$B,$B56,'ASETTW Untruncated'!$C:$C,$C56)</f>
        <v>0</v>
      </c>
    </row>
    <row r="57" spans="1:23" x14ac:dyDescent="0.45">
      <c r="A57" s="5" t="s">
        <v>252</v>
      </c>
      <c r="B57" s="5" t="s">
        <v>68</v>
      </c>
      <c r="C57" s="5" t="s">
        <v>69</v>
      </c>
      <c r="D57" s="5">
        <f>SUMIFS('ASETTW Untruncated'!D:D,'ASETTW Untruncated'!$A:$A,$A57,'ASETTW Untruncated'!$B:$B,$B57,'ASETTW Untruncated'!$C:$C,$C57)</f>
        <v>0</v>
      </c>
      <c r="E57" s="5">
        <f>SUMIFS('ASETTW Untruncated'!E:E,'ASETTW Untruncated'!$A:$A,$A57,'ASETTW Untruncated'!$B:$B,$B57,'ASETTW Untruncated'!$C:$C,$C57)</f>
        <v>0</v>
      </c>
      <c r="F57" s="5">
        <f>SUMIFS('ASETTW Untruncated'!F:F,'ASETTW Untruncated'!$A:$A,$A57,'ASETTW Untruncated'!$B:$B,$B57,'ASETTW Untruncated'!$C:$C,$C57)</f>
        <v>0</v>
      </c>
      <c r="G57" s="5">
        <f>SUMIFS('ASETTW Untruncated'!G:G,'ASETTW Untruncated'!$A:$A,$A57,'ASETTW Untruncated'!$B:$B,$B57,'ASETTW Untruncated'!$C:$C,$C57)</f>
        <v>0</v>
      </c>
      <c r="H57" s="5">
        <f>SUMIFS('ASETTW Untruncated'!H:H,'ASETTW Untruncated'!$A:$A,$A57,'ASETTW Untruncated'!$B:$B,$B57,'ASETTW Untruncated'!$C:$C,$C57)</f>
        <v>0</v>
      </c>
      <c r="I57" s="5">
        <f>SUMIFS('ASETTW Untruncated'!I:I,'ASETTW Untruncated'!$A:$A,$A57,'ASETTW Untruncated'!$B:$B,$B57,'ASETTW Untruncated'!$C:$C,$C57)</f>
        <v>0</v>
      </c>
      <c r="J57" s="5">
        <f>SUMIFS('ASETTW Untruncated'!J:J,'ASETTW Untruncated'!$A:$A,$A57,'ASETTW Untruncated'!$B:$B,$B57,'ASETTW Untruncated'!$C:$C,$C57)</f>
        <v>0</v>
      </c>
      <c r="K57" s="5">
        <f>SUMIFS('ASETTW Untruncated'!K:K,'ASETTW Untruncated'!$A:$A,$A57,'ASETTW Untruncated'!$B:$B,$B57,'ASETTW Untruncated'!$C:$C,$C57)</f>
        <v>0</v>
      </c>
      <c r="L57" s="5">
        <f>SUMIFS('ASETTW Untruncated'!L:L,'ASETTW Untruncated'!$A:$A,$A57,'ASETTW Untruncated'!$B:$B,$B57,'ASETTW Untruncated'!$C:$C,$C57)</f>
        <v>0</v>
      </c>
      <c r="M57" s="5">
        <f>SUMIFS('ASETTW Untruncated'!M:M,'ASETTW Untruncated'!$A:$A,$A57,'ASETTW Untruncated'!$B:$B,$B57,'ASETTW Untruncated'!$C:$C,$C57)</f>
        <v>0</v>
      </c>
      <c r="N57" s="5">
        <f>SUMIFS('ASETTW Untruncated'!N:N,'ASETTW Untruncated'!$A:$A,$A57,'ASETTW Untruncated'!$B:$B,$B57,'ASETTW Untruncated'!$C:$C,$C57)</f>
        <v>0</v>
      </c>
      <c r="O57" s="5">
        <f>SUMIFS('ASETTW Untruncated'!O:O,'ASETTW Untruncated'!$A:$A,$A57,'ASETTW Untruncated'!$B:$B,$B57,'ASETTW Untruncated'!$C:$C,$C57)</f>
        <v>0</v>
      </c>
      <c r="P57" s="5">
        <f>SUMIFS('ASETTW Untruncated'!P:P,'ASETTW Untruncated'!$A:$A,$A57,'ASETTW Untruncated'!$B:$B,$B57,'ASETTW Untruncated'!$C:$C,$C57)</f>
        <v>0</v>
      </c>
      <c r="Q57" s="5">
        <f>SUMIFS('ASETTW Untruncated'!Q:Q,'ASETTW Untruncated'!$A:$A,$A57,'ASETTW Untruncated'!$B:$B,$B57,'ASETTW Untruncated'!$C:$C,$C57)</f>
        <v>0</v>
      </c>
      <c r="R57" s="5">
        <f>SUMIFS('ASETTW Untruncated'!R:R,'ASETTW Untruncated'!$A:$A,$A57,'ASETTW Untruncated'!$B:$B,$B57,'ASETTW Untruncated'!$C:$C,$C57)</f>
        <v>0</v>
      </c>
      <c r="S57" s="5">
        <f>SUMIFS('ASETTW Untruncated'!S:S,'ASETTW Untruncated'!$A:$A,$A57,'ASETTW Untruncated'!$B:$B,$B57,'ASETTW Untruncated'!$C:$C,$C57)</f>
        <v>0</v>
      </c>
      <c r="T57" s="5">
        <f>SUMIFS('ASETTW Untruncated'!T:T,'ASETTW Untruncated'!$A:$A,$A57,'ASETTW Untruncated'!$B:$B,$B57,'ASETTW Untruncated'!$C:$C,$C57)</f>
        <v>0</v>
      </c>
      <c r="U57" s="5">
        <f>SUMIFS('ASETTW Untruncated'!U:U,'ASETTW Untruncated'!$A:$A,$A57,'ASETTW Untruncated'!$B:$B,$B57,'ASETTW Untruncated'!$C:$C,$C57)</f>
        <v>0</v>
      </c>
      <c r="V57" s="5">
        <f>SUMIFS('ASETTW Untruncated'!V:V,'ASETTW Untruncated'!$A:$A,$A57,'ASETTW Untruncated'!$B:$B,$B57,'ASETTW Untruncated'!$C:$C,$C57)</f>
        <v>0</v>
      </c>
      <c r="W57" s="5">
        <f>SUMIFS('ASETTW Untruncated'!W:W,'ASETTW Untruncated'!$A:$A,$A57,'ASETTW Untruncated'!$B:$B,$B57,'ASETTW Untruncated'!$C:$C,$C57)</f>
        <v>0</v>
      </c>
    </row>
    <row r="58" spans="1:23" x14ac:dyDescent="0.45">
      <c r="A58" s="5" t="s">
        <v>259</v>
      </c>
      <c r="B58" s="5" t="s">
        <v>71</v>
      </c>
      <c r="C58" s="5" t="s">
        <v>69</v>
      </c>
      <c r="D58" s="5">
        <f>SUMIFS('ASETTW Untruncated'!D:D,'ASETTW Untruncated'!$A:$A,$A58,'ASETTW Untruncated'!$B:$B,$B58,'ASETTW Untruncated'!$C:$C,$C58)</f>
        <v>0</v>
      </c>
      <c r="E58" s="5">
        <f>SUMIFS('ASETTW Untruncated'!E:E,'ASETTW Untruncated'!$A:$A,$A58,'ASETTW Untruncated'!$B:$B,$B58,'ASETTW Untruncated'!$C:$C,$C58)</f>
        <v>0</v>
      </c>
      <c r="F58" s="5">
        <f>SUMIFS('ASETTW Untruncated'!F:F,'ASETTW Untruncated'!$A:$A,$A58,'ASETTW Untruncated'!$B:$B,$B58,'ASETTW Untruncated'!$C:$C,$C58)</f>
        <v>0</v>
      </c>
      <c r="G58" s="5">
        <f>SUMIFS('ASETTW Untruncated'!G:G,'ASETTW Untruncated'!$A:$A,$A58,'ASETTW Untruncated'!$B:$B,$B58,'ASETTW Untruncated'!$C:$C,$C58)</f>
        <v>0</v>
      </c>
      <c r="H58" s="5">
        <f>SUMIFS('ASETTW Untruncated'!H:H,'ASETTW Untruncated'!$A:$A,$A58,'ASETTW Untruncated'!$B:$B,$B58,'ASETTW Untruncated'!$C:$C,$C58)</f>
        <v>0</v>
      </c>
      <c r="I58" s="5">
        <f>SUMIFS('ASETTW Untruncated'!I:I,'ASETTW Untruncated'!$A:$A,$A58,'ASETTW Untruncated'!$B:$B,$B58,'ASETTW Untruncated'!$C:$C,$C58)</f>
        <v>0</v>
      </c>
      <c r="J58" s="5">
        <f>SUMIFS('ASETTW Untruncated'!J:J,'ASETTW Untruncated'!$A:$A,$A58,'ASETTW Untruncated'!$B:$B,$B58,'ASETTW Untruncated'!$C:$C,$C58)</f>
        <v>0</v>
      </c>
      <c r="K58" s="5">
        <f>SUMIFS('ASETTW Untruncated'!K:K,'ASETTW Untruncated'!$A:$A,$A58,'ASETTW Untruncated'!$B:$B,$B58,'ASETTW Untruncated'!$C:$C,$C58)</f>
        <v>0</v>
      </c>
      <c r="L58" s="5">
        <f>SUMIFS('ASETTW Untruncated'!L:L,'ASETTW Untruncated'!$A:$A,$A58,'ASETTW Untruncated'!$B:$B,$B58,'ASETTW Untruncated'!$C:$C,$C58)</f>
        <v>0</v>
      </c>
      <c r="M58" s="5">
        <f>SUMIFS('ASETTW Untruncated'!M:M,'ASETTW Untruncated'!$A:$A,$A58,'ASETTW Untruncated'!$B:$B,$B58,'ASETTW Untruncated'!$C:$C,$C58)</f>
        <v>0</v>
      </c>
      <c r="N58" s="5">
        <f>SUMIFS('ASETTW Untruncated'!N:N,'ASETTW Untruncated'!$A:$A,$A58,'ASETTW Untruncated'!$B:$B,$B58,'ASETTW Untruncated'!$C:$C,$C58)</f>
        <v>0</v>
      </c>
      <c r="O58" s="5">
        <f>SUMIFS('ASETTW Untruncated'!O:O,'ASETTW Untruncated'!$A:$A,$A58,'ASETTW Untruncated'!$B:$B,$B58,'ASETTW Untruncated'!$C:$C,$C58)</f>
        <v>0</v>
      </c>
      <c r="P58" s="5">
        <f>SUMIFS('ASETTW Untruncated'!P:P,'ASETTW Untruncated'!$A:$A,$A58,'ASETTW Untruncated'!$B:$B,$B58,'ASETTW Untruncated'!$C:$C,$C58)</f>
        <v>0</v>
      </c>
      <c r="Q58" s="5">
        <f>SUMIFS('ASETTW Untruncated'!Q:Q,'ASETTW Untruncated'!$A:$A,$A58,'ASETTW Untruncated'!$B:$B,$B58,'ASETTW Untruncated'!$C:$C,$C58)</f>
        <v>0</v>
      </c>
      <c r="R58" s="5">
        <f>SUMIFS('ASETTW Untruncated'!R:R,'ASETTW Untruncated'!$A:$A,$A58,'ASETTW Untruncated'!$B:$B,$B58,'ASETTW Untruncated'!$C:$C,$C58)</f>
        <v>0</v>
      </c>
      <c r="S58" s="5">
        <f>SUMIFS('ASETTW Untruncated'!S:S,'ASETTW Untruncated'!$A:$A,$A58,'ASETTW Untruncated'!$B:$B,$B58,'ASETTW Untruncated'!$C:$C,$C58)</f>
        <v>0</v>
      </c>
      <c r="T58" s="5">
        <f>SUMIFS('ASETTW Untruncated'!T:T,'ASETTW Untruncated'!$A:$A,$A58,'ASETTW Untruncated'!$B:$B,$B58,'ASETTW Untruncated'!$C:$C,$C58)</f>
        <v>0</v>
      </c>
      <c r="U58" s="5">
        <f>SUMIFS('ASETTW Untruncated'!U:U,'ASETTW Untruncated'!$A:$A,$A58,'ASETTW Untruncated'!$B:$B,$B58,'ASETTW Untruncated'!$C:$C,$C58)</f>
        <v>0</v>
      </c>
      <c r="V58" s="5">
        <f>SUMIFS('ASETTW Untruncated'!V:V,'ASETTW Untruncated'!$A:$A,$A58,'ASETTW Untruncated'!$B:$B,$B58,'ASETTW Untruncated'!$C:$C,$C58)</f>
        <v>0</v>
      </c>
      <c r="W58" s="5">
        <f>SUMIFS('ASETTW Untruncated'!W:W,'ASETTW Untruncated'!$A:$A,$A58,'ASETTW Untruncated'!$B:$B,$B58,'ASETTW Untruncated'!$C:$C,$C58)</f>
        <v>0</v>
      </c>
    </row>
    <row r="59" spans="1:23" x14ac:dyDescent="0.45">
      <c r="A59" s="5" t="s">
        <v>250</v>
      </c>
      <c r="B59" s="5" t="s">
        <v>81</v>
      </c>
      <c r="C59" s="5" t="s">
        <v>69</v>
      </c>
      <c r="D59" s="5">
        <f>SUMIFS('ASETTW Untruncated'!D:D,'ASETTW Untruncated'!$A:$A,$A59,'ASETTW Untruncated'!$B:$B,$B59,'ASETTW Untruncated'!$C:$C,$C59)</f>
        <v>0</v>
      </c>
      <c r="E59" s="5">
        <f>SUMIFS('ASETTW Untruncated'!E:E,'ASETTW Untruncated'!$A:$A,$A59,'ASETTW Untruncated'!$B:$B,$B59,'ASETTW Untruncated'!$C:$C,$C59)</f>
        <v>0</v>
      </c>
      <c r="F59" s="5">
        <f>SUMIFS('ASETTW Untruncated'!F:F,'ASETTW Untruncated'!$A:$A,$A59,'ASETTW Untruncated'!$B:$B,$B59,'ASETTW Untruncated'!$C:$C,$C59)</f>
        <v>0</v>
      </c>
      <c r="G59" s="5">
        <f>SUMIFS('ASETTW Untruncated'!G:G,'ASETTW Untruncated'!$A:$A,$A59,'ASETTW Untruncated'!$B:$B,$B59,'ASETTW Untruncated'!$C:$C,$C59)</f>
        <v>0</v>
      </c>
      <c r="H59" s="5">
        <f>SUMIFS('ASETTW Untruncated'!H:H,'ASETTW Untruncated'!$A:$A,$A59,'ASETTW Untruncated'!$B:$B,$B59,'ASETTW Untruncated'!$C:$C,$C59)</f>
        <v>0</v>
      </c>
      <c r="I59" s="5">
        <f>SUMIFS('ASETTW Untruncated'!I:I,'ASETTW Untruncated'!$A:$A,$A59,'ASETTW Untruncated'!$B:$B,$B59,'ASETTW Untruncated'!$C:$C,$C59)</f>
        <v>0</v>
      </c>
      <c r="J59" s="5">
        <f>SUMIFS('ASETTW Untruncated'!J:J,'ASETTW Untruncated'!$A:$A,$A59,'ASETTW Untruncated'!$B:$B,$B59,'ASETTW Untruncated'!$C:$C,$C59)</f>
        <v>0</v>
      </c>
      <c r="K59" s="5">
        <f>SUMIFS('ASETTW Untruncated'!K:K,'ASETTW Untruncated'!$A:$A,$A59,'ASETTW Untruncated'!$B:$B,$B59,'ASETTW Untruncated'!$C:$C,$C59)</f>
        <v>0</v>
      </c>
      <c r="L59" s="5">
        <f>SUMIFS('ASETTW Untruncated'!L:L,'ASETTW Untruncated'!$A:$A,$A59,'ASETTW Untruncated'!$B:$B,$B59,'ASETTW Untruncated'!$C:$C,$C59)</f>
        <v>0</v>
      </c>
      <c r="M59" s="5">
        <f>SUMIFS('ASETTW Untruncated'!M:M,'ASETTW Untruncated'!$A:$A,$A59,'ASETTW Untruncated'!$B:$B,$B59,'ASETTW Untruncated'!$C:$C,$C59)</f>
        <v>0</v>
      </c>
      <c r="N59" s="5">
        <f>SUMIFS('ASETTW Untruncated'!N:N,'ASETTW Untruncated'!$A:$A,$A59,'ASETTW Untruncated'!$B:$B,$B59,'ASETTW Untruncated'!$C:$C,$C59)</f>
        <v>0</v>
      </c>
      <c r="O59" s="5">
        <f>SUMIFS('ASETTW Untruncated'!O:O,'ASETTW Untruncated'!$A:$A,$A59,'ASETTW Untruncated'!$B:$B,$B59,'ASETTW Untruncated'!$C:$C,$C59)</f>
        <v>0</v>
      </c>
      <c r="P59" s="5">
        <f>SUMIFS('ASETTW Untruncated'!P:P,'ASETTW Untruncated'!$A:$A,$A59,'ASETTW Untruncated'!$B:$B,$B59,'ASETTW Untruncated'!$C:$C,$C59)</f>
        <v>0</v>
      </c>
      <c r="Q59" s="5">
        <f>SUMIFS('ASETTW Untruncated'!Q:Q,'ASETTW Untruncated'!$A:$A,$A59,'ASETTW Untruncated'!$B:$B,$B59,'ASETTW Untruncated'!$C:$C,$C59)</f>
        <v>0</v>
      </c>
      <c r="R59" s="5">
        <f>SUMIFS('ASETTW Untruncated'!R:R,'ASETTW Untruncated'!$A:$A,$A59,'ASETTW Untruncated'!$B:$B,$B59,'ASETTW Untruncated'!$C:$C,$C59)</f>
        <v>0</v>
      </c>
      <c r="S59" s="5">
        <f>SUMIFS('ASETTW Untruncated'!S:S,'ASETTW Untruncated'!$A:$A,$A59,'ASETTW Untruncated'!$B:$B,$B59,'ASETTW Untruncated'!$C:$C,$C59)</f>
        <v>0</v>
      </c>
      <c r="T59" s="5">
        <f>SUMIFS('ASETTW Untruncated'!T:T,'ASETTW Untruncated'!$A:$A,$A59,'ASETTW Untruncated'!$B:$B,$B59,'ASETTW Untruncated'!$C:$C,$C59)</f>
        <v>0</v>
      </c>
      <c r="U59" s="5">
        <f>SUMIFS('ASETTW Untruncated'!U:U,'ASETTW Untruncated'!$A:$A,$A59,'ASETTW Untruncated'!$B:$B,$B59,'ASETTW Untruncated'!$C:$C,$C59)</f>
        <v>0</v>
      </c>
      <c r="V59" s="5">
        <f>SUMIFS('ASETTW Untruncated'!V:V,'ASETTW Untruncated'!$A:$A,$A59,'ASETTW Untruncated'!$B:$B,$B59,'ASETTW Untruncated'!$C:$C,$C59)</f>
        <v>0</v>
      </c>
      <c r="W59" s="5">
        <f>SUMIFS('ASETTW Untruncated'!W:W,'ASETTW Untruncated'!$A:$A,$A59,'ASETTW Untruncated'!$B:$B,$B59,'ASETTW Untruncated'!$C:$C,$C59)</f>
        <v>0</v>
      </c>
    </row>
    <row r="60" spans="1:23" s="2" customFormat="1" x14ac:dyDescent="0.45">
      <c r="A60" s="2" t="s">
        <v>357</v>
      </c>
      <c r="B60" s="2" t="s">
        <v>71</v>
      </c>
      <c r="C60" s="2" t="s">
        <v>75</v>
      </c>
      <c r="D60" s="2">
        <f>SUMIFS('ASETTW Untruncated'!D:D,'ASETTW Untruncated'!$A:$A,$A60,'ASETTW Untruncated'!$B:$B,$B60,'ASETTW Untruncated'!$C:$C,$C60)</f>
        <v>0</v>
      </c>
      <c r="E60" s="2">
        <f>SUMIFS('ASETTW Untruncated'!E:E,'ASETTW Untruncated'!$A:$A,$A60,'ASETTW Untruncated'!$B:$B,$B60,'ASETTW Untruncated'!$C:$C,$C60)</f>
        <v>0</v>
      </c>
      <c r="F60" s="2">
        <f>SUMIFS('ASETTW Untruncated'!F:F,'ASETTW Untruncated'!$A:$A,$A60,'ASETTW Untruncated'!$B:$B,$B60,'ASETTW Untruncated'!$C:$C,$C60)</f>
        <v>0</v>
      </c>
      <c r="G60" s="2">
        <f>SUMIFS('ASETTW Untruncated'!G:G,'ASETTW Untruncated'!$A:$A,$A60,'ASETTW Untruncated'!$B:$B,$B60,'ASETTW Untruncated'!$C:$C,$C60)</f>
        <v>0</v>
      </c>
      <c r="H60" s="2">
        <f>SUMIFS('ASETTW Untruncated'!H:H,'ASETTW Untruncated'!$A:$A,$A60,'ASETTW Untruncated'!$B:$B,$B60,'ASETTW Untruncated'!$C:$C,$C60)</f>
        <v>0</v>
      </c>
      <c r="I60" s="2">
        <f>SUMIFS('ASETTW Untruncated'!I:I,'ASETTW Untruncated'!$A:$A,$A60,'ASETTW Untruncated'!$B:$B,$B60,'ASETTW Untruncated'!$C:$C,$C60)</f>
        <v>0</v>
      </c>
      <c r="J60" s="2">
        <f>SUMIFS('ASETTW Untruncated'!J:J,'ASETTW Untruncated'!$A:$A,$A60,'ASETTW Untruncated'!$B:$B,$B60,'ASETTW Untruncated'!$C:$C,$C60)</f>
        <v>0</v>
      </c>
      <c r="K60" s="2">
        <f>SUMIFS('ASETTW Untruncated'!K:K,'ASETTW Untruncated'!$A:$A,$A60,'ASETTW Untruncated'!$B:$B,$B60,'ASETTW Untruncated'!$C:$C,$C60)</f>
        <v>0</v>
      </c>
      <c r="L60" s="2">
        <f>SUMIFS('ASETTW Untruncated'!L:L,'ASETTW Untruncated'!$A:$A,$A60,'ASETTW Untruncated'!$B:$B,$B60,'ASETTW Untruncated'!$C:$C,$C60)</f>
        <v>0</v>
      </c>
      <c r="M60" s="2">
        <f>SUMIFS('ASETTW Untruncated'!M:M,'ASETTW Untruncated'!$A:$A,$A60,'ASETTW Untruncated'!$B:$B,$B60,'ASETTW Untruncated'!$C:$C,$C60)</f>
        <v>0</v>
      </c>
      <c r="N60" s="2">
        <f>SUMIFS('ASETTW Untruncated'!N:N,'ASETTW Untruncated'!$A:$A,$A60,'ASETTW Untruncated'!$B:$B,$B60,'ASETTW Untruncated'!$C:$C,$C60)</f>
        <v>0</v>
      </c>
      <c r="O60" s="2">
        <f>SUMIFS('ASETTW Untruncated'!O:O,'ASETTW Untruncated'!$A:$A,$A60,'ASETTW Untruncated'!$B:$B,$B60,'ASETTW Untruncated'!$C:$C,$C60)</f>
        <v>0</v>
      </c>
      <c r="P60" s="2">
        <f>SUMIFS('ASETTW Untruncated'!P:P,'ASETTW Untruncated'!$A:$A,$A60,'ASETTW Untruncated'!$B:$B,$B60,'ASETTW Untruncated'!$C:$C,$C60)</f>
        <v>0</v>
      </c>
      <c r="Q60" s="2">
        <f>SUMIFS('ASETTW Untruncated'!Q:Q,'ASETTW Untruncated'!$A:$A,$A60,'ASETTW Untruncated'!$B:$B,$B60,'ASETTW Untruncated'!$C:$C,$C60)</f>
        <v>0</v>
      </c>
      <c r="R60" s="2">
        <f>SUMIFS('ASETTW Untruncated'!R:R,'ASETTW Untruncated'!$A:$A,$A60,'ASETTW Untruncated'!$B:$B,$B60,'ASETTW Untruncated'!$C:$C,$C60)</f>
        <v>0</v>
      </c>
      <c r="S60" s="2">
        <f>SUMIFS('ASETTW Untruncated'!S:S,'ASETTW Untruncated'!$A:$A,$A60,'ASETTW Untruncated'!$B:$B,$B60,'ASETTW Untruncated'!$C:$C,$C60)</f>
        <v>0</v>
      </c>
      <c r="T60" s="2">
        <f>SUMIFS('ASETTW Untruncated'!T:T,'ASETTW Untruncated'!$A:$A,$A60,'ASETTW Untruncated'!$B:$B,$B60,'ASETTW Untruncated'!$C:$C,$C60)</f>
        <v>0</v>
      </c>
      <c r="U60" s="2">
        <f>SUMIFS('ASETTW Untruncated'!U:U,'ASETTW Untruncated'!$A:$A,$A60,'ASETTW Untruncated'!$B:$B,$B60,'ASETTW Untruncated'!$C:$C,$C60)</f>
        <v>0</v>
      </c>
      <c r="V60" s="2">
        <f>SUMIFS('ASETTW Untruncated'!V:V,'ASETTW Untruncated'!$A:$A,$A60,'ASETTW Untruncated'!$B:$B,$B60,'ASETTW Untruncated'!$C:$C,$C60)</f>
        <v>0</v>
      </c>
      <c r="W60" s="2">
        <f>SUMIFS('ASETTW Untruncated'!W:W,'ASETTW Untruncated'!$A:$A,$A60,'ASETTW Untruncated'!$B:$B,$B60,'ASETTW Untruncated'!$C:$C,$C60)</f>
        <v>0</v>
      </c>
    </row>
    <row r="61" spans="1:23" s="4" customFormat="1" x14ac:dyDescent="0.45">
      <c r="A61" s="4" t="s">
        <v>357</v>
      </c>
      <c r="B61" s="4" t="s">
        <v>71</v>
      </c>
      <c r="C61" s="4" t="s">
        <v>121</v>
      </c>
      <c r="D61" s="4">
        <f>SUMIFS('ASETTW Untruncated'!D:D,'ASETTW Untruncated'!$A:$A,$A61,'ASETTW Untruncated'!$B:$B,$B61,'ASETTW Untruncated'!$C:$C,$C61)</f>
        <v>1.5088540714616301</v>
      </c>
      <c r="E61" s="4">
        <f>SUMIFS('ASETTW Untruncated'!E:E,'ASETTW Untruncated'!$A:$A,$A61,'ASETTW Untruncated'!$B:$B,$B61,'ASETTW Untruncated'!$C:$C,$C61)</f>
        <v>1.4722312566947844</v>
      </c>
      <c r="F61" s="4">
        <f>SUMIFS('ASETTW Untruncated'!F:F,'ASETTW Untruncated'!$A:$A,$A61,'ASETTW Untruncated'!$B:$B,$B61,'ASETTW Untruncated'!$C:$C,$C61)</f>
        <v>1.4717675837847728</v>
      </c>
      <c r="G61" s="4">
        <f>SUMIFS('ASETTW Untruncated'!G:G,'ASETTW Untruncated'!$A:$A,$A61,'ASETTW Untruncated'!$B:$B,$B61,'ASETTW Untruncated'!$C:$C,$C61)</f>
        <v>1.4907829055010371</v>
      </c>
      <c r="H61" s="4">
        <f>SUMIFS('ASETTW Untruncated'!H:H,'ASETTW Untruncated'!$A:$A,$A61,'ASETTW Untruncated'!$B:$B,$B61,'ASETTW Untruncated'!$C:$C,$C61)</f>
        <v>1.4299541164311274</v>
      </c>
      <c r="I61" s="4">
        <f>SUMIFS('ASETTW Untruncated'!I:I,'ASETTW Untruncated'!$A:$A,$A61,'ASETTW Untruncated'!$B:$B,$B61,'ASETTW Untruncated'!$C:$C,$C61)</f>
        <v>1.4010895372020626</v>
      </c>
      <c r="J61" s="4">
        <f>SUMIFS('ASETTW Untruncated'!J:J,'ASETTW Untruncated'!$A:$A,$A61,'ASETTW Untruncated'!$B:$B,$B61,'ASETTW Untruncated'!$C:$C,$C61)</f>
        <v>1.4019002661341442</v>
      </c>
      <c r="K61" s="4">
        <f>SUMIFS('ASETTW Untruncated'!K:K,'ASETTW Untruncated'!$A:$A,$A61,'ASETTW Untruncated'!$B:$B,$B61,'ASETTW Untruncated'!$C:$C,$C61)</f>
        <v>1.424851524184755</v>
      </c>
      <c r="L61" s="4">
        <f>SUMIFS('ASETTW Untruncated'!L:L,'ASETTW Untruncated'!$A:$A,$A61,'ASETTW Untruncated'!$B:$B,$B61,'ASETTW Untruncated'!$C:$C,$C61)</f>
        <v>1.3650274104000137</v>
      </c>
      <c r="M61" s="4">
        <f>SUMIFS('ASETTW Untruncated'!M:M,'ASETTW Untruncated'!$A:$A,$A61,'ASETTW Untruncated'!$B:$B,$B61,'ASETTW Untruncated'!$C:$C,$C61)</f>
        <v>1.3405003642516817</v>
      </c>
      <c r="N61" s="4">
        <f>SUMIFS('ASETTW Untruncated'!N:N,'ASETTW Untruncated'!$A:$A,$A61,'ASETTW Untruncated'!$B:$B,$B61,'ASETTW Untruncated'!$C:$C,$C61)</f>
        <v>1.3436927123380378</v>
      </c>
      <c r="O61" s="4">
        <f>SUMIFS('ASETTW Untruncated'!O:O,'ASETTW Untruncated'!$A:$A,$A61,'ASETTW Untruncated'!$B:$B,$B61,'ASETTW Untruncated'!$C:$C,$C61)</f>
        <v>1.3683373469831925</v>
      </c>
      <c r="P61" s="4">
        <f>SUMIFS('ASETTW Untruncated'!P:P,'ASETTW Untruncated'!$A:$A,$A61,'ASETTW Untruncated'!$B:$B,$B61,'ASETTW Untruncated'!$C:$C,$C61)</f>
        <v>1.3084035897899597</v>
      </c>
      <c r="Q61" s="4">
        <f>SUMIFS('ASETTW Untruncated'!Q:Q,'ASETTW Untruncated'!$A:$A,$A61,'ASETTW Untruncated'!$B:$B,$B61,'ASETTW Untruncated'!$C:$C,$C61)</f>
        <v>1.2936599934278559</v>
      </c>
      <c r="R61" s="4">
        <f>SUMIFS('ASETTW Untruncated'!R:R,'ASETTW Untruncated'!$A:$A,$A61,'ASETTW Untruncated'!$B:$B,$B61,'ASETTW Untruncated'!$C:$C,$C61)</f>
        <v>1.2939901973745251</v>
      </c>
      <c r="S61" s="4">
        <f>SUMIFS('ASETTW Untruncated'!S:S,'ASETTW Untruncated'!$A:$A,$A61,'ASETTW Untruncated'!$B:$B,$B61,'ASETTW Untruncated'!$C:$C,$C61)</f>
        <v>1.3233122568293212</v>
      </c>
      <c r="T61" s="4">
        <f>SUMIFS('ASETTW Untruncated'!T:T,'ASETTW Untruncated'!$A:$A,$A61,'ASETTW Untruncated'!$B:$B,$B61,'ASETTW Untruncated'!$C:$C,$C61)</f>
        <v>1.2547709166971761</v>
      </c>
      <c r="U61" s="4">
        <f>SUMIFS('ASETTW Untruncated'!U:U,'ASETTW Untruncated'!$A:$A,$A61,'ASETTW Untruncated'!$B:$B,$B61,'ASETTW Untruncated'!$C:$C,$C61)</f>
        <v>1.2472243382005692</v>
      </c>
      <c r="V61" s="4">
        <f>SUMIFS('ASETTW Untruncated'!V:V,'ASETTW Untruncated'!$A:$A,$A61,'ASETTW Untruncated'!$B:$B,$B61,'ASETTW Untruncated'!$C:$C,$C61)</f>
        <v>1.2466276316204314</v>
      </c>
      <c r="W61" s="4">
        <f>SUMIFS('ASETTW Untruncated'!W:W,'ASETTW Untruncated'!$A:$A,$A61,'ASETTW Untruncated'!$B:$B,$B61,'ASETTW Untruncated'!$C:$C,$C61)</f>
        <v>1.2789640043282962</v>
      </c>
    </row>
    <row r="62" spans="1:23" s="5" customFormat="1" x14ac:dyDescent="0.45">
      <c r="A62" s="5" t="s">
        <v>238</v>
      </c>
      <c r="B62" s="5" t="s">
        <v>68</v>
      </c>
      <c r="C62" s="5" t="s">
        <v>69</v>
      </c>
      <c r="D62" s="5">
        <f>SUMIFS('ASETTW Untruncated'!D:D,'ASETTW Untruncated'!$A:$A,$A62,'ASETTW Untruncated'!$B:$B,$B62,'ASETTW Untruncated'!$C:$C,$C62)</f>
        <v>1.5298337852217123</v>
      </c>
      <c r="E62" s="5">
        <f>SUMIFS('ASETTW Untruncated'!E:E,'ASETTW Untruncated'!$A:$A,$A62,'ASETTW Untruncated'!$B:$B,$B62,'ASETTW Untruncated'!$C:$C,$C62)</f>
        <v>1.4989669203853755</v>
      </c>
      <c r="F62" s="5">
        <f>SUMIFS('ASETTW Untruncated'!F:F,'ASETTW Untruncated'!$A:$A,$A62,'ASETTW Untruncated'!$B:$B,$B62,'ASETTW Untruncated'!$C:$C,$C62)</f>
        <v>1.4553662540693042</v>
      </c>
      <c r="G62" s="5">
        <f>SUMIFS('ASETTW Untruncated'!G:G,'ASETTW Untruncated'!$A:$A,$A62,'ASETTW Untruncated'!$B:$B,$B62,'ASETTW Untruncated'!$C:$C,$C62)</f>
        <v>1.5059246909460378</v>
      </c>
      <c r="H62" s="5">
        <f>SUMIFS('ASETTW Untruncated'!H:H,'ASETTW Untruncated'!$A:$A,$A62,'ASETTW Untruncated'!$B:$B,$B62,'ASETTW Untruncated'!$C:$C,$C62)</f>
        <v>1.435015836641794</v>
      </c>
      <c r="I62" s="5">
        <f>SUMIFS('ASETTW Untruncated'!I:I,'ASETTW Untruncated'!$A:$A,$A62,'ASETTW Untruncated'!$B:$B,$B62,'ASETTW Untruncated'!$C:$C,$C62)</f>
        <v>1.4308616031334296</v>
      </c>
      <c r="J62" s="5">
        <f>SUMIFS('ASETTW Untruncated'!J:J,'ASETTW Untruncated'!$A:$A,$A62,'ASETTW Untruncated'!$B:$B,$B62,'ASETTW Untruncated'!$C:$C,$C62)</f>
        <v>1.3779176877714137</v>
      </c>
      <c r="K62" s="5">
        <f>SUMIFS('ASETTW Untruncated'!K:K,'ASETTW Untruncated'!$A:$A,$A62,'ASETTW Untruncated'!$B:$B,$B62,'ASETTW Untruncated'!$C:$C,$C62)</f>
        <v>1.4449506121033264</v>
      </c>
      <c r="L62" s="5">
        <f>SUMIFS('ASETTW Untruncated'!L:L,'ASETTW Untruncated'!$A:$A,$A62,'ASETTW Untruncated'!$B:$B,$B62,'ASETTW Untruncated'!$C:$C,$C62)</f>
        <v>1.3741432331145278</v>
      </c>
      <c r="M62" s="5">
        <f>SUMIFS('ASETTW Untruncated'!M:M,'ASETTW Untruncated'!$A:$A,$A62,'ASETTW Untruncated'!$B:$B,$B62,'ASETTW Untruncated'!$C:$C,$C62)</f>
        <v>1.3778751699626117</v>
      </c>
      <c r="N62" s="5">
        <f>SUMIFS('ASETTW Untruncated'!N:N,'ASETTW Untruncated'!$A:$A,$A62,'ASETTW Untruncated'!$B:$B,$B62,'ASETTW Untruncated'!$C:$C,$C62)</f>
        <v>1.3275861203279786</v>
      </c>
      <c r="O62" s="5">
        <f>SUMIFS('ASETTW Untruncated'!O:O,'ASETTW Untruncated'!$A:$A,$A62,'ASETTW Untruncated'!$B:$B,$B62,'ASETTW Untruncated'!$C:$C,$C62)</f>
        <v>1.3970087643799396</v>
      </c>
      <c r="P62" s="5">
        <f>SUMIFS('ASETTW Untruncated'!P:P,'ASETTW Untruncated'!$A:$A,$A62,'ASETTW Untruncated'!$B:$B,$B62,'ASETTW Untruncated'!$C:$C,$C62)</f>
        <v>1.3200349380789971</v>
      </c>
      <c r="Q62" s="5">
        <f>SUMIFS('ASETTW Untruncated'!Q:Q,'ASETTW Untruncated'!$A:$A,$A62,'ASETTW Untruncated'!$B:$B,$B62,'ASETTW Untruncated'!$C:$C,$C62)</f>
        <v>1.3263048498038033</v>
      </c>
      <c r="R62" s="5">
        <f>SUMIFS('ASETTW Untruncated'!R:R,'ASETTW Untruncated'!$A:$A,$A62,'ASETTW Untruncated'!$B:$B,$B62,'ASETTW Untruncated'!$C:$C,$C62)</f>
        <v>1.2802605830370026</v>
      </c>
      <c r="S62" s="5">
        <f>SUMIFS('ASETTW Untruncated'!S:S,'ASETTW Untruncated'!$A:$A,$A62,'ASETTW Untruncated'!$B:$B,$B62,'ASETTW Untruncated'!$C:$C,$C62)</f>
        <v>1.3494784270325646</v>
      </c>
      <c r="T62" s="5">
        <f>SUMIFS('ASETTW Untruncated'!T:T,'ASETTW Untruncated'!$A:$A,$A62,'ASETTW Untruncated'!$B:$B,$B62,'ASETTW Untruncated'!$C:$C,$C62)</f>
        <v>1.2705098691425825</v>
      </c>
      <c r="U62" s="5">
        <f>SUMIFS('ASETTW Untruncated'!U:U,'ASETTW Untruncated'!$A:$A,$A62,'ASETTW Untruncated'!$B:$B,$B62,'ASETTW Untruncated'!$C:$C,$C62)</f>
        <v>1.2789822279493397</v>
      </c>
      <c r="V62" s="5">
        <f>SUMIFS('ASETTW Untruncated'!V:V,'ASETTW Untruncated'!$A:$A,$A62,'ASETTW Untruncated'!$B:$B,$B62,'ASETTW Untruncated'!$C:$C,$C62)</f>
        <v>1.2363093026641425</v>
      </c>
      <c r="W62" s="5">
        <f>SUMIFS('ASETTW Untruncated'!W:W,'ASETTW Untruncated'!$A:$A,$A62,'ASETTW Untruncated'!$B:$B,$B62,'ASETTW Untruncated'!$C:$C,$C62)</f>
        <v>1.3050431857984666</v>
      </c>
    </row>
    <row r="63" spans="1:23" x14ac:dyDescent="0.45">
      <c r="A63" s="4" t="s">
        <v>201</v>
      </c>
      <c r="B63" s="4" t="s">
        <v>71</v>
      </c>
      <c r="C63" s="4" t="s">
        <v>69</v>
      </c>
      <c r="D63" s="4">
        <f>SUMIFS('ASETTW Untruncated'!D:D,'ASETTW Untruncated'!$A:$A,$A63,'ASETTW Untruncated'!$B:$B,$B63,'ASETTW Untruncated'!$C:$C,$C63)</f>
        <v>0</v>
      </c>
      <c r="E63" s="4">
        <f>SUMIFS('ASETTW Untruncated'!E:E,'ASETTW Untruncated'!$A:$A,$A63,'ASETTW Untruncated'!$B:$B,$B63,'ASETTW Untruncated'!$C:$C,$C63)</f>
        <v>0</v>
      </c>
      <c r="F63" s="4">
        <f>SUMIFS('ASETTW Untruncated'!F:F,'ASETTW Untruncated'!$A:$A,$A63,'ASETTW Untruncated'!$B:$B,$B63,'ASETTW Untruncated'!$C:$C,$C63)</f>
        <v>0</v>
      </c>
      <c r="G63" s="4">
        <f>SUMIFS('ASETTW Untruncated'!G:G,'ASETTW Untruncated'!$A:$A,$A63,'ASETTW Untruncated'!$B:$B,$B63,'ASETTW Untruncated'!$C:$C,$C63)</f>
        <v>0</v>
      </c>
      <c r="H63" s="4">
        <f>SUMIFS('ASETTW Untruncated'!H:H,'ASETTW Untruncated'!$A:$A,$A63,'ASETTW Untruncated'!$B:$B,$B63,'ASETTW Untruncated'!$C:$C,$C63)</f>
        <v>0</v>
      </c>
      <c r="I63" s="4">
        <f>SUMIFS('ASETTW Untruncated'!I:I,'ASETTW Untruncated'!$A:$A,$A63,'ASETTW Untruncated'!$B:$B,$B63,'ASETTW Untruncated'!$C:$C,$C63)</f>
        <v>0</v>
      </c>
      <c r="J63" s="4">
        <f>SUMIFS('ASETTW Untruncated'!J:J,'ASETTW Untruncated'!$A:$A,$A63,'ASETTW Untruncated'!$B:$B,$B63,'ASETTW Untruncated'!$C:$C,$C63)</f>
        <v>0</v>
      </c>
      <c r="K63" s="4">
        <f>SUMIFS('ASETTW Untruncated'!K:K,'ASETTW Untruncated'!$A:$A,$A63,'ASETTW Untruncated'!$B:$B,$B63,'ASETTW Untruncated'!$C:$C,$C63)</f>
        <v>0</v>
      </c>
      <c r="L63" s="4">
        <f>SUMIFS('ASETTW Untruncated'!L:L,'ASETTW Untruncated'!$A:$A,$A63,'ASETTW Untruncated'!$B:$B,$B63,'ASETTW Untruncated'!$C:$C,$C63)</f>
        <v>0</v>
      </c>
      <c r="M63" s="4">
        <f>SUMIFS('ASETTW Untruncated'!M:M,'ASETTW Untruncated'!$A:$A,$A63,'ASETTW Untruncated'!$B:$B,$B63,'ASETTW Untruncated'!$C:$C,$C63)</f>
        <v>0</v>
      </c>
      <c r="N63" s="4">
        <f>SUMIFS('ASETTW Untruncated'!N:N,'ASETTW Untruncated'!$A:$A,$A63,'ASETTW Untruncated'!$B:$B,$B63,'ASETTW Untruncated'!$C:$C,$C63)</f>
        <v>0</v>
      </c>
      <c r="O63" s="4">
        <f>SUMIFS('ASETTW Untruncated'!O:O,'ASETTW Untruncated'!$A:$A,$A63,'ASETTW Untruncated'!$B:$B,$B63,'ASETTW Untruncated'!$C:$C,$C63)</f>
        <v>0</v>
      </c>
      <c r="P63" s="4">
        <f>SUMIFS('ASETTW Untruncated'!P:P,'ASETTW Untruncated'!$A:$A,$A63,'ASETTW Untruncated'!$B:$B,$B63,'ASETTW Untruncated'!$C:$C,$C63)</f>
        <v>0</v>
      </c>
      <c r="Q63" s="4">
        <f>SUMIFS('ASETTW Untruncated'!Q:Q,'ASETTW Untruncated'!$A:$A,$A63,'ASETTW Untruncated'!$B:$B,$B63,'ASETTW Untruncated'!$C:$C,$C63)</f>
        <v>0</v>
      </c>
      <c r="R63" s="4">
        <f>SUMIFS('ASETTW Untruncated'!R:R,'ASETTW Untruncated'!$A:$A,$A63,'ASETTW Untruncated'!$B:$B,$B63,'ASETTW Untruncated'!$C:$C,$C63)</f>
        <v>0</v>
      </c>
      <c r="S63" s="4">
        <f>SUMIFS('ASETTW Untruncated'!S:S,'ASETTW Untruncated'!$A:$A,$A63,'ASETTW Untruncated'!$B:$B,$B63,'ASETTW Untruncated'!$C:$C,$C63)</f>
        <v>0</v>
      </c>
      <c r="T63" s="4">
        <f>SUMIFS('ASETTW Untruncated'!T:T,'ASETTW Untruncated'!$A:$A,$A63,'ASETTW Untruncated'!$B:$B,$B63,'ASETTW Untruncated'!$C:$C,$C63)</f>
        <v>0</v>
      </c>
      <c r="U63" s="4">
        <f>SUMIFS('ASETTW Untruncated'!U:U,'ASETTW Untruncated'!$A:$A,$A63,'ASETTW Untruncated'!$B:$B,$B63,'ASETTW Untruncated'!$C:$C,$C63)</f>
        <v>0</v>
      </c>
      <c r="V63" s="4">
        <f>SUMIFS('ASETTW Untruncated'!V:V,'ASETTW Untruncated'!$A:$A,$A63,'ASETTW Untruncated'!$B:$B,$B63,'ASETTW Untruncated'!$C:$C,$C63)</f>
        <v>0</v>
      </c>
      <c r="W63" s="4">
        <f>SUMIFS('ASETTW Untruncated'!W:W,'ASETTW Untruncated'!$A:$A,$A63,'ASETTW Untruncated'!$B:$B,$B63,'ASETTW Untruncated'!$C:$C,$C63)</f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C7FCA-C674-412C-87AF-A732F751A6B0}">
  <dimension ref="A1:X128"/>
  <sheetViews>
    <sheetView workbookViewId="0">
      <selection activeCell="N7" sqref="N7"/>
    </sheetView>
  </sheetViews>
  <sheetFormatPr defaultRowHeight="14.25" x14ac:dyDescent="0.45"/>
  <cols>
    <col min="1" max="1" width="17.6640625" bestFit="1" customWidth="1"/>
    <col min="2" max="2" width="24" bestFit="1" customWidth="1"/>
    <col min="3" max="3" width="22.06640625" bestFit="1" customWidth="1"/>
  </cols>
  <sheetData>
    <row r="1" spans="1:24" x14ac:dyDescent="0.45">
      <c r="A1" t="s">
        <v>0</v>
      </c>
      <c r="B1" t="s">
        <v>119</v>
      </c>
      <c r="C1" t="s">
        <v>120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150</v>
      </c>
    </row>
    <row r="2" spans="1:24" x14ac:dyDescent="0.45">
      <c r="A2" t="s">
        <v>235</v>
      </c>
      <c r="B2" t="s">
        <v>71</v>
      </c>
      <c r="C2" t="s">
        <v>349</v>
      </c>
      <c r="D2">
        <v>1.1040302537772144</v>
      </c>
      <c r="E2">
        <v>1.0804971061918431</v>
      </c>
      <c r="F2">
        <v>1.0949163831029327</v>
      </c>
      <c r="G2">
        <v>1.1078625986118966</v>
      </c>
      <c r="H2">
        <v>1.0506989821471471</v>
      </c>
      <c r="I2">
        <v>1.0378894432188253</v>
      </c>
      <c r="J2">
        <v>1.0472344171324157</v>
      </c>
      <c r="K2">
        <v>1.0673199645671736</v>
      </c>
      <c r="L2">
        <v>1.0006979547622379</v>
      </c>
      <c r="M2">
        <v>0.99386553993514737</v>
      </c>
      <c r="N2">
        <v>1.0010281355763093</v>
      </c>
      <c r="O2">
        <v>1.0246862361090014</v>
      </c>
      <c r="P2">
        <v>0.95757820309331587</v>
      </c>
      <c r="Q2">
        <v>0.95959093515108884</v>
      </c>
      <c r="R2">
        <v>0.96068957299363211</v>
      </c>
      <c r="S2">
        <v>0.99061366974717779</v>
      </c>
      <c r="T2">
        <v>0.92007451199818302</v>
      </c>
      <c r="U2">
        <v>0.93087201965789723</v>
      </c>
      <c r="V2">
        <v>0.92598555829579554</v>
      </c>
      <c r="W2">
        <v>0.96207745207525996</v>
      </c>
      <c r="X2">
        <f>COUNTIFS('ASETTW Full'!$A:$A,$A2,'ASETTW Full'!$B:$B,$B2,'ASETTW Full'!$C:$C,$C2)</f>
        <v>1</v>
      </c>
    </row>
    <row r="3" spans="1:24" x14ac:dyDescent="0.45">
      <c r="A3" t="s">
        <v>140</v>
      </c>
      <c r="B3" t="s">
        <v>138</v>
      </c>
      <c r="C3" t="s">
        <v>69</v>
      </c>
      <c r="D3">
        <v>1.2136276718667935</v>
      </c>
      <c r="E3">
        <v>1.2322466019926988</v>
      </c>
      <c r="F3">
        <v>1.1930290294832484</v>
      </c>
      <c r="G3">
        <v>1.2636155881836784</v>
      </c>
      <c r="H3">
        <v>1.1572946604763097</v>
      </c>
      <c r="I3">
        <v>1.1772951282597632</v>
      </c>
      <c r="J3">
        <v>1.1421829051432388</v>
      </c>
      <c r="K3">
        <v>1.2107112509202593</v>
      </c>
      <c r="L3">
        <v>1.1106081789009516</v>
      </c>
      <c r="M3">
        <v>1.133847225051144</v>
      </c>
      <c r="N3">
        <v>1.1010696277747527</v>
      </c>
      <c r="O3">
        <v>1.1688906950744977</v>
      </c>
      <c r="P3">
        <v>1.0672674709197307</v>
      </c>
      <c r="Q3">
        <v>1.0933900430692172</v>
      </c>
      <c r="R3">
        <v>1.0618204497914805</v>
      </c>
      <c r="S3">
        <v>1.1289813989725639</v>
      </c>
      <c r="T3">
        <v>1.0330085171790178</v>
      </c>
      <c r="U3">
        <v>1.060623873215925</v>
      </c>
      <c r="V3">
        <v>1.031420871545585</v>
      </c>
      <c r="W3">
        <v>1.0965349787230705</v>
      </c>
      <c r="X3">
        <f>COUNTIFS('ASETTW Full'!$A:$A,$A3,'ASETTW Full'!$B:$B,$B3,'ASETTW Full'!$C:$C,$C3)</f>
        <v>1</v>
      </c>
    </row>
    <row r="4" spans="1:24" x14ac:dyDescent="0.45">
      <c r="A4" t="s">
        <v>110</v>
      </c>
      <c r="B4" t="s">
        <v>71</v>
      </c>
      <c r="C4" t="s">
        <v>349</v>
      </c>
      <c r="D4">
        <v>1.2711478760380519</v>
      </c>
      <c r="E4">
        <v>1.2096053505041886</v>
      </c>
      <c r="F4">
        <v>1.227303108834001</v>
      </c>
      <c r="G4">
        <v>1.2168428881395275</v>
      </c>
      <c r="H4">
        <v>1.1987175297216894</v>
      </c>
      <c r="I4">
        <v>1.1487186020804132</v>
      </c>
      <c r="J4">
        <v>1.1641677887687563</v>
      </c>
      <c r="K4">
        <v>1.1604940739821459</v>
      </c>
      <c r="L4">
        <v>1.1365614171835905</v>
      </c>
      <c r="M4">
        <v>1.0970134406539571</v>
      </c>
      <c r="N4">
        <v>1.1097164435723976</v>
      </c>
      <c r="O4">
        <v>1.112921695280521</v>
      </c>
      <c r="P4">
        <v>1.0952712074147528</v>
      </c>
      <c r="Q4">
        <v>1.0599276732658347</v>
      </c>
      <c r="R4">
        <v>1.0733324813500422</v>
      </c>
      <c r="S4">
        <v>1.0789097097735654</v>
      </c>
      <c r="T4">
        <v>1.0506385031839183</v>
      </c>
      <c r="U4">
        <v>1.0205834694757716</v>
      </c>
      <c r="V4">
        <v>1.0326566923968221</v>
      </c>
      <c r="W4">
        <v>1.0416835786968897</v>
      </c>
      <c r="X4">
        <f>COUNTIFS('ASETTW Full'!$A:$A,$A4,'ASETTW Full'!$B:$B,$B4,'ASETTW Full'!$C:$C,$C4)</f>
        <v>1</v>
      </c>
    </row>
    <row r="5" spans="1:24" x14ac:dyDescent="0.45">
      <c r="A5" t="s">
        <v>83</v>
      </c>
      <c r="B5" t="s">
        <v>71</v>
      </c>
      <c r="C5" t="s">
        <v>75</v>
      </c>
      <c r="D5">
        <v>1.2824371770701961</v>
      </c>
      <c r="E5">
        <v>1.2461006917453525</v>
      </c>
      <c r="F5">
        <v>1.2335139462462246</v>
      </c>
      <c r="G5">
        <v>1.2500105082749409</v>
      </c>
      <c r="H5">
        <v>1.207496974647758</v>
      </c>
      <c r="I5">
        <v>1.1832488432189847</v>
      </c>
      <c r="J5">
        <v>1.1699370857631803</v>
      </c>
      <c r="K5">
        <v>1.192250092749743</v>
      </c>
      <c r="L5">
        <v>1.1546811101762156</v>
      </c>
      <c r="M5">
        <v>1.1372524790843386</v>
      </c>
      <c r="N5">
        <v>1.1238785107432536</v>
      </c>
      <c r="O5">
        <v>1.149846051940441</v>
      </c>
      <c r="P5">
        <v>1.1073138659344668</v>
      </c>
      <c r="Q5">
        <v>1.0967553579247229</v>
      </c>
      <c r="R5">
        <v>1.0819039505943646</v>
      </c>
      <c r="S5">
        <v>1.1116459900926168</v>
      </c>
      <c r="T5">
        <v>1.0595508101419699</v>
      </c>
      <c r="U5">
        <v>1.0582633391668523</v>
      </c>
      <c r="V5">
        <v>1.0403863396311865</v>
      </c>
      <c r="W5">
        <v>1.0764279916083448</v>
      </c>
      <c r="X5">
        <f>COUNTIFS('ASETTW Full'!$A:$A,$A5,'ASETTW Full'!$B:$B,$B5,'ASETTW Full'!$C:$C,$C5)</f>
        <v>1</v>
      </c>
    </row>
    <row r="6" spans="1:24" x14ac:dyDescent="0.45">
      <c r="A6" t="s">
        <v>83</v>
      </c>
      <c r="B6" t="s">
        <v>71</v>
      </c>
      <c r="C6" t="s">
        <v>297</v>
      </c>
      <c r="D6">
        <v>1.3129497016645351</v>
      </c>
      <c r="E6">
        <v>1.2888744365566658</v>
      </c>
      <c r="F6">
        <v>1.2629594130611419</v>
      </c>
      <c r="G6">
        <v>1.2915201482412</v>
      </c>
      <c r="H6">
        <v>1.2364730113342191</v>
      </c>
      <c r="I6">
        <v>1.222484497189863</v>
      </c>
      <c r="J6">
        <v>1.1985229542184348</v>
      </c>
      <c r="K6">
        <v>1.2305360441172895</v>
      </c>
      <c r="L6">
        <v>1.1813093788904367</v>
      </c>
      <c r="M6">
        <v>1.1729624784917796</v>
      </c>
      <c r="N6">
        <v>1.1502231579259259</v>
      </c>
      <c r="O6">
        <v>1.1848991570536116</v>
      </c>
      <c r="P6">
        <v>1.1326014874104919</v>
      </c>
      <c r="Q6">
        <v>1.1292884587419627</v>
      </c>
      <c r="R6">
        <v>1.1069099142262053</v>
      </c>
      <c r="S6">
        <v>1.1438600853048586</v>
      </c>
      <c r="T6">
        <v>1.0866132513626001</v>
      </c>
      <c r="U6">
        <v>1.0902354125524634</v>
      </c>
      <c r="V6">
        <v>1.067043254289076</v>
      </c>
      <c r="W6">
        <v>1.1079631615100229</v>
      </c>
      <c r="X6">
        <f>COUNTIFS('ASETTW Full'!$A:$A,$A6,'ASETTW Full'!$B:$B,$B6,'ASETTW Full'!$C:$C,$C6)</f>
        <v>1</v>
      </c>
    </row>
    <row r="7" spans="1:24" x14ac:dyDescent="0.45">
      <c r="A7" t="s">
        <v>83</v>
      </c>
      <c r="B7" t="s">
        <v>71</v>
      </c>
      <c r="C7" t="s">
        <v>72</v>
      </c>
      <c r="D7">
        <v>1.3257776361135667</v>
      </c>
      <c r="E7">
        <v>1.2888744365566658</v>
      </c>
      <c r="F7">
        <v>1.2746910752800489</v>
      </c>
      <c r="G7">
        <v>1.2915201482412</v>
      </c>
      <c r="H7">
        <v>1.2469436024767058</v>
      </c>
      <c r="I7">
        <v>1.222484497189863</v>
      </c>
      <c r="J7">
        <v>1.2081286502729598</v>
      </c>
      <c r="K7">
        <v>1.2305360441172895</v>
      </c>
      <c r="L7">
        <v>1.1904369873599725</v>
      </c>
      <c r="M7">
        <v>1.1729645334110781</v>
      </c>
      <c r="N7">
        <v>1.1587277217266732</v>
      </c>
      <c r="O7">
        <v>1.1848991570536116</v>
      </c>
      <c r="P7">
        <v>1.1378206503874422</v>
      </c>
      <c r="Q7">
        <v>1.1292884587419627</v>
      </c>
      <c r="R7">
        <v>1.1117242248406454</v>
      </c>
      <c r="S7">
        <v>1.1438600853048586</v>
      </c>
      <c r="T7">
        <v>1.0883314943465121</v>
      </c>
      <c r="U7">
        <v>1.0902354125524634</v>
      </c>
      <c r="V7">
        <v>1.0687171872692809</v>
      </c>
      <c r="W7">
        <v>1.1079631615100229</v>
      </c>
      <c r="X7">
        <f>COUNTIFS('ASETTW Full'!$A:$A,$A7,'ASETTW Full'!$B:$B,$B7,'ASETTW Full'!$C:$C,$C7)</f>
        <v>0</v>
      </c>
    </row>
    <row r="8" spans="1:24" x14ac:dyDescent="0.45">
      <c r="A8" t="s">
        <v>83</v>
      </c>
      <c r="B8" t="s">
        <v>71</v>
      </c>
      <c r="C8" t="s">
        <v>84</v>
      </c>
      <c r="D8">
        <v>1.3392751342622338</v>
      </c>
      <c r="E8">
        <v>1.3157191983424414</v>
      </c>
      <c r="F8">
        <v>1.2881940445141562</v>
      </c>
      <c r="G8">
        <v>1.31961462006841</v>
      </c>
      <c r="H8">
        <v>1.2657573285073127</v>
      </c>
      <c r="I8">
        <v>1.2514434450385892</v>
      </c>
      <c r="J8">
        <v>1.2267929857007247</v>
      </c>
      <c r="K8">
        <v>1.2612188703473792</v>
      </c>
      <c r="L8">
        <v>1.2109315055517689</v>
      </c>
      <c r="M8">
        <v>1.2025568757333138</v>
      </c>
      <c r="N8">
        <v>1.1791690824106789</v>
      </c>
      <c r="O8">
        <v>1.215754139879444</v>
      </c>
      <c r="P8">
        <v>1.1633350832071059</v>
      </c>
      <c r="Q8">
        <v>1.1600059275135293</v>
      </c>
      <c r="R8">
        <v>1.1369916911743023</v>
      </c>
      <c r="S8">
        <v>1.1758239413735445</v>
      </c>
      <c r="T8">
        <v>1.1161583605553356</v>
      </c>
      <c r="U8">
        <v>1.1201998876831705</v>
      </c>
      <c r="V8">
        <v>1.0962933346448458</v>
      </c>
      <c r="W8">
        <v>1.1394578598255756</v>
      </c>
      <c r="X8">
        <f>COUNTIFS('ASETTW Full'!$A:$A,$A8,'ASETTW Full'!$B:$B,$B8,'ASETTW Full'!$C:$C,$C8)</f>
        <v>0</v>
      </c>
    </row>
    <row r="9" spans="1:24" x14ac:dyDescent="0.45">
      <c r="A9" t="s">
        <v>94</v>
      </c>
      <c r="B9" t="s">
        <v>68</v>
      </c>
      <c r="C9" t="s">
        <v>69</v>
      </c>
      <c r="D9">
        <v>1.3355144572996824</v>
      </c>
      <c r="E9">
        <v>1.3418080672654036</v>
      </c>
      <c r="F9">
        <v>1.302240196903405</v>
      </c>
      <c r="G9">
        <v>1.3701642902924833</v>
      </c>
      <c r="H9">
        <v>1.2698557535917334</v>
      </c>
      <c r="I9">
        <v>1.28055469338258</v>
      </c>
      <c r="J9">
        <v>1.2440709365662745</v>
      </c>
      <c r="K9">
        <v>1.312157634524256</v>
      </c>
      <c r="L9">
        <v>1.2131888149534356</v>
      </c>
      <c r="M9">
        <v>1.2287479114234852</v>
      </c>
      <c r="N9">
        <v>1.194543804778347</v>
      </c>
      <c r="O9">
        <v>1.2630439718687538</v>
      </c>
      <c r="P9">
        <v>1.1615193376843034</v>
      </c>
      <c r="Q9">
        <v>1.1821978009458392</v>
      </c>
      <c r="R9">
        <v>1.147676747296928</v>
      </c>
      <c r="S9">
        <v>1.2175935698426668</v>
      </c>
      <c r="T9">
        <v>1.1190129059600786</v>
      </c>
      <c r="U9">
        <v>1.147642127683417</v>
      </c>
      <c r="V9">
        <v>1.1115290326676044</v>
      </c>
      <c r="W9">
        <v>1.1838095685027015</v>
      </c>
      <c r="X9">
        <f>COUNTIFS('ASETTW Full'!$A:$A,$A9,'ASETTW Full'!$B:$B,$B9,'ASETTW Full'!$C:$C,$C9)</f>
        <v>1</v>
      </c>
    </row>
    <row r="10" spans="1:24" x14ac:dyDescent="0.45">
      <c r="A10" t="s">
        <v>90</v>
      </c>
      <c r="B10" t="s">
        <v>138</v>
      </c>
      <c r="C10" t="s">
        <v>69</v>
      </c>
      <c r="D10">
        <v>1.391007053433108</v>
      </c>
      <c r="E10">
        <v>1.3898758622564353</v>
      </c>
      <c r="F10">
        <v>1.3326956195751476</v>
      </c>
      <c r="G10">
        <v>1.3996492928538884</v>
      </c>
      <c r="H10">
        <v>1.3199196843121723</v>
      </c>
      <c r="I10">
        <v>1.3301980353730845</v>
      </c>
      <c r="J10">
        <v>1.273622651778596</v>
      </c>
      <c r="K10">
        <v>1.345197785868395</v>
      </c>
      <c r="L10">
        <v>1.261007964226194</v>
      </c>
      <c r="M10">
        <v>1.2734455630633503</v>
      </c>
      <c r="N10">
        <v>1.2228924522116651</v>
      </c>
      <c r="O10">
        <v>1.2928743504269935</v>
      </c>
      <c r="P10">
        <v>1.2107836924730526</v>
      </c>
      <c r="Q10">
        <v>1.2264819712445529</v>
      </c>
      <c r="R10">
        <v>1.1789960836288311</v>
      </c>
      <c r="S10">
        <v>1.2490597834957518</v>
      </c>
      <c r="T10">
        <v>1.166474503552019</v>
      </c>
      <c r="U10">
        <v>1.1872663726406902</v>
      </c>
      <c r="V10">
        <v>1.1399172269065043</v>
      </c>
      <c r="W10">
        <v>1.2129826009052485</v>
      </c>
      <c r="X10">
        <f>COUNTIFS('ASETTW Full'!$A:$A,$A10,'ASETTW Full'!$B:$B,$B10,'ASETTW Full'!$C:$C,$C10)</f>
        <v>1</v>
      </c>
    </row>
    <row r="11" spans="1:24" x14ac:dyDescent="0.45">
      <c r="A11" t="s">
        <v>149</v>
      </c>
      <c r="B11" t="s">
        <v>71</v>
      </c>
      <c r="C11" t="s">
        <v>69</v>
      </c>
      <c r="D11">
        <v>1.4019727965252504</v>
      </c>
      <c r="E11">
        <v>1.3905925885794559</v>
      </c>
      <c r="F11">
        <v>1.3598373209115679</v>
      </c>
      <c r="G11">
        <v>1.402150450105069</v>
      </c>
      <c r="H11">
        <v>1.330051293849895</v>
      </c>
      <c r="I11">
        <v>1.3277065391581184</v>
      </c>
      <c r="J11">
        <v>1.2963333969788169</v>
      </c>
      <c r="K11">
        <v>1.344781875507761</v>
      </c>
      <c r="L11">
        <v>1.2692977146900264</v>
      </c>
      <c r="M11">
        <v>1.2689471005201844</v>
      </c>
      <c r="N11">
        <v>1.2416426255110089</v>
      </c>
      <c r="O11">
        <v>1.2901511084580681</v>
      </c>
      <c r="P11">
        <v>1.2161864063215921</v>
      </c>
      <c r="Q11">
        <v>1.2232045622218233</v>
      </c>
      <c r="R11">
        <v>1.1936218889321115</v>
      </c>
      <c r="S11">
        <v>1.2479316229970312</v>
      </c>
      <c r="T11">
        <v>1.1685636334912215</v>
      </c>
      <c r="U11">
        <v>1.1823652912228269</v>
      </c>
      <c r="V11">
        <v>1.1517837542357587</v>
      </c>
      <c r="W11">
        <v>1.2095430545170271</v>
      </c>
      <c r="X11">
        <f>COUNTIFS('ASETTW Full'!$A:$A,$A11,'ASETTW Full'!$B:$B,$B11,'ASETTW Full'!$C:$C,$C11)</f>
        <v>1</v>
      </c>
    </row>
    <row r="12" spans="1:24" x14ac:dyDescent="0.45">
      <c r="A12" t="s">
        <v>78</v>
      </c>
      <c r="B12" t="s">
        <v>71</v>
      </c>
      <c r="C12" t="s">
        <v>75</v>
      </c>
      <c r="D12">
        <v>1.4025867300378598</v>
      </c>
      <c r="E12">
        <v>1.3822563999663569</v>
      </c>
      <c r="F12">
        <v>1.3851761037414052</v>
      </c>
      <c r="G12">
        <v>1.4165257893800012</v>
      </c>
      <c r="H12">
        <v>1.329245409837283</v>
      </c>
      <c r="I12">
        <v>1.3221808579379737</v>
      </c>
      <c r="J12">
        <v>1.3204553989717815</v>
      </c>
      <c r="K12">
        <v>1.3583870785610659</v>
      </c>
      <c r="L12">
        <v>1.271468644388309</v>
      </c>
      <c r="M12">
        <v>1.2707290518827488</v>
      </c>
      <c r="N12">
        <v>1.2685395008897005</v>
      </c>
      <c r="O12">
        <v>1.3080023019220428</v>
      </c>
      <c r="P12">
        <v>1.2170262345668632</v>
      </c>
      <c r="Q12">
        <v>1.2206904886212873</v>
      </c>
      <c r="R12">
        <v>1.2180473781341759</v>
      </c>
      <c r="S12">
        <v>1.258439106053034</v>
      </c>
      <c r="T12">
        <v>1.1758310555367453</v>
      </c>
      <c r="U12">
        <v>1.1856748938354889</v>
      </c>
      <c r="V12">
        <v>1.1804929845036758</v>
      </c>
      <c r="W12">
        <v>1.2238316055854594</v>
      </c>
      <c r="X12">
        <f>COUNTIFS('ASETTW Full'!$A:$A,$A12,'ASETTW Full'!$B:$B,$B12,'ASETTW Full'!$C:$C,$C12)</f>
        <v>1</v>
      </c>
    </row>
    <row r="13" spans="1:24" x14ac:dyDescent="0.45">
      <c r="A13" t="s">
        <v>145</v>
      </c>
      <c r="B13" t="s">
        <v>68</v>
      </c>
      <c r="C13" t="s">
        <v>69</v>
      </c>
      <c r="D13">
        <v>1.4073148207004058</v>
      </c>
      <c r="E13">
        <v>1.4003733087871555</v>
      </c>
      <c r="F13">
        <v>1.3628881379024689</v>
      </c>
      <c r="G13">
        <v>1.4253648006961608</v>
      </c>
      <c r="H13">
        <v>1.3470989760645091</v>
      </c>
      <c r="I13">
        <v>1.346967657114563</v>
      </c>
      <c r="J13">
        <v>1.3111796952216244</v>
      </c>
      <c r="K13">
        <v>1.3756164384482998</v>
      </c>
      <c r="L13">
        <v>1.275486629728757</v>
      </c>
      <c r="M13">
        <v>1.2820218837137096</v>
      </c>
      <c r="N13">
        <v>1.2471619198532855</v>
      </c>
      <c r="O13">
        <v>1.3137546419789721</v>
      </c>
      <c r="P13">
        <v>1.2236698856304562</v>
      </c>
      <c r="Q13">
        <v>1.2385081283907036</v>
      </c>
      <c r="R13">
        <v>1.2014908855064281</v>
      </c>
      <c r="S13">
        <v>1.2710707523726956</v>
      </c>
      <c r="T13">
        <v>1.1771384525707089</v>
      </c>
      <c r="U13">
        <v>1.2011628824049798</v>
      </c>
      <c r="V13">
        <v>1.1616105788378057</v>
      </c>
      <c r="W13">
        <v>1.2349157842491967</v>
      </c>
      <c r="X13">
        <f>COUNTIFS('ASETTW Full'!$A:$A,$A13,'ASETTW Full'!$B:$B,$B13,'ASETTW Full'!$C:$C,$C13)</f>
        <v>1</v>
      </c>
    </row>
    <row r="14" spans="1:24" x14ac:dyDescent="0.45">
      <c r="A14" t="s">
        <v>79</v>
      </c>
      <c r="B14" t="s">
        <v>298</v>
      </c>
      <c r="C14" t="s">
        <v>69</v>
      </c>
      <c r="D14">
        <v>1.4552699308851504</v>
      </c>
      <c r="E14">
        <v>1.3962573347541753</v>
      </c>
      <c r="F14">
        <v>1.3708183503550024</v>
      </c>
      <c r="G14">
        <v>1.3879071208077711</v>
      </c>
      <c r="H14">
        <v>1.3754698053682151</v>
      </c>
      <c r="I14">
        <v>1.3362227055268185</v>
      </c>
      <c r="J14">
        <v>1.3040459759859042</v>
      </c>
      <c r="K14">
        <v>1.3326221723376606</v>
      </c>
      <c r="L14">
        <v>1.2927626252877733</v>
      </c>
      <c r="M14">
        <v>1.2737252900272298</v>
      </c>
      <c r="N14">
        <v>1.2355154787449572</v>
      </c>
      <c r="O14">
        <v>1.2748630946202066</v>
      </c>
      <c r="P14">
        <v>1.2355728189364226</v>
      </c>
      <c r="Q14">
        <v>1.2250442457256281</v>
      </c>
      <c r="R14">
        <v>1.187415820084522</v>
      </c>
      <c r="S14">
        <v>1.2289677375526604</v>
      </c>
      <c r="T14">
        <v>1.1889341079897593</v>
      </c>
      <c r="U14">
        <v>1.184556180781418</v>
      </c>
      <c r="V14">
        <v>1.1469465659503637</v>
      </c>
      <c r="W14">
        <v>1.1916158103129859</v>
      </c>
      <c r="X14">
        <f>COUNTIFS('ASETTW Full'!$A:$A,$A14,'ASETTW Full'!$B:$B,$B14,'ASETTW Full'!$C:$C,$C14)</f>
        <v>1</v>
      </c>
    </row>
    <row r="15" spans="1:24" x14ac:dyDescent="0.45">
      <c r="A15" t="s">
        <v>78</v>
      </c>
      <c r="B15" t="s">
        <v>71</v>
      </c>
      <c r="C15" t="s">
        <v>297</v>
      </c>
      <c r="D15">
        <v>1.4371959016009976</v>
      </c>
      <c r="E15">
        <v>1.4204684366736389</v>
      </c>
      <c r="F15">
        <v>1.419032974878736</v>
      </c>
      <c r="G15">
        <v>1.4546433096777691</v>
      </c>
      <c r="H15">
        <v>1.3626655030951951</v>
      </c>
      <c r="I15">
        <v>1.3577646654110267</v>
      </c>
      <c r="J15">
        <v>1.353325171631895</v>
      </c>
      <c r="K15">
        <v>1.3940600866654991</v>
      </c>
      <c r="L15">
        <v>1.3015475471498286</v>
      </c>
      <c r="M15">
        <v>1.3027697358592678</v>
      </c>
      <c r="N15">
        <v>1.2979662396854812</v>
      </c>
      <c r="O15">
        <v>1.3408867703235936</v>
      </c>
      <c r="P15">
        <v>1.2422604247211761</v>
      </c>
      <c r="Q15">
        <v>1.2509967789666918</v>
      </c>
      <c r="R15">
        <v>1.2429936756805249</v>
      </c>
      <c r="S15">
        <v>1.2892190291478633</v>
      </c>
      <c r="T15">
        <v>1.1977571317852811</v>
      </c>
      <c r="U15">
        <v>1.2115566168578138</v>
      </c>
      <c r="V15">
        <v>1.2024076556185044</v>
      </c>
      <c r="W15">
        <v>1.2502796498429649</v>
      </c>
      <c r="X15">
        <f>COUNTIFS('ASETTW Full'!$A:$A,$A15,'ASETTW Full'!$B:$B,$B15,'ASETTW Full'!$C:$C,$C15)</f>
        <v>1</v>
      </c>
    </row>
    <row r="16" spans="1:24" x14ac:dyDescent="0.45">
      <c r="A16" t="s">
        <v>78</v>
      </c>
      <c r="B16" t="s">
        <v>71</v>
      </c>
      <c r="C16" t="s">
        <v>72</v>
      </c>
      <c r="D16">
        <v>1.4464040939805249</v>
      </c>
      <c r="E16">
        <v>1.4204684366736389</v>
      </c>
      <c r="F16">
        <v>1.4269698250296496</v>
      </c>
      <c r="G16">
        <v>1.4546433096777691</v>
      </c>
      <c r="H16">
        <v>1.3687326580274783</v>
      </c>
      <c r="I16">
        <v>1.3577646654110267</v>
      </c>
      <c r="J16">
        <v>1.3586845103395691</v>
      </c>
      <c r="K16">
        <v>1.3940600866654991</v>
      </c>
      <c r="L16">
        <v>1.3062467161984392</v>
      </c>
      <c r="M16">
        <v>1.3027697358592678</v>
      </c>
      <c r="N16">
        <v>1.3019310231192187</v>
      </c>
      <c r="O16">
        <v>1.3408867703235936</v>
      </c>
      <c r="P16">
        <v>1.2458268100188727</v>
      </c>
      <c r="Q16">
        <v>1.2509967789666918</v>
      </c>
      <c r="R16">
        <v>1.2461553402749621</v>
      </c>
      <c r="S16">
        <v>1.2892190291478633</v>
      </c>
      <c r="T16">
        <v>1.2001988710549112</v>
      </c>
      <c r="U16">
        <v>1.2115566168578138</v>
      </c>
      <c r="V16">
        <v>1.2044714988405048</v>
      </c>
      <c r="W16">
        <v>1.2502796498429649</v>
      </c>
      <c r="X16">
        <f>COUNTIFS('ASETTW Full'!$A:$A,$A16,'ASETTW Full'!$B:$B,$B16,'ASETTW Full'!$C:$C,$C16)</f>
        <v>0</v>
      </c>
    </row>
    <row r="17" spans="1:24" x14ac:dyDescent="0.45">
      <c r="A17" t="s">
        <v>73</v>
      </c>
      <c r="B17" t="s">
        <v>68</v>
      </c>
      <c r="C17" t="s">
        <v>69</v>
      </c>
      <c r="D17">
        <v>1.4626460879656571</v>
      </c>
      <c r="E17">
        <v>1.4318891040451596</v>
      </c>
      <c r="F17">
        <v>1.3873020136581871</v>
      </c>
      <c r="G17">
        <v>1.4361255894913636</v>
      </c>
      <c r="H17">
        <v>1.3801143378070329</v>
      </c>
      <c r="I17">
        <v>1.3704768359706914</v>
      </c>
      <c r="J17">
        <v>1.3197212829063438</v>
      </c>
      <c r="K17">
        <v>1.3793814979497405</v>
      </c>
      <c r="L17">
        <v>1.3093147323198733</v>
      </c>
      <c r="M17">
        <v>1.3105196795378027</v>
      </c>
      <c r="N17">
        <v>1.2595340179250674</v>
      </c>
      <c r="O17">
        <v>1.3250136869227191</v>
      </c>
      <c r="P17">
        <v>1.2586230450272058</v>
      </c>
      <c r="Q17">
        <v>1.2620125082457809</v>
      </c>
      <c r="R17">
        <v>1.2160837741178008</v>
      </c>
      <c r="S17">
        <v>1.2804334081395516</v>
      </c>
      <c r="T17">
        <v>1.2151267079093928</v>
      </c>
      <c r="U17">
        <v>1.224469467511474</v>
      </c>
      <c r="V17">
        <v>1.1794979349176018</v>
      </c>
      <c r="W17">
        <v>1.2459238958912813</v>
      </c>
      <c r="X17">
        <f>COUNTIFS('ASETTW Full'!$A:$A,$A17,'ASETTW Full'!$B:$B,$B17,'ASETTW Full'!$C:$C,$C17)</f>
        <v>1</v>
      </c>
    </row>
    <row r="18" spans="1:24" x14ac:dyDescent="0.45">
      <c r="A18" t="s">
        <v>91</v>
      </c>
      <c r="B18" t="s">
        <v>81</v>
      </c>
      <c r="C18" t="s">
        <v>86</v>
      </c>
      <c r="D18">
        <v>1.5007614495974961</v>
      </c>
      <c r="E18">
        <v>1.3455395576046012</v>
      </c>
      <c r="F18">
        <v>1.3792808658427749</v>
      </c>
      <c r="G18">
        <v>1.3137001265689179</v>
      </c>
      <c r="H18">
        <v>1.4039691516480026</v>
      </c>
      <c r="I18">
        <v>1.2714936136179369</v>
      </c>
      <c r="J18">
        <v>1.2990080584601662</v>
      </c>
      <c r="K18">
        <v>1.2488137126767365</v>
      </c>
      <c r="L18">
        <v>1.3127031924424777</v>
      </c>
      <c r="M18">
        <v>1.2137224630578194</v>
      </c>
      <c r="N18">
        <v>1.2263863880747143</v>
      </c>
      <c r="O18">
        <v>1.1977539234475829</v>
      </c>
      <c r="P18">
        <v>1.247656425526259</v>
      </c>
      <c r="Q18">
        <v>1.1656172478280844</v>
      </c>
      <c r="R18">
        <v>1.1728899192601521</v>
      </c>
      <c r="S18">
        <v>1.1540457697378432</v>
      </c>
      <c r="T18">
        <v>1.1927404686203413</v>
      </c>
      <c r="U18">
        <v>1.1228708722013165</v>
      </c>
      <c r="V18">
        <v>1.1270535110136828</v>
      </c>
      <c r="W18">
        <v>1.1150512748962624</v>
      </c>
      <c r="X18">
        <f>COUNTIFS('ASETTW Full'!$A:$A,$A18,'ASETTW Full'!$B:$B,$B18,'ASETTW Full'!$C:$C,$C18)</f>
        <v>1</v>
      </c>
    </row>
    <row r="19" spans="1:24" x14ac:dyDescent="0.45">
      <c r="A19" t="s">
        <v>89</v>
      </c>
      <c r="B19" t="s">
        <v>68</v>
      </c>
      <c r="C19" t="s">
        <v>69</v>
      </c>
      <c r="D19">
        <v>1.4933503791721279</v>
      </c>
      <c r="E19">
        <v>1.411372464626373</v>
      </c>
      <c r="F19">
        <v>1.3863541660811014</v>
      </c>
      <c r="G19">
        <v>1.3998127818224801</v>
      </c>
      <c r="H19">
        <v>1.3849088840167318</v>
      </c>
      <c r="I19">
        <v>1.3348641370176322</v>
      </c>
      <c r="J19">
        <v>1.2983059150896614</v>
      </c>
      <c r="K19">
        <v>1.3314421927666849</v>
      </c>
      <c r="L19">
        <v>1.3135711661394049</v>
      </c>
      <c r="M19">
        <v>1.2806211180248581</v>
      </c>
      <c r="N19">
        <v>1.2399496271012582</v>
      </c>
      <c r="O19">
        <v>1.2815322020345781</v>
      </c>
      <c r="P19">
        <v>1.2535460107759211</v>
      </c>
      <c r="Q19">
        <v>1.2279273733835177</v>
      </c>
      <c r="R19">
        <v>1.1890706485264908</v>
      </c>
      <c r="S19">
        <v>1.2322617283428068</v>
      </c>
      <c r="T19">
        <v>1.2001060746498051</v>
      </c>
      <c r="U19">
        <v>1.1917219398572561</v>
      </c>
      <c r="V19">
        <v>1.1471944663332687</v>
      </c>
      <c r="W19">
        <v>1.2001683173259887</v>
      </c>
      <c r="X19">
        <f>COUNTIFS('ASETTW Full'!$A:$A,$A19,'ASETTW Full'!$B:$B,$B19,'ASETTW Full'!$C:$C,$C19)</f>
        <v>1</v>
      </c>
    </row>
    <row r="20" spans="1:24" x14ac:dyDescent="0.45">
      <c r="A20" t="s">
        <v>76</v>
      </c>
      <c r="B20" t="s">
        <v>71</v>
      </c>
      <c r="C20" t="s">
        <v>75</v>
      </c>
      <c r="D20">
        <v>1.4708219551751096</v>
      </c>
      <c r="E20">
        <v>1.4395257947044815</v>
      </c>
      <c r="F20">
        <v>1.4163805964832883</v>
      </c>
      <c r="G20">
        <v>1.4427048735739576</v>
      </c>
      <c r="H20">
        <v>1.3889467763379084</v>
      </c>
      <c r="I20">
        <v>1.3773533887035747</v>
      </c>
      <c r="J20">
        <v>1.3477011347796801</v>
      </c>
      <c r="K20">
        <v>1.3858262410595656</v>
      </c>
      <c r="L20">
        <v>1.3235086965291754</v>
      </c>
      <c r="M20">
        <v>1.3164220598503482</v>
      </c>
      <c r="N20">
        <v>1.2908110744652819</v>
      </c>
      <c r="O20">
        <v>1.3298059857300837</v>
      </c>
      <c r="P20">
        <v>1.2740406219830216</v>
      </c>
      <c r="Q20">
        <v>1.2697326361263168</v>
      </c>
      <c r="R20">
        <v>1.247240565588406</v>
      </c>
      <c r="S20">
        <v>1.2874918219254758</v>
      </c>
      <c r="T20">
        <v>1.2269498215263914</v>
      </c>
      <c r="U20">
        <v>1.2271321274994427</v>
      </c>
      <c r="V20">
        <v>1.2055256444932827</v>
      </c>
      <c r="W20">
        <v>1.24809449431255</v>
      </c>
      <c r="X20">
        <f>COUNTIFS('ASETTW Full'!$A:$A,$A20,'ASETTW Full'!$B:$B,$B20,'ASETTW Full'!$C:$C,$C20)</f>
        <v>1</v>
      </c>
    </row>
    <row r="21" spans="1:24" x14ac:dyDescent="0.45">
      <c r="A21" t="s">
        <v>103</v>
      </c>
      <c r="B21" t="s">
        <v>71</v>
      </c>
      <c r="C21" t="s">
        <v>349</v>
      </c>
      <c r="D21">
        <v>1.479015972934129</v>
      </c>
      <c r="E21">
        <v>1.4278893490673892</v>
      </c>
      <c r="F21">
        <v>1.4462207052424392</v>
      </c>
      <c r="G21">
        <v>1.4493982797365756</v>
      </c>
      <c r="H21">
        <v>1.3973314270653119</v>
      </c>
      <c r="I21">
        <v>1.35400053315053</v>
      </c>
      <c r="J21">
        <v>1.3723572969895488</v>
      </c>
      <c r="K21">
        <v>1.3811295442196134</v>
      </c>
      <c r="L21">
        <v>1.3324185102246981</v>
      </c>
      <c r="M21">
        <v>1.2999765428007644</v>
      </c>
      <c r="N21">
        <v>1.3151476709060301</v>
      </c>
      <c r="O21">
        <v>1.3301915640382709</v>
      </c>
      <c r="P21">
        <v>1.267531569495554</v>
      </c>
      <c r="Q21">
        <v>1.2485032795313318</v>
      </c>
      <c r="R21">
        <v>1.2582629164494095</v>
      </c>
      <c r="S21">
        <v>1.2811669441032447</v>
      </c>
      <c r="T21">
        <v>1.2196987903838148</v>
      </c>
      <c r="U21">
        <v>1.206783683769477</v>
      </c>
      <c r="V21">
        <v>1.2151153405883126</v>
      </c>
      <c r="W21">
        <v>1.2405810015436782</v>
      </c>
      <c r="X21">
        <f>COUNTIFS('ASETTW Full'!$A:$A,$A21,'ASETTW Full'!$B:$B,$B21,'ASETTW Full'!$C:$C,$C21)</f>
        <v>1</v>
      </c>
    </row>
    <row r="22" spans="1:24" x14ac:dyDescent="0.45">
      <c r="A22" t="s">
        <v>78</v>
      </c>
      <c r="B22" t="s">
        <v>71</v>
      </c>
      <c r="C22" t="s">
        <v>84</v>
      </c>
      <c r="D22">
        <v>1.4730661428307943</v>
      </c>
      <c r="E22">
        <v>1.4643091274553783</v>
      </c>
      <c r="F22">
        <v>1.4547705305995016</v>
      </c>
      <c r="G22">
        <v>1.5006529597649292</v>
      </c>
      <c r="H22">
        <v>1.3976115178786004</v>
      </c>
      <c r="I22">
        <v>1.3998228021419628</v>
      </c>
      <c r="J22">
        <v>1.3883368824684434</v>
      </c>
      <c r="K22">
        <v>1.438375479974346</v>
      </c>
      <c r="L22">
        <v>1.3381142372147545</v>
      </c>
      <c r="M22">
        <v>1.3461390297995657</v>
      </c>
      <c r="N22">
        <v>1.3349721628306777</v>
      </c>
      <c r="O22">
        <v>1.3856553953113984</v>
      </c>
      <c r="P22">
        <v>1.2824007657965333</v>
      </c>
      <c r="Q22">
        <v>1.295566992271957</v>
      </c>
      <c r="R22">
        <v>1.2836592350629434</v>
      </c>
      <c r="S22">
        <v>1.335592939775045</v>
      </c>
      <c r="T22">
        <v>1.2406598973259482</v>
      </c>
      <c r="U22">
        <v>1.2583092864644385</v>
      </c>
      <c r="V22">
        <v>1.2461156835504588</v>
      </c>
      <c r="W22">
        <v>1.298572493759119</v>
      </c>
      <c r="X22">
        <f>COUNTIFS('ASETTW Full'!$A:$A,$A22,'ASETTW Full'!$B:$B,$B22,'ASETTW Full'!$C:$C,$C22)</f>
        <v>0</v>
      </c>
    </row>
    <row r="23" spans="1:24" x14ac:dyDescent="0.45">
      <c r="A23" t="s">
        <v>98</v>
      </c>
      <c r="B23" t="s">
        <v>71</v>
      </c>
      <c r="C23" t="s">
        <v>75</v>
      </c>
      <c r="D23">
        <v>1.4939784665391347</v>
      </c>
      <c r="E23">
        <v>1.4718059078593362</v>
      </c>
      <c r="F23">
        <v>1.4583207757376278</v>
      </c>
      <c r="G23">
        <v>1.4896746488302472</v>
      </c>
      <c r="H23">
        <v>1.4164530691144854</v>
      </c>
      <c r="I23">
        <v>1.406132853676612</v>
      </c>
      <c r="J23">
        <v>1.388269752398658</v>
      </c>
      <c r="K23">
        <v>1.4278438541165184</v>
      </c>
      <c r="L23">
        <v>1.340792254774142</v>
      </c>
      <c r="M23">
        <v>1.3439458263514179</v>
      </c>
      <c r="N23">
        <v>1.3227017546681985</v>
      </c>
      <c r="O23">
        <v>1.3703466514951772</v>
      </c>
      <c r="P23">
        <v>1.2911812693333085</v>
      </c>
      <c r="Q23">
        <v>1.2947644456022935</v>
      </c>
      <c r="R23">
        <v>1.2773932690080902</v>
      </c>
      <c r="S23">
        <v>1.3238510110129369</v>
      </c>
      <c r="T23">
        <v>1.2406295347776439</v>
      </c>
      <c r="U23">
        <v>1.2491942838797325</v>
      </c>
      <c r="V23">
        <v>1.2329758836774398</v>
      </c>
      <c r="W23">
        <v>1.2795219078854949</v>
      </c>
      <c r="X23">
        <f>COUNTIFS('ASETTW Full'!$A:$A,$A23,'ASETTW Full'!$B:$B,$B23,'ASETTW Full'!$C:$C,$C23)</f>
        <v>1</v>
      </c>
    </row>
    <row r="24" spans="1:24" x14ac:dyDescent="0.45">
      <c r="A24" t="s">
        <v>149</v>
      </c>
      <c r="B24" t="s">
        <v>71</v>
      </c>
      <c r="C24" t="s">
        <v>86</v>
      </c>
      <c r="D24">
        <v>1.4813443575275513</v>
      </c>
      <c r="E24">
        <v>1.4486289561982004</v>
      </c>
      <c r="F24">
        <v>1.4370879166798378</v>
      </c>
      <c r="G24">
        <v>1.4607817903483677</v>
      </c>
      <c r="H24">
        <v>1.4053045967394922</v>
      </c>
      <c r="I24">
        <v>1.3827630090621834</v>
      </c>
      <c r="J24">
        <v>1.3697587768147497</v>
      </c>
      <c r="K24">
        <v>1.4005373107014922</v>
      </c>
      <c r="L24">
        <v>1.3410376981985539</v>
      </c>
      <c r="M24">
        <v>1.3199838898632337</v>
      </c>
      <c r="N24">
        <v>1.3117887808804611</v>
      </c>
      <c r="O24">
        <v>1.3422025115711333</v>
      </c>
      <c r="P24">
        <v>1.2876334001764269</v>
      </c>
      <c r="Q24">
        <v>1.2731349482714338</v>
      </c>
      <c r="R24">
        <v>1.2634802107830203</v>
      </c>
      <c r="S24">
        <v>1.2991808036504209</v>
      </c>
      <c r="T24">
        <v>1.232338187575708</v>
      </c>
      <c r="U24">
        <v>1.2289935513517494</v>
      </c>
      <c r="V24">
        <v>1.2148803494042382</v>
      </c>
      <c r="W24">
        <v>1.2576873793126919</v>
      </c>
      <c r="X24">
        <f>COUNTIFS('ASETTW Full'!$A:$A,$A24,'ASETTW Full'!$B:$B,$B24,'ASETTW Full'!$C:$C,$C24)</f>
        <v>1</v>
      </c>
    </row>
    <row r="25" spans="1:24" x14ac:dyDescent="0.45">
      <c r="A25" t="s">
        <v>73</v>
      </c>
      <c r="B25" t="s">
        <v>71</v>
      </c>
      <c r="C25" t="s">
        <v>69</v>
      </c>
      <c r="D25">
        <v>1.5086386749396448</v>
      </c>
      <c r="E25">
        <v>1.458791653744629</v>
      </c>
      <c r="F25">
        <v>1.4308565349417148</v>
      </c>
      <c r="G25">
        <v>1.4513043330279825</v>
      </c>
      <c r="H25">
        <v>1.4099182624885656</v>
      </c>
      <c r="I25">
        <v>1.3847834055723391</v>
      </c>
      <c r="J25">
        <v>1.348471390974918</v>
      </c>
      <c r="K25">
        <v>1.3836315854966306</v>
      </c>
      <c r="L25">
        <v>1.3430011756602749</v>
      </c>
      <c r="M25">
        <v>1.3257775227829411</v>
      </c>
      <c r="N25">
        <v>1.2921613726321806</v>
      </c>
      <c r="O25">
        <v>1.3299841368011238</v>
      </c>
      <c r="P25">
        <v>1.288623733616324</v>
      </c>
      <c r="Q25">
        <v>1.2761782668635586</v>
      </c>
      <c r="R25">
        <v>1.245141416448708</v>
      </c>
      <c r="S25">
        <v>1.2839533839602242</v>
      </c>
      <c r="T25">
        <v>1.2334659592310684</v>
      </c>
      <c r="U25">
        <v>1.231141648393959</v>
      </c>
      <c r="V25">
        <v>1.1972892790438703</v>
      </c>
      <c r="W25">
        <v>1.2421726593534808</v>
      </c>
      <c r="X25">
        <f>COUNTIFS('ASETTW Full'!$A:$A,$A25,'ASETTW Full'!$B:$B,$B25,'ASETTW Full'!$C:$C,$C25)</f>
        <v>1</v>
      </c>
    </row>
    <row r="26" spans="1:24" x14ac:dyDescent="0.45">
      <c r="A26" t="s">
        <v>97</v>
      </c>
      <c r="B26" t="s">
        <v>136</v>
      </c>
      <c r="C26" t="s">
        <v>69</v>
      </c>
      <c r="D26">
        <v>1.5226177993311727</v>
      </c>
      <c r="E26">
        <v>1.4044488230186998</v>
      </c>
      <c r="F26">
        <v>1.4328294419107208</v>
      </c>
      <c r="G26">
        <v>1.4012975770413694</v>
      </c>
      <c r="H26">
        <v>1.4339808141552906</v>
      </c>
      <c r="I26">
        <v>1.3412184747944278</v>
      </c>
      <c r="J26">
        <v>1.3591018210672343</v>
      </c>
      <c r="K26">
        <v>1.3445943444407933</v>
      </c>
      <c r="L26">
        <v>1.343452024447128</v>
      </c>
      <c r="M26">
        <v>1.277405165228088</v>
      </c>
      <c r="N26">
        <v>1.2819118660978654</v>
      </c>
      <c r="O26">
        <v>1.2854046064423452</v>
      </c>
      <c r="P26">
        <v>1.2850509183855092</v>
      </c>
      <c r="Q26">
        <v>1.2330303773444888</v>
      </c>
      <c r="R26">
        <v>1.2335582829980201</v>
      </c>
      <c r="S26">
        <v>1.244284219671129</v>
      </c>
      <c r="T26">
        <v>1.2359347228466382</v>
      </c>
      <c r="U26">
        <v>1.1942286115960119</v>
      </c>
      <c r="V26">
        <v>1.1922610869082815</v>
      </c>
      <c r="W26">
        <v>1.2082283005100254</v>
      </c>
      <c r="X26">
        <f>COUNTIFS('ASETTW Full'!$A:$A,$A26,'ASETTW Full'!$B:$B,$B26,'ASETTW Full'!$C:$C,$C26)</f>
        <v>1</v>
      </c>
    </row>
    <row r="27" spans="1:24" x14ac:dyDescent="0.45">
      <c r="A27" t="s">
        <v>145</v>
      </c>
      <c r="B27" t="s">
        <v>68</v>
      </c>
      <c r="C27" t="s">
        <v>86</v>
      </c>
      <c r="D27">
        <v>1.5017980916761609</v>
      </c>
      <c r="E27">
        <v>1.4610129892663246</v>
      </c>
      <c r="F27">
        <v>1.4543619424017249</v>
      </c>
      <c r="G27">
        <v>1.4873130644271653</v>
      </c>
      <c r="H27">
        <v>1.4386030509144387</v>
      </c>
      <c r="I27">
        <v>1.4077230364593367</v>
      </c>
      <c r="J27">
        <v>1.399903933702171</v>
      </c>
      <c r="K27">
        <v>1.4381165594941554</v>
      </c>
      <c r="L27">
        <v>1.3573533843509569</v>
      </c>
      <c r="M27">
        <v>1.340028629237406</v>
      </c>
      <c r="N27">
        <v>1.3274200930746287</v>
      </c>
      <c r="O27">
        <v>1.3733768877899728</v>
      </c>
      <c r="P27">
        <v>1.3022457899101807</v>
      </c>
      <c r="Q27">
        <v>1.2934356984120621</v>
      </c>
      <c r="R27">
        <v>1.2786481825868559</v>
      </c>
      <c r="S27">
        <v>1.3275786210963116</v>
      </c>
      <c r="T27">
        <v>1.2510908755550179</v>
      </c>
      <c r="U27">
        <v>1.2534025331783485</v>
      </c>
      <c r="V27">
        <v>1.2350121152463989</v>
      </c>
      <c r="W27">
        <v>1.2888146493254236</v>
      </c>
      <c r="X27">
        <f>COUNTIFS('ASETTW Full'!$A:$A,$A27,'ASETTW Full'!$B:$B,$B27,'ASETTW Full'!$C:$C,$C27)</f>
        <v>1</v>
      </c>
    </row>
    <row r="28" spans="1:24" x14ac:dyDescent="0.45">
      <c r="A28" t="s">
        <v>76</v>
      </c>
      <c r="B28" t="s">
        <v>71</v>
      </c>
      <c r="C28" t="s">
        <v>297</v>
      </c>
      <c r="D28">
        <v>1.5103627070178081</v>
      </c>
      <c r="E28">
        <v>1.4932226466524767</v>
      </c>
      <c r="F28">
        <v>1.4548208880398981</v>
      </c>
      <c r="G28">
        <v>1.495239712034361</v>
      </c>
      <c r="H28">
        <v>1.4252425189212703</v>
      </c>
      <c r="I28">
        <v>1.4268629446351764</v>
      </c>
      <c r="J28">
        <v>1.3826378577496705</v>
      </c>
      <c r="K28">
        <v>1.4337691876401624</v>
      </c>
      <c r="L28">
        <v>1.3574214769787631</v>
      </c>
      <c r="M28">
        <v>1.3614189753696291</v>
      </c>
      <c r="N28">
        <v>1.3237214916327722</v>
      </c>
      <c r="O28">
        <v>1.3733437407136795</v>
      </c>
      <c r="P28">
        <v>1.3067022316776937</v>
      </c>
      <c r="Q28">
        <v>1.3115902256020977</v>
      </c>
      <c r="R28">
        <v>1.2790348845446524</v>
      </c>
      <c r="S28">
        <v>1.3280722495228763</v>
      </c>
      <c r="T28">
        <v>1.2609580354726251</v>
      </c>
      <c r="U28">
        <v>1.2660994667323349</v>
      </c>
      <c r="V28">
        <v>1.2384289502201185</v>
      </c>
      <c r="W28">
        <v>1.2859074193989435</v>
      </c>
      <c r="X28">
        <f>COUNTIFS('ASETTW Full'!$A:$A,$A28,'ASETTW Full'!$B:$B,$B28,'ASETTW Full'!$C:$C,$C28)</f>
        <v>1</v>
      </c>
    </row>
    <row r="29" spans="1:24" x14ac:dyDescent="0.45">
      <c r="A29" t="s">
        <v>76</v>
      </c>
      <c r="B29" t="s">
        <v>71</v>
      </c>
      <c r="C29" t="s">
        <v>72</v>
      </c>
      <c r="D29">
        <v>1.5205893161193365</v>
      </c>
      <c r="E29">
        <v>1.4932226466524767</v>
      </c>
      <c r="F29">
        <v>1.4637257692603938</v>
      </c>
      <c r="G29">
        <v>1.495239712034361</v>
      </c>
      <c r="H29">
        <v>1.4330332553002636</v>
      </c>
      <c r="I29">
        <v>1.4268629446351764</v>
      </c>
      <c r="J29">
        <v>1.3894511462315009</v>
      </c>
      <c r="K29">
        <v>1.4337691876401624</v>
      </c>
      <c r="L29">
        <v>1.3632006629382694</v>
      </c>
      <c r="M29">
        <v>1.3614189753696291</v>
      </c>
      <c r="N29">
        <v>1.3287122665519073</v>
      </c>
      <c r="O29">
        <v>1.3733437407136795</v>
      </c>
      <c r="P29">
        <v>1.3122309760391506</v>
      </c>
      <c r="Q29">
        <v>1.3115912503831328</v>
      </c>
      <c r="R29">
        <v>1.2837163287051629</v>
      </c>
      <c r="S29">
        <v>1.3280724711542866</v>
      </c>
      <c r="T29">
        <v>1.263501586894455</v>
      </c>
      <c r="U29">
        <v>1.2660994667323349</v>
      </c>
      <c r="V29">
        <v>1.2404961146778652</v>
      </c>
      <c r="W29">
        <v>1.2859074193989435</v>
      </c>
      <c r="X29">
        <f>COUNTIFS('ASETTW Full'!$A:$A,$A29,'ASETTW Full'!$B:$B,$B29,'ASETTW Full'!$C:$C,$C29)</f>
        <v>0</v>
      </c>
    </row>
    <row r="30" spans="1:24" x14ac:dyDescent="0.45">
      <c r="A30" t="s">
        <v>357</v>
      </c>
      <c r="B30" t="s">
        <v>71</v>
      </c>
      <c r="C30" t="s">
        <v>121</v>
      </c>
      <c r="D30">
        <v>1.5088540714616301</v>
      </c>
      <c r="E30">
        <v>1.4722312566947844</v>
      </c>
      <c r="F30">
        <v>1.4717675837847728</v>
      </c>
      <c r="G30">
        <v>1.4907829055010371</v>
      </c>
      <c r="H30">
        <v>1.4299541164311274</v>
      </c>
      <c r="I30">
        <v>1.4010895372020626</v>
      </c>
      <c r="J30">
        <v>1.4019002661341442</v>
      </c>
      <c r="K30">
        <v>1.424851524184755</v>
      </c>
      <c r="L30">
        <v>1.3650274104000137</v>
      </c>
      <c r="M30">
        <v>1.3405003642516817</v>
      </c>
      <c r="N30">
        <v>1.3436927123380378</v>
      </c>
      <c r="O30">
        <v>1.3683373469831925</v>
      </c>
      <c r="P30">
        <v>1.3084035897899597</v>
      </c>
      <c r="Q30">
        <v>1.2936599934278559</v>
      </c>
      <c r="R30">
        <v>1.2939901973745251</v>
      </c>
      <c r="S30">
        <v>1.3233122568293212</v>
      </c>
      <c r="T30">
        <v>1.2547709166971761</v>
      </c>
      <c r="U30">
        <v>1.2472243382005692</v>
      </c>
      <c r="V30">
        <v>1.2466276316204314</v>
      </c>
      <c r="W30">
        <v>1.2789640043282962</v>
      </c>
      <c r="X30">
        <f>COUNTIFS('ASETTW Full'!$A:$A,$A30,'ASETTW Full'!$B:$B,$B30,'ASETTW Full'!$C:$C,$C30)</f>
        <v>1</v>
      </c>
    </row>
    <row r="31" spans="1:24" x14ac:dyDescent="0.45">
      <c r="A31" t="s">
        <v>238</v>
      </c>
      <c r="B31" t="s">
        <v>68</v>
      </c>
      <c r="C31" t="s">
        <v>69</v>
      </c>
      <c r="D31">
        <v>1.5298337852217123</v>
      </c>
      <c r="E31">
        <v>1.4989669203853755</v>
      </c>
      <c r="F31">
        <v>1.4553662540693042</v>
      </c>
      <c r="G31">
        <v>1.5059246909460378</v>
      </c>
      <c r="H31">
        <v>1.435015836641794</v>
      </c>
      <c r="I31">
        <v>1.4308616031334296</v>
      </c>
      <c r="J31">
        <v>1.3779176877714137</v>
      </c>
      <c r="K31">
        <v>1.4449506121033264</v>
      </c>
      <c r="L31">
        <v>1.3741432331145278</v>
      </c>
      <c r="M31">
        <v>1.3778751699626117</v>
      </c>
      <c r="N31">
        <v>1.3275861203279786</v>
      </c>
      <c r="O31">
        <v>1.3970087643799396</v>
      </c>
      <c r="P31">
        <v>1.3200349380789971</v>
      </c>
      <c r="Q31">
        <v>1.3263048498038033</v>
      </c>
      <c r="R31">
        <v>1.2802605830370026</v>
      </c>
      <c r="S31">
        <v>1.3494784270325646</v>
      </c>
      <c r="T31">
        <v>1.2705098691425825</v>
      </c>
      <c r="U31">
        <v>1.2789822279493397</v>
      </c>
      <c r="V31">
        <v>1.2363093026641425</v>
      </c>
      <c r="W31">
        <v>1.3050431857984666</v>
      </c>
      <c r="X31">
        <f>COUNTIFS('ASETTW Full'!$A:$A,$A31,'ASETTW Full'!$B:$B,$B31,'ASETTW Full'!$C:$C,$C31)</f>
        <v>1</v>
      </c>
    </row>
    <row r="32" spans="1:24" x14ac:dyDescent="0.45">
      <c r="A32" t="s">
        <v>98</v>
      </c>
      <c r="B32" t="s">
        <v>71</v>
      </c>
      <c r="C32" t="s">
        <v>297</v>
      </c>
      <c r="D32">
        <v>1.5262446757731165</v>
      </c>
      <c r="E32">
        <v>1.5182781574280737</v>
      </c>
      <c r="F32">
        <v>1.4901200612975747</v>
      </c>
      <c r="G32">
        <v>1.5354188219761973</v>
      </c>
      <c r="H32">
        <v>1.4504199245006055</v>
      </c>
      <c r="I32">
        <v>1.4461290581512996</v>
      </c>
      <c r="J32">
        <v>1.4213150301880935</v>
      </c>
      <c r="K32">
        <v>1.4675758375678589</v>
      </c>
      <c r="L32">
        <v>1.3760502089456614</v>
      </c>
      <c r="M32">
        <v>1.3817409162860836</v>
      </c>
      <c r="N32">
        <v>1.3572166645174697</v>
      </c>
      <c r="O32">
        <v>1.408091063380184</v>
      </c>
      <c r="P32">
        <v>1.321205579588987</v>
      </c>
      <c r="Q32">
        <v>1.3302139989777761</v>
      </c>
      <c r="R32">
        <v>1.3069131822034703</v>
      </c>
      <c r="S32">
        <v>1.3588710897041867</v>
      </c>
      <c r="T32">
        <v>1.2716659468535685</v>
      </c>
      <c r="U32">
        <v>1.2811327492490268</v>
      </c>
      <c r="V32">
        <v>1.2635309613573327</v>
      </c>
      <c r="W32">
        <v>1.3119986002581341</v>
      </c>
      <c r="X32">
        <f>COUNTIFS('ASETTW Full'!$A:$A,$A32,'ASETTW Full'!$B:$B,$B32,'ASETTW Full'!$C:$C,$C32)</f>
        <v>1</v>
      </c>
    </row>
    <row r="33" spans="1:24" x14ac:dyDescent="0.45">
      <c r="A33" t="s">
        <v>98</v>
      </c>
      <c r="B33" t="s">
        <v>71</v>
      </c>
      <c r="C33" t="s">
        <v>72</v>
      </c>
      <c r="D33">
        <v>1.5361659203863933</v>
      </c>
      <c r="E33">
        <v>1.5183742374886546</v>
      </c>
      <c r="F33">
        <v>1.4993461406758333</v>
      </c>
      <c r="G33">
        <v>1.5354188219761973</v>
      </c>
      <c r="H33">
        <v>1.4552912651185261</v>
      </c>
      <c r="I33">
        <v>1.4461290581512996</v>
      </c>
      <c r="J33">
        <v>1.4258417397397309</v>
      </c>
      <c r="K33">
        <v>1.4675758375678589</v>
      </c>
      <c r="L33">
        <v>1.3768604555279738</v>
      </c>
      <c r="M33">
        <v>1.3817409162860836</v>
      </c>
      <c r="N33">
        <v>1.3580355992670465</v>
      </c>
      <c r="O33">
        <v>1.408091063380184</v>
      </c>
      <c r="P33">
        <v>1.321205579588987</v>
      </c>
      <c r="Q33">
        <v>1.3302139989777761</v>
      </c>
      <c r="R33">
        <v>1.3069131822034703</v>
      </c>
      <c r="S33">
        <v>1.3588710897041867</v>
      </c>
      <c r="T33">
        <v>1.2716659468535685</v>
      </c>
      <c r="U33">
        <v>1.2811327492490268</v>
      </c>
      <c r="V33">
        <v>1.2635309613573327</v>
      </c>
      <c r="W33">
        <v>1.3119986002581341</v>
      </c>
      <c r="X33">
        <f>COUNTIFS('ASETTW Full'!$A:$A,$A33,'ASETTW Full'!$B:$B,$B33,'ASETTW Full'!$C:$C,$C33)</f>
        <v>0</v>
      </c>
    </row>
    <row r="34" spans="1:24" x14ac:dyDescent="0.45">
      <c r="A34" t="s">
        <v>76</v>
      </c>
      <c r="B34" t="s">
        <v>71</v>
      </c>
      <c r="C34" t="s">
        <v>84</v>
      </c>
      <c r="D34">
        <v>1.5418355852577654</v>
      </c>
      <c r="E34">
        <v>1.5246586585155508</v>
      </c>
      <c r="F34">
        <v>1.4846901198733546</v>
      </c>
      <c r="G34">
        <v>1.5286418598197864</v>
      </c>
      <c r="H34">
        <v>1.4580442701286334</v>
      </c>
      <c r="I34">
        <v>1.4598435984840246</v>
      </c>
      <c r="J34">
        <v>1.4145520747292004</v>
      </c>
      <c r="K34">
        <v>1.4683644969409255</v>
      </c>
      <c r="L34">
        <v>1.3904886025155909</v>
      </c>
      <c r="M34">
        <v>1.3955534481259479</v>
      </c>
      <c r="N34">
        <v>1.3561555334035218</v>
      </c>
      <c r="O34">
        <v>1.4089249666075028</v>
      </c>
      <c r="P34">
        <v>1.3416200030470395</v>
      </c>
      <c r="Q34">
        <v>1.3485599786279003</v>
      </c>
      <c r="R34">
        <v>1.3137541800907691</v>
      </c>
      <c r="S34">
        <v>1.3665817445875714</v>
      </c>
      <c r="T34">
        <v>1.2919329904176124</v>
      </c>
      <c r="U34">
        <v>1.3017578137256223</v>
      </c>
      <c r="V34">
        <v>1.269518412783742</v>
      </c>
      <c r="W34">
        <v>1.3231003985118839</v>
      </c>
      <c r="X34">
        <f>COUNTIFS('ASETTW Full'!$A:$A,$A34,'ASETTW Full'!$B:$B,$B34,'ASETTW Full'!$C:$C,$C34)</f>
        <v>0</v>
      </c>
    </row>
    <row r="35" spans="1:24" x14ac:dyDescent="0.45">
      <c r="A35" t="s">
        <v>113</v>
      </c>
      <c r="B35" t="s">
        <v>71</v>
      </c>
      <c r="C35" t="s">
        <v>69</v>
      </c>
      <c r="D35">
        <v>1.5561400786407342</v>
      </c>
      <c r="E35">
        <v>1.5384708427638187</v>
      </c>
      <c r="F35">
        <v>1.5063919042264693</v>
      </c>
      <c r="G35">
        <v>1.5500315205317334</v>
      </c>
      <c r="H35">
        <v>1.4699749406998321</v>
      </c>
      <c r="I35">
        <v>1.4619982352181649</v>
      </c>
      <c r="J35">
        <v>1.432572411132951</v>
      </c>
      <c r="K35">
        <v>1.4790070921208918</v>
      </c>
      <c r="L35">
        <v>1.3941016721388577</v>
      </c>
      <c r="M35">
        <v>1.3992187074952263</v>
      </c>
      <c r="N35">
        <v>1.3653061377513127</v>
      </c>
      <c r="O35">
        <v>1.4214346464109973</v>
      </c>
      <c r="P35">
        <v>1.3440379481464684</v>
      </c>
      <c r="Q35">
        <v>1.3491693938010454</v>
      </c>
      <c r="R35">
        <v>1.3208297838699277</v>
      </c>
      <c r="S35">
        <v>1.3744949390719321</v>
      </c>
      <c r="T35">
        <v>1.3016276079397477</v>
      </c>
      <c r="U35">
        <v>1.3081334626065799</v>
      </c>
      <c r="V35">
        <v>1.2835899356464195</v>
      </c>
      <c r="W35">
        <v>1.3367828552147276</v>
      </c>
      <c r="X35">
        <f>COUNTIFS('ASETTW Full'!$A:$A,$A35,'ASETTW Full'!$B:$B,$B35,'ASETTW Full'!$C:$C,$C35)</f>
        <v>1</v>
      </c>
    </row>
    <row r="36" spans="1:24" x14ac:dyDescent="0.45">
      <c r="A36" t="s">
        <v>98</v>
      </c>
      <c r="B36" t="s">
        <v>71</v>
      </c>
      <c r="C36" t="s">
        <v>84</v>
      </c>
      <c r="D36">
        <v>1.5666262171462046</v>
      </c>
      <c r="E36">
        <v>1.5568017946797839</v>
      </c>
      <c r="F36">
        <v>1.5295170243801199</v>
      </c>
      <c r="G36">
        <v>1.5759684164421752</v>
      </c>
      <c r="H36">
        <v>1.4898176613383536</v>
      </c>
      <c r="I36">
        <v>1.4881826899253441</v>
      </c>
      <c r="J36">
        <v>1.4604686254792794</v>
      </c>
      <c r="K36">
        <v>1.5110279029847673</v>
      </c>
      <c r="L36">
        <v>1.4136047208594691</v>
      </c>
      <c r="M36">
        <v>1.4233530222878656</v>
      </c>
      <c r="N36">
        <v>1.3946862358467469</v>
      </c>
      <c r="O36">
        <v>1.4509836814347508</v>
      </c>
      <c r="P36">
        <v>1.3636513270991453</v>
      </c>
      <c r="Q36">
        <v>1.3726434456291214</v>
      </c>
      <c r="R36">
        <v>1.3492466550750093</v>
      </c>
      <c r="S36">
        <v>1.4040532003164101</v>
      </c>
      <c r="T36">
        <v>1.3091292654495652</v>
      </c>
      <c r="U36">
        <v>1.3240918355759932</v>
      </c>
      <c r="V36">
        <v>1.3013036644455236</v>
      </c>
      <c r="W36">
        <v>1.3567194070308055</v>
      </c>
      <c r="X36">
        <f>COUNTIFS('ASETTW Full'!$A:$A,$A36,'ASETTW Full'!$B:$B,$B36,'ASETTW Full'!$C:$C,$C36)</f>
        <v>0</v>
      </c>
    </row>
    <row r="37" spans="1:24" x14ac:dyDescent="0.45">
      <c r="A37" t="s">
        <v>80</v>
      </c>
      <c r="B37" t="s">
        <v>358</v>
      </c>
      <c r="C37" t="s">
        <v>69</v>
      </c>
      <c r="D37">
        <v>1.5951938429262977</v>
      </c>
      <c r="E37">
        <v>1.5290954302032116</v>
      </c>
      <c r="F37">
        <v>1.5019509636684203</v>
      </c>
      <c r="G37">
        <v>1.5147222079660785</v>
      </c>
      <c r="H37">
        <v>1.5069200328330081</v>
      </c>
      <c r="I37">
        <v>1.4579916451360611</v>
      </c>
      <c r="J37">
        <v>1.4288308230471687</v>
      </c>
      <c r="K37">
        <v>1.4495869976673483</v>
      </c>
      <c r="L37">
        <v>1.4265593867833979</v>
      </c>
      <c r="M37">
        <v>1.3907633808510733</v>
      </c>
      <c r="N37">
        <v>1.3605329860800344</v>
      </c>
      <c r="O37">
        <v>1.3879801616487215</v>
      </c>
      <c r="P37">
        <v>1.3643544012034858</v>
      </c>
      <c r="Q37">
        <v>1.3412893485331427</v>
      </c>
      <c r="R37">
        <v>1.3094743983703796</v>
      </c>
      <c r="S37">
        <v>1.3442287577645398</v>
      </c>
      <c r="T37">
        <v>1.3068283301234005</v>
      </c>
      <c r="U37">
        <v>1.2905183463400898</v>
      </c>
      <c r="V37">
        <v>1.2603808731598101</v>
      </c>
      <c r="W37">
        <v>1.29802568890885</v>
      </c>
      <c r="X37">
        <f>COUNTIFS('ASETTW Full'!$A:$A,$A37,'ASETTW Full'!$B:$B,$B37,'ASETTW Full'!$C:$C,$C37)</f>
        <v>1</v>
      </c>
    </row>
    <row r="38" spans="1:24" x14ac:dyDescent="0.45">
      <c r="A38" t="s">
        <v>83</v>
      </c>
      <c r="B38" t="s">
        <v>100</v>
      </c>
      <c r="C38" t="s">
        <v>297</v>
      </c>
      <c r="D38">
        <v>1.5888795326479432</v>
      </c>
      <c r="E38">
        <v>1.5701640306106974</v>
      </c>
      <c r="F38">
        <v>1.5293138573682119</v>
      </c>
      <c r="G38">
        <v>1.5763391205668216</v>
      </c>
      <c r="H38">
        <v>1.5019051391585072</v>
      </c>
      <c r="I38">
        <v>1.5036634371337969</v>
      </c>
      <c r="J38">
        <v>1.456948062483004</v>
      </c>
      <c r="K38">
        <v>1.5162871951868724</v>
      </c>
      <c r="L38">
        <v>1.4325308048934986</v>
      </c>
      <c r="M38">
        <v>1.4358613386610151</v>
      </c>
      <c r="N38">
        <v>1.3962121275776407</v>
      </c>
      <c r="O38">
        <v>1.4521644203380162</v>
      </c>
      <c r="P38">
        <v>1.3736947368152719</v>
      </c>
      <c r="Q38">
        <v>1.3850917426045946</v>
      </c>
      <c r="R38">
        <v>1.3439503472007168</v>
      </c>
      <c r="S38">
        <v>1.4049948226505959</v>
      </c>
      <c r="T38">
        <v>1.30994133447239</v>
      </c>
      <c r="U38">
        <v>1.3323011179047843</v>
      </c>
      <c r="V38">
        <v>1.2878382817665581</v>
      </c>
      <c r="W38">
        <v>1.3559504625494803</v>
      </c>
      <c r="X38">
        <f>COUNTIFS('ASETTW Full'!$A:$A,$A38,'ASETTW Full'!$B:$B,$B38,'ASETTW Full'!$C:$C,$C38)</f>
        <v>1</v>
      </c>
    </row>
    <row r="39" spans="1:24" x14ac:dyDescent="0.45">
      <c r="A39" t="s">
        <v>83</v>
      </c>
      <c r="B39" t="s">
        <v>100</v>
      </c>
      <c r="C39" t="s">
        <v>84</v>
      </c>
      <c r="D39">
        <v>1.5925677126636182</v>
      </c>
      <c r="E39">
        <v>1.5727407013111236</v>
      </c>
      <c r="F39">
        <v>1.5323714693912938</v>
      </c>
      <c r="G39">
        <v>1.5790158393805229</v>
      </c>
      <c r="H39">
        <v>1.5074314660260102</v>
      </c>
      <c r="I39">
        <v>1.5055925895166065</v>
      </c>
      <c r="J39">
        <v>1.4616429561850324</v>
      </c>
      <c r="K39">
        <v>1.5185437328516629</v>
      </c>
      <c r="L39">
        <v>1.4371521266927478</v>
      </c>
      <c r="M39">
        <v>1.4397225786607484</v>
      </c>
      <c r="N39">
        <v>1.4001398274061503</v>
      </c>
      <c r="O39">
        <v>1.4563513623851292</v>
      </c>
      <c r="P39">
        <v>1.3797209842885001</v>
      </c>
      <c r="Q39">
        <v>1.39003454811206</v>
      </c>
      <c r="R39">
        <v>1.3492698288335445</v>
      </c>
      <c r="S39">
        <v>1.4102285363116789</v>
      </c>
      <c r="T39">
        <v>1.3153575907444126</v>
      </c>
      <c r="U39">
        <v>1.3372639926048542</v>
      </c>
      <c r="V39">
        <v>1.292729349129935</v>
      </c>
      <c r="W39">
        <v>1.3612657499666379</v>
      </c>
      <c r="X39">
        <f>COUNTIFS('ASETTW Full'!$A:$A,$A39,'ASETTW Full'!$B:$B,$B39,'ASETTW Full'!$C:$C,$C39)</f>
        <v>0</v>
      </c>
    </row>
    <row r="40" spans="1:24" x14ac:dyDescent="0.45">
      <c r="A40" t="s">
        <v>148</v>
      </c>
      <c r="B40" t="s">
        <v>71</v>
      </c>
      <c r="C40" t="s">
        <v>75</v>
      </c>
      <c r="D40">
        <v>1.6204868778272601</v>
      </c>
      <c r="E40">
        <v>1.4973632119401303</v>
      </c>
      <c r="F40">
        <v>1.5164359209755531</v>
      </c>
      <c r="G40">
        <v>1.4758295758514062</v>
      </c>
      <c r="H40">
        <v>1.5230474544602093</v>
      </c>
      <c r="I40">
        <v>1.4224744892376568</v>
      </c>
      <c r="J40">
        <v>1.4341730314466465</v>
      </c>
      <c r="K40">
        <v>1.4093949194023407</v>
      </c>
      <c r="L40">
        <v>1.4506661724237864</v>
      </c>
      <c r="M40">
        <v>1.3614576257433835</v>
      </c>
      <c r="N40">
        <v>1.3740531402418681</v>
      </c>
      <c r="O40">
        <v>1.3533024089919923</v>
      </c>
      <c r="P40">
        <v>1.3853884794868847</v>
      </c>
      <c r="Q40">
        <v>1.3099694170971692</v>
      </c>
      <c r="R40">
        <v>1.3180654357160739</v>
      </c>
      <c r="S40">
        <v>1.3064853551581002</v>
      </c>
      <c r="T40">
        <v>1.3220486116237715</v>
      </c>
      <c r="U40">
        <v>1.262631780995344</v>
      </c>
      <c r="V40">
        <v>1.2670168633110293</v>
      </c>
      <c r="W40">
        <v>1.2645924770052916</v>
      </c>
      <c r="X40">
        <f>COUNTIFS('ASETTW Full'!$A:$A,$A40,'ASETTW Full'!$B:$B,$B40,'ASETTW Full'!$C:$C,$C40)</f>
        <v>1</v>
      </c>
    </row>
    <row r="41" spans="1:24" x14ac:dyDescent="0.45">
      <c r="A41" t="s">
        <v>73</v>
      </c>
      <c r="B41" t="s">
        <v>299</v>
      </c>
      <c r="C41" t="s">
        <v>69</v>
      </c>
      <c r="D41">
        <v>1.6484823881223696</v>
      </c>
      <c r="E41">
        <v>1.6034567423091284</v>
      </c>
      <c r="F41">
        <v>1.564666393160461</v>
      </c>
      <c r="G41">
        <v>1.5941581168788248</v>
      </c>
      <c r="H41">
        <v>1.5415786008101151</v>
      </c>
      <c r="I41">
        <v>1.522623412921297</v>
      </c>
      <c r="J41">
        <v>1.4752413800170667</v>
      </c>
      <c r="K41">
        <v>1.5196593724322212</v>
      </c>
      <c r="L41">
        <v>1.4633294096846954</v>
      </c>
      <c r="M41">
        <v>1.4549659907688985</v>
      </c>
      <c r="N41">
        <v>1.4091493906508707</v>
      </c>
      <c r="O41">
        <v>1.4575357433178402</v>
      </c>
      <c r="P41">
        <v>1.4059331736312544</v>
      </c>
      <c r="Q41">
        <v>1.4037260093624475</v>
      </c>
      <c r="R41">
        <v>1.3594691807361439</v>
      </c>
      <c r="S41">
        <v>1.4101544188147754</v>
      </c>
      <c r="T41">
        <v>1.3510980852882886</v>
      </c>
      <c r="U41">
        <v>1.3547900986767194</v>
      </c>
      <c r="V41">
        <v>1.3126493572245006</v>
      </c>
      <c r="W41">
        <v>1.3654318678787447</v>
      </c>
      <c r="X41">
        <f>COUNTIFS('ASETTW Full'!$A:$A,$A41,'ASETTW Full'!$B:$B,$B41,'ASETTW Full'!$C:$C,$C41)</f>
        <v>0</v>
      </c>
    </row>
    <row r="42" spans="1:24" x14ac:dyDescent="0.45">
      <c r="A42" t="s">
        <v>108</v>
      </c>
      <c r="B42" t="s">
        <v>138</v>
      </c>
      <c r="C42" t="s">
        <v>69</v>
      </c>
      <c r="D42">
        <v>1.6324696666595266</v>
      </c>
      <c r="E42">
        <v>1.6458114046936825</v>
      </c>
      <c r="F42">
        <v>1.5867391726466038</v>
      </c>
      <c r="G42">
        <v>1.6730041705274117</v>
      </c>
      <c r="H42">
        <v>1.5501274064755191</v>
      </c>
      <c r="I42">
        <v>1.570513401913848</v>
      </c>
      <c r="J42">
        <v>1.5144128663231411</v>
      </c>
      <c r="K42">
        <v>1.6035582936238335</v>
      </c>
      <c r="L42">
        <v>1.4806164836130773</v>
      </c>
      <c r="M42">
        <v>1.5088482253470992</v>
      </c>
      <c r="N42">
        <v>1.4529590635251821</v>
      </c>
      <c r="O42">
        <v>1.5450962673249322</v>
      </c>
      <c r="P42">
        <v>1.4277760689671626</v>
      </c>
      <c r="Q42">
        <v>1.4586974685372105</v>
      </c>
      <c r="R42">
        <v>1.4051870673272273</v>
      </c>
      <c r="S42">
        <v>1.4972047142384044</v>
      </c>
      <c r="T42">
        <v>1.3748601010445836</v>
      </c>
      <c r="U42">
        <v>1.4029628811870312</v>
      </c>
      <c r="V42">
        <v>1.3580771693973162</v>
      </c>
      <c r="W42">
        <v>1.4434344713172862</v>
      </c>
      <c r="X42">
        <f>COUNTIFS('ASETTW Full'!$A:$A,$A42,'ASETTW Full'!$B:$B,$B42,'ASETTW Full'!$C:$C,$C42)</f>
        <v>1</v>
      </c>
    </row>
    <row r="43" spans="1:24" x14ac:dyDescent="0.45">
      <c r="A43" t="s">
        <v>105</v>
      </c>
      <c r="B43" t="s">
        <v>81</v>
      </c>
      <c r="C43" t="s">
        <v>86</v>
      </c>
      <c r="D43">
        <v>1.7129731314238106</v>
      </c>
      <c r="E43">
        <v>1.5737631088593078</v>
      </c>
      <c r="F43">
        <v>1.6025919714051697</v>
      </c>
      <c r="G43">
        <v>1.5548816408973951</v>
      </c>
      <c r="H43">
        <v>1.5971958459447124</v>
      </c>
      <c r="I43">
        <v>1.4930822646394626</v>
      </c>
      <c r="J43">
        <v>1.5065876865545329</v>
      </c>
      <c r="K43">
        <v>1.4814644267909329</v>
      </c>
      <c r="L43">
        <v>1.5018217769867233</v>
      </c>
      <c r="M43">
        <v>1.4191093329099915</v>
      </c>
      <c r="N43">
        <v>1.426083192521119</v>
      </c>
      <c r="O43">
        <v>1.4137727283520001</v>
      </c>
      <c r="P43">
        <v>1.4331176080407297</v>
      </c>
      <c r="Q43">
        <v>1.3724878407244983</v>
      </c>
      <c r="R43">
        <v>1.371365783441852</v>
      </c>
      <c r="S43">
        <v>1.3720304501747009</v>
      </c>
      <c r="T43">
        <v>1.370642761840259</v>
      </c>
      <c r="U43">
        <v>1.3194836731413568</v>
      </c>
      <c r="V43">
        <v>1.3174808290046778</v>
      </c>
      <c r="W43">
        <v>1.3226354763999604</v>
      </c>
      <c r="X43">
        <f>COUNTIFS('ASETTW Full'!$A:$A,$A43,'ASETTW Full'!$B:$B,$B43,'ASETTW Full'!$C:$C,$C43)</f>
        <v>1</v>
      </c>
    </row>
    <row r="44" spans="1:24" x14ac:dyDescent="0.45">
      <c r="A44" t="s">
        <v>83</v>
      </c>
      <c r="B44" t="s">
        <v>100</v>
      </c>
      <c r="C44" t="s">
        <v>72</v>
      </c>
      <c r="D44">
        <v>1.6744512639431324</v>
      </c>
      <c r="E44">
        <v>1.6096513548685196</v>
      </c>
      <c r="F44">
        <v>1.6103481024958362</v>
      </c>
      <c r="G44">
        <v>1.614332030589162</v>
      </c>
      <c r="H44">
        <v>1.586532299953676</v>
      </c>
      <c r="I44">
        <v>1.5349422479170893</v>
      </c>
      <c r="J44">
        <v>1.5370276347095948</v>
      </c>
      <c r="K44">
        <v>1.5464584778450181</v>
      </c>
      <c r="L44">
        <v>1.5043293030347782</v>
      </c>
      <c r="M44">
        <v>1.4621380020425037</v>
      </c>
      <c r="N44">
        <v>1.4642906400538167</v>
      </c>
      <c r="O44">
        <v>1.477613079891207</v>
      </c>
      <c r="P44">
        <v>1.4319632707074104</v>
      </c>
      <c r="Q44">
        <v>1.4098495182561748</v>
      </c>
      <c r="R44">
        <v>1.3995234997372941</v>
      </c>
      <c r="S44">
        <v>1.4286026902614599</v>
      </c>
      <c r="T44">
        <v>1.3510490777533075</v>
      </c>
      <c r="U44">
        <v>1.3494076586480754</v>
      </c>
      <c r="V44">
        <v>1.3274213173949878</v>
      </c>
      <c r="W44">
        <v>1.3722121499940145</v>
      </c>
      <c r="X44">
        <f>COUNTIFS('ASETTW Full'!$A:$A,$A44,'ASETTW Full'!$B:$B,$B44,'ASETTW Full'!$C:$C,$C44)</f>
        <v>0</v>
      </c>
    </row>
    <row r="45" spans="1:24" x14ac:dyDescent="0.45">
      <c r="A45" t="s">
        <v>112</v>
      </c>
      <c r="B45" t="s">
        <v>298</v>
      </c>
      <c r="C45" t="s">
        <v>69</v>
      </c>
      <c r="D45">
        <v>1.672754786804586</v>
      </c>
      <c r="E45">
        <v>1.6489300663663389</v>
      </c>
      <c r="F45">
        <v>1.6035991906465354</v>
      </c>
      <c r="G45">
        <v>1.6537047502851996</v>
      </c>
      <c r="H45">
        <v>1.5884297198720114</v>
      </c>
      <c r="I45">
        <v>1.5747398807025779</v>
      </c>
      <c r="J45">
        <v>1.5315227417344217</v>
      </c>
      <c r="K45">
        <v>1.5834882864526323</v>
      </c>
      <c r="L45">
        <v>1.508904626656798</v>
      </c>
      <c r="M45">
        <v>1.5090695788009423</v>
      </c>
      <c r="N45">
        <v>1.4637656367563867</v>
      </c>
      <c r="O45">
        <v>1.5242671242320593</v>
      </c>
      <c r="P45">
        <v>1.4465819576119627</v>
      </c>
      <c r="Q45">
        <v>1.4552130115130624</v>
      </c>
      <c r="R45">
        <v>1.4094311153555463</v>
      </c>
      <c r="S45">
        <v>1.4730353578874751</v>
      </c>
      <c r="T45">
        <v>1.396939106502286</v>
      </c>
      <c r="U45">
        <v>1.4120588831152401</v>
      </c>
      <c r="V45">
        <v>1.3662073023728256</v>
      </c>
      <c r="W45">
        <v>1.4337544983086283</v>
      </c>
      <c r="X45">
        <f>COUNTIFS('ASETTW Full'!$A:$A,$A45,'ASETTW Full'!$B:$B,$B45,'ASETTW Full'!$C:$C,$C45)</f>
        <v>1</v>
      </c>
    </row>
    <row r="46" spans="1:24" x14ac:dyDescent="0.45">
      <c r="A46" t="s">
        <v>148</v>
      </c>
      <c r="B46" t="s">
        <v>71</v>
      </c>
      <c r="C46" t="s">
        <v>72</v>
      </c>
      <c r="D46">
        <v>1.7010811275053683</v>
      </c>
      <c r="E46">
        <v>1.5558565414649526</v>
      </c>
      <c r="F46">
        <v>1.591071951946885</v>
      </c>
      <c r="G46">
        <v>1.5328559332420819</v>
      </c>
      <c r="H46">
        <v>1.5960148652212012</v>
      </c>
      <c r="I46">
        <v>1.4802579518617547</v>
      </c>
      <c r="J46">
        <v>1.5019071631701579</v>
      </c>
      <c r="K46">
        <v>1.4654279794360494</v>
      </c>
      <c r="L46">
        <v>1.5145729478000793</v>
      </c>
      <c r="M46">
        <v>1.4160555977221545</v>
      </c>
      <c r="N46">
        <v>1.4333858928344134</v>
      </c>
      <c r="O46">
        <v>1.4069522424165455</v>
      </c>
      <c r="P46">
        <v>1.4444717518400978</v>
      </c>
      <c r="Q46">
        <v>1.3589151946810158</v>
      </c>
      <c r="R46">
        <v>1.3734646029835953</v>
      </c>
      <c r="S46">
        <v>1.354776103368476</v>
      </c>
      <c r="T46">
        <v>1.3747908576082741</v>
      </c>
      <c r="U46">
        <v>1.3077245084943285</v>
      </c>
      <c r="V46">
        <v>1.3163100560766638</v>
      </c>
      <c r="W46">
        <v>1.3086729495487766</v>
      </c>
      <c r="X46">
        <f>COUNTIFS('ASETTW Full'!$A:$A,$A46,'ASETTW Full'!$B:$B,$B46,'ASETTW Full'!$C:$C,$C46)</f>
        <v>1</v>
      </c>
    </row>
    <row r="47" spans="1:24" x14ac:dyDescent="0.45">
      <c r="A47" t="s">
        <v>111</v>
      </c>
      <c r="B47" t="s">
        <v>68</v>
      </c>
      <c r="C47" t="s">
        <v>69</v>
      </c>
      <c r="D47">
        <v>1.6922067041893978</v>
      </c>
      <c r="E47">
        <v>1.6875911022681147</v>
      </c>
      <c r="F47">
        <v>1.6319118499593677</v>
      </c>
      <c r="G47">
        <v>1.7086270774369274</v>
      </c>
      <c r="H47">
        <v>1.6098088488586892</v>
      </c>
      <c r="I47">
        <v>1.6186533200957935</v>
      </c>
      <c r="J47">
        <v>1.56182766956606</v>
      </c>
      <c r="K47">
        <v>1.6455149740332726</v>
      </c>
      <c r="L47">
        <v>1.5324456099943631</v>
      </c>
      <c r="M47">
        <v>1.5447097297961567</v>
      </c>
      <c r="N47">
        <v>1.4938204928182999</v>
      </c>
      <c r="O47">
        <v>1.5771279785022272</v>
      </c>
      <c r="P47">
        <v>1.4808820340985622</v>
      </c>
      <c r="Q47">
        <v>1.4990708545584759</v>
      </c>
      <c r="R47">
        <v>1.4492783504147011</v>
      </c>
      <c r="S47">
        <v>1.534513529542179</v>
      </c>
      <c r="T47">
        <v>1.4224863619106145</v>
      </c>
      <c r="U47">
        <v>1.4427499120239835</v>
      </c>
      <c r="V47">
        <v>1.3963829236904064</v>
      </c>
      <c r="W47">
        <v>1.4801219894685553</v>
      </c>
      <c r="X47">
        <f>COUNTIFS('ASETTW Full'!$A:$A,$A47,'ASETTW Full'!$B:$B,$B47,'ASETTW Full'!$C:$C,$C47)</f>
        <v>1</v>
      </c>
    </row>
    <row r="48" spans="1:24" x14ac:dyDescent="0.45">
      <c r="A48" t="s">
        <v>101</v>
      </c>
      <c r="B48" t="s">
        <v>68</v>
      </c>
      <c r="C48" t="s">
        <v>69</v>
      </c>
      <c r="D48">
        <v>1.7094180523713951</v>
      </c>
      <c r="E48">
        <v>1.6872545496430391</v>
      </c>
      <c r="F48">
        <v>1.6295800239171296</v>
      </c>
      <c r="G48">
        <v>1.6955475758807552</v>
      </c>
      <c r="H48">
        <v>1.6190592356699911</v>
      </c>
      <c r="I48">
        <v>1.6099213606318863</v>
      </c>
      <c r="J48">
        <v>1.5533934178432587</v>
      </c>
      <c r="K48">
        <v>1.624278043468083</v>
      </c>
      <c r="L48">
        <v>1.5441797472545313</v>
      </c>
      <c r="M48">
        <v>1.5415403213855192</v>
      </c>
      <c r="N48">
        <v>1.490349511200675</v>
      </c>
      <c r="O48">
        <v>1.5629987066829072</v>
      </c>
      <c r="P48">
        <v>1.4815884917136679</v>
      </c>
      <c r="Q48">
        <v>1.4886536860893296</v>
      </c>
      <c r="R48">
        <v>1.4369039966326473</v>
      </c>
      <c r="S48">
        <v>1.5139340035550082</v>
      </c>
      <c r="T48">
        <v>1.4191071770002803</v>
      </c>
      <c r="U48">
        <v>1.4296229900103541</v>
      </c>
      <c r="V48">
        <v>1.3813872224551211</v>
      </c>
      <c r="W48">
        <v>1.4581423666498514</v>
      </c>
      <c r="X48">
        <f>COUNTIFS('ASETTW Full'!$A:$A,$A48,'ASETTW Full'!$B:$B,$B48,'ASETTW Full'!$C:$C,$C48)</f>
        <v>1</v>
      </c>
    </row>
    <row r="49" spans="1:24" x14ac:dyDescent="0.45">
      <c r="A49" t="s">
        <v>70</v>
      </c>
      <c r="B49" t="s">
        <v>71</v>
      </c>
      <c r="C49" t="s">
        <v>75</v>
      </c>
      <c r="D49">
        <v>1.7164839144447606</v>
      </c>
      <c r="E49">
        <v>1.705231691339113</v>
      </c>
      <c r="F49">
        <v>1.6772554934070427</v>
      </c>
      <c r="G49">
        <v>1.7245133601674298</v>
      </c>
      <c r="H49">
        <v>1.6302068977045914</v>
      </c>
      <c r="I49">
        <v>1.6282462698684339</v>
      </c>
      <c r="J49">
        <v>1.5994319869674927</v>
      </c>
      <c r="K49">
        <v>1.6532873311340361</v>
      </c>
      <c r="L49">
        <v>1.5533635416458598</v>
      </c>
      <c r="M49">
        <v>1.5588544383294241</v>
      </c>
      <c r="N49">
        <v>1.531322918819515</v>
      </c>
      <c r="O49">
        <v>1.5897486400964436</v>
      </c>
      <c r="P49">
        <v>1.4966542165383359</v>
      </c>
      <c r="Q49">
        <v>1.5043063209561187</v>
      </c>
      <c r="R49">
        <v>1.4802855968045845</v>
      </c>
      <c r="S49">
        <v>1.5380007479466802</v>
      </c>
      <c r="T49">
        <v>1.4387486008152861</v>
      </c>
      <c r="U49">
        <v>1.447286968992076</v>
      </c>
      <c r="V49">
        <v>1.4279071813767281</v>
      </c>
      <c r="W49">
        <v>1.4835411740308888</v>
      </c>
      <c r="X49">
        <f>COUNTIFS('ASETTW Full'!$A:$A,$A49,'ASETTW Full'!$B:$B,$B49,'ASETTW Full'!$C:$C,$C49)</f>
        <v>1</v>
      </c>
    </row>
    <row r="50" spans="1:24" x14ac:dyDescent="0.45">
      <c r="A50" t="s">
        <v>109</v>
      </c>
      <c r="B50" t="s">
        <v>136</v>
      </c>
      <c r="C50" t="s">
        <v>69</v>
      </c>
      <c r="D50">
        <v>1.7419118130088118</v>
      </c>
      <c r="E50">
        <v>1.6612223585902279</v>
      </c>
      <c r="F50">
        <v>1.6679167198904505</v>
      </c>
      <c r="G50">
        <v>1.6734910812465658</v>
      </c>
      <c r="H50">
        <v>1.6434794818461118</v>
      </c>
      <c r="I50">
        <v>1.5857324835461235</v>
      </c>
      <c r="J50">
        <v>1.5841905159478678</v>
      </c>
      <c r="K50">
        <v>1.6030022737541663</v>
      </c>
      <c r="L50">
        <v>1.5560219054991782</v>
      </c>
      <c r="M50">
        <v>1.5201642179817669</v>
      </c>
      <c r="N50">
        <v>1.5086417792320062</v>
      </c>
      <c r="O50">
        <v>1.541602157772789</v>
      </c>
      <c r="P50">
        <v>1.4824122657251457</v>
      </c>
      <c r="Q50">
        <v>1.4654253507695014</v>
      </c>
      <c r="R50">
        <v>1.4452061498452502</v>
      </c>
      <c r="S50">
        <v>1.4887986045419896</v>
      </c>
      <c r="T50">
        <v>1.4158542727409555</v>
      </c>
      <c r="U50">
        <v>1.4183805566086498</v>
      </c>
      <c r="V50">
        <v>1.388797495224271</v>
      </c>
      <c r="W50">
        <v>1.4437346907744173</v>
      </c>
      <c r="X50">
        <f>COUNTIFS('ASETTW Full'!$A:$A,$A50,'ASETTW Full'!$B:$B,$B50,'ASETTW Full'!$C:$C,$C50)</f>
        <v>1</v>
      </c>
    </row>
    <row r="51" spans="1:24" x14ac:dyDescent="0.45">
      <c r="A51" t="s">
        <v>111</v>
      </c>
      <c r="B51" t="s">
        <v>71</v>
      </c>
      <c r="C51" t="s">
        <v>69</v>
      </c>
      <c r="D51">
        <v>1.7389898589644832</v>
      </c>
      <c r="E51">
        <v>1.7190333816754748</v>
      </c>
      <c r="F51">
        <v>1.67743371574683</v>
      </c>
      <c r="G51">
        <v>1.7261506433891984</v>
      </c>
      <c r="H51">
        <v>1.6497096149294825</v>
      </c>
      <c r="I51">
        <v>1.6433199379107917</v>
      </c>
      <c r="J51">
        <v>1.6012422523470196</v>
      </c>
      <c r="K51">
        <v>1.657051912407745</v>
      </c>
      <c r="L51">
        <v>1.5599038758749146</v>
      </c>
      <c r="M51">
        <v>1.5619011608490856</v>
      </c>
      <c r="N51">
        <v>1.5212267614488677</v>
      </c>
      <c r="O51">
        <v>1.5823998809028634</v>
      </c>
      <c r="P51">
        <v>1.5067179392518704</v>
      </c>
      <c r="Q51">
        <v>1.5139467008726264</v>
      </c>
      <c r="R51">
        <v>1.4750114652861368</v>
      </c>
      <c r="S51">
        <v>1.5385221089912542</v>
      </c>
      <c r="T51">
        <v>1.4493953273752087</v>
      </c>
      <c r="U51">
        <v>1.4581251687165626</v>
      </c>
      <c r="V51">
        <v>1.4230499398785834</v>
      </c>
      <c r="W51">
        <v>1.4858351093996467</v>
      </c>
      <c r="X51">
        <f>COUNTIFS('ASETTW Full'!$A:$A,$A51,'ASETTW Full'!$B:$B,$B51,'ASETTW Full'!$C:$C,$C51)</f>
        <v>1</v>
      </c>
    </row>
    <row r="52" spans="1:24" x14ac:dyDescent="0.45">
      <c r="A52" t="s">
        <v>85</v>
      </c>
      <c r="B52" t="s">
        <v>68</v>
      </c>
      <c r="C52" t="s">
        <v>86</v>
      </c>
      <c r="D52">
        <v>1.7766360419950225</v>
      </c>
      <c r="E52">
        <v>1.6838186950243585</v>
      </c>
      <c r="F52">
        <v>1.6822543104128591</v>
      </c>
      <c r="G52">
        <v>1.6873772456561065</v>
      </c>
      <c r="H52">
        <v>1.675239481015486</v>
      </c>
      <c r="I52">
        <v>1.6137410699993053</v>
      </c>
      <c r="J52">
        <v>1.5979995215879346</v>
      </c>
      <c r="K52">
        <v>1.6222087401074368</v>
      </c>
      <c r="L52">
        <v>1.5793436609096148</v>
      </c>
      <c r="M52">
        <v>1.5344120547277349</v>
      </c>
      <c r="N52">
        <v>1.517111123458539</v>
      </c>
      <c r="O52">
        <v>1.5488417200886269</v>
      </c>
      <c r="P52">
        <v>1.5210146020078137</v>
      </c>
      <c r="Q52">
        <v>1.4848739636760642</v>
      </c>
      <c r="R52">
        <v>1.4680678925657922</v>
      </c>
      <c r="S52">
        <v>1.5046719754001507</v>
      </c>
      <c r="T52">
        <v>1.4694564393818004</v>
      </c>
      <c r="U52">
        <v>1.4428976060327325</v>
      </c>
      <c r="V52">
        <v>1.4244692737722278</v>
      </c>
      <c r="W52">
        <v>1.4661440893972908</v>
      </c>
      <c r="X52">
        <f>COUNTIFS('ASETTW Full'!$A:$A,$A52,'ASETTW Full'!$B:$B,$B52,'ASETTW Full'!$C:$C,$C52)</f>
        <v>1</v>
      </c>
    </row>
    <row r="53" spans="1:24" x14ac:dyDescent="0.45">
      <c r="A53" t="s">
        <v>142</v>
      </c>
      <c r="B53" t="s">
        <v>71</v>
      </c>
      <c r="C53" t="s">
        <v>75</v>
      </c>
      <c r="D53">
        <v>1.7875249142829204</v>
      </c>
      <c r="E53">
        <v>1.6847192167155352</v>
      </c>
      <c r="F53">
        <v>1.6946462895005376</v>
      </c>
      <c r="G53">
        <v>1.6758430495298677</v>
      </c>
      <c r="H53">
        <v>1.6799121719347054</v>
      </c>
      <c r="I53">
        <v>1.6077445464203366</v>
      </c>
      <c r="J53">
        <v>1.6064732913415378</v>
      </c>
      <c r="K53">
        <v>1.6066906965102625</v>
      </c>
      <c r="L53">
        <v>1.5883383936755482</v>
      </c>
      <c r="M53">
        <v>1.5275996622412502</v>
      </c>
      <c r="N53">
        <v>1.529894940939357</v>
      </c>
      <c r="O53">
        <v>1.5331474411291948</v>
      </c>
      <c r="P53">
        <v>1.5264643754671239</v>
      </c>
      <c r="Q53">
        <v>1.472732708666787</v>
      </c>
      <c r="R53">
        <v>1.4760452749753137</v>
      </c>
      <c r="S53">
        <v>1.4822283914856584</v>
      </c>
      <c r="T53">
        <v>1.4672756308866679</v>
      </c>
      <c r="U53">
        <v>1.4254588602262936</v>
      </c>
      <c r="V53">
        <v>1.4250585539519891</v>
      </c>
      <c r="W53">
        <v>1.4395557007240389</v>
      </c>
      <c r="X53">
        <f>COUNTIFS('ASETTW Full'!$A:$A,$A53,'ASETTW Full'!$B:$B,$B53,'ASETTW Full'!$C:$C,$C53)</f>
        <v>1</v>
      </c>
    </row>
    <row r="54" spans="1:24" x14ac:dyDescent="0.45">
      <c r="A54" t="s">
        <v>70</v>
      </c>
      <c r="B54" t="s">
        <v>71</v>
      </c>
      <c r="C54" t="s">
        <v>297</v>
      </c>
      <c r="D54">
        <v>1.7620791828194768</v>
      </c>
      <c r="E54">
        <v>1.7577424932495234</v>
      </c>
      <c r="F54">
        <v>1.72177640995016</v>
      </c>
      <c r="G54">
        <v>1.7759105830073851</v>
      </c>
      <c r="H54">
        <v>1.6753448501487209</v>
      </c>
      <c r="I54">
        <v>1.6772640879072822</v>
      </c>
      <c r="J54">
        <v>1.6438096837279514</v>
      </c>
      <c r="K54">
        <v>1.701280335380764</v>
      </c>
      <c r="L54">
        <v>1.5949554950595848</v>
      </c>
      <c r="M54">
        <v>1.604749487726749</v>
      </c>
      <c r="N54">
        <v>1.5714460150479037</v>
      </c>
      <c r="O54">
        <v>1.634221928548578</v>
      </c>
      <c r="P54">
        <v>1.5354816901114301</v>
      </c>
      <c r="Q54">
        <v>1.5478638496323294</v>
      </c>
      <c r="R54">
        <v>1.5173155359161092</v>
      </c>
      <c r="S54">
        <v>1.5813736855226721</v>
      </c>
      <c r="T54">
        <v>1.474867808471727</v>
      </c>
      <c r="U54">
        <v>1.4848443206943405</v>
      </c>
      <c r="V54">
        <v>1.4627744055765661</v>
      </c>
      <c r="W54">
        <v>1.5208717619048935</v>
      </c>
      <c r="X54">
        <f>COUNTIFS('ASETTW Full'!$A:$A,$A54,'ASETTW Full'!$B:$B,$B54,'ASETTW Full'!$C:$C,$C54)</f>
        <v>1</v>
      </c>
    </row>
    <row r="55" spans="1:24" x14ac:dyDescent="0.45">
      <c r="A55" t="s">
        <v>70</v>
      </c>
      <c r="B55" t="s">
        <v>71</v>
      </c>
      <c r="C55" t="s">
        <v>72</v>
      </c>
      <c r="D55">
        <v>1.7686309240851374</v>
      </c>
      <c r="E55">
        <v>1.7577424932495234</v>
      </c>
      <c r="F55">
        <v>1.727333664017783</v>
      </c>
      <c r="G55">
        <v>1.7759105830073851</v>
      </c>
      <c r="H55">
        <v>1.6779917338930801</v>
      </c>
      <c r="I55">
        <v>1.6772640879072822</v>
      </c>
      <c r="J55">
        <v>1.6457525396943768</v>
      </c>
      <c r="K55">
        <v>1.701280335380764</v>
      </c>
      <c r="L55">
        <v>1.5960116608370003</v>
      </c>
      <c r="M55">
        <v>1.604749487726749</v>
      </c>
      <c r="N55">
        <v>1.5726934452469017</v>
      </c>
      <c r="O55">
        <v>1.634221928548578</v>
      </c>
      <c r="P55">
        <v>1.5369293481395097</v>
      </c>
      <c r="Q55">
        <v>1.5478638496323294</v>
      </c>
      <c r="R55">
        <v>1.5184736922334625</v>
      </c>
      <c r="S55">
        <v>1.5813736855226721</v>
      </c>
      <c r="T55">
        <v>1.4757993828415241</v>
      </c>
      <c r="U55">
        <v>1.4848443206943405</v>
      </c>
      <c r="V55">
        <v>1.4634106565699354</v>
      </c>
      <c r="W55">
        <v>1.5208717619048935</v>
      </c>
      <c r="X55">
        <f>COUNTIFS('ASETTW Full'!$A:$A,$A55,'ASETTW Full'!$B:$B,$B55,'ASETTW Full'!$C:$C,$C55)</f>
        <v>0</v>
      </c>
    </row>
    <row r="56" spans="1:24" x14ac:dyDescent="0.45">
      <c r="A56" t="s">
        <v>145</v>
      </c>
      <c r="B56" t="s">
        <v>68</v>
      </c>
      <c r="C56" t="s">
        <v>72</v>
      </c>
      <c r="D56">
        <v>1.790950627381884</v>
      </c>
      <c r="E56">
        <v>1.7227004559529508</v>
      </c>
      <c r="F56">
        <v>1.7334267623089632</v>
      </c>
      <c r="G56">
        <v>1.7522705888661487</v>
      </c>
      <c r="H56">
        <v>1.7150298671592867</v>
      </c>
      <c r="I56">
        <v>1.6639108582835136</v>
      </c>
      <c r="J56">
        <v>1.6677925882295328</v>
      </c>
      <c r="K56">
        <v>1.6982701154733195</v>
      </c>
      <c r="L56">
        <v>1.6018307505335472</v>
      </c>
      <c r="M56">
        <v>1.5794550787374437</v>
      </c>
      <c r="N56">
        <v>1.5666224243571321</v>
      </c>
      <c r="O56">
        <v>1.6173023570189011</v>
      </c>
      <c r="P56">
        <v>1.5393987741386805</v>
      </c>
      <c r="Q56">
        <v>1.5225972414706566</v>
      </c>
      <c r="R56">
        <v>1.5116296286057171</v>
      </c>
      <c r="S56">
        <v>1.5618157759878959</v>
      </c>
      <c r="T56">
        <v>1.475887780688393</v>
      </c>
      <c r="U56">
        <v>1.4725283684049988</v>
      </c>
      <c r="V56">
        <v>1.4561363971784829</v>
      </c>
      <c r="W56">
        <v>1.5135415655307347</v>
      </c>
      <c r="X56">
        <f>COUNTIFS('ASETTW Full'!$A:$A,$A56,'ASETTW Full'!$B:$B,$B56,'ASETTW Full'!$C:$C,$C56)</f>
        <v>1</v>
      </c>
    </row>
    <row r="57" spans="1:24" x14ac:dyDescent="0.45">
      <c r="A57" t="s">
        <v>89</v>
      </c>
      <c r="B57" t="s">
        <v>68</v>
      </c>
      <c r="C57" t="s">
        <v>75</v>
      </c>
      <c r="D57">
        <v>1.8320960561114767</v>
      </c>
      <c r="E57">
        <v>1.683320503498116</v>
      </c>
      <c r="F57">
        <v>1.7012637611654811</v>
      </c>
      <c r="G57">
        <v>1.6712506172981709</v>
      </c>
      <c r="H57">
        <v>1.6994419405697887</v>
      </c>
      <c r="I57">
        <v>1.5936647737364154</v>
      </c>
      <c r="J57">
        <v>1.5930632261944675</v>
      </c>
      <c r="K57">
        <v>1.5899759532565545</v>
      </c>
      <c r="L57">
        <v>1.6131925984878788</v>
      </c>
      <c r="M57">
        <v>1.5281204037535017</v>
      </c>
      <c r="N57">
        <v>1.5230222681333485</v>
      </c>
      <c r="O57">
        <v>1.5292496401444864</v>
      </c>
      <c r="P57">
        <v>1.5343780079453087</v>
      </c>
      <c r="Q57">
        <v>1.4644805119890483</v>
      </c>
      <c r="R57">
        <v>1.4560819631181858</v>
      </c>
      <c r="S57">
        <v>1.4697919723238744</v>
      </c>
      <c r="T57">
        <v>1.4734368721473763</v>
      </c>
      <c r="U57">
        <v>1.427115607147422</v>
      </c>
      <c r="V57">
        <v>1.4089578961806626</v>
      </c>
      <c r="W57">
        <v>1.4372798578645094</v>
      </c>
      <c r="X57">
        <f>COUNTIFS('ASETTW Full'!$A:$A,$A57,'ASETTW Full'!$B:$B,$B57,'ASETTW Full'!$C:$C,$C57)</f>
        <v>1</v>
      </c>
    </row>
    <row r="58" spans="1:24" x14ac:dyDescent="0.45">
      <c r="A58" t="s">
        <v>129</v>
      </c>
      <c r="B58" t="s">
        <v>139</v>
      </c>
      <c r="C58" t="s">
        <v>75</v>
      </c>
      <c r="D58">
        <v>1.7926715602198815</v>
      </c>
      <c r="E58">
        <v>1.7951881110398458</v>
      </c>
      <c r="F58">
        <v>1.7753180770906256</v>
      </c>
      <c r="G58">
        <v>1.8480710139184451</v>
      </c>
      <c r="H58">
        <v>1.7183350444230046</v>
      </c>
      <c r="I58">
        <v>1.7324004765288159</v>
      </c>
      <c r="J58">
        <v>1.7105337506497293</v>
      </c>
      <c r="K58">
        <v>1.7875109392026973</v>
      </c>
      <c r="L58">
        <v>1.6271590041043731</v>
      </c>
      <c r="M58">
        <v>1.6466043937419061</v>
      </c>
      <c r="N58">
        <v>1.6264364978265402</v>
      </c>
      <c r="O58">
        <v>1.7019192116565134</v>
      </c>
      <c r="P58">
        <v>1.5759646877233964</v>
      </c>
      <c r="Q58">
        <v>1.6022270338486826</v>
      </c>
      <c r="R58">
        <v>1.5796797542056116</v>
      </c>
      <c r="S58">
        <v>1.6577297365963495</v>
      </c>
      <c r="T58">
        <v>1.5235235681853441</v>
      </c>
      <c r="U58">
        <v>1.5610573894683319</v>
      </c>
      <c r="V58">
        <v>1.5328614317051927</v>
      </c>
      <c r="W58">
        <v>1.6166643765055573</v>
      </c>
      <c r="X58">
        <f>COUNTIFS('ASETTW Full'!$A:$A,$A58,'ASETTW Full'!$B:$B,$B58,'ASETTW Full'!$C:$C,$C58)</f>
        <v>1</v>
      </c>
    </row>
    <row r="59" spans="1:24" x14ac:dyDescent="0.45">
      <c r="A59" t="s">
        <v>73</v>
      </c>
      <c r="B59" t="s">
        <v>296</v>
      </c>
      <c r="C59" t="s">
        <v>69</v>
      </c>
      <c r="D59">
        <v>1.8320610595088553</v>
      </c>
      <c r="E59">
        <v>1.8097397425772053</v>
      </c>
      <c r="F59">
        <v>1.737768987831309</v>
      </c>
      <c r="G59">
        <v>1.8159535285073016</v>
      </c>
      <c r="H59">
        <v>1.7069484684583784</v>
      </c>
      <c r="I59">
        <v>1.7172654213899181</v>
      </c>
      <c r="J59">
        <v>1.6331753455480984</v>
      </c>
      <c r="K59">
        <v>1.7289294304446066</v>
      </c>
      <c r="L59">
        <v>1.6340983008026637</v>
      </c>
      <c r="M59">
        <v>1.6544900384015935</v>
      </c>
      <c r="N59">
        <v>1.5733220029463884</v>
      </c>
      <c r="O59">
        <v>1.6725322074608335</v>
      </c>
      <c r="P59">
        <v>1.5754664163135395</v>
      </c>
      <c r="Q59">
        <v>1.5982169810867082</v>
      </c>
      <c r="R59">
        <v>1.5233580866301144</v>
      </c>
      <c r="S59">
        <v>1.6216141007472171</v>
      </c>
      <c r="T59">
        <v>1.5137237890248036</v>
      </c>
      <c r="U59">
        <v>1.5462706965559065</v>
      </c>
      <c r="V59">
        <v>1.4703968963398608</v>
      </c>
      <c r="W59">
        <v>1.5736811751967568</v>
      </c>
      <c r="X59">
        <f>COUNTIFS('ASETTW Full'!$A:$A,$A59,'ASETTW Full'!$B:$B,$B59,'ASETTW Full'!$C:$C,$C59)</f>
        <v>0</v>
      </c>
    </row>
    <row r="60" spans="1:24" x14ac:dyDescent="0.45">
      <c r="A60" t="s">
        <v>73</v>
      </c>
      <c r="B60" t="s">
        <v>71</v>
      </c>
      <c r="C60" t="s">
        <v>72</v>
      </c>
      <c r="D60">
        <v>1.8403805799631818</v>
      </c>
      <c r="E60">
        <v>1.7472602997693263</v>
      </c>
      <c r="F60">
        <v>1.7446688699420672</v>
      </c>
      <c r="G60">
        <v>1.7386929466091503</v>
      </c>
      <c r="H60">
        <v>1.7168933052884996</v>
      </c>
      <c r="I60">
        <v>1.6580345315767329</v>
      </c>
      <c r="J60">
        <v>1.6412848672141656</v>
      </c>
      <c r="K60">
        <v>1.6559181528622713</v>
      </c>
      <c r="L60">
        <v>1.6356690991941158</v>
      </c>
      <c r="M60">
        <v>1.5863192059308693</v>
      </c>
      <c r="N60">
        <v>1.5732004268624515</v>
      </c>
      <c r="O60">
        <v>1.5898389722848167</v>
      </c>
      <c r="P60">
        <v>1.5672174020099723</v>
      </c>
      <c r="Q60">
        <v>1.5234983559635826</v>
      </c>
      <c r="R60">
        <v>1.5140227609767238</v>
      </c>
      <c r="S60">
        <v>1.5314520488903713</v>
      </c>
      <c r="T60">
        <v>1.5022621805295211</v>
      </c>
      <c r="U60">
        <v>1.4665213532738302</v>
      </c>
      <c r="V60">
        <v>1.4584693740860839</v>
      </c>
      <c r="W60">
        <v>1.4781055382179631</v>
      </c>
      <c r="X60">
        <f>COUNTIFS('ASETTW Full'!$A:$A,$A60,'ASETTW Full'!$B:$B,$B60,'ASETTW Full'!$C:$C,$C60)</f>
        <v>0</v>
      </c>
    </row>
    <row r="61" spans="1:24" x14ac:dyDescent="0.45">
      <c r="A61" t="s">
        <v>70</v>
      </c>
      <c r="B61" t="s">
        <v>71</v>
      </c>
      <c r="C61" t="s">
        <v>84</v>
      </c>
      <c r="D61">
        <v>1.8010879175592966</v>
      </c>
      <c r="E61">
        <v>1.8072656135181271</v>
      </c>
      <c r="F61">
        <v>1.7607611470967628</v>
      </c>
      <c r="G61">
        <v>1.8273812481738214</v>
      </c>
      <c r="H61">
        <v>1.7185769750068489</v>
      </c>
      <c r="I61">
        <v>1.7273453341341902</v>
      </c>
      <c r="J61">
        <v>1.6867901349828864</v>
      </c>
      <c r="K61">
        <v>1.7532952223389164</v>
      </c>
      <c r="L61">
        <v>1.6404537818160991</v>
      </c>
      <c r="M61">
        <v>1.6540098528328901</v>
      </c>
      <c r="N61">
        <v>1.6171448638818231</v>
      </c>
      <c r="O61">
        <v>1.6863612383990825</v>
      </c>
      <c r="P61">
        <v>1.58228886401547</v>
      </c>
      <c r="Q61">
        <v>1.5948581555280912</v>
      </c>
      <c r="R61">
        <v>1.5647406638951835</v>
      </c>
      <c r="S61">
        <v>1.6309772851088971</v>
      </c>
      <c r="T61">
        <v>1.5195827536999251</v>
      </c>
      <c r="U61">
        <v>1.5353604662485123</v>
      </c>
      <c r="V61">
        <v>1.5083378271935624</v>
      </c>
      <c r="W61">
        <v>1.5738758920287426</v>
      </c>
      <c r="X61">
        <f>COUNTIFS('ASETTW Full'!$A:$A,$A61,'ASETTW Full'!$B:$B,$B61,'ASETTW Full'!$C:$C,$C61)</f>
        <v>0</v>
      </c>
    </row>
    <row r="62" spans="1:24" x14ac:dyDescent="0.45">
      <c r="A62" t="s">
        <v>142</v>
      </c>
      <c r="B62" t="s">
        <v>71</v>
      </c>
      <c r="C62" t="s">
        <v>72</v>
      </c>
      <c r="D62">
        <v>1.8635362959816053</v>
      </c>
      <c r="E62">
        <v>1.7468336542089302</v>
      </c>
      <c r="F62">
        <v>1.7652977456844072</v>
      </c>
      <c r="G62">
        <v>1.7363930566225942</v>
      </c>
      <c r="H62">
        <v>1.7441102727534881</v>
      </c>
      <c r="I62">
        <v>1.6656987076047225</v>
      </c>
      <c r="J62">
        <v>1.6671531568070266</v>
      </c>
      <c r="K62">
        <v>1.6634132842210598</v>
      </c>
      <c r="L62">
        <v>1.6425996582957232</v>
      </c>
      <c r="M62">
        <v>1.580181561898228</v>
      </c>
      <c r="N62">
        <v>1.5813889910469738</v>
      </c>
      <c r="O62">
        <v>1.5840951812088211</v>
      </c>
      <c r="P62">
        <v>1.5733523518375667</v>
      </c>
      <c r="Q62">
        <v>1.5222022101719177</v>
      </c>
      <c r="R62">
        <v>1.5208864124363635</v>
      </c>
      <c r="S62">
        <v>1.5308058724364657</v>
      </c>
      <c r="T62">
        <v>1.5089933501021022</v>
      </c>
      <c r="U62">
        <v>1.4701863137299516</v>
      </c>
      <c r="V62">
        <v>1.4651690816900849</v>
      </c>
      <c r="W62">
        <v>1.4835161113154174</v>
      </c>
      <c r="X62">
        <f>COUNTIFS('ASETTW Full'!$A:$A,$A62,'ASETTW Full'!$B:$B,$B62,'ASETTW Full'!$C:$C,$C62)</f>
        <v>1</v>
      </c>
    </row>
    <row r="63" spans="1:24" x14ac:dyDescent="0.45">
      <c r="A63" t="s">
        <v>82</v>
      </c>
      <c r="B63" t="s">
        <v>71</v>
      </c>
      <c r="C63" t="s">
        <v>75</v>
      </c>
      <c r="D63">
        <v>1.8260732675119087</v>
      </c>
      <c r="E63">
        <v>1.6265304034276042</v>
      </c>
      <c r="F63">
        <v>1.6162678942077489</v>
      </c>
      <c r="G63">
        <v>1.5218966101022835</v>
      </c>
      <c r="H63">
        <v>1.7285045545311026</v>
      </c>
      <c r="I63">
        <v>1.5249053146419671</v>
      </c>
      <c r="J63">
        <v>1.5377135279409904</v>
      </c>
      <c r="K63">
        <v>1.4378120061893167</v>
      </c>
      <c r="L63">
        <v>1.6583634506080116</v>
      </c>
      <c r="M63">
        <v>1.4625075403738241</v>
      </c>
      <c r="N63">
        <v>1.4838983927119627</v>
      </c>
      <c r="O63">
        <v>1.3869525293240679</v>
      </c>
      <c r="P63">
        <v>1.5721163439888044</v>
      </c>
      <c r="Q63">
        <v>1.3899440615873435</v>
      </c>
      <c r="R63">
        <v>1.4144026562655709</v>
      </c>
      <c r="S63">
        <v>1.3274721370018883</v>
      </c>
      <c r="T63">
        <v>1.4955918586868284</v>
      </c>
      <c r="U63">
        <v>1.32622198605946</v>
      </c>
      <c r="V63">
        <v>1.3530627320739936</v>
      </c>
      <c r="W63">
        <v>1.2745270019949175</v>
      </c>
      <c r="X63">
        <f>COUNTIFS('ASETTW Full'!$A:$A,$A63,'ASETTW Full'!$B:$B,$B63,'ASETTW Full'!$C:$C,$C63)</f>
        <v>1</v>
      </c>
    </row>
    <row r="64" spans="1:24" x14ac:dyDescent="0.45">
      <c r="A64" t="s">
        <v>78</v>
      </c>
      <c r="B64" t="s">
        <v>296</v>
      </c>
      <c r="C64" t="s">
        <v>84</v>
      </c>
      <c r="D64">
        <v>1.8210740856558374</v>
      </c>
      <c r="E64">
        <v>1.8380521259052918</v>
      </c>
      <c r="F64">
        <v>1.797634338772828</v>
      </c>
      <c r="G64">
        <v>1.8913608199548613</v>
      </c>
      <c r="H64">
        <v>1.7191072373205767</v>
      </c>
      <c r="I64">
        <v>1.7516806506579621</v>
      </c>
      <c r="J64">
        <v>1.707510715548926</v>
      </c>
      <c r="K64">
        <v>1.8063684398121729</v>
      </c>
      <c r="L64">
        <v>1.66003025213431</v>
      </c>
      <c r="M64">
        <v>1.7003582288172858</v>
      </c>
      <c r="N64">
        <v>1.6553529112724326</v>
      </c>
      <c r="O64">
        <v>1.7556640705676847</v>
      </c>
      <c r="P64">
        <v>1.5821878399381972</v>
      </c>
      <c r="Q64">
        <v>1.6306464293521949</v>
      </c>
      <c r="R64">
        <v>1.583191268967777</v>
      </c>
      <c r="S64">
        <v>1.6854850833326747</v>
      </c>
      <c r="T64">
        <v>1.5320362220903776</v>
      </c>
      <c r="U64">
        <v>1.5888866936205612</v>
      </c>
      <c r="V64">
        <v>1.5380198414710253</v>
      </c>
      <c r="W64">
        <v>1.6437840834665922</v>
      </c>
      <c r="X64">
        <f>COUNTIFS('ASETTW Full'!$A:$A,$A64,'ASETTW Full'!$B:$B,$B64,'ASETTW Full'!$C:$C,$C64)</f>
        <v>0</v>
      </c>
    </row>
    <row r="65" spans="1:24" x14ac:dyDescent="0.45">
      <c r="A65" t="s">
        <v>78</v>
      </c>
      <c r="B65" t="s">
        <v>100</v>
      </c>
      <c r="C65" t="s">
        <v>84</v>
      </c>
      <c r="D65">
        <v>1.8566443613600556</v>
      </c>
      <c r="E65">
        <v>1.8654236871369503</v>
      </c>
      <c r="F65">
        <v>1.8340318925750865</v>
      </c>
      <c r="G65">
        <v>1.9124833791513216</v>
      </c>
      <c r="H65">
        <v>1.7572737348463305</v>
      </c>
      <c r="I65">
        <v>1.7813136439465587</v>
      </c>
      <c r="J65">
        <v>1.746238927193243</v>
      </c>
      <c r="K65">
        <v>1.8309977996484015</v>
      </c>
      <c r="L65">
        <v>1.6694137075744246</v>
      </c>
      <c r="M65">
        <v>1.6994826315616443</v>
      </c>
      <c r="N65">
        <v>1.6656429384896188</v>
      </c>
      <c r="O65">
        <v>1.7498299105173696</v>
      </c>
      <c r="P65">
        <v>1.6141633928921004</v>
      </c>
      <c r="Q65">
        <v>1.6516371155902894</v>
      </c>
      <c r="R65">
        <v>1.6160244187555826</v>
      </c>
      <c r="S65">
        <v>1.7034756731570864</v>
      </c>
      <c r="T65">
        <v>1.5586038317155722</v>
      </c>
      <c r="U65">
        <v>1.6014875387968421</v>
      </c>
      <c r="V65">
        <v>1.5654882461263502</v>
      </c>
      <c r="W65">
        <v>1.6539128771318432</v>
      </c>
      <c r="X65">
        <f>COUNTIFS('ASETTW Full'!$A:$A,$A65,'ASETTW Full'!$B:$B,$B65,'ASETTW Full'!$C:$C,$C65)</f>
        <v>0</v>
      </c>
    </row>
    <row r="66" spans="1:24" x14ac:dyDescent="0.45">
      <c r="A66" t="s">
        <v>98</v>
      </c>
      <c r="B66" t="s">
        <v>307</v>
      </c>
      <c r="C66" t="s">
        <v>297</v>
      </c>
      <c r="D66">
        <v>1.8606026012050887</v>
      </c>
      <c r="E66">
        <v>1.8593415209858015</v>
      </c>
      <c r="F66">
        <v>1.8175197631534581</v>
      </c>
      <c r="G66">
        <v>1.8859936047233932</v>
      </c>
      <c r="H66">
        <v>1.7630667591342801</v>
      </c>
      <c r="I66">
        <v>1.7780031517166131</v>
      </c>
      <c r="J66">
        <v>1.7290404860954289</v>
      </c>
      <c r="K66">
        <v>1.8090360303725239</v>
      </c>
      <c r="L66">
        <v>1.6733075444597623</v>
      </c>
      <c r="M66">
        <v>1.7020704420255897</v>
      </c>
      <c r="N66">
        <v>1.6521445049903536</v>
      </c>
      <c r="O66">
        <v>1.7375829351614018</v>
      </c>
      <c r="P66">
        <v>1.6071537658532034</v>
      </c>
      <c r="Q66">
        <v>1.6401832257157889</v>
      </c>
      <c r="R66">
        <v>1.5911506777711979</v>
      </c>
      <c r="S66">
        <v>1.6797387023162222</v>
      </c>
      <c r="T66">
        <v>1.5442095156829527</v>
      </c>
      <c r="U66">
        <v>1.5820116102603392</v>
      </c>
      <c r="V66">
        <v>1.5348286355262695</v>
      </c>
      <c r="W66">
        <v>1.6230344034007573</v>
      </c>
      <c r="X66">
        <f>COUNTIFS('ASETTW Full'!$A:$A,$A66,'ASETTW Full'!$B:$B,$B66,'ASETTW Full'!$C:$C,$C66)</f>
        <v>1</v>
      </c>
    </row>
    <row r="67" spans="1:24" x14ac:dyDescent="0.45">
      <c r="A67" t="s">
        <v>73</v>
      </c>
      <c r="B67" t="s">
        <v>68</v>
      </c>
      <c r="C67" t="s">
        <v>72</v>
      </c>
      <c r="D67">
        <v>1.8811738906926887</v>
      </c>
      <c r="E67">
        <v>1.7814952365132273</v>
      </c>
      <c r="F67">
        <v>1.7839386084818412</v>
      </c>
      <c r="G67">
        <v>1.7858947417725837</v>
      </c>
      <c r="H67">
        <v>1.7711746434330382</v>
      </c>
      <c r="I67">
        <v>1.7080586497674348</v>
      </c>
      <c r="J67">
        <v>1.6934425675057427</v>
      </c>
      <c r="K67">
        <v>1.7176162051509671</v>
      </c>
      <c r="L67">
        <v>1.6751440474142467</v>
      </c>
      <c r="M67">
        <v>1.6258570605027334</v>
      </c>
      <c r="N67">
        <v>1.6116772671088657</v>
      </c>
      <c r="O67">
        <v>1.6415330356328044</v>
      </c>
      <c r="P67">
        <v>1.6078914679701133</v>
      </c>
      <c r="Q67">
        <v>1.5655000204997955</v>
      </c>
      <c r="R67">
        <v>1.5537099402649275</v>
      </c>
      <c r="S67">
        <v>1.5862689624954995</v>
      </c>
      <c r="T67">
        <v>1.5525066074088731</v>
      </c>
      <c r="U67">
        <v>1.5220417866423321</v>
      </c>
      <c r="V67">
        <v>1.5072147836887639</v>
      </c>
      <c r="W67">
        <v>1.5472195688658046</v>
      </c>
      <c r="X67">
        <f>COUNTIFS('ASETTW Full'!$A:$A,$A67,'ASETTW Full'!$B:$B,$B67,'ASETTW Full'!$C:$C,$C67)</f>
        <v>0</v>
      </c>
    </row>
    <row r="68" spans="1:24" x14ac:dyDescent="0.45">
      <c r="A68" t="s">
        <v>113</v>
      </c>
      <c r="B68" t="s">
        <v>71</v>
      </c>
      <c r="C68" t="s">
        <v>72</v>
      </c>
      <c r="D68">
        <v>1.8873147547334392</v>
      </c>
      <c r="E68">
        <v>1.8277561881544417</v>
      </c>
      <c r="F68">
        <v>1.8253770506673479</v>
      </c>
      <c r="G68">
        <v>1.8410828668343662</v>
      </c>
      <c r="H68">
        <v>1.7736260879760961</v>
      </c>
      <c r="I68">
        <v>1.7324858441629742</v>
      </c>
      <c r="J68">
        <v>1.728140160094451</v>
      </c>
      <c r="K68">
        <v>1.7512481896515579</v>
      </c>
      <c r="L68">
        <v>1.6770754646047388</v>
      </c>
      <c r="M68">
        <v>1.652460251616426</v>
      </c>
      <c r="N68">
        <v>1.6418545179449644</v>
      </c>
      <c r="O68">
        <v>1.6767190806757786</v>
      </c>
      <c r="P68">
        <v>1.6203090461694611</v>
      </c>
      <c r="Q68">
        <v>1.5950480821376569</v>
      </c>
      <c r="R68">
        <v>1.5914082048198994</v>
      </c>
      <c r="S68">
        <v>1.6240403085465129</v>
      </c>
      <c r="T68">
        <v>1.5679246736779227</v>
      </c>
      <c r="U68">
        <v>1.5475914831650153</v>
      </c>
      <c r="V68">
        <v>1.5445357756080516</v>
      </c>
      <c r="W68">
        <v>1.5798386426292643</v>
      </c>
      <c r="X68">
        <f>COUNTIFS('ASETTW Full'!$A:$A,$A68,'ASETTW Full'!$B:$B,$B68,'ASETTW Full'!$C:$C,$C68)</f>
        <v>1</v>
      </c>
    </row>
    <row r="69" spans="1:24" x14ac:dyDescent="0.45">
      <c r="A69" t="s">
        <v>98</v>
      </c>
      <c r="B69" t="s">
        <v>100</v>
      </c>
      <c r="C69" t="s">
        <v>84</v>
      </c>
      <c r="D69">
        <v>1.8683694150705512</v>
      </c>
      <c r="E69">
        <v>1.8707885318247177</v>
      </c>
      <c r="F69">
        <v>1.8245803499915352</v>
      </c>
      <c r="G69">
        <v>1.8949484399203387</v>
      </c>
      <c r="H69">
        <v>1.773232674294821</v>
      </c>
      <c r="I69">
        <v>1.7882829849841968</v>
      </c>
      <c r="J69">
        <v>1.7390092187837751</v>
      </c>
      <c r="K69">
        <v>1.8173286049760937</v>
      </c>
      <c r="L69">
        <v>1.6790519403625039</v>
      </c>
      <c r="M69">
        <v>1.7104057469505622</v>
      </c>
      <c r="N69">
        <v>1.6575284754601183</v>
      </c>
      <c r="O69">
        <v>1.7451431509647433</v>
      </c>
      <c r="P69">
        <v>1.6166039767680587</v>
      </c>
      <c r="Q69">
        <v>1.6493041067358285</v>
      </c>
      <c r="R69">
        <v>1.6002903005446731</v>
      </c>
      <c r="S69">
        <v>1.6874297340210576</v>
      </c>
      <c r="T69">
        <v>1.5540107749691976</v>
      </c>
      <c r="U69">
        <v>1.5921912323781668</v>
      </c>
      <c r="V69">
        <v>1.5446142983305904</v>
      </c>
      <c r="W69">
        <v>1.6321783478960656</v>
      </c>
      <c r="X69">
        <f>COUNTIFS('ASETTW Full'!$A:$A,$A69,'ASETTW Full'!$B:$B,$B69,'ASETTW Full'!$C:$C,$C69)</f>
        <v>0</v>
      </c>
    </row>
    <row r="70" spans="1:24" x14ac:dyDescent="0.45">
      <c r="A70" t="s">
        <v>87</v>
      </c>
      <c r="B70" t="s">
        <v>141</v>
      </c>
      <c r="C70" t="s">
        <v>86</v>
      </c>
      <c r="D70">
        <v>1.8816649920042028</v>
      </c>
      <c r="E70">
        <v>1.7231403595250752</v>
      </c>
      <c r="F70">
        <v>1.7515584393292229</v>
      </c>
      <c r="G70">
        <v>1.6921221469838879</v>
      </c>
      <c r="H70">
        <v>1.7828867320032222</v>
      </c>
      <c r="I70">
        <v>1.6409819263130252</v>
      </c>
      <c r="J70">
        <v>1.6702148986407261</v>
      </c>
      <c r="K70">
        <v>1.6182826858659074</v>
      </c>
      <c r="L70">
        <v>1.687201146482556</v>
      </c>
      <c r="M70">
        <v>1.5655719189043067</v>
      </c>
      <c r="N70">
        <v>1.5883042968352998</v>
      </c>
      <c r="O70">
        <v>1.5503816182056516</v>
      </c>
      <c r="P70">
        <v>1.6069578521588759</v>
      </c>
      <c r="Q70">
        <v>1.504853309863152</v>
      </c>
      <c r="R70">
        <v>1.5206936232630337</v>
      </c>
      <c r="S70">
        <v>1.4945293016907779</v>
      </c>
      <c r="T70">
        <v>1.5385851708517673</v>
      </c>
      <c r="U70">
        <v>1.4520341362028546</v>
      </c>
      <c r="V70">
        <v>1.4631104069991705</v>
      </c>
      <c r="W70">
        <v>1.4472811039520261</v>
      </c>
      <c r="X70">
        <f>COUNTIFS('ASETTW Full'!$A:$A,$A70,'ASETTW Full'!$B:$B,$B70,'ASETTW Full'!$C:$C,$C70)</f>
        <v>1</v>
      </c>
    </row>
    <row r="71" spans="1:24" x14ac:dyDescent="0.45">
      <c r="A71" t="s">
        <v>93</v>
      </c>
      <c r="B71" t="s">
        <v>147</v>
      </c>
      <c r="C71" t="s">
        <v>72</v>
      </c>
      <c r="D71">
        <v>1.8904933723809709</v>
      </c>
      <c r="E71">
        <v>1.7706933355873959</v>
      </c>
      <c r="F71">
        <v>1.7841125363510315</v>
      </c>
      <c r="G71">
        <v>1.7615795796326872</v>
      </c>
      <c r="H71">
        <v>1.8102096444745666</v>
      </c>
      <c r="I71">
        <v>1.6809440560327928</v>
      </c>
      <c r="J71">
        <v>1.7128632805951693</v>
      </c>
      <c r="K71">
        <v>1.680742612218572</v>
      </c>
      <c r="L71">
        <v>1.6957936968942711</v>
      </c>
      <c r="M71">
        <v>1.6004976184699324</v>
      </c>
      <c r="N71">
        <v>1.6166879628841615</v>
      </c>
      <c r="O71">
        <v>1.6059715594426931</v>
      </c>
      <c r="P71">
        <v>1.614612506683726</v>
      </c>
      <c r="Q71">
        <v>1.5286221534022657</v>
      </c>
      <c r="R71">
        <v>1.5452809059420531</v>
      </c>
      <c r="S71">
        <v>1.5395558627531967</v>
      </c>
      <c r="T71">
        <v>1.560029749024038</v>
      </c>
      <c r="U71">
        <v>1.4860842341814777</v>
      </c>
      <c r="V71">
        <v>1.5004573375266972</v>
      </c>
      <c r="W71">
        <v>1.5014593391644593</v>
      </c>
      <c r="X71">
        <f>COUNTIFS('ASETTW Full'!$A:$A,$A71,'ASETTW Full'!$B:$B,$B71,'ASETTW Full'!$C:$C,$C71)</f>
        <v>0</v>
      </c>
    </row>
    <row r="72" spans="1:24" x14ac:dyDescent="0.45">
      <c r="A72" t="s">
        <v>194</v>
      </c>
      <c r="B72" t="s">
        <v>298</v>
      </c>
      <c r="C72" t="s">
        <v>195</v>
      </c>
      <c r="D72">
        <v>1.8965878046969036</v>
      </c>
      <c r="E72">
        <v>1.8661520006862333</v>
      </c>
      <c r="F72">
        <v>1.831437669780795</v>
      </c>
      <c r="G72">
        <v>1.8782094505029014</v>
      </c>
      <c r="H72">
        <v>1.789130362253377</v>
      </c>
      <c r="I72">
        <v>1.7783122314398903</v>
      </c>
      <c r="J72">
        <v>1.738778749358866</v>
      </c>
      <c r="K72">
        <v>1.7984655112962391</v>
      </c>
      <c r="L72">
        <v>1.6982885508180237</v>
      </c>
      <c r="M72">
        <v>1.7048253874492043</v>
      </c>
      <c r="N72">
        <v>1.6603423266938273</v>
      </c>
      <c r="O72">
        <v>1.7296144925392039</v>
      </c>
      <c r="P72">
        <v>1.6324629517458251</v>
      </c>
      <c r="Q72">
        <v>1.6478815841972732</v>
      </c>
      <c r="R72">
        <v>1.603775410903703</v>
      </c>
      <c r="S72">
        <v>1.6774134481910068</v>
      </c>
      <c r="T72">
        <v>1.5690970605594181</v>
      </c>
      <c r="U72">
        <v>1.5878898400174031</v>
      </c>
      <c r="V72">
        <v>1.5472246943907721</v>
      </c>
      <c r="W72">
        <v>1.6199671164727292</v>
      </c>
      <c r="X72">
        <f>COUNTIFS('ASETTW Full'!$A:$A,$A72,'ASETTW Full'!$B:$B,$B72,'ASETTW Full'!$C:$C,$C72)</f>
        <v>0</v>
      </c>
    </row>
    <row r="73" spans="1:24" x14ac:dyDescent="0.45">
      <c r="A73" t="s">
        <v>146</v>
      </c>
      <c r="B73" t="s">
        <v>71</v>
      </c>
      <c r="C73" t="s">
        <v>75</v>
      </c>
      <c r="D73">
        <v>1.9439681621711045</v>
      </c>
      <c r="E73">
        <v>1.7295067438063221</v>
      </c>
      <c r="F73">
        <v>1.7743988129734225</v>
      </c>
      <c r="G73">
        <v>1.680050536056503</v>
      </c>
      <c r="H73">
        <v>1.8143155313289501</v>
      </c>
      <c r="I73">
        <v>1.6435290167304266</v>
      </c>
      <c r="J73">
        <v>1.6694225182098044</v>
      </c>
      <c r="K73">
        <v>1.6054002909851959</v>
      </c>
      <c r="L73">
        <v>1.7098565799028356</v>
      </c>
      <c r="M73">
        <v>1.5575202187458375</v>
      </c>
      <c r="N73">
        <v>1.5831603129853038</v>
      </c>
      <c r="O73">
        <v>1.5297939196152557</v>
      </c>
      <c r="P73">
        <v>1.6198177177313005</v>
      </c>
      <c r="Q73">
        <v>1.4965583348214737</v>
      </c>
      <c r="R73">
        <v>1.5112379215048308</v>
      </c>
      <c r="S73">
        <v>1.4746098272037542</v>
      </c>
      <c r="T73">
        <v>1.5488229225511598</v>
      </c>
      <c r="U73">
        <v>1.443383983960695</v>
      </c>
      <c r="V73">
        <v>1.4519754377361516</v>
      </c>
      <c r="W73">
        <v>1.427361692605406</v>
      </c>
      <c r="X73">
        <f>COUNTIFS('ASETTW Full'!$A:$A,$A73,'ASETTW Full'!$B:$B,$B73,'ASETTW Full'!$C:$C,$C73)</f>
        <v>0</v>
      </c>
    </row>
    <row r="74" spans="1:24" x14ac:dyDescent="0.45">
      <c r="A74" t="s">
        <v>98</v>
      </c>
      <c r="B74" t="s">
        <v>100</v>
      </c>
      <c r="C74" t="s">
        <v>72</v>
      </c>
      <c r="D74">
        <v>1.9422175711702652</v>
      </c>
      <c r="E74">
        <v>1.8970463417451788</v>
      </c>
      <c r="F74">
        <v>1.8954382962945753</v>
      </c>
      <c r="G74">
        <v>1.9193774065576235</v>
      </c>
      <c r="H74">
        <v>1.8280388713441353</v>
      </c>
      <c r="I74">
        <v>1.8039876045075163</v>
      </c>
      <c r="J74">
        <v>1.791266731402001</v>
      </c>
      <c r="K74">
        <v>1.8318437536820087</v>
      </c>
      <c r="L74">
        <v>1.7119668231828977</v>
      </c>
      <c r="M74">
        <v>1.7215358350759131</v>
      </c>
      <c r="N74">
        <v>1.6894406189694386</v>
      </c>
      <c r="O74">
        <v>1.7562196253260078</v>
      </c>
      <c r="P74">
        <v>1.6400589960887206</v>
      </c>
      <c r="Q74">
        <v>1.6581875273339974</v>
      </c>
      <c r="R74">
        <v>1.623002315878127</v>
      </c>
      <c r="S74">
        <v>1.6955980534584307</v>
      </c>
      <c r="T74">
        <v>1.5755920075890522</v>
      </c>
      <c r="U74">
        <v>1.5997501969604511</v>
      </c>
      <c r="V74">
        <v>1.5655361146111402</v>
      </c>
      <c r="W74">
        <v>1.6391485602521509</v>
      </c>
      <c r="X74">
        <f>COUNTIFS('ASETTW Full'!$A:$A,$A74,'ASETTW Full'!$B:$B,$B74,'ASETTW Full'!$C:$C,$C74)</f>
        <v>0</v>
      </c>
    </row>
    <row r="75" spans="1:24" x14ac:dyDescent="0.45">
      <c r="A75" t="s">
        <v>78</v>
      </c>
      <c r="B75" t="s">
        <v>99</v>
      </c>
      <c r="C75" t="s">
        <v>84</v>
      </c>
      <c r="D75">
        <v>1.8910925489419788</v>
      </c>
      <c r="E75">
        <v>1.9150586402594671</v>
      </c>
      <c r="F75">
        <v>1.868330602725397</v>
      </c>
      <c r="G75">
        <v>1.9713459165103242</v>
      </c>
      <c r="H75">
        <v>1.8008114894986496</v>
      </c>
      <c r="I75">
        <v>1.84104548256835</v>
      </c>
      <c r="J75">
        <v>1.7896144182790745</v>
      </c>
      <c r="K75">
        <v>1.8995273433109927</v>
      </c>
      <c r="L75">
        <v>1.7167230319438831</v>
      </c>
      <c r="M75">
        <v>1.7655691015341712</v>
      </c>
      <c r="N75">
        <v>1.7132397102412225</v>
      </c>
      <c r="O75">
        <v>1.8238205883463692</v>
      </c>
      <c r="P75">
        <v>1.6584839224849921</v>
      </c>
      <c r="Q75">
        <v>1.7146755448330748</v>
      </c>
      <c r="R75">
        <v>1.660688787667258</v>
      </c>
      <c r="S75">
        <v>1.7728098667947707</v>
      </c>
      <c r="T75">
        <v>1.6000982490398254</v>
      </c>
      <c r="U75">
        <v>1.6639940447273034</v>
      </c>
      <c r="V75">
        <v>1.6074495809394247</v>
      </c>
      <c r="W75">
        <v>1.7220841902215802</v>
      </c>
      <c r="X75">
        <f>COUNTIFS('ASETTW Full'!$A:$A,$A75,'ASETTW Full'!$B:$B,$B75,'ASETTW Full'!$C:$C,$C75)</f>
        <v>0</v>
      </c>
    </row>
    <row r="76" spans="1:24" x14ac:dyDescent="0.45">
      <c r="A76" t="s">
        <v>95</v>
      </c>
      <c r="B76" t="s">
        <v>81</v>
      </c>
      <c r="C76" t="s">
        <v>96</v>
      </c>
      <c r="D76">
        <v>1.9248522377770492</v>
      </c>
      <c r="E76">
        <v>1.8378689496073179</v>
      </c>
      <c r="F76">
        <v>1.8262915082833286</v>
      </c>
      <c r="G76">
        <v>1.8309756668283939</v>
      </c>
      <c r="H76">
        <v>1.8102270079121607</v>
      </c>
      <c r="I76">
        <v>1.7503973415247702</v>
      </c>
      <c r="J76">
        <v>1.732409671946997</v>
      </c>
      <c r="K76">
        <v>1.7504957760018556</v>
      </c>
      <c r="L76">
        <v>1.7171431629424128</v>
      </c>
      <c r="M76">
        <v>1.675476104837577</v>
      </c>
      <c r="N76">
        <v>1.6530718261620327</v>
      </c>
      <c r="O76">
        <v>1.6806943616376659</v>
      </c>
      <c r="P76">
        <v>1.6561779557879444</v>
      </c>
      <c r="Q76">
        <v>1.6217919701069972</v>
      </c>
      <c r="R76">
        <v>1.6010083391605903</v>
      </c>
      <c r="S76">
        <v>1.6312684350733959</v>
      </c>
      <c r="T76">
        <v>1.5848529317121378</v>
      </c>
      <c r="U76">
        <v>1.5605860687723081</v>
      </c>
      <c r="V76">
        <v>1.5400065604693092</v>
      </c>
      <c r="W76">
        <v>1.5758184372039252</v>
      </c>
      <c r="X76">
        <f>COUNTIFS('ASETTW Full'!$A:$A,$A76,'ASETTW Full'!$B:$B,$B76,'ASETTW Full'!$C:$C,$C76)</f>
        <v>0</v>
      </c>
    </row>
    <row r="77" spans="1:24" x14ac:dyDescent="0.45">
      <c r="A77" t="s">
        <v>76</v>
      </c>
      <c r="B77" t="s">
        <v>100</v>
      </c>
      <c r="C77" t="s">
        <v>84</v>
      </c>
      <c r="D77">
        <v>1.9201884598305672</v>
      </c>
      <c r="E77">
        <v>1.9273520746398465</v>
      </c>
      <c r="F77">
        <v>1.8508481705536872</v>
      </c>
      <c r="G77">
        <v>1.9344424914283291</v>
      </c>
      <c r="H77">
        <v>1.8115618384662222</v>
      </c>
      <c r="I77">
        <v>1.8451248540509875</v>
      </c>
      <c r="J77">
        <v>1.7596147740478771</v>
      </c>
      <c r="K77">
        <v>1.8580257684875532</v>
      </c>
      <c r="L77">
        <v>1.7220504443829385</v>
      </c>
      <c r="M77">
        <v>1.7584719923280154</v>
      </c>
      <c r="N77">
        <v>1.6809318820266166</v>
      </c>
      <c r="O77">
        <v>1.7776959034933835</v>
      </c>
      <c r="P77">
        <v>1.6606965856222147</v>
      </c>
      <c r="Q77">
        <v>1.6981831347308376</v>
      </c>
      <c r="R77">
        <v>1.6274955286658985</v>
      </c>
      <c r="S77">
        <v>1.7231694337053727</v>
      </c>
      <c r="T77">
        <v>1.5966627046828821</v>
      </c>
      <c r="U77">
        <v>1.6398283362593333</v>
      </c>
      <c r="V77">
        <v>1.570424130033258</v>
      </c>
      <c r="W77">
        <v>1.6681341663806373</v>
      </c>
      <c r="X77">
        <f>COUNTIFS('ASETTW Full'!$A:$A,$A77,'ASETTW Full'!$B:$B,$B77,'ASETTW Full'!$C:$C,$C77)</f>
        <v>0</v>
      </c>
    </row>
    <row r="78" spans="1:24" x14ac:dyDescent="0.45">
      <c r="A78" t="s">
        <v>78</v>
      </c>
      <c r="B78" t="s">
        <v>296</v>
      </c>
      <c r="C78" t="s">
        <v>72</v>
      </c>
      <c r="D78">
        <v>1.9124257881121205</v>
      </c>
      <c r="E78">
        <v>1.8564539914504883</v>
      </c>
      <c r="F78">
        <v>1.8839142082145384</v>
      </c>
      <c r="G78">
        <v>1.9098930291609493</v>
      </c>
      <c r="H78">
        <v>1.7921461945906287</v>
      </c>
      <c r="I78">
        <v>1.7676940017669172</v>
      </c>
      <c r="J78">
        <v>1.7769349857760901</v>
      </c>
      <c r="K78">
        <v>1.8230799592425573</v>
      </c>
      <c r="L78">
        <v>1.7265658023897525</v>
      </c>
      <c r="M78">
        <v>1.7158412641700449</v>
      </c>
      <c r="N78">
        <v>1.7186107510078503</v>
      </c>
      <c r="O78">
        <v>1.7720406880525148</v>
      </c>
      <c r="P78">
        <v>1.6219795154992465</v>
      </c>
      <c r="Q78">
        <v>1.6371558489734119</v>
      </c>
      <c r="R78">
        <v>1.6207599028160091</v>
      </c>
      <c r="S78">
        <v>1.6922432569735699</v>
      </c>
      <c r="T78">
        <v>1.5737298612344583</v>
      </c>
      <c r="U78">
        <v>1.5917998267693141</v>
      </c>
      <c r="V78">
        <v>1.577585392043044</v>
      </c>
      <c r="W78">
        <v>1.646995638783364</v>
      </c>
      <c r="X78">
        <f>COUNTIFS('ASETTW Full'!$A:$A,$A78,'ASETTW Full'!$B:$B,$B78,'ASETTW Full'!$C:$C,$C78)</f>
        <v>0</v>
      </c>
    </row>
    <row r="79" spans="1:24" x14ac:dyDescent="0.45">
      <c r="A79" t="s">
        <v>98</v>
      </c>
      <c r="B79" t="s">
        <v>99</v>
      </c>
      <c r="C79" t="s">
        <v>84</v>
      </c>
      <c r="D79">
        <v>1.9095740833781296</v>
      </c>
      <c r="E79">
        <v>1.920523604667711</v>
      </c>
      <c r="F79">
        <v>1.8650616057731808</v>
      </c>
      <c r="G79">
        <v>1.9581878926871761</v>
      </c>
      <c r="H79">
        <v>1.8223423792051379</v>
      </c>
      <c r="I79">
        <v>1.8436678504562738</v>
      </c>
      <c r="J79">
        <v>1.7871810581618268</v>
      </c>
      <c r="K79">
        <v>1.8862656757666305</v>
      </c>
      <c r="L79">
        <v>1.729879047977734</v>
      </c>
      <c r="M79">
        <v>1.773529853357668</v>
      </c>
      <c r="N79">
        <v>1.7079840064565006</v>
      </c>
      <c r="O79">
        <v>1.8211251323531328</v>
      </c>
      <c r="P79">
        <v>1.6637869773827918</v>
      </c>
      <c r="Q79">
        <v>1.7086582476991752</v>
      </c>
      <c r="R79">
        <v>1.6472872388986759</v>
      </c>
      <c r="S79">
        <v>1.7585339388722905</v>
      </c>
      <c r="T79">
        <v>1.5919137602300801</v>
      </c>
      <c r="U79">
        <v>1.6416957763632709</v>
      </c>
      <c r="V79">
        <v>1.5823286767072919</v>
      </c>
      <c r="W79">
        <v>1.6924909905839347</v>
      </c>
      <c r="X79">
        <f>COUNTIFS('ASETTW Full'!$A:$A,$A79,'ASETTW Full'!$B:$B,$B79,'ASETTW Full'!$C:$C,$C79)</f>
        <v>0</v>
      </c>
    </row>
    <row r="80" spans="1:24" x14ac:dyDescent="0.45">
      <c r="A80" t="s">
        <v>78</v>
      </c>
      <c r="B80" t="s">
        <v>100</v>
      </c>
      <c r="C80" t="s">
        <v>72</v>
      </c>
      <c r="D80">
        <v>1.9725314594489862</v>
      </c>
      <c r="E80">
        <v>1.9095752102710031</v>
      </c>
      <c r="F80">
        <v>1.9456783984357753</v>
      </c>
      <c r="G80">
        <v>1.9567618488032079</v>
      </c>
      <c r="H80">
        <v>1.855225421392394</v>
      </c>
      <c r="I80">
        <v>1.8210339169813801</v>
      </c>
      <c r="J80">
        <v>1.8405847565277973</v>
      </c>
      <c r="K80">
        <v>1.8712163285649142</v>
      </c>
      <c r="L80">
        <v>1.7476514931874991</v>
      </c>
      <c r="M80">
        <v>1.7308230078789739</v>
      </c>
      <c r="N80">
        <v>1.7441528530039305</v>
      </c>
      <c r="O80">
        <v>1.7821471727579885</v>
      </c>
      <c r="P80">
        <v>1.671645347319674</v>
      </c>
      <c r="Q80">
        <v>1.6754356048915453</v>
      </c>
      <c r="R80">
        <v>1.6715116022620211</v>
      </c>
      <c r="S80">
        <v>1.7276278458163095</v>
      </c>
      <c r="T80">
        <v>1.614317951669854</v>
      </c>
      <c r="U80">
        <v>1.6211463226162968</v>
      </c>
      <c r="V80">
        <v>1.6193306503486442</v>
      </c>
      <c r="W80">
        <v>1.6735273441764613</v>
      </c>
      <c r="X80">
        <f>COUNTIFS('ASETTW Full'!$A:$A,$A80,'ASETTW Full'!$B:$B,$B80,'ASETTW Full'!$C:$C,$C80)</f>
        <v>0</v>
      </c>
    </row>
    <row r="81" spans="1:24" x14ac:dyDescent="0.45">
      <c r="A81" t="s">
        <v>76</v>
      </c>
      <c r="B81" t="s">
        <v>99</v>
      </c>
      <c r="C81" t="s">
        <v>84</v>
      </c>
      <c r="D81">
        <v>1.9520529246553695</v>
      </c>
      <c r="E81">
        <v>1.9636775705993506</v>
      </c>
      <c r="F81">
        <v>1.8820707857338415</v>
      </c>
      <c r="G81">
        <v>1.9853933811629521</v>
      </c>
      <c r="H81">
        <v>1.8352582968919953</v>
      </c>
      <c r="I81">
        <v>1.8795155352170065</v>
      </c>
      <c r="J81">
        <v>1.7826504956998612</v>
      </c>
      <c r="K81">
        <v>1.9048403742953457</v>
      </c>
      <c r="L81">
        <v>1.7589223873122497</v>
      </c>
      <c r="M81">
        <v>1.8031276991503677</v>
      </c>
      <c r="N81">
        <v>1.7169645725351286</v>
      </c>
      <c r="O81">
        <v>1.8369030125381176</v>
      </c>
      <c r="P81">
        <v>1.700240303038012</v>
      </c>
      <c r="Q81">
        <v>1.7453734229278413</v>
      </c>
      <c r="R81">
        <v>1.666186995904142</v>
      </c>
      <c r="S81">
        <v>1.7841438678125234</v>
      </c>
      <c r="T81">
        <v>1.6369308826503954</v>
      </c>
      <c r="U81">
        <v>1.6906831524697681</v>
      </c>
      <c r="V81">
        <v>1.6098134721571835</v>
      </c>
      <c r="W81">
        <v>1.7321908754542288</v>
      </c>
      <c r="X81">
        <f>COUNTIFS('ASETTW Full'!$A:$A,$A81,'ASETTW Full'!$B:$B,$B81,'ASETTW Full'!$C:$C,$C81)</f>
        <v>0</v>
      </c>
    </row>
    <row r="82" spans="1:24" x14ac:dyDescent="0.45">
      <c r="A82" t="s">
        <v>360</v>
      </c>
      <c r="B82" t="s">
        <v>68</v>
      </c>
      <c r="C82" t="s">
        <v>75</v>
      </c>
      <c r="D82">
        <v>1.9927916233528913</v>
      </c>
      <c r="E82">
        <v>1.8840594107920372</v>
      </c>
      <c r="F82">
        <v>1.8870295901044845</v>
      </c>
      <c r="G82">
        <v>1.8893296013212595</v>
      </c>
      <c r="H82">
        <v>1.8762771797244506</v>
      </c>
      <c r="I82">
        <v>1.800416759701666</v>
      </c>
      <c r="J82">
        <v>1.7888520119728073</v>
      </c>
      <c r="K82">
        <v>1.8129520862330273</v>
      </c>
      <c r="L82">
        <v>1.7673080025293799</v>
      </c>
      <c r="M82">
        <v>1.7192870399755482</v>
      </c>
      <c r="N82">
        <v>1.6982302687097088</v>
      </c>
      <c r="O82">
        <v>1.7367834876838542</v>
      </c>
      <c r="P82">
        <v>1.7012795212552045</v>
      </c>
      <c r="Q82">
        <v>1.6665985401878476</v>
      </c>
      <c r="R82">
        <v>1.6458093485085687</v>
      </c>
      <c r="S82">
        <v>1.6893638193524056</v>
      </c>
      <c r="T82">
        <v>1.6467453583371683</v>
      </c>
      <c r="U82">
        <v>1.6171954743310277</v>
      </c>
      <c r="V82">
        <v>1.5988752625726868</v>
      </c>
      <c r="W82">
        <v>1.6438201696210799</v>
      </c>
      <c r="X82">
        <f>COUNTIFS('ASETTW Full'!$A:$A,$A82,'ASETTW Full'!$B:$B,$B82,'ASETTW Full'!$C:$C,$C82)</f>
        <v>0</v>
      </c>
    </row>
    <row r="83" spans="1:24" x14ac:dyDescent="0.45">
      <c r="A83" t="s">
        <v>82</v>
      </c>
      <c r="B83" t="s">
        <v>71</v>
      </c>
      <c r="C83" t="s">
        <v>72</v>
      </c>
      <c r="D83">
        <v>1.9437698399840917</v>
      </c>
      <c r="E83">
        <v>1.729841419854218</v>
      </c>
      <c r="F83">
        <v>1.7218827059371553</v>
      </c>
      <c r="G83">
        <v>1.6137604351736721</v>
      </c>
      <c r="H83">
        <v>1.8383863633676485</v>
      </c>
      <c r="I83">
        <v>1.621970626244452</v>
      </c>
      <c r="J83">
        <v>1.6372529902197932</v>
      </c>
      <c r="K83">
        <v>1.524815958465803</v>
      </c>
      <c r="L83">
        <v>1.7686484449493303</v>
      </c>
      <c r="M83">
        <v>1.5498113749805313</v>
      </c>
      <c r="N83">
        <v>1.5844492656297235</v>
      </c>
      <c r="O83">
        <v>1.467691778760962</v>
      </c>
      <c r="P83">
        <v>1.6730630463844782</v>
      </c>
      <c r="Q83">
        <v>1.4681399977768772</v>
      </c>
      <c r="R83">
        <v>1.5078962589359644</v>
      </c>
      <c r="S83">
        <v>1.3982559483686141</v>
      </c>
      <c r="T83">
        <v>1.5934368250288951</v>
      </c>
      <c r="U83">
        <v>1.3978520832768273</v>
      </c>
      <c r="V83">
        <v>1.4416388461470675</v>
      </c>
      <c r="W83">
        <v>1.3400969662416142</v>
      </c>
      <c r="X83">
        <f>COUNTIFS('ASETTW Full'!$A:$A,$A83,'ASETTW Full'!$B:$B,$B83,'ASETTW Full'!$C:$C,$C83)</f>
        <v>0</v>
      </c>
    </row>
    <row r="84" spans="1:24" x14ac:dyDescent="0.45">
      <c r="A84" t="s">
        <v>76</v>
      </c>
      <c r="B84" t="s">
        <v>296</v>
      </c>
      <c r="C84" t="s">
        <v>84</v>
      </c>
      <c r="D84">
        <v>1.9684131106570131</v>
      </c>
      <c r="E84">
        <v>1.980581583636623</v>
      </c>
      <c r="F84">
        <v>1.897280384280581</v>
      </c>
      <c r="G84">
        <v>2.0022214401951546</v>
      </c>
      <c r="H84">
        <v>1.8468784886789085</v>
      </c>
      <c r="I84">
        <v>1.8951900337702865</v>
      </c>
      <c r="J84">
        <v>1.7940234620334166</v>
      </c>
      <c r="K84">
        <v>1.9210204823187995</v>
      </c>
      <c r="L84">
        <v>1.7687793668284919</v>
      </c>
      <c r="M84">
        <v>1.8180300928864821</v>
      </c>
      <c r="N84">
        <v>1.7268005172806378</v>
      </c>
      <c r="O84">
        <v>1.8516583641795723</v>
      </c>
      <c r="P84">
        <v>1.7109547975696542</v>
      </c>
      <c r="Q84">
        <v>1.7605917718482242</v>
      </c>
      <c r="R84">
        <v>1.6769360730041831</v>
      </c>
      <c r="S84">
        <v>1.7992555967920503</v>
      </c>
      <c r="T84">
        <v>1.6526627435651069</v>
      </c>
      <c r="U84">
        <v>1.7099576815190662</v>
      </c>
      <c r="V84">
        <v>1.6252873561104053</v>
      </c>
      <c r="W84">
        <v>1.7521433280426337</v>
      </c>
      <c r="X84">
        <f>COUNTIFS('ASETTW Full'!$A:$A,$A84,'ASETTW Full'!$B:$B,$B84,'ASETTW Full'!$C:$C,$C84)</f>
        <v>0</v>
      </c>
    </row>
    <row r="85" spans="1:24" x14ac:dyDescent="0.45">
      <c r="A85" t="s">
        <v>98</v>
      </c>
      <c r="B85" t="s">
        <v>99</v>
      </c>
      <c r="C85" t="s">
        <v>72</v>
      </c>
      <c r="D85">
        <v>1.9971856712499576</v>
      </c>
      <c r="E85">
        <v>1.9477114884294444</v>
      </c>
      <c r="F85">
        <v>1.9487481045452526</v>
      </c>
      <c r="G85">
        <v>1.9851563999331854</v>
      </c>
      <c r="H85">
        <v>1.892977844486087</v>
      </c>
      <c r="I85">
        <v>1.8617257837495333</v>
      </c>
      <c r="J85">
        <v>1.854929210171786</v>
      </c>
      <c r="K85">
        <v>1.903926913049542</v>
      </c>
      <c r="L85">
        <v>1.7753261241515426</v>
      </c>
      <c r="M85">
        <v>1.7878102801893208</v>
      </c>
      <c r="N85">
        <v>1.7520117845756644</v>
      </c>
      <c r="O85">
        <v>1.8347180722064098</v>
      </c>
      <c r="P85">
        <v>1.6958097383557229</v>
      </c>
      <c r="Q85">
        <v>1.7183063180507618</v>
      </c>
      <c r="R85">
        <v>1.67821558172829</v>
      </c>
      <c r="S85">
        <v>1.7680137978674293</v>
      </c>
      <c r="T85">
        <v>1.62085697867752</v>
      </c>
      <c r="U85">
        <v>1.6452625151525018</v>
      </c>
      <c r="V85">
        <v>1.6104534938259618</v>
      </c>
      <c r="W85">
        <v>1.6961017840753878</v>
      </c>
      <c r="X85">
        <f>COUNTIFS('ASETTW Full'!$A:$A,$A85,'ASETTW Full'!$B:$B,$B85,'ASETTW Full'!$C:$C,$C85)</f>
        <v>0</v>
      </c>
    </row>
    <row r="86" spans="1:24" x14ac:dyDescent="0.45">
      <c r="A86" t="s">
        <v>74</v>
      </c>
      <c r="B86" t="s">
        <v>68</v>
      </c>
      <c r="C86" t="s">
        <v>75</v>
      </c>
      <c r="D86">
        <v>1.9926680681529383</v>
      </c>
      <c r="E86">
        <v>1.8720010223531904</v>
      </c>
      <c r="F86">
        <v>1.8667312348229617</v>
      </c>
      <c r="G86">
        <v>1.8668830202209896</v>
      </c>
      <c r="H86">
        <v>1.8701887006304732</v>
      </c>
      <c r="I86">
        <v>1.7825996527181445</v>
      </c>
      <c r="J86">
        <v>1.766437139795068</v>
      </c>
      <c r="K86">
        <v>1.7853988187412204</v>
      </c>
      <c r="L86">
        <v>1.775532573642767</v>
      </c>
      <c r="M86">
        <v>1.7146651346953028</v>
      </c>
      <c r="N86">
        <v>1.6867264386246448</v>
      </c>
      <c r="O86">
        <v>1.7224206639258057</v>
      </c>
      <c r="P86">
        <v>1.6795602984992364</v>
      </c>
      <c r="Q86">
        <v>1.6404625036761822</v>
      </c>
      <c r="R86">
        <v>1.607520806330369</v>
      </c>
      <c r="S86">
        <v>1.6526594409211004</v>
      </c>
      <c r="T86">
        <v>1.6239140926374289</v>
      </c>
      <c r="U86">
        <v>1.5971848732149472</v>
      </c>
      <c r="V86">
        <v>1.5624663697569197</v>
      </c>
      <c r="W86">
        <v>1.6146204208047568</v>
      </c>
      <c r="X86">
        <f>COUNTIFS('ASETTW Full'!$A:$A,$A86,'ASETTW Full'!$B:$B,$B86,'ASETTW Full'!$C:$C,$C86)</f>
        <v>0</v>
      </c>
    </row>
    <row r="87" spans="1:24" x14ac:dyDescent="0.45">
      <c r="A87" t="s">
        <v>114</v>
      </c>
      <c r="B87" t="s">
        <v>348</v>
      </c>
      <c r="C87" t="s">
        <v>72</v>
      </c>
      <c r="D87">
        <v>2.0113250326249936</v>
      </c>
      <c r="E87">
        <v>1.9102098034210249</v>
      </c>
      <c r="F87">
        <v>1.9100561535052385</v>
      </c>
      <c r="G87">
        <v>1.9019284395290257</v>
      </c>
      <c r="H87">
        <v>1.8712816479145895</v>
      </c>
      <c r="I87">
        <v>1.8141004541778714</v>
      </c>
      <c r="J87">
        <v>1.7950799250613021</v>
      </c>
      <c r="K87">
        <v>1.8154805130448932</v>
      </c>
      <c r="L87">
        <v>1.7860997332909099</v>
      </c>
      <c r="M87">
        <v>1.7367603722229283</v>
      </c>
      <c r="N87">
        <v>1.7229997466765292</v>
      </c>
      <c r="O87">
        <v>1.7438255211358458</v>
      </c>
      <c r="P87">
        <v>1.7126389509895161</v>
      </c>
      <c r="Q87">
        <v>1.6693633286802907</v>
      </c>
      <c r="R87">
        <v>1.6590115564912224</v>
      </c>
      <c r="S87">
        <v>1.6824350645555783</v>
      </c>
      <c r="T87">
        <v>1.6452905214745408</v>
      </c>
      <c r="U87">
        <v>1.6148615555664334</v>
      </c>
      <c r="V87">
        <v>1.5992177556133693</v>
      </c>
      <c r="W87">
        <v>1.6329496518165525</v>
      </c>
      <c r="X87">
        <f>COUNTIFS('ASETTW Full'!$A:$A,$A87,'ASETTW Full'!$B:$B,$B87,'ASETTW Full'!$C:$C,$C87)</f>
        <v>0</v>
      </c>
    </row>
    <row r="88" spans="1:24" x14ac:dyDescent="0.45">
      <c r="A88" t="s">
        <v>238</v>
      </c>
      <c r="B88" t="s">
        <v>68</v>
      </c>
      <c r="C88" t="s">
        <v>350</v>
      </c>
      <c r="D88">
        <v>2.0051167957034006</v>
      </c>
      <c r="E88">
        <v>1.8892922994519752</v>
      </c>
      <c r="F88">
        <v>1.9066880084128688</v>
      </c>
      <c r="G88">
        <v>1.8955126674067824</v>
      </c>
      <c r="H88">
        <v>1.8771631609513759</v>
      </c>
      <c r="I88">
        <v>1.8018312430944734</v>
      </c>
      <c r="J88">
        <v>1.8025390354478574</v>
      </c>
      <c r="K88">
        <v>1.8165009461323212</v>
      </c>
      <c r="L88">
        <v>1.7872718595997665</v>
      </c>
      <c r="M88">
        <v>1.7300185663056744</v>
      </c>
      <c r="N88">
        <v>1.7271972085281859</v>
      </c>
      <c r="O88">
        <v>1.7518757650725845</v>
      </c>
      <c r="P88">
        <v>1.7164497842276762</v>
      </c>
      <c r="Q88">
        <v>1.6705662198782889</v>
      </c>
      <c r="R88">
        <v>1.6656097804571113</v>
      </c>
      <c r="S88">
        <v>1.6963644200647876</v>
      </c>
      <c r="T88">
        <v>1.646152155227494</v>
      </c>
      <c r="U88">
        <v>1.6084267055678663</v>
      </c>
      <c r="V88">
        <v>1.6027368214693314</v>
      </c>
      <c r="W88">
        <v>1.6384078160428002</v>
      </c>
      <c r="X88">
        <f>COUNTIFS('ASETTW Full'!$A:$A,$A88,'ASETTW Full'!$B:$B,$B88,'ASETTW Full'!$C:$C,$C88)</f>
        <v>1</v>
      </c>
    </row>
    <row r="89" spans="1:24" x14ac:dyDescent="0.45">
      <c r="A89" t="s">
        <v>78</v>
      </c>
      <c r="B89" t="s">
        <v>99</v>
      </c>
      <c r="C89" t="s">
        <v>72</v>
      </c>
      <c r="D89">
        <v>2.0006668639739003</v>
      </c>
      <c r="E89">
        <v>1.9491966236094653</v>
      </c>
      <c r="F89">
        <v>1.9732067539975597</v>
      </c>
      <c r="G89">
        <v>2.0061705223529129</v>
      </c>
      <c r="H89">
        <v>1.8889421755181686</v>
      </c>
      <c r="I89">
        <v>1.8765703977172974</v>
      </c>
      <c r="J89">
        <v>1.874828376445149</v>
      </c>
      <c r="K89">
        <v>1.936237135791012</v>
      </c>
      <c r="L89">
        <v>1.7985596468539453</v>
      </c>
      <c r="M89">
        <v>1.7927801355333193</v>
      </c>
      <c r="N89">
        <v>1.792236245825843</v>
      </c>
      <c r="O89">
        <v>1.8517129975050077</v>
      </c>
      <c r="P89">
        <v>1.7176964617072998</v>
      </c>
      <c r="Q89">
        <v>1.7357590768789783</v>
      </c>
      <c r="R89">
        <v>1.7177930564922506</v>
      </c>
      <c r="S89">
        <v>1.7945445174154091</v>
      </c>
      <c r="T89">
        <v>1.6594421208674854</v>
      </c>
      <c r="U89">
        <v>1.6795721140756292</v>
      </c>
      <c r="V89">
        <v>1.6645381151686474</v>
      </c>
      <c r="W89">
        <v>1.7382522377349661</v>
      </c>
      <c r="X89">
        <f>COUNTIFS('ASETTW Full'!$A:$A,$A89,'ASETTW Full'!$B:$B,$B89,'ASETTW Full'!$C:$C,$C89)</f>
        <v>0</v>
      </c>
    </row>
    <row r="90" spans="1:24" x14ac:dyDescent="0.45">
      <c r="A90" t="s">
        <v>132</v>
      </c>
      <c r="B90" t="s">
        <v>139</v>
      </c>
      <c r="C90" t="s">
        <v>75</v>
      </c>
      <c r="D90">
        <v>1.995180729320603</v>
      </c>
      <c r="E90">
        <v>1.9179460724302031</v>
      </c>
      <c r="F90">
        <v>1.9013573060777975</v>
      </c>
      <c r="G90">
        <v>1.9296419195590322</v>
      </c>
      <c r="H90">
        <v>1.8889092389784976</v>
      </c>
      <c r="I90">
        <v>1.8242658722899958</v>
      </c>
      <c r="J90">
        <v>1.8114434939699735</v>
      </c>
      <c r="K90">
        <v>1.8429771174190233</v>
      </c>
      <c r="L90">
        <v>1.8121735593393808</v>
      </c>
      <c r="M90">
        <v>1.7599035737998063</v>
      </c>
      <c r="N90">
        <v>1.7474526575397478</v>
      </c>
      <c r="O90">
        <v>1.7839760954144752</v>
      </c>
      <c r="P90">
        <v>1.7181046474614301</v>
      </c>
      <c r="Q90">
        <v>1.6781474968397403</v>
      </c>
      <c r="R90">
        <v>1.6648409740338721</v>
      </c>
      <c r="S90">
        <v>1.7082548565308677</v>
      </c>
      <c r="T90">
        <v>1.6484722915913284</v>
      </c>
      <c r="U90">
        <v>1.632832747625242</v>
      </c>
      <c r="V90">
        <v>1.6078786606820896</v>
      </c>
      <c r="W90">
        <v>1.6673674196220065</v>
      </c>
      <c r="X90">
        <f>COUNTIFS('ASETTW Full'!$A:$A,$A90,'ASETTW Full'!$B:$B,$B90,'ASETTW Full'!$C:$C,$C90)</f>
        <v>0</v>
      </c>
    </row>
    <row r="91" spans="1:24" x14ac:dyDescent="0.45">
      <c r="A91" t="s">
        <v>67</v>
      </c>
      <c r="B91" t="s">
        <v>68</v>
      </c>
      <c r="C91" t="s">
        <v>69</v>
      </c>
      <c r="D91">
        <v>2.0024151604649787</v>
      </c>
      <c r="E91">
        <v>1.9943663891236694</v>
      </c>
      <c r="F91">
        <v>1.9391256460353121</v>
      </c>
      <c r="G91">
        <v>2.0244383403096187</v>
      </c>
      <c r="H91">
        <v>1.9028412790561027</v>
      </c>
      <c r="I91">
        <v>1.9076301398952025</v>
      </c>
      <c r="J91">
        <v>1.8522431122404277</v>
      </c>
      <c r="K91">
        <v>1.9451227210068798</v>
      </c>
      <c r="L91">
        <v>1.812552737787174</v>
      </c>
      <c r="M91">
        <v>1.83062465947302</v>
      </c>
      <c r="N91">
        <v>1.7726294484494685</v>
      </c>
      <c r="O91">
        <v>1.8718643973706277</v>
      </c>
      <c r="P91">
        <v>1.7397496805094088</v>
      </c>
      <c r="Q91">
        <v>1.7578379349453928</v>
      </c>
      <c r="R91">
        <v>1.707301316988513</v>
      </c>
      <c r="S91">
        <v>1.8028994174044652</v>
      </c>
      <c r="T91">
        <v>1.6812442503946055</v>
      </c>
      <c r="U91">
        <v>1.705303134750032</v>
      </c>
      <c r="V91">
        <v>1.6552670335460975</v>
      </c>
      <c r="W91">
        <v>1.7524850188945915</v>
      </c>
      <c r="X91">
        <f>COUNTIFS('ASETTW Full'!$A:$A,$A91,'ASETTW Full'!$B:$B,$B91,'ASETTW Full'!$C:$C,$C91)</f>
        <v>0</v>
      </c>
    </row>
    <row r="92" spans="1:24" x14ac:dyDescent="0.45">
      <c r="A92" t="s">
        <v>346</v>
      </c>
      <c r="B92" t="s">
        <v>139</v>
      </c>
      <c r="C92" t="s">
        <v>75</v>
      </c>
      <c r="D92">
        <v>1.9951144134867318</v>
      </c>
      <c r="E92">
        <v>1.9187623087234276</v>
      </c>
      <c r="F92">
        <v>1.9009948385042414</v>
      </c>
      <c r="G92">
        <v>1.9292499500147271</v>
      </c>
      <c r="H92">
        <v>1.8893930792381526</v>
      </c>
      <c r="I92">
        <v>1.824782747979155</v>
      </c>
      <c r="J92">
        <v>1.8104261403911719</v>
      </c>
      <c r="K92">
        <v>1.8433972576279853</v>
      </c>
      <c r="L92">
        <v>1.8127758789640487</v>
      </c>
      <c r="M92">
        <v>1.7595744439591456</v>
      </c>
      <c r="N92">
        <v>1.7474086264141948</v>
      </c>
      <c r="O92">
        <v>1.7840168358159845</v>
      </c>
      <c r="P92">
        <v>1.7180871544260083</v>
      </c>
      <c r="Q92">
        <v>1.6783607331146371</v>
      </c>
      <c r="R92">
        <v>1.6644070252380687</v>
      </c>
      <c r="S92">
        <v>1.7083002402974623</v>
      </c>
      <c r="T92">
        <v>1.648635620111597</v>
      </c>
      <c r="U92">
        <v>1.6327650531839035</v>
      </c>
      <c r="V92">
        <v>1.6078386697395357</v>
      </c>
      <c r="W92">
        <v>1.6672962161820777</v>
      </c>
      <c r="X92">
        <f>COUNTIFS('ASETTW Full'!$A:$A,$A92,'ASETTW Full'!$B:$B,$B92,'ASETTW Full'!$C:$C,$C92)</f>
        <v>0</v>
      </c>
    </row>
    <row r="93" spans="1:24" x14ac:dyDescent="0.45">
      <c r="A93" t="s">
        <v>76</v>
      </c>
      <c r="B93" t="s">
        <v>100</v>
      </c>
      <c r="C93" t="s">
        <v>72</v>
      </c>
      <c r="D93">
        <v>2.0647876605150421</v>
      </c>
      <c r="E93">
        <v>2.002159168252752</v>
      </c>
      <c r="F93">
        <v>1.9882591860934624</v>
      </c>
      <c r="G93">
        <v>2.0085532732287681</v>
      </c>
      <c r="H93">
        <v>1.9369745175728994</v>
      </c>
      <c r="I93">
        <v>1.9146656539286251</v>
      </c>
      <c r="J93">
        <v>1.8802802826049121</v>
      </c>
      <c r="K93">
        <v>1.9272028088391826</v>
      </c>
      <c r="L93">
        <v>1.8341702918279748</v>
      </c>
      <c r="M93">
        <v>1.8146019945581668</v>
      </c>
      <c r="N93">
        <v>1.7889673293329278</v>
      </c>
      <c r="O93">
        <v>1.8328599926085978</v>
      </c>
      <c r="P93">
        <v>1.7538931833063915</v>
      </c>
      <c r="Q93">
        <v>1.7445458118348016</v>
      </c>
      <c r="R93">
        <v>1.717594511132438</v>
      </c>
      <c r="S93">
        <v>1.7688630080055765</v>
      </c>
      <c r="T93">
        <v>1.6749882898543544</v>
      </c>
      <c r="U93">
        <v>1.6830451430055295</v>
      </c>
      <c r="V93">
        <v>1.6464855760961126</v>
      </c>
      <c r="W93">
        <v>1.7115194474236908</v>
      </c>
      <c r="X93">
        <f>COUNTIFS('ASETTW Full'!$A:$A,$A93,'ASETTW Full'!$B:$B,$B93,'ASETTW Full'!$C:$C,$C93)</f>
        <v>0</v>
      </c>
    </row>
    <row r="94" spans="1:24" x14ac:dyDescent="0.45">
      <c r="A94" t="s">
        <v>102</v>
      </c>
      <c r="B94" t="s">
        <v>68</v>
      </c>
      <c r="C94" t="s">
        <v>345</v>
      </c>
      <c r="D94">
        <v>2.0777469007733753</v>
      </c>
      <c r="E94">
        <v>1.9289192230669314</v>
      </c>
      <c r="F94">
        <v>1.9394399093119261</v>
      </c>
      <c r="G94">
        <v>1.916186326209133</v>
      </c>
      <c r="H94">
        <v>1.9237130636638116</v>
      </c>
      <c r="I94">
        <v>1.8222411712493625</v>
      </c>
      <c r="J94">
        <v>1.8130827101308449</v>
      </c>
      <c r="K94">
        <v>1.8181558567705007</v>
      </c>
      <c r="L94">
        <v>1.838479106672726</v>
      </c>
      <c r="M94">
        <v>1.7547588668938729</v>
      </c>
      <c r="N94">
        <v>1.7427933866678116</v>
      </c>
      <c r="O94">
        <v>1.7586506755368665</v>
      </c>
      <c r="P94">
        <v>1.7809555602007225</v>
      </c>
      <c r="Q94">
        <v>1.7025280397688616</v>
      </c>
      <c r="R94">
        <v>1.6807804860468409</v>
      </c>
      <c r="S94">
        <v>1.7089429510461596</v>
      </c>
      <c r="T94">
        <v>1.68004442728513</v>
      </c>
      <c r="U94">
        <v>1.6399955085964857</v>
      </c>
      <c r="V94">
        <v>1.6118453358271836</v>
      </c>
      <c r="W94">
        <v>1.650703974199401</v>
      </c>
      <c r="X94">
        <f>COUNTIFS('ASETTW Full'!$A:$A,$A94,'ASETTW Full'!$B:$B,$B94,'ASETTW Full'!$C:$C,$C94)</f>
        <v>0</v>
      </c>
    </row>
    <row r="95" spans="1:24" x14ac:dyDescent="0.45">
      <c r="A95" t="s">
        <v>304</v>
      </c>
      <c r="B95" t="s">
        <v>303</v>
      </c>
      <c r="C95" t="s">
        <v>72</v>
      </c>
      <c r="D95">
        <v>2.0361351430672308</v>
      </c>
      <c r="E95">
        <v>1.9497537633510693</v>
      </c>
      <c r="F95">
        <v>1.9715024301201336</v>
      </c>
      <c r="G95">
        <v>1.9783941676176595</v>
      </c>
      <c r="H95">
        <v>1.9238889343586463</v>
      </c>
      <c r="I95">
        <v>1.8620824306807475</v>
      </c>
      <c r="J95">
        <v>1.872369991984991</v>
      </c>
      <c r="K95">
        <v>1.898429316890704</v>
      </c>
      <c r="L95">
        <v>1.838608293316768</v>
      </c>
      <c r="M95">
        <v>1.787187138424281</v>
      </c>
      <c r="N95">
        <v>1.796670989323893</v>
      </c>
      <c r="O95">
        <v>1.8281370674981088</v>
      </c>
      <c r="P95">
        <v>1.7644161272401311</v>
      </c>
      <c r="Q95">
        <v>1.7220096215075238</v>
      </c>
      <c r="R95">
        <v>1.7298561013659239</v>
      </c>
      <c r="S95">
        <v>1.7650946968012942</v>
      </c>
      <c r="T95">
        <v>1.6845622449389051</v>
      </c>
      <c r="U95">
        <v>1.6639455354474439</v>
      </c>
      <c r="V95">
        <v>1.6598102425917187</v>
      </c>
      <c r="W95">
        <v>1.7091431169572633</v>
      </c>
      <c r="X95">
        <f>COUNTIFS('ASETTW Full'!$A:$A,$A95,'ASETTW Full'!$B:$B,$B95,'ASETTW Full'!$C:$C,$C95)</f>
        <v>0</v>
      </c>
    </row>
    <row r="96" spans="1:24" x14ac:dyDescent="0.45">
      <c r="A96" t="s">
        <v>106</v>
      </c>
      <c r="B96" t="s">
        <v>68</v>
      </c>
      <c r="C96" t="s">
        <v>75</v>
      </c>
      <c r="D96">
        <v>2.0954057946526419</v>
      </c>
      <c r="E96">
        <v>2.0116297540984678</v>
      </c>
      <c r="F96">
        <v>1.9915361189448129</v>
      </c>
      <c r="G96">
        <v>2.0216233286055783</v>
      </c>
      <c r="H96">
        <v>1.9627287069962005</v>
      </c>
      <c r="I96">
        <v>1.9130881829000805</v>
      </c>
      <c r="J96">
        <v>1.8831977368332316</v>
      </c>
      <c r="K96">
        <v>1.9341850450258544</v>
      </c>
      <c r="L96">
        <v>1.8598555612815952</v>
      </c>
      <c r="M96">
        <v>1.8342339928261009</v>
      </c>
      <c r="N96">
        <v>1.7967432347528833</v>
      </c>
      <c r="O96">
        <v>1.86193289089741</v>
      </c>
      <c r="P96">
        <v>1.7859080838136303</v>
      </c>
      <c r="Q96">
        <v>1.7749578934043337</v>
      </c>
      <c r="R96">
        <v>1.7346918117120078</v>
      </c>
      <c r="S96">
        <v>1.8068117645708672</v>
      </c>
      <c r="T96">
        <v>1.7172079726241698</v>
      </c>
      <c r="U96">
        <v>1.7140837435713927</v>
      </c>
      <c r="V96">
        <v>1.6798091711085685</v>
      </c>
      <c r="W96">
        <v>1.7555786986228625</v>
      </c>
      <c r="X96">
        <f>COUNTIFS('ASETTW Full'!$A:$A,$A96,'ASETTW Full'!$B:$B,$B96,'ASETTW Full'!$C:$C,$C96)</f>
        <v>0</v>
      </c>
    </row>
    <row r="97" spans="1:24" x14ac:dyDescent="0.45">
      <c r="A97" t="s">
        <v>149</v>
      </c>
      <c r="B97" t="s">
        <v>71</v>
      </c>
      <c r="C97" t="s">
        <v>144</v>
      </c>
      <c r="D97">
        <v>2.0565720777208161</v>
      </c>
      <c r="E97">
        <v>2.0123259265842162</v>
      </c>
      <c r="F97">
        <v>1.9970589197540196</v>
      </c>
      <c r="G97">
        <v>2.0268946220252735</v>
      </c>
      <c r="H97">
        <v>1.9604604167176629</v>
      </c>
      <c r="I97">
        <v>1.9240531246932302</v>
      </c>
      <c r="J97">
        <v>1.9126255721046694</v>
      </c>
      <c r="K97">
        <v>1.9466791528152454</v>
      </c>
      <c r="L97">
        <v>1.8714878358896512</v>
      </c>
      <c r="M97">
        <v>1.8370058488042043</v>
      </c>
      <c r="N97">
        <v>1.8325632612298113</v>
      </c>
      <c r="O97">
        <v>1.8663059257660792</v>
      </c>
      <c r="P97">
        <v>1.7999949185272337</v>
      </c>
      <c r="Q97">
        <v>1.7697821208568889</v>
      </c>
      <c r="R97">
        <v>1.7678003678888725</v>
      </c>
      <c r="S97">
        <v>1.8043697632539548</v>
      </c>
      <c r="T97">
        <v>1.7335747354522242</v>
      </c>
      <c r="U97">
        <v>1.7099960162278436</v>
      </c>
      <c r="V97">
        <v>1.7095147678338163</v>
      </c>
      <c r="W97">
        <v>1.7481327759163607</v>
      </c>
      <c r="X97">
        <f>COUNTIFS('ASETTW Full'!$A:$A,$A97,'ASETTW Full'!$B:$B,$B97,'ASETTW Full'!$C:$C,$C97)</f>
        <v>0</v>
      </c>
    </row>
    <row r="98" spans="1:24" x14ac:dyDescent="0.45">
      <c r="A98" t="s">
        <v>76</v>
      </c>
      <c r="B98" t="s">
        <v>99</v>
      </c>
      <c r="C98" t="s">
        <v>72</v>
      </c>
      <c r="D98">
        <v>2.1146051582879961</v>
      </c>
      <c r="E98">
        <v>2.0311301876538246</v>
      </c>
      <c r="F98">
        <v>2.0364095225775789</v>
      </c>
      <c r="G98">
        <v>2.0517888171114977</v>
      </c>
      <c r="H98">
        <v>1.9578313602394493</v>
      </c>
      <c r="I98">
        <v>1.9389331237871255</v>
      </c>
      <c r="J98">
        <v>1.8997659317707782</v>
      </c>
      <c r="K98">
        <v>1.9644027437248386</v>
      </c>
      <c r="L98">
        <v>1.8758796616982707</v>
      </c>
      <c r="M98">
        <v>1.8564918410671751</v>
      </c>
      <c r="N98">
        <v>1.8294905496762164</v>
      </c>
      <c r="O98">
        <v>1.8892980333160094</v>
      </c>
      <c r="P98">
        <v>1.7995464310466482</v>
      </c>
      <c r="Q98">
        <v>1.7905577291744892</v>
      </c>
      <c r="R98">
        <v>1.7614281429136744</v>
      </c>
      <c r="S98">
        <v>1.8288193673601678</v>
      </c>
      <c r="T98">
        <v>1.721832099342868</v>
      </c>
      <c r="U98">
        <v>1.7326539589370209</v>
      </c>
      <c r="V98">
        <v>1.6915529392467599</v>
      </c>
      <c r="W98">
        <v>1.7734386163610543</v>
      </c>
      <c r="X98">
        <f>COUNTIFS('ASETTW Full'!$A:$A,$A98,'ASETTW Full'!$B:$B,$B98,'ASETTW Full'!$C:$C,$C98)</f>
        <v>0</v>
      </c>
    </row>
    <row r="99" spans="1:24" x14ac:dyDescent="0.45">
      <c r="A99" t="s">
        <v>111</v>
      </c>
      <c r="B99" t="s">
        <v>71</v>
      </c>
      <c r="C99" t="s">
        <v>72</v>
      </c>
      <c r="D99">
        <v>2.1070028190674313</v>
      </c>
      <c r="E99">
        <v>2.0465656657911526</v>
      </c>
      <c r="F99">
        <v>2.0313763869951429</v>
      </c>
      <c r="G99">
        <v>2.0550220371308372</v>
      </c>
      <c r="H99">
        <v>2.0016192334263181</v>
      </c>
      <c r="I99">
        <v>1.955287358252666</v>
      </c>
      <c r="J99">
        <v>1.9425381551589134</v>
      </c>
      <c r="K99">
        <v>1.9706132440430872</v>
      </c>
      <c r="L99">
        <v>1.8823564152926526</v>
      </c>
      <c r="M99">
        <v>1.8501997942275494</v>
      </c>
      <c r="N99">
        <v>1.8351916169301246</v>
      </c>
      <c r="O99">
        <v>1.8727605106595286</v>
      </c>
      <c r="P99">
        <v>1.8252530978977797</v>
      </c>
      <c r="Q99">
        <v>1.7951595336018584</v>
      </c>
      <c r="R99">
        <v>1.7860277258836179</v>
      </c>
      <c r="S99">
        <v>1.8232890764731449</v>
      </c>
      <c r="T99">
        <v>1.7482642692879522</v>
      </c>
      <c r="U99">
        <v>1.7244501215916757</v>
      </c>
      <c r="V99">
        <v>1.7155834343215921</v>
      </c>
      <c r="W99">
        <v>1.7563198386955974</v>
      </c>
      <c r="X99">
        <f>COUNTIFS('ASETTW Full'!$A:$A,$A99,'ASETTW Full'!$B:$B,$B99,'ASETTW Full'!$C:$C,$C99)</f>
        <v>0</v>
      </c>
    </row>
    <row r="100" spans="1:24" x14ac:dyDescent="0.45">
      <c r="A100" t="s">
        <v>92</v>
      </c>
      <c r="B100" t="s">
        <v>71</v>
      </c>
      <c r="C100" t="s">
        <v>75</v>
      </c>
      <c r="D100">
        <v>2.1286836895654448</v>
      </c>
      <c r="E100">
        <v>1.8820613785405869</v>
      </c>
      <c r="F100">
        <v>1.9099312798250829</v>
      </c>
      <c r="G100">
        <v>1.790960008961475</v>
      </c>
      <c r="H100">
        <v>2.0086315935320456</v>
      </c>
      <c r="I100">
        <v>1.7778409261981949</v>
      </c>
      <c r="J100">
        <v>1.8146359960377236</v>
      </c>
      <c r="K100">
        <v>1.7046180292041679</v>
      </c>
      <c r="L100">
        <v>1.8893576600452744</v>
      </c>
      <c r="M100">
        <v>1.6856555361262846</v>
      </c>
      <c r="N100">
        <v>1.7173599723378858</v>
      </c>
      <c r="O100">
        <v>1.6260375759649202</v>
      </c>
      <c r="P100">
        <v>1.7997031534787056</v>
      </c>
      <c r="Q100">
        <v>1.6143200395922164</v>
      </c>
      <c r="R100">
        <v>1.6437480972250369</v>
      </c>
      <c r="S100">
        <v>1.5650336307255979</v>
      </c>
      <c r="T100">
        <v>1.7003395864411688</v>
      </c>
      <c r="U100">
        <v>1.5451555209368315</v>
      </c>
      <c r="V100">
        <v>1.5654461949899867</v>
      </c>
      <c r="W100">
        <v>1.5054088525173397</v>
      </c>
      <c r="X100">
        <f>COUNTIFS('ASETTW Full'!$A:$A,$A100,'ASETTW Full'!$B:$B,$B100,'ASETTW Full'!$C:$C,$C100)</f>
        <v>0</v>
      </c>
    </row>
    <row r="101" spans="1:24" x14ac:dyDescent="0.45">
      <c r="A101" t="s">
        <v>76</v>
      </c>
      <c r="B101" t="s">
        <v>296</v>
      </c>
      <c r="C101" t="s">
        <v>72</v>
      </c>
      <c r="D101">
        <v>2.1576054829879232</v>
      </c>
      <c r="E101">
        <v>2.0590718235997869</v>
      </c>
      <c r="F101">
        <v>2.074413816499916</v>
      </c>
      <c r="G101">
        <v>2.0803155010628345</v>
      </c>
      <c r="H101">
        <v>1.9803374848964233</v>
      </c>
      <c r="I101">
        <v>1.9646856925430436</v>
      </c>
      <c r="J101">
        <v>1.922210600170932</v>
      </c>
      <c r="K101">
        <v>1.9897408107741523</v>
      </c>
      <c r="L101">
        <v>1.8944590366249316</v>
      </c>
      <c r="M101">
        <v>1.876511591425214</v>
      </c>
      <c r="N101">
        <v>1.8478824994174232</v>
      </c>
      <c r="O101">
        <v>1.9099181977939581</v>
      </c>
      <c r="P101">
        <v>1.8161001811088866</v>
      </c>
      <c r="Q101">
        <v>1.8090500082948688</v>
      </c>
      <c r="R101">
        <v>1.7777697412659039</v>
      </c>
      <c r="S101">
        <v>1.8473600834862425</v>
      </c>
      <c r="T101">
        <v>1.7454666888574584</v>
      </c>
      <c r="U101">
        <v>1.7637778024384836</v>
      </c>
      <c r="V101">
        <v>1.7149494040903066</v>
      </c>
      <c r="W101">
        <v>1.8050330037660893</v>
      </c>
      <c r="X101">
        <f>COUNTIFS('ASETTW Full'!$A:$A,$A101,'ASETTW Full'!$B:$B,$B101,'ASETTW Full'!$C:$C,$C101)</f>
        <v>0</v>
      </c>
    </row>
    <row r="102" spans="1:24" x14ac:dyDescent="0.45">
      <c r="A102" t="s">
        <v>88</v>
      </c>
      <c r="B102" t="s">
        <v>137</v>
      </c>
      <c r="C102" t="s">
        <v>72</v>
      </c>
      <c r="D102">
        <v>2.1932389944177131</v>
      </c>
      <c r="E102">
        <v>1.9878547143920784</v>
      </c>
      <c r="F102">
        <v>2.0254358585264782</v>
      </c>
      <c r="G102">
        <v>1.9551381606830982</v>
      </c>
      <c r="H102">
        <v>2.053569546007211</v>
      </c>
      <c r="I102">
        <v>1.8923000942008972</v>
      </c>
      <c r="J102">
        <v>1.9142184015040111</v>
      </c>
      <c r="K102">
        <v>1.8678007269965431</v>
      </c>
      <c r="L102">
        <v>1.9233692088589287</v>
      </c>
      <c r="M102">
        <v>1.7972808803458398</v>
      </c>
      <c r="N102">
        <v>1.8050852789976317</v>
      </c>
      <c r="O102">
        <v>1.7838226521458755</v>
      </c>
      <c r="P102">
        <v>1.8403579442919187</v>
      </c>
      <c r="Q102">
        <v>1.7384673321221547</v>
      </c>
      <c r="R102">
        <v>1.7375988244860425</v>
      </c>
      <c r="S102">
        <v>1.7285857955132942</v>
      </c>
      <c r="T102">
        <v>1.759287442293106</v>
      </c>
      <c r="U102">
        <v>1.6760247635734546</v>
      </c>
      <c r="V102">
        <v>1.656883951487524</v>
      </c>
      <c r="W102">
        <v>1.6681976061673265</v>
      </c>
      <c r="X102">
        <f>COUNTIFS('ASETTW Full'!$A:$A,$A102,'ASETTW Full'!$B:$B,$B102,'ASETTW Full'!$C:$C,$C102)</f>
        <v>0</v>
      </c>
    </row>
    <row r="103" spans="1:24" x14ac:dyDescent="0.45">
      <c r="A103" t="s">
        <v>111</v>
      </c>
      <c r="B103" t="s">
        <v>68</v>
      </c>
      <c r="C103" t="s">
        <v>72</v>
      </c>
      <c r="D103">
        <v>2.1523517077946845</v>
      </c>
      <c r="E103">
        <v>2.0874554023980911</v>
      </c>
      <c r="F103">
        <v>2.0758798886916936</v>
      </c>
      <c r="G103">
        <v>2.1111347264085305</v>
      </c>
      <c r="H103">
        <v>2.0463841532804055</v>
      </c>
      <c r="I103">
        <v>1.9991336337418901</v>
      </c>
      <c r="J103">
        <v>1.9856461420995368</v>
      </c>
      <c r="K103">
        <v>2.0314160846973195</v>
      </c>
      <c r="L103">
        <v>1.9392851674379221</v>
      </c>
      <c r="M103">
        <v>1.9013852736508567</v>
      </c>
      <c r="N103">
        <v>1.8903659309133134</v>
      </c>
      <c r="O103">
        <v>1.9403046350191888</v>
      </c>
      <c r="P103">
        <v>1.8696900315437128</v>
      </c>
      <c r="Q103">
        <v>1.8474241410462606</v>
      </c>
      <c r="R103">
        <v>1.829551007896657</v>
      </c>
      <c r="S103">
        <v>1.8902312132180579</v>
      </c>
      <c r="T103">
        <v>1.7935271330000981</v>
      </c>
      <c r="U103">
        <v>1.7732996332278372</v>
      </c>
      <c r="V103">
        <v>1.76042203574782</v>
      </c>
      <c r="W103">
        <v>1.818635689540661</v>
      </c>
      <c r="X103">
        <f>COUNTIFS('ASETTW Full'!$A:$A,$A103,'ASETTW Full'!$B:$B,$B103,'ASETTW Full'!$C:$C,$C103)</f>
        <v>0</v>
      </c>
    </row>
    <row r="104" spans="1:24" x14ac:dyDescent="0.45">
      <c r="A104" t="s">
        <v>111</v>
      </c>
      <c r="B104" t="s">
        <v>296</v>
      </c>
      <c r="C104" t="s">
        <v>69</v>
      </c>
      <c r="D104">
        <v>2.1320191342456623</v>
      </c>
      <c r="E104">
        <v>2.1512214967395793</v>
      </c>
      <c r="F104">
        <v>2.0567338630017891</v>
      </c>
      <c r="G104">
        <v>2.1786420427932534</v>
      </c>
      <c r="H104">
        <v>2.0287352097130786</v>
      </c>
      <c r="I104">
        <v>2.0681647711555402</v>
      </c>
      <c r="J104">
        <v>1.9700191800875466</v>
      </c>
      <c r="K104">
        <v>2.1039714274528531</v>
      </c>
      <c r="L104">
        <v>1.9410667956624148</v>
      </c>
      <c r="M104">
        <v>1.9913123820589518</v>
      </c>
      <c r="N104">
        <v>1.8933667335323408</v>
      </c>
      <c r="O104">
        <v>2.0341173358080078</v>
      </c>
      <c r="P104">
        <v>1.8567662268146101</v>
      </c>
      <c r="Q104">
        <v>1.9099689666330748</v>
      </c>
      <c r="R104">
        <v>1.8179437064358901</v>
      </c>
      <c r="S104">
        <v>1.9557345684540803</v>
      </c>
      <c r="T104">
        <v>1.7756656974477096</v>
      </c>
      <c r="U104">
        <v>1.8304746124837112</v>
      </c>
      <c r="V104">
        <v>1.7440781069393017</v>
      </c>
      <c r="W104">
        <v>1.8784827087769824</v>
      </c>
      <c r="X104">
        <f>COUNTIFS('ASETTW Full'!$A:$A,$A104,'ASETTW Full'!$B:$B,$B104,'ASETTW Full'!$C:$C,$C104)</f>
        <v>0</v>
      </c>
    </row>
    <row r="105" spans="1:24" x14ac:dyDescent="0.45">
      <c r="A105" t="s">
        <v>92</v>
      </c>
      <c r="B105" t="s">
        <v>71</v>
      </c>
      <c r="C105" t="s">
        <v>72</v>
      </c>
      <c r="D105">
        <v>2.263390439175204</v>
      </c>
      <c r="E105">
        <v>1.9860240224594199</v>
      </c>
      <c r="F105">
        <v>2.0288856535255984</v>
      </c>
      <c r="G105">
        <v>1.8874794125841738</v>
      </c>
      <c r="H105">
        <v>2.1344772312793654</v>
      </c>
      <c r="I105">
        <v>1.8750984061665357</v>
      </c>
      <c r="J105">
        <v>1.9278735333931258</v>
      </c>
      <c r="K105">
        <v>1.7944808335732938</v>
      </c>
      <c r="L105">
        <v>1.9916582053295229</v>
      </c>
      <c r="M105">
        <v>1.7738554238042843</v>
      </c>
      <c r="N105">
        <v>1.8098239472857898</v>
      </c>
      <c r="O105">
        <v>1.7099345100434165</v>
      </c>
      <c r="P105">
        <v>1.8998271818033767</v>
      </c>
      <c r="Q105">
        <v>1.6966057161668031</v>
      </c>
      <c r="R105">
        <v>1.7361549193796095</v>
      </c>
      <c r="S105">
        <v>1.6429498912616936</v>
      </c>
      <c r="T105">
        <v>1.782088388566591</v>
      </c>
      <c r="U105">
        <v>1.6188592618998285</v>
      </c>
      <c r="V105">
        <v>1.6407625038648761</v>
      </c>
      <c r="W105">
        <v>1.5769092244054315</v>
      </c>
      <c r="X105">
        <f>COUNTIFS('ASETTW Full'!$A:$A,$A105,'ASETTW Full'!$B:$B,$B105,'ASETTW Full'!$C:$C,$C105)</f>
        <v>0</v>
      </c>
    </row>
    <row r="106" spans="1:24" x14ac:dyDescent="0.45">
      <c r="A106" t="s">
        <v>70</v>
      </c>
      <c r="B106" t="s">
        <v>100</v>
      </c>
      <c r="C106" t="s">
        <v>84</v>
      </c>
      <c r="D106">
        <v>2.2407270181846792</v>
      </c>
      <c r="E106">
        <v>2.2815946219170362</v>
      </c>
      <c r="F106">
        <v>2.1926533681490956</v>
      </c>
      <c r="G106">
        <v>2.3101938412256362</v>
      </c>
      <c r="H106">
        <v>2.1321046822808012</v>
      </c>
      <c r="I106">
        <v>2.1778718014631941</v>
      </c>
      <c r="J106">
        <v>2.0946148261134292</v>
      </c>
      <c r="K106">
        <v>2.2130361614959448</v>
      </c>
      <c r="L106">
        <v>2.0306429082749142</v>
      </c>
      <c r="M106">
        <v>2.0859838579756911</v>
      </c>
      <c r="N106">
        <v>2.0043716283971813</v>
      </c>
      <c r="O106">
        <v>2.1288768973263039</v>
      </c>
      <c r="P106">
        <v>1.9654812359211442</v>
      </c>
      <c r="Q106">
        <v>2.0196228350100189</v>
      </c>
      <c r="R106">
        <v>1.9455286277615891</v>
      </c>
      <c r="S106">
        <v>2.0666417050856642</v>
      </c>
      <c r="T106">
        <v>1.8946426097835174</v>
      </c>
      <c r="U106">
        <v>1.9542846903004607</v>
      </c>
      <c r="V106">
        <v>1.8823952113471438</v>
      </c>
      <c r="W106">
        <v>2.0048425176580684</v>
      </c>
      <c r="X106">
        <f>COUNTIFS('ASETTW Full'!$A:$A,$A106,'ASETTW Full'!$B:$B,$B106,'ASETTW Full'!$C:$C,$C106)</f>
        <v>0</v>
      </c>
    </row>
    <row r="107" spans="1:24" x14ac:dyDescent="0.45">
      <c r="A107" t="s">
        <v>127</v>
      </c>
      <c r="B107" t="s">
        <v>68</v>
      </c>
      <c r="C107" t="s">
        <v>72</v>
      </c>
      <c r="D107">
        <v>2.2982980212226423</v>
      </c>
      <c r="E107">
        <v>2.1243262906915645</v>
      </c>
      <c r="F107">
        <v>2.1617510469491896</v>
      </c>
      <c r="G107">
        <v>2.1227669959280675</v>
      </c>
      <c r="H107">
        <v>2.1585653387219752</v>
      </c>
      <c r="I107">
        <v>2.0193319704327282</v>
      </c>
      <c r="J107">
        <v>2.0455801001385887</v>
      </c>
      <c r="K107">
        <v>2.0257916533398967</v>
      </c>
      <c r="L107">
        <v>2.0342512659537397</v>
      </c>
      <c r="M107">
        <v>1.9360426606707823</v>
      </c>
      <c r="N107">
        <v>1.943604395861084</v>
      </c>
      <c r="O107">
        <v>1.9503523112745886</v>
      </c>
      <c r="P107">
        <v>1.9584510942002993</v>
      </c>
      <c r="Q107">
        <v>1.8633716264259139</v>
      </c>
      <c r="R107">
        <v>1.8796359594709169</v>
      </c>
      <c r="S107">
        <v>1.8831368092113288</v>
      </c>
      <c r="T107">
        <v>1.8678878998001081</v>
      </c>
      <c r="U107">
        <v>1.7797260316489467</v>
      </c>
      <c r="V107">
        <v>1.8005156959171273</v>
      </c>
      <c r="W107">
        <v>1.8057803333740583</v>
      </c>
      <c r="X107">
        <f>COUNTIFS('ASETTW Full'!$A:$A,$A107,'ASETTW Full'!$B:$B,$B107,'ASETTW Full'!$C:$C,$C107)</f>
        <v>0</v>
      </c>
    </row>
    <row r="108" spans="1:24" x14ac:dyDescent="0.45">
      <c r="A108" t="s">
        <v>124</v>
      </c>
      <c r="B108" t="s">
        <v>71</v>
      </c>
      <c r="C108" t="s">
        <v>121</v>
      </c>
      <c r="D108">
        <v>2.3252515715869899</v>
      </c>
      <c r="E108">
        <v>2.1533039581860689</v>
      </c>
      <c r="F108">
        <v>2.189266163646483</v>
      </c>
      <c r="G108">
        <v>2.1335593232299783</v>
      </c>
      <c r="H108">
        <v>2.1939904145468185</v>
      </c>
      <c r="I108">
        <v>2.0601382660316809</v>
      </c>
      <c r="J108">
        <v>2.0798874839516426</v>
      </c>
      <c r="K108">
        <v>2.0509468319434419</v>
      </c>
      <c r="L108">
        <v>2.0634144431211188</v>
      </c>
      <c r="M108">
        <v>1.9624029137517658</v>
      </c>
      <c r="N108">
        <v>1.9712056529499435</v>
      </c>
      <c r="O108">
        <v>1.960900563090537</v>
      </c>
      <c r="P108">
        <v>1.9651044315257127</v>
      </c>
      <c r="Q108">
        <v>1.8972843016587702</v>
      </c>
      <c r="R108">
        <v>1.8879731239354511</v>
      </c>
      <c r="S108">
        <v>1.9017008980443502</v>
      </c>
      <c r="T108">
        <v>1.871704354731536</v>
      </c>
      <c r="U108">
        <v>1.8212043267494917</v>
      </c>
      <c r="V108">
        <v>1.8076975322415498</v>
      </c>
      <c r="W108">
        <v>1.8322056467070229</v>
      </c>
      <c r="X108">
        <f>COUNTIFS('ASETTW Full'!$A:$A,$A108,'ASETTW Full'!$B:$B,$B108,'ASETTW Full'!$C:$C,$C108)</f>
        <v>0</v>
      </c>
    </row>
    <row r="109" spans="1:24" x14ac:dyDescent="0.45">
      <c r="A109" t="s">
        <v>70</v>
      </c>
      <c r="B109" t="s">
        <v>99</v>
      </c>
      <c r="C109" t="s">
        <v>84</v>
      </c>
      <c r="D109">
        <v>2.2708975411844103</v>
      </c>
      <c r="E109">
        <v>2.3208206051079059</v>
      </c>
      <c r="F109">
        <v>2.2228159538483361</v>
      </c>
      <c r="G109">
        <v>2.3683956994682767</v>
      </c>
      <c r="H109">
        <v>2.173314312596482</v>
      </c>
      <c r="I109">
        <v>2.2325403832176285</v>
      </c>
      <c r="J109">
        <v>2.1356823476768052</v>
      </c>
      <c r="K109">
        <v>2.285620341647848</v>
      </c>
      <c r="L109">
        <v>2.0725151744149164</v>
      </c>
      <c r="M109">
        <v>2.1431996891059697</v>
      </c>
      <c r="N109">
        <v>2.0457690265401207</v>
      </c>
      <c r="O109">
        <v>2.2010749641674763</v>
      </c>
      <c r="P109">
        <v>2.0010027043784469</v>
      </c>
      <c r="Q109">
        <v>2.0726702997088871</v>
      </c>
      <c r="R109">
        <v>1.9806942276902915</v>
      </c>
      <c r="S109">
        <v>2.1337672632653577</v>
      </c>
      <c r="T109">
        <v>1.9344391808547976</v>
      </c>
      <c r="U109">
        <v>2.0134633930515329</v>
      </c>
      <c r="V109">
        <v>1.9219862337221001</v>
      </c>
      <c r="W109">
        <v>2.0771429276864719</v>
      </c>
      <c r="X109">
        <f>COUNTIFS('ASETTW Full'!$A:$A,$A109,'ASETTW Full'!$B:$B,$B109,'ASETTW Full'!$C:$C,$C109)</f>
        <v>0</v>
      </c>
    </row>
    <row r="110" spans="1:24" x14ac:dyDescent="0.45">
      <c r="A110" t="s">
        <v>70</v>
      </c>
      <c r="B110" t="s">
        <v>296</v>
      </c>
      <c r="C110" t="s">
        <v>84</v>
      </c>
      <c r="D110">
        <v>2.2775582204115925</v>
      </c>
      <c r="E110">
        <v>2.3320225078384196</v>
      </c>
      <c r="F110">
        <v>2.2293051680964915</v>
      </c>
      <c r="G110">
        <v>2.3795117184318002</v>
      </c>
      <c r="H110">
        <v>2.183402949397542</v>
      </c>
      <c r="I110">
        <v>2.2463222489332417</v>
      </c>
      <c r="J110">
        <v>2.1458114814718856</v>
      </c>
      <c r="K110">
        <v>2.2999426378450449</v>
      </c>
      <c r="L110">
        <v>2.0773188334018413</v>
      </c>
      <c r="M110">
        <v>2.1500231972012345</v>
      </c>
      <c r="N110">
        <v>2.0508489454089234</v>
      </c>
      <c r="O110">
        <v>2.2084613742714776</v>
      </c>
      <c r="P110">
        <v>2.0063205816437084</v>
      </c>
      <c r="Q110">
        <v>2.0816137033954316</v>
      </c>
      <c r="R110">
        <v>1.9867817243495605</v>
      </c>
      <c r="S110">
        <v>2.1426095099501863</v>
      </c>
      <c r="T110">
        <v>1.940099065016865</v>
      </c>
      <c r="U110">
        <v>2.0210106811357997</v>
      </c>
      <c r="V110">
        <v>1.927741395626881</v>
      </c>
      <c r="W110">
        <v>2.0849567708452792</v>
      </c>
      <c r="X110">
        <f>COUNTIFS('ASETTW Full'!$A:$A,$A110,'ASETTW Full'!$B:$B,$B110,'ASETTW Full'!$C:$C,$C110)</f>
        <v>0</v>
      </c>
    </row>
    <row r="111" spans="1:24" x14ac:dyDescent="0.45">
      <c r="A111" t="s">
        <v>146</v>
      </c>
      <c r="B111" t="s">
        <v>71</v>
      </c>
      <c r="C111" t="s">
        <v>144</v>
      </c>
      <c r="D111">
        <v>2.360183054349521</v>
      </c>
      <c r="E111">
        <v>2.1648638846814809</v>
      </c>
      <c r="F111">
        <v>2.1567575567215367</v>
      </c>
      <c r="G111">
        <v>2.1014529057058855</v>
      </c>
      <c r="H111">
        <v>2.220404075264192</v>
      </c>
      <c r="I111">
        <v>2.0579969422126014</v>
      </c>
      <c r="J111">
        <v>2.0451520763613718</v>
      </c>
      <c r="K111">
        <v>2.0084838646731349</v>
      </c>
      <c r="L111">
        <v>2.1009443551464426</v>
      </c>
      <c r="M111">
        <v>1.9515834431780021</v>
      </c>
      <c r="N111">
        <v>1.9476270471707668</v>
      </c>
      <c r="O111">
        <v>1.9163634712473689</v>
      </c>
      <c r="P111">
        <v>1.9990998286928863</v>
      </c>
      <c r="Q111">
        <v>1.8763707459069479</v>
      </c>
      <c r="R111">
        <v>1.8667193432361302</v>
      </c>
      <c r="S111">
        <v>1.848490079825861</v>
      </c>
      <c r="T111">
        <v>1.9175185717138068</v>
      </c>
      <c r="U111">
        <v>1.8104662254352246</v>
      </c>
      <c r="V111">
        <v>1.799013407486997</v>
      </c>
      <c r="W111">
        <v>1.7892022802940661</v>
      </c>
      <c r="X111">
        <f>COUNTIFS('ASETTW Full'!$A:$A,$A111,'ASETTW Full'!$B:$B,$B111,'ASETTW Full'!$C:$C,$C111)</f>
        <v>0</v>
      </c>
    </row>
    <row r="112" spans="1:24" x14ac:dyDescent="0.45">
      <c r="A112" t="s">
        <v>73</v>
      </c>
      <c r="B112" t="s">
        <v>299</v>
      </c>
      <c r="C112" t="s">
        <v>72</v>
      </c>
      <c r="D112">
        <v>2.3929084787245838</v>
      </c>
      <c r="E112">
        <v>2.3141429769259116</v>
      </c>
      <c r="F112">
        <v>2.2686709054800094</v>
      </c>
      <c r="G112">
        <v>2.2987901030970841</v>
      </c>
      <c r="H112">
        <v>2.2149854201840089</v>
      </c>
      <c r="I112">
        <v>2.1867942365173887</v>
      </c>
      <c r="J112">
        <v>2.1195952251744123</v>
      </c>
      <c r="K112">
        <v>2.1808224543699284</v>
      </c>
      <c r="L112">
        <v>2.1051197161973474</v>
      </c>
      <c r="M112">
        <v>2.0952171517831766</v>
      </c>
      <c r="N112">
        <v>2.0269862577223687</v>
      </c>
      <c r="O112">
        <v>2.0974791805639943</v>
      </c>
      <c r="P112">
        <v>2.0126392183902979</v>
      </c>
      <c r="Q112">
        <v>2.0189975491000856</v>
      </c>
      <c r="R112">
        <v>1.9458252819175901</v>
      </c>
      <c r="S112">
        <v>2.0265220903192835</v>
      </c>
      <c r="T112">
        <v>1.9295194027629581</v>
      </c>
      <c r="U112">
        <v>1.9399537644427092</v>
      </c>
      <c r="V112">
        <v>1.8747650084280685</v>
      </c>
      <c r="W112">
        <v>1.9531396582198928</v>
      </c>
      <c r="X112">
        <f>COUNTIFS('ASETTW Full'!$A:$A,$A112,'ASETTW Full'!$B:$B,$B112,'ASETTW Full'!$C:$C,$C112)</f>
        <v>0</v>
      </c>
    </row>
    <row r="113" spans="1:24" x14ac:dyDescent="0.45">
      <c r="A113" t="s">
        <v>70</v>
      </c>
      <c r="B113" t="s">
        <v>100</v>
      </c>
      <c r="C113" t="s">
        <v>72</v>
      </c>
      <c r="D113">
        <v>2.3725125427906222</v>
      </c>
      <c r="E113">
        <v>2.3459636634488659</v>
      </c>
      <c r="F113">
        <v>2.3188449792466868</v>
      </c>
      <c r="G113">
        <v>2.3734446761762684</v>
      </c>
      <c r="H113">
        <v>2.2370882504684624</v>
      </c>
      <c r="I113">
        <v>2.2342118738303256</v>
      </c>
      <c r="J113">
        <v>2.1955324601950563</v>
      </c>
      <c r="K113">
        <v>2.2684743664370099</v>
      </c>
      <c r="L113">
        <v>2.105764848402341</v>
      </c>
      <c r="M113">
        <v>2.1365193654320818</v>
      </c>
      <c r="N113">
        <v>2.076222689369704</v>
      </c>
      <c r="O113">
        <v>2.1784468129152859</v>
      </c>
      <c r="P113">
        <v>2.0321122710781476</v>
      </c>
      <c r="Q113">
        <v>2.0674032851315132</v>
      </c>
      <c r="R113">
        <v>2.0101093696305541</v>
      </c>
      <c r="S113">
        <v>2.1135919182333711</v>
      </c>
      <c r="T113">
        <v>1.9557260431342758</v>
      </c>
      <c r="U113">
        <v>1.9930559688726484</v>
      </c>
      <c r="V113">
        <v>1.9417885613619137</v>
      </c>
      <c r="W113">
        <v>2.0433320497474257</v>
      </c>
      <c r="X113">
        <f>COUNTIFS('ASETTW Full'!$A:$A,$A113,'ASETTW Full'!$B:$B,$B113,'ASETTW Full'!$C:$C,$C113)</f>
        <v>0</v>
      </c>
    </row>
    <row r="114" spans="1:24" x14ac:dyDescent="0.45">
      <c r="A114" t="s">
        <v>70</v>
      </c>
      <c r="B114" t="s">
        <v>99</v>
      </c>
      <c r="C114" t="s">
        <v>72</v>
      </c>
      <c r="D114">
        <v>2.4014961778817905</v>
      </c>
      <c r="E114">
        <v>2.3748612984417492</v>
      </c>
      <c r="F114">
        <v>2.3475534600986485</v>
      </c>
      <c r="G114">
        <v>2.4214562288422328</v>
      </c>
      <c r="H114">
        <v>2.282063242275588</v>
      </c>
      <c r="I114">
        <v>2.2787747668814355</v>
      </c>
      <c r="J114">
        <v>2.2398347512851662</v>
      </c>
      <c r="K114">
        <v>2.3315474949386661</v>
      </c>
      <c r="L114">
        <v>2.148034876104318</v>
      </c>
      <c r="M114">
        <v>2.1848060595097691</v>
      </c>
      <c r="N114">
        <v>2.1174721055947741</v>
      </c>
      <c r="O114">
        <v>2.2422298077068943</v>
      </c>
      <c r="P114">
        <v>2.068572281938069</v>
      </c>
      <c r="Q114">
        <v>2.1128233332634045</v>
      </c>
      <c r="R114">
        <v>2.045834419898553</v>
      </c>
      <c r="S114">
        <v>2.1738513399996413</v>
      </c>
      <c r="T114">
        <v>2.0042123801058178</v>
      </c>
      <c r="U114">
        <v>2.0504384323494511</v>
      </c>
      <c r="V114">
        <v>1.9892754968210793</v>
      </c>
      <c r="W114">
        <v>2.113622313232681</v>
      </c>
      <c r="X114">
        <f>COUNTIFS('ASETTW Full'!$A:$A,$A114,'ASETTW Full'!$B:$B,$B114,'ASETTW Full'!$C:$C,$C114)</f>
        <v>0</v>
      </c>
    </row>
    <row r="115" spans="1:24" x14ac:dyDescent="0.45">
      <c r="A115" t="s">
        <v>70</v>
      </c>
      <c r="B115" t="s">
        <v>296</v>
      </c>
      <c r="C115" t="s">
        <v>72</v>
      </c>
      <c r="D115">
        <v>2.4214475714951829</v>
      </c>
      <c r="E115">
        <v>2.3941996495557816</v>
      </c>
      <c r="F115">
        <v>2.3670175556815862</v>
      </c>
      <c r="G115">
        <v>2.4413044214814423</v>
      </c>
      <c r="H115">
        <v>2.2995012239950872</v>
      </c>
      <c r="I115">
        <v>2.3002547619826657</v>
      </c>
      <c r="J115">
        <v>2.2572483390728673</v>
      </c>
      <c r="K115">
        <v>2.3541886092205293</v>
      </c>
      <c r="L115">
        <v>2.1584616007087014</v>
      </c>
      <c r="M115">
        <v>2.1984464340320358</v>
      </c>
      <c r="N115">
        <v>2.1282441394942428</v>
      </c>
      <c r="O115">
        <v>2.2566060972381972</v>
      </c>
      <c r="P115">
        <v>2.0817244515180557</v>
      </c>
      <c r="Q115">
        <v>2.1285846948469351</v>
      </c>
      <c r="R115">
        <v>2.0591776844037626</v>
      </c>
      <c r="S115">
        <v>2.1895885601843701</v>
      </c>
      <c r="T115">
        <v>2.0154986755164179</v>
      </c>
      <c r="U115">
        <v>2.0640402706330745</v>
      </c>
      <c r="V115">
        <v>2.00078600861527</v>
      </c>
      <c r="W115">
        <v>2.1277634305248645</v>
      </c>
      <c r="X115">
        <f>COUNTIFS('ASETTW Full'!$A:$A,$A115,'ASETTW Full'!$B:$B,$B115,'ASETTW Full'!$C:$C,$C115)</f>
        <v>0</v>
      </c>
    </row>
    <row r="116" spans="1:24" x14ac:dyDescent="0.45">
      <c r="A116" t="s">
        <v>238</v>
      </c>
      <c r="B116" t="s">
        <v>68</v>
      </c>
      <c r="C116" t="s">
        <v>144</v>
      </c>
      <c r="D116">
        <v>2.4747763758774171</v>
      </c>
      <c r="E116">
        <v>2.3483468415361863</v>
      </c>
      <c r="F116">
        <v>2.3550876710830617</v>
      </c>
      <c r="G116">
        <v>2.3580202530126151</v>
      </c>
      <c r="H116">
        <v>2.3197966386780591</v>
      </c>
      <c r="I116">
        <v>2.2339714707239269</v>
      </c>
      <c r="J116">
        <v>2.2289042353344319</v>
      </c>
      <c r="K116">
        <v>2.2544493346375791</v>
      </c>
      <c r="L116">
        <v>2.2245516468825834</v>
      </c>
      <c r="M116">
        <v>2.1577038748045099</v>
      </c>
      <c r="N116">
        <v>2.1511243288545905</v>
      </c>
      <c r="O116">
        <v>2.1866801053714866</v>
      </c>
      <c r="P116">
        <v>2.1354642157412664</v>
      </c>
      <c r="Q116">
        <v>2.0792355651666514</v>
      </c>
      <c r="R116">
        <v>2.0732192583624505</v>
      </c>
      <c r="S116">
        <v>2.1140588928739641</v>
      </c>
      <c r="T116">
        <v>2.0530549797433766</v>
      </c>
      <c r="U116">
        <v>2.0055129806176977</v>
      </c>
      <c r="V116">
        <v>2.0000113214444255</v>
      </c>
      <c r="W116">
        <v>2.0449131976014177</v>
      </c>
      <c r="X116">
        <f>COUNTIFS('ASETTW Full'!$A:$A,$A116,'ASETTW Full'!$B:$B,$B116,'ASETTW Full'!$C:$C,$C116)</f>
        <v>0</v>
      </c>
    </row>
    <row r="117" spans="1:24" x14ac:dyDescent="0.45">
      <c r="A117" t="s">
        <v>133</v>
      </c>
      <c r="B117" t="s">
        <v>135</v>
      </c>
      <c r="C117" t="s">
        <v>195</v>
      </c>
      <c r="D117">
        <v>2.6084563420599451</v>
      </c>
      <c r="E117">
        <v>2.3850371583057934</v>
      </c>
      <c r="F117">
        <v>2.4130367861280919</v>
      </c>
      <c r="G117">
        <v>2.3458863312097598</v>
      </c>
      <c r="H117">
        <v>2.4340715515618392</v>
      </c>
      <c r="I117">
        <v>2.2450138639136528</v>
      </c>
      <c r="J117">
        <v>2.2666344786941917</v>
      </c>
      <c r="K117">
        <v>2.2146593735098379</v>
      </c>
      <c r="L117">
        <v>2.3090770249322543</v>
      </c>
      <c r="M117">
        <v>2.1713075644666779</v>
      </c>
      <c r="N117">
        <v>2.1677521086737812</v>
      </c>
      <c r="O117">
        <v>2.1544212208664284</v>
      </c>
      <c r="P117">
        <v>2.1794638929758539</v>
      </c>
      <c r="Q117">
        <v>2.0730547997283173</v>
      </c>
      <c r="R117">
        <v>2.0572596814180391</v>
      </c>
      <c r="S117">
        <v>2.0591619037587972</v>
      </c>
      <c r="T117">
        <v>2.0829712308911419</v>
      </c>
      <c r="U117">
        <v>1.994074742481821</v>
      </c>
      <c r="V117">
        <v>1.9755987499911449</v>
      </c>
      <c r="W117">
        <v>1.9876803756673156</v>
      </c>
      <c r="X117">
        <f>COUNTIFS('ASETTW Full'!$A:$A,$A117,'ASETTW Full'!$B:$B,$B117,'ASETTW Full'!$C:$C,$C117)</f>
        <v>0</v>
      </c>
    </row>
    <row r="118" spans="1:24" x14ac:dyDescent="0.45">
      <c r="A118" t="s">
        <v>73</v>
      </c>
      <c r="B118" t="s">
        <v>296</v>
      </c>
      <c r="C118" t="s">
        <v>72</v>
      </c>
      <c r="D118">
        <v>2.6561840622799617</v>
      </c>
      <c r="E118">
        <v>2.3783078835688451</v>
      </c>
      <c r="F118">
        <v>2.5137260851829621</v>
      </c>
      <c r="G118">
        <v>2.3855533547190291</v>
      </c>
      <c r="H118">
        <v>2.4218078738901507</v>
      </c>
      <c r="I118">
        <v>2.2517256108214014</v>
      </c>
      <c r="J118">
        <v>2.3134360327247596</v>
      </c>
      <c r="K118">
        <v>2.2666819923101862</v>
      </c>
      <c r="L118">
        <v>2.3094848394642788</v>
      </c>
      <c r="M118">
        <v>2.1631717523505611</v>
      </c>
      <c r="N118">
        <v>2.2196902173299202</v>
      </c>
      <c r="O118">
        <v>2.1861598414736734</v>
      </c>
      <c r="P118">
        <v>2.236223562525208</v>
      </c>
      <c r="Q118">
        <v>2.0894077001239402</v>
      </c>
      <c r="R118">
        <v>2.1583266612030401</v>
      </c>
      <c r="S118">
        <v>2.1191228144560537</v>
      </c>
      <c r="T118">
        <v>2.1408725716129084</v>
      </c>
      <c r="U118">
        <v>2.0223296670909852</v>
      </c>
      <c r="V118">
        <v>2.0759587386898048</v>
      </c>
      <c r="W118">
        <v>2.0568347822118018</v>
      </c>
      <c r="X118">
        <f>COUNTIFS('ASETTW Full'!$A:$A,$A118,'ASETTW Full'!$B:$B,$B118,'ASETTW Full'!$C:$C,$C118)</f>
        <v>0</v>
      </c>
    </row>
    <row r="119" spans="1:24" x14ac:dyDescent="0.45">
      <c r="A119" t="s">
        <v>145</v>
      </c>
      <c r="B119" t="s">
        <v>302</v>
      </c>
      <c r="C119" t="s">
        <v>72</v>
      </c>
      <c r="D119">
        <v>2.658244974295588</v>
      </c>
      <c r="E119">
        <v>2.5101131867557176</v>
      </c>
      <c r="F119">
        <v>2.5668907472856053</v>
      </c>
      <c r="G119">
        <v>2.5222622587578778</v>
      </c>
      <c r="H119">
        <v>2.5105466607731217</v>
      </c>
      <c r="I119">
        <v>2.3773590632413524</v>
      </c>
      <c r="J119">
        <v>2.4370086075176305</v>
      </c>
      <c r="K119">
        <v>2.400827790765983</v>
      </c>
      <c r="L119">
        <v>2.3153865813205536</v>
      </c>
      <c r="M119">
        <v>2.2726943019883032</v>
      </c>
      <c r="N119">
        <v>2.2617912191102172</v>
      </c>
      <c r="O119">
        <v>2.3048263806426901</v>
      </c>
      <c r="P119">
        <v>2.1920173532124836</v>
      </c>
      <c r="Q119">
        <v>2.1825615634850868</v>
      </c>
      <c r="R119">
        <v>2.1512432378968049</v>
      </c>
      <c r="S119">
        <v>2.2195212280923431</v>
      </c>
      <c r="T119">
        <v>2.0911390230218996</v>
      </c>
      <c r="U119">
        <v>2.0978532403992602</v>
      </c>
      <c r="V119">
        <v>2.0622239950270798</v>
      </c>
      <c r="W119">
        <v>2.1398056730568484</v>
      </c>
      <c r="X119">
        <f>COUNTIFS('ASETTW Full'!$A:$A,$A119,'ASETTW Full'!$B:$B,$B119,'ASETTW Full'!$C:$C,$C119)</f>
        <v>0</v>
      </c>
    </row>
    <row r="120" spans="1:24" x14ac:dyDescent="0.45">
      <c r="A120" t="s">
        <v>113</v>
      </c>
      <c r="B120" t="s">
        <v>300</v>
      </c>
      <c r="C120" t="s">
        <v>72</v>
      </c>
      <c r="D120">
        <v>2.7363861422962978</v>
      </c>
      <c r="E120">
        <v>2.5163414467267038</v>
      </c>
      <c r="F120">
        <v>2.6438051354280203</v>
      </c>
      <c r="G120">
        <v>2.5332724292260087</v>
      </c>
      <c r="H120">
        <v>2.5747262206888308</v>
      </c>
      <c r="I120">
        <v>2.3903533845468199</v>
      </c>
      <c r="J120">
        <v>2.5045461374777744</v>
      </c>
      <c r="K120">
        <v>2.4154693068360529</v>
      </c>
      <c r="L120">
        <v>2.3978485920671928</v>
      </c>
      <c r="M120">
        <v>2.2739304681157351</v>
      </c>
      <c r="N120">
        <v>2.3446359796381882</v>
      </c>
      <c r="O120">
        <v>2.3061869144839875</v>
      </c>
      <c r="P120">
        <v>2.3240165675319937</v>
      </c>
      <c r="Q120">
        <v>2.2018703909206927</v>
      </c>
      <c r="R120">
        <v>2.2790952640778368</v>
      </c>
      <c r="S120">
        <v>2.2400350223820928</v>
      </c>
      <c r="T120">
        <v>2.2348144726883885</v>
      </c>
      <c r="U120">
        <v>2.1207708941161352</v>
      </c>
      <c r="V120">
        <v>2.19817186747356</v>
      </c>
      <c r="W120">
        <v>2.1638687252650546</v>
      </c>
      <c r="X120">
        <f>COUNTIFS('ASETTW Full'!$A:$A,$A120,'ASETTW Full'!$B:$B,$B120,'ASETTW Full'!$C:$C,$C120)</f>
        <v>0</v>
      </c>
    </row>
    <row r="121" spans="1:24" x14ac:dyDescent="0.45">
      <c r="A121" t="s">
        <v>111</v>
      </c>
      <c r="B121" t="s">
        <v>299</v>
      </c>
      <c r="C121" t="s">
        <v>72</v>
      </c>
      <c r="D121">
        <v>2.7299220621230962</v>
      </c>
      <c r="E121">
        <v>2.7228893160383749</v>
      </c>
      <c r="F121">
        <v>2.6327417364188217</v>
      </c>
      <c r="G121">
        <v>2.7300162555754848</v>
      </c>
      <c r="H121">
        <v>2.5794429754132078</v>
      </c>
      <c r="I121">
        <v>2.5803800616784058</v>
      </c>
      <c r="J121">
        <v>2.5041209660568127</v>
      </c>
      <c r="K121">
        <v>2.5969668944508699</v>
      </c>
      <c r="L121">
        <v>2.4244637522314032</v>
      </c>
      <c r="M121">
        <v>2.4590869284427956</v>
      </c>
      <c r="N121">
        <v>2.364972913532613</v>
      </c>
      <c r="O121">
        <v>2.4845495762590901</v>
      </c>
      <c r="P121">
        <v>2.3495449300174784</v>
      </c>
      <c r="Q121">
        <v>2.3743184157950976</v>
      </c>
      <c r="R121">
        <v>2.3007005340344895</v>
      </c>
      <c r="S121">
        <v>2.4079141479371047</v>
      </c>
      <c r="T121">
        <v>2.2567115050886826</v>
      </c>
      <c r="U121">
        <v>2.2818232544409267</v>
      </c>
      <c r="V121">
        <v>2.2165409237086098</v>
      </c>
      <c r="W121">
        <v>2.3209964687443887</v>
      </c>
      <c r="X121">
        <f>COUNTIFS('ASETTW Full'!$A:$A,$A121,'ASETTW Full'!$B:$B,$B121,'ASETTW Full'!$C:$C,$C121)</f>
        <v>0</v>
      </c>
    </row>
    <row r="122" spans="1:24" x14ac:dyDescent="0.45">
      <c r="A122" t="s">
        <v>82</v>
      </c>
      <c r="B122" t="s">
        <v>296</v>
      </c>
      <c r="C122" t="s">
        <v>72</v>
      </c>
      <c r="D122">
        <v>2.6289095959622841</v>
      </c>
      <c r="E122">
        <v>2.2290509255912592</v>
      </c>
      <c r="F122">
        <v>2.3326548693682048</v>
      </c>
      <c r="G122">
        <v>2.1180157951578797</v>
      </c>
      <c r="H122">
        <v>2.5209530486009517</v>
      </c>
      <c r="I122">
        <v>2.1039138539035034</v>
      </c>
      <c r="J122">
        <v>2.2446365134861805</v>
      </c>
      <c r="K122">
        <v>2.0076941925854563</v>
      </c>
      <c r="L122">
        <v>2.447806975441837</v>
      </c>
      <c r="M122">
        <v>2.0274556258471743</v>
      </c>
      <c r="N122">
        <v>2.1897660548045224</v>
      </c>
      <c r="O122">
        <v>1.9442847599925013</v>
      </c>
      <c r="P122">
        <v>2.2736009719173089</v>
      </c>
      <c r="Q122">
        <v>1.879273606369896</v>
      </c>
      <c r="R122">
        <v>2.045113279116431</v>
      </c>
      <c r="S122">
        <v>1.8114275520464542</v>
      </c>
      <c r="T122">
        <v>2.1901176536272473</v>
      </c>
      <c r="U122">
        <v>1.7973324905787385</v>
      </c>
      <c r="V122">
        <v>1.976369211093471</v>
      </c>
      <c r="W122">
        <v>1.7420321242444259</v>
      </c>
      <c r="X122">
        <f>COUNTIFS('ASETTW Full'!$A:$A,$A122,'ASETTW Full'!$B:$B,$B122,'ASETTW Full'!$C:$C,$C122)</f>
        <v>0</v>
      </c>
    </row>
    <row r="123" spans="1:24" x14ac:dyDescent="0.45">
      <c r="A123" t="s">
        <v>131</v>
      </c>
      <c r="B123" t="s">
        <v>130</v>
      </c>
      <c r="C123" t="s">
        <v>72</v>
      </c>
      <c r="D123">
        <v>2.8359987779205063</v>
      </c>
      <c r="E123">
        <v>2.5332017232264619</v>
      </c>
      <c r="F123">
        <v>2.6989137387556066</v>
      </c>
      <c r="G123">
        <v>2.536702177334988</v>
      </c>
      <c r="H123">
        <v>2.7036826393375346</v>
      </c>
      <c r="I123">
        <v>2.4300315157638352</v>
      </c>
      <c r="J123">
        <v>2.5925176521932141</v>
      </c>
      <c r="K123">
        <v>2.4437415816418251</v>
      </c>
      <c r="L123">
        <v>2.5722351753676556</v>
      </c>
      <c r="M123">
        <v>2.3225232157747997</v>
      </c>
      <c r="N123">
        <v>2.4761621839287615</v>
      </c>
      <c r="O123">
        <v>2.3425728714026475</v>
      </c>
      <c r="P123">
        <v>2.4435921202720241</v>
      </c>
      <c r="Q123">
        <v>2.2264085413708763</v>
      </c>
      <c r="R123">
        <v>2.3627794766913208</v>
      </c>
      <c r="S123">
        <v>2.2538226131955601</v>
      </c>
      <c r="T123">
        <v>2.3183578771206359</v>
      </c>
      <c r="U123">
        <v>2.1395133517619662</v>
      </c>
      <c r="V123">
        <v>2.251982411393556</v>
      </c>
      <c r="W123">
        <v>2.172127471016803</v>
      </c>
      <c r="X123">
        <f>COUNTIFS('ASETTW Full'!$A:$A,$A123,'ASETTW Full'!$B:$B,$B123,'ASETTW Full'!$C:$C,$C123)</f>
        <v>0</v>
      </c>
    </row>
    <row r="124" spans="1:24" x14ac:dyDescent="0.45">
      <c r="A124" t="s">
        <v>111</v>
      </c>
      <c r="B124" t="s">
        <v>296</v>
      </c>
      <c r="C124" t="s">
        <v>72</v>
      </c>
      <c r="D124">
        <v>2.95976600611412</v>
      </c>
      <c r="E124">
        <v>2.8046913027660154</v>
      </c>
      <c r="F124">
        <v>2.8514127770965341</v>
      </c>
      <c r="G124">
        <v>2.8377475606929767</v>
      </c>
      <c r="H124">
        <v>2.8235103249127813</v>
      </c>
      <c r="I124">
        <v>2.6961658392727101</v>
      </c>
      <c r="J124">
        <v>2.7381876245175416</v>
      </c>
      <c r="K124">
        <v>2.7403839968341233</v>
      </c>
      <c r="L124">
        <v>2.6780510206567869</v>
      </c>
      <c r="M124">
        <v>2.5970510543381744</v>
      </c>
      <c r="N124">
        <v>2.6091424695915273</v>
      </c>
      <c r="O124">
        <v>2.6514344379977612</v>
      </c>
      <c r="P124">
        <v>2.5535154215400997</v>
      </c>
      <c r="Q124">
        <v>2.4827540595202056</v>
      </c>
      <c r="R124">
        <v>2.4973257544884127</v>
      </c>
      <c r="S124">
        <v>2.5407939603713459</v>
      </c>
      <c r="T124">
        <v>2.424456911698309</v>
      </c>
      <c r="U124">
        <v>2.3643005922266691</v>
      </c>
      <c r="V124">
        <v>2.3783389387627456</v>
      </c>
      <c r="W124">
        <v>2.4254895383499471</v>
      </c>
      <c r="X124">
        <f>COUNTIFS('ASETTW Full'!$A:$A,$A124,'ASETTW Full'!$B:$B,$B124,'ASETTW Full'!$C:$C,$C124)</f>
        <v>0</v>
      </c>
    </row>
    <row r="125" spans="1:24" x14ac:dyDescent="0.45">
      <c r="A125" t="s">
        <v>92</v>
      </c>
      <c r="B125" t="s">
        <v>296</v>
      </c>
      <c r="C125" t="s">
        <v>72</v>
      </c>
      <c r="D125">
        <v>3.066349171319783</v>
      </c>
      <c r="E125">
        <v>2.5629512845535665</v>
      </c>
      <c r="F125">
        <v>2.7423834099162776</v>
      </c>
      <c r="G125">
        <v>2.4579285678689637</v>
      </c>
      <c r="H125">
        <v>2.9073029785319959</v>
      </c>
      <c r="I125">
        <v>2.4185333780384255</v>
      </c>
      <c r="J125">
        <v>2.6218387629060329</v>
      </c>
      <c r="K125">
        <v>2.3391026565763089</v>
      </c>
      <c r="L125">
        <v>2.7525590532589512</v>
      </c>
      <c r="M125">
        <v>2.301906246199203</v>
      </c>
      <c r="N125">
        <v>2.4960671054409627</v>
      </c>
      <c r="O125">
        <v>2.2396928743940969</v>
      </c>
      <c r="P125">
        <v>2.6436642478947716</v>
      </c>
      <c r="Q125">
        <v>2.2151373477621412</v>
      </c>
      <c r="R125">
        <v>2.4090591067245772</v>
      </c>
      <c r="S125">
        <v>2.1634104440597102</v>
      </c>
      <c r="T125">
        <v>2.4577701848682429</v>
      </c>
      <c r="U125">
        <v>2.1054352819358528</v>
      </c>
      <c r="V125">
        <v>2.255885343547229</v>
      </c>
      <c r="W125">
        <v>2.0656181260115036</v>
      </c>
      <c r="X125">
        <f>COUNTIFS('ASETTW Full'!$A:$A,$A125,'ASETTW Full'!$B:$B,$B125,'ASETTW Full'!$C:$C,$C125)</f>
        <v>0</v>
      </c>
    </row>
    <row r="126" spans="1:24" x14ac:dyDescent="0.45">
      <c r="A126" t="s">
        <v>145</v>
      </c>
      <c r="B126" t="s">
        <v>301</v>
      </c>
      <c r="C126" t="s">
        <v>72</v>
      </c>
      <c r="D126">
        <v>3.2027692250422137</v>
      </c>
      <c r="E126">
        <v>2.922646216260111</v>
      </c>
      <c r="F126">
        <v>3.0846100613114174</v>
      </c>
      <c r="G126">
        <v>2.9476182433883342</v>
      </c>
      <c r="H126">
        <v>2.9920167524633507</v>
      </c>
      <c r="I126">
        <v>2.7729880179501958</v>
      </c>
      <c r="J126">
        <v>2.9008653976405112</v>
      </c>
      <c r="K126">
        <v>2.8083497437355662</v>
      </c>
      <c r="L126">
        <v>2.7581630243471982</v>
      </c>
      <c r="M126">
        <v>2.6432617208397922</v>
      </c>
      <c r="N126">
        <v>2.6915508586204524</v>
      </c>
      <c r="O126">
        <v>2.6888123625655109</v>
      </c>
      <c r="P126">
        <v>2.5962033164783875</v>
      </c>
      <c r="Q126">
        <v>2.5247103154291701</v>
      </c>
      <c r="R126">
        <v>2.5456244259134904</v>
      </c>
      <c r="S126">
        <v>2.5762496591952102</v>
      </c>
      <c r="T126">
        <v>2.4516041040354586</v>
      </c>
      <c r="U126">
        <v>2.4224221661246026</v>
      </c>
      <c r="V126">
        <v>2.4167467395691675</v>
      </c>
      <c r="W126">
        <v>2.4769287979560146</v>
      </c>
      <c r="X126">
        <f>COUNTIFS('ASETTW Full'!$A:$A,$A126,'ASETTW Full'!$B:$B,$B126,'ASETTW Full'!$C:$C,$C126)</f>
        <v>0</v>
      </c>
    </row>
    <row r="127" spans="1:24" x14ac:dyDescent="0.45">
      <c r="A127" t="s">
        <v>92</v>
      </c>
      <c r="B127" t="s">
        <v>165</v>
      </c>
      <c r="C127" t="s">
        <v>72</v>
      </c>
      <c r="D127">
        <v>6.8216541133684876</v>
      </c>
      <c r="E127">
        <v>3.9232320624606647</v>
      </c>
      <c r="F127">
        <v>6.9523501062382902</v>
      </c>
      <c r="G127">
        <v>3.8072837209475066</v>
      </c>
      <c r="H127">
        <v>5.8343121704010166</v>
      </c>
      <c r="I127">
        <v>3.6615584510472989</v>
      </c>
      <c r="J127">
        <v>5.8864225633254046</v>
      </c>
      <c r="K127">
        <v>3.5874166527802389</v>
      </c>
      <c r="L127">
        <v>5.2996951269416606</v>
      </c>
      <c r="M127">
        <v>3.4265258974562305</v>
      </c>
      <c r="N127">
        <v>5.2834679898003234</v>
      </c>
      <c r="O127">
        <v>3.3867506732838413</v>
      </c>
      <c r="P127">
        <v>4.8302590680085649</v>
      </c>
      <c r="Q127">
        <v>3.1853164306497481</v>
      </c>
      <c r="R127">
        <v>4.8269217088053686</v>
      </c>
      <c r="S127">
        <v>3.0648852644170042</v>
      </c>
      <c r="T127">
        <v>3.9388125608820697</v>
      </c>
      <c r="U127">
        <v>2.9840768266175668</v>
      </c>
      <c r="V127">
        <v>4.0953544477204735</v>
      </c>
      <c r="W127">
        <v>2.8907991839430771</v>
      </c>
      <c r="X127">
        <f>COUNTIFS('ASETTW Full'!$A:$A,$A127,'ASETTW Full'!$B:$B,$B127,'ASETTW Full'!$C:$C,$C127)</f>
        <v>0</v>
      </c>
    </row>
    <row r="128" spans="1:24" x14ac:dyDescent="0.45">
      <c r="A128" t="s">
        <v>82</v>
      </c>
      <c r="B128" t="s">
        <v>165</v>
      </c>
      <c r="C128" t="s">
        <v>72</v>
      </c>
      <c r="D128">
        <v>5.8654074797438343</v>
      </c>
      <c r="E128">
        <v>3.8020588253936465</v>
      </c>
      <c r="F128">
        <v>5.9355037607830905</v>
      </c>
      <c r="G128">
        <v>3.684296172471726</v>
      </c>
      <c r="H128">
        <v>5.7260899326634913</v>
      </c>
      <c r="I128">
        <v>3.4509711183741185</v>
      </c>
      <c r="J128">
        <v>5.8442352738424646</v>
      </c>
      <c r="K128">
        <v>3.3408440922808649</v>
      </c>
      <c r="L128">
        <v>5.4150711340587563</v>
      </c>
      <c r="M128">
        <v>3.1400166151238005</v>
      </c>
      <c r="N128">
        <v>5.6139793747015823</v>
      </c>
      <c r="O128">
        <v>3.1142177365500237</v>
      </c>
      <c r="P128">
        <v>5.0050393261592161</v>
      </c>
      <c r="Q128">
        <v>2.8942285309594133</v>
      </c>
      <c r="R128">
        <v>5.011945601658085</v>
      </c>
      <c r="S128">
        <v>2.8638204075258091</v>
      </c>
      <c r="T128">
        <v>4.584429478378385</v>
      </c>
      <c r="U128">
        <v>2.7576504388778456</v>
      </c>
      <c r="V128">
        <v>4.6375817089110596</v>
      </c>
      <c r="W128">
        <v>2.7052095301172314</v>
      </c>
      <c r="X128">
        <f>COUNTIFS('ASETTW Full'!$A:$A,$A128,'ASETTW Full'!$B:$B,$B128,'ASETTW Full'!$C:$C,$C128)</f>
        <v>0</v>
      </c>
    </row>
  </sheetData>
  <sortState xmlns:xlrd2="http://schemas.microsoft.com/office/spreadsheetml/2017/richdata2" ref="A2:X128">
    <sortCondition ref="L2:L128"/>
  </sortState>
  <conditionalFormatting sqref="X1">
    <cfRule type="cellIs" dxfId="1" priority="2" operator="equal">
      <formula>0</formula>
    </cfRule>
  </conditionalFormatting>
  <conditionalFormatting sqref="X2:X128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0B90F-FF3F-469B-A100-8BFC874D311D}">
  <dimension ref="B1:BQ37"/>
  <sheetViews>
    <sheetView topLeftCell="A31" zoomScaleNormal="100" workbookViewId="0">
      <selection activeCell="AA55" sqref="AA55"/>
    </sheetView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151</v>
      </c>
      <c r="C1" t="s">
        <v>153</v>
      </c>
      <c r="D1" t="s">
        <v>154</v>
      </c>
      <c r="E1" t="s">
        <v>310</v>
      </c>
      <c r="G1" s="7" t="s">
        <v>311</v>
      </c>
      <c r="H1" t="s">
        <v>108</v>
      </c>
      <c r="I1" t="s">
        <v>108</v>
      </c>
      <c r="J1" t="s">
        <v>108</v>
      </c>
      <c r="K1" t="s">
        <v>108</v>
      </c>
      <c r="L1" t="s">
        <v>108</v>
      </c>
      <c r="M1" t="s">
        <v>108</v>
      </c>
      <c r="N1" t="s">
        <v>108</v>
      </c>
      <c r="O1" t="s">
        <v>108</v>
      </c>
      <c r="P1" t="s">
        <v>108</v>
      </c>
      <c r="Q1" t="s">
        <v>108</v>
      </c>
      <c r="R1" t="s">
        <v>108</v>
      </c>
      <c r="S1" t="s">
        <v>108</v>
      </c>
      <c r="T1" t="s">
        <v>108</v>
      </c>
      <c r="U1" t="s">
        <v>108</v>
      </c>
      <c r="V1" t="s">
        <v>103</v>
      </c>
      <c r="W1" t="s">
        <v>103</v>
      </c>
      <c r="X1" t="s">
        <v>103</v>
      </c>
      <c r="Y1" t="s">
        <v>103</v>
      </c>
      <c r="Z1" t="s">
        <v>103</v>
      </c>
      <c r="AA1" t="s">
        <v>103</v>
      </c>
      <c r="AB1" t="s">
        <v>103</v>
      </c>
      <c r="AC1" t="s">
        <v>103</v>
      </c>
      <c r="AD1" t="s">
        <v>103</v>
      </c>
      <c r="AE1" t="s">
        <v>103</v>
      </c>
      <c r="AF1" t="s">
        <v>103</v>
      </c>
      <c r="AG1" t="s">
        <v>103</v>
      </c>
      <c r="AH1" t="s">
        <v>103</v>
      </c>
      <c r="AI1" t="s">
        <v>103</v>
      </c>
      <c r="AJ1" t="s">
        <v>309</v>
      </c>
      <c r="AK1" t="s">
        <v>309</v>
      </c>
      <c r="AL1" t="s">
        <v>309</v>
      </c>
      <c r="AM1" t="s">
        <v>309</v>
      </c>
      <c r="AN1" t="s">
        <v>309</v>
      </c>
      <c r="AO1" t="s">
        <v>309</v>
      </c>
      <c r="AP1" t="s">
        <v>309</v>
      </c>
      <c r="AQ1" t="s">
        <v>309</v>
      </c>
      <c r="AR1" t="s">
        <v>309</v>
      </c>
      <c r="AS1" t="s">
        <v>309</v>
      </c>
      <c r="AT1" t="s">
        <v>309</v>
      </c>
      <c r="AU1" t="s">
        <v>309</v>
      </c>
      <c r="AV1" t="s">
        <v>309</v>
      </c>
      <c r="AW1" t="s">
        <v>309</v>
      </c>
      <c r="AX1" t="s">
        <v>312</v>
      </c>
      <c r="AY1" t="s">
        <v>312</v>
      </c>
      <c r="AZ1" t="s">
        <v>312</v>
      </c>
      <c r="BA1" t="s">
        <v>312</v>
      </c>
      <c r="BB1" t="s">
        <v>312</v>
      </c>
      <c r="BC1" t="s">
        <v>312</v>
      </c>
      <c r="BD1" t="s">
        <v>312</v>
      </c>
      <c r="BE1" t="s">
        <v>312</v>
      </c>
      <c r="BF1" t="s">
        <v>312</v>
      </c>
      <c r="BG1" t="s">
        <v>312</v>
      </c>
      <c r="BH1" t="s">
        <v>312</v>
      </c>
      <c r="BI1" t="s">
        <v>312</v>
      </c>
      <c r="BJ1" t="s">
        <v>312</v>
      </c>
      <c r="BK1" t="s">
        <v>312</v>
      </c>
    </row>
    <row r="2" spans="2:63" x14ac:dyDescent="0.45">
      <c r="B2" t="s">
        <v>235</v>
      </c>
      <c r="C2">
        <v>35.557000000000002</v>
      </c>
      <c r="D2">
        <v>1627.1</v>
      </c>
      <c r="E2">
        <f>D2/C2</f>
        <v>45.760328486655226</v>
      </c>
      <c r="G2" s="7" t="s">
        <v>313</v>
      </c>
      <c r="H2" t="s">
        <v>108</v>
      </c>
      <c r="I2" t="s">
        <v>108</v>
      </c>
      <c r="J2" t="s">
        <v>108</v>
      </c>
      <c r="K2" t="s">
        <v>108</v>
      </c>
      <c r="L2" t="s">
        <v>108</v>
      </c>
      <c r="M2" t="s">
        <v>108</v>
      </c>
      <c r="N2" t="s">
        <v>108</v>
      </c>
      <c r="O2" t="s">
        <v>108</v>
      </c>
      <c r="P2" t="s">
        <v>108</v>
      </c>
      <c r="Q2" t="s">
        <v>108</v>
      </c>
      <c r="R2" t="s">
        <v>108</v>
      </c>
      <c r="S2" t="s">
        <v>108</v>
      </c>
      <c r="T2" t="s">
        <v>108</v>
      </c>
      <c r="U2" t="s">
        <v>108</v>
      </c>
      <c r="V2" t="s">
        <v>108</v>
      </c>
      <c r="W2" t="s">
        <v>108</v>
      </c>
      <c r="X2" t="s">
        <v>108</v>
      </c>
      <c r="Y2" t="s">
        <v>108</v>
      </c>
      <c r="Z2" t="s">
        <v>108</v>
      </c>
      <c r="AA2" t="s">
        <v>108</v>
      </c>
      <c r="AB2" t="s">
        <v>108</v>
      </c>
      <c r="AC2" t="s">
        <v>108</v>
      </c>
      <c r="AD2" t="s">
        <v>108</v>
      </c>
      <c r="AE2" t="s">
        <v>108</v>
      </c>
      <c r="AF2" t="s">
        <v>108</v>
      </c>
      <c r="AG2" t="s">
        <v>108</v>
      </c>
      <c r="AH2" t="s">
        <v>108</v>
      </c>
      <c r="AI2" t="s">
        <v>108</v>
      </c>
      <c r="AJ2" t="s">
        <v>108</v>
      </c>
      <c r="AK2" t="s">
        <v>108</v>
      </c>
      <c r="AL2" t="s">
        <v>108</v>
      </c>
      <c r="AM2" t="s">
        <v>108</v>
      </c>
      <c r="AN2" t="s">
        <v>108</v>
      </c>
      <c r="AO2" t="s">
        <v>108</v>
      </c>
      <c r="AP2" t="s">
        <v>108</v>
      </c>
      <c r="AQ2" t="s">
        <v>108</v>
      </c>
      <c r="AR2" t="s">
        <v>108</v>
      </c>
      <c r="AS2" t="s">
        <v>108</v>
      </c>
      <c r="AT2" t="s">
        <v>108</v>
      </c>
      <c r="AU2" t="s">
        <v>108</v>
      </c>
      <c r="AV2" t="s">
        <v>108</v>
      </c>
      <c r="AW2" t="s">
        <v>108</v>
      </c>
      <c r="AX2" t="s">
        <v>108</v>
      </c>
      <c r="AY2" t="s">
        <v>108</v>
      </c>
      <c r="AZ2" t="s">
        <v>108</v>
      </c>
      <c r="BA2" t="s">
        <v>108</v>
      </c>
      <c r="BB2" t="s">
        <v>108</v>
      </c>
      <c r="BC2" t="s">
        <v>108</v>
      </c>
      <c r="BD2" t="s">
        <v>108</v>
      </c>
      <c r="BE2" t="s">
        <v>108</v>
      </c>
      <c r="BF2" t="s">
        <v>108</v>
      </c>
      <c r="BG2" t="s">
        <v>108</v>
      </c>
      <c r="BH2" t="s">
        <v>108</v>
      </c>
      <c r="BI2" t="s">
        <v>108</v>
      </c>
      <c r="BJ2" t="s">
        <v>108</v>
      </c>
      <c r="BK2" t="s">
        <v>108</v>
      </c>
    </row>
    <row r="3" spans="2:63" x14ac:dyDescent="0.45">
      <c r="B3" t="s">
        <v>140</v>
      </c>
      <c r="C3">
        <v>31.956</v>
      </c>
      <c r="D3">
        <v>1240.0999999999999</v>
      </c>
      <c r="E3">
        <f t="shared" ref="E3:E12" si="0">D3/C3</f>
        <v>38.806483915383652</v>
      </c>
      <c r="G3" s="7" t="s">
        <v>314</v>
      </c>
      <c r="H3" s="8" t="s">
        <v>103</v>
      </c>
      <c r="I3" s="8" t="s">
        <v>108</v>
      </c>
      <c r="J3" t="s">
        <v>235</v>
      </c>
      <c r="K3" t="s">
        <v>140</v>
      </c>
      <c r="L3" t="s">
        <v>94</v>
      </c>
      <c r="M3" t="s">
        <v>78</v>
      </c>
      <c r="N3" t="s">
        <v>129</v>
      </c>
      <c r="O3" t="s">
        <v>148</v>
      </c>
      <c r="P3" t="s">
        <v>342</v>
      </c>
      <c r="Q3">
        <v>8</v>
      </c>
      <c r="R3">
        <v>9</v>
      </c>
      <c r="S3">
        <v>10</v>
      </c>
      <c r="T3">
        <v>11</v>
      </c>
      <c r="U3">
        <v>12</v>
      </c>
      <c r="V3" s="8" t="s">
        <v>103</v>
      </c>
      <c r="W3" s="8" t="s">
        <v>108</v>
      </c>
      <c r="X3" t="s">
        <v>235</v>
      </c>
      <c r="Y3" t="s">
        <v>140</v>
      </c>
      <c r="Z3" t="s">
        <v>94</v>
      </c>
      <c r="AA3" t="s">
        <v>78</v>
      </c>
      <c r="AB3" t="s">
        <v>129</v>
      </c>
      <c r="AC3" t="s">
        <v>148</v>
      </c>
      <c r="AD3" t="s">
        <v>342</v>
      </c>
      <c r="AE3">
        <v>8</v>
      </c>
      <c r="AF3">
        <v>9</v>
      </c>
      <c r="AG3">
        <v>10</v>
      </c>
      <c r="AH3">
        <v>11</v>
      </c>
      <c r="AI3">
        <v>12</v>
      </c>
      <c r="AJ3" s="8" t="s">
        <v>103</v>
      </c>
      <c r="AK3" s="8" t="s">
        <v>108</v>
      </c>
      <c r="AL3" t="s">
        <v>235</v>
      </c>
      <c r="AM3" t="s">
        <v>140</v>
      </c>
      <c r="AN3" t="s">
        <v>94</v>
      </c>
      <c r="AO3" t="s">
        <v>78</v>
      </c>
      <c r="AP3" t="s">
        <v>129</v>
      </c>
      <c r="AQ3" t="s">
        <v>148</v>
      </c>
      <c r="AR3" t="s">
        <v>342</v>
      </c>
      <c r="AS3">
        <v>8</v>
      </c>
      <c r="AT3">
        <v>9</v>
      </c>
      <c r="AU3">
        <v>10</v>
      </c>
      <c r="AV3">
        <v>11</v>
      </c>
      <c r="AW3">
        <v>12</v>
      </c>
      <c r="AX3" s="8" t="s">
        <v>103</v>
      </c>
      <c r="AY3" s="8" t="s">
        <v>108</v>
      </c>
      <c r="AZ3" t="s">
        <v>235</v>
      </c>
      <c r="BA3" t="s">
        <v>140</v>
      </c>
      <c r="BB3" t="s">
        <v>94</v>
      </c>
      <c r="BC3" t="s">
        <v>78</v>
      </c>
      <c r="BD3" t="s">
        <v>129</v>
      </c>
      <c r="BE3" t="s">
        <v>148</v>
      </c>
      <c r="BF3" t="s">
        <v>342</v>
      </c>
      <c r="BG3">
        <v>8</v>
      </c>
      <c r="BH3">
        <v>9</v>
      </c>
      <c r="BI3">
        <v>10</v>
      </c>
      <c r="BJ3">
        <v>11</v>
      </c>
      <c r="BK3">
        <v>12</v>
      </c>
    </row>
    <row r="4" spans="2:63" x14ac:dyDescent="0.45">
      <c r="B4" t="s">
        <v>94</v>
      </c>
      <c r="C4">
        <v>29.631</v>
      </c>
      <c r="D4">
        <v>1051.9000000000001</v>
      </c>
      <c r="E4">
        <f t="shared" si="0"/>
        <v>35.499983125780439</v>
      </c>
      <c r="G4" s="7" t="s">
        <v>315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78</v>
      </c>
      <c r="C5">
        <v>27.166</v>
      </c>
      <c r="D5">
        <v>1141</v>
      </c>
      <c r="E5">
        <f t="shared" si="0"/>
        <v>42.001030700139879</v>
      </c>
      <c r="G5" t="s">
        <v>316</v>
      </c>
      <c r="H5">
        <f t="shared" ref="H5:BK7" si="1">SUMIFS($C:$C,$B:$B,H1)</f>
        <v>24.524000000000001</v>
      </c>
      <c r="I5">
        <f t="shared" si="1"/>
        <v>24.524000000000001</v>
      </c>
      <c r="J5">
        <f t="shared" si="1"/>
        <v>24.524000000000001</v>
      </c>
      <c r="K5">
        <f t="shared" si="1"/>
        <v>24.524000000000001</v>
      </c>
      <c r="L5">
        <f t="shared" si="1"/>
        <v>24.524000000000001</v>
      </c>
      <c r="M5">
        <f t="shared" si="1"/>
        <v>24.524000000000001</v>
      </c>
      <c r="N5">
        <f t="shared" si="1"/>
        <v>24.524000000000001</v>
      </c>
      <c r="O5">
        <f t="shared" si="1"/>
        <v>24.524000000000001</v>
      </c>
      <c r="P5">
        <f t="shared" si="1"/>
        <v>24.524000000000001</v>
      </c>
      <c r="Q5">
        <f t="shared" si="1"/>
        <v>24.524000000000001</v>
      </c>
      <c r="R5">
        <f t="shared" si="1"/>
        <v>24.524000000000001</v>
      </c>
      <c r="S5">
        <f t="shared" si="1"/>
        <v>24.524000000000001</v>
      </c>
      <c r="T5">
        <f t="shared" si="1"/>
        <v>24.524000000000001</v>
      </c>
      <c r="U5">
        <f t="shared" si="1"/>
        <v>24.524000000000001</v>
      </c>
      <c r="V5">
        <f t="shared" si="1"/>
        <v>27.66</v>
      </c>
      <c r="W5">
        <f t="shared" si="1"/>
        <v>27.66</v>
      </c>
      <c r="X5">
        <f t="shared" si="1"/>
        <v>27.66</v>
      </c>
      <c r="Y5">
        <f t="shared" si="1"/>
        <v>27.66</v>
      </c>
      <c r="Z5">
        <f t="shared" si="1"/>
        <v>27.66</v>
      </c>
      <c r="AA5">
        <f t="shared" si="1"/>
        <v>27.66</v>
      </c>
      <c r="AB5">
        <f t="shared" si="1"/>
        <v>27.66</v>
      </c>
      <c r="AC5">
        <f t="shared" si="1"/>
        <v>27.66</v>
      </c>
      <c r="AD5">
        <f t="shared" si="1"/>
        <v>27.66</v>
      </c>
      <c r="AE5">
        <f t="shared" si="1"/>
        <v>27.66</v>
      </c>
      <c r="AF5">
        <f t="shared" si="1"/>
        <v>27.66</v>
      </c>
      <c r="AG5">
        <f t="shared" si="1"/>
        <v>27.66</v>
      </c>
      <c r="AH5">
        <f t="shared" si="1"/>
        <v>27.66</v>
      </c>
      <c r="AI5">
        <f t="shared" si="1"/>
        <v>27.66</v>
      </c>
      <c r="AJ5">
        <f t="shared" si="1"/>
        <v>25.012</v>
      </c>
      <c r="AK5">
        <f t="shared" si="1"/>
        <v>25.012</v>
      </c>
      <c r="AL5">
        <f t="shared" si="1"/>
        <v>25.012</v>
      </c>
      <c r="AM5">
        <f t="shared" si="1"/>
        <v>25.012</v>
      </c>
      <c r="AN5">
        <f t="shared" si="1"/>
        <v>25.012</v>
      </c>
      <c r="AO5">
        <f t="shared" si="1"/>
        <v>25.012</v>
      </c>
      <c r="AP5">
        <f t="shared" si="1"/>
        <v>25.012</v>
      </c>
      <c r="AQ5">
        <f t="shared" si="1"/>
        <v>25.012</v>
      </c>
      <c r="AR5">
        <f t="shared" si="1"/>
        <v>25.012</v>
      </c>
      <c r="AS5">
        <f t="shared" si="1"/>
        <v>25.012</v>
      </c>
      <c r="AT5">
        <f t="shared" si="1"/>
        <v>25.012</v>
      </c>
      <c r="AU5">
        <f t="shared" si="1"/>
        <v>25.012</v>
      </c>
      <c r="AV5">
        <f t="shared" si="1"/>
        <v>25.012</v>
      </c>
      <c r="AW5">
        <f t="shared" si="1"/>
        <v>25.012</v>
      </c>
      <c r="AX5">
        <f t="shared" si="1"/>
        <v>17.228999999999999</v>
      </c>
      <c r="AY5">
        <f t="shared" si="1"/>
        <v>17.228999999999999</v>
      </c>
      <c r="AZ5">
        <f t="shared" si="1"/>
        <v>17.228999999999999</v>
      </c>
      <c r="BA5">
        <f t="shared" si="1"/>
        <v>17.228999999999999</v>
      </c>
      <c r="BB5">
        <f t="shared" si="1"/>
        <v>17.228999999999999</v>
      </c>
      <c r="BC5">
        <f t="shared" si="1"/>
        <v>17.228999999999999</v>
      </c>
      <c r="BD5">
        <f t="shared" si="1"/>
        <v>17.228999999999999</v>
      </c>
      <c r="BE5">
        <f t="shared" si="1"/>
        <v>17.228999999999999</v>
      </c>
      <c r="BF5">
        <f t="shared" si="1"/>
        <v>17.228999999999999</v>
      </c>
      <c r="BG5">
        <f t="shared" si="1"/>
        <v>17.228999999999999</v>
      </c>
      <c r="BH5">
        <f t="shared" si="1"/>
        <v>17.228999999999999</v>
      </c>
      <c r="BI5">
        <f t="shared" si="1"/>
        <v>17.228999999999999</v>
      </c>
      <c r="BJ5">
        <f t="shared" si="1"/>
        <v>17.228999999999999</v>
      </c>
      <c r="BK5">
        <f t="shared" si="1"/>
        <v>17.228999999999999</v>
      </c>
    </row>
    <row r="6" spans="2:63" x14ac:dyDescent="0.45">
      <c r="B6" t="s">
        <v>129</v>
      </c>
      <c r="C6">
        <v>21.425999999999998</v>
      </c>
      <c r="D6">
        <v>941.1</v>
      </c>
      <c r="E6">
        <f t="shared" si="0"/>
        <v>43.923270792495103</v>
      </c>
      <c r="G6" t="s">
        <v>317</v>
      </c>
      <c r="H6">
        <f t="shared" si="1"/>
        <v>24.524000000000001</v>
      </c>
      <c r="I6">
        <f t="shared" si="1"/>
        <v>24.524000000000001</v>
      </c>
      <c r="J6">
        <f t="shared" si="1"/>
        <v>24.524000000000001</v>
      </c>
      <c r="K6">
        <f t="shared" si="1"/>
        <v>24.524000000000001</v>
      </c>
      <c r="L6">
        <f t="shared" si="1"/>
        <v>24.524000000000001</v>
      </c>
      <c r="M6">
        <f t="shared" si="1"/>
        <v>24.524000000000001</v>
      </c>
      <c r="N6">
        <f t="shared" si="1"/>
        <v>24.524000000000001</v>
      </c>
      <c r="O6">
        <f t="shared" si="1"/>
        <v>24.524000000000001</v>
      </c>
      <c r="P6">
        <f t="shared" si="1"/>
        <v>24.524000000000001</v>
      </c>
      <c r="Q6">
        <f t="shared" si="1"/>
        <v>24.524000000000001</v>
      </c>
      <c r="R6">
        <f t="shared" si="1"/>
        <v>24.524000000000001</v>
      </c>
      <c r="S6">
        <f t="shared" si="1"/>
        <v>24.524000000000001</v>
      </c>
      <c r="T6">
        <f t="shared" si="1"/>
        <v>24.524000000000001</v>
      </c>
      <c r="U6">
        <f t="shared" si="1"/>
        <v>24.524000000000001</v>
      </c>
      <c r="V6">
        <f t="shared" si="1"/>
        <v>24.524000000000001</v>
      </c>
      <c r="W6">
        <f t="shared" si="1"/>
        <v>24.524000000000001</v>
      </c>
      <c r="X6">
        <f t="shared" si="1"/>
        <v>24.524000000000001</v>
      </c>
      <c r="Y6">
        <f t="shared" si="1"/>
        <v>24.524000000000001</v>
      </c>
      <c r="Z6">
        <f t="shared" si="1"/>
        <v>24.524000000000001</v>
      </c>
      <c r="AA6">
        <f t="shared" si="1"/>
        <v>24.524000000000001</v>
      </c>
      <c r="AB6">
        <f t="shared" si="1"/>
        <v>24.524000000000001</v>
      </c>
      <c r="AC6">
        <f t="shared" si="1"/>
        <v>24.524000000000001</v>
      </c>
      <c r="AD6">
        <f t="shared" si="1"/>
        <v>24.524000000000001</v>
      </c>
      <c r="AE6">
        <f t="shared" si="1"/>
        <v>24.524000000000001</v>
      </c>
      <c r="AF6">
        <f t="shared" si="1"/>
        <v>24.524000000000001</v>
      </c>
      <c r="AG6">
        <f t="shared" si="1"/>
        <v>24.524000000000001</v>
      </c>
      <c r="AH6">
        <f t="shared" si="1"/>
        <v>24.524000000000001</v>
      </c>
      <c r="AI6">
        <f t="shared" si="1"/>
        <v>24.524000000000001</v>
      </c>
      <c r="AJ6">
        <f t="shared" si="1"/>
        <v>24.524000000000001</v>
      </c>
      <c r="AK6">
        <f t="shared" si="1"/>
        <v>24.524000000000001</v>
      </c>
      <c r="AL6">
        <f t="shared" si="1"/>
        <v>24.524000000000001</v>
      </c>
      <c r="AM6">
        <f t="shared" si="1"/>
        <v>24.524000000000001</v>
      </c>
      <c r="AN6">
        <f t="shared" si="1"/>
        <v>24.524000000000001</v>
      </c>
      <c r="AO6">
        <f t="shared" si="1"/>
        <v>24.524000000000001</v>
      </c>
      <c r="AP6">
        <f t="shared" si="1"/>
        <v>24.524000000000001</v>
      </c>
      <c r="AQ6">
        <f t="shared" si="1"/>
        <v>24.524000000000001</v>
      </c>
      <c r="AR6">
        <f t="shared" si="1"/>
        <v>24.524000000000001</v>
      </c>
      <c r="AS6">
        <f t="shared" si="1"/>
        <v>24.524000000000001</v>
      </c>
      <c r="AT6">
        <f t="shared" si="1"/>
        <v>24.524000000000001</v>
      </c>
      <c r="AU6">
        <f t="shared" si="1"/>
        <v>24.524000000000001</v>
      </c>
      <c r="AV6">
        <f t="shared" si="1"/>
        <v>24.524000000000001</v>
      </c>
      <c r="AW6">
        <f t="shared" si="1"/>
        <v>24.524000000000001</v>
      </c>
      <c r="AX6">
        <f t="shared" si="1"/>
        <v>24.524000000000001</v>
      </c>
      <c r="AY6">
        <f t="shared" si="1"/>
        <v>24.524000000000001</v>
      </c>
      <c r="AZ6">
        <f t="shared" si="1"/>
        <v>24.524000000000001</v>
      </c>
      <c r="BA6">
        <f t="shared" si="1"/>
        <v>24.524000000000001</v>
      </c>
      <c r="BB6">
        <f t="shared" si="1"/>
        <v>24.524000000000001</v>
      </c>
      <c r="BC6">
        <f t="shared" si="1"/>
        <v>24.524000000000001</v>
      </c>
      <c r="BD6">
        <f t="shared" si="1"/>
        <v>24.524000000000001</v>
      </c>
      <c r="BE6">
        <f t="shared" si="1"/>
        <v>24.524000000000001</v>
      </c>
      <c r="BF6">
        <f t="shared" si="1"/>
        <v>24.524000000000001</v>
      </c>
      <c r="BG6">
        <f t="shared" si="1"/>
        <v>24.524000000000001</v>
      </c>
      <c r="BH6">
        <f t="shared" si="1"/>
        <v>24.524000000000001</v>
      </c>
      <c r="BI6">
        <f t="shared" si="1"/>
        <v>24.524000000000001</v>
      </c>
      <c r="BJ6">
        <f t="shared" si="1"/>
        <v>24.524000000000001</v>
      </c>
      <c r="BK6">
        <f t="shared" si="1"/>
        <v>24.524000000000001</v>
      </c>
    </row>
    <row r="7" spans="2:63" x14ac:dyDescent="0.45">
      <c r="B7" t="s">
        <v>148</v>
      </c>
      <c r="C7">
        <v>26.905999999999999</v>
      </c>
      <c r="D7">
        <v>555.20000000000005</v>
      </c>
      <c r="E7">
        <f t="shared" si="0"/>
        <v>20.634802646249909</v>
      </c>
      <c r="G7" t="s">
        <v>318</v>
      </c>
      <c r="H7">
        <f t="shared" si="1"/>
        <v>27.66</v>
      </c>
      <c r="I7">
        <f t="shared" si="1"/>
        <v>24.524000000000001</v>
      </c>
      <c r="J7">
        <f t="shared" si="1"/>
        <v>35.557000000000002</v>
      </c>
      <c r="K7">
        <f t="shared" si="1"/>
        <v>31.956</v>
      </c>
      <c r="L7">
        <f t="shared" si="1"/>
        <v>29.631</v>
      </c>
      <c r="M7">
        <f t="shared" si="1"/>
        <v>27.166</v>
      </c>
      <c r="N7">
        <f t="shared" si="1"/>
        <v>21.425999999999998</v>
      </c>
      <c r="O7">
        <f t="shared" si="1"/>
        <v>26.905999999999999</v>
      </c>
      <c r="P7">
        <f t="shared" si="1"/>
        <v>17.97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27.66</v>
      </c>
      <c r="W7">
        <f t="shared" si="1"/>
        <v>24.524000000000001</v>
      </c>
      <c r="X7">
        <f t="shared" si="1"/>
        <v>35.557000000000002</v>
      </c>
      <c r="Y7">
        <f t="shared" si="1"/>
        <v>31.956</v>
      </c>
      <c r="Z7">
        <f t="shared" si="1"/>
        <v>29.631</v>
      </c>
      <c r="AA7">
        <f t="shared" si="1"/>
        <v>27.166</v>
      </c>
      <c r="AB7">
        <f t="shared" si="1"/>
        <v>21.425999999999998</v>
      </c>
      <c r="AC7">
        <f t="shared" si="1"/>
        <v>26.905999999999999</v>
      </c>
      <c r="AD7">
        <f t="shared" si="1"/>
        <v>17.97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27.66</v>
      </c>
      <c r="AK7">
        <f t="shared" si="1"/>
        <v>24.524000000000001</v>
      </c>
      <c r="AL7">
        <f t="shared" si="1"/>
        <v>35.557000000000002</v>
      </c>
      <c r="AM7">
        <f t="shared" si="1"/>
        <v>31.956</v>
      </c>
      <c r="AN7">
        <f t="shared" si="1"/>
        <v>29.631</v>
      </c>
      <c r="AO7">
        <f t="shared" si="1"/>
        <v>27.166</v>
      </c>
      <c r="AP7">
        <f t="shared" si="1"/>
        <v>21.425999999999998</v>
      </c>
      <c r="AQ7">
        <f t="shared" si="1"/>
        <v>26.905999999999999</v>
      </c>
      <c r="AR7">
        <f t="shared" si="1"/>
        <v>17.97</v>
      </c>
      <c r="AS7">
        <f t="shared" si="1"/>
        <v>0</v>
      </c>
      <c r="AT7">
        <f t="shared" si="1"/>
        <v>0</v>
      </c>
      <c r="AU7">
        <f t="shared" si="1"/>
        <v>0</v>
      </c>
      <c r="AV7">
        <f t="shared" si="1"/>
        <v>0</v>
      </c>
      <c r="AW7">
        <f t="shared" si="1"/>
        <v>0</v>
      </c>
      <c r="AX7">
        <f t="shared" si="1"/>
        <v>27.66</v>
      </c>
      <c r="AY7">
        <f t="shared" si="1"/>
        <v>24.524000000000001</v>
      </c>
      <c r="AZ7">
        <f t="shared" si="1"/>
        <v>35.557000000000002</v>
      </c>
      <c r="BA7">
        <f t="shared" si="1"/>
        <v>31.956</v>
      </c>
      <c r="BB7">
        <f t="shared" si="1"/>
        <v>29.631</v>
      </c>
      <c r="BC7">
        <f t="shared" si="1"/>
        <v>27.166</v>
      </c>
      <c r="BD7">
        <f t="shared" si="1"/>
        <v>21.425999999999998</v>
      </c>
      <c r="BE7">
        <f t="shared" si="1"/>
        <v>26.905999999999999</v>
      </c>
      <c r="BF7">
        <f t="shared" si="1"/>
        <v>17.97</v>
      </c>
      <c r="BG7">
        <f t="shared" si="1"/>
        <v>0</v>
      </c>
      <c r="BH7">
        <f t="shared" si="1"/>
        <v>0</v>
      </c>
      <c r="BI7">
        <f t="shared" si="1"/>
        <v>0</v>
      </c>
      <c r="BJ7">
        <f t="shared" si="1"/>
        <v>0</v>
      </c>
      <c r="BK7">
        <f t="shared" si="1"/>
        <v>0</v>
      </c>
    </row>
    <row r="8" spans="2:63" x14ac:dyDescent="0.45">
      <c r="B8" t="s">
        <v>103</v>
      </c>
      <c r="C8">
        <v>27.66</v>
      </c>
      <c r="D8">
        <v>1026.2</v>
      </c>
      <c r="E8">
        <f t="shared" si="0"/>
        <v>37.100506146059296</v>
      </c>
      <c r="G8" t="s">
        <v>154</v>
      </c>
      <c r="H8">
        <f t="shared" ref="H8:BK8" si="2">SUMIFS($D:$D,$B:$B,H3)</f>
        <v>1026.2</v>
      </c>
      <c r="I8">
        <f t="shared" si="2"/>
        <v>776.1</v>
      </c>
      <c r="J8">
        <f t="shared" si="2"/>
        <v>1627.1</v>
      </c>
      <c r="K8">
        <f t="shared" si="2"/>
        <v>1240.0999999999999</v>
      </c>
      <c r="L8">
        <f t="shared" si="2"/>
        <v>1051.9000000000001</v>
      </c>
      <c r="M8">
        <f t="shared" si="2"/>
        <v>1141</v>
      </c>
      <c r="N8">
        <f t="shared" si="2"/>
        <v>941.1</v>
      </c>
      <c r="O8">
        <f t="shared" si="2"/>
        <v>555.20000000000005</v>
      </c>
      <c r="P8">
        <f t="shared" si="2"/>
        <v>789.3</v>
      </c>
      <c r="Q8">
        <f t="shared" si="2"/>
        <v>0</v>
      </c>
      <c r="R8">
        <f t="shared" si="2"/>
        <v>0</v>
      </c>
      <c r="S8">
        <f t="shared" si="2"/>
        <v>0</v>
      </c>
      <c r="T8">
        <f t="shared" si="2"/>
        <v>0</v>
      </c>
      <c r="U8">
        <f t="shared" si="2"/>
        <v>0</v>
      </c>
      <c r="V8">
        <f t="shared" si="2"/>
        <v>1026.2</v>
      </c>
      <c r="W8">
        <f t="shared" si="2"/>
        <v>776.1</v>
      </c>
      <c r="X8">
        <f t="shared" si="2"/>
        <v>1627.1</v>
      </c>
      <c r="Y8">
        <f t="shared" si="2"/>
        <v>1240.0999999999999</v>
      </c>
      <c r="Z8">
        <f t="shared" si="2"/>
        <v>1051.9000000000001</v>
      </c>
      <c r="AA8">
        <f t="shared" si="2"/>
        <v>1141</v>
      </c>
      <c r="AB8">
        <f t="shared" si="2"/>
        <v>941.1</v>
      </c>
      <c r="AC8">
        <f t="shared" si="2"/>
        <v>555.20000000000005</v>
      </c>
      <c r="AD8">
        <f t="shared" si="2"/>
        <v>789.3</v>
      </c>
      <c r="AE8">
        <f t="shared" si="2"/>
        <v>0</v>
      </c>
      <c r="AF8">
        <f t="shared" si="2"/>
        <v>0</v>
      </c>
      <c r="AG8">
        <f t="shared" si="2"/>
        <v>0</v>
      </c>
      <c r="AH8">
        <f t="shared" si="2"/>
        <v>0</v>
      </c>
      <c r="AI8">
        <f t="shared" si="2"/>
        <v>0</v>
      </c>
      <c r="AJ8">
        <f t="shared" si="2"/>
        <v>1026.2</v>
      </c>
      <c r="AK8">
        <f t="shared" si="2"/>
        <v>776.1</v>
      </c>
      <c r="AL8">
        <f t="shared" si="2"/>
        <v>1627.1</v>
      </c>
      <c r="AM8">
        <f t="shared" si="2"/>
        <v>1240.0999999999999</v>
      </c>
      <c r="AN8">
        <f t="shared" si="2"/>
        <v>1051.9000000000001</v>
      </c>
      <c r="AO8">
        <f t="shared" si="2"/>
        <v>1141</v>
      </c>
      <c r="AP8">
        <f t="shared" si="2"/>
        <v>941.1</v>
      </c>
      <c r="AQ8">
        <f t="shared" si="2"/>
        <v>555.20000000000005</v>
      </c>
      <c r="AR8">
        <f t="shared" si="2"/>
        <v>789.3</v>
      </c>
      <c r="AS8">
        <f t="shared" si="2"/>
        <v>0</v>
      </c>
      <c r="AT8">
        <f t="shared" si="2"/>
        <v>0</v>
      </c>
      <c r="AU8">
        <f t="shared" si="2"/>
        <v>0</v>
      </c>
      <c r="AV8">
        <f t="shared" si="2"/>
        <v>0</v>
      </c>
      <c r="AW8">
        <f t="shared" si="2"/>
        <v>0</v>
      </c>
      <c r="AX8">
        <f t="shared" si="2"/>
        <v>1026.2</v>
      </c>
      <c r="AY8">
        <f t="shared" si="2"/>
        <v>776.1</v>
      </c>
      <c r="AZ8">
        <f t="shared" si="2"/>
        <v>1627.1</v>
      </c>
      <c r="BA8">
        <f t="shared" si="2"/>
        <v>1240.0999999999999</v>
      </c>
      <c r="BB8">
        <f t="shared" si="2"/>
        <v>1051.9000000000001</v>
      </c>
      <c r="BC8">
        <f t="shared" si="2"/>
        <v>1141</v>
      </c>
      <c r="BD8">
        <f t="shared" si="2"/>
        <v>941.1</v>
      </c>
      <c r="BE8">
        <f t="shared" si="2"/>
        <v>555.20000000000005</v>
      </c>
      <c r="BF8">
        <f t="shared" si="2"/>
        <v>789.3</v>
      </c>
      <c r="BG8">
        <f t="shared" si="2"/>
        <v>0</v>
      </c>
      <c r="BH8">
        <f t="shared" si="2"/>
        <v>0</v>
      </c>
      <c r="BI8">
        <f t="shared" si="2"/>
        <v>0</v>
      </c>
      <c r="BJ8">
        <f t="shared" si="2"/>
        <v>0</v>
      </c>
      <c r="BK8">
        <f t="shared" si="2"/>
        <v>0</v>
      </c>
    </row>
    <row r="9" spans="2:63" x14ac:dyDescent="0.45">
      <c r="B9" t="s">
        <v>108</v>
      </c>
      <c r="C9">
        <v>24.524000000000001</v>
      </c>
      <c r="D9">
        <v>776.1</v>
      </c>
      <c r="E9">
        <f t="shared" si="0"/>
        <v>31.64655031805578</v>
      </c>
      <c r="G9" t="s">
        <v>319</v>
      </c>
      <c r="H9">
        <f t="shared" ref="H9:I9" si="3">IF(H7&gt;0,H8/H7,0)</f>
        <v>37.100506146059296</v>
      </c>
      <c r="I9">
        <f t="shared" si="3"/>
        <v>31.64655031805578</v>
      </c>
      <c r="J9">
        <f>IF(J7&gt;0,J8/J7,0)</f>
        <v>45.760328486655226</v>
      </c>
      <c r="K9">
        <f t="shared" ref="K9:W9" si="4">IF(K7&gt;0,K8/K7,0)</f>
        <v>38.806483915383652</v>
      </c>
      <c r="L9">
        <f t="shared" si="4"/>
        <v>35.499983125780439</v>
      </c>
      <c r="M9">
        <f t="shared" si="4"/>
        <v>42.001030700139879</v>
      </c>
      <c r="N9">
        <f t="shared" si="4"/>
        <v>43.923270792495103</v>
      </c>
      <c r="O9">
        <f t="shared" si="4"/>
        <v>20.634802646249909</v>
      </c>
      <c r="P9">
        <f t="shared" si="4"/>
        <v>43.923205342237061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37.100506146059296</v>
      </c>
      <c r="W9">
        <f t="shared" si="4"/>
        <v>31.64655031805578</v>
      </c>
      <c r="X9">
        <f>IF(X7&gt;0,X8/X7,0)</f>
        <v>45.760328486655226</v>
      </c>
      <c r="Y9">
        <f t="shared" ref="Y9:AK9" si="5">IF(Y7&gt;0,Y8/Y7,0)</f>
        <v>38.806483915383652</v>
      </c>
      <c r="Z9">
        <f t="shared" si="5"/>
        <v>35.499983125780439</v>
      </c>
      <c r="AA9">
        <f t="shared" si="5"/>
        <v>42.001030700139879</v>
      </c>
      <c r="AB9">
        <f t="shared" si="5"/>
        <v>43.923270792495103</v>
      </c>
      <c r="AC9">
        <f t="shared" si="5"/>
        <v>20.634802646249909</v>
      </c>
      <c r="AD9">
        <f t="shared" si="5"/>
        <v>43.923205342237061</v>
      </c>
      <c r="AE9">
        <f t="shared" si="5"/>
        <v>0</v>
      </c>
      <c r="AF9">
        <f t="shared" si="5"/>
        <v>0</v>
      </c>
      <c r="AG9">
        <f t="shared" si="5"/>
        <v>0</v>
      </c>
      <c r="AH9">
        <f t="shared" si="5"/>
        <v>0</v>
      </c>
      <c r="AI9">
        <f t="shared" si="5"/>
        <v>0</v>
      </c>
      <c r="AJ9">
        <f t="shared" si="5"/>
        <v>37.100506146059296</v>
      </c>
      <c r="AK9">
        <f t="shared" si="5"/>
        <v>31.64655031805578</v>
      </c>
      <c r="AL9">
        <f>IF(AL7&gt;0,AL8/AL7,0)</f>
        <v>45.760328486655226</v>
      </c>
      <c r="AM9">
        <f t="shared" ref="AM9:AY9" si="6">IF(AM7&gt;0,AM8/AM7,0)</f>
        <v>38.806483915383652</v>
      </c>
      <c r="AN9">
        <f t="shared" si="6"/>
        <v>35.499983125780439</v>
      </c>
      <c r="AO9">
        <f t="shared" si="6"/>
        <v>42.001030700139879</v>
      </c>
      <c r="AP9">
        <f t="shared" si="6"/>
        <v>43.923270792495103</v>
      </c>
      <c r="AQ9">
        <f t="shared" si="6"/>
        <v>20.634802646249909</v>
      </c>
      <c r="AR9">
        <f t="shared" si="6"/>
        <v>43.923205342237061</v>
      </c>
      <c r="AS9">
        <f t="shared" si="6"/>
        <v>0</v>
      </c>
      <c r="AT9">
        <f t="shared" si="6"/>
        <v>0</v>
      </c>
      <c r="AU9">
        <f t="shared" si="6"/>
        <v>0</v>
      </c>
      <c r="AV9">
        <f t="shared" si="6"/>
        <v>0</v>
      </c>
      <c r="AW9">
        <f t="shared" si="6"/>
        <v>0</v>
      </c>
      <c r="AX9">
        <f t="shared" si="6"/>
        <v>37.100506146059296</v>
      </c>
      <c r="AY9">
        <f t="shared" si="6"/>
        <v>31.64655031805578</v>
      </c>
      <c r="AZ9">
        <f>IF(AZ7&gt;0,AZ8/AZ7,0)</f>
        <v>45.760328486655226</v>
      </c>
      <c r="BA9">
        <f t="shared" ref="BA9:BK9" si="7">IF(BA7&gt;0,BA8/BA7,0)</f>
        <v>38.806483915383652</v>
      </c>
      <c r="BB9">
        <f t="shared" si="7"/>
        <v>35.499983125780439</v>
      </c>
      <c r="BC9">
        <f t="shared" si="7"/>
        <v>42.001030700139879</v>
      </c>
      <c r="BD9">
        <f t="shared" si="7"/>
        <v>43.923270792495103</v>
      </c>
      <c r="BE9">
        <f t="shared" si="7"/>
        <v>20.634802646249909</v>
      </c>
      <c r="BF9">
        <f t="shared" si="7"/>
        <v>43.923205342237061</v>
      </c>
      <c r="BG9">
        <f t="shared" si="7"/>
        <v>0</v>
      </c>
      <c r="BH9">
        <f t="shared" si="7"/>
        <v>0</v>
      </c>
      <c r="BI9">
        <f t="shared" si="7"/>
        <v>0</v>
      </c>
      <c r="BJ9">
        <f t="shared" si="7"/>
        <v>0</v>
      </c>
      <c r="BK9">
        <f t="shared" si="7"/>
        <v>0</v>
      </c>
    </row>
    <row r="10" spans="2:63" x14ac:dyDescent="0.45">
      <c r="B10" t="s">
        <v>309</v>
      </c>
      <c r="C10">
        <v>25.012</v>
      </c>
      <c r="D10">
        <v>590.20000000000005</v>
      </c>
      <c r="E10">
        <f t="shared" si="0"/>
        <v>23.596673596673597</v>
      </c>
      <c r="G10" t="s">
        <v>320</v>
      </c>
      <c r="H10">
        <f t="shared" ref="H10:I10" si="8">MAX($J9:$U9)</f>
        <v>45.760328486655226</v>
      </c>
      <c r="I10">
        <f t="shared" si="8"/>
        <v>45.760328486655226</v>
      </c>
      <c r="J10">
        <f>MAX($J9:$U9)</f>
        <v>45.760328486655226</v>
      </c>
      <c r="K10">
        <f t="shared" ref="K10:W10" si="9">MAX($J9:$U9)</f>
        <v>45.760328486655226</v>
      </c>
      <c r="L10">
        <f t="shared" si="9"/>
        <v>45.760328486655226</v>
      </c>
      <c r="M10">
        <f t="shared" si="9"/>
        <v>45.760328486655226</v>
      </c>
      <c r="N10">
        <f t="shared" si="9"/>
        <v>45.760328486655226</v>
      </c>
      <c r="O10">
        <f t="shared" si="9"/>
        <v>45.760328486655226</v>
      </c>
      <c r="P10">
        <f t="shared" si="9"/>
        <v>45.760328486655226</v>
      </c>
      <c r="Q10">
        <f t="shared" si="9"/>
        <v>45.760328486655226</v>
      </c>
      <c r="R10">
        <f t="shared" si="9"/>
        <v>45.760328486655226</v>
      </c>
      <c r="S10">
        <f t="shared" si="9"/>
        <v>45.760328486655226</v>
      </c>
      <c r="T10">
        <f t="shared" si="9"/>
        <v>45.760328486655226</v>
      </c>
      <c r="U10">
        <f t="shared" si="9"/>
        <v>45.760328486655226</v>
      </c>
      <c r="V10">
        <f t="shared" si="9"/>
        <v>45.760328486655226</v>
      </c>
      <c r="W10">
        <f t="shared" si="9"/>
        <v>45.760328486655226</v>
      </c>
      <c r="X10">
        <f>MAX($J9:$U9)</f>
        <v>45.760328486655226</v>
      </c>
      <c r="Y10">
        <f t="shared" ref="Y10:AK10" si="10">MAX($J9:$U9)</f>
        <v>45.760328486655226</v>
      </c>
      <c r="Z10">
        <f t="shared" si="10"/>
        <v>45.760328486655226</v>
      </c>
      <c r="AA10">
        <f t="shared" si="10"/>
        <v>45.760328486655226</v>
      </c>
      <c r="AB10">
        <f t="shared" si="10"/>
        <v>45.760328486655226</v>
      </c>
      <c r="AC10">
        <f t="shared" si="10"/>
        <v>45.760328486655226</v>
      </c>
      <c r="AD10">
        <f t="shared" si="10"/>
        <v>45.760328486655226</v>
      </c>
      <c r="AE10">
        <f t="shared" si="10"/>
        <v>45.760328486655226</v>
      </c>
      <c r="AF10">
        <f t="shared" si="10"/>
        <v>45.760328486655226</v>
      </c>
      <c r="AG10">
        <f t="shared" si="10"/>
        <v>45.760328486655226</v>
      </c>
      <c r="AH10">
        <f t="shared" si="10"/>
        <v>45.760328486655226</v>
      </c>
      <c r="AI10">
        <f t="shared" si="10"/>
        <v>45.760328486655226</v>
      </c>
      <c r="AJ10">
        <f t="shared" si="10"/>
        <v>45.760328486655226</v>
      </c>
      <c r="AK10">
        <f t="shared" si="10"/>
        <v>45.760328486655226</v>
      </c>
      <c r="AL10">
        <f>MAX($J9:$U9)</f>
        <v>45.760328486655226</v>
      </c>
      <c r="AM10">
        <f t="shared" ref="AM10:AY10" si="11">MAX($J9:$U9)</f>
        <v>45.760328486655226</v>
      </c>
      <c r="AN10">
        <f t="shared" si="11"/>
        <v>45.760328486655226</v>
      </c>
      <c r="AO10">
        <f t="shared" si="11"/>
        <v>45.760328486655226</v>
      </c>
      <c r="AP10">
        <f t="shared" si="11"/>
        <v>45.760328486655226</v>
      </c>
      <c r="AQ10">
        <f t="shared" si="11"/>
        <v>45.760328486655226</v>
      </c>
      <c r="AR10">
        <f t="shared" si="11"/>
        <v>45.760328486655226</v>
      </c>
      <c r="AS10">
        <f t="shared" si="11"/>
        <v>45.760328486655226</v>
      </c>
      <c r="AT10">
        <f t="shared" si="11"/>
        <v>45.760328486655226</v>
      </c>
      <c r="AU10">
        <f t="shared" si="11"/>
        <v>45.760328486655226</v>
      </c>
      <c r="AV10">
        <f t="shared" si="11"/>
        <v>45.760328486655226</v>
      </c>
      <c r="AW10">
        <f t="shared" si="11"/>
        <v>45.760328486655226</v>
      </c>
      <c r="AX10">
        <f t="shared" si="11"/>
        <v>45.760328486655226</v>
      </c>
      <c r="AY10">
        <f t="shared" si="11"/>
        <v>45.760328486655226</v>
      </c>
      <c r="AZ10">
        <f>MAX($J9:$U9)</f>
        <v>45.760328486655226</v>
      </c>
      <c r="BA10">
        <f t="shared" ref="BA10:BK10" si="12">MAX($J9:$U9)</f>
        <v>45.760328486655226</v>
      </c>
      <c r="BB10">
        <f t="shared" si="12"/>
        <v>45.760328486655226</v>
      </c>
      <c r="BC10">
        <f t="shared" si="12"/>
        <v>45.760328486655226</v>
      </c>
      <c r="BD10">
        <f t="shared" si="12"/>
        <v>45.760328486655226</v>
      </c>
      <c r="BE10">
        <f t="shared" si="12"/>
        <v>45.760328486655226</v>
      </c>
      <c r="BF10">
        <f t="shared" si="12"/>
        <v>45.760328486655226</v>
      </c>
      <c r="BG10">
        <f t="shared" si="12"/>
        <v>45.760328486655226</v>
      </c>
      <c r="BH10">
        <f t="shared" si="12"/>
        <v>45.760328486655226</v>
      </c>
      <c r="BI10">
        <f t="shared" si="12"/>
        <v>45.760328486655226</v>
      </c>
      <c r="BJ10">
        <f t="shared" si="12"/>
        <v>45.760328486655226</v>
      </c>
      <c r="BK10">
        <f t="shared" si="12"/>
        <v>45.760328486655226</v>
      </c>
    </row>
    <row r="11" spans="2:63" x14ac:dyDescent="0.45">
      <c r="B11" t="s">
        <v>312</v>
      </c>
      <c r="C11">
        <v>17.228999999999999</v>
      </c>
      <c r="D11">
        <v>570.5</v>
      </c>
      <c r="E11">
        <f t="shared" si="0"/>
        <v>33.112774972430209</v>
      </c>
      <c r="G11" t="s">
        <v>321</v>
      </c>
      <c r="H11">
        <f>H9/H10</f>
        <v>0.81075698914352556</v>
      </c>
      <c r="I11">
        <f t="shared" ref="I11:U11" si="13">I9/I10</f>
        <v>0.6915717470709295</v>
      </c>
      <c r="J11">
        <f t="shared" si="13"/>
        <v>1</v>
      </c>
      <c r="K11">
        <f t="shared" si="13"/>
        <v>0.84803770424638725</v>
      </c>
      <c r="L11">
        <f t="shared" si="13"/>
        <v>0.77578077561512826</v>
      </c>
      <c r="M11">
        <f t="shared" si="13"/>
        <v>0.91784810313126042</v>
      </c>
      <c r="N11">
        <f t="shared" si="13"/>
        <v>0.9598547966128379</v>
      </c>
      <c r="O11">
        <f t="shared" si="13"/>
        <v>0.45093213551269629</v>
      </c>
      <c r="P11">
        <f t="shared" si="13"/>
        <v>0.95985336632900453</v>
      </c>
      <c r="Q11">
        <f t="shared" si="13"/>
        <v>0</v>
      </c>
      <c r="R11">
        <f t="shared" si="13"/>
        <v>0</v>
      </c>
      <c r="S11">
        <f t="shared" si="13"/>
        <v>0</v>
      </c>
      <c r="T11">
        <f t="shared" si="13"/>
        <v>0</v>
      </c>
      <c r="U11">
        <f t="shared" si="13"/>
        <v>0</v>
      </c>
      <c r="V11">
        <f>V9/V10</f>
        <v>0.81075698914352556</v>
      </c>
      <c r="W11">
        <f t="shared" ref="W11:AI11" si="14">W9/W10</f>
        <v>0.6915717470709295</v>
      </c>
      <c r="X11">
        <f t="shared" si="14"/>
        <v>1</v>
      </c>
      <c r="Y11">
        <f t="shared" si="14"/>
        <v>0.84803770424638725</v>
      </c>
      <c r="Z11">
        <f t="shared" si="14"/>
        <v>0.77578077561512826</v>
      </c>
      <c r="AA11">
        <f t="shared" si="14"/>
        <v>0.91784810313126042</v>
      </c>
      <c r="AB11">
        <f t="shared" si="14"/>
        <v>0.9598547966128379</v>
      </c>
      <c r="AC11">
        <f t="shared" si="14"/>
        <v>0.45093213551269629</v>
      </c>
      <c r="AD11">
        <f t="shared" si="14"/>
        <v>0.95985336632900453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>AJ9/AJ10</f>
        <v>0.81075698914352556</v>
      </c>
      <c r="AK11">
        <f t="shared" ref="AK11:AW11" si="15">AK9/AK10</f>
        <v>0.6915717470709295</v>
      </c>
      <c r="AL11">
        <f t="shared" si="15"/>
        <v>1</v>
      </c>
      <c r="AM11">
        <f t="shared" si="15"/>
        <v>0.84803770424638725</v>
      </c>
      <c r="AN11">
        <f t="shared" si="15"/>
        <v>0.77578077561512826</v>
      </c>
      <c r="AO11">
        <f t="shared" si="15"/>
        <v>0.91784810313126042</v>
      </c>
      <c r="AP11">
        <f t="shared" si="15"/>
        <v>0.9598547966128379</v>
      </c>
      <c r="AQ11">
        <f t="shared" si="15"/>
        <v>0.45093213551269629</v>
      </c>
      <c r="AR11">
        <f t="shared" si="15"/>
        <v>0.95985336632900453</v>
      </c>
      <c r="AS11">
        <f t="shared" si="15"/>
        <v>0</v>
      </c>
      <c r="AT11">
        <f t="shared" si="15"/>
        <v>0</v>
      </c>
      <c r="AU11">
        <f t="shared" si="15"/>
        <v>0</v>
      </c>
      <c r="AV11">
        <f t="shared" si="15"/>
        <v>0</v>
      </c>
      <c r="AW11">
        <f t="shared" si="15"/>
        <v>0</v>
      </c>
      <c r="AX11">
        <f>AX9/AX10</f>
        <v>0.81075698914352556</v>
      </c>
      <c r="AY11">
        <f t="shared" ref="AY11:BK11" si="16">AY9/AY10</f>
        <v>0.6915717470709295</v>
      </c>
      <c r="AZ11">
        <f t="shared" si="16"/>
        <v>1</v>
      </c>
      <c r="BA11">
        <f t="shared" si="16"/>
        <v>0.84803770424638725</v>
      </c>
      <c r="BB11">
        <f t="shared" si="16"/>
        <v>0.77578077561512826</v>
      </c>
      <c r="BC11">
        <f t="shared" si="16"/>
        <v>0.91784810313126042</v>
      </c>
      <c r="BD11">
        <f t="shared" si="16"/>
        <v>0.9598547966128379</v>
      </c>
      <c r="BE11">
        <f t="shared" si="16"/>
        <v>0.45093213551269629</v>
      </c>
      <c r="BF11">
        <f t="shared" si="16"/>
        <v>0.95985336632900453</v>
      </c>
      <c r="BG11">
        <f t="shared" si="16"/>
        <v>0</v>
      </c>
      <c r="BH11">
        <f t="shared" si="16"/>
        <v>0</v>
      </c>
      <c r="BI11">
        <f t="shared" si="16"/>
        <v>0</v>
      </c>
      <c r="BJ11">
        <f t="shared" si="16"/>
        <v>0</v>
      </c>
      <c r="BK11">
        <f t="shared" si="16"/>
        <v>0</v>
      </c>
    </row>
    <row r="12" spans="2:63" x14ac:dyDescent="0.45">
      <c r="B12" t="s">
        <v>342</v>
      </c>
      <c r="C12">
        <v>17.97</v>
      </c>
      <c r="D12">
        <v>789.3</v>
      </c>
      <c r="E12">
        <f t="shared" si="0"/>
        <v>43.923205342237061</v>
      </c>
      <c r="G12">
        <v>1</v>
      </c>
      <c r="H12">
        <f t="shared" ref="H12:W21" si="17">((H$7+H$5*H$4*($G12-1))*H$11+(H$6+H$5*($G12-1))*(1-H$11))/((H$6+H$5*($G12-1)))</f>
        <v>1.1036753350984381</v>
      </c>
      <c r="I12">
        <f t="shared" si="17"/>
        <v>1</v>
      </c>
      <c r="J12">
        <f>((J$7+J$5*J$4*($G12-1))*J$11+(J$6+J$5*($G12-1))*(1-J$11))/((J$6+J$5*($G12-1)))</f>
        <v>1.4498858261295058</v>
      </c>
      <c r="K12">
        <f t="shared" si="17"/>
        <v>1.2569978885157049</v>
      </c>
      <c r="L12">
        <f t="shared" si="17"/>
        <v>1.1615524555972296</v>
      </c>
      <c r="M12">
        <f t="shared" si="17"/>
        <v>1.0988808794842926</v>
      </c>
      <c r="N12">
        <f t="shared" si="17"/>
        <v>0.8787461197232681</v>
      </c>
      <c r="O12">
        <f t="shared" si="17"/>
        <v>1.0437987419177639</v>
      </c>
      <c r="P12">
        <f t="shared" si="17"/>
        <v>0.743480714283139</v>
      </c>
      <c r="Q12">
        <f t="shared" si="17"/>
        <v>1</v>
      </c>
      <c r="R12">
        <f t="shared" si="17"/>
        <v>1</v>
      </c>
      <c r="S12">
        <f t="shared" si="17"/>
        <v>1</v>
      </c>
      <c r="T12">
        <f t="shared" si="17"/>
        <v>1</v>
      </c>
      <c r="U12">
        <f t="shared" si="17"/>
        <v>1</v>
      </c>
      <c r="V12">
        <f t="shared" si="17"/>
        <v>1.1036753350984381</v>
      </c>
      <c r="W12">
        <f t="shared" si="17"/>
        <v>1</v>
      </c>
      <c r="X12">
        <f>((X$7+X$5*X$4*($G12-1))*X$11+(X$6+X$5*($G12-1))*(1-X$11))/((X$6+X$5*($G12-1)))</f>
        <v>1.4498858261295058</v>
      </c>
      <c r="Y12">
        <f t="shared" ref="Y12:AN21" si="18">((Y$7+Y$5*Y$4*($G12-1))*Y$11+(Y$6+Y$5*($G12-1))*(1-Y$11))/((Y$6+Y$5*($G12-1)))</f>
        <v>1.2569978885157049</v>
      </c>
      <c r="Z12">
        <f t="shared" si="18"/>
        <v>1.1615524555972296</v>
      </c>
      <c r="AA12">
        <f t="shared" si="18"/>
        <v>1.0988808794842926</v>
      </c>
      <c r="AB12">
        <f t="shared" si="18"/>
        <v>0.8787461197232681</v>
      </c>
      <c r="AC12">
        <f t="shared" si="18"/>
        <v>1.0437987419177639</v>
      </c>
      <c r="AD12">
        <f t="shared" si="18"/>
        <v>0.743480714283139</v>
      </c>
      <c r="AE12">
        <f t="shared" si="18"/>
        <v>1</v>
      </c>
      <c r="AF12">
        <f t="shared" si="18"/>
        <v>1</v>
      </c>
      <c r="AG12">
        <f t="shared" si="18"/>
        <v>1</v>
      </c>
      <c r="AH12">
        <f t="shared" si="18"/>
        <v>1</v>
      </c>
      <c r="AI12">
        <f t="shared" si="18"/>
        <v>1</v>
      </c>
      <c r="AJ12">
        <f t="shared" si="18"/>
        <v>1.1036753350984381</v>
      </c>
      <c r="AK12">
        <f t="shared" si="18"/>
        <v>1</v>
      </c>
      <c r="AL12">
        <f>((AL$7+AL$5*AL$4*($G12-1))*AL$11+(AL$6+AL$5*($G12-1))*(1-AL$11))/((AL$6+AL$5*($G12-1)))</f>
        <v>1.4498858261295058</v>
      </c>
      <c r="AM12">
        <f t="shared" ref="AM12:BD21" si="19">((AM$7+AM$5*AM$4*($G12-1))*AM$11+(AM$6+AM$5*($G12-1))*(1-AM$11))/((AM$6+AM$5*($G12-1)))</f>
        <v>1.2569978885157049</v>
      </c>
      <c r="AN12">
        <f t="shared" si="19"/>
        <v>1.1615524555972296</v>
      </c>
      <c r="AO12">
        <f t="shared" si="19"/>
        <v>1.0988808794842926</v>
      </c>
      <c r="AP12">
        <f t="shared" si="19"/>
        <v>0.8787461197232681</v>
      </c>
      <c r="AQ12">
        <f t="shared" si="19"/>
        <v>1.0437987419177639</v>
      </c>
      <c r="AR12">
        <f t="shared" si="19"/>
        <v>0.743480714283139</v>
      </c>
      <c r="AS12">
        <f t="shared" si="19"/>
        <v>1</v>
      </c>
      <c r="AT12">
        <f t="shared" si="19"/>
        <v>1</v>
      </c>
      <c r="AU12">
        <f t="shared" si="19"/>
        <v>1</v>
      </c>
      <c r="AV12">
        <f t="shared" si="19"/>
        <v>1</v>
      </c>
      <c r="AW12">
        <f t="shared" si="19"/>
        <v>1</v>
      </c>
      <c r="AX12">
        <f t="shared" si="19"/>
        <v>1.1036753350984381</v>
      </c>
      <c r="AY12">
        <f t="shared" si="19"/>
        <v>1</v>
      </c>
      <c r="AZ12">
        <f>((AZ$7+AZ$5*AZ$4*($G12-1))*AZ$11+(AZ$6+AZ$5*($G12-1))*(1-AZ$11))/((AZ$6+AZ$5*($G12-1)))</f>
        <v>1.4498858261295058</v>
      </c>
      <c r="BA12">
        <f t="shared" si="19"/>
        <v>1.2569978885157049</v>
      </c>
      <c r="BB12">
        <f t="shared" si="19"/>
        <v>1.1615524555972296</v>
      </c>
      <c r="BC12">
        <f t="shared" si="19"/>
        <v>1.0988808794842926</v>
      </c>
      <c r="BD12">
        <f t="shared" si="19"/>
        <v>0.8787461197232681</v>
      </c>
      <c r="BE12">
        <f t="shared" ref="BE12:BK21" si="20">((BE$7+BE$5*BE$4*($G12-1))*BE$11+(BE$6+BE$5*($G12-1))*(1-BE$11))/((BE$6+BE$5*($G12-1)))</f>
        <v>1.0437987419177639</v>
      </c>
      <c r="BF12">
        <f t="shared" si="20"/>
        <v>0.743480714283139</v>
      </c>
      <c r="BG12">
        <f t="shared" si="20"/>
        <v>1</v>
      </c>
      <c r="BH12">
        <f t="shared" si="20"/>
        <v>1</v>
      </c>
      <c r="BI12">
        <f t="shared" si="20"/>
        <v>1</v>
      </c>
      <c r="BJ12">
        <f t="shared" si="20"/>
        <v>1</v>
      </c>
      <c r="BK12">
        <f t="shared" si="20"/>
        <v>1</v>
      </c>
    </row>
    <row r="13" spans="2:63" x14ac:dyDescent="0.45">
      <c r="G13">
        <v>2</v>
      </c>
      <c r="H13">
        <f t="shared" si="17"/>
        <v>1.0518376675492189</v>
      </c>
      <c r="I13">
        <f t="shared" si="17"/>
        <v>1</v>
      </c>
      <c r="J13">
        <f t="shared" si="17"/>
        <v>1.374942913064753</v>
      </c>
      <c r="K13">
        <f t="shared" si="17"/>
        <v>1.2557045998948106</v>
      </c>
      <c r="L13">
        <f t="shared" si="17"/>
        <v>1.1971433441408841</v>
      </c>
      <c r="M13">
        <f t="shared" si="17"/>
        <v>1.1871176552118354</v>
      </c>
      <c r="N13">
        <f t="shared" si="17"/>
        <v>1.0833512793535598</v>
      </c>
      <c r="O13">
        <f t="shared" si="17"/>
        <v>1.0895391912857864</v>
      </c>
      <c r="P13">
        <f t="shared" si="17"/>
        <v>1.0157183620909203</v>
      </c>
      <c r="Q13">
        <f t="shared" si="17"/>
        <v>1</v>
      </c>
      <c r="R13">
        <f t="shared" si="17"/>
        <v>1</v>
      </c>
      <c r="S13">
        <f t="shared" si="17"/>
        <v>1</v>
      </c>
      <c r="T13">
        <f t="shared" si="17"/>
        <v>1</v>
      </c>
      <c r="U13">
        <f t="shared" si="17"/>
        <v>1</v>
      </c>
      <c r="V13">
        <f t="shared" si="17"/>
        <v>1.0487224804145734</v>
      </c>
      <c r="W13">
        <f t="shared" si="17"/>
        <v>1</v>
      </c>
      <c r="X13">
        <f t="shared" ref="X13:AI21" si="21">((X$7+X$5*X$4*($G13-1))*X$11+(X$6+X$5*($G13-1))*(1-X$11))/((X$6+X$5*($G13-1)))</f>
        <v>1.3704392150850837</v>
      </c>
      <c r="Y13">
        <f t="shared" si="21"/>
        <v>1.2556268796526844</v>
      </c>
      <c r="Z13">
        <f t="shared" si="21"/>
        <v>1.1992821803066227</v>
      </c>
      <c r="AA13">
        <f t="shared" si="21"/>
        <v>1.1924202485101945</v>
      </c>
      <c r="AB13">
        <f t="shared" si="21"/>
        <v>1.0956470363020612</v>
      </c>
      <c r="AC13">
        <f t="shared" si="21"/>
        <v>1.0922879657993942</v>
      </c>
      <c r="AD13">
        <f t="shared" si="21"/>
        <v>1.0320784966824654</v>
      </c>
      <c r="AE13">
        <f t="shared" si="21"/>
        <v>1</v>
      </c>
      <c r="AF13">
        <f t="shared" si="21"/>
        <v>1</v>
      </c>
      <c r="AG13">
        <f t="shared" si="21"/>
        <v>1</v>
      </c>
      <c r="AH13">
        <f t="shared" si="21"/>
        <v>1</v>
      </c>
      <c r="AI13">
        <f t="shared" si="21"/>
        <v>1</v>
      </c>
      <c r="AJ13">
        <f t="shared" si="18"/>
        <v>1.0513269928527553</v>
      </c>
      <c r="AK13">
        <f t="shared" si="18"/>
        <v>1</v>
      </c>
      <c r="AL13">
        <f t="shared" si="18"/>
        <v>1.273219476744186</v>
      </c>
      <c r="AM13">
        <f t="shared" si="18"/>
        <v>1.1700526510784119</v>
      </c>
      <c r="AN13">
        <f t="shared" si="18"/>
        <v>1.1191516330958295</v>
      </c>
      <c r="AO13">
        <f t="shared" si="19"/>
        <v>1.0952978917156151</v>
      </c>
      <c r="AP13">
        <f t="shared" si="19"/>
        <v>0.988435857909025</v>
      </c>
      <c r="AQ13">
        <f t="shared" si="19"/>
        <v>1.044452353927156</v>
      </c>
      <c r="AR13">
        <f t="shared" si="19"/>
        <v>0.92146936121087286</v>
      </c>
      <c r="AS13">
        <f t="shared" si="19"/>
        <v>1</v>
      </c>
      <c r="AT13">
        <f t="shared" si="19"/>
        <v>1</v>
      </c>
      <c r="AU13">
        <f t="shared" si="19"/>
        <v>1</v>
      </c>
      <c r="AV13">
        <f t="shared" si="19"/>
        <v>1</v>
      </c>
      <c r="AW13">
        <f t="shared" si="19"/>
        <v>1</v>
      </c>
      <c r="AX13">
        <f t="shared" si="19"/>
        <v>1.0608946403361219</v>
      </c>
      <c r="AY13">
        <f t="shared" si="19"/>
        <v>1</v>
      </c>
      <c r="AZ13">
        <f t="shared" si="19"/>
        <v>1.3055085862093743</v>
      </c>
      <c r="BA13">
        <f t="shared" si="19"/>
        <v>1.185943534083904</v>
      </c>
      <c r="BB13">
        <f t="shared" si="19"/>
        <v>1.1269011836125251</v>
      </c>
      <c r="BC13">
        <f t="shared" si="19"/>
        <v>1.0959527503498585</v>
      </c>
      <c r="BD13">
        <f t="shared" si="19"/>
        <v>0.96838798814881999</v>
      </c>
      <c r="BE13">
        <f t="shared" si="20"/>
        <v>1.0443328939972234</v>
      </c>
      <c r="BF13">
        <f t="shared" si="20"/>
        <v>0.88893857691490297</v>
      </c>
      <c r="BG13">
        <f t="shared" si="20"/>
        <v>1</v>
      </c>
      <c r="BH13">
        <f t="shared" si="20"/>
        <v>1</v>
      </c>
      <c r="BI13">
        <f t="shared" si="20"/>
        <v>1</v>
      </c>
      <c r="BJ13">
        <f t="shared" si="20"/>
        <v>1</v>
      </c>
      <c r="BK13">
        <f t="shared" si="20"/>
        <v>1</v>
      </c>
    </row>
    <row r="14" spans="2:63" x14ac:dyDescent="0.45">
      <c r="G14">
        <v>3</v>
      </c>
      <c r="H14">
        <f t="shared" si="17"/>
        <v>1.0345584450328127</v>
      </c>
      <c r="I14">
        <f t="shared" si="17"/>
        <v>1</v>
      </c>
      <c r="J14">
        <f t="shared" si="17"/>
        <v>1.3499619420431686</v>
      </c>
      <c r="K14">
        <f t="shared" si="17"/>
        <v>1.2552735036878457</v>
      </c>
      <c r="L14">
        <f t="shared" si="17"/>
        <v>1.2090069736554356</v>
      </c>
      <c r="M14">
        <f t="shared" si="17"/>
        <v>1.216529913787683</v>
      </c>
      <c r="N14">
        <f t="shared" si="17"/>
        <v>1.1515529992303235</v>
      </c>
      <c r="O14">
        <f t="shared" si="17"/>
        <v>1.1047860077417939</v>
      </c>
      <c r="P14">
        <f t="shared" si="17"/>
        <v>1.106464244693514</v>
      </c>
      <c r="Q14">
        <f t="shared" si="17"/>
        <v>1</v>
      </c>
      <c r="R14">
        <f t="shared" si="17"/>
        <v>1</v>
      </c>
      <c r="S14">
        <f t="shared" si="17"/>
        <v>1</v>
      </c>
      <c r="T14">
        <f t="shared" si="17"/>
        <v>1</v>
      </c>
      <c r="U14">
        <f t="shared" si="17"/>
        <v>1</v>
      </c>
      <c r="V14">
        <f t="shared" si="17"/>
        <v>1.0318437693246092</v>
      </c>
      <c r="W14">
        <f t="shared" si="17"/>
        <v>1</v>
      </c>
      <c r="X14">
        <f t="shared" si="21"/>
        <v>1.3460372726817296</v>
      </c>
      <c r="Y14">
        <f t="shared" si="21"/>
        <v>1.2552057757330819</v>
      </c>
      <c r="Z14">
        <f t="shared" si="21"/>
        <v>1.2108708252739735</v>
      </c>
      <c r="AA14">
        <f t="shared" si="21"/>
        <v>1.2211507665953509</v>
      </c>
      <c r="AB14">
        <f t="shared" si="21"/>
        <v>1.1622679230083675</v>
      </c>
      <c r="AC14">
        <f t="shared" si="21"/>
        <v>1.1071813795370968</v>
      </c>
      <c r="AD14">
        <f t="shared" si="21"/>
        <v>1.1207209997579763</v>
      </c>
      <c r="AE14">
        <f t="shared" si="21"/>
        <v>1</v>
      </c>
      <c r="AF14">
        <f t="shared" si="21"/>
        <v>1</v>
      </c>
      <c r="AG14">
        <f t="shared" si="21"/>
        <v>1</v>
      </c>
      <c r="AH14">
        <f t="shared" si="21"/>
        <v>1</v>
      </c>
      <c r="AI14">
        <f t="shared" si="21"/>
        <v>1</v>
      </c>
      <c r="AJ14">
        <f t="shared" si="18"/>
        <v>1.0341059977189742</v>
      </c>
      <c r="AK14">
        <f t="shared" si="18"/>
        <v>1</v>
      </c>
      <c r="AL14">
        <f t="shared" si="18"/>
        <v>1.2151016794548479</v>
      </c>
      <c r="AM14">
        <f t="shared" si="18"/>
        <v>1.1414503411182226</v>
      </c>
      <c r="AN14">
        <f t="shared" si="18"/>
        <v>1.1052030661185217</v>
      </c>
      <c r="AO14">
        <f t="shared" si="19"/>
        <v>1.0941191988997239</v>
      </c>
      <c r="AP14">
        <f t="shared" si="19"/>
        <v>1.0245204093291502</v>
      </c>
      <c r="AQ14">
        <f t="shared" si="19"/>
        <v>1.0446673721827542</v>
      </c>
      <c r="AR14">
        <f t="shared" si="19"/>
        <v>0.980022153737242</v>
      </c>
      <c r="AS14">
        <f t="shared" si="19"/>
        <v>1</v>
      </c>
      <c r="AT14">
        <f t="shared" si="19"/>
        <v>1</v>
      </c>
      <c r="AU14">
        <f t="shared" si="19"/>
        <v>1</v>
      </c>
      <c r="AV14">
        <f t="shared" si="19"/>
        <v>1</v>
      </c>
      <c r="AW14">
        <f t="shared" si="19"/>
        <v>1</v>
      </c>
      <c r="AX14">
        <f t="shared" si="19"/>
        <v>1.0431069464913718</v>
      </c>
      <c r="AY14">
        <f t="shared" si="19"/>
        <v>1</v>
      </c>
      <c r="AZ14">
        <f t="shared" si="19"/>
        <v>1.2454782815096133</v>
      </c>
      <c r="BA14">
        <f t="shared" si="19"/>
        <v>1.1563999955791828</v>
      </c>
      <c r="BB14">
        <f t="shared" si="19"/>
        <v>1.1124936051283625</v>
      </c>
      <c r="BC14">
        <f t="shared" si="19"/>
        <v>1.0947352697813315</v>
      </c>
      <c r="BD14">
        <f t="shared" si="19"/>
        <v>1.0056599894588509</v>
      </c>
      <c r="BE14">
        <f t="shared" si="20"/>
        <v>1.0445549879512543</v>
      </c>
      <c r="BF14">
        <f t="shared" si="20"/>
        <v>0.94941819142748951</v>
      </c>
      <c r="BG14">
        <f t="shared" si="20"/>
        <v>1</v>
      </c>
      <c r="BH14">
        <f t="shared" si="20"/>
        <v>1</v>
      </c>
      <c r="BI14">
        <f t="shared" si="20"/>
        <v>1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1.0259188337746095</v>
      </c>
      <c r="I15">
        <f t="shared" si="17"/>
        <v>1</v>
      </c>
      <c r="J15">
        <f t="shared" si="17"/>
        <v>1.3374714565323764</v>
      </c>
      <c r="K15">
        <f t="shared" si="17"/>
        <v>1.2550579555843635</v>
      </c>
      <c r="L15">
        <f t="shared" si="17"/>
        <v>1.2149387884127112</v>
      </c>
      <c r="M15">
        <f t="shared" si="17"/>
        <v>1.2312360430756066</v>
      </c>
      <c r="N15">
        <f t="shared" si="17"/>
        <v>1.1856538591687058</v>
      </c>
      <c r="O15">
        <f t="shared" si="17"/>
        <v>1.1124094159697977</v>
      </c>
      <c r="P15">
        <f t="shared" si="17"/>
        <v>1.1518371859948107</v>
      </c>
      <c r="Q15">
        <f t="shared" si="17"/>
        <v>1</v>
      </c>
      <c r="R15">
        <f t="shared" si="17"/>
        <v>1</v>
      </c>
      <c r="S15">
        <f t="shared" si="17"/>
        <v>1</v>
      </c>
      <c r="T15">
        <f t="shared" si="17"/>
        <v>1</v>
      </c>
      <c r="U15">
        <f t="shared" si="17"/>
        <v>1</v>
      </c>
      <c r="V15">
        <f t="shared" si="17"/>
        <v>1.0236505982842881</v>
      </c>
      <c r="W15">
        <f t="shared" si="17"/>
        <v>1</v>
      </c>
      <c r="X15">
        <f t="shared" si="21"/>
        <v>1.3341922161035866</v>
      </c>
      <c r="Y15">
        <f t="shared" si="21"/>
        <v>1.2550013657860979</v>
      </c>
      <c r="Z15">
        <f t="shared" si="21"/>
        <v>1.2164961215324961</v>
      </c>
      <c r="AA15">
        <f t="shared" si="21"/>
        <v>1.2350969765573596</v>
      </c>
      <c r="AB15">
        <f t="shared" si="21"/>
        <v>1.1946066671656255</v>
      </c>
      <c r="AC15">
        <f t="shared" si="21"/>
        <v>1.1144108584633532</v>
      </c>
      <c r="AD15">
        <f t="shared" si="21"/>
        <v>1.163749355730707</v>
      </c>
      <c r="AE15">
        <f t="shared" si="21"/>
        <v>1</v>
      </c>
      <c r="AF15">
        <f t="shared" si="21"/>
        <v>1</v>
      </c>
      <c r="AG15">
        <f t="shared" si="21"/>
        <v>1</v>
      </c>
      <c r="AH15">
        <f t="shared" si="21"/>
        <v>1</v>
      </c>
      <c r="AI15">
        <f t="shared" si="21"/>
        <v>1</v>
      </c>
      <c r="AJ15">
        <f t="shared" si="18"/>
        <v>1.0255377050819012</v>
      </c>
      <c r="AK15">
        <f t="shared" si="18"/>
        <v>1</v>
      </c>
      <c r="AL15">
        <f t="shared" si="18"/>
        <v>1.1861852149457615</v>
      </c>
      <c r="AM15">
        <f t="shared" si="18"/>
        <v>1.1272192842059294</v>
      </c>
      <c r="AN15">
        <f t="shared" si="18"/>
        <v>1.098262967546928</v>
      </c>
      <c r="AO15">
        <f t="shared" si="19"/>
        <v>1.0935327412126208</v>
      </c>
      <c r="AP15">
        <f t="shared" si="19"/>
        <v>1.042474249617894</v>
      </c>
      <c r="AQ15">
        <f t="shared" si="19"/>
        <v>1.0447743543473718</v>
      </c>
      <c r="AR15">
        <f t="shared" si="19"/>
        <v>1.0091550497857174</v>
      </c>
      <c r="AS15">
        <f t="shared" si="19"/>
        <v>1</v>
      </c>
      <c r="AT15">
        <f t="shared" si="19"/>
        <v>1</v>
      </c>
      <c r="AU15">
        <f t="shared" si="19"/>
        <v>1</v>
      </c>
      <c r="AV15">
        <f t="shared" si="19"/>
        <v>1</v>
      </c>
      <c r="AW15">
        <f t="shared" si="19"/>
        <v>1</v>
      </c>
      <c r="AX15">
        <f t="shared" si="19"/>
        <v>1.033361770846126</v>
      </c>
      <c r="AY15">
        <f t="shared" si="19"/>
        <v>1</v>
      </c>
      <c r="AZ15">
        <f t="shared" si="19"/>
        <v>1.2125900460563437</v>
      </c>
      <c r="BA15">
        <f t="shared" si="19"/>
        <v>1.1402142564708173</v>
      </c>
      <c r="BB15">
        <f t="shared" si="19"/>
        <v>1.1046002613269525</v>
      </c>
      <c r="BC15">
        <f t="shared" si="19"/>
        <v>1.0940682602134515</v>
      </c>
      <c r="BD15">
        <f t="shared" si="19"/>
        <v>1.0260798484122531</v>
      </c>
      <c r="BE15">
        <f t="shared" si="20"/>
        <v>1.0446766644659657</v>
      </c>
      <c r="BF15">
        <f t="shared" si="20"/>
        <v>0.98255258599971718</v>
      </c>
      <c r="BG15">
        <f t="shared" si="20"/>
        <v>1</v>
      </c>
      <c r="BH15">
        <f t="shared" si="20"/>
        <v>1</v>
      </c>
      <c r="BI15">
        <f t="shared" si="20"/>
        <v>1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1.0207350670196877</v>
      </c>
      <c r="I16">
        <f t="shared" si="17"/>
        <v>1</v>
      </c>
      <c r="J16">
        <f t="shared" si="17"/>
        <v>1.3299771652259011</v>
      </c>
      <c r="K16">
        <f t="shared" si="17"/>
        <v>1.2549286267222739</v>
      </c>
      <c r="L16">
        <f t="shared" si="17"/>
        <v>1.2184978772670767</v>
      </c>
      <c r="M16">
        <f t="shared" si="17"/>
        <v>1.2400597206483612</v>
      </c>
      <c r="N16">
        <f t="shared" si="17"/>
        <v>1.2061143751317347</v>
      </c>
      <c r="O16">
        <f t="shared" si="17"/>
        <v>1.1169834609066001</v>
      </c>
      <c r="P16">
        <f t="shared" si="17"/>
        <v>1.1790609507755889</v>
      </c>
      <c r="Q16">
        <f t="shared" si="17"/>
        <v>1</v>
      </c>
      <c r="R16">
        <f t="shared" si="17"/>
        <v>1</v>
      </c>
      <c r="S16">
        <f t="shared" si="17"/>
        <v>1</v>
      </c>
      <c r="T16">
        <f t="shared" si="17"/>
        <v>1</v>
      </c>
      <c r="U16">
        <f t="shared" si="17"/>
        <v>1</v>
      </c>
      <c r="V16">
        <f t="shared" si="17"/>
        <v>1.0188107330202871</v>
      </c>
      <c r="W16">
        <f t="shared" si="17"/>
        <v>1</v>
      </c>
      <c r="X16">
        <f t="shared" si="21"/>
        <v>1.3271951111242641</v>
      </c>
      <c r="Y16">
        <f t="shared" si="21"/>
        <v>1.2548806168602975</v>
      </c>
      <c r="Z16">
        <f t="shared" si="21"/>
        <v>1.2198190932887736</v>
      </c>
      <c r="AA16">
        <f t="shared" si="21"/>
        <v>1.2433352736498298</v>
      </c>
      <c r="AB16">
        <f t="shared" si="21"/>
        <v>1.2137097914331236</v>
      </c>
      <c r="AC16">
        <f t="shared" si="21"/>
        <v>1.1186814520784283</v>
      </c>
      <c r="AD16">
        <f t="shared" si="21"/>
        <v>1.1891670413147881</v>
      </c>
      <c r="AE16">
        <f t="shared" si="21"/>
        <v>1</v>
      </c>
      <c r="AF16">
        <f t="shared" si="21"/>
        <v>1</v>
      </c>
      <c r="AG16">
        <f t="shared" si="21"/>
        <v>1</v>
      </c>
      <c r="AH16">
        <f t="shared" si="21"/>
        <v>1</v>
      </c>
      <c r="AI16">
        <f t="shared" si="21"/>
        <v>1</v>
      </c>
      <c r="AJ16">
        <f t="shared" si="18"/>
        <v>1.020410155716807</v>
      </c>
      <c r="AK16">
        <f t="shared" si="18"/>
        <v>1</v>
      </c>
      <c r="AL16">
        <f t="shared" si="18"/>
        <v>1.1688806473364801</v>
      </c>
      <c r="AM16">
        <f t="shared" si="18"/>
        <v>1.118702949630763</v>
      </c>
      <c r="AN16">
        <f t="shared" si="18"/>
        <v>1.0941097832975364</v>
      </c>
      <c r="AO16">
        <f t="shared" si="19"/>
        <v>1.0931817855591983</v>
      </c>
      <c r="AP16">
        <f t="shared" si="19"/>
        <v>1.0532184207466007</v>
      </c>
      <c r="AQ16">
        <f t="shared" si="19"/>
        <v>1.0448383760088034</v>
      </c>
      <c r="AR16">
        <f t="shared" si="19"/>
        <v>1.0265891371779223</v>
      </c>
      <c r="AS16">
        <f t="shared" si="19"/>
        <v>1</v>
      </c>
      <c r="AT16">
        <f t="shared" si="19"/>
        <v>1</v>
      </c>
      <c r="AU16">
        <f t="shared" si="19"/>
        <v>1</v>
      </c>
      <c r="AV16">
        <f t="shared" si="19"/>
        <v>1</v>
      </c>
      <c r="AW16">
        <f t="shared" si="19"/>
        <v>1</v>
      </c>
      <c r="AX16">
        <f t="shared" si="19"/>
        <v>1.0272103373068717</v>
      </c>
      <c r="AY16">
        <f t="shared" si="19"/>
        <v>1</v>
      </c>
      <c r="AZ16">
        <f t="shared" si="19"/>
        <v>1.1918300513698632</v>
      </c>
      <c r="BA16">
        <f t="shared" si="19"/>
        <v>1.1299973550999953</v>
      </c>
      <c r="BB16">
        <f t="shared" si="19"/>
        <v>1.0996177570023085</v>
      </c>
      <c r="BC16">
        <f t="shared" si="19"/>
        <v>1.0936472247004729</v>
      </c>
      <c r="BD16">
        <f t="shared" si="19"/>
        <v>1.0389694473076891</v>
      </c>
      <c r="BE16">
        <f t="shared" si="20"/>
        <v>1.0447534701614998</v>
      </c>
      <c r="BF16">
        <f t="shared" si="20"/>
        <v>1.0034679633612229</v>
      </c>
      <c r="BG16">
        <f t="shared" si="20"/>
        <v>1</v>
      </c>
      <c r="BH16">
        <f t="shared" si="20"/>
        <v>1</v>
      </c>
      <c r="BI16">
        <f t="shared" si="20"/>
        <v>1</v>
      </c>
      <c r="BJ16">
        <f t="shared" si="20"/>
        <v>1</v>
      </c>
      <c r="BK16">
        <f t="shared" si="20"/>
        <v>1</v>
      </c>
    </row>
    <row r="17" spans="2:69" x14ac:dyDescent="0.45">
      <c r="B17" t="s">
        <v>322</v>
      </c>
      <c r="G17">
        <v>6</v>
      </c>
      <c r="H17">
        <f t="shared" si="17"/>
        <v>1.0172792225164062</v>
      </c>
      <c r="I17">
        <f t="shared" si="17"/>
        <v>1</v>
      </c>
      <c r="J17">
        <f t="shared" si="17"/>
        <v>1.3249809710215843</v>
      </c>
      <c r="K17">
        <f t="shared" si="17"/>
        <v>1.2548424074808811</v>
      </c>
      <c r="L17">
        <f t="shared" si="17"/>
        <v>1.220870603169987</v>
      </c>
      <c r="M17">
        <f t="shared" si="17"/>
        <v>1.2459421723635304</v>
      </c>
      <c r="N17">
        <f t="shared" si="17"/>
        <v>1.2197547191070874</v>
      </c>
      <c r="O17">
        <f t="shared" si="17"/>
        <v>1.1200328241978013</v>
      </c>
      <c r="P17">
        <f t="shared" si="17"/>
        <v>1.1972101272961075</v>
      </c>
      <c r="Q17">
        <f t="shared" si="17"/>
        <v>1</v>
      </c>
      <c r="R17">
        <f t="shared" si="17"/>
        <v>1</v>
      </c>
      <c r="S17">
        <f t="shared" si="17"/>
        <v>1</v>
      </c>
      <c r="T17">
        <f t="shared" si="17"/>
        <v>1</v>
      </c>
      <c r="U17">
        <f t="shared" si="17"/>
        <v>1</v>
      </c>
      <c r="V17">
        <f t="shared" si="17"/>
        <v>1.0156152282093187</v>
      </c>
      <c r="W17">
        <f t="shared" si="17"/>
        <v>1</v>
      </c>
      <c r="X17">
        <f t="shared" si="21"/>
        <v>1.3225752960251558</v>
      </c>
      <c r="Y17">
        <f t="shared" si="21"/>
        <v>1.2548008927869463</v>
      </c>
      <c r="Z17">
        <f t="shared" si="21"/>
        <v>1.2220130742478881</v>
      </c>
      <c r="AA17">
        <f t="shared" si="21"/>
        <v>1.2487745816795359</v>
      </c>
      <c r="AB17">
        <f t="shared" si="21"/>
        <v>1.2263225651719649</v>
      </c>
      <c r="AC17">
        <f t="shared" si="21"/>
        <v>1.1215010971921402</v>
      </c>
      <c r="AD17">
        <f t="shared" si="21"/>
        <v>1.2059489829881964</v>
      </c>
      <c r="AE17">
        <f t="shared" si="21"/>
        <v>1</v>
      </c>
      <c r="AF17">
        <f t="shared" si="21"/>
        <v>1</v>
      </c>
      <c r="AG17">
        <f t="shared" si="21"/>
        <v>1</v>
      </c>
      <c r="AH17">
        <f t="shared" si="21"/>
        <v>1</v>
      </c>
      <c r="AI17">
        <f t="shared" si="21"/>
        <v>1</v>
      </c>
      <c r="AJ17">
        <f t="shared" si="18"/>
        <v>1.0169973654799584</v>
      </c>
      <c r="AK17">
        <f t="shared" si="18"/>
        <v>1</v>
      </c>
      <c r="AL17">
        <f t="shared" si="18"/>
        <v>1.1573630869611722</v>
      </c>
      <c r="AM17">
        <f t="shared" si="18"/>
        <v>1.1130346544233638</v>
      </c>
      <c r="AN17">
        <f t="shared" si="18"/>
        <v>1.0913455102210747</v>
      </c>
      <c r="AO17">
        <f t="shared" si="19"/>
        <v>1.0929481967739352</v>
      </c>
      <c r="AP17">
        <f t="shared" si="19"/>
        <v>1.060369517639143</v>
      </c>
      <c r="AQ17">
        <f t="shared" si="19"/>
        <v>1.0448809874954075</v>
      </c>
      <c r="AR17">
        <f t="shared" si="19"/>
        <v>1.0381929032275528</v>
      </c>
      <c r="AS17">
        <f t="shared" si="19"/>
        <v>1</v>
      </c>
      <c r="AT17">
        <f t="shared" si="19"/>
        <v>1</v>
      </c>
      <c r="AU17">
        <f t="shared" si="19"/>
        <v>1</v>
      </c>
      <c r="AV17">
        <f t="shared" si="19"/>
        <v>1</v>
      </c>
      <c r="AW17">
        <f t="shared" si="19"/>
        <v>1</v>
      </c>
      <c r="AX17">
        <f t="shared" si="19"/>
        <v>1.0229742196817002</v>
      </c>
      <c r="AY17">
        <f t="shared" si="19"/>
        <v>1.0000000000000002</v>
      </c>
      <c r="AZ17">
        <f t="shared" si="19"/>
        <v>1.177533907417615</v>
      </c>
      <c r="BA17">
        <f t="shared" si="19"/>
        <v>1.1229615973867086</v>
      </c>
      <c r="BB17">
        <f t="shared" si="19"/>
        <v>1.0961866097335566</v>
      </c>
      <c r="BC17">
        <f t="shared" si="19"/>
        <v>1.09335728318587</v>
      </c>
      <c r="BD17">
        <f t="shared" si="19"/>
        <v>1.0478457290254248</v>
      </c>
      <c r="BE17">
        <f t="shared" si="20"/>
        <v>1.04480636156616</v>
      </c>
      <c r="BF17">
        <f t="shared" si="20"/>
        <v>1.017871109898173</v>
      </c>
      <c r="BG17">
        <f t="shared" si="20"/>
        <v>1</v>
      </c>
      <c r="BH17">
        <f t="shared" si="20"/>
        <v>1</v>
      </c>
      <c r="BI17">
        <f t="shared" si="20"/>
        <v>1</v>
      </c>
      <c r="BJ17">
        <f t="shared" si="20"/>
        <v>1</v>
      </c>
      <c r="BK17">
        <f t="shared" si="20"/>
        <v>1</v>
      </c>
    </row>
    <row r="18" spans="2:69" x14ac:dyDescent="0.45">
      <c r="B18" t="s">
        <v>323</v>
      </c>
      <c r="G18">
        <v>7</v>
      </c>
      <c r="H18">
        <f t="shared" si="17"/>
        <v>1.0148107621569198</v>
      </c>
      <c r="I18">
        <f t="shared" si="17"/>
        <v>1</v>
      </c>
      <c r="J18">
        <f t="shared" si="17"/>
        <v>1.3214122608756436</v>
      </c>
      <c r="K18">
        <f t="shared" si="17"/>
        <v>1.2547808223084573</v>
      </c>
      <c r="L18">
        <f t="shared" si="17"/>
        <v>1.2225654073863514</v>
      </c>
      <c r="M18">
        <f t="shared" si="17"/>
        <v>1.2501439235886516</v>
      </c>
      <c r="N18">
        <f t="shared" si="17"/>
        <v>1.229497821946625</v>
      </c>
      <c r="O18">
        <f t="shared" si="17"/>
        <v>1.1222109408343739</v>
      </c>
      <c r="P18">
        <f t="shared" si="17"/>
        <v>1.2101738248107639</v>
      </c>
      <c r="Q18">
        <f t="shared" si="17"/>
        <v>1</v>
      </c>
      <c r="R18">
        <f t="shared" si="17"/>
        <v>1</v>
      </c>
      <c r="S18">
        <f t="shared" si="17"/>
        <v>1</v>
      </c>
      <c r="T18">
        <f t="shared" si="17"/>
        <v>1</v>
      </c>
      <c r="U18">
        <f t="shared" si="17"/>
        <v>1</v>
      </c>
      <c r="V18">
        <f t="shared" si="17"/>
        <v>1.0133477558112707</v>
      </c>
      <c r="W18">
        <f t="shared" si="17"/>
        <v>1</v>
      </c>
      <c r="X18">
        <f t="shared" si="21"/>
        <v>1.3192971588164886</v>
      </c>
      <c r="Y18">
        <f t="shared" si="21"/>
        <v>1.2547443220269328</v>
      </c>
      <c r="Z18">
        <f t="shared" si="21"/>
        <v>1.2235698834410893</v>
      </c>
      <c r="AA18">
        <f t="shared" si="21"/>
        <v>1.2526342162447868</v>
      </c>
      <c r="AB18">
        <f t="shared" si="21"/>
        <v>1.2352723612159204</v>
      </c>
      <c r="AC18">
        <f t="shared" si="21"/>
        <v>1.1235018663493908</v>
      </c>
      <c r="AD18">
        <f t="shared" si="21"/>
        <v>1.217857145166356</v>
      </c>
      <c r="AE18">
        <f t="shared" si="21"/>
        <v>1</v>
      </c>
      <c r="AF18">
        <f t="shared" si="21"/>
        <v>1</v>
      </c>
      <c r="AG18">
        <f t="shared" si="21"/>
        <v>1</v>
      </c>
      <c r="AH18">
        <f t="shared" si="21"/>
        <v>1</v>
      </c>
      <c r="AI18">
        <f t="shared" si="21"/>
        <v>1</v>
      </c>
      <c r="AJ18">
        <f t="shared" si="18"/>
        <v>1.0145623835480428</v>
      </c>
      <c r="AK18">
        <f t="shared" si="18"/>
        <v>1</v>
      </c>
      <c r="AL18">
        <f t="shared" si="18"/>
        <v>1.1491454557950929</v>
      </c>
      <c r="AM18">
        <f t="shared" si="18"/>
        <v>1.1089903987097387</v>
      </c>
      <c r="AN18">
        <f t="shared" si="18"/>
        <v>1.0893732369405817</v>
      </c>
      <c r="AO18">
        <f t="shared" si="19"/>
        <v>1.0927815341805325</v>
      </c>
      <c r="AP18">
        <f t="shared" si="19"/>
        <v>1.0654717332803822</v>
      </c>
      <c r="AQ18">
        <f t="shared" si="19"/>
        <v>1.0449113902429459</v>
      </c>
      <c r="AR18">
        <f t="shared" si="19"/>
        <v>1.0464720410333133</v>
      </c>
      <c r="AS18">
        <f t="shared" si="19"/>
        <v>1</v>
      </c>
      <c r="AT18">
        <f t="shared" si="19"/>
        <v>1</v>
      </c>
      <c r="AU18">
        <f t="shared" si="19"/>
        <v>1</v>
      </c>
      <c r="AV18">
        <f t="shared" si="19"/>
        <v>1</v>
      </c>
      <c r="AW18">
        <f t="shared" si="19"/>
        <v>1</v>
      </c>
      <c r="AX18">
        <f t="shared" si="19"/>
        <v>1.019879387621027</v>
      </c>
      <c r="AY18">
        <f t="shared" si="19"/>
        <v>1</v>
      </c>
      <c r="AZ18">
        <f t="shared" si="19"/>
        <v>1.1670893993651192</v>
      </c>
      <c r="BA18">
        <f t="shared" si="19"/>
        <v>1.1178213981597507</v>
      </c>
      <c r="BB18">
        <f t="shared" si="19"/>
        <v>1.0936798746728666</v>
      </c>
      <c r="BC18">
        <f t="shared" si="19"/>
        <v>1.0931454570812829</v>
      </c>
      <c r="BD18">
        <f t="shared" si="19"/>
        <v>1.0543305822968223</v>
      </c>
      <c r="BE18">
        <f t="shared" si="20"/>
        <v>1.0448450030840215</v>
      </c>
      <c r="BF18">
        <f t="shared" si="20"/>
        <v>1.0283937921325521</v>
      </c>
      <c r="BG18">
        <f t="shared" si="20"/>
        <v>1</v>
      </c>
      <c r="BH18">
        <f t="shared" si="20"/>
        <v>1</v>
      </c>
      <c r="BI18">
        <f t="shared" si="20"/>
        <v>1</v>
      </c>
      <c r="BJ18">
        <f t="shared" si="20"/>
        <v>1</v>
      </c>
      <c r="BK18">
        <f t="shared" si="20"/>
        <v>1</v>
      </c>
    </row>
    <row r="19" spans="2:69" x14ac:dyDescent="0.45">
      <c r="B19" t="s">
        <v>324</v>
      </c>
      <c r="G19">
        <v>8</v>
      </c>
      <c r="H19">
        <f t="shared" si="17"/>
        <v>1.0129594168873046</v>
      </c>
      <c r="I19">
        <f t="shared" si="17"/>
        <v>1</v>
      </c>
      <c r="J19">
        <f t="shared" si="17"/>
        <v>1.3187357282661885</v>
      </c>
      <c r="K19">
        <f t="shared" si="17"/>
        <v>1.2547346334291398</v>
      </c>
      <c r="L19">
        <f t="shared" si="17"/>
        <v>1.2238365105486249</v>
      </c>
      <c r="M19">
        <f t="shared" si="17"/>
        <v>1.2532952370074926</v>
      </c>
      <c r="N19">
        <f t="shared" si="17"/>
        <v>1.2368051490762784</v>
      </c>
      <c r="O19">
        <f t="shared" si="17"/>
        <v>1.1238445283118033</v>
      </c>
      <c r="P19">
        <f t="shared" si="17"/>
        <v>1.219896597946756</v>
      </c>
      <c r="Q19">
        <f t="shared" si="17"/>
        <v>1</v>
      </c>
      <c r="R19">
        <f t="shared" si="17"/>
        <v>1</v>
      </c>
      <c r="S19">
        <f t="shared" si="17"/>
        <v>1</v>
      </c>
      <c r="T19">
        <f t="shared" si="17"/>
        <v>1</v>
      </c>
      <c r="U19">
        <f t="shared" si="17"/>
        <v>1</v>
      </c>
      <c r="V19">
        <f t="shared" si="17"/>
        <v>1.0116553007094127</v>
      </c>
      <c r="W19">
        <f t="shared" si="17"/>
        <v>1</v>
      </c>
      <c r="X19">
        <f t="shared" si="21"/>
        <v>1.3168503373918143</v>
      </c>
      <c r="Y19">
        <f t="shared" si="21"/>
        <v>1.2547020972697613</v>
      </c>
      <c r="Z19">
        <f t="shared" si="21"/>
        <v>1.2247318952318047</v>
      </c>
      <c r="AA19">
        <f t="shared" si="21"/>
        <v>1.2555150708108187</v>
      </c>
      <c r="AB19">
        <f t="shared" si="21"/>
        <v>1.2419525430731384</v>
      </c>
      <c r="AC19">
        <f t="shared" si="21"/>
        <v>1.1249952525404399</v>
      </c>
      <c r="AD19">
        <f t="shared" si="21"/>
        <v>1.2267454693856639</v>
      </c>
      <c r="AE19">
        <f t="shared" si="21"/>
        <v>1</v>
      </c>
      <c r="AF19">
        <f t="shared" si="21"/>
        <v>1</v>
      </c>
      <c r="AG19">
        <f t="shared" si="21"/>
        <v>1</v>
      </c>
      <c r="AH19">
        <f t="shared" si="21"/>
        <v>1</v>
      </c>
      <c r="AI19">
        <f t="shared" si="21"/>
        <v>1</v>
      </c>
      <c r="AJ19">
        <f t="shared" si="18"/>
        <v>1.0127376353550663</v>
      </c>
      <c r="AK19">
        <f t="shared" si="18"/>
        <v>1</v>
      </c>
      <c r="AL19">
        <f t="shared" si="18"/>
        <v>1.142987255019839</v>
      </c>
      <c r="AM19">
        <f t="shared" si="18"/>
        <v>1.105959678765313</v>
      </c>
      <c r="AN19">
        <f t="shared" si="18"/>
        <v>1.0878952374295938</v>
      </c>
      <c r="AO19">
        <f t="shared" si="19"/>
        <v>1.0926566390993155</v>
      </c>
      <c r="AP19">
        <f t="shared" si="19"/>
        <v>1.0692952765475814</v>
      </c>
      <c r="AQ19">
        <f t="shared" si="19"/>
        <v>1.044934173721503</v>
      </c>
      <c r="AR19">
        <f t="shared" si="19"/>
        <v>1.0526763341955956</v>
      </c>
      <c r="AS19">
        <f t="shared" si="19"/>
        <v>1</v>
      </c>
      <c r="AT19">
        <f t="shared" si="19"/>
        <v>1</v>
      </c>
      <c r="AU19">
        <f t="shared" si="19"/>
        <v>1</v>
      </c>
      <c r="AV19">
        <f t="shared" si="19"/>
        <v>1</v>
      </c>
      <c r="AW19">
        <f t="shared" si="19"/>
        <v>1</v>
      </c>
      <c r="AX19">
        <f t="shared" si="19"/>
        <v>1.0175193721220317</v>
      </c>
      <c r="AY19">
        <f t="shared" si="19"/>
        <v>1</v>
      </c>
      <c r="AZ19">
        <f t="shared" si="19"/>
        <v>1.1591247665837507</v>
      </c>
      <c r="BA19">
        <f t="shared" si="19"/>
        <v>1.1139016540167015</v>
      </c>
      <c r="BB19">
        <f t="shared" si="19"/>
        <v>1.0917683222916315</v>
      </c>
      <c r="BC19">
        <f t="shared" si="19"/>
        <v>1.0929839255732341</v>
      </c>
      <c r="BD19">
        <f t="shared" si="19"/>
        <v>1.0592757146753067</v>
      </c>
      <c r="BE19">
        <f t="shared" si="20"/>
        <v>1.0448744698141283</v>
      </c>
      <c r="BF19">
        <f t="shared" si="20"/>
        <v>1.0364180379324135</v>
      </c>
      <c r="BG19">
        <f t="shared" si="20"/>
        <v>1</v>
      </c>
      <c r="BH19">
        <f t="shared" si="20"/>
        <v>1</v>
      </c>
      <c r="BI19">
        <f t="shared" si="20"/>
        <v>1</v>
      </c>
      <c r="BJ19">
        <f t="shared" si="20"/>
        <v>1</v>
      </c>
      <c r="BK19">
        <f t="shared" si="20"/>
        <v>1</v>
      </c>
    </row>
    <row r="20" spans="2:69" x14ac:dyDescent="0.45">
      <c r="B20" t="s">
        <v>325</v>
      </c>
      <c r="G20">
        <v>9</v>
      </c>
      <c r="H20">
        <f t="shared" si="17"/>
        <v>1.0115194816776043</v>
      </c>
      <c r="I20">
        <f t="shared" si="17"/>
        <v>1</v>
      </c>
      <c r="J20">
        <f t="shared" si="17"/>
        <v>1.3166539806810562</v>
      </c>
      <c r="K20">
        <f t="shared" si="17"/>
        <v>1.2546987087452262</v>
      </c>
      <c r="L20">
        <f t="shared" si="17"/>
        <v>1.2248251463415043</v>
      </c>
      <c r="M20">
        <f t="shared" si="17"/>
        <v>1.2557462585554799</v>
      </c>
      <c r="N20">
        <f t="shared" si="17"/>
        <v>1.2424886257326755</v>
      </c>
      <c r="O20">
        <f t="shared" si="17"/>
        <v>1.1251150963498038</v>
      </c>
      <c r="P20">
        <f t="shared" si="17"/>
        <v>1.2274587548303058</v>
      </c>
      <c r="Q20">
        <f t="shared" si="17"/>
        <v>1</v>
      </c>
      <c r="R20">
        <f t="shared" si="17"/>
        <v>1</v>
      </c>
      <c r="S20">
        <f t="shared" si="17"/>
        <v>1</v>
      </c>
      <c r="T20">
        <f t="shared" si="17"/>
        <v>1</v>
      </c>
      <c r="U20">
        <f t="shared" si="17"/>
        <v>1</v>
      </c>
      <c r="V20">
        <f t="shared" si="17"/>
        <v>1.0103437450893968</v>
      </c>
      <c r="W20">
        <f t="shared" si="17"/>
        <v>1</v>
      </c>
      <c r="X20">
        <f t="shared" si="21"/>
        <v>1.3149541911441636</v>
      </c>
      <c r="Y20">
        <f t="shared" si="21"/>
        <v>1.2546693755050826</v>
      </c>
      <c r="Z20">
        <f t="shared" si="21"/>
        <v>1.2256323877133859</v>
      </c>
      <c r="AA20">
        <f t="shared" si="21"/>
        <v>1.2577475678456753</v>
      </c>
      <c r="AB20">
        <f t="shared" si="21"/>
        <v>1.2471293008187014</v>
      </c>
      <c r="AC20">
        <f t="shared" si="21"/>
        <v>1.1261525411737241</v>
      </c>
      <c r="AD20">
        <f t="shared" si="21"/>
        <v>1.2336334107966687</v>
      </c>
      <c r="AE20">
        <f t="shared" si="21"/>
        <v>1</v>
      </c>
      <c r="AF20">
        <f t="shared" si="21"/>
        <v>1</v>
      </c>
      <c r="AG20">
        <f t="shared" si="21"/>
        <v>1</v>
      </c>
      <c r="AH20">
        <f t="shared" si="21"/>
        <v>1</v>
      </c>
      <c r="AI20">
        <f t="shared" si="21"/>
        <v>1</v>
      </c>
      <c r="AJ20">
        <f t="shared" si="18"/>
        <v>1.0113192677319653</v>
      </c>
      <c r="AK20">
        <f t="shared" si="18"/>
        <v>1</v>
      </c>
      <c r="AL20">
        <f t="shared" si="18"/>
        <v>1.1382005164277447</v>
      </c>
      <c r="AM20">
        <f t="shared" si="18"/>
        <v>1.1036039153452393</v>
      </c>
      <c r="AN20">
        <f t="shared" si="18"/>
        <v>1.0867463958187824</v>
      </c>
      <c r="AO20">
        <f t="shared" si="19"/>
        <v>1.0925595587787733</v>
      </c>
      <c r="AP20">
        <f t="shared" si="19"/>
        <v>1.0722672975620946</v>
      </c>
      <c r="AQ20">
        <f t="shared" si="19"/>
        <v>1.0449518832051734</v>
      </c>
      <c r="AR20">
        <f t="shared" si="19"/>
        <v>1.0574989001690702</v>
      </c>
      <c r="AS20">
        <f t="shared" si="19"/>
        <v>1</v>
      </c>
      <c r="AT20">
        <f t="shared" si="19"/>
        <v>1</v>
      </c>
      <c r="AU20">
        <f t="shared" si="19"/>
        <v>1</v>
      </c>
      <c r="AV20">
        <f t="shared" si="19"/>
        <v>1</v>
      </c>
      <c r="AW20">
        <f t="shared" si="19"/>
        <v>1</v>
      </c>
      <c r="AX20">
        <f t="shared" si="19"/>
        <v>1.0156602399538919</v>
      </c>
      <c r="AY20">
        <f t="shared" si="19"/>
        <v>1</v>
      </c>
      <c r="AZ20">
        <f t="shared" si="19"/>
        <v>1.1528505260045827</v>
      </c>
      <c r="BA20">
        <f t="shared" si="19"/>
        <v>1.1108138258095046</v>
      </c>
      <c r="BB20">
        <f t="shared" si="19"/>
        <v>1.0902624726374444</v>
      </c>
      <c r="BC20">
        <f t="shared" si="19"/>
        <v>1.0928566770772352</v>
      </c>
      <c r="BD20">
        <f t="shared" si="19"/>
        <v>1.0631713054815806</v>
      </c>
      <c r="BE20">
        <f t="shared" si="20"/>
        <v>1.0448976826048304</v>
      </c>
      <c r="BF20">
        <f t="shared" si="20"/>
        <v>1.0427392394236472</v>
      </c>
      <c r="BG20">
        <f t="shared" si="20"/>
        <v>1</v>
      </c>
      <c r="BH20">
        <f t="shared" si="20"/>
        <v>1</v>
      </c>
      <c r="BI20">
        <f t="shared" si="20"/>
        <v>1</v>
      </c>
      <c r="BJ20">
        <f t="shared" si="20"/>
        <v>1</v>
      </c>
      <c r="BK20">
        <f t="shared" si="20"/>
        <v>1</v>
      </c>
    </row>
    <row r="21" spans="2:69" x14ac:dyDescent="0.45">
      <c r="B21" t="s">
        <v>326</v>
      </c>
      <c r="G21">
        <v>10</v>
      </c>
      <c r="H21">
        <f t="shared" si="17"/>
        <v>1.0103675335098439</v>
      </c>
      <c r="I21">
        <f t="shared" si="17"/>
        <v>1</v>
      </c>
      <c r="J21">
        <f t="shared" si="17"/>
        <v>1.3149885826129508</v>
      </c>
      <c r="K21">
        <f t="shared" si="17"/>
        <v>1.2546699689980951</v>
      </c>
      <c r="L21">
        <f t="shared" si="17"/>
        <v>1.2256160549758079</v>
      </c>
      <c r="M21">
        <f t="shared" si="17"/>
        <v>1.2577070757938695</v>
      </c>
      <c r="N21">
        <f t="shared" si="17"/>
        <v>1.2470354070577931</v>
      </c>
      <c r="O21">
        <f t="shared" si="17"/>
        <v>1.1261315507802045</v>
      </c>
      <c r="P21">
        <f t="shared" si="17"/>
        <v>1.233508480337145</v>
      </c>
      <c r="Q21">
        <f t="shared" si="17"/>
        <v>1</v>
      </c>
      <c r="R21">
        <f t="shared" si="17"/>
        <v>1</v>
      </c>
      <c r="S21">
        <f t="shared" si="17"/>
        <v>1</v>
      </c>
      <c r="T21">
        <f t="shared" si="17"/>
        <v>1</v>
      </c>
      <c r="U21">
        <f t="shared" si="17"/>
        <v>1</v>
      </c>
      <c r="V21">
        <f t="shared" si="17"/>
        <v>1.0092975086956752</v>
      </c>
      <c r="W21">
        <f t="shared" si="17"/>
        <v>1</v>
      </c>
      <c r="X21">
        <f t="shared" si="21"/>
        <v>1.3134416230289909</v>
      </c>
      <c r="Y21">
        <f t="shared" si="21"/>
        <v>1.2546432731419412</v>
      </c>
      <c r="Z21">
        <f t="shared" si="21"/>
        <v>1.2263507163851748</v>
      </c>
      <c r="AA21">
        <f t="shared" si="21"/>
        <v>1.2595284451573936</v>
      </c>
      <c r="AB21">
        <f t="shared" si="21"/>
        <v>1.2512588339259769</v>
      </c>
      <c r="AC21">
        <f t="shared" si="21"/>
        <v>1.127075717795214</v>
      </c>
      <c r="AD21">
        <f t="shared" si="21"/>
        <v>1.2391279661720094</v>
      </c>
      <c r="AE21">
        <f t="shared" si="21"/>
        <v>1</v>
      </c>
      <c r="AF21">
        <f t="shared" si="21"/>
        <v>1</v>
      </c>
      <c r="AG21">
        <f t="shared" si="21"/>
        <v>1</v>
      </c>
      <c r="AH21">
        <f t="shared" si="21"/>
        <v>1</v>
      </c>
      <c r="AI21">
        <f t="shared" si="21"/>
        <v>1</v>
      </c>
      <c r="AJ21">
        <f t="shared" si="18"/>
        <v>1.0101851281804979</v>
      </c>
      <c r="AK21">
        <f t="shared" si="18"/>
        <v>1</v>
      </c>
      <c r="AL21">
        <f t="shared" si="18"/>
        <v>1.1343729970516603</v>
      </c>
      <c r="AM21">
        <f t="shared" si="18"/>
        <v>1.1017202256549992</v>
      </c>
      <c r="AN21">
        <f t="shared" si="18"/>
        <v>1.0858277716990752</v>
      </c>
      <c r="AO21">
        <f t="shared" si="19"/>
        <v>1.0924819324783681</v>
      </c>
      <c r="AP21">
        <f t="shared" si="19"/>
        <v>1.0746437523862553</v>
      </c>
      <c r="AQ21">
        <f t="shared" si="19"/>
        <v>1.0449660438681356</v>
      </c>
      <c r="AR21">
        <f t="shared" si="19"/>
        <v>1.0613550674426302</v>
      </c>
      <c r="AS21">
        <f t="shared" si="19"/>
        <v>1</v>
      </c>
      <c r="AT21">
        <f t="shared" si="19"/>
        <v>1</v>
      </c>
      <c r="AU21">
        <f t="shared" si="19"/>
        <v>1</v>
      </c>
      <c r="AV21">
        <f t="shared" si="19"/>
        <v>1</v>
      </c>
      <c r="AW21">
        <f t="shared" si="19"/>
        <v>1</v>
      </c>
      <c r="AX21">
        <f t="shared" si="19"/>
        <v>1.014157830096913</v>
      </c>
      <c r="AY21">
        <f t="shared" si="19"/>
        <v>1</v>
      </c>
      <c r="AZ21">
        <f t="shared" si="19"/>
        <v>1.147780159812902</v>
      </c>
      <c r="BA21">
        <f t="shared" si="19"/>
        <v>1.1083184768425762</v>
      </c>
      <c r="BB21">
        <f t="shared" si="19"/>
        <v>1.0890455589600034</v>
      </c>
      <c r="BC21">
        <f t="shared" si="19"/>
        <v>1.0927538444771916</v>
      </c>
      <c r="BD21">
        <f t="shared" si="19"/>
        <v>1.0663194270225897</v>
      </c>
      <c r="BE21">
        <f t="shared" si="20"/>
        <v>1.0449164414247551</v>
      </c>
      <c r="BF21">
        <f t="shared" si="20"/>
        <v>1.0478475558688862</v>
      </c>
      <c r="BG21">
        <f t="shared" si="20"/>
        <v>1</v>
      </c>
      <c r="BH21">
        <f t="shared" si="20"/>
        <v>1</v>
      </c>
      <c r="BI21">
        <f t="shared" si="20"/>
        <v>1</v>
      </c>
      <c r="BJ21">
        <f t="shared" si="20"/>
        <v>1</v>
      </c>
      <c r="BK21">
        <f t="shared" si="20"/>
        <v>1</v>
      </c>
    </row>
    <row r="23" spans="2:69" x14ac:dyDescent="0.45">
      <c r="B23" t="s">
        <v>327</v>
      </c>
    </row>
    <row r="24" spans="2:69" x14ac:dyDescent="0.45">
      <c r="B24" t="s">
        <v>328</v>
      </c>
      <c r="BM24" s="9"/>
      <c r="BN24" s="9"/>
      <c r="BO24" s="9"/>
      <c r="BP24" s="9"/>
      <c r="BQ24" s="9"/>
    </row>
    <row r="25" spans="2:69" x14ac:dyDescent="0.45">
      <c r="B25" t="s">
        <v>329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9"/>
      <c r="BN25" s="10" t="s">
        <v>151</v>
      </c>
      <c r="BO25" s="10" t="s">
        <v>153</v>
      </c>
      <c r="BP25" s="10" t="s">
        <v>330</v>
      </c>
      <c r="BQ25" s="9"/>
    </row>
    <row r="26" spans="2:69" x14ac:dyDescent="0.45">
      <c r="B26" t="s">
        <v>331</v>
      </c>
      <c r="H26">
        <f t="shared" ref="H26:H34" si="25">H13-V13</f>
        <v>3.1151871346455362E-3</v>
      </c>
      <c r="I26">
        <f t="shared" si="22"/>
        <v>0</v>
      </c>
      <c r="J26">
        <f t="shared" si="22"/>
        <v>4.5036979796693188E-3</v>
      </c>
      <c r="K26">
        <f t="shared" si="22"/>
        <v>7.7720242126266825E-5</v>
      </c>
      <c r="L26">
        <f t="shared" si="22"/>
        <v>-2.1388361657386223E-3</v>
      </c>
      <c r="M26">
        <f t="shared" si="22"/>
        <v>-5.3025932983590263E-3</v>
      </c>
      <c r="N26">
        <f t="shared" si="22"/>
        <v>-1.229575694850138E-2</v>
      </c>
      <c r="O26">
        <f t="shared" si="22"/>
        <v>-2.7487745136078878E-3</v>
      </c>
      <c r="P26">
        <f t="shared" si="22"/>
        <v>-1.6360134591545172E-2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-2.6045124381819384E-3</v>
      </c>
      <c r="W26">
        <f t="shared" si="23"/>
        <v>0</v>
      </c>
      <c r="X26">
        <f t="shared" si="23"/>
        <v>9.7219738340897699E-2</v>
      </c>
      <c r="Y26">
        <f t="shared" si="23"/>
        <v>8.5574228574272437E-2</v>
      </c>
      <c r="Z26">
        <f t="shared" si="23"/>
        <v>8.0130547210793157E-2</v>
      </c>
      <c r="AA26">
        <f t="shared" si="23"/>
        <v>9.7122356794579368E-2</v>
      </c>
      <c r="AB26">
        <f t="shared" si="23"/>
        <v>0.10721117839303618</v>
      </c>
      <c r="AC26">
        <f t="shared" si="23"/>
        <v>4.7835611872238282E-2</v>
      </c>
      <c r="AD26">
        <f t="shared" si="23"/>
        <v>0.11060913547159257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-9.5676474833665814E-3</v>
      </c>
      <c r="AK26">
        <f t="shared" si="24"/>
        <v>0</v>
      </c>
      <c r="AL26">
        <f t="shared" si="24"/>
        <v>-3.2289109465188259E-2</v>
      </c>
      <c r="AM26">
        <f t="shared" si="24"/>
        <v>-1.5890883005492018E-2</v>
      </c>
      <c r="AN26">
        <f t="shared" si="24"/>
        <v>-7.7495505166955692E-3</v>
      </c>
      <c r="AO26">
        <f t="shared" si="24"/>
        <v>-6.5485863424341595E-4</v>
      </c>
      <c r="AP26">
        <f t="shared" si="24"/>
        <v>2.0047869760205006E-2</v>
      </c>
      <c r="AQ26">
        <f t="shared" si="24"/>
        <v>1.1945992993256382E-4</v>
      </c>
      <c r="AR26">
        <f t="shared" si="24"/>
        <v>3.2530784295969895E-2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9"/>
      <c r="BN26" s="17" t="s">
        <v>235</v>
      </c>
      <c r="BO26" s="18">
        <v>35.557000000000002</v>
      </c>
      <c r="BP26" s="19">
        <v>45.760328486655226</v>
      </c>
      <c r="BQ26" s="9"/>
    </row>
    <row r="27" spans="2:69" x14ac:dyDescent="0.45">
      <c r="B27" t="s">
        <v>332</v>
      </c>
      <c r="H27">
        <f t="shared" si="25"/>
        <v>2.7146757082034956E-3</v>
      </c>
      <c r="I27">
        <f t="shared" si="22"/>
        <v>0</v>
      </c>
      <c r="J27">
        <f t="shared" si="22"/>
        <v>3.9246693614389816E-3</v>
      </c>
      <c r="K27">
        <f t="shared" si="22"/>
        <v>6.772795476384097E-5</v>
      </c>
      <c r="L27">
        <f t="shared" si="22"/>
        <v>-1.8638516185378595E-3</v>
      </c>
      <c r="M27">
        <f t="shared" si="22"/>
        <v>-4.6208528076678856E-3</v>
      </c>
      <c r="N27">
        <f t="shared" si="22"/>
        <v>-1.071492377804395E-2</v>
      </c>
      <c r="O27">
        <f t="shared" si="22"/>
        <v>-2.3953717953029141E-3</v>
      </c>
      <c r="P27">
        <f t="shared" si="22"/>
        <v>-1.4256755064462334E-2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-2.2622283943649624E-3</v>
      </c>
      <c r="W27">
        <f t="shared" si="23"/>
        <v>0</v>
      </c>
      <c r="X27">
        <f t="shared" si="23"/>
        <v>0.13093559322688164</v>
      </c>
      <c r="Y27">
        <f t="shared" si="23"/>
        <v>0.11375543461485926</v>
      </c>
      <c r="Z27">
        <f t="shared" si="23"/>
        <v>0.10566775915545179</v>
      </c>
      <c r="AA27">
        <f t="shared" si="23"/>
        <v>0.12703156769562707</v>
      </c>
      <c r="AB27">
        <f t="shared" si="23"/>
        <v>0.13774751367921723</v>
      </c>
      <c r="AC27">
        <f t="shared" si="23"/>
        <v>6.2514007354342649E-2</v>
      </c>
      <c r="AD27">
        <f t="shared" si="23"/>
        <v>0.14069884602073435</v>
      </c>
      <c r="AE27">
        <f t="shared" si="23"/>
        <v>0</v>
      </c>
      <c r="AF27">
        <f t="shared" si="23"/>
        <v>0</v>
      </c>
      <c r="AG27">
        <f t="shared" si="23"/>
        <v>0</v>
      </c>
      <c r="AH27">
        <f t="shared" si="23"/>
        <v>0</v>
      </c>
      <c r="AI27">
        <f t="shared" si="23"/>
        <v>0</v>
      </c>
      <c r="AJ27">
        <f t="shared" si="23"/>
        <v>-9.0009487723976545E-3</v>
      </c>
      <c r="AK27">
        <f t="shared" si="24"/>
        <v>0</v>
      </c>
      <c r="AL27">
        <f t="shared" si="24"/>
        <v>-3.0376602054765334E-2</v>
      </c>
      <c r="AM27">
        <f t="shared" si="24"/>
        <v>-1.4949654460960193E-2</v>
      </c>
      <c r="AN27">
        <f t="shared" si="24"/>
        <v>-7.2905390098407796E-3</v>
      </c>
      <c r="AO27">
        <f t="shared" si="24"/>
        <v>-6.1607088160764434E-4</v>
      </c>
      <c r="AP27">
        <f t="shared" si="24"/>
        <v>1.8860419870299294E-2</v>
      </c>
      <c r="AQ27">
        <f t="shared" si="24"/>
        <v>1.1238423149984023E-4</v>
      </c>
      <c r="AR27">
        <f t="shared" si="24"/>
        <v>3.0603962309752486E-2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9"/>
      <c r="BN27" s="14" t="s">
        <v>140</v>
      </c>
      <c r="BO27" s="15">
        <v>31.956</v>
      </c>
      <c r="BP27" s="16">
        <v>38.806483915383652</v>
      </c>
      <c r="BQ27" s="9"/>
    </row>
    <row r="28" spans="2:69" x14ac:dyDescent="0.45">
      <c r="B28" t="s">
        <v>333</v>
      </c>
      <c r="H28">
        <f t="shared" si="25"/>
        <v>2.2682354903214019E-3</v>
      </c>
      <c r="I28">
        <f t="shared" si="22"/>
        <v>0</v>
      </c>
      <c r="J28">
        <f t="shared" si="22"/>
        <v>3.279240428789798E-3</v>
      </c>
      <c r="K28">
        <f t="shared" si="22"/>
        <v>5.6589798265616054E-5</v>
      </c>
      <c r="L28">
        <f t="shared" si="22"/>
        <v>-1.5573331197848983E-3</v>
      </c>
      <c r="M28">
        <f t="shared" si="22"/>
        <v>-3.8609334817529817E-3</v>
      </c>
      <c r="N28">
        <f t="shared" si="22"/>
        <v>-8.952807996919665E-3</v>
      </c>
      <c r="O28">
        <f t="shared" si="22"/>
        <v>-2.0014424935554942E-3</v>
      </c>
      <c r="P28">
        <f t="shared" si="22"/>
        <v>-1.1912169735896372E-2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-1.8871067976131695E-3</v>
      </c>
      <c r="W28">
        <f t="shared" si="23"/>
        <v>0</v>
      </c>
      <c r="X28">
        <f t="shared" si="23"/>
        <v>0.14800700115782517</v>
      </c>
      <c r="Y28">
        <f t="shared" si="23"/>
        <v>0.12778208158016846</v>
      </c>
      <c r="Z28">
        <f t="shared" si="23"/>
        <v>0.11823315398556811</v>
      </c>
      <c r="AA28">
        <f t="shared" si="23"/>
        <v>0.14156423534473883</v>
      </c>
      <c r="AB28">
        <f t="shared" si="23"/>
        <v>0.15213241754773144</v>
      </c>
      <c r="AC28">
        <f t="shared" si="23"/>
        <v>6.9636504115981435E-2</v>
      </c>
      <c r="AD28">
        <f t="shared" si="23"/>
        <v>0.15459430594498969</v>
      </c>
      <c r="AE28">
        <f t="shared" si="23"/>
        <v>0</v>
      </c>
      <c r="AF28">
        <f t="shared" si="23"/>
        <v>0</v>
      </c>
      <c r="AG28">
        <f t="shared" si="23"/>
        <v>0</v>
      </c>
      <c r="AH28">
        <f t="shared" si="23"/>
        <v>0</v>
      </c>
      <c r="AI28">
        <f t="shared" si="23"/>
        <v>0</v>
      </c>
      <c r="AJ28">
        <f t="shared" si="23"/>
        <v>-7.8240657642247857E-3</v>
      </c>
      <c r="AK28">
        <f t="shared" si="24"/>
        <v>0</v>
      </c>
      <c r="AL28">
        <f t="shared" si="24"/>
        <v>-2.6404831110582228E-2</v>
      </c>
      <c r="AM28">
        <f t="shared" si="24"/>
        <v>-1.2994972264887883E-2</v>
      </c>
      <c r="AN28">
        <f t="shared" si="24"/>
        <v>-6.3372937800245666E-3</v>
      </c>
      <c r="AO28">
        <f t="shared" si="24"/>
        <v>-5.3551900083070869E-4</v>
      </c>
      <c r="AP28">
        <f t="shared" si="24"/>
        <v>1.6394401205640952E-2</v>
      </c>
      <c r="AQ28">
        <f t="shared" si="24"/>
        <v>9.7689881406015644E-5</v>
      </c>
      <c r="AR28">
        <f t="shared" si="24"/>
        <v>2.6602463786000174E-2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9"/>
      <c r="BN28" s="20" t="s">
        <v>94</v>
      </c>
      <c r="BO28" s="21">
        <v>29.631</v>
      </c>
      <c r="BP28" s="22">
        <v>35.499983125780439</v>
      </c>
      <c r="BQ28" s="9"/>
    </row>
    <row r="29" spans="2:69" x14ac:dyDescent="0.45">
      <c r="B29" t="s">
        <v>334</v>
      </c>
      <c r="H29">
        <f t="shared" si="25"/>
        <v>1.9243339994006181E-3</v>
      </c>
      <c r="I29">
        <f t="shared" si="22"/>
        <v>0</v>
      </c>
      <c r="J29">
        <f t="shared" si="22"/>
        <v>2.7820541016370104E-3</v>
      </c>
      <c r="K29">
        <f t="shared" si="22"/>
        <v>4.8009861976394674E-5</v>
      </c>
      <c r="L29">
        <f t="shared" si="22"/>
        <v>-1.3212160216968805E-3</v>
      </c>
      <c r="M29">
        <f t="shared" si="22"/>
        <v>-3.2755530014685341E-3</v>
      </c>
      <c r="N29">
        <f t="shared" si="22"/>
        <v>-7.5954163013889353E-3</v>
      </c>
      <c r="O29">
        <f t="shared" si="22"/>
        <v>-1.6979911718282281E-3</v>
      </c>
      <c r="P29">
        <f t="shared" si="22"/>
        <v>-1.0106090539199197E-2</v>
      </c>
      <c r="Q29">
        <f t="shared" si="22"/>
        <v>0</v>
      </c>
      <c r="R29">
        <f t="shared" si="22"/>
        <v>0</v>
      </c>
      <c r="S29">
        <f t="shared" si="22"/>
        <v>0</v>
      </c>
      <c r="T29">
        <f t="shared" si="22"/>
        <v>0</v>
      </c>
      <c r="U29">
        <f t="shared" si="22"/>
        <v>0</v>
      </c>
      <c r="V29">
        <f t="shared" si="22"/>
        <v>-1.5994226965199143E-3</v>
      </c>
      <c r="W29">
        <f t="shared" si="23"/>
        <v>0</v>
      </c>
      <c r="X29">
        <f t="shared" si="23"/>
        <v>0.15831446378778402</v>
      </c>
      <c r="Y29">
        <f t="shared" si="23"/>
        <v>0.1361776672295345</v>
      </c>
      <c r="Z29">
        <f t="shared" si="23"/>
        <v>0.12570930999123719</v>
      </c>
      <c r="AA29">
        <f t="shared" si="23"/>
        <v>0.15015348809063145</v>
      </c>
      <c r="AB29">
        <f t="shared" si="23"/>
        <v>0.16049137068652297</v>
      </c>
      <c r="AC29">
        <f t="shared" si="23"/>
        <v>7.3843076069624924E-2</v>
      </c>
      <c r="AD29">
        <f t="shared" si="23"/>
        <v>0.16257790413686579</v>
      </c>
      <c r="AE29">
        <f t="shared" si="23"/>
        <v>0</v>
      </c>
      <c r="AF29">
        <f t="shared" si="23"/>
        <v>0</v>
      </c>
      <c r="AG29">
        <f t="shared" si="23"/>
        <v>0</v>
      </c>
      <c r="AH29">
        <f t="shared" si="23"/>
        <v>0</v>
      </c>
      <c r="AI29">
        <f t="shared" si="23"/>
        <v>0</v>
      </c>
      <c r="AJ29">
        <f t="shared" si="23"/>
        <v>-6.80018159006468E-3</v>
      </c>
      <c r="AK29">
        <f t="shared" si="24"/>
        <v>0</v>
      </c>
      <c r="AL29">
        <f t="shared" si="24"/>
        <v>-2.2949404033383081E-2</v>
      </c>
      <c r="AM29">
        <f t="shared" si="24"/>
        <v>-1.1294405469232327E-2</v>
      </c>
      <c r="AN29">
        <f t="shared" si="24"/>
        <v>-5.5079737047720734E-3</v>
      </c>
      <c r="AO29">
        <f t="shared" si="24"/>
        <v>-4.6543914127461505E-4</v>
      </c>
      <c r="AP29">
        <f t="shared" si="24"/>
        <v>1.4248973438911516E-2</v>
      </c>
      <c r="AQ29">
        <f t="shared" si="24"/>
        <v>8.4905847303584636E-5</v>
      </c>
      <c r="AR29">
        <f t="shared" si="24"/>
        <v>2.3121173816699425E-2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9"/>
      <c r="BN29" s="11" t="s">
        <v>78</v>
      </c>
      <c r="BO29" s="12">
        <v>27.166</v>
      </c>
      <c r="BP29" s="13">
        <v>42.001030700139879</v>
      </c>
      <c r="BQ29" s="9"/>
    </row>
    <row r="30" spans="2:69" x14ac:dyDescent="0.45">
      <c r="B30" t="s">
        <v>335</v>
      </c>
      <c r="H30">
        <f t="shared" si="25"/>
        <v>1.663994307087524E-3</v>
      </c>
      <c r="I30">
        <f t="shared" si="22"/>
        <v>0</v>
      </c>
      <c r="J30">
        <f t="shared" si="22"/>
        <v>2.4056749964285196E-3</v>
      </c>
      <c r="K30">
        <f t="shared" si="22"/>
        <v>4.1514693934763258E-5</v>
      </c>
      <c r="L30">
        <f t="shared" si="22"/>
        <v>-1.1424710779011082E-3</v>
      </c>
      <c r="M30">
        <f t="shared" si="22"/>
        <v>-2.8324093160054797E-3</v>
      </c>
      <c r="N30">
        <f t="shared" si="22"/>
        <v>-6.5678460648774806E-3</v>
      </c>
      <c r="O30">
        <f t="shared" si="22"/>
        <v>-1.4682729943389372E-3</v>
      </c>
      <c r="P30">
        <f t="shared" si="22"/>
        <v>-8.738855692088876E-3</v>
      </c>
      <c r="Q30">
        <f t="shared" si="22"/>
        <v>0</v>
      </c>
      <c r="R30">
        <f t="shared" si="22"/>
        <v>0</v>
      </c>
      <c r="S30">
        <f t="shared" si="22"/>
        <v>0</v>
      </c>
      <c r="T30">
        <f t="shared" si="22"/>
        <v>0</v>
      </c>
      <c r="U30">
        <f t="shared" si="22"/>
        <v>0</v>
      </c>
      <c r="V30">
        <f t="shared" si="22"/>
        <v>-1.3821372706397383E-3</v>
      </c>
      <c r="W30">
        <f t="shared" si="23"/>
        <v>0</v>
      </c>
      <c r="X30">
        <f t="shared" si="23"/>
        <v>0.16521220906398359</v>
      </c>
      <c r="Y30">
        <f t="shared" si="23"/>
        <v>0.14176623836358249</v>
      </c>
      <c r="Z30">
        <f t="shared" si="23"/>
        <v>0.13066756402681334</v>
      </c>
      <c r="AA30">
        <f t="shared" si="23"/>
        <v>0.15582638490560075</v>
      </c>
      <c r="AB30">
        <f t="shared" si="23"/>
        <v>0.16595304753282192</v>
      </c>
      <c r="AC30">
        <f t="shared" si="23"/>
        <v>7.6620109696732719E-2</v>
      </c>
      <c r="AD30">
        <f t="shared" si="23"/>
        <v>0.16775607976064366</v>
      </c>
      <c r="AE30">
        <f t="shared" si="23"/>
        <v>0</v>
      </c>
      <c r="AF30">
        <f t="shared" si="23"/>
        <v>0</v>
      </c>
      <c r="AG30">
        <f t="shared" si="23"/>
        <v>0</v>
      </c>
      <c r="AH30">
        <f t="shared" si="23"/>
        <v>0</v>
      </c>
      <c r="AI30">
        <f t="shared" si="23"/>
        <v>0</v>
      </c>
      <c r="AJ30">
        <f t="shared" si="23"/>
        <v>-5.9768542017417658E-3</v>
      </c>
      <c r="AK30">
        <f t="shared" si="24"/>
        <v>0</v>
      </c>
      <c r="AL30">
        <f t="shared" si="24"/>
        <v>-2.0170820456442806E-2</v>
      </c>
      <c r="AM30">
        <f t="shared" si="24"/>
        <v>-9.9269429633448425E-3</v>
      </c>
      <c r="AN30">
        <f t="shared" si="24"/>
        <v>-4.8410995124819056E-3</v>
      </c>
      <c r="AO30">
        <f t="shared" si="24"/>
        <v>-4.0908641193482254E-4</v>
      </c>
      <c r="AP30">
        <f t="shared" si="24"/>
        <v>1.2523788613718168E-2</v>
      </c>
      <c r="AQ30">
        <f t="shared" si="24"/>
        <v>7.4625929247451595E-5</v>
      </c>
      <c r="AR30">
        <f t="shared" si="24"/>
        <v>2.0321793329379778E-2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9"/>
      <c r="BN30" s="23" t="s">
        <v>148</v>
      </c>
      <c r="BO30" s="24">
        <v>26.905999999999999</v>
      </c>
      <c r="BP30" s="25">
        <v>20.634802646249909</v>
      </c>
      <c r="BQ30" s="9"/>
    </row>
    <row r="31" spans="2:69" x14ac:dyDescent="0.45">
      <c r="B31" t="s">
        <v>336</v>
      </c>
      <c r="H31">
        <f t="shared" si="25"/>
        <v>1.4630063456491094E-3</v>
      </c>
      <c r="I31">
        <f t="shared" si="22"/>
        <v>0</v>
      </c>
      <c r="J31">
        <f t="shared" si="22"/>
        <v>2.1151020591549941E-3</v>
      </c>
      <c r="K31">
        <f t="shared" si="22"/>
        <v>3.6500281524576295E-5</v>
      </c>
      <c r="L31">
        <f t="shared" si="22"/>
        <v>-1.0044760547378573E-3</v>
      </c>
      <c r="M31">
        <f t="shared" si="22"/>
        <v>-2.4902926561352068E-3</v>
      </c>
      <c r="N31">
        <f t="shared" si="22"/>
        <v>-5.7745392692953867E-3</v>
      </c>
      <c r="O31">
        <f t="shared" si="22"/>
        <v>-1.2909255150168608E-3</v>
      </c>
      <c r="P31">
        <f t="shared" si="22"/>
        <v>-7.6833203555921603E-3</v>
      </c>
      <c r="Q31">
        <f t="shared" si="22"/>
        <v>0</v>
      </c>
      <c r="R31">
        <f t="shared" si="22"/>
        <v>0</v>
      </c>
      <c r="S31">
        <f t="shared" si="22"/>
        <v>0</v>
      </c>
      <c r="T31">
        <f t="shared" si="22"/>
        <v>0</v>
      </c>
      <c r="U31">
        <f t="shared" si="22"/>
        <v>0</v>
      </c>
      <c r="V31">
        <f t="shared" si="22"/>
        <v>-1.214627736772167E-3</v>
      </c>
      <c r="W31">
        <f t="shared" si="23"/>
        <v>0</v>
      </c>
      <c r="X31">
        <f t="shared" si="23"/>
        <v>0.17015170302139571</v>
      </c>
      <c r="Y31">
        <f t="shared" si="23"/>
        <v>0.14575392331719406</v>
      </c>
      <c r="Z31">
        <f t="shared" si="23"/>
        <v>0.13419664650050755</v>
      </c>
      <c r="AA31">
        <f t="shared" si="23"/>
        <v>0.15985268206425429</v>
      </c>
      <c r="AB31">
        <f t="shared" si="23"/>
        <v>0.16980062793553818</v>
      </c>
      <c r="AC31">
        <f t="shared" si="23"/>
        <v>7.8590476106444873E-2</v>
      </c>
      <c r="AD31">
        <f t="shared" si="23"/>
        <v>0.17138510413304275</v>
      </c>
      <c r="AE31">
        <f t="shared" si="23"/>
        <v>0</v>
      </c>
      <c r="AF31">
        <f t="shared" si="23"/>
        <v>0</v>
      </c>
      <c r="AG31">
        <f t="shared" si="23"/>
        <v>0</v>
      </c>
      <c r="AH31">
        <f t="shared" si="23"/>
        <v>0</v>
      </c>
      <c r="AI31">
        <f t="shared" si="23"/>
        <v>0</v>
      </c>
      <c r="AJ31">
        <f t="shared" si="23"/>
        <v>-5.3170040729841883E-3</v>
      </c>
      <c r="AK31">
        <f t="shared" si="24"/>
        <v>0</v>
      </c>
      <c r="AL31">
        <f t="shared" si="24"/>
        <v>-1.7943943570026377E-2</v>
      </c>
      <c r="AM31">
        <f t="shared" si="24"/>
        <v>-8.8309994500119782E-3</v>
      </c>
      <c r="AN31">
        <f t="shared" si="24"/>
        <v>-4.3066377322849014E-3</v>
      </c>
      <c r="AO31">
        <f t="shared" si="24"/>
        <v>-3.639229007503797E-4</v>
      </c>
      <c r="AP31">
        <f t="shared" si="24"/>
        <v>1.1141150983559944E-2</v>
      </c>
      <c r="AQ31">
        <f t="shared" si="24"/>
        <v>6.6387158924374745E-5</v>
      </c>
      <c r="AR31">
        <f t="shared" si="24"/>
        <v>1.8078248900761151E-2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9"/>
      <c r="BN31" s="26" t="s">
        <v>343</v>
      </c>
      <c r="BO31" s="27">
        <v>21.425999999999998</v>
      </c>
      <c r="BP31" s="28">
        <v>43.923270792495103</v>
      </c>
      <c r="BQ31" s="9"/>
    </row>
    <row r="32" spans="2:69" x14ac:dyDescent="0.45">
      <c r="B32" t="s">
        <v>337</v>
      </c>
      <c r="H32">
        <f t="shared" si="25"/>
        <v>1.3041161778919452E-3</v>
      </c>
      <c r="I32">
        <f t="shared" si="22"/>
        <v>0</v>
      </c>
      <c r="J32">
        <f t="shared" si="22"/>
        <v>1.8853908743741155E-3</v>
      </c>
      <c r="K32">
        <f t="shared" si="22"/>
        <v>3.253615937848231E-5</v>
      </c>
      <c r="L32">
        <f t="shared" si="22"/>
        <v>-8.953846831798451E-4</v>
      </c>
      <c r="M32">
        <f t="shared" si="22"/>
        <v>-2.2198338033261322E-3</v>
      </c>
      <c r="N32">
        <f t="shared" si="22"/>
        <v>-5.1473939968600391E-3</v>
      </c>
      <c r="O32">
        <f t="shared" si="22"/>
        <v>-1.1507242286366015E-3</v>
      </c>
      <c r="P32">
        <f t="shared" si="22"/>
        <v>-6.8488714389078886E-3</v>
      </c>
      <c r="Q32">
        <f t="shared" si="22"/>
        <v>0</v>
      </c>
      <c r="R32">
        <f t="shared" si="22"/>
        <v>0</v>
      </c>
      <c r="S32">
        <f t="shared" si="22"/>
        <v>0</v>
      </c>
      <c r="T32">
        <f t="shared" si="22"/>
        <v>0</v>
      </c>
      <c r="U32">
        <f t="shared" si="22"/>
        <v>0</v>
      </c>
      <c r="V32">
        <f t="shared" si="22"/>
        <v>-1.0823346456536598E-3</v>
      </c>
      <c r="W32">
        <f t="shared" si="23"/>
        <v>0</v>
      </c>
      <c r="X32">
        <f t="shared" si="23"/>
        <v>0.17386308237197534</v>
      </c>
      <c r="Y32">
        <f t="shared" si="23"/>
        <v>0.14874241850444836</v>
      </c>
      <c r="Z32">
        <f t="shared" si="23"/>
        <v>0.13683665780221088</v>
      </c>
      <c r="AA32">
        <f t="shared" si="23"/>
        <v>0.16285843171150316</v>
      </c>
      <c r="AB32">
        <f t="shared" si="23"/>
        <v>0.17265726652555702</v>
      </c>
      <c r="AC32">
        <f t="shared" si="23"/>
        <v>8.0061078818936871E-2</v>
      </c>
      <c r="AD32">
        <f t="shared" si="23"/>
        <v>0.17406913519006828</v>
      </c>
      <c r="AE32">
        <f t="shared" si="23"/>
        <v>0</v>
      </c>
      <c r="AF32">
        <f t="shared" si="23"/>
        <v>0</v>
      </c>
      <c r="AG32">
        <f t="shared" si="23"/>
        <v>0</v>
      </c>
      <c r="AH32">
        <f t="shared" si="23"/>
        <v>0</v>
      </c>
      <c r="AI32">
        <f t="shared" si="23"/>
        <v>0</v>
      </c>
      <c r="AJ32">
        <f t="shared" si="23"/>
        <v>-4.781736766965361E-3</v>
      </c>
      <c r="AK32">
        <f t="shared" si="24"/>
        <v>0</v>
      </c>
      <c r="AL32">
        <f t="shared" si="24"/>
        <v>-1.6137511563911744E-2</v>
      </c>
      <c r="AM32">
        <f t="shared" si="24"/>
        <v>-7.9419752513885111E-3</v>
      </c>
      <c r="AN32">
        <f t="shared" si="24"/>
        <v>-3.8730848620376346E-3</v>
      </c>
      <c r="AO32">
        <f t="shared" si="24"/>
        <v>-3.2728647391855326E-4</v>
      </c>
      <c r="AP32">
        <f t="shared" si="24"/>
        <v>1.0019561872274707E-2</v>
      </c>
      <c r="AQ32">
        <f t="shared" si="24"/>
        <v>5.9703907374641929E-5</v>
      </c>
      <c r="AR32">
        <f t="shared" si="24"/>
        <v>1.6258296263182093E-2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9"/>
      <c r="BN32" s="26" t="s">
        <v>344</v>
      </c>
      <c r="BO32" s="27">
        <v>17.97</v>
      </c>
      <c r="BP32" s="28">
        <v>43.923205342237061</v>
      </c>
      <c r="BQ32" s="9"/>
    </row>
    <row r="33" spans="2:69" x14ac:dyDescent="0.45">
      <c r="B33" t="s">
        <v>338</v>
      </c>
      <c r="H33">
        <f t="shared" si="25"/>
        <v>1.1757365882074655E-3</v>
      </c>
      <c r="I33">
        <f t="shared" si="22"/>
        <v>0</v>
      </c>
      <c r="J33">
        <f t="shared" si="22"/>
        <v>1.6997895368926486E-3</v>
      </c>
      <c r="K33">
        <f t="shared" si="22"/>
        <v>2.9333240143536443E-5</v>
      </c>
      <c r="L33">
        <f t="shared" si="22"/>
        <v>-8.0724137188159517E-4</v>
      </c>
      <c r="M33">
        <f t="shared" si="22"/>
        <v>-2.0013092901953744E-3</v>
      </c>
      <c r="N33">
        <f t="shared" si="22"/>
        <v>-4.6406750860259471E-3</v>
      </c>
      <c r="O33">
        <f t="shared" si="22"/>
        <v>-1.0374448239203193E-3</v>
      </c>
      <c r="P33">
        <f t="shared" si="22"/>
        <v>-6.1746559663629075E-3</v>
      </c>
      <c r="Q33">
        <f t="shared" si="22"/>
        <v>0</v>
      </c>
      <c r="R33">
        <f t="shared" si="22"/>
        <v>0</v>
      </c>
      <c r="S33">
        <f t="shared" si="22"/>
        <v>0</v>
      </c>
      <c r="T33">
        <f t="shared" si="22"/>
        <v>0</v>
      </c>
      <c r="U33">
        <f t="shared" si="22"/>
        <v>0</v>
      </c>
      <c r="V33">
        <f t="shared" si="22"/>
        <v>-9.7552264256850485E-4</v>
      </c>
      <c r="W33">
        <f t="shared" si="23"/>
        <v>0</v>
      </c>
      <c r="X33">
        <f t="shared" si="23"/>
        <v>0.1767536747164189</v>
      </c>
      <c r="Y33">
        <f t="shared" si="23"/>
        <v>0.15106546015984335</v>
      </c>
      <c r="Z33">
        <f t="shared" si="23"/>
        <v>0.13888599189460349</v>
      </c>
      <c r="AA33">
        <f t="shared" si="23"/>
        <v>0.16518800906690201</v>
      </c>
      <c r="AB33">
        <f t="shared" si="23"/>
        <v>0.17486200325660683</v>
      </c>
      <c r="AC33">
        <f t="shared" si="23"/>
        <v>8.1200657968550694E-2</v>
      </c>
      <c r="AD33">
        <f t="shared" si="23"/>
        <v>0.17613451062759844</v>
      </c>
      <c r="AE33">
        <f t="shared" si="23"/>
        <v>0</v>
      </c>
      <c r="AF33">
        <f t="shared" si="23"/>
        <v>0</v>
      </c>
      <c r="AG33">
        <f t="shared" si="23"/>
        <v>0</v>
      </c>
      <c r="AH33">
        <f t="shared" si="23"/>
        <v>0</v>
      </c>
      <c r="AI33">
        <f t="shared" si="23"/>
        <v>0</v>
      </c>
      <c r="AJ33">
        <f t="shared" si="23"/>
        <v>-4.3409722219265312E-3</v>
      </c>
      <c r="AK33">
        <f t="shared" si="24"/>
        <v>0</v>
      </c>
      <c r="AL33">
        <f t="shared" si="24"/>
        <v>-1.4650009576838041E-2</v>
      </c>
      <c r="AM33">
        <f t="shared" si="24"/>
        <v>-7.2099104642653344E-3</v>
      </c>
      <c r="AN33">
        <f t="shared" si="24"/>
        <v>-3.5160768186619507E-3</v>
      </c>
      <c r="AO33">
        <f t="shared" si="24"/>
        <v>-2.9711829846190696E-4</v>
      </c>
      <c r="AP33">
        <f t="shared" si="24"/>
        <v>9.0959920805140371E-3</v>
      </c>
      <c r="AQ33">
        <f t="shared" si="24"/>
        <v>5.4200600343001781E-5</v>
      </c>
      <c r="AR33">
        <f t="shared" si="24"/>
        <v>1.4759660745423009E-2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9"/>
      <c r="BN33" s="9"/>
      <c r="BO33" s="9"/>
      <c r="BP33" s="9"/>
      <c r="BQ33" s="9"/>
    </row>
    <row r="34" spans="2:69" x14ac:dyDescent="0.45">
      <c r="H34">
        <f t="shared" si="25"/>
        <v>1.0700248141686242E-3</v>
      </c>
      <c r="I34">
        <f t="shared" si="22"/>
        <v>0</v>
      </c>
      <c r="J34">
        <f t="shared" si="22"/>
        <v>1.5469595839598949E-3</v>
      </c>
      <c r="K34">
        <f t="shared" si="22"/>
        <v>2.6695856153891029E-5</v>
      </c>
      <c r="L34">
        <f t="shared" si="22"/>
        <v>-7.3466140936684354E-4</v>
      </c>
      <c r="M34">
        <f t="shared" si="22"/>
        <v>-1.8213693635240613E-3</v>
      </c>
      <c r="N34">
        <f t="shared" si="22"/>
        <v>-4.2234268681837772E-3</v>
      </c>
      <c r="O34">
        <f t="shared" si="22"/>
        <v>-9.441670150094339E-4</v>
      </c>
      <c r="P34">
        <f t="shared" si="22"/>
        <v>-5.6194858348643795E-3</v>
      </c>
      <c r="Q34">
        <f t="shared" si="22"/>
        <v>0</v>
      </c>
      <c r="R34">
        <f t="shared" si="22"/>
        <v>0</v>
      </c>
      <c r="S34">
        <f t="shared" si="22"/>
        <v>0</v>
      </c>
      <c r="T34">
        <f t="shared" si="22"/>
        <v>0</v>
      </c>
      <c r="U34">
        <f t="shared" si="22"/>
        <v>0</v>
      </c>
      <c r="V34">
        <f t="shared" si="22"/>
        <v>-8.8761948482263264E-4</v>
      </c>
      <c r="W34">
        <f t="shared" si="23"/>
        <v>0</v>
      </c>
      <c r="X34">
        <f t="shared" si="23"/>
        <v>0.17906862597733064</v>
      </c>
      <c r="Y34">
        <f t="shared" si="23"/>
        <v>0.15292304748694208</v>
      </c>
      <c r="Z34">
        <f t="shared" si="23"/>
        <v>0.1405229446860996</v>
      </c>
      <c r="AA34">
        <f t="shared" si="23"/>
        <v>0.16704651267902548</v>
      </c>
      <c r="AB34">
        <f t="shared" si="23"/>
        <v>0.17661508153972161</v>
      </c>
      <c r="AC34">
        <f t="shared" si="23"/>
        <v>8.2109673927078353E-2</v>
      </c>
      <c r="AD34">
        <f t="shared" si="23"/>
        <v>0.17777289872937918</v>
      </c>
      <c r="AE34">
        <f t="shared" si="23"/>
        <v>0</v>
      </c>
      <c r="AF34">
        <f t="shared" si="23"/>
        <v>0</v>
      </c>
      <c r="AG34">
        <f t="shared" si="23"/>
        <v>0</v>
      </c>
      <c r="AH34">
        <f t="shared" si="23"/>
        <v>0</v>
      </c>
      <c r="AI34">
        <f t="shared" si="23"/>
        <v>0</v>
      </c>
      <c r="AJ34">
        <f t="shared" si="23"/>
        <v>-3.9727019164150779E-3</v>
      </c>
      <c r="AK34">
        <f t="shared" si="24"/>
        <v>0</v>
      </c>
      <c r="AL34">
        <f t="shared" si="24"/>
        <v>-1.3407162761241764E-2</v>
      </c>
      <c r="AM34">
        <f t="shared" si="24"/>
        <v>-6.5982511875770644E-3</v>
      </c>
      <c r="AN34">
        <f t="shared" si="24"/>
        <v>-3.217787260928251E-3</v>
      </c>
      <c r="AO34">
        <f t="shared" si="24"/>
        <v>-2.7191199882348194E-4</v>
      </c>
      <c r="AP34">
        <f t="shared" si="24"/>
        <v>8.3243253636655634E-3</v>
      </c>
      <c r="AQ34">
        <f t="shared" si="24"/>
        <v>4.9602443380480921E-5</v>
      </c>
      <c r="AR34">
        <f t="shared" si="24"/>
        <v>1.3507511573743969E-2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9"/>
      <c r="BN34" s="9"/>
      <c r="BO34" s="9"/>
      <c r="BP34" s="9"/>
      <c r="BQ34" s="9"/>
    </row>
    <row r="35" spans="2:69" x14ac:dyDescent="0.45">
      <c r="B35" t="s">
        <v>339</v>
      </c>
      <c r="BM35" s="9"/>
      <c r="BN35" s="9"/>
      <c r="BO35" s="9"/>
      <c r="BP35" s="9"/>
      <c r="BQ35" s="9"/>
    </row>
    <row r="36" spans="2:69" x14ac:dyDescent="0.45">
      <c r="B36" t="s">
        <v>340</v>
      </c>
      <c r="BM36" s="9"/>
      <c r="BN36" s="9"/>
      <c r="BO36" s="9"/>
      <c r="BP36" s="9"/>
      <c r="BQ36" s="9"/>
    </row>
    <row r="37" spans="2:69" x14ac:dyDescent="0.45">
      <c r="B37" t="s">
        <v>341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253B8-EE82-4AC4-9128-01B5913BF32F}">
  <dimension ref="A1:W50"/>
  <sheetViews>
    <sheetView workbookViewId="0"/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119</v>
      </c>
      <c r="C1" t="s">
        <v>120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4" customFormat="1" x14ac:dyDescent="0.45"/>
    <row r="4" spans="1:23" x14ac:dyDescent="0.45">
      <c r="A4" t="s">
        <v>94</v>
      </c>
      <c r="B4" t="s">
        <v>68</v>
      </c>
      <c r="C4" t="s">
        <v>69</v>
      </c>
      <c r="D4">
        <f>SUMIFS('comprehensive_dps30 Swam'!D:D,'comprehensive_dps30 Swam'!$A:$A,$A4,'comprehensive_dps30 Swam'!$B:$B,$B4,'comprehensive_dps30 Swam'!$C:$C,$C4)</f>
        <v>41.86</v>
      </c>
      <c r="E4">
        <f>SUMIFS('comprehensive_dps30 Swam'!E:E,'comprehensive_dps30 Swam'!$A:$A,$A4,'comprehensive_dps30 Swam'!$B:$B,$B4,'comprehensive_dps30 Swam'!$C:$C,$C4)</f>
        <v>17.402000000000001</v>
      </c>
      <c r="F4">
        <f>SUMIFS('comprehensive_dps30 Swam'!F:F,'comprehensive_dps30 Swam'!$A:$A,$A4,'comprehensive_dps30 Swam'!$B:$B,$B4,'comprehensive_dps30 Swam'!$C:$C,$C4)</f>
        <v>582.5</v>
      </c>
      <c r="G4">
        <f>SUMIFS('comprehensive_dps30 Swam'!G:G,'comprehensive_dps30 Swam'!$A:$A,$A4,'comprehensive_dps30 Swam'!$B:$B,$B4,'comprehensive_dps30 Swam'!$C:$C,$C4)</f>
        <v>3378</v>
      </c>
      <c r="H4">
        <f>SUMIFS('comprehensive_dps30 Swam'!H:H,'comprehensive_dps30 Swam'!$A:$A,$A4,'comprehensive_dps30 Swam'!$B:$B,$B4,'comprehensive_dps30 Swam'!$C:$C,$C4)</f>
        <v>44.32</v>
      </c>
      <c r="I4">
        <f>SUMIFS('comprehensive_dps30 Swam'!I:I,'comprehensive_dps30 Swam'!$A:$A,$A4,'comprehensive_dps30 Swam'!$B:$B,$B4,'comprehensive_dps30 Swam'!$C:$C,$C4)</f>
        <v>18.062000000000001</v>
      </c>
      <c r="J4">
        <f>SUMIFS('comprehensive_dps30 Swam'!J:J,'comprehensive_dps30 Swam'!$A:$A,$A4,'comprehensive_dps30 Swam'!$B:$B,$B4,'comprehensive_dps30 Swam'!$C:$C,$C4)</f>
        <v>655</v>
      </c>
      <c r="K4">
        <f>SUMIFS('comprehensive_dps30 Swam'!K:K,'comprehensive_dps30 Swam'!$A:$A,$A4,'comprehensive_dps30 Swam'!$B:$B,$B4,'comprehensive_dps30 Swam'!$C:$C,$C4)</f>
        <v>3659</v>
      </c>
      <c r="L4">
        <f>SUMIFS('comprehensive_dps30 Swam'!L:L,'comprehensive_dps30 Swam'!$A:$A,$A4,'comprehensive_dps30 Swam'!$B:$B,$B4,'comprehensive_dps30 Swam'!$C:$C,$C4)</f>
        <v>46.73</v>
      </c>
      <c r="M4">
        <f>SUMIFS('comprehensive_dps30 Swam'!M:M,'comprehensive_dps30 Swam'!$A:$A,$A4,'comprehensive_dps30 Swam'!$B:$B,$B4,'comprehensive_dps30 Swam'!$C:$C,$C4)</f>
        <v>18.695</v>
      </c>
      <c r="N4">
        <f>SUMIFS('comprehensive_dps30 Swam'!N:N,'comprehensive_dps30 Swam'!$A:$A,$A4,'comprehensive_dps30 Swam'!$B:$B,$B4,'comprehensive_dps30 Swam'!$C:$C,$C4)</f>
        <v>730.1</v>
      </c>
      <c r="O4">
        <f>SUMIFS('comprehensive_dps30 Swam'!O:O,'comprehensive_dps30 Swam'!$A:$A,$A4,'comprehensive_dps30 Swam'!$B:$B,$B4,'comprehensive_dps30 Swam'!$C:$C,$C4)</f>
        <v>3941</v>
      </c>
      <c r="P4">
        <f>SUMIFS('comprehensive_dps30 Swam'!P:P,'comprehensive_dps30 Swam'!$A:$A,$A4,'comprehensive_dps30 Swam'!$B:$B,$B4,'comprehensive_dps30 Swam'!$C:$C,$C4)</f>
        <v>48.86</v>
      </c>
      <c r="Q4">
        <f>SUMIFS('comprehensive_dps30 Swam'!Q:Q,'comprehensive_dps30 Swam'!$A:$A,$A4,'comprehensive_dps30 Swam'!$B:$B,$B4,'comprehensive_dps30 Swam'!$C:$C,$C4)</f>
        <v>19.244</v>
      </c>
      <c r="R4">
        <f>SUMIFS('comprehensive_dps30 Swam'!R:R,'comprehensive_dps30 Swam'!$A:$A,$A4,'comprehensive_dps30 Swam'!$B:$B,$B4,'comprehensive_dps30 Swam'!$C:$C,$C4)</f>
        <v>799.8</v>
      </c>
      <c r="S4">
        <f>SUMIFS('comprehensive_dps30 Swam'!S:S,'comprehensive_dps30 Swam'!$A:$A,$A4,'comprehensive_dps30 Swam'!$B:$B,$B4,'comprehensive_dps30 Swam'!$C:$C,$C4)</f>
        <v>4194</v>
      </c>
      <c r="T4">
        <f>SUMIFS('comprehensive_dps30 Swam'!T:T,'comprehensive_dps30 Swam'!$A:$A,$A4,'comprehensive_dps30 Swam'!$B:$B,$B4,'comprehensive_dps30 Swam'!$C:$C,$C4)</f>
        <v>51.02</v>
      </c>
      <c r="U4">
        <f>SUMIFS('comprehensive_dps30 Swam'!U:U,'comprehensive_dps30 Swam'!$A:$A,$A4,'comprehensive_dps30 Swam'!$B:$B,$B4,'comprehensive_dps30 Swam'!$C:$C,$C4)</f>
        <v>19.792999999999999</v>
      </c>
      <c r="V4">
        <f>SUMIFS('comprehensive_dps30 Swam'!V:V,'comprehensive_dps30 Swam'!$A:$A,$A4,'comprehensive_dps30 Swam'!$B:$B,$B4,'comprehensive_dps30 Swam'!$C:$C,$C4)</f>
        <v>873.8</v>
      </c>
      <c r="W4">
        <f>SUMIFS('comprehensive_dps30 Swam'!W:W,'comprehensive_dps30 Swam'!$A:$A,$A4,'comprehensive_dps30 Swam'!$B:$B,$B4,'comprehensive_dps30 Swam'!$C:$C,$C4)</f>
        <v>4455</v>
      </c>
    </row>
    <row r="5" spans="1:23" s="2" customFormat="1" x14ac:dyDescent="0.45"/>
    <row r="6" spans="1:23" x14ac:dyDescent="0.45">
      <c r="A6" t="s">
        <v>90</v>
      </c>
      <c r="B6" t="s">
        <v>68</v>
      </c>
      <c r="C6" t="s">
        <v>69</v>
      </c>
      <c r="D6">
        <f>SUMIFS('comprehensive_dps30 Swam'!D:D,'comprehensive_dps30 Swam'!$A:$A,$A6,'comprehensive_dps30 Swam'!$B:$B,$B6,'comprehensive_dps30 Swam'!$C:$C,$C6)</f>
        <v>38.5</v>
      </c>
      <c r="E6">
        <f>SUMIFS('comprehensive_dps30 Swam'!E:E,'comprehensive_dps30 Swam'!$A:$A,$A6,'comprehensive_dps30 Swam'!$B:$B,$B6,'comprehensive_dps30 Swam'!$C:$C,$C6)</f>
        <v>17.657</v>
      </c>
      <c r="F6">
        <f>SUMIFS('comprehensive_dps30 Swam'!F:F,'comprehensive_dps30 Swam'!$A:$A,$A6,'comprehensive_dps30 Swam'!$B:$B,$B6,'comprehensive_dps30 Swam'!$C:$C,$C6)</f>
        <v>399.1</v>
      </c>
      <c r="G6">
        <f>SUMIFS('comprehensive_dps30 Swam'!G:G,'comprehensive_dps30 Swam'!$A:$A,$A6,'comprehensive_dps30 Swam'!$B:$B,$B6,'comprehensive_dps30 Swam'!$C:$C,$C6)</f>
        <v>2549</v>
      </c>
      <c r="H6">
        <f>SUMIFS('comprehensive_dps30 Swam'!H:H,'comprehensive_dps30 Swam'!$A:$A,$A6,'comprehensive_dps30 Swam'!$B:$B,$B6,'comprehensive_dps30 Swam'!$C:$C,$C6)</f>
        <v>40.71</v>
      </c>
      <c r="I6">
        <f>SUMIFS('comprehensive_dps30 Swam'!I:I,'comprehensive_dps30 Swam'!$A:$A,$A6,'comprehensive_dps30 Swam'!$B:$B,$B6,'comprehensive_dps30 Swam'!$C:$C,$C6)</f>
        <v>18.302</v>
      </c>
      <c r="J6">
        <f>SUMIFS('comprehensive_dps30 Swam'!J:J,'comprehensive_dps30 Swam'!$A:$A,$A6,'comprehensive_dps30 Swam'!$B:$B,$B6,'comprehensive_dps30 Swam'!$C:$C,$C6)</f>
        <v>448.2</v>
      </c>
      <c r="K6">
        <f>SUMIFS('comprehensive_dps30 Swam'!K:K,'comprehensive_dps30 Swam'!$A:$A,$A6,'comprehensive_dps30 Swam'!$B:$B,$B6,'comprehensive_dps30 Swam'!$C:$C,$C6)</f>
        <v>2761</v>
      </c>
      <c r="L6">
        <f>SUMIFS('comprehensive_dps30 Swam'!L:L,'comprehensive_dps30 Swam'!$A:$A,$A6,'comprehensive_dps30 Swam'!$B:$B,$B6,'comprehensive_dps30 Swam'!$C:$C,$C6)</f>
        <v>42.88</v>
      </c>
      <c r="M6">
        <f>SUMIFS('comprehensive_dps30 Swam'!M:M,'comprehensive_dps30 Swam'!$A:$A,$A6,'comprehensive_dps30 Swam'!$B:$B,$B6,'comprehensive_dps30 Swam'!$C:$C,$C6)</f>
        <v>18.920000000000002</v>
      </c>
      <c r="N6">
        <f>SUMIFS('comprehensive_dps30 Swam'!N:N,'comprehensive_dps30 Swam'!$A:$A,$A6,'comprehensive_dps30 Swam'!$B:$B,$B6,'comprehensive_dps30 Swam'!$C:$C,$C6)</f>
        <v>498.9</v>
      </c>
      <c r="O6">
        <f>SUMIFS('comprehensive_dps30 Swam'!O:O,'comprehensive_dps30 Swam'!$A:$A,$A6,'comprehensive_dps30 Swam'!$B:$B,$B6,'comprehensive_dps30 Swam'!$C:$C,$C6)</f>
        <v>2974</v>
      </c>
      <c r="P6">
        <f>SUMIFS('comprehensive_dps30 Swam'!P:P,'comprehensive_dps30 Swam'!$A:$A,$A6,'comprehensive_dps30 Swam'!$B:$B,$B6,'comprehensive_dps30 Swam'!$C:$C,$C6)</f>
        <v>44.78</v>
      </c>
      <c r="Q6">
        <f>SUMIFS('comprehensive_dps30 Swam'!Q:Q,'comprehensive_dps30 Swam'!$A:$A,$A6,'comprehensive_dps30 Swam'!$B:$B,$B6,'comprehensive_dps30 Swam'!$C:$C,$C6)</f>
        <v>19.456</v>
      </c>
      <c r="R6">
        <f>SUMIFS('comprehensive_dps30 Swam'!R:R,'comprehensive_dps30 Swam'!$A:$A,$A6,'comprehensive_dps30 Swam'!$B:$B,$B6,'comprehensive_dps30 Swam'!$C:$C,$C6)</f>
        <v>546.1</v>
      </c>
      <c r="S6">
        <f>SUMIFS('comprehensive_dps30 Swam'!S:S,'comprehensive_dps30 Swam'!$A:$A,$A6,'comprehensive_dps30 Swam'!$B:$B,$B6,'comprehensive_dps30 Swam'!$C:$C,$C6)</f>
        <v>3165</v>
      </c>
      <c r="T6">
        <f>SUMIFS('comprehensive_dps30 Swam'!T:T,'comprehensive_dps30 Swam'!$A:$A,$A6,'comprehensive_dps30 Swam'!$B:$B,$B6,'comprehensive_dps30 Swam'!$C:$C,$C6)</f>
        <v>46.71</v>
      </c>
      <c r="U6">
        <f>SUMIFS('comprehensive_dps30 Swam'!U:U,'comprehensive_dps30 Swam'!$A:$A,$A6,'comprehensive_dps30 Swam'!$B:$B,$B6,'comprehensive_dps30 Swam'!$C:$C,$C6)</f>
        <v>19.991</v>
      </c>
      <c r="V6">
        <f>SUMIFS('comprehensive_dps30 Swam'!V:V,'comprehensive_dps30 Swam'!$A:$A,$A6,'comprehensive_dps30 Swam'!$B:$B,$B6,'comprehensive_dps30 Swam'!$C:$C,$C6)</f>
        <v>596</v>
      </c>
      <c r="W6">
        <f>SUMIFS('comprehensive_dps30 Swam'!W:W,'comprehensive_dps30 Swam'!$A:$A,$A6,'comprehensive_dps30 Swam'!$B:$B,$B6,'comprehensive_dps30 Swam'!$C:$C,$C6)</f>
        <v>3362</v>
      </c>
    </row>
    <row r="7" spans="1:23" x14ac:dyDescent="0.45">
      <c r="A7" t="s">
        <v>78</v>
      </c>
      <c r="B7" t="s">
        <v>71</v>
      </c>
      <c r="C7" t="s">
        <v>72</v>
      </c>
      <c r="D7">
        <f>SUMIFS('comprehensive_dps30 Swam'!D:D,'comprehensive_dps30 Swam'!$A:$A,$A7,'comprehensive_dps30 Swam'!$B:$B,$B7,'comprehensive_dps30 Swam'!$C:$C,$C7)</f>
        <v>39.659999999999997</v>
      </c>
      <c r="E7">
        <f>SUMIFS('comprehensive_dps30 Swam'!E:E,'comprehensive_dps30 Swam'!$A:$A,$A7,'comprehensive_dps30 Swam'!$B:$B,$B7,'comprehensive_dps30 Swam'!$C:$C,$C7)</f>
        <v>15.808999999999999</v>
      </c>
      <c r="F7">
        <f>SUMIFS('comprehensive_dps30 Swam'!F:F,'comprehensive_dps30 Swam'!$A:$A,$A7,'comprehensive_dps30 Swam'!$B:$B,$B7,'comprehensive_dps30 Swam'!$C:$C,$C7)</f>
        <v>626.1</v>
      </c>
      <c r="G7">
        <f>SUMIFS('comprehensive_dps30 Swam'!G:G,'comprehensive_dps30 Swam'!$A:$A,$A7,'comprehensive_dps30 Swam'!$B:$B,$B7,'comprehensive_dps30 Swam'!$C:$C,$C7)</f>
        <v>4043</v>
      </c>
      <c r="H7">
        <f>SUMIFS('comprehensive_dps30 Swam'!H:H,'comprehensive_dps30 Swam'!$A:$A,$A7,'comprehensive_dps30 Swam'!$B:$B,$B7,'comprehensive_dps30 Swam'!$C:$C,$C7)</f>
        <v>42.11</v>
      </c>
      <c r="I7">
        <f>SUMIFS('comprehensive_dps30 Swam'!I:I,'comprehensive_dps30 Swam'!$A:$A,$A7,'comprehensive_dps30 Swam'!$B:$B,$B7,'comprehensive_dps30 Swam'!$C:$C,$C7)</f>
        <v>16.454000000000001</v>
      </c>
      <c r="J7">
        <f>SUMIFS('comprehensive_dps30 Swam'!J:J,'comprehensive_dps30 Swam'!$A:$A,$A7,'comprehensive_dps30 Swam'!$B:$B,$B7,'comprehensive_dps30 Swam'!$C:$C,$C7)</f>
        <v>705.9</v>
      </c>
      <c r="K7">
        <f>SUMIFS('comprehensive_dps30 Swam'!K:K,'comprehensive_dps30 Swam'!$A:$A,$A7,'comprehensive_dps30 Swam'!$B:$B,$B7,'comprehensive_dps30 Swam'!$C:$C,$C7)</f>
        <v>4380</v>
      </c>
      <c r="L7">
        <f>SUMIFS('comprehensive_dps30 Swam'!L:L,'comprehensive_dps30 Swam'!$A:$A,$A7,'comprehensive_dps30 Swam'!$B:$B,$B7,'comprehensive_dps30 Swam'!$C:$C,$C7)</f>
        <v>44.51</v>
      </c>
      <c r="M7">
        <f>SUMIFS('comprehensive_dps30 Swam'!M:M,'comprehensive_dps30 Swam'!$A:$A,$A7,'comprehensive_dps30 Swam'!$B:$B,$B7,'comprehensive_dps30 Swam'!$C:$C,$C7)</f>
        <v>17.073</v>
      </c>
      <c r="N7">
        <f>SUMIFS('comprehensive_dps30 Swam'!N:N,'comprehensive_dps30 Swam'!$A:$A,$A7,'comprehensive_dps30 Swam'!$B:$B,$B7,'comprehensive_dps30 Swam'!$C:$C,$C7)</f>
        <v>788.8</v>
      </c>
      <c r="O7">
        <f>SUMIFS('comprehensive_dps30 Swam'!O:O,'comprehensive_dps30 Swam'!$A:$A,$A7,'comprehensive_dps30 Swam'!$B:$B,$B7,'comprehensive_dps30 Swam'!$C:$C,$C7)</f>
        <v>4717</v>
      </c>
      <c r="P7">
        <f>SUMIFS('comprehensive_dps30 Swam'!P:P,'comprehensive_dps30 Swam'!$A:$A,$A7,'comprehensive_dps30 Swam'!$B:$B,$B7,'comprehensive_dps30 Swam'!$C:$C,$C7)</f>
        <v>46.63</v>
      </c>
      <c r="Q7">
        <f>SUMIFS('comprehensive_dps30 Swam'!Q:Q,'comprehensive_dps30 Swam'!$A:$A,$A7,'comprehensive_dps30 Swam'!$B:$B,$B7,'comprehensive_dps30 Swam'!$C:$C,$C7)</f>
        <v>17.61</v>
      </c>
      <c r="R7">
        <f>SUMIFS('comprehensive_dps30 Swam'!R:R,'comprehensive_dps30 Swam'!$A:$A,$A7,'comprehensive_dps30 Swam'!$B:$B,$B7,'comprehensive_dps30 Swam'!$C:$C,$C7)</f>
        <v>865.9</v>
      </c>
      <c r="S7">
        <f>SUMIFS('comprehensive_dps30 Swam'!S:S,'comprehensive_dps30 Swam'!$A:$A,$A7,'comprehensive_dps30 Swam'!$B:$B,$B7,'comprehensive_dps30 Swam'!$C:$C,$C7)</f>
        <v>5020</v>
      </c>
      <c r="T7">
        <f>SUMIFS('comprehensive_dps30 Swam'!T:T,'comprehensive_dps30 Swam'!$A:$A,$A7,'comprehensive_dps30 Swam'!$B:$B,$B7,'comprehensive_dps30 Swam'!$C:$C,$C7)</f>
        <v>48.78</v>
      </c>
      <c r="U7">
        <f>SUMIFS('comprehensive_dps30 Swam'!U:U,'comprehensive_dps30 Swam'!$A:$A,$A7,'comprehensive_dps30 Swam'!$B:$B,$B7,'comprehensive_dps30 Swam'!$C:$C,$C7)</f>
        <v>18.145</v>
      </c>
      <c r="V7">
        <f>SUMIFS('comprehensive_dps30 Swam'!V:V,'comprehensive_dps30 Swam'!$A:$A,$A7,'comprehensive_dps30 Swam'!$B:$B,$B7,'comprehensive_dps30 Swam'!$C:$C,$C7)</f>
        <v>947.8</v>
      </c>
      <c r="W7">
        <f>SUMIFS('comprehensive_dps30 Swam'!W:W,'comprehensive_dps30 Swam'!$A:$A,$A7,'comprehensive_dps30 Swam'!$B:$B,$B7,'comprehensive_dps30 Swam'!$C:$C,$C7)</f>
        <v>5332</v>
      </c>
    </row>
    <row r="8" spans="1:23" s="5" customFormat="1" x14ac:dyDescent="0.45"/>
    <row r="9" spans="1:23" x14ac:dyDescent="0.45">
      <c r="A9" t="s">
        <v>73</v>
      </c>
      <c r="B9" t="s">
        <v>68</v>
      </c>
      <c r="C9" t="s">
        <v>69</v>
      </c>
      <c r="D9">
        <f>SUMIFS('comprehensive_dps30 Swam'!D:D,'comprehensive_dps30 Swam'!$A:$A,$A9,'comprehensive_dps30 Swam'!$B:$B,$B9,'comprehensive_dps30 Swam'!$C:$C,$C9)</f>
        <v>37.01</v>
      </c>
      <c r="E9">
        <f>SUMIFS('comprehensive_dps30 Swam'!E:E,'comprehensive_dps30 Swam'!$A:$A,$A9,'comprehensive_dps30 Swam'!$B:$B,$B9,'comprehensive_dps30 Swam'!$C:$C,$C9)</f>
        <v>17.201000000000001</v>
      </c>
      <c r="F9">
        <f>SUMIFS('comprehensive_dps30 Swam'!F:F,'comprehensive_dps30 Swam'!$A:$A,$A9,'comprehensive_dps30 Swam'!$B:$B,$B9,'comprehensive_dps30 Swam'!$C:$C,$C9)</f>
        <v>368.7</v>
      </c>
      <c r="G9">
        <f>SUMIFS('comprehensive_dps30 Swam'!G:G,'comprehensive_dps30 Swam'!$A:$A,$A9,'comprehensive_dps30 Swam'!$B:$B,$B9,'comprehensive_dps30 Swam'!$C:$C,$C9)</f>
        <v>2449</v>
      </c>
      <c r="H9">
        <f>SUMIFS('comprehensive_dps30 Swam'!H:H,'comprehensive_dps30 Swam'!$A:$A,$A9,'comprehensive_dps30 Swam'!$B:$B,$B9,'comprehensive_dps30 Swam'!$C:$C,$C9)</f>
        <v>39.159999999999997</v>
      </c>
      <c r="I9">
        <f>SUMIFS('comprehensive_dps30 Swam'!I:I,'comprehensive_dps30 Swam'!$A:$A,$A9,'comprehensive_dps30 Swam'!$B:$B,$B9,'comprehensive_dps30 Swam'!$C:$C,$C9)</f>
        <v>17.838999999999999</v>
      </c>
      <c r="J9">
        <f>SUMIFS('comprehensive_dps30 Swam'!J:J,'comprehensive_dps30 Swam'!$A:$A,$A9,'comprehensive_dps30 Swam'!$B:$B,$B9,'comprehensive_dps30 Swam'!$C:$C,$C9)</f>
        <v>414.2</v>
      </c>
      <c r="K9">
        <f>SUMIFS('comprehensive_dps30 Swam'!K:K,'comprehensive_dps30 Swam'!$A:$A,$A9,'comprehensive_dps30 Swam'!$B:$B,$B9,'comprehensive_dps30 Swam'!$C:$C,$C9)</f>
        <v>2653</v>
      </c>
      <c r="L9">
        <f>SUMIFS('comprehensive_dps30 Swam'!L:L,'comprehensive_dps30 Swam'!$A:$A,$A9,'comprehensive_dps30 Swam'!$B:$B,$B9,'comprehensive_dps30 Swam'!$C:$C,$C9)</f>
        <v>41.26</v>
      </c>
      <c r="M9">
        <f>SUMIFS('comprehensive_dps30 Swam'!M:M,'comprehensive_dps30 Swam'!$A:$A,$A9,'comprehensive_dps30 Swam'!$B:$B,$B9,'comprehensive_dps30 Swam'!$C:$C,$C9)</f>
        <v>18.45</v>
      </c>
      <c r="N9">
        <f>SUMIFS('comprehensive_dps30 Swam'!N:N,'comprehensive_dps30 Swam'!$A:$A,$A9,'comprehensive_dps30 Swam'!$B:$B,$B9,'comprehensive_dps30 Swam'!$C:$C,$C9)</f>
        <v>461.4</v>
      </c>
      <c r="O9">
        <f>SUMIFS('comprehensive_dps30 Swam'!O:O,'comprehensive_dps30 Swam'!$A:$A,$A9,'comprehensive_dps30 Swam'!$B:$B,$B9,'comprehensive_dps30 Swam'!$C:$C,$C9)</f>
        <v>2857</v>
      </c>
      <c r="P9">
        <f>SUMIFS('comprehensive_dps30 Swam'!P:P,'comprehensive_dps30 Swam'!$A:$A,$A9,'comprehensive_dps30 Swam'!$B:$B,$B9,'comprehensive_dps30 Swam'!$C:$C,$C9)</f>
        <v>43.11</v>
      </c>
      <c r="Q9">
        <f>SUMIFS('comprehensive_dps30 Swam'!Q:Q,'comprehensive_dps30 Swam'!$A:$A,$A9,'comprehensive_dps30 Swam'!$B:$B,$B9,'comprehensive_dps30 Swam'!$C:$C,$C9)</f>
        <v>18.98</v>
      </c>
      <c r="R9">
        <f>SUMIFS('comprehensive_dps30 Swam'!R:R,'comprehensive_dps30 Swam'!$A:$A,$A9,'comprehensive_dps30 Swam'!$B:$B,$B9,'comprehensive_dps30 Swam'!$C:$C,$C9)</f>
        <v>505.1</v>
      </c>
      <c r="S9">
        <f>SUMIFS('comprehensive_dps30 Swam'!S:S,'comprehensive_dps30 Swam'!$A:$A,$A9,'comprehensive_dps30 Swam'!$B:$B,$B9,'comprehensive_dps30 Swam'!$C:$C,$C9)</f>
        <v>3040</v>
      </c>
      <c r="T9">
        <f>SUMIFS('comprehensive_dps30 Swam'!T:T,'comprehensive_dps30 Swam'!$A:$A,$A9,'comprehensive_dps30 Swam'!$B:$B,$B9,'comprehensive_dps30 Swam'!$C:$C,$C9)</f>
        <v>44.98</v>
      </c>
      <c r="U9">
        <f>SUMIFS('comprehensive_dps30 Swam'!U:U,'comprehensive_dps30 Swam'!$A:$A,$A9,'comprehensive_dps30 Swam'!$B:$B,$B9,'comprehensive_dps30 Swam'!$C:$C,$C9)</f>
        <v>19.509</v>
      </c>
      <c r="V9">
        <f>SUMIFS('comprehensive_dps30 Swam'!V:V,'comprehensive_dps30 Swam'!$A:$A,$A9,'comprehensive_dps30 Swam'!$B:$B,$B9,'comprehensive_dps30 Swam'!$C:$C,$C9)</f>
        <v>551.5</v>
      </c>
      <c r="W9">
        <f>SUMIFS('comprehensive_dps30 Swam'!W:W,'comprehensive_dps30 Swam'!$A:$A,$A9,'comprehensive_dps30 Swam'!$B:$B,$B9,'comprehensive_dps30 Swam'!$C:$C,$C9)</f>
        <v>3230</v>
      </c>
    </row>
    <row r="10" spans="1:23" s="4" customFormat="1" x14ac:dyDescent="0.45"/>
    <row r="11" spans="1:23" s="5" customFormat="1" x14ac:dyDescent="0.45"/>
    <row r="12" spans="1:23" s="2" customFormat="1" x14ac:dyDescent="0.45"/>
    <row r="13" spans="1:23" x14ac:dyDescent="0.45">
      <c r="A13" t="s">
        <v>76</v>
      </c>
      <c r="B13" t="s">
        <v>71</v>
      </c>
      <c r="C13" t="s">
        <v>72</v>
      </c>
      <c r="D13">
        <f>SUMIFS('comprehensive_dps30 Swam'!D:D,'comprehensive_dps30 Swam'!$A:$A,$A13,'comprehensive_dps30 Swam'!$B:$B,$B13,'comprehensive_dps30 Swam'!$C:$C,$C13)</f>
        <v>34.69</v>
      </c>
      <c r="E13">
        <f>SUMIFS('comprehensive_dps30 Swam'!E:E,'comprehensive_dps30 Swam'!$A:$A,$A13,'comprehensive_dps30 Swam'!$B:$B,$B13,'comprehensive_dps30 Swam'!$C:$C,$C13)</f>
        <v>15.837</v>
      </c>
      <c r="F13">
        <f>SUMIFS('comprehensive_dps30 Swam'!F:F,'comprehensive_dps30 Swam'!$A:$A,$A13,'comprehensive_dps30 Swam'!$B:$B,$B13,'comprehensive_dps30 Swam'!$C:$C,$C13)</f>
        <v>364.5</v>
      </c>
      <c r="G13">
        <f>SUMIFS('comprehensive_dps30 Swam'!G:G,'comprehensive_dps30 Swam'!$A:$A,$A13,'comprehensive_dps30 Swam'!$B:$B,$B13,'comprehensive_dps30 Swam'!$C:$C,$C13)</f>
        <v>2907</v>
      </c>
      <c r="H13">
        <f>SUMIFS('comprehensive_dps30 Swam'!H:H,'comprehensive_dps30 Swam'!$A:$A,$A13,'comprehensive_dps30 Swam'!$B:$B,$B13,'comprehensive_dps30 Swam'!$C:$C,$C13)</f>
        <v>36.86</v>
      </c>
      <c r="I13">
        <f>SUMIFS('comprehensive_dps30 Swam'!I:I,'comprehensive_dps30 Swam'!$A:$A,$A13,'comprehensive_dps30 Swam'!$B:$B,$B13,'comprehensive_dps30 Swam'!$C:$C,$C13)</f>
        <v>16.492999999999999</v>
      </c>
      <c r="J13">
        <f>SUMIFS('comprehensive_dps30 Swam'!J:J,'comprehensive_dps30 Swam'!$A:$A,$A13,'comprehensive_dps30 Swam'!$B:$B,$B13,'comprehensive_dps30 Swam'!$C:$C,$C13)</f>
        <v>411.2</v>
      </c>
      <c r="K13">
        <f>SUMIFS('comprehensive_dps30 Swam'!K:K,'comprehensive_dps30 Swam'!$A:$A,$A13,'comprehensive_dps30 Swam'!$B:$B,$B13,'comprehensive_dps30 Swam'!$C:$C,$C13)</f>
        <v>3149</v>
      </c>
      <c r="L13">
        <f>SUMIFS('comprehensive_dps30 Swam'!L:L,'comprehensive_dps30 Swam'!$A:$A,$A13,'comprehensive_dps30 Swam'!$B:$B,$B13,'comprehensive_dps30 Swam'!$C:$C,$C13)</f>
        <v>38.979999999999997</v>
      </c>
      <c r="M13">
        <f>SUMIFS('comprehensive_dps30 Swam'!M:M,'comprehensive_dps30 Swam'!$A:$A,$A13,'comprehensive_dps30 Swam'!$B:$B,$B13,'comprehensive_dps30 Swam'!$C:$C,$C13)</f>
        <v>17.122</v>
      </c>
      <c r="N13">
        <f>SUMIFS('comprehensive_dps30 Swam'!N:N,'comprehensive_dps30 Swam'!$A:$A,$A13,'comprehensive_dps30 Swam'!$B:$B,$B13,'comprehensive_dps30 Swam'!$C:$C,$C13)</f>
        <v>459.7</v>
      </c>
      <c r="O13">
        <f>SUMIFS('comprehensive_dps30 Swam'!O:O,'comprehensive_dps30 Swam'!$A:$A,$A13,'comprehensive_dps30 Swam'!$B:$B,$B13,'comprehensive_dps30 Swam'!$C:$C,$C13)</f>
        <v>3391</v>
      </c>
      <c r="P13">
        <f>SUMIFS('comprehensive_dps30 Swam'!P:P,'comprehensive_dps30 Swam'!$A:$A,$A13,'comprehensive_dps30 Swam'!$B:$B,$B13,'comprehensive_dps30 Swam'!$C:$C,$C13)</f>
        <v>40.85</v>
      </c>
      <c r="Q13">
        <f>SUMIFS('comprehensive_dps30 Swam'!Q:Q,'comprehensive_dps30 Swam'!$A:$A,$A13,'comprehensive_dps30 Swam'!$B:$B,$B13,'comprehensive_dps30 Swam'!$C:$C,$C13)</f>
        <v>17.666</v>
      </c>
      <c r="R13">
        <f>SUMIFS('comprehensive_dps30 Swam'!R:R,'comprehensive_dps30 Swam'!$A:$A,$A13,'comprehensive_dps30 Swam'!$B:$B,$B13,'comprehensive_dps30 Swam'!$C:$C,$C13)</f>
        <v>504.8</v>
      </c>
      <c r="S13">
        <f>SUMIFS('comprehensive_dps30 Swam'!S:S,'comprehensive_dps30 Swam'!$A:$A,$A13,'comprehensive_dps30 Swam'!$B:$B,$B13,'comprehensive_dps30 Swam'!$C:$C,$C13)</f>
        <v>3609</v>
      </c>
      <c r="T13">
        <f>SUMIFS('comprehensive_dps30 Swam'!T:T,'comprehensive_dps30 Swam'!$A:$A,$A13,'comprehensive_dps30 Swam'!$B:$B,$B13,'comprehensive_dps30 Swam'!$C:$C,$C13)</f>
        <v>42.74</v>
      </c>
      <c r="U13">
        <f>SUMIFS('comprehensive_dps30 Swam'!U:U,'comprehensive_dps30 Swam'!$A:$A,$A13,'comprehensive_dps30 Swam'!$B:$B,$B13,'comprehensive_dps30 Swam'!$C:$C,$C13)</f>
        <v>18.207999999999998</v>
      </c>
      <c r="V13">
        <f>SUMIFS('comprehensive_dps30 Swam'!V:V,'comprehensive_dps30 Swam'!$A:$A,$A13,'comprehensive_dps30 Swam'!$B:$B,$B13,'comprehensive_dps30 Swam'!$C:$C,$C13)</f>
        <v>552.70000000000005</v>
      </c>
      <c r="W13">
        <f>SUMIFS('comprehensive_dps30 Swam'!W:W,'comprehensive_dps30 Swam'!$A:$A,$A13,'comprehensive_dps30 Swam'!$B:$B,$B13,'comprehensive_dps30 Swam'!$C:$C,$C13)</f>
        <v>3834</v>
      </c>
    </row>
    <row r="14" spans="1:23" s="5" customFormat="1" x14ac:dyDescent="0.45"/>
    <row r="15" spans="1:23" x14ac:dyDescent="0.45">
      <c r="A15" t="s">
        <v>103</v>
      </c>
      <c r="B15" t="s">
        <v>71</v>
      </c>
      <c r="C15" t="s">
        <v>75</v>
      </c>
      <c r="D15">
        <f>SUMIFS('comprehensive_dps30 Swam'!D:D,'comprehensive_dps30 Swam'!$A:$A,$A15,'comprehensive_dps30 Swam'!$B:$B,$B15,'comprehensive_dps30 Swam'!$C:$C,$C15)</f>
        <v>36.299999999999997</v>
      </c>
      <c r="E15">
        <f>SUMIFS('comprehensive_dps30 Swam'!E:E,'comprehensive_dps30 Swam'!$A:$A,$A15,'comprehensive_dps30 Swam'!$B:$B,$B15,'comprehensive_dps30 Swam'!$C:$C,$C15)</f>
        <v>15.287000000000001</v>
      </c>
      <c r="F15">
        <f>SUMIFS('comprehensive_dps30 Swam'!F:F,'comprehensive_dps30 Swam'!$A:$A,$A15,'comprehensive_dps30 Swam'!$B:$B,$B15,'comprehensive_dps30 Swam'!$C:$C,$C15)</f>
        <v>486.2</v>
      </c>
      <c r="G15">
        <f>SUMIFS('comprehensive_dps30 Swam'!G:G,'comprehensive_dps30 Swam'!$A:$A,$A15,'comprehensive_dps30 Swam'!$B:$B,$B15,'comprehensive_dps30 Swam'!$C:$C,$C15)</f>
        <v>3527</v>
      </c>
      <c r="H15">
        <f>SUMIFS('comprehensive_dps30 Swam'!H:H,'comprehensive_dps30 Swam'!$A:$A,$A15,'comprehensive_dps30 Swam'!$B:$B,$B15,'comprehensive_dps30 Swam'!$C:$C,$C15)</f>
        <v>38.47</v>
      </c>
      <c r="I15">
        <f>SUMIFS('comprehensive_dps30 Swam'!I:I,'comprehensive_dps30 Swam'!$A:$A,$A15,'comprehensive_dps30 Swam'!$B:$B,$B15,'comprehensive_dps30 Swam'!$C:$C,$C15)</f>
        <v>15.879</v>
      </c>
      <c r="J15">
        <f>SUMIFS('comprehensive_dps30 Swam'!J:J,'comprehensive_dps30 Swam'!$A:$A,$A15,'comprehensive_dps30 Swam'!$B:$B,$B15,'comprehensive_dps30 Swam'!$C:$C,$C15)</f>
        <v>547.1</v>
      </c>
      <c r="K15">
        <f>SUMIFS('comprehensive_dps30 Swam'!K:K,'comprehensive_dps30 Swam'!$A:$A,$A15,'comprehensive_dps30 Swam'!$B:$B,$B15,'comprehensive_dps30 Swam'!$C:$C,$C15)</f>
        <v>3821</v>
      </c>
      <c r="L15">
        <f>SUMIFS('comprehensive_dps30 Swam'!L:L,'comprehensive_dps30 Swam'!$A:$A,$A15,'comprehensive_dps30 Swam'!$B:$B,$B15,'comprehensive_dps30 Swam'!$C:$C,$C15)</f>
        <v>40.590000000000003</v>
      </c>
      <c r="M15">
        <f>SUMIFS('comprehensive_dps30 Swam'!M:M,'comprehensive_dps30 Swam'!$A:$A,$A15,'comprehensive_dps30 Swam'!$B:$B,$B15,'comprehensive_dps30 Swam'!$C:$C,$C15)</f>
        <v>16.446999999999999</v>
      </c>
      <c r="N15">
        <f>SUMIFS('comprehensive_dps30 Swam'!N:N,'comprehensive_dps30 Swam'!$A:$A,$A15,'comprehensive_dps30 Swam'!$B:$B,$B15,'comprehensive_dps30 Swam'!$C:$C,$C15)</f>
        <v>610.20000000000005</v>
      </c>
      <c r="O15">
        <f>SUMIFS('comprehensive_dps30 Swam'!O:O,'comprehensive_dps30 Swam'!$A:$A,$A15,'comprehensive_dps30 Swam'!$B:$B,$B15,'comprehensive_dps30 Swam'!$C:$C,$C15)</f>
        <v>4115</v>
      </c>
      <c r="P15">
        <f>SUMIFS('comprehensive_dps30 Swam'!P:P,'comprehensive_dps30 Swam'!$A:$A,$A15,'comprehensive_dps30 Swam'!$B:$B,$B15,'comprehensive_dps30 Swam'!$C:$C,$C15)</f>
        <v>42.47</v>
      </c>
      <c r="Q15">
        <f>SUMIFS('comprehensive_dps30 Swam'!Q:Q,'comprehensive_dps30 Swam'!$A:$A,$A15,'comprehensive_dps30 Swam'!$B:$B,$B15,'comprehensive_dps30 Swam'!$C:$C,$C15)</f>
        <v>16.940999999999999</v>
      </c>
      <c r="R15">
        <f>SUMIFS('comprehensive_dps30 Swam'!R:R,'comprehensive_dps30 Swam'!$A:$A,$A15,'comprehensive_dps30 Swam'!$B:$B,$B15,'comprehensive_dps30 Swam'!$C:$C,$C15)</f>
        <v>668.9</v>
      </c>
      <c r="S15">
        <f>SUMIFS('comprehensive_dps30 Swam'!S:S,'comprehensive_dps30 Swam'!$A:$A,$A15,'comprehensive_dps30 Swam'!$B:$B,$B15,'comprehensive_dps30 Swam'!$C:$C,$C15)</f>
        <v>4380</v>
      </c>
      <c r="T15">
        <f>SUMIFS('comprehensive_dps30 Swam'!T:T,'comprehensive_dps30 Swam'!$A:$A,$A15,'comprehensive_dps30 Swam'!$B:$B,$B15,'comprehensive_dps30 Swam'!$C:$C,$C15)</f>
        <v>44.36</v>
      </c>
      <c r="U15">
        <f>SUMIFS('comprehensive_dps30 Swam'!U:U,'comprehensive_dps30 Swam'!$A:$A,$A15,'comprehensive_dps30 Swam'!$B:$B,$B15,'comprehensive_dps30 Swam'!$C:$C,$C15)</f>
        <v>17.433</v>
      </c>
      <c r="V15">
        <f>SUMIFS('comprehensive_dps30 Swam'!V:V,'comprehensive_dps30 Swam'!$A:$A,$A15,'comprehensive_dps30 Swam'!$B:$B,$B15,'comprehensive_dps30 Swam'!$C:$C,$C15)</f>
        <v>731.2</v>
      </c>
      <c r="W15">
        <f>SUMIFS('comprehensive_dps30 Swam'!W:W,'comprehensive_dps30 Swam'!$A:$A,$A15,'comprehensive_dps30 Swam'!$B:$B,$B15,'comprehensive_dps30 Swam'!$C:$C,$C15)</f>
        <v>4652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108</v>
      </c>
      <c r="B19" t="s">
        <v>68</v>
      </c>
      <c r="C19" t="s">
        <v>69</v>
      </c>
      <c r="D19">
        <f>SUMIFS('comprehensive_dps30 Swam'!D:D,'comprehensive_dps30 Swam'!$A:$A,$A19,'comprehensive_dps30 Swam'!$B:$B,$B19,'comprehensive_dps30 Swam'!$C:$C,$C19)</f>
        <v>33.24</v>
      </c>
      <c r="E19">
        <f>SUMIFS('comprehensive_dps30 Swam'!E:E,'comprehensive_dps30 Swam'!$A:$A,$A19,'comprehensive_dps30 Swam'!$B:$B,$B19,'comprehensive_dps30 Swam'!$C:$C,$C19)</f>
        <v>14.567</v>
      </c>
      <c r="F19">
        <f>SUMIFS('comprehensive_dps30 Swam'!F:F,'comprehensive_dps30 Swam'!$A:$A,$A19,'comprehensive_dps30 Swam'!$B:$B,$B19,'comprehensive_dps30 Swam'!$C:$C,$C19)</f>
        <v>395.1</v>
      </c>
      <c r="G19">
        <f>SUMIFS('comprehensive_dps30 Swam'!G:G,'comprehensive_dps30 Swam'!$A:$A,$A19,'comprehensive_dps30 Swam'!$B:$B,$B19,'comprehensive_dps30 Swam'!$C:$C,$C19)</f>
        <v>2549</v>
      </c>
      <c r="H19">
        <f>SUMIFS('comprehensive_dps30 Swam'!H:H,'comprehensive_dps30 Swam'!$A:$A,$A19,'comprehensive_dps30 Swam'!$B:$B,$B19,'comprehensive_dps30 Swam'!$C:$C,$C19)</f>
        <v>35.159999999999997</v>
      </c>
      <c r="I19">
        <f>SUMIFS('comprehensive_dps30 Swam'!I:I,'comprehensive_dps30 Swam'!$A:$A,$A19,'comprehensive_dps30 Swam'!$B:$B,$B19,'comprehensive_dps30 Swam'!$C:$C,$C19)</f>
        <v>15.099</v>
      </c>
      <c r="J19">
        <f>SUMIFS('comprehensive_dps30 Swam'!J:J,'comprehensive_dps30 Swam'!$A:$A,$A19,'comprehensive_dps30 Swam'!$B:$B,$B19,'comprehensive_dps30 Swam'!$C:$C,$C19)</f>
        <v>443.7</v>
      </c>
      <c r="K19">
        <f>SUMIFS('comprehensive_dps30 Swam'!K:K,'comprehensive_dps30 Swam'!$A:$A,$A19,'comprehensive_dps30 Swam'!$B:$B,$B19,'comprehensive_dps30 Swam'!$C:$C,$C19)</f>
        <v>2761</v>
      </c>
      <c r="L19">
        <f>SUMIFS('comprehensive_dps30 Swam'!L:L,'comprehensive_dps30 Swam'!$A:$A,$A19,'comprehensive_dps30 Swam'!$B:$B,$B19,'comprehensive_dps30 Swam'!$C:$C,$C19)</f>
        <v>37.020000000000003</v>
      </c>
      <c r="M19">
        <f>SUMIFS('comprehensive_dps30 Swam'!M:M,'comprehensive_dps30 Swam'!$A:$A,$A19,'comprehensive_dps30 Swam'!$B:$B,$B19,'comprehensive_dps30 Swam'!$C:$C,$C19)</f>
        <v>15.61</v>
      </c>
      <c r="N19">
        <f>SUMIFS('comprehensive_dps30 Swam'!N:N,'comprehensive_dps30 Swam'!$A:$A,$A19,'comprehensive_dps30 Swam'!$B:$B,$B19,'comprehensive_dps30 Swam'!$C:$C,$C19)</f>
        <v>494</v>
      </c>
      <c r="O19">
        <f>SUMIFS('comprehensive_dps30 Swam'!O:O,'comprehensive_dps30 Swam'!$A:$A,$A19,'comprehensive_dps30 Swam'!$B:$B,$B19,'comprehensive_dps30 Swam'!$C:$C,$C19)</f>
        <v>2974</v>
      </c>
      <c r="P19">
        <f>SUMIFS('comprehensive_dps30 Swam'!P:P,'comprehensive_dps30 Swam'!$A:$A,$A19,'comprehensive_dps30 Swam'!$B:$B,$B19,'comprehensive_dps30 Swam'!$C:$C,$C19)</f>
        <v>38.67</v>
      </c>
      <c r="Q19">
        <f>SUMIFS('comprehensive_dps30 Swam'!Q:Q,'comprehensive_dps30 Swam'!$A:$A,$A19,'comprehensive_dps30 Swam'!$B:$B,$B19,'comprehensive_dps30 Swam'!$C:$C,$C19)</f>
        <v>16.053000000000001</v>
      </c>
      <c r="R19">
        <f>SUMIFS('comprehensive_dps30 Swam'!R:R,'comprehensive_dps30 Swam'!$A:$A,$A19,'comprehensive_dps30 Swam'!$B:$B,$B19,'comprehensive_dps30 Swam'!$C:$C,$C19)</f>
        <v>540.70000000000005</v>
      </c>
      <c r="S19">
        <f>SUMIFS('comprehensive_dps30 Swam'!S:S,'comprehensive_dps30 Swam'!$A:$A,$A19,'comprehensive_dps30 Swam'!$B:$B,$B19,'comprehensive_dps30 Swam'!$C:$C,$C19)</f>
        <v>3165</v>
      </c>
      <c r="T19">
        <f>SUMIFS('comprehensive_dps30 Swam'!T:T,'comprehensive_dps30 Swam'!$A:$A,$A19,'comprehensive_dps30 Swam'!$B:$B,$B19,'comprehensive_dps30 Swam'!$C:$C,$C19)</f>
        <v>40.340000000000003</v>
      </c>
      <c r="U19">
        <f>SUMIFS('comprehensive_dps30 Swam'!U:U,'comprehensive_dps30 Swam'!$A:$A,$A19,'comprehensive_dps30 Swam'!$B:$B,$B19,'comprehensive_dps30 Swam'!$C:$C,$C19)</f>
        <v>16.495000000000001</v>
      </c>
      <c r="V19">
        <f>SUMIFS('comprehensive_dps30 Swam'!V:V,'comprehensive_dps30 Swam'!$A:$A,$A19,'comprehensive_dps30 Swam'!$B:$B,$B19,'comprehensive_dps30 Swam'!$C:$C,$C19)</f>
        <v>590.1</v>
      </c>
      <c r="W19">
        <f>SUMIFS('comprehensive_dps30 Swam'!W:W,'comprehensive_dps30 Swam'!$A:$A,$A19,'comprehensive_dps30 Swam'!$B:$B,$B19,'comprehensive_dps30 Swam'!$C:$C,$C19)</f>
        <v>3362</v>
      </c>
    </row>
    <row r="20" spans="1:23" x14ac:dyDescent="0.45">
      <c r="A20" t="s">
        <v>112</v>
      </c>
      <c r="B20" t="s">
        <v>71</v>
      </c>
      <c r="C20" t="s">
        <v>69</v>
      </c>
      <c r="D20">
        <f>SUMIFS('comprehensive_dps30 Swam'!D:D,'comprehensive_dps30 Swam'!$A:$A,$A20,'comprehensive_dps30 Swam'!$B:$B,$B20,'comprehensive_dps30 Swam'!$C:$C,$C20)</f>
        <v>31.91</v>
      </c>
      <c r="E20">
        <f>SUMIFS('comprehensive_dps30 Swam'!E:E,'comprehensive_dps30 Swam'!$A:$A,$A20,'comprehensive_dps30 Swam'!$B:$B,$B20,'comprehensive_dps30 Swam'!$C:$C,$C20)</f>
        <v>14.474</v>
      </c>
      <c r="F20">
        <f>SUMIFS('comprehensive_dps30 Swam'!F:F,'comprehensive_dps30 Swam'!$A:$A,$A20,'comprehensive_dps30 Swam'!$B:$B,$B20,'comprehensive_dps30 Swam'!$C:$C,$C20)</f>
        <v>342.1</v>
      </c>
      <c r="G20">
        <f>SUMIFS('comprehensive_dps30 Swam'!G:G,'comprehensive_dps30 Swam'!$A:$A,$A20,'comprehensive_dps30 Swam'!$B:$B,$B20,'comprehensive_dps30 Swam'!$C:$C,$C20)</f>
        <v>2422</v>
      </c>
      <c r="H20">
        <f>SUMIFS('comprehensive_dps30 Swam'!H:H,'comprehensive_dps30 Swam'!$A:$A,$A20,'comprehensive_dps30 Swam'!$B:$B,$B20,'comprehensive_dps30 Swam'!$C:$C,$C20)</f>
        <v>33.78</v>
      </c>
      <c r="I20">
        <f>SUMIFS('comprehensive_dps30 Swam'!I:I,'comprehensive_dps30 Swam'!$A:$A,$A20,'comprehensive_dps30 Swam'!$B:$B,$B20,'comprehensive_dps30 Swam'!$C:$C,$C20)</f>
        <v>15.019</v>
      </c>
      <c r="J20">
        <f>SUMIFS('comprehensive_dps30 Swam'!J:J,'comprehensive_dps30 Swam'!$A:$A,$A20,'comprehensive_dps30 Swam'!$B:$B,$B20,'comprehensive_dps30 Swam'!$C:$C,$C20)</f>
        <v>384.5</v>
      </c>
      <c r="K20">
        <f>SUMIFS('comprehensive_dps30 Swam'!K:K,'comprehensive_dps30 Swam'!$A:$A,$A20,'comprehensive_dps30 Swam'!$B:$B,$B20,'comprehensive_dps30 Swam'!$C:$C,$C20)</f>
        <v>2624</v>
      </c>
      <c r="L20">
        <f>SUMIFS('comprehensive_dps30 Swam'!L:L,'comprehensive_dps30 Swam'!$A:$A,$A20,'comprehensive_dps30 Swam'!$B:$B,$B20,'comprehensive_dps30 Swam'!$C:$C,$C20)</f>
        <v>35.61</v>
      </c>
      <c r="M20">
        <f>SUMIFS('comprehensive_dps30 Swam'!M:M,'comprehensive_dps30 Swam'!$A:$A,$A20,'comprehensive_dps30 Swam'!$B:$B,$B20,'comprehensive_dps30 Swam'!$C:$C,$C20)</f>
        <v>15.541</v>
      </c>
      <c r="N20">
        <f>SUMIFS('comprehensive_dps30 Swam'!N:N,'comprehensive_dps30 Swam'!$A:$A,$A20,'comprehensive_dps30 Swam'!$B:$B,$B20,'comprehensive_dps30 Swam'!$C:$C,$C20)</f>
        <v>428.5</v>
      </c>
      <c r="O20">
        <f>SUMIFS('comprehensive_dps30 Swam'!O:O,'comprehensive_dps30 Swam'!$A:$A,$A20,'comprehensive_dps30 Swam'!$B:$B,$B20,'comprehensive_dps30 Swam'!$C:$C,$C20)</f>
        <v>2826</v>
      </c>
      <c r="P20">
        <f>SUMIFS('comprehensive_dps30 Swam'!P:P,'comprehensive_dps30 Swam'!$A:$A,$A20,'comprehensive_dps30 Swam'!$B:$B,$B20,'comprehensive_dps30 Swam'!$C:$C,$C20)</f>
        <v>37.229999999999997</v>
      </c>
      <c r="Q20">
        <f>SUMIFS('comprehensive_dps30 Swam'!Q:Q,'comprehensive_dps30 Swam'!$A:$A,$A20,'comprehensive_dps30 Swam'!$B:$B,$B20,'comprehensive_dps30 Swam'!$C:$C,$C20)</f>
        <v>15.994</v>
      </c>
      <c r="R20">
        <f>SUMIFS('comprehensive_dps30 Swam'!R:R,'comprehensive_dps30 Swam'!$A:$A,$A20,'comprehensive_dps30 Swam'!$B:$B,$B20,'comprehensive_dps30 Swam'!$C:$C,$C20)</f>
        <v>469.3</v>
      </c>
      <c r="S20">
        <f>SUMIFS('comprehensive_dps30 Swam'!S:S,'comprehensive_dps30 Swam'!$A:$A,$A20,'comprehensive_dps30 Swam'!$B:$B,$B20,'comprehensive_dps30 Swam'!$C:$C,$C20)</f>
        <v>3007</v>
      </c>
      <c r="T20">
        <f>SUMIFS('comprehensive_dps30 Swam'!T:T,'comprehensive_dps30 Swam'!$A:$A,$A20,'comprehensive_dps30 Swam'!$B:$B,$B20,'comprehensive_dps30 Swam'!$C:$C,$C20)</f>
        <v>38.86</v>
      </c>
      <c r="U20">
        <f>SUMIFS('comprehensive_dps30 Swam'!U:U,'comprehensive_dps30 Swam'!$A:$A,$A20,'comprehensive_dps30 Swam'!$B:$B,$B20,'comprehensive_dps30 Swam'!$C:$C,$C20)</f>
        <v>16.445</v>
      </c>
      <c r="V20">
        <f>SUMIFS('comprehensive_dps30 Swam'!V:V,'comprehensive_dps30 Swam'!$A:$A,$A20,'comprehensive_dps30 Swam'!$B:$B,$B20,'comprehensive_dps30 Swam'!$C:$C,$C20)</f>
        <v>512.6</v>
      </c>
      <c r="W20">
        <f>SUMIFS('comprehensive_dps30 Swam'!W:W,'comprehensive_dps30 Swam'!$A:$A,$A20,'comprehensive_dps30 Swam'!$B:$B,$B20,'comprehensive_dps30 Swam'!$C:$C,$C20)</f>
        <v>3194</v>
      </c>
    </row>
    <row r="21" spans="1:23" x14ac:dyDescent="0.45">
      <c r="A21" t="s">
        <v>105</v>
      </c>
      <c r="B21" t="s">
        <v>81</v>
      </c>
      <c r="C21" t="s">
        <v>86</v>
      </c>
      <c r="D21">
        <f>SUMIFS('comprehensive_dps30 Swam'!D:D,'comprehensive_dps30 Swam'!$A:$A,$A21,'comprehensive_dps30 Swam'!$B:$B,$B21,'comprehensive_dps30 Swam'!$C:$C,$C21)</f>
        <v>32.770000000000003</v>
      </c>
      <c r="E21">
        <f>SUMIFS('comprehensive_dps30 Swam'!E:E,'comprehensive_dps30 Swam'!$A:$A,$A21,'comprehensive_dps30 Swam'!$B:$B,$B21,'comprehensive_dps30 Swam'!$C:$C,$C21)</f>
        <v>15.743</v>
      </c>
      <c r="F21">
        <f>SUMIFS('comprehensive_dps30 Swam'!F:F,'comprehensive_dps30 Swam'!$A:$A,$A21,'comprehensive_dps30 Swam'!$B:$B,$B21,'comprehensive_dps30 Swam'!$C:$C,$C21)</f>
        <v>295.5</v>
      </c>
      <c r="G21">
        <f>SUMIFS('comprehensive_dps30 Swam'!G:G,'comprehensive_dps30 Swam'!$A:$A,$A21,'comprehensive_dps30 Swam'!$B:$B,$B21,'comprehensive_dps30 Swam'!$C:$C,$C21)</f>
        <v>2425</v>
      </c>
      <c r="H21">
        <f>SUMIFS('comprehensive_dps30 Swam'!H:H,'comprehensive_dps30 Swam'!$A:$A,$A21,'comprehensive_dps30 Swam'!$B:$B,$B21,'comprehensive_dps30 Swam'!$C:$C,$C21)</f>
        <v>34.78</v>
      </c>
      <c r="I21">
        <f>SUMIFS('comprehensive_dps30 Swam'!I:I,'comprehensive_dps30 Swam'!$A:$A,$A21,'comprehensive_dps30 Swam'!$B:$B,$B21,'comprehensive_dps30 Swam'!$C:$C,$C21)</f>
        <v>16.376000000000001</v>
      </c>
      <c r="J21">
        <f>SUMIFS('comprehensive_dps30 Swam'!J:J,'comprehensive_dps30 Swam'!$A:$A,$A21,'comprehensive_dps30 Swam'!$B:$B,$B21,'comprehensive_dps30 Swam'!$C:$C,$C21)</f>
        <v>333</v>
      </c>
      <c r="K21">
        <f>SUMIFS('comprehensive_dps30 Swam'!K:K,'comprehensive_dps30 Swam'!$A:$A,$A21,'comprehensive_dps30 Swam'!$B:$B,$B21,'comprehensive_dps30 Swam'!$C:$C,$C21)</f>
        <v>2627</v>
      </c>
      <c r="L21">
        <f>SUMIFS('comprehensive_dps30 Swam'!L:L,'comprehensive_dps30 Swam'!$A:$A,$A21,'comprehensive_dps30 Swam'!$B:$B,$B21,'comprehensive_dps30 Swam'!$C:$C,$C21)</f>
        <v>36.74</v>
      </c>
      <c r="M21">
        <f>SUMIFS('comprehensive_dps30 Swam'!M:M,'comprehensive_dps30 Swam'!$A:$A,$A21,'comprehensive_dps30 Swam'!$B:$B,$B21,'comprehensive_dps30 Swam'!$C:$C,$C21)</f>
        <v>16.981999999999999</v>
      </c>
      <c r="N21">
        <f>SUMIFS('comprehensive_dps30 Swam'!N:N,'comprehensive_dps30 Swam'!$A:$A,$A21,'comprehensive_dps30 Swam'!$B:$B,$B21,'comprehensive_dps30 Swam'!$C:$C,$C21)</f>
        <v>371.9</v>
      </c>
      <c r="O21">
        <f>SUMIFS('comprehensive_dps30 Swam'!O:O,'comprehensive_dps30 Swam'!$A:$A,$A21,'comprehensive_dps30 Swam'!$B:$B,$B21,'comprehensive_dps30 Swam'!$C:$C,$C21)</f>
        <v>2829</v>
      </c>
      <c r="P21">
        <f>SUMIFS('comprehensive_dps30 Swam'!P:P,'comprehensive_dps30 Swam'!$A:$A,$A21,'comprehensive_dps30 Swam'!$B:$B,$B21,'comprehensive_dps30 Swam'!$C:$C,$C21)</f>
        <v>38.47</v>
      </c>
      <c r="Q21">
        <f>SUMIFS('comprehensive_dps30 Swam'!Q:Q,'comprehensive_dps30 Swam'!$A:$A,$A21,'comprehensive_dps30 Swam'!$B:$B,$B21,'comprehensive_dps30 Swam'!$C:$C,$C21)</f>
        <v>17.507000000000001</v>
      </c>
      <c r="R21">
        <f>SUMIFS('comprehensive_dps30 Swam'!R:R,'comprehensive_dps30 Swam'!$A:$A,$A21,'comprehensive_dps30 Swam'!$B:$B,$B21,'comprehensive_dps30 Swam'!$C:$C,$C21)</f>
        <v>408</v>
      </c>
      <c r="S21">
        <f>SUMIFS('comprehensive_dps30 Swam'!S:S,'comprehensive_dps30 Swam'!$A:$A,$A21,'comprehensive_dps30 Swam'!$B:$B,$B21,'comprehensive_dps30 Swam'!$C:$C,$C21)</f>
        <v>3011</v>
      </c>
      <c r="T21">
        <f>SUMIFS('comprehensive_dps30 Swam'!T:T,'comprehensive_dps30 Swam'!$A:$A,$A21,'comprehensive_dps30 Swam'!$B:$B,$B21,'comprehensive_dps30 Swam'!$C:$C,$C21)</f>
        <v>40.22</v>
      </c>
      <c r="U21">
        <f>SUMIFS('comprehensive_dps30 Swam'!U:U,'comprehensive_dps30 Swam'!$A:$A,$A21,'comprehensive_dps30 Swam'!$B:$B,$B21,'comprehensive_dps30 Swam'!$C:$C,$C21)</f>
        <v>18.030999999999999</v>
      </c>
      <c r="V21">
        <f>SUMIFS('comprehensive_dps30 Swam'!V:V,'comprehensive_dps30 Swam'!$A:$A,$A21,'comprehensive_dps30 Swam'!$B:$B,$B21,'comprehensive_dps30 Swam'!$C:$C,$C21)</f>
        <v>446.4</v>
      </c>
      <c r="W21">
        <f>SUMIFS('comprehensive_dps30 Swam'!W:W,'comprehensive_dps30 Swam'!$A:$A,$A21,'comprehensive_dps30 Swam'!$B:$B,$B21,'comprehensive_dps30 Swam'!$C:$C,$C21)</f>
        <v>3198</v>
      </c>
    </row>
    <row r="22" spans="1:23" x14ac:dyDescent="0.45">
      <c r="A22" t="s">
        <v>111</v>
      </c>
      <c r="B22" t="s">
        <v>68</v>
      </c>
      <c r="C22" t="s">
        <v>69</v>
      </c>
      <c r="D22">
        <f>SUMIFS('comprehensive_dps30 Swam'!D:D,'comprehensive_dps30 Swam'!$A:$A,$A22,'comprehensive_dps30 Swam'!$B:$B,$B22,'comprehensive_dps30 Swam'!$C:$C,$C22)</f>
        <v>32.03</v>
      </c>
      <c r="E22">
        <f>SUMIFS('comprehensive_dps30 Swam'!E:E,'comprehensive_dps30 Swam'!$A:$A,$A22,'comprehensive_dps30 Swam'!$B:$B,$B22,'comprehensive_dps30 Swam'!$C:$C,$C22)</f>
        <v>14.223000000000001</v>
      </c>
      <c r="F22">
        <f>SUMIFS('comprehensive_dps30 Swam'!F:F,'comprehensive_dps30 Swam'!$A:$A,$A22,'comprehensive_dps30 Swam'!$B:$B,$B22,'comprehensive_dps30 Swam'!$C:$C,$C22)</f>
        <v>365.8</v>
      </c>
      <c r="G22">
        <f>SUMIFS('comprehensive_dps30 Swam'!G:G,'comprehensive_dps30 Swam'!$A:$A,$A22,'comprehensive_dps30 Swam'!$B:$B,$B22,'comprehensive_dps30 Swam'!$C:$C,$C22)</f>
        <v>2449</v>
      </c>
      <c r="H22">
        <f>SUMIFS('comprehensive_dps30 Swam'!H:H,'comprehensive_dps30 Swam'!$A:$A,$A22,'comprehensive_dps30 Swam'!$B:$B,$B22,'comprehensive_dps30 Swam'!$C:$C,$C22)</f>
        <v>33.89</v>
      </c>
      <c r="I22">
        <f>SUMIFS('comprehensive_dps30 Swam'!I:I,'comprehensive_dps30 Swam'!$A:$A,$A22,'comprehensive_dps30 Swam'!$B:$B,$B22,'comprehensive_dps30 Swam'!$C:$C,$C22)</f>
        <v>14.75</v>
      </c>
      <c r="J22">
        <f>SUMIFS('comprehensive_dps30 Swam'!J:J,'comprehensive_dps30 Swam'!$A:$A,$A22,'comprehensive_dps30 Swam'!$B:$B,$B22,'comprehensive_dps30 Swam'!$C:$C,$C22)</f>
        <v>411</v>
      </c>
      <c r="K22">
        <f>SUMIFS('comprehensive_dps30 Swam'!K:K,'comprehensive_dps30 Swam'!$A:$A,$A22,'comprehensive_dps30 Swam'!$B:$B,$B22,'comprehensive_dps30 Swam'!$C:$C,$C22)</f>
        <v>2653</v>
      </c>
      <c r="L22">
        <f>SUMIFS('comprehensive_dps30 Swam'!L:L,'comprehensive_dps30 Swam'!$A:$A,$A22,'comprehensive_dps30 Swam'!$B:$B,$B22,'comprehensive_dps30 Swam'!$C:$C,$C22)</f>
        <v>35.700000000000003</v>
      </c>
      <c r="M22">
        <f>SUMIFS('comprehensive_dps30 Swam'!M:M,'comprehensive_dps30 Swam'!$A:$A,$A22,'comprehensive_dps30 Swam'!$B:$B,$B22,'comprehensive_dps30 Swam'!$C:$C,$C22)</f>
        <v>15.255000000000001</v>
      </c>
      <c r="N22">
        <f>SUMIFS('comprehensive_dps30 Swam'!N:N,'comprehensive_dps30 Swam'!$A:$A,$A22,'comprehensive_dps30 Swam'!$B:$B,$B22,'comprehensive_dps30 Swam'!$C:$C,$C22)</f>
        <v>457.7</v>
      </c>
      <c r="O22">
        <f>SUMIFS('comprehensive_dps30 Swam'!O:O,'comprehensive_dps30 Swam'!$A:$A,$A22,'comprehensive_dps30 Swam'!$B:$B,$B22,'comprehensive_dps30 Swam'!$C:$C,$C22)</f>
        <v>2857</v>
      </c>
      <c r="P22">
        <f>SUMIFS('comprehensive_dps30 Swam'!P:P,'comprehensive_dps30 Swam'!$A:$A,$A22,'comprehensive_dps30 Swam'!$B:$B,$B22,'comprehensive_dps30 Swam'!$C:$C,$C22)</f>
        <v>37.299999999999997</v>
      </c>
      <c r="Q22">
        <f>SUMIFS('comprehensive_dps30 Swam'!Q:Q,'comprehensive_dps30 Swam'!$A:$A,$A22,'comprehensive_dps30 Swam'!$B:$B,$B22,'comprehensive_dps30 Swam'!$C:$C,$C22)</f>
        <v>15.693</v>
      </c>
      <c r="R22">
        <f>SUMIFS('comprehensive_dps30 Swam'!R:R,'comprehensive_dps30 Swam'!$A:$A,$A22,'comprehensive_dps30 Swam'!$B:$B,$B22,'comprehensive_dps30 Swam'!$C:$C,$C22)</f>
        <v>501.1</v>
      </c>
      <c r="S22">
        <f>SUMIFS('comprehensive_dps30 Swam'!S:S,'comprehensive_dps30 Swam'!$A:$A,$A22,'comprehensive_dps30 Swam'!$B:$B,$B22,'comprehensive_dps30 Swam'!$C:$C,$C22)</f>
        <v>3040</v>
      </c>
      <c r="T22">
        <f>SUMIFS('comprehensive_dps30 Swam'!T:T,'comprehensive_dps30 Swam'!$A:$A,$A22,'comprehensive_dps30 Swam'!$B:$B,$B22,'comprehensive_dps30 Swam'!$C:$C,$C22)</f>
        <v>38.93</v>
      </c>
      <c r="U22">
        <f>SUMIFS('comprehensive_dps30 Swam'!U:U,'comprehensive_dps30 Swam'!$A:$A,$A22,'comprehensive_dps30 Swam'!$B:$B,$B22,'comprehensive_dps30 Swam'!$C:$C,$C22)</f>
        <v>16.129000000000001</v>
      </c>
      <c r="V22">
        <f>SUMIFS('comprehensive_dps30 Swam'!V:V,'comprehensive_dps30 Swam'!$A:$A,$A22,'comprehensive_dps30 Swam'!$B:$B,$B22,'comprehensive_dps30 Swam'!$C:$C,$C22)</f>
        <v>547.20000000000005</v>
      </c>
      <c r="W22">
        <f>SUMIFS('comprehensive_dps30 Swam'!W:W,'comprehensive_dps30 Swam'!$A:$A,$A22,'comprehensive_dps30 Swam'!$B:$B,$B22,'comprehensive_dps30 Swam'!$C:$C,$C22)</f>
        <v>3230</v>
      </c>
    </row>
    <row r="23" spans="1:23" x14ac:dyDescent="0.45">
      <c r="A23" t="s">
        <v>109</v>
      </c>
      <c r="B23" t="s">
        <v>71</v>
      </c>
      <c r="C23" t="s">
        <v>69</v>
      </c>
      <c r="D23">
        <f>SUMIFS('comprehensive_dps30 Swam'!D:D,'comprehensive_dps30 Swam'!$A:$A,$A23,'comprehensive_dps30 Swam'!$B:$B,$B23,'comprehensive_dps30 Swam'!$C:$C,$C23)</f>
        <v>31.58</v>
      </c>
      <c r="E23">
        <f>SUMIFS('comprehensive_dps30 Swam'!E:E,'comprehensive_dps30 Swam'!$A:$A,$A23,'comprehensive_dps30 Swam'!$B:$B,$B23,'comprehensive_dps30 Swam'!$C:$C,$C23)</f>
        <v>14.076000000000001</v>
      </c>
      <c r="F23">
        <f>SUMIFS('comprehensive_dps30 Swam'!F:F,'comprehensive_dps30 Swam'!$A:$A,$A23,'comprehensive_dps30 Swam'!$B:$B,$B23,'comprehensive_dps30 Swam'!$C:$C,$C23)</f>
        <v>356.8</v>
      </c>
      <c r="G23">
        <f>SUMIFS('comprehensive_dps30 Swam'!G:G,'comprehensive_dps30 Swam'!$A:$A,$A23,'comprehensive_dps30 Swam'!$B:$B,$B23,'comprehensive_dps30 Swam'!$C:$C,$C23)</f>
        <v>2486</v>
      </c>
      <c r="H23">
        <f>SUMIFS('comprehensive_dps30 Swam'!H:H,'comprehensive_dps30 Swam'!$A:$A,$A23,'comprehensive_dps30 Swam'!$B:$B,$B23,'comprehensive_dps30 Swam'!$C:$C,$C23)</f>
        <v>33.450000000000003</v>
      </c>
      <c r="I23">
        <f>SUMIFS('comprehensive_dps30 Swam'!I:I,'comprehensive_dps30 Swam'!$A:$A,$A23,'comprehensive_dps30 Swam'!$B:$B,$B23,'comprehensive_dps30 Swam'!$C:$C,$C23)</f>
        <v>14.614000000000001</v>
      </c>
      <c r="J23">
        <f>SUMIFS('comprehensive_dps30 Swam'!J:J,'comprehensive_dps30 Swam'!$A:$A,$A23,'comprehensive_dps30 Swam'!$B:$B,$B23,'comprehensive_dps30 Swam'!$C:$C,$C23)</f>
        <v>401.3</v>
      </c>
      <c r="K23">
        <f>SUMIFS('comprehensive_dps30 Swam'!K:K,'comprehensive_dps30 Swam'!$A:$A,$A23,'comprehensive_dps30 Swam'!$B:$B,$B23,'comprehensive_dps30 Swam'!$C:$C,$C23)</f>
        <v>2693</v>
      </c>
      <c r="L23">
        <f>SUMIFS('comprehensive_dps30 Swam'!L:L,'comprehensive_dps30 Swam'!$A:$A,$A23,'comprehensive_dps30 Swam'!$B:$B,$B23,'comprehensive_dps30 Swam'!$C:$C,$C23)</f>
        <v>35.28</v>
      </c>
      <c r="M23">
        <f>SUMIFS('comprehensive_dps30 Swam'!M:M,'comprehensive_dps30 Swam'!$A:$A,$A23,'comprehensive_dps30 Swam'!$B:$B,$B23,'comprehensive_dps30 Swam'!$C:$C,$C23)</f>
        <v>15.13</v>
      </c>
      <c r="N23">
        <f>SUMIFS('comprehensive_dps30 Swam'!N:N,'comprehensive_dps30 Swam'!$A:$A,$A23,'comprehensive_dps30 Swam'!$B:$B,$B23,'comprehensive_dps30 Swam'!$C:$C,$C23)</f>
        <v>447.4</v>
      </c>
      <c r="O23">
        <f>SUMIFS('comprehensive_dps30 Swam'!O:O,'comprehensive_dps30 Swam'!$A:$A,$A23,'comprehensive_dps30 Swam'!$B:$B,$B23,'comprehensive_dps30 Swam'!$C:$C,$C23)</f>
        <v>2900</v>
      </c>
      <c r="P23">
        <f>SUMIFS('comprehensive_dps30 Swam'!P:P,'comprehensive_dps30 Swam'!$A:$A,$A23,'comprehensive_dps30 Swam'!$B:$B,$B23,'comprehensive_dps30 Swam'!$C:$C,$C23)</f>
        <v>36.89</v>
      </c>
      <c r="Q23">
        <f>SUMIFS('comprehensive_dps30 Swam'!Q:Q,'comprehensive_dps30 Swam'!$A:$A,$A23,'comprehensive_dps30 Swam'!$B:$B,$B23,'comprehensive_dps30 Swam'!$C:$C,$C23)</f>
        <v>15.577</v>
      </c>
      <c r="R23">
        <f>SUMIFS('comprehensive_dps30 Swam'!R:R,'comprehensive_dps30 Swam'!$A:$A,$A23,'comprehensive_dps30 Swam'!$B:$B,$B23,'comprehensive_dps30 Swam'!$C:$C,$C23)</f>
        <v>490.2</v>
      </c>
      <c r="S23">
        <f>SUMIFS('comprehensive_dps30 Swam'!S:S,'comprehensive_dps30 Swam'!$A:$A,$A23,'comprehensive_dps30 Swam'!$B:$B,$B23,'comprehensive_dps30 Swam'!$C:$C,$C23)</f>
        <v>3087</v>
      </c>
      <c r="T23">
        <f>SUMIFS('comprehensive_dps30 Swam'!T:T,'comprehensive_dps30 Swam'!$A:$A,$A23,'comprehensive_dps30 Swam'!$B:$B,$B23,'comprehensive_dps30 Swam'!$C:$C,$C23)</f>
        <v>38.53</v>
      </c>
      <c r="U23">
        <f>SUMIFS('comprehensive_dps30 Swam'!U:U,'comprehensive_dps30 Swam'!$A:$A,$A23,'comprehensive_dps30 Swam'!$B:$B,$B23,'comprehensive_dps30 Swam'!$C:$C,$C23)</f>
        <v>16.023</v>
      </c>
      <c r="V23">
        <f>SUMIFS('comprehensive_dps30 Swam'!V:V,'comprehensive_dps30 Swam'!$A:$A,$A23,'comprehensive_dps30 Swam'!$B:$B,$B23,'comprehensive_dps30 Swam'!$C:$C,$C23)</f>
        <v>535.70000000000005</v>
      </c>
      <c r="W23">
        <f>SUMIFS('comprehensive_dps30 Swam'!W:W,'comprehensive_dps30 Swam'!$A:$A,$A23,'comprehensive_dps30 Swam'!$B:$B,$B23,'comprehensive_dps30 Swam'!$C:$C,$C23)</f>
        <v>3279</v>
      </c>
    </row>
    <row r="24" spans="1:23" x14ac:dyDescent="0.45">
      <c r="A24" t="s">
        <v>101</v>
      </c>
      <c r="B24" t="s">
        <v>68</v>
      </c>
      <c r="C24" t="s">
        <v>69</v>
      </c>
      <c r="D24">
        <f>SUMIFS('comprehensive_dps30 Swam'!D:D,'comprehensive_dps30 Swam'!$A:$A,$A24,'comprehensive_dps30 Swam'!$B:$B,$B24,'comprehensive_dps30 Swam'!$C:$C,$C24)</f>
        <v>31.52</v>
      </c>
      <c r="E24">
        <f>SUMIFS('comprehensive_dps30 Swam'!E:E,'comprehensive_dps30 Swam'!$A:$A,$A24,'comprehensive_dps30 Swam'!$B:$B,$B24,'comprehensive_dps30 Swam'!$C:$C,$C24)</f>
        <v>14.5</v>
      </c>
      <c r="F24">
        <f>SUMIFS('comprehensive_dps30 Swam'!F:F,'comprehensive_dps30 Swam'!$A:$A,$A24,'comprehensive_dps30 Swam'!$B:$B,$B24,'comprehensive_dps30 Swam'!$C:$C,$C24)</f>
        <v>323.89999999999998</v>
      </c>
      <c r="G24">
        <f>SUMIFS('comprehensive_dps30 Swam'!G:G,'comprehensive_dps30 Swam'!$A:$A,$A24,'comprehensive_dps30 Swam'!$B:$B,$B24,'comprehensive_dps30 Swam'!$C:$C,$C24)</f>
        <v>2113</v>
      </c>
      <c r="H24">
        <f>SUMIFS('comprehensive_dps30 Swam'!H:H,'comprehensive_dps30 Swam'!$A:$A,$A24,'comprehensive_dps30 Swam'!$B:$B,$B24,'comprehensive_dps30 Swam'!$C:$C,$C24)</f>
        <v>33.35</v>
      </c>
      <c r="I24">
        <f>SUMIFS('comprehensive_dps30 Swam'!I:I,'comprehensive_dps30 Swam'!$A:$A,$A24,'comprehensive_dps30 Swam'!$B:$B,$B24,'comprehensive_dps30 Swam'!$C:$C,$C24)</f>
        <v>15.038</v>
      </c>
      <c r="J24">
        <f>SUMIFS('comprehensive_dps30 Swam'!J:J,'comprehensive_dps30 Swam'!$A:$A,$A24,'comprehensive_dps30 Swam'!$B:$B,$B24,'comprehensive_dps30 Swam'!$C:$C,$C24)</f>
        <v>363.9</v>
      </c>
      <c r="K24">
        <f>SUMIFS('comprehensive_dps30 Swam'!K:K,'comprehensive_dps30 Swam'!$A:$A,$A24,'comprehensive_dps30 Swam'!$B:$B,$B24,'comprehensive_dps30 Swam'!$C:$C,$C24)</f>
        <v>2290</v>
      </c>
      <c r="L24">
        <f>SUMIFS('comprehensive_dps30 Swam'!L:L,'comprehensive_dps30 Swam'!$A:$A,$A24,'comprehensive_dps30 Swam'!$B:$B,$B24,'comprehensive_dps30 Swam'!$C:$C,$C24)</f>
        <v>35.14</v>
      </c>
      <c r="M24">
        <f>SUMIFS('comprehensive_dps30 Swam'!M:M,'comprehensive_dps30 Swam'!$A:$A,$A24,'comprehensive_dps30 Swam'!$B:$B,$B24,'comprehensive_dps30 Swam'!$C:$C,$C24)</f>
        <v>15.554</v>
      </c>
      <c r="N24">
        <f>SUMIFS('comprehensive_dps30 Swam'!N:N,'comprehensive_dps30 Swam'!$A:$A,$A24,'comprehensive_dps30 Swam'!$B:$B,$B24,'comprehensive_dps30 Swam'!$C:$C,$C24)</f>
        <v>405.4</v>
      </c>
      <c r="O24">
        <f>SUMIFS('comprehensive_dps30 Swam'!O:O,'comprehensive_dps30 Swam'!$A:$A,$A24,'comprehensive_dps30 Swam'!$B:$B,$B24,'comprehensive_dps30 Swam'!$C:$C,$C24)</f>
        <v>2466</v>
      </c>
      <c r="P24">
        <f>SUMIFS('comprehensive_dps30 Swam'!P:P,'comprehensive_dps30 Swam'!$A:$A,$A24,'comprehensive_dps30 Swam'!$B:$B,$B24,'comprehensive_dps30 Swam'!$C:$C,$C24)</f>
        <v>36.72</v>
      </c>
      <c r="Q24">
        <f>SUMIFS('comprehensive_dps30 Swam'!Q:Q,'comprehensive_dps30 Swam'!$A:$A,$A24,'comprehensive_dps30 Swam'!$B:$B,$B24,'comprehensive_dps30 Swam'!$C:$C,$C24)</f>
        <v>16.001000000000001</v>
      </c>
      <c r="R24">
        <f>SUMIFS('comprehensive_dps30 Swam'!R:R,'comprehensive_dps30 Swam'!$A:$A,$A24,'comprehensive_dps30 Swam'!$B:$B,$B24,'comprehensive_dps30 Swam'!$C:$C,$C24)</f>
        <v>443.8</v>
      </c>
      <c r="S24">
        <f>SUMIFS('comprehensive_dps30 Swam'!S:S,'comprehensive_dps30 Swam'!$A:$A,$A24,'comprehensive_dps30 Swam'!$B:$B,$B24,'comprehensive_dps30 Swam'!$C:$C,$C24)</f>
        <v>2624</v>
      </c>
      <c r="T24">
        <f>SUMIFS('comprehensive_dps30 Swam'!T:T,'comprehensive_dps30 Swam'!$A:$A,$A24,'comprehensive_dps30 Swam'!$B:$B,$B24,'comprehensive_dps30 Swam'!$C:$C,$C24)</f>
        <v>38.32</v>
      </c>
      <c r="U24">
        <f>SUMIFS('comprehensive_dps30 Swam'!U:U,'comprehensive_dps30 Swam'!$A:$A,$A24,'comprehensive_dps30 Swam'!$B:$B,$B24,'comprehensive_dps30 Swam'!$C:$C,$C24)</f>
        <v>16.446999999999999</v>
      </c>
      <c r="V24">
        <f>SUMIFS('comprehensive_dps30 Swam'!V:V,'comprehensive_dps30 Swam'!$A:$A,$A24,'comprehensive_dps30 Swam'!$B:$B,$B24,'comprehensive_dps30 Swam'!$C:$C,$C24)</f>
        <v>484.6</v>
      </c>
      <c r="W24">
        <f>SUMIFS('comprehensive_dps30 Swam'!W:W,'comprehensive_dps30 Swam'!$A:$A,$A24,'comprehensive_dps30 Swam'!$B:$B,$B24,'comprehensive_dps30 Swam'!$C:$C,$C24)</f>
        <v>2788</v>
      </c>
    </row>
    <row r="25" spans="1:23" x14ac:dyDescent="0.45">
      <c r="A25" t="s">
        <v>70</v>
      </c>
      <c r="B25" t="s">
        <v>71</v>
      </c>
      <c r="C25" t="s">
        <v>72</v>
      </c>
      <c r="D25">
        <f>SUMIFS('comprehensive_dps30 Swam'!D:D,'comprehensive_dps30 Swam'!$A:$A,$A25,'comprehensive_dps30 Swam'!$B:$B,$B25,'comprehensive_dps30 Swam'!$C:$C,$C25)</f>
        <v>30.2</v>
      </c>
      <c r="E25">
        <f>SUMIFS('comprehensive_dps30 Swam'!E:E,'comprehensive_dps30 Swam'!$A:$A,$A25,'comprehensive_dps30 Swam'!$B:$B,$B25,'comprehensive_dps30 Swam'!$C:$C,$C25)</f>
        <v>13.172000000000001</v>
      </c>
      <c r="F25">
        <f>SUMIFS('comprehensive_dps30 Swam'!F:F,'comprehensive_dps30 Swam'!$A:$A,$A25,'comprehensive_dps30 Swam'!$B:$B,$B25,'comprehensive_dps30 Swam'!$C:$C,$C25)</f>
        <v>363.8</v>
      </c>
      <c r="G25">
        <f>SUMIFS('comprehensive_dps30 Swam'!G:G,'comprehensive_dps30 Swam'!$A:$A,$A25,'comprehensive_dps30 Swam'!$B:$B,$B25,'comprehensive_dps30 Swam'!$C:$C,$C25)</f>
        <v>2907</v>
      </c>
      <c r="H25">
        <f>SUMIFS('comprehensive_dps30 Swam'!H:H,'comprehensive_dps30 Swam'!$A:$A,$A25,'comprehensive_dps30 Swam'!$B:$B,$B25,'comprehensive_dps30 Swam'!$C:$C,$C25)</f>
        <v>32.07</v>
      </c>
      <c r="I25">
        <f>SUMIFS('comprehensive_dps30 Swam'!I:I,'comprehensive_dps30 Swam'!$A:$A,$A25,'comprehensive_dps30 Swam'!$B:$B,$B25,'comprehensive_dps30 Swam'!$C:$C,$C25)</f>
        <v>13.712999999999999</v>
      </c>
      <c r="J25">
        <f>SUMIFS('comprehensive_dps30 Swam'!J:J,'comprehensive_dps30 Swam'!$A:$A,$A25,'comprehensive_dps30 Swam'!$B:$B,$B25,'comprehensive_dps30 Swam'!$C:$C,$C25)</f>
        <v>410.3</v>
      </c>
      <c r="K25">
        <f>SUMIFS('comprehensive_dps30 Swam'!K:K,'comprehensive_dps30 Swam'!$A:$A,$A25,'comprehensive_dps30 Swam'!$B:$B,$B25,'comprehensive_dps30 Swam'!$C:$C,$C25)</f>
        <v>3149</v>
      </c>
      <c r="L25">
        <f>SUMIFS('comprehensive_dps30 Swam'!L:L,'comprehensive_dps30 Swam'!$A:$A,$A25,'comprehensive_dps30 Swam'!$B:$B,$B25,'comprehensive_dps30 Swam'!$C:$C,$C25)</f>
        <v>33.9</v>
      </c>
      <c r="M25">
        <f>SUMIFS('comprehensive_dps30 Swam'!M:M,'comprehensive_dps30 Swam'!$A:$A,$A25,'comprehensive_dps30 Swam'!$B:$B,$B25,'comprehensive_dps30 Swam'!$C:$C,$C25)</f>
        <v>14.23</v>
      </c>
      <c r="N25">
        <f>SUMIFS('comprehensive_dps30 Swam'!N:N,'comprehensive_dps30 Swam'!$A:$A,$A25,'comprehensive_dps30 Swam'!$B:$B,$B25,'comprehensive_dps30 Swam'!$C:$C,$C25)</f>
        <v>458.5</v>
      </c>
      <c r="O25">
        <f>SUMIFS('comprehensive_dps30 Swam'!O:O,'comprehensive_dps30 Swam'!$A:$A,$A25,'comprehensive_dps30 Swam'!$B:$B,$B25,'comprehensive_dps30 Swam'!$C:$C,$C25)</f>
        <v>3391</v>
      </c>
      <c r="P25">
        <f>SUMIFS('comprehensive_dps30 Swam'!P:P,'comprehensive_dps30 Swam'!$A:$A,$A25,'comprehensive_dps30 Swam'!$B:$B,$B25,'comprehensive_dps30 Swam'!$C:$C,$C25)</f>
        <v>35.520000000000003</v>
      </c>
      <c r="Q25">
        <f>SUMIFS('comprehensive_dps30 Swam'!Q:Q,'comprehensive_dps30 Swam'!$A:$A,$A25,'comprehensive_dps30 Swam'!$B:$B,$B25,'comprehensive_dps30 Swam'!$C:$C,$C25)</f>
        <v>14.679</v>
      </c>
      <c r="R25">
        <f>SUMIFS('comprehensive_dps30 Swam'!R:R,'comprehensive_dps30 Swam'!$A:$A,$A25,'comprehensive_dps30 Swam'!$B:$B,$B25,'comprehensive_dps30 Swam'!$C:$C,$C25)</f>
        <v>503.4</v>
      </c>
      <c r="S25">
        <f>SUMIFS('comprehensive_dps30 Swam'!S:S,'comprehensive_dps30 Swam'!$A:$A,$A25,'comprehensive_dps30 Swam'!$B:$B,$B25,'comprehensive_dps30 Swam'!$C:$C,$C25)</f>
        <v>3609</v>
      </c>
      <c r="T25">
        <f>SUMIFS('comprehensive_dps30 Swam'!T:T,'comprehensive_dps30 Swam'!$A:$A,$A25,'comprehensive_dps30 Swam'!$B:$B,$B25,'comprehensive_dps30 Swam'!$C:$C,$C25)</f>
        <v>37.159999999999997</v>
      </c>
      <c r="U25">
        <f>SUMIFS('comprehensive_dps30 Swam'!U:U,'comprehensive_dps30 Swam'!$A:$A,$A25,'comprehensive_dps30 Swam'!$B:$B,$B25,'comprehensive_dps30 Swam'!$C:$C,$C25)</f>
        <v>15.125</v>
      </c>
      <c r="V25">
        <f>SUMIFS('comprehensive_dps30 Swam'!V:V,'comprehensive_dps30 Swam'!$A:$A,$A25,'comprehensive_dps30 Swam'!$B:$B,$B25,'comprehensive_dps30 Swam'!$C:$C,$C25)</f>
        <v>551</v>
      </c>
      <c r="W25">
        <f>SUMIFS('comprehensive_dps30 Swam'!W:W,'comprehensive_dps30 Swam'!$A:$A,$A25,'comprehensive_dps30 Swam'!$B:$B,$B25,'comprehensive_dps30 Swam'!$C:$C,$C25)</f>
        <v>3834</v>
      </c>
    </row>
    <row r="26" spans="1:23" x14ac:dyDescent="0.45">
      <c r="A26" t="s">
        <v>85</v>
      </c>
      <c r="B26" t="s">
        <v>68</v>
      </c>
      <c r="C26" t="s">
        <v>86</v>
      </c>
      <c r="D26">
        <f>SUMIFS('comprehensive_dps30 Swam'!D:D,'comprehensive_dps30 Swam'!$A:$A,$A26,'comprehensive_dps30 Swam'!$B:$B,$B26,'comprehensive_dps30 Swam'!$C:$C,$C26)</f>
        <v>31.35</v>
      </c>
      <c r="E26">
        <f>SUMIFS('comprehensive_dps30 Swam'!E:E,'comprehensive_dps30 Swam'!$A:$A,$A26,'comprehensive_dps30 Swam'!$B:$B,$B26,'comprehensive_dps30 Swam'!$C:$C,$C26)</f>
        <v>14.66</v>
      </c>
      <c r="F26">
        <f>SUMIFS('comprehensive_dps30 Swam'!F:F,'comprehensive_dps30 Swam'!$A:$A,$A26,'comprehensive_dps30 Swam'!$B:$B,$B26,'comprehensive_dps30 Swam'!$C:$C,$C26)</f>
        <v>306.60000000000002</v>
      </c>
      <c r="G26">
        <f>SUMIFS('comprehensive_dps30 Swam'!G:G,'comprehensive_dps30 Swam'!$A:$A,$A26,'comprehensive_dps30 Swam'!$B:$B,$B26,'comprehensive_dps30 Swam'!$C:$C,$C26)</f>
        <v>2369</v>
      </c>
      <c r="H26">
        <f>SUMIFS('comprehensive_dps30 Swam'!H:H,'comprehensive_dps30 Swam'!$A:$A,$A26,'comprehensive_dps30 Swam'!$B:$B,$B26,'comprehensive_dps30 Swam'!$C:$C,$C26)</f>
        <v>33.18</v>
      </c>
      <c r="I26">
        <f>SUMIFS('comprehensive_dps30 Swam'!I:I,'comprehensive_dps30 Swam'!$A:$A,$A26,'comprehensive_dps30 Swam'!$B:$B,$B26,'comprehensive_dps30 Swam'!$C:$C,$C26)</f>
        <v>15.209</v>
      </c>
      <c r="J26">
        <f>SUMIFS('comprehensive_dps30 Swam'!J:J,'comprehensive_dps30 Swam'!$A:$A,$A26,'comprehensive_dps30 Swam'!$B:$B,$B26,'comprehensive_dps30 Swam'!$C:$C,$C26)</f>
        <v>344.6</v>
      </c>
      <c r="K26">
        <f>SUMIFS('comprehensive_dps30 Swam'!K:K,'comprehensive_dps30 Swam'!$A:$A,$A26,'comprehensive_dps30 Swam'!$B:$B,$B26,'comprehensive_dps30 Swam'!$C:$C,$C26)</f>
        <v>2566</v>
      </c>
      <c r="L26">
        <f>SUMIFS('comprehensive_dps30 Swam'!L:L,'comprehensive_dps30 Swam'!$A:$A,$A26,'comprehensive_dps30 Swam'!$B:$B,$B26,'comprehensive_dps30 Swam'!$C:$C,$C26)</f>
        <v>34.97</v>
      </c>
      <c r="M26">
        <f>SUMIFS('comprehensive_dps30 Swam'!M:M,'comprehensive_dps30 Swam'!$A:$A,$A26,'comprehensive_dps30 Swam'!$B:$B,$B26,'comprehensive_dps30 Swam'!$C:$C,$C26)</f>
        <v>15.736000000000001</v>
      </c>
      <c r="N26">
        <f>SUMIFS('comprehensive_dps30 Swam'!N:N,'comprehensive_dps30 Swam'!$A:$A,$A26,'comprehensive_dps30 Swam'!$B:$B,$B26,'comprehensive_dps30 Swam'!$C:$C,$C26)</f>
        <v>383.9</v>
      </c>
      <c r="O26">
        <f>SUMIFS('comprehensive_dps30 Swam'!O:O,'comprehensive_dps30 Swam'!$A:$A,$A26,'comprehensive_dps30 Swam'!$B:$B,$B26,'comprehensive_dps30 Swam'!$C:$C,$C26)</f>
        <v>2763</v>
      </c>
      <c r="P26">
        <f>SUMIFS('comprehensive_dps30 Swam'!P:P,'comprehensive_dps30 Swam'!$A:$A,$A26,'comprehensive_dps30 Swam'!$B:$B,$B26,'comprehensive_dps30 Swam'!$C:$C,$C26)</f>
        <v>36.549999999999997</v>
      </c>
      <c r="Q26">
        <f>SUMIFS('comprehensive_dps30 Swam'!Q:Q,'comprehensive_dps30 Swam'!$A:$A,$A26,'comprehensive_dps30 Swam'!$B:$B,$B26,'comprehensive_dps30 Swam'!$C:$C,$C26)</f>
        <v>16.193000000000001</v>
      </c>
      <c r="R26">
        <f>SUMIFS('comprehensive_dps30 Swam'!R:R,'comprehensive_dps30 Swam'!$A:$A,$A26,'comprehensive_dps30 Swam'!$B:$B,$B26,'comprehensive_dps30 Swam'!$C:$C,$C26)</f>
        <v>420.4</v>
      </c>
      <c r="S26">
        <f>SUMIFS('comprehensive_dps30 Swam'!S:S,'comprehensive_dps30 Swam'!$A:$A,$A26,'comprehensive_dps30 Swam'!$B:$B,$B26,'comprehensive_dps30 Swam'!$C:$C,$C26)</f>
        <v>2941</v>
      </c>
      <c r="T26">
        <f>SUMIFS('comprehensive_dps30 Swam'!T:T,'comprehensive_dps30 Swam'!$A:$A,$A26,'comprehensive_dps30 Swam'!$B:$B,$B26,'comprehensive_dps30 Swam'!$C:$C,$C26)</f>
        <v>38.15</v>
      </c>
      <c r="U26">
        <f>SUMIFS('comprehensive_dps30 Swam'!U:U,'comprehensive_dps30 Swam'!$A:$A,$A26,'comprehensive_dps30 Swam'!$B:$B,$B26,'comprehensive_dps30 Swam'!$C:$C,$C26)</f>
        <v>16.648</v>
      </c>
      <c r="V26">
        <f>SUMIFS('comprehensive_dps30 Swam'!V:V,'comprehensive_dps30 Swam'!$A:$A,$A26,'comprehensive_dps30 Swam'!$B:$B,$B26,'comprehensive_dps30 Swam'!$C:$C,$C26)</f>
        <v>459.1</v>
      </c>
      <c r="W26">
        <f>SUMIFS('comprehensive_dps30 Swam'!W:W,'comprehensive_dps30 Swam'!$A:$A,$A26,'comprehensive_dps30 Swam'!$B:$B,$B26,'comprehensive_dps30 Swam'!$C:$C,$C26)</f>
        <v>3124</v>
      </c>
    </row>
    <row r="27" spans="1:23" x14ac:dyDescent="0.45">
      <c r="A27" t="s">
        <v>98</v>
      </c>
      <c r="B27" t="s">
        <v>116</v>
      </c>
      <c r="C27" t="s">
        <v>77</v>
      </c>
      <c r="D27">
        <f>SUMIFS('comprehensive_dps30 Swam'!D:D,'comprehensive_dps30 Swam'!$A:$A,$A27,'comprehensive_dps30 Swam'!$B:$B,$B27,'comprehensive_dps30 Swam'!$C:$C,$C27)</f>
        <v>0</v>
      </c>
      <c r="E27">
        <f>SUMIFS('comprehensive_dps30 Swam'!E:E,'comprehensive_dps30 Swam'!$A:$A,$A27,'comprehensive_dps30 Swam'!$B:$B,$B27,'comprehensive_dps30 Swam'!$C:$C,$C27)</f>
        <v>0</v>
      </c>
      <c r="F27">
        <f>SUMIFS('comprehensive_dps30 Swam'!F:F,'comprehensive_dps30 Swam'!$A:$A,$A27,'comprehensive_dps30 Swam'!$B:$B,$B27,'comprehensive_dps30 Swam'!$C:$C,$C27)</f>
        <v>0</v>
      </c>
      <c r="G27">
        <f>SUMIFS('comprehensive_dps30 Swam'!G:G,'comprehensive_dps30 Swam'!$A:$A,$A27,'comprehensive_dps30 Swam'!$B:$B,$B27,'comprehensive_dps30 Swam'!$C:$C,$C27)</f>
        <v>0</v>
      </c>
      <c r="H27">
        <f>SUMIFS('comprehensive_dps30 Swam'!H:H,'comprehensive_dps30 Swam'!$A:$A,$A27,'comprehensive_dps30 Swam'!$B:$B,$B27,'comprehensive_dps30 Swam'!$C:$C,$C27)</f>
        <v>0</v>
      </c>
      <c r="I27">
        <f>SUMIFS('comprehensive_dps30 Swam'!I:I,'comprehensive_dps30 Swam'!$A:$A,$A27,'comprehensive_dps30 Swam'!$B:$B,$B27,'comprehensive_dps30 Swam'!$C:$C,$C27)</f>
        <v>0</v>
      </c>
      <c r="J27">
        <f>SUMIFS('comprehensive_dps30 Swam'!J:J,'comprehensive_dps30 Swam'!$A:$A,$A27,'comprehensive_dps30 Swam'!$B:$B,$B27,'comprehensive_dps30 Swam'!$C:$C,$C27)</f>
        <v>0</v>
      </c>
      <c r="K27">
        <f>SUMIFS('comprehensive_dps30 Swam'!K:K,'comprehensive_dps30 Swam'!$A:$A,$A27,'comprehensive_dps30 Swam'!$B:$B,$B27,'comprehensive_dps30 Swam'!$C:$C,$C27)</f>
        <v>0</v>
      </c>
      <c r="L27">
        <f>SUMIFS('comprehensive_dps30 Swam'!L:L,'comprehensive_dps30 Swam'!$A:$A,$A27,'comprehensive_dps30 Swam'!$B:$B,$B27,'comprehensive_dps30 Swam'!$C:$C,$C27)</f>
        <v>0</v>
      </c>
      <c r="M27">
        <f>SUMIFS('comprehensive_dps30 Swam'!M:M,'comprehensive_dps30 Swam'!$A:$A,$A27,'comprehensive_dps30 Swam'!$B:$B,$B27,'comprehensive_dps30 Swam'!$C:$C,$C27)</f>
        <v>0</v>
      </c>
      <c r="N27">
        <f>SUMIFS('comprehensive_dps30 Swam'!N:N,'comprehensive_dps30 Swam'!$A:$A,$A27,'comprehensive_dps30 Swam'!$B:$B,$B27,'comprehensive_dps30 Swam'!$C:$C,$C27)</f>
        <v>0</v>
      </c>
      <c r="O27">
        <f>SUMIFS('comprehensive_dps30 Swam'!O:O,'comprehensive_dps30 Swam'!$A:$A,$A27,'comprehensive_dps30 Swam'!$B:$B,$B27,'comprehensive_dps30 Swam'!$C:$C,$C27)</f>
        <v>0</v>
      </c>
      <c r="P27">
        <f>SUMIFS('comprehensive_dps30 Swam'!P:P,'comprehensive_dps30 Swam'!$A:$A,$A27,'comprehensive_dps30 Swam'!$B:$B,$B27,'comprehensive_dps30 Swam'!$C:$C,$C27)</f>
        <v>0</v>
      </c>
      <c r="Q27">
        <f>SUMIFS('comprehensive_dps30 Swam'!Q:Q,'comprehensive_dps30 Swam'!$A:$A,$A27,'comprehensive_dps30 Swam'!$B:$B,$B27,'comprehensive_dps30 Swam'!$C:$C,$C27)</f>
        <v>0</v>
      </c>
      <c r="R27">
        <f>SUMIFS('comprehensive_dps30 Swam'!R:R,'comprehensive_dps30 Swam'!$A:$A,$A27,'comprehensive_dps30 Swam'!$B:$B,$B27,'comprehensive_dps30 Swam'!$C:$C,$C27)</f>
        <v>0</v>
      </c>
      <c r="S27">
        <f>SUMIFS('comprehensive_dps30 Swam'!S:S,'comprehensive_dps30 Swam'!$A:$A,$A27,'comprehensive_dps30 Swam'!$B:$B,$B27,'comprehensive_dps30 Swam'!$C:$C,$C27)</f>
        <v>0</v>
      </c>
      <c r="T27">
        <f>SUMIFS('comprehensive_dps30 Swam'!T:T,'comprehensive_dps30 Swam'!$A:$A,$A27,'comprehensive_dps30 Swam'!$B:$B,$B27,'comprehensive_dps30 Swam'!$C:$C,$C27)</f>
        <v>0</v>
      </c>
      <c r="U27">
        <f>SUMIFS('comprehensive_dps30 Swam'!U:U,'comprehensive_dps30 Swam'!$A:$A,$A27,'comprehensive_dps30 Swam'!$B:$B,$B27,'comprehensive_dps30 Swam'!$C:$C,$C27)</f>
        <v>0</v>
      </c>
      <c r="V27">
        <f>SUMIFS('comprehensive_dps30 Swam'!V:V,'comprehensive_dps30 Swam'!$A:$A,$A27,'comprehensive_dps30 Swam'!$B:$B,$B27,'comprehensive_dps30 Swam'!$C:$C,$C27)</f>
        <v>0</v>
      </c>
      <c r="W27">
        <f>SUMIFS('comprehensive_dps30 Swam'!W:W,'comprehensive_dps30 Swam'!$A:$A,$A27,'comprehensive_dps30 Swam'!$B:$B,$B27,'comprehensive_dps30 Swam'!$C:$C,$C27)</f>
        <v>0</v>
      </c>
    </row>
    <row r="28" spans="1:23" x14ac:dyDescent="0.45">
      <c r="A28" t="s">
        <v>113</v>
      </c>
      <c r="B28" t="s">
        <v>71</v>
      </c>
      <c r="C28" t="s">
        <v>72</v>
      </c>
      <c r="D28">
        <f>SUMIFS('comprehensive_dps30 Swam'!D:D,'comprehensive_dps30 Swam'!$A:$A,$A28,'comprehensive_dps30 Swam'!$B:$B,$B28,'comprehensive_dps30 Swam'!$C:$C,$C28)</f>
        <v>28.78</v>
      </c>
      <c r="E28">
        <f>SUMIFS('comprehensive_dps30 Swam'!E:E,'comprehensive_dps30 Swam'!$A:$A,$A28,'comprehensive_dps30 Swam'!$B:$B,$B28,'comprehensive_dps30 Swam'!$C:$C,$C28)</f>
        <v>12.794</v>
      </c>
      <c r="F28">
        <f>SUMIFS('comprehensive_dps30 Swam'!F:F,'comprehensive_dps30 Swam'!$A:$A,$A28,'comprehensive_dps30 Swam'!$B:$B,$B28,'comprehensive_dps30 Swam'!$C:$C,$C28)</f>
        <v>327.7</v>
      </c>
      <c r="G28">
        <f>SUMIFS('comprehensive_dps30 Swam'!G:G,'comprehensive_dps30 Swam'!$A:$A,$A28,'comprehensive_dps30 Swam'!$B:$B,$B28,'comprehensive_dps30 Swam'!$C:$C,$C28)</f>
        <v>2743</v>
      </c>
      <c r="H28">
        <f>SUMIFS('comprehensive_dps30 Swam'!H:H,'comprehensive_dps30 Swam'!$A:$A,$A28,'comprehensive_dps30 Swam'!$B:$B,$B28,'comprehensive_dps30 Swam'!$C:$C,$C28)</f>
        <v>30.58</v>
      </c>
      <c r="I28">
        <f>SUMIFS('comprehensive_dps30 Swam'!I:I,'comprehensive_dps30 Swam'!$A:$A,$A28,'comprehensive_dps30 Swam'!$B:$B,$B28,'comprehensive_dps30 Swam'!$C:$C,$C28)</f>
        <v>13.327</v>
      </c>
      <c r="J28">
        <f>SUMIFS('comprehensive_dps30 Swam'!J:J,'comprehensive_dps30 Swam'!$A:$A,$A28,'comprehensive_dps30 Swam'!$B:$B,$B28,'comprehensive_dps30 Swam'!$C:$C,$C28)</f>
        <v>369.7</v>
      </c>
      <c r="K28">
        <f>SUMIFS('comprehensive_dps30 Swam'!K:K,'comprehensive_dps30 Swam'!$A:$A,$A28,'comprehensive_dps30 Swam'!$B:$B,$B28,'comprehensive_dps30 Swam'!$C:$C,$C28)</f>
        <v>2972</v>
      </c>
      <c r="L28">
        <f>SUMIFS('comprehensive_dps30 Swam'!L:L,'comprehensive_dps30 Swam'!$A:$A,$A28,'comprehensive_dps30 Swam'!$B:$B,$B28,'comprehensive_dps30 Swam'!$C:$C,$C28)</f>
        <v>32.35</v>
      </c>
      <c r="M28">
        <f>SUMIFS('comprehensive_dps30 Swam'!M:M,'comprehensive_dps30 Swam'!$A:$A,$A28,'comprehensive_dps30 Swam'!$B:$B,$B28,'comprehensive_dps30 Swam'!$C:$C,$C28)</f>
        <v>13.836</v>
      </c>
      <c r="N28">
        <f>SUMIFS('comprehensive_dps30 Swam'!N:N,'comprehensive_dps30 Swam'!$A:$A,$A28,'comprehensive_dps30 Swam'!$B:$B,$B28,'comprehensive_dps30 Swam'!$C:$C,$C28)</f>
        <v>413.4</v>
      </c>
      <c r="O28">
        <f>SUMIFS('comprehensive_dps30 Swam'!O:O,'comprehensive_dps30 Swam'!$A:$A,$A28,'comprehensive_dps30 Swam'!$B:$B,$B28,'comprehensive_dps30 Swam'!$C:$C,$C28)</f>
        <v>3200</v>
      </c>
      <c r="P28">
        <f>SUMIFS('comprehensive_dps30 Swam'!P:P,'comprehensive_dps30 Swam'!$A:$A,$A28,'comprehensive_dps30 Swam'!$B:$B,$B28,'comprehensive_dps30 Swam'!$C:$C,$C28)</f>
        <v>33.9</v>
      </c>
      <c r="Q28">
        <f>SUMIFS('comprehensive_dps30 Swam'!Q:Q,'comprehensive_dps30 Swam'!$A:$A,$A28,'comprehensive_dps30 Swam'!$B:$B,$B28,'comprehensive_dps30 Swam'!$C:$C,$C28)</f>
        <v>14.276999999999999</v>
      </c>
      <c r="R28">
        <f>SUMIFS('comprehensive_dps30 Swam'!R:R,'comprehensive_dps30 Swam'!$A:$A,$A28,'comprehensive_dps30 Swam'!$B:$B,$B28,'comprehensive_dps30 Swam'!$C:$C,$C28)</f>
        <v>454</v>
      </c>
      <c r="S28">
        <f>SUMIFS('comprehensive_dps30 Swam'!S:S,'comprehensive_dps30 Swam'!$A:$A,$A28,'comprehensive_dps30 Swam'!$B:$B,$B28,'comprehensive_dps30 Swam'!$C:$C,$C28)</f>
        <v>3406</v>
      </c>
      <c r="T28">
        <f>SUMIFS('comprehensive_dps30 Swam'!T:T,'comprehensive_dps30 Swam'!$A:$A,$A28,'comprehensive_dps30 Swam'!$B:$B,$B28,'comprehensive_dps30 Swam'!$C:$C,$C28)</f>
        <v>35.479999999999997</v>
      </c>
      <c r="U28">
        <f>SUMIFS('comprehensive_dps30 Swam'!U:U,'comprehensive_dps30 Swam'!$A:$A,$A28,'comprehensive_dps30 Swam'!$B:$B,$B28,'comprehensive_dps30 Swam'!$C:$C,$C28)</f>
        <v>14.717000000000001</v>
      </c>
      <c r="V28">
        <f>SUMIFS('comprehensive_dps30 Swam'!V:V,'comprehensive_dps30 Swam'!$A:$A,$A28,'comprehensive_dps30 Swam'!$B:$B,$B28,'comprehensive_dps30 Swam'!$C:$C,$C28)</f>
        <v>497.1</v>
      </c>
      <c r="W28">
        <f>SUMIFS('comprehensive_dps30 Swam'!W:W,'comprehensive_dps30 Swam'!$A:$A,$A28,'comprehensive_dps30 Swam'!$B:$B,$B28,'comprehensive_dps30 Swam'!$C:$C,$C28)</f>
        <v>3618</v>
      </c>
    </row>
    <row r="29" spans="1:23" x14ac:dyDescent="0.45">
      <c r="A29" t="s">
        <v>87</v>
      </c>
      <c r="B29" t="s">
        <v>71</v>
      </c>
      <c r="C29" t="s">
        <v>86</v>
      </c>
      <c r="D29">
        <f>SUMIFS('comprehensive_dps30 Swam'!D:D,'comprehensive_dps30 Swam'!$A:$A,$A29,'comprehensive_dps30 Swam'!$B:$B,$B29,'comprehensive_dps30 Swam'!$C:$C,$C29)</f>
        <v>29.4</v>
      </c>
      <c r="E29">
        <f>SUMIFS('comprehensive_dps30 Swam'!E:E,'comprehensive_dps30 Swam'!$A:$A,$A29,'comprehensive_dps30 Swam'!$B:$B,$B29,'comprehensive_dps30 Swam'!$C:$C,$C29)</f>
        <v>14.62</v>
      </c>
      <c r="F29">
        <f>SUMIFS('comprehensive_dps30 Swam'!F:F,'comprehensive_dps30 Swam'!$A:$A,$A29,'comprehensive_dps30 Swam'!$B:$B,$B29,'comprehensive_dps30 Swam'!$C:$C,$C29)</f>
        <v>239</v>
      </c>
      <c r="G29">
        <f>SUMIFS('comprehensive_dps30 Swam'!G:G,'comprehensive_dps30 Swam'!$A:$A,$A29,'comprehensive_dps30 Swam'!$B:$B,$B29,'comprehensive_dps30 Swam'!$C:$C,$C29)</f>
        <v>2120</v>
      </c>
      <c r="H29">
        <f>SUMIFS('comprehensive_dps30 Swam'!H:H,'comprehensive_dps30 Swam'!$A:$A,$A29,'comprehensive_dps30 Swam'!$B:$B,$B29,'comprehensive_dps30 Swam'!$C:$C,$C29)</f>
        <v>31.16</v>
      </c>
      <c r="I29">
        <f>SUMIFS('comprehensive_dps30 Swam'!I:I,'comprehensive_dps30 Swam'!$A:$A,$A29,'comprehensive_dps30 Swam'!$B:$B,$B29,'comprehensive_dps30 Swam'!$C:$C,$C29)</f>
        <v>15.19</v>
      </c>
      <c r="J29">
        <f>SUMIFS('comprehensive_dps30 Swam'!J:J,'comprehensive_dps30 Swam'!$A:$A,$A29,'comprehensive_dps30 Swam'!$B:$B,$B29,'comprehensive_dps30 Swam'!$C:$C,$C29)</f>
        <v>269</v>
      </c>
      <c r="K29">
        <f>SUMIFS('comprehensive_dps30 Swam'!K:K,'comprehensive_dps30 Swam'!$A:$A,$A29,'comprehensive_dps30 Swam'!$B:$B,$B29,'comprehensive_dps30 Swam'!$C:$C,$C29)</f>
        <v>2297</v>
      </c>
      <c r="L29">
        <f>SUMIFS('comprehensive_dps30 Swam'!L:L,'comprehensive_dps30 Swam'!$A:$A,$A29,'comprehensive_dps30 Swam'!$B:$B,$B29,'comprehensive_dps30 Swam'!$C:$C,$C29)</f>
        <v>32.880000000000003</v>
      </c>
      <c r="M29">
        <f>SUMIFS('comprehensive_dps30 Swam'!M:M,'comprehensive_dps30 Swam'!$A:$A,$A29,'comprehensive_dps30 Swam'!$B:$B,$B29,'comprehensive_dps30 Swam'!$C:$C,$C29)</f>
        <v>15.736000000000001</v>
      </c>
      <c r="N29">
        <f>SUMIFS('comprehensive_dps30 Swam'!N:N,'comprehensive_dps30 Swam'!$A:$A,$A29,'comprehensive_dps30 Swam'!$B:$B,$B29,'comprehensive_dps30 Swam'!$C:$C,$C29)</f>
        <v>300</v>
      </c>
      <c r="O29">
        <f>SUMIFS('comprehensive_dps30 Swam'!O:O,'comprehensive_dps30 Swam'!$A:$A,$A29,'comprehensive_dps30 Swam'!$B:$B,$B29,'comprehensive_dps30 Swam'!$C:$C,$C29)</f>
        <v>2474</v>
      </c>
      <c r="P29">
        <f>SUMIFS('comprehensive_dps30 Swam'!P:P,'comprehensive_dps30 Swam'!$A:$A,$A29,'comprehensive_dps30 Swam'!$B:$B,$B29,'comprehensive_dps30 Swam'!$C:$C,$C29)</f>
        <v>34.4</v>
      </c>
      <c r="Q29">
        <f>SUMIFS('comprehensive_dps30 Swam'!Q:Q,'comprehensive_dps30 Swam'!$A:$A,$A29,'comprehensive_dps30 Swam'!$B:$B,$B29,'comprehensive_dps30 Swam'!$C:$C,$C29)</f>
        <v>16.209</v>
      </c>
      <c r="R29">
        <f>SUMIFS('comprehensive_dps30 Swam'!R:R,'comprehensive_dps30 Swam'!$A:$A,$A29,'comprehensive_dps30 Swam'!$B:$B,$B29,'comprehensive_dps30 Swam'!$C:$C,$C29)</f>
        <v>328.9</v>
      </c>
      <c r="S29">
        <f>SUMIFS('comprehensive_dps30 Swam'!S:S,'comprehensive_dps30 Swam'!$A:$A,$A29,'comprehensive_dps30 Swam'!$B:$B,$B29,'comprehensive_dps30 Swam'!$C:$C,$C29)</f>
        <v>2633</v>
      </c>
      <c r="T29">
        <f>SUMIFS('comprehensive_dps30 Swam'!T:T,'comprehensive_dps30 Swam'!$A:$A,$A29,'comprehensive_dps30 Swam'!$B:$B,$B29,'comprehensive_dps30 Swam'!$C:$C,$C29)</f>
        <v>35.94</v>
      </c>
      <c r="U29">
        <f>SUMIFS('comprehensive_dps30 Swam'!U:U,'comprehensive_dps30 Swam'!$A:$A,$A29,'comprehensive_dps30 Swam'!$B:$B,$B29,'comprehensive_dps30 Swam'!$C:$C,$C29)</f>
        <v>16.678999999999998</v>
      </c>
      <c r="V29">
        <f>SUMIFS('comprehensive_dps30 Swam'!V:V,'comprehensive_dps30 Swam'!$A:$A,$A29,'comprehensive_dps30 Swam'!$B:$B,$B29,'comprehensive_dps30 Swam'!$C:$C,$C29)</f>
        <v>359.5</v>
      </c>
      <c r="W29">
        <f>SUMIFS('comprehensive_dps30 Swam'!W:W,'comprehensive_dps30 Swam'!$A:$A,$A29,'comprehensive_dps30 Swam'!$B:$B,$B29,'comprehensive_dps30 Swam'!$C:$C,$C29)</f>
        <v>2797</v>
      </c>
    </row>
    <row r="30" spans="1:23" s="2" customFormat="1" x14ac:dyDescent="0.45"/>
    <row r="31" spans="1:23" x14ac:dyDescent="0.45">
      <c r="A31" t="s">
        <v>140</v>
      </c>
      <c r="B31" t="s">
        <v>68</v>
      </c>
      <c r="C31" t="s">
        <v>69</v>
      </c>
      <c r="D31">
        <f>SUMIFS('comprehensive_dps30 Swam'!D:D,'comprehensive_dps30 Swam'!$A:$A,$A31,'comprehensive_dps30 Swam'!$B:$B,$B31,'comprehensive_dps30 Swam'!$C:$C,$C31)</f>
        <v>46.09</v>
      </c>
      <c r="E31">
        <f>SUMIFS('comprehensive_dps30 Swam'!E:E,'comprehensive_dps30 Swam'!$A:$A,$A31,'comprehensive_dps30 Swam'!$B:$B,$B31,'comprehensive_dps30 Swam'!$C:$C,$C31)</f>
        <v>18.741</v>
      </c>
      <c r="F31">
        <f>SUMIFS('comprehensive_dps30 Swam'!F:F,'comprehensive_dps30 Swam'!$A:$A,$A31,'comprehensive_dps30 Swam'!$B:$B,$B31,'comprehensive_dps30 Swam'!$C:$C,$C31)</f>
        <v>685.8</v>
      </c>
      <c r="G31">
        <f>SUMIFS('comprehensive_dps30 Swam'!G:G,'comprehensive_dps30 Swam'!$A:$A,$A31,'comprehensive_dps30 Swam'!$B:$B,$B31,'comprehensive_dps30 Swam'!$C:$C,$C31)</f>
        <v>3772</v>
      </c>
      <c r="H31">
        <f>SUMIFS('comprehensive_dps30 Swam'!H:H,'comprehensive_dps30 Swam'!$A:$A,$A31,'comprehensive_dps30 Swam'!$B:$B,$B31,'comprehensive_dps30 Swam'!$C:$C,$C31)</f>
        <v>48.79</v>
      </c>
      <c r="I31">
        <f>SUMIFS('comprehensive_dps30 Swam'!I:I,'comprehensive_dps30 Swam'!$A:$A,$A31,'comprehensive_dps30 Swam'!$B:$B,$B31,'comprehensive_dps30 Swam'!$C:$C,$C31)</f>
        <v>19.443000000000001</v>
      </c>
      <c r="J31">
        <f>SUMIFS('comprehensive_dps30 Swam'!J:J,'comprehensive_dps30 Swam'!$A:$A,$A31,'comprehensive_dps30 Swam'!$B:$B,$B31,'comprehensive_dps30 Swam'!$C:$C,$C31)</f>
        <v>770.7</v>
      </c>
      <c r="K31">
        <f>SUMIFS('comprehensive_dps30 Swam'!K:K,'comprehensive_dps30 Swam'!$A:$A,$A31,'comprehensive_dps30 Swam'!$B:$B,$B31,'comprehensive_dps30 Swam'!$C:$C,$C31)</f>
        <v>4087</v>
      </c>
      <c r="L31">
        <f>SUMIFS('comprehensive_dps30 Swam'!L:L,'comprehensive_dps30 Swam'!$A:$A,$A31,'comprehensive_dps30 Swam'!$B:$B,$B31,'comprehensive_dps30 Swam'!$C:$C,$C31)</f>
        <v>51.42</v>
      </c>
      <c r="M31">
        <f>SUMIFS('comprehensive_dps30 Swam'!M:M,'comprehensive_dps30 Swam'!$A:$A,$A31,'comprehensive_dps30 Swam'!$B:$B,$B31,'comprehensive_dps30 Swam'!$C:$C,$C31)</f>
        <v>20.117999999999999</v>
      </c>
      <c r="N31">
        <f>SUMIFS('comprehensive_dps30 Swam'!N:N,'comprehensive_dps30 Swam'!$A:$A,$A31,'comprehensive_dps30 Swam'!$B:$B,$B31,'comprehensive_dps30 Swam'!$C:$C,$C31)</f>
        <v>858.8</v>
      </c>
      <c r="O31">
        <f>SUMIFS('comprehensive_dps30 Swam'!O:O,'comprehensive_dps30 Swam'!$A:$A,$A31,'comprehensive_dps30 Swam'!$B:$B,$B31,'comprehensive_dps30 Swam'!$C:$C,$C31)</f>
        <v>4401</v>
      </c>
      <c r="P31">
        <f>SUMIFS('comprehensive_dps30 Swam'!P:P,'comprehensive_dps30 Swam'!$A:$A,$A31,'comprehensive_dps30 Swam'!$B:$B,$B31,'comprehensive_dps30 Swam'!$C:$C,$C31)</f>
        <v>53.75</v>
      </c>
      <c r="Q31">
        <f>SUMIFS('comprehensive_dps30 Swam'!Q:Q,'comprehensive_dps30 Swam'!$A:$A,$A31,'comprehensive_dps30 Swam'!$B:$B,$B31,'comprehensive_dps30 Swam'!$C:$C,$C31)</f>
        <v>20.702999999999999</v>
      </c>
      <c r="R31">
        <f>SUMIFS('comprehensive_dps30 Swam'!R:R,'comprehensive_dps30 Swam'!$A:$A,$A31,'comprehensive_dps30 Swam'!$B:$B,$B31,'comprehensive_dps30 Swam'!$C:$C,$C31)</f>
        <v>940.6</v>
      </c>
      <c r="S31">
        <f>SUMIFS('comprehensive_dps30 Swam'!S:S,'comprehensive_dps30 Swam'!$A:$A,$A31,'comprehensive_dps30 Swam'!$B:$B,$B31,'comprehensive_dps30 Swam'!$C:$C,$C31)</f>
        <v>4684</v>
      </c>
      <c r="T31">
        <f>SUMIFS('comprehensive_dps30 Swam'!T:T,'comprehensive_dps30 Swam'!$A:$A,$A31,'comprehensive_dps30 Swam'!$B:$B,$B31,'comprehensive_dps30 Swam'!$C:$C,$C31)</f>
        <v>56.11</v>
      </c>
      <c r="U31">
        <f>SUMIFS('comprehensive_dps30 Swam'!U:U,'comprehensive_dps30 Swam'!$A:$A,$A31,'comprehensive_dps30 Swam'!$B:$B,$B31,'comprehensive_dps30 Swam'!$C:$C,$C31)</f>
        <v>21.286999999999999</v>
      </c>
      <c r="V31">
        <f>SUMIFS('comprehensive_dps30 Swam'!V:V,'comprehensive_dps30 Swam'!$A:$A,$A31,'comprehensive_dps30 Swam'!$B:$B,$B31,'comprehensive_dps30 Swam'!$C:$C,$C31)</f>
        <v>1027.3</v>
      </c>
      <c r="W31">
        <f>SUMIFS('comprehensive_dps30 Swam'!W:W,'comprehensive_dps30 Swam'!$A:$A,$A31,'comprehensive_dps30 Swam'!$B:$B,$B31,'comprehensive_dps30 Swam'!$C:$C,$C31)</f>
        <v>4975</v>
      </c>
    </row>
    <row r="32" spans="1:23" s="2" customFormat="1" x14ac:dyDescent="0.45"/>
    <row r="33" s="2" customFormat="1" x14ac:dyDescent="0.45"/>
    <row r="34" s="2" customFormat="1" x14ac:dyDescent="0.45"/>
    <row r="35" s="2" customFormat="1" x14ac:dyDescent="0.45"/>
    <row r="36" s="2" customFormat="1" x14ac:dyDescent="0.45"/>
    <row r="37" s="2" customFormat="1" x14ac:dyDescent="0.45"/>
    <row r="38" s="2" customFormat="1" x14ac:dyDescent="0.45"/>
    <row r="39" s="2" customFormat="1" x14ac:dyDescent="0.45"/>
    <row r="40" s="2" customFormat="1" x14ac:dyDescent="0.45"/>
    <row r="41" s="5" customFormat="1" x14ac:dyDescent="0.45"/>
    <row r="42" s="2" customFormat="1" x14ac:dyDescent="0.45"/>
    <row r="43" s="5" customFormat="1" x14ac:dyDescent="0.45"/>
    <row r="44" s="2" customFormat="1" x14ac:dyDescent="0.45"/>
    <row r="45" s="4" customFormat="1" x14ac:dyDescent="0.45"/>
    <row r="46" s="4" customFormat="1" x14ac:dyDescent="0.45"/>
    <row r="47" s="4" customFormat="1" x14ac:dyDescent="0.45"/>
    <row r="48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A439D-80E7-4E12-93D3-7AAB4C094A57}">
  <dimension ref="A1:W62"/>
  <sheetViews>
    <sheetView workbookViewId="0"/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119</v>
      </c>
      <c r="C1" t="s">
        <v>120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110</v>
      </c>
      <c r="B2" s="2" t="s">
        <v>71</v>
      </c>
      <c r="C2" s="2" t="s">
        <v>104</v>
      </c>
      <c r="D2" s="2">
        <f>SUMIFS('comprehensive_dps30 Swam'!D:D,'comprehensive_dps30 Swam'!$A:$A,$A2,'comprehensive_dps30 Swam'!$B:$B,$B2,'comprehensive_dps30 Swam'!$C:$C,$C2)</f>
        <v>43.95</v>
      </c>
      <c r="E2" s="2">
        <f>SUMIFS('comprehensive_dps30 Swam'!E:E,'comprehensive_dps30 Swam'!$A:$A,$A2,'comprehensive_dps30 Swam'!$B:$B,$B2,'comprehensive_dps30 Swam'!$C:$C,$C2)</f>
        <v>19.372</v>
      </c>
      <c r="F2" s="2">
        <f>SUMIFS('comprehensive_dps30 Swam'!F:F,'comprehensive_dps30 Swam'!$A:$A,$A2,'comprehensive_dps30 Swam'!$B:$B,$B2,'comprehensive_dps30 Swam'!$C:$C,$C2)</f>
        <v>513.4</v>
      </c>
      <c r="G2" s="2">
        <f>SUMIFS('comprehensive_dps30 Swam'!G:G,'comprehensive_dps30 Swam'!$A:$A,$A2,'comprehensive_dps30 Swam'!$B:$B,$B2,'comprehensive_dps30 Swam'!$C:$C,$C2)</f>
        <v>3527</v>
      </c>
      <c r="H2" s="2">
        <f>SUMIFS('comprehensive_dps30 Swam'!H:H,'comprehensive_dps30 Swam'!$A:$A,$A2,'comprehensive_dps30 Swam'!$B:$B,$B2,'comprehensive_dps30 Swam'!$C:$C,$C2)</f>
        <v>46.73</v>
      </c>
      <c r="I2" s="2">
        <f>SUMIFS('comprehensive_dps30 Swam'!I:I,'comprehensive_dps30 Swam'!$A:$A,$A2,'comprehensive_dps30 Swam'!$B:$B,$B2,'comprehensive_dps30 Swam'!$C:$C,$C2)</f>
        <v>20.189</v>
      </c>
      <c r="J2" s="2">
        <f>SUMIFS('comprehensive_dps30 Swam'!J:J,'comprehensive_dps30 Swam'!$A:$A,$A2,'comprehensive_dps30 Swam'!$B:$B,$B2,'comprehensive_dps30 Swam'!$C:$C,$C2)</f>
        <v>579.6</v>
      </c>
      <c r="K2" s="2">
        <f>SUMIFS('comprehensive_dps30 Swam'!K:K,'comprehensive_dps30 Swam'!$A:$A,$A2,'comprehensive_dps30 Swam'!$B:$B,$B2,'comprehensive_dps30 Swam'!$C:$C,$C2)</f>
        <v>3821</v>
      </c>
      <c r="L2" s="2">
        <f>SUMIFS('comprehensive_dps30 Swam'!L:L,'comprehensive_dps30 Swam'!$A:$A,$A2,'comprehensive_dps30 Swam'!$B:$B,$B2,'comprehensive_dps30 Swam'!$C:$C,$C2)</f>
        <v>49.45</v>
      </c>
      <c r="M2" s="2">
        <f>SUMIFS('comprehensive_dps30 Swam'!M:M,'comprehensive_dps30 Swam'!$A:$A,$A2,'comprehensive_dps30 Swam'!$B:$B,$B2,'comprehensive_dps30 Swam'!$C:$C,$C2)</f>
        <v>20.97</v>
      </c>
      <c r="N2" s="2">
        <f>SUMIFS('comprehensive_dps30 Swam'!N:N,'comprehensive_dps30 Swam'!$A:$A,$A2,'comprehensive_dps30 Swam'!$B:$B,$B2,'comprehensive_dps30 Swam'!$C:$C,$C2)</f>
        <v>648.29999999999995</v>
      </c>
      <c r="O2" s="2">
        <f>SUMIFS('comprehensive_dps30 Swam'!O:O,'comprehensive_dps30 Swam'!$A:$A,$A2,'comprehensive_dps30 Swam'!$B:$B,$B2,'comprehensive_dps30 Swam'!$C:$C,$C2)</f>
        <v>4115</v>
      </c>
      <c r="P2" s="2">
        <f>SUMIFS('comprehensive_dps30 Swam'!P:P,'comprehensive_dps30 Swam'!$A:$A,$A2,'comprehensive_dps30 Swam'!$B:$B,$B2,'comprehensive_dps30 Swam'!$C:$C,$C2)</f>
        <v>51.84</v>
      </c>
      <c r="Q2" s="2">
        <f>SUMIFS('comprehensive_dps30 Swam'!Q:Q,'comprehensive_dps30 Swam'!$A:$A,$A2,'comprehensive_dps30 Swam'!$B:$B,$B2,'comprehensive_dps30 Swam'!$C:$C,$C2)</f>
        <v>21.646000000000001</v>
      </c>
      <c r="R2" s="2">
        <f>SUMIFS('comprehensive_dps30 Swam'!R:R,'comprehensive_dps30 Swam'!$A:$A,$A2,'comprehensive_dps30 Swam'!$B:$B,$B2,'comprehensive_dps30 Swam'!$C:$C,$C2)</f>
        <v>712.2</v>
      </c>
      <c r="S2" s="2">
        <f>SUMIFS('comprehensive_dps30 Swam'!S:S,'comprehensive_dps30 Swam'!$A:$A,$A2,'comprehensive_dps30 Swam'!$B:$B,$B2,'comprehensive_dps30 Swam'!$C:$C,$C2)</f>
        <v>4380</v>
      </c>
      <c r="T2" s="2">
        <f>SUMIFS('comprehensive_dps30 Swam'!T:T,'comprehensive_dps30 Swam'!$A:$A,$A2,'comprehensive_dps30 Swam'!$B:$B,$B2,'comprehensive_dps30 Swam'!$C:$C,$C2)</f>
        <v>54.27</v>
      </c>
      <c r="U2" s="2">
        <f>SUMIFS('comprehensive_dps30 Swam'!U:U,'comprehensive_dps30 Swam'!$A:$A,$A2,'comprehensive_dps30 Swam'!$B:$B,$B2,'comprehensive_dps30 Swam'!$C:$C,$C2)</f>
        <v>22.318999999999999</v>
      </c>
      <c r="V2" s="2">
        <f>SUMIFS('comprehensive_dps30 Swam'!V:V,'comprehensive_dps30 Swam'!$A:$A,$A2,'comprehensive_dps30 Swam'!$B:$B,$B2,'comprehensive_dps30 Swam'!$C:$C,$C2)</f>
        <v>780.1</v>
      </c>
      <c r="W2" s="2">
        <f>SUMIFS('comprehensive_dps30 Swam'!W:W,'comprehensive_dps30 Swam'!$A:$A,$A2,'comprehensive_dps30 Swam'!$B:$B,$B2,'comprehensive_dps30 Swam'!$C:$C,$C2)</f>
        <v>4652</v>
      </c>
    </row>
    <row r="3" spans="1:23" s="4" customFormat="1" x14ac:dyDescent="0.45">
      <c r="A3" s="4" t="s">
        <v>110</v>
      </c>
      <c r="B3" s="4" t="s">
        <v>71</v>
      </c>
      <c r="C3" s="4" t="s">
        <v>75</v>
      </c>
      <c r="D3" s="4">
        <f>SUMIFS('comprehensive_dps30 Swam'!D:D,'comprehensive_dps30 Swam'!$A:$A,$A3,'comprehensive_dps30 Swam'!$B:$B,$B3,'comprehensive_dps30 Swam'!$C:$C,$C3)</f>
        <v>41.92</v>
      </c>
      <c r="E3" s="4">
        <f>SUMIFS('comprehensive_dps30 Swam'!E:E,'comprehensive_dps30 Swam'!$A:$A,$A3,'comprehensive_dps30 Swam'!$B:$B,$B3,'comprehensive_dps30 Swam'!$C:$C,$C3)</f>
        <v>18.475999999999999</v>
      </c>
      <c r="F3" s="4">
        <f>SUMIFS('comprehensive_dps30 Swam'!F:F,'comprehensive_dps30 Swam'!$A:$A,$A3,'comprehensive_dps30 Swam'!$B:$B,$B3,'comprehensive_dps30 Swam'!$C:$C,$C3)</f>
        <v>489.6</v>
      </c>
      <c r="G3" s="4">
        <f>SUMIFS('comprehensive_dps30 Swam'!G:G,'comprehensive_dps30 Swam'!$A:$A,$A3,'comprehensive_dps30 Swam'!$B:$B,$B3,'comprehensive_dps30 Swam'!$C:$C,$C3)</f>
        <v>3527</v>
      </c>
      <c r="H3" s="4">
        <f>SUMIFS('comprehensive_dps30 Swam'!H:H,'comprehensive_dps30 Swam'!$A:$A,$A3,'comprehensive_dps30 Swam'!$B:$B,$B3,'comprehensive_dps30 Swam'!$C:$C,$C3)</f>
        <v>44.42</v>
      </c>
      <c r="I3" s="4">
        <f>SUMIFS('comprehensive_dps30 Swam'!I:I,'comprehensive_dps30 Swam'!$A:$A,$A3,'comprehensive_dps30 Swam'!$B:$B,$B3,'comprehensive_dps30 Swam'!$C:$C,$C3)</f>
        <v>19.190999999999999</v>
      </c>
      <c r="J3" s="4">
        <f>SUMIFS('comprehensive_dps30 Swam'!J:J,'comprehensive_dps30 Swam'!$A:$A,$A3,'comprehensive_dps30 Swam'!$B:$B,$B3,'comprehensive_dps30 Swam'!$C:$C,$C3)</f>
        <v>550.9</v>
      </c>
      <c r="K3" s="4">
        <f>SUMIFS('comprehensive_dps30 Swam'!K:K,'comprehensive_dps30 Swam'!$A:$A,$A3,'comprehensive_dps30 Swam'!$B:$B,$B3,'comprehensive_dps30 Swam'!$C:$C,$C3)</f>
        <v>3821</v>
      </c>
      <c r="L3" s="4">
        <f>SUMIFS('comprehensive_dps30 Swam'!L:L,'comprehensive_dps30 Swam'!$A:$A,$A3,'comprehensive_dps30 Swam'!$B:$B,$B3,'comprehensive_dps30 Swam'!$C:$C,$C3)</f>
        <v>46.87</v>
      </c>
      <c r="M3" s="4">
        <f>SUMIFS('comprehensive_dps30 Swam'!M:M,'comprehensive_dps30 Swam'!$A:$A,$A3,'comprehensive_dps30 Swam'!$B:$B,$B3,'comprehensive_dps30 Swam'!$C:$C,$C3)</f>
        <v>19.876999999999999</v>
      </c>
      <c r="N3" s="4">
        <f>SUMIFS('comprehensive_dps30 Swam'!N:N,'comprehensive_dps30 Swam'!$A:$A,$A3,'comprehensive_dps30 Swam'!$B:$B,$B3,'comprehensive_dps30 Swam'!$C:$C,$C3)</f>
        <v>614.5</v>
      </c>
      <c r="O3" s="4">
        <f>SUMIFS('comprehensive_dps30 Swam'!O:O,'comprehensive_dps30 Swam'!$A:$A,$A3,'comprehensive_dps30 Swam'!$B:$B,$B3,'comprehensive_dps30 Swam'!$C:$C,$C3)</f>
        <v>4115</v>
      </c>
      <c r="P3" s="4">
        <f>SUMIFS('comprehensive_dps30 Swam'!P:P,'comprehensive_dps30 Swam'!$A:$A,$A3,'comprehensive_dps30 Swam'!$B:$B,$B3,'comprehensive_dps30 Swam'!$C:$C,$C3)</f>
        <v>49.03</v>
      </c>
      <c r="Q3" s="4">
        <f>SUMIFS('comprehensive_dps30 Swam'!Q:Q,'comprehensive_dps30 Swam'!$A:$A,$A3,'comprehensive_dps30 Swam'!$B:$B,$B3,'comprehensive_dps30 Swam'!$C:$C,$C3)</f>
        <v>20.472000000000001</v>
      </c>
      <c r="R3" s="4">
        <f>SUMIFS('comprehensive_dps30 Swam'!R:R,'comprehensive_dps30 Swam'!$A:$A,$A3,'comprehensive_dps30 Swam'!$B:$B,$B3,'comprehensive_dps30 Swam'!$C:$C,$C3)</f>
        <v>673.6</v>
      </c>
      <c r="S3" s="4">
        <f>SUMIFS('comprehensive_dps30 Swam'!S:S,'comprehensive_dps30 Swam'!$A:$A,$A3,'comprehensive_dps30 Swam'!$B:$B,$B3,'comprehensive_dps30 Swam'!$C:$C,$C3)</f>
        <v>4380</v>
      </c>
      <c r="T3" s="4">
        <f>SUMIFS('comprehensive_dps30 Swam'!T:T,'comprehensive_dps30 Swam'!$A:$A,$A3,'comprehensive_dps30 Swam'!$B:$B,$B3,'comprehensive_dps30 Swam'!$C:$C,$C3)</f>
        <v>51.22</v>
      </c>
      <c r="U3" s="4">
        <f>SUMIFS('comprehensive_dps30 Swam'!U:U,'comprehensive_dps30 Swam'!$A:$A,$A3,'comprehensive_dps30 Swam'!$B:$B,$B3,'comprehensive_dps30 Swam'!$C:$C,$C3)</f>
        <v>21.065999999999999</v>
      </c>
      <c r="V3" s="4">
        <f>SUMIFS('comprehensive_dps30 Swam'!V:V,'comprehensive_dps30 Swam'!$A:$A,$A3,'comprehensive_dps30 Swam'!$B:$B,$B3,'comprehensive_dps30 Swam'!$C:$C,$C3)</f>
        <v>736.3</v>
      </c>
      <c r="W3" s="4">
        <f>SUMIFS('comprehensive_dps30 Swam'!W:W,'comprehensive_dps30 Swam'!$A:$A,$A3,'comprehensive_dps30 Swam'!$B:$B,$B3,'comprehensive_dps30 Swam'!$C:$C,$C3)</f>
        <v>4652</v>
      </c>
    </row>
    <row r="4" spans="1:23" x14ac:dyDescent="0.45">
      <c r="A4" t="s">
        <v>94</v>
      </c>
      <c r="B4" t="s">
        <v>68</v>
      </c>
      <c r="C4" t="s">
        <v>69</v>
      </c>
      <c r="D4">
        <f>SUMIFS('comprehensive_dps30 Swam'!D:D,'comprehensive_dps30 Swam'!$A:$A,$A4,'comprehensive_dps30 Swam'!$B:$B,$B4,'comprehensive_dps30 Swam'!$C:$C,$C4)</f>
        <v>41.86</v>
      </c>
      <c r="E4">
        <f>SUMIFS('comprehensive_dps30 Swam'!E:E,'comprehensive_dps30 Swam'!$A:$A,$A4,'comprehensive_dps30 Swam'!$B:$B,$B4,'comprehensive_dps30 Swam'!$C:$C,$C4)</f>
        <v>17.402000000000001</v>
      </c>
      <c r="F4">
        <f>SUMIFS('comprehensive_dps30 Swam'!F:F,'comprehensive_dps30 Swam'!$A:$A,$A4,'comprehensive_dps30 Swam'!$B:$B,$B4,'comprehensive_dps30 Swam'!$C:$C,$C4)</f>
        <v>582.5</v>
      </c>
      <c r="G4">
        <f>SUMIFS('comprehensive_dps30 Swam'!G:G,'comprehensive_dps30 Swam'!$A:$A,$A4,'comprehensive_dps30 Swam'!$B:$B,$B4,'comprehensive_dps30 Swam'!$C:$C,$C4)</f>
        <v>3378</v>
      </c>
      <c r="H4">
        <f>SUMIFS('comprehensive_dps30 Swam'!H:H,'comprehensive_dps30 Swam'!$A:$A,$A4,'comprehensive_dps30 Swam'!$B:$B,$B4,'comprehensive_dps30 Swam'!$C:$C,$C4)</f>
        <v>44.32</v>
      </c>
      <c r="I4">
        <f>SUMIFS('comprehensive_dps30 Swam'!I:I,'comprehensive_dps30 Swam'!$A:$A,$A4,'comprehensive_dps30 Swam'!$B:$B,$B4,'comprehensive_dps30 Swam'!$C:$C,$C4)</f>
        <v>18.062000000000001</v>
      </c>
      <c r="J4">
        <f>SUMIFS('comprehensive_dps30 Swam'!J:J,'comprehensive_dps30 Swam'!$A:$A,$A4,'comprehensive_dps30 Swam'!$B:$B,$B4,'comprehensive_dps30 Swam'!$C:$C,$C4)</f>
        <v>655</v>
      </c>
      <c r="K4">
        <f>SUMIFS('comprehensive_dps30 Swam'!K:K,'comprehensive_dps30 Swam'!$A:$A,$A4,'comprehensive_dps30 Swam'!$B:$B,$B4,'comprehensive_dps30 Swam'!$C:$C,$C4)</f>
        <v>3659</v>
      </c>
      <c r="L4">
        <f>SUMIFS('comprehensive_dps30 Swam'!L:L,'comprehensive_dps30 Swam'!$A:$A,$A4,'comprehensive_dps30 Swam'!$B:$B,$B4,'comprehensive_dps30 Swam'!$C:$C,$C4)</f>
        <v>46.73</v>
      </c>
      <c r="M4">
        <f>SUMIFS('comprehensive_dps30 Swam'!M:M,'comprehensive_dps30 Swam'!$A:$A,$A4,'comprehensive_dps30 Swam'!$B:$B,$B4,'comprehensive_dps30 Swam'!$C:$C,$C4)</f>
        <v>18.695</v>
      </c>
      <c r="N4">
        <f>SUMIFS('comprehensive_dps30 Swam'!N:N,'comprehensive_dps30 Swam'!$A:$A,$A4,'comprehensive_dps30 Swam'!$B:$B,$B4,'comprehensive_dps30 Swam'!$C:$C,$C4)</f>
        <v>730.1</v>
      </c>
      <c r="O4">
        <f>SUMIFS('comprehensive_dps30 Swam'!O:O,'comprehensive_dps30 Swam'!$A:$A,$A4,'comprehensive_dps30 Swam'!$B:$B,$B4,'comprehensive_dps30 Swam'!$C:$C,$C4)</f>
        <v>3941</v>
      </c>
      <c r="P4">
        <f>SUMIFS('comprehensive_dps30 Swam'!P:P,'comprehensive_dps30 Swam'!$A:$A,$A4,'comprehensive_dps30 Swam'!$B:$B,$B4,'comprehensive_dps30 Swam'!$C:$C,$C4)</f>
        <v>48.86</v>
      </c>
      <c r="Q4">
        <f>SUMIFS('comprehensive_dps30 Swam'!Q:Q,'comprehensive_dps30 Swam'!$A:$A,$A4,'comprehensive_dps30 Swam'!$B:$B,$B4,'comprehensive_dps30 Swam'!$C:$C,$C4)</f>
        <v>19.244</v>
      </c>
      <c r="R4">
        <f>SUMIFS('comprehensive_dps30 Swam'!R:R,'comprehensive_dps30 Swam'!$A:$A,$A4,'comprehensive_dps30 Swam'!$B:$B,$B4,'comprehensive_dps30 Swam'!$C:$C,$C4)</f>
        <v>799.8</v>
      </c>
      <c r="S4">
        <f>SUMIFS('comprehensive_dps30 Swam'!S:S,'comprehensive_dps30 Swam'!$A:$A,$A4,'comprehensive_dps30 Swam'!$B:$B,$B4,'comprehensive_dps30 Swam'!$C:$C,$C4)</f>
        <v>4194</v>
      </c>
      <c r="T4">
        <f>SUMIFS('comprehensive_dps30 Swam'!T:T,'comprehensive_dps30 Swam'!$A:$A,$A4,'comprehensive_dps30 Swam'!$B:$B,$B4,'comprehensive_dps30 Swam'!$C:$C,$C4)</f>
        <v>51.02</v>
      </c>
      <c r="U4">
        <f>SUMIFS('comprehensive_dps30 Swam'!U:U,'comprehensive_dps30 Swam'!$A:$A,$A4,'comprehensive_dps30 Swam'!$B:$B,$B4,'comprehensive_dps30 Swam'!$C:$C,$C4)</f>
        <v>19.792999999999999</v>
      </c>
      <c r="V4">
        <f>SUMIFS('comprehensive_dps30 Swam'!V:V,'comprehensive_dps30 Swam'!$A:$A,$A4,'comprehensive_dps30 Swam'!$B:$B,$B4,'comprehensive_dps30 Swam'!$C:$C,$C4)</f>
        <v>873.8</v>
      </c>
      <c r="W4">
        <f>SUMIFS('comprehensive_dps30 Swam'!W:W,'comprehensive_dps30 Swam'!$A:$A,$A4,'comprehensive_dps30 Swam'!$B:$B,$B4,'comprehensive_dps30 Swam'!$C:$C,$C4)</f>
        <v>4455</v>
      </c>
    </row>
    <row r="5" spans="1:23" s="2" customFormat="1" x14ac:dyDescent="0.45">
      <c r="A5" s="2" t="s">
        <v>83</v>
      </c>
      <c r="B5" s="2" t="s">
        <v>71</v>
      </c>
      <c r="C5" s="2" t="s">
        <v>72</v>
      </c>
      <c r="D5" s="2">
        <f>SUMIFS('comprehensive_dps30 Swam'!D:D,'comprehensive_dps30 Swam'!$A:$A,$A5,'comprehensive_dps30 Swam'!$B:$B,$B5,'comprehensive_dps30 Swam'!$C:$C,$C5)</f>
        <v>40</v>
      </c>
      <c r="E5" s="2">
        <f>SUMIFS('comprehensive_dps30 Swam'!E:E,'comprehensive_dps30 Swam'!$A:$A,$A5,'comprehensive_dps30 Swam'!$B:$B,$B5,'comprehensive_dps30 Swam'!$C:$C,$C5)</f>
        <v>18.212</v>
      </c>
      <c r="F5" s="2">
        <f>SUMIFS('comprehensive_dps30 Swam'!F:F,'comprehensive_dps30 Swam'!$A:$A,$A5,'comprehensive_dps30 Swam'!$B:$B,$B5,'comprehensive_dps30 Swam'!$C:$C,$C5)</f>
        <v>423.6</v>
      </c>
      <c r="G5" s="2">
        <f>SUMIFS('comprehensive_dps30 Swam'!G:G,'comprehensive_dps30 Swam'!$A:$A,$A5,'comprehensive_dps30 Swam'!$B:$B,$B5,'comprehensive_dps30 Swam'!$C:$C,$C5)</f>
        <v>3421</v>
      </c>
      <c r="H5" s="2">
        <f>SUMIFS('comprehensive_dps30 Swam'!H:H,'comprehensive_dps30 Swam'!$A:$A,$A5,'comprehensive_dps30 Swam'!$B:$B,$B5,'comprehensive_dps30 Swam'!$C:$C,$C5)</f>
        <v>42.52</v>
      </c>
      <c r="I5" s="2">
        <f>SUMIFS('comprehensive_dps30 Swam'!I:I,'comprehensive_dps30 Swam'!$A:$A,$A5,'comprehensive_dps30 Swam'!$B:$B,$B5,'comprehensive_dps30 Swam'!$C:$C,$C5)</f>
        <v>18.98</v>
      </c>
      <c r="J5" s="2">
        <f>SUMIFS('comprehensive_dps30 Swam'!J:J,'comprehensive_dps30 Swam'!$A:$A,$A5,'comprehensive_dps30 Swam'!$B:$B,$B5,'comprehensive_dps30 Swam'!$C:$C,$C5)</f>
        <v>478.2</v>
      </c>
      <c r="K5" s="2">
        <f>SUMIFS('comprehensive_dps30 Swam'!K:K,'comprehensive_dps30 Swam'!$A:$A,$A5,'comprehensive_dps30 Swam'!$B:$B,$B5,'comprehensive_dps30 Swam'!$C:$C,$C5)</f>
        <v>3706</v>
      </c>
      <c r="L5" s="2">
        <f>SUMIFS('comprehensive_dps30 Swam'!L:L,'comprehensive_dps30 Swam'!$A:$A,$A5,'comprehensive_dps30 Swam'!$B:$B,$B5,'comprehensive_dps30 Swam'!$C:$C,$C5)</f>
        <v>45</v>
      </c>
      <c r="M5" s="2">
        <f>SUMIFS('comprehensive_dps30 Swam'!M:M,'comprehensive_dps30 Swam'!$A:$A,$A5,'comprehensive_dps30 Swam'!$B:$B,$B5,'comprehensive_dps30 Swam'!$C:$C,$C5)</f>
        <v>19.715</v>
      </c>
      <c r="N5" s="2">
        <f>SUMIFS('comprehensive_dps30 Swam'!N:N,'comprehensive_dps30 Swam'!$A:$A,$A5,'comprehensive_dps30 Swam'!$B:$B,$B5,'comprehensive_dps30 Swam'!$C:$C,$C5)</f>
        <v>535</v>
      </c>
      <c r="O5" s="2">
        <f>SUMIFS('comprehensive_dps30 Swam'!O:O,'comprehensive_dps30 Swam'!$A:$A,$A5,'comprehensive_dps30 Swam'!$B:$B,$B5,'comprehensive_dps30 Swam'!$C:$C,$C5)</f>
        <v>3991</v>
      </c>
      <c r="P5" s="2">
        <f>SUMIFS('comprehensive_dps30 Swam'!P:P,'comprehensive_dps30 Swam'!$A:$A,$A5,'comprehensive_dps30 Swam'!$B:$B,$B5,'comprehensive_dps30 Swam'!$C:$C,$C5)</f>
        <v>47.18</v>
      </c>
      <c r="Q5" s="2">
        <f>SUMIFS('comprehensive_dps30 Swam'!Q:Q,'comprehensive_dps30 Swam'!$A:$A,$A5,'comprehensive_dps30 Swam'!$B:$B,$B5,'comprehensive_dps30 Swam'!$C:$C,$C5)</f>
        <v>20.352</v>
      </c>
      <c r="R5" s="2">
        <f>SUMIFS('comprehensive_dps30 Swam'!R:R,'comprehensive_dps30 Swam'!$A:$A,$A5,'comprehensive_dps30 Swam'!$B:$B,$B5,'comprehensive_dps30 Swam'!$C:$C,$C5)</f>
        <v>587.70000000000005</v>
      </c>
      <c r="S5" s="2">
        <f>SUMIFS('comprehensive_dps30 Swam'!S:S,'comprehensive_dps30 Swam'!$A:$A,$A5,'comprehensive_dps30 Swam'!$B:$B,$B5,'comprehensive_dps30 Swam'!$C:$C,$C5)</f>
        <v>4247</v>
      </c>
      <c r="T5" s="2">
        <f>SUMIFS('comprehensive_dps30 Swam'!T:T,'comprehensive_dps30 Swam'!$A:$A,$A5,'comprehensive_dps30 Swam'!$B:$B,$B5,'comprehensive_dps30 Swam'!$C:$C,$C5)</f>
        <v>49.39</v>
      </c>
      <c r="U5" s="2">
        <f>SUMIFS('comprehensive_dps30 Swam'!U:U,'comprehensive_dps30 Swam'!$A:$A,$A5,'comprehensive_dps30 Swam'!$B:$B,$B5,'comprehensive_dps30 Swam'!$C:$C,$C5)</f>
        <v>20.986000000000001</v>
      </c>
      <c r="V5" s="2">
        <f>SUMIFS('comprehensive_dps30 Swam'!V:V,'comprehensive_dps30 Swam'!$A:$A,$A5,'comprehensive_dps30 Swam'!$B:$B,$B5,'comprehensive_dps30 Swam'!$C:$C,$C5)</f>
        <v>643.79999999999995</v>
      </c>
      <c r="W5" s="2">
        <f>SUMIFS('comprehensive_dps30 Swam'!W:W,'comprehensive_dps30 Swam'!$A:$A,$A5,'comprehensive_dps30 Swam'!$B:$B,$B5,'comprehensive_dps30 Swam'!$C:$C,$C5)</f>
        <v>4512</v>
      </c>
    </row>
    <row r="6" spans="1:23" x14ac:dyDescent="0.45">
      <c r="A6" t="s">
        <v>90</v>
      </c>
      <c r="B6" t="s">
        <v>68</v>
      </c>
      <c r="C6" t="s">
        <v>69</v>
      </c>
      <c r="D6">
        <f>SUMIFS('comprehensive_dps30 Swam'!D:D,'comprehensive_dps30 Swam'!$A:$A,$A6,'comprehensive_dps30 Swam'!$B:$B,$B6,'comprehensive_dps30 Swam'!$C:$C,$C6)</f>
        <v>38.5</v>
      </c>
      <c r="E6">
        <f>SUMIFS('comprehensive_dps30 Swam'!E:E,'comprehensive_dps30 Swam'!$A:$A,$A6,'comprehensive_dps30 Swam'!$B:$B,$B6,'comprehensive_dps30 Swam'!$C:$C,$C6)</f>
        <v>17.657</v>
      </c>
      <c r="F6">
        <f>SUMIFS('comprehensive_dps30 Swam'!F:F,'comprehensive_dps30 Swam'!$A:$A,$A6,'comprehensive_dps30 Swam'!$B:$B,$B6,'comprehensive_dps30 Swam'!$C:$C,$C6)</f>
        <v>399.1</v>
      </c>
      <c r="G6">
        <f>SUMIFS('comprehensive_dps30 Swam'!G:G,'comprehensive_dps30 Swam'!$A:$A,$A6,'comprehensive_dps30 Swam'!$B:$B,$B6,'comprehensive_dps30 Swam'!$C:$C,$C6)</f>
        <v>2549</v>
      </c>
      <c r="H6">
        <f>SUMIFS('comprehensive_dps30 Swam'!H:H,'comprehensive_dps30 Swam'!$A:$A,$A6,'comprehensive_dps30 Swam'!$B:$B,$B6,'comprehensive_dps30 Swam'!$C:$C,$C6)</f>
        <v>40.71</v>
      </c>
      <c r="I6">
        <f>SUMIFS('comprehensive_dps30 Swam'!I:I,'comprehensive_dps30 Swam'!$A:$A,$A6,'comprehensive_dps30 Swam'!$B:$B,$B6,'comprehensive_dps30 Swam'!$C:$C,$C6)</f>
        <v>18.302</v>
      </c>
      <c r="J6">
        <f>SUMIFS('comprehensive_dps30 Swam'!J:J,'comprehensive_dps30 Swam'!$A:$A,$A6,'comprehensive_dps30 Swam'!$B:$B,$B6,'comprehensive_dps30 Swam'!$C:$C,$C6)</f>
        <v>448.2</v>
      </c>
      <c r="K6">
        <f>SUMIFS('comprehensive_dps30 Swam'!K:K,'comprehensive_dps30 Swam'!$A:$A,$A6,'comprehensive_dps30 Swam'!$B:$B,$B6,'comprehensive_dps30 Swam'!$C:$C,$C6)</f>
        <v>2761</v>
      </c>
      <c r="L6">
        <f>SUMIFS('comprehensive_dps30 Swam'!L:L,'comprehensive_dps30 Swam'!$A:$A,$A6,'comprehensive_dps30 Swam'!$B:$B,$B6,'comprehensive_dps30 Swam'!$C:$C,$C6)</f>
        <v>42.88</v>
      </c>
      <c r="M6">
        <f>SUMIFS('comprehensive_dps30 Swam'!M:M,'comprehensive_dps30 Swam'!$A:$A,$A6,'comprehensive_dps30 Swam'!$B:$B,$B6,'comprehensive_dps30 Swam'!$C:$C,$C6)</f>
        <v>18.920000000000002</v>
      </c>
      <c r="N6">
        <f>SUMIFS('comprehensive_dps30 Swam'!N:N,'comprehensive_dps30 Swam'!$A:$A,$A6,'comprehensive_dps30 Swam'!$B:$B,$B6,'comprehensive_dps30 Swam'!$C:$C,$C6)</f>
        <v>498.9</v>
      </c>
      <c r="O6">
        <f>SUMIFS('comprehensive_dps30 Swam'!O:O,'comprehensive_dps30 Swam'!$A:$A,$A6,'comprehensive_dps30 Swam'!$B:$B,$B6,'comprehensive_dps30 Swam'!$C:$C,$C6)</f>
        <v>2974</v>
      </c>
      <c r="P6">
        <f>SUMIFS('comprehensive_dps30 Swam'!P:P,'comprehensive_dps30 Swam'!$A:$A,$A6,'comprehensive_dps30 Swam'!$B:$B,$B6,'comprehensive_dps30 Swam'!$C:$C,$C6)</f>
        <v>44.78</v>
      </c>
      <c r="Q6">
        <f>SUMIFS('comprehensive_dps30 Swam'!Q:Q,'comprehensive_dps30 Swam'!$A:$A,$A6,'comprehensive_dps30 Swam'!$B:$B,$B6,'comprehensive_dps30 Swam'!$C:$C,$C6)</f>
        <v>19.456</v>
      </c>
      <c r="R6">
        <f>SUMIFS('comprehensive_dps30 Swam'!R:R,'comprehensive_dps30 Swam'!$A:$A,$A6,'comprehensive_dps30 Swam'!$B:$B,$B6,'comprehensive_dps30 Swam'!$C:$C,$C6)</f>
        <v>546.1</v>
      </c>
      <c r="S6">
        <f>SUMIFS('comprehensive_dps30 Swam'!S:S,'comprehensive_dps30 Swam'!$A:$A,$A6,'comprehensive_dps30 Swam'!$B:$B,$B6,'comprehensive_dps30 Swam'!$C:$C,$C6)</f>
        <v>3165</v>
      </c>
      <c r="T6">
        <f>SUMIFS('comprehensive_dps30 Swam'!T:T,'comprehensive_dps30 Swam'!$A:$A,$A6,'comprehensive_dps30 Swam'!$B:$B,$B6,'comprehensive_dps30 Swam'!$C:$C,$C6)</f>
        <v>46.71</v>
      </c>
      <c r="U6">
        <f>SUMIFS('comprehensive_dps30 Swam'!U:U,'comprehensive_dps30 Swam'!$A:$A,$A6,'comprehensive_dps30 Swam'!$B:$B,$B6,'comprehensive_dps30 Swam'!$C:$C,$C6)</f>
        <v>19.991</v>
      </c>
      <c r="V6">
        <f>SUMIFS('comprehensive_dps30 Swam'!V:V,'comprehensive_dps30 Swam'!$A:$A,$A6,'comprehensive_dps30 Swam'!$B:$B,$B6,'comprehensive_dps30 Swam'!$C:$C,$C6)</f>
        <v>596</v>
      </c>
      <c r="W6">
        <f>SUMIFS('comprehensive_dps30 Swam'!W:W,'comprehensive_dps30 Swam'!$A:$A,$A6,'comprehensive_dps30 Swam'!$B:$B,$B6,'comprehensive_dps30 Swam'!$C:$C,$C6)</f>
        <v>3362</v>
      </c>
    </row>
    <row r="7" spans="1:23" x14ac:dyDescent="0.45">
      <c r="A7" t="s">
        <v>78</v>
      </c>
      <c r="B7" t="s">
        <v>71</v>
      </c>
      <c r="C7" t="s">
        <v>72</v>
      </c>
      <c r="D7">
        <f>SUMIFS('comprehensive_dps30 Swam'!D:D,'comprehensive_dps30 Swam'!$A:$A,$A7,'comprehensive_dps30 Swam'!$B:$B,$B7,'comprehensive_dps30 Swam'!$C:$C,$C7)</f>
        <v>39.659999999999997</v>
      </c>
      <c r="E7">
        <f>SUMIFS('comprehensive_dps30 Swam'!E:E,'comprehensive_dps30 Swam'!$A:$A,$A7,'comprehensive_dps30 Swam'!$B:$B,$B7,'comprehensive_dps30 Swam'!$C:$C,$C7)</f>
        <v>15.808999999999999</v>
      </c>
      <c r="F7">
        <f>SUMIFS('comprehensive_dps30 Swam'!F:F,'comprehensive_dps30 Swam'!$A:$A,$A7,'comprehensive_dps30 Swam'!$B:$B,$B7,'comprehensive_dps30 Swam'!$C:$C,$C7)</f>
        <v>626.1</v>
      </c>
      <c r="G7">
        <f>SUMIFS('comprehensive_dps30 Swam'!G:G,'comprehensive_dps30 Swam'!$A:$A,$A7,'comprehensive_dps30 Swam'!$B:$B,$B7,'comprehensive_dps30 Swam'!$C:$C,$C7)</f>
        <v>4043</v>
      </c>
      <c r="H7">
        <f>SUMIFS('comprehensive_dps30 Swam'!H:H,'comprehensive_dps30 Swam'!$A:$A,$A7,'comprehensive_dps30 Swam'!$B:$B,$B7,'comprehensive_dps30 Swam'!$C:$C,$C7)</f>
        <v>42.11</v>
      </c>
      <c r="I7">
        <f>SUMIFS('comprehensive_dps30 Swam'!I:I,'comprehensive_dps30 Swam'!$A:$A,$A7,'comprehensive_dps30 Swam'!$B:$B,$B7,'comprehensive_dps30 Swam'!$C:$C,$C7)</f>
        <v>16.454000000000001</v>
      </c>
      <c r="J7">
        <f>SUMIFS('comprehensive_dps30 Swam'!J:J,'comprehensive_dps30 Swam'!$A:$A,$A7,'comprehensive_dps30 Swam'!$B:$B,$B7,'comprehensive_dps30 Swam'!$C:$C,$C7)</f>
        <v>705.9</v>
      </c>
      <c r="K7">
        <f>SUMIFS('comprehensive_dps30 Swam'!K:K,'comprehensive_dps30 Swam'!$A:$A,$A7,'comprehensive_dps30 Swam'!$B:$B,$B7,'comprehensive_dps30 Swam'!$C:$C,$C7)</f>
        <v>4380</v>
      </c>
      <c r="L7">
        <f>SUMIFS('comprehensive_dps30 Swam'!L:L,'comprehensive_dps30 Swam'!$A:$A,$A7,'comprehensive_dps30 Swam'!$B:$B,$B7,'comprehensive_dps30 Swam'!$C:$C,$C7)</f>
        <v>44.51</v>
      </c>
      <c r="M7">
        <f>SUMIFS('comprehensive_dps30 Swam'!M:M,'comprehensive_dps30 Swam'!$A:$A,$A7,'comprehensive_dps30 Swam'!$B:$B,$B7,'comprehensive_dps30 Swam'!$C:$C,$C7)</f>
        <v>17.073</v>
      </c>
      <c r="N7">
        <f>SUMIFS('comprehensive_dps30 Swam'!N:N,'comprehensive_dps30 Swam'!$A:$A,$A7,'comprehensive_dps30 Swam'!$B:$B,$B7,'comprehensive_dps30 Swam'!$C:$C,$C7)</f>
        <v>788.8</v>
      </c>
      <c r="O7">
        <f>SUMIFS('comprehensive_dps30 Swam'!O:O,'comprehensive_dps30 Swam'!$A:$A,$A7,'comprehensive_dps30 Swam'!$B:$B,$B7,'comprehensive_dps30 Swam'!$C:$C,$C7)</f>
        <v>4717</v>
      </c>
      <c r="P7">
        <f>SUMIFS('comprehensive_dps30 Swam'!P:P,'comprehensive_dps30 Swam'!$A:$A,$A7,'comprehensive_dps30 Swam'!$B:$B,$B7,'comprehensive_dps30 Swam'!$C:$C,$C7)</f>
        <v>46.63</v>
      </c>
      <c r="Q7">
        <f>SUMIFS('comprehensive_dps30 Swam'!Q:Q,'comprehensive_dps30 Swam'!$A:$A,$A7,'comprehensive_dps30 Swam'!$B:$B,$B7,'comprehensive_dps30 Swam'!$C:$C,$C7)</f>
        <v>17.61</v>
      </c>
      <c r="R7">
        <f>SUMIFS('comprehensive_dps30 Swam'!R:R,'comprehensive_dps30 Swam'!$A:$A,$A7,'comprehensive_dps30 Swam'!$B:$B,$B7,'comprehensive_dps30 Swam'!$C:$C,$C7)</f>
        <v>865.9</v>
      </c>
      <c r="S7">
        <f>SUMIFS('comprehensive_dps30 Swam'!S:S,'comprehensive_dps30 Swam'!$A:$A,$A7,'comprehensive_dps30 Swam'!$B:$B,$B7,'comprehensive_dps30 Swam'!$C:$C,$C7)</f>
        <v>5020</v>
      </c>
      <c r="T7">
        <f>SUMIFS('comprehensive_dps30 Swam'!T:T,'comprehensive_dps30 Swam'!$A:$A,$A7,'comprehensive_dps30 Swam'!$B:$B,$B7,'comprehensive_dps30 Swam'!$C:$C,$C7)</f>
        <v>48.78</v>
      </c>
      <c r="U7">
        <f>SUMIFS('comprehensive_dps30 Swam'!U:U,'comprehensive_dps30 Swam'!$A:$A,$A7,'comprehensive_dps30 Swam'!$B:$B,$B7,'comprehensive_dps30 Swam'!$C:$C,$C7)</f>
        <v>18.145</v>
      </c>
      <c r="V7">
        <f>SUMIFS('comprehensive_dps30 Swam'!V:V,'comprehensive_dps30 Swam'!$A:$A,$A7,'comprehensive_dps30 Swam'!$B:$B,$B7,'comprehensive_dps30 Swam'!$C:$C,$C7)</f>
        <v>947.8</v>
      </c>
      <c r="W7">
        <f>SUMIFS('comprehensive_dps30 Swam'!W:W,'comprehensive_dps30 Swam'!$A:$A,$A7,'comprehensive_dps30 Swam'!$B:$B,$B7,'comprehensive_dps30 Swam'!$C:$C,$C7)</f>
        <v>5332</v>
      </c>
    </row>
    <row r="8" spans="1:23" s="5" customFormat="1" x14ac:dyDescent="0.45">
      <c r="A8" s="5" t="s">
        <v>79</v>
      </c>
      <c r="B8" s="5" t="s">
        <v>71</v>
      </c>
      <c r="C8" s="5" t="s">
        <v>69</v>
      </c>
      <c r="D8" s="5">
        <f>SUMIFS('comprehensive_dps30 Swam'!D:D,'comprehensive_dps30 Swam'!$A:$A,$A8,'comprehensive_dps30 Swam'!$B:$B,$B8,'comprehensive_dps30 Swam'!$C:$C,$C8)</f>
        <v>37.19</v>
      </c>
      <c r="E8" s="5">
        <f>SUMIFS('comprehensive_dps30 Swam'!E:E,'comprehensive_dps30 Swam'!$A:$A,$A8,'comprehensive_dps30 Swam'!$B:$B,$B8,'comprehensive_dps30 Swam'!$C:$C,$C8)</f>
        <v>17.654</v>
      </c>
      <c r="F8" s="5">
        <f>SUMIFS('comprehensive_dps30 Swam'!F:F,'comprehensive_dps30 Swam'!$A:$A,$A8,'comprehensive_dps30 Swam'!$B:$B,$B8,'comprehensive_dps30 Swam'!$C:$C,$C8)</f>
        <v>347.7</v>
      </c>
      <c r="G8" s="5">
        <f>SUMIFS('comprehensive_dps30 Swam'!G:G,'comprehensive_dps30 Swam'!$A:$A,$A8,'comprehensive_dps30 Swam'!$B:$B,$B8,'comprehensive_dps30 Swam'!$C:$C,$C8)</f>
        <v>2422</v>
      </c>
      <c r="H8" s="5">
        <f>SUMIFS('comprehensive_dps30 Swam'!H:H,'comprehensive_dps30 Swam'!$A:$A,$A8,'comprehensive_dps30 Swam'!$B:$B,$B8,'comprehensive_dps30 Swam'!$C:$C,$C8)</f>
        <v>39.36</v>
      </c>
      <c r="I8" s="5">
        <f>SUMIFS('comprehensive_dps30 Swam'!I:I,'comprehensive_dps30 Swam'!$A:$A,$A8,'comprehensive_dps30 Swam'!$B:$B,$B8,'comprehensive_dps30 Swam'!$C:$C,$C8)</f>
        <v>18.315000000000001</v>
      </c>
      <c r="J8" s="5">
        <f>SUMIFS('comprehensive_dps30 Swam'!J:J,'comprehensive_dps30 Swam'!$A:$A,$A8,'comprehensive_dps30 Swam'!$B:$B,$B8,'comprehensive_dps30 Swam'!$C:$C,$C8)</f>
        <v>390.8</v>
      </c>
      <c r="K8" s="5">
        <f>SUMIFS('comprehensive_dps30 Swam'!K:K,'comprehensive_dps30 Swam'!$A:$A,$A8,'comprehensive_dps30 Swam'!$B:$B,$B8,'comprehensive_dps30 Swam'!$C:$C,$C8)</f>
        <v>2624</v>
      </c>
      <c r="L8" s="5">
        <f>SUMIFS('comprehensive_dps30 Swam'!L:L,'comprehensive_dps30 Swam'!$A:$A,$A8,'comprehensive_dps30 Swam'!$B:$B,$B8,'comprehensive_dps30 Swam'!$C:$C,$C8)</f>
        <v>41.49</v>
      </c>
      <c r="M8" s="5">
        <f>SUMIFS('comprehensive_dps30 Swam'!M:M,'comprehensive_dps30 Swam'!$A:$A,$A8,'comprehensive_dps30 Swam'!$B:$B,$B8,'comprehensive_dps30 Swam'!$C:$C,$C8)</f>
        <v>18.949000000000002</v>
      </c>
      <c r="N8" s="5">
        <f>SUMIFS('comprehensive_dps30 Swam'!N:N,'comprehensive_dps30 Swam'!$A:$A,$A8,'comprehensive_dps30 Swam'!$B:$B,$B8,'comprehensive_dps30 Swam'!$C:$C,$C8)</f>
        <v>435.4</v>
      </c>
      <c r="O8" s="5">
        <f>SUMIFS('comprehensive_dps30 Swam'!O:O,'comprehensive_dps30 Swam'!$A:$A,$A8,'comprehensive_dps30 Swam'!$B:$B,$B8,'comprehensive_dps30 Swam'!$C:$C,$C8)</f>
        <v>2826</v>
      </c>
      <c r="P8" s="5">
        <f>SUMIFS('comprehensive_dps30 Swam'!P:P,'comprehensive_dps30 Swam'!$A:$A,$A8,'comprehensive_dps30 Swam'!$B:$B,$B8,'comprehensive_dps30 Swam'!$C:$C,$C8)</f>
        <v>43.36</v>
      </c>
      <c r="Q8" s="5">
        <f>SUMIFS('comprehensive_dps30 Swam'!Q:Q,'comprehensive_dps30 Swam'!$A:$A,$A8,'comprehensive_dps30 Swam'!$B:$B,$B8,'comprehensive_dps30 Swam'!$C:$C,$C8)</f>
        <v>19.497</v>
      </c>
      <c r="R8" s="5">
        <f>SUMIFS('comprehensive_dps30 Swam'!R:R,'comprehensive_dps30 Swam'!$A:$A,$A8,'comprehensive_dps30 Swam'!$B:$B,$B8,'comprehensive_dps30 Swam'!$C:$C,$C8)</f>
        <v>476.8</v>
      </c>
      <c r="S8" s="5">
        <f>SUMIFS('comprehensive_dps30 Swam'!S:S,'comprehensive_dps30 Swam'!$A:$A,$A8,'comprehensive_dps30 Swam'!$B:$B,$B8,'comprehensive_dps30 Swam'!$C:$C,$C8)</f>
        <v>3007</v>
      </c>
      <c r="T8" s="5">
        <f>SUMIFS('comprehensive_dps30 Swam'!T:T,'comprehensive_dps30 Swam'!$A:$A,$A8,'comprehensive_dps30 Swam'!$B:$B,$B8,'comprehensive_dps30 Swam'!$C:$C,$C8)</f>
        <v>45.25</v>
      </c>
      <c r="U8" s="5">
        <f>SUMIFS('comprehensive_dps30 Swam'!U:U,'comprehensive_dps30 Swam'!$A:$A,$A8,'comprehensive_dps30 Swam'!$B:$B,$B8,'comprehensive_dps30 Swam'!$C:$C,$C8)</f>
        <v>20.044</v>
      </c>
      <c r="V8" s="5">
        <f>SUMIFS('comprehensive_dps30 Swam'!V:V,'comprehensive_dps30 Swam'!$A:$A,$A8,'comprehensive_dps30 Swam'!$B:$B,$B8,'comprehensive_dps30 Swam'!$C:$C,$C8)</f>
        <v>520.70000000000005</v>
      </c>
      <c r="W8" s="5">
        <f>SUMIFS('comprehensive_dps30 Swam'!W:W,'comprehensive_dps30 Swam'!$A:$A,$A8,'comprehensive_dps30 Swam'!$B:$B,$B8,'comprehensive_dps30 Swam'!$C:$C,$C8)</f>
        <v>3194</v>
      </c>
    </row>
    <row r="9" spans="1:23" x14ac:dyDescent="0.45">
      <c r="A9" t="s">
        <v>73</v>
      </c>
      <c r="B9" t="s">
        <v>68</v>
      </c>
      <c r="C9" t="s">
        <v>69</v>
      </c>
      <c r="D9">
        <f>SUMIFS('comprehensive_dps30 Swam'!D:D,'comprehensive_dps30 Swam'!$A:$A,$A9,'comprehensive_dps30 Swam'!$B:$B,$B9,'comprehensive_dps30 Swam'!$C:$C,$C9)</f>
        <v>37.01</v>
      </c>
      <c r="E9">
        <f>SUMIFS('comprehensive_dps30 Swam'!E:E,'comprehensive_dps30 Swam'!$A:$A,$A9,'comprehensive_dps30 Swam'!$B:$B,$B9,'comprehensive_dps30 Swam'!$C:$C,$C9)</f>
        <v>17.201000000000001</v>
      </c>
      <c r="F9">
        <f>SUMIFS('comprehensive_dps30 Swam'!F:F,'comprehensive_dps30 Swam'!$A:$A,$A9,'comprehensive_dps30 Swam'!$B:$B,$B9,'comprehensive_dps30 Swam'!$C:$C,$C9)</f>
        <v>368.7</v>
      </c>
      <c r="G9">
        <f>SUMIFS('comprehensive_dps30 Swam'!G:G,'comprehensive_dps30 Swam'!$A:$A,$A9,'comprehensive_dps30 Swam'!$B:$B,$B9,'comprehensive_dps30 Swam'!$C:$C,$C9)</f>
        <v>2449</v>
      </c>
      <c r="H9">
        <f>SUMIFS('comprehensive_dps30 Swam'!H:H,'comprehensive_dps30 Swam'!$A:$A,$A9,'comprehensive_dps30 Swam'!$B:$B,$B9,'comprehensive_dps30 Swam'!$C:$C,$C9)</f>
        <v>39.159999999999997</v>
      </c>
      <c r="I9">
        <f>SUMIFS('comprehensive_dps30 Swam'!I:I,'comprehensive_dps30 Swam'!$A:$A,$A9,'comprehensive_dps30 Swam'!$B:$B,$B9,'comprehensive_dps30 Swam'!$C:$C,$C9)</f>
        <v>17.838999999999999</v>
      </c>
      <c r="J9">
        <f>SUMIFS('comprehensive_dps30 Swam'!J:J,'comprehensive_dps30 Swam'!$A:$A,$A9,'comprehensive_dps30 Swam'!$B:$B,$B9,'comprehensive_dps30 Swam'!$C:$C,$C9)</f>
        <v>414.2</v>
      </c>
      <c r="K9">
        <f>SUMIFS('comprehensive_dps30 Swam'!K:K,'comprehensive_dps30 Swam'!$A:$A,$A9,'comprehensive_dps30 Swam'!$B:$B,$B9,'comprehensive_dps30 Swam'!$C:$C,$C9)</f>
        <v>2653</v>
      </c>
      <c r="L9">
        <f>SUMIFS('comprehensive_dps30 Swam'!L:L,'comprehensive_dps30 Swam'!$A:$A,$A9,'comprehensive_dps30 Swam'!$B:$B,$B9,'comprehensive_dps30 Swam'!$C:$C,$C9)</f>
        <v>41.26</v>
      </c>
      <c r="M9">
        <f>SUMIFS('comprehensive_dps30 Swam'!M:M,'comprehensive_dps30 Swam'!$A:$A,$A9,'comprehensive_dps30 Swam'!$B:$B,$B9,'comprehensive_dps30 Swam'!$C:$C,$C9)</f>
        <v>18.45</v>
      </c>
      <c r="N9">
        <f>SUMIFS('comprehensive_dps30 Swam'!N:N,'comprehensive_dps30 Swam'!$A:$A,$A9,'comprehensive_dps30 Swam'!$B:$B,$B9,'comprehensive_dps30 Swam'!$C:$C,$C9)</f>
        <v>461.4</v>
      </c>
      <c r="O9">
        <f>SUMIFS('comprehensive_dps30 Swam'!O:O,'comprehensive_dps30 Swam'!$A:$A,$A9,'comprehensive_dps30 Swam'!$B:$B,$B9,'comprehensive_dps30 Swam'!$C:$C,$C9)</f>
        <v>2857</v>
      </c>
      <c r="P9">
        <f>SUMIFS('comprehensive_dps30 Swam'!P:P,'comprehensive_dps30 Swam'!$A:$A,$A9,'comprehensive_dps30 Swam'!$B:$B,$B9,'comprehensive_dps30 Swam'!$C:$C,$C9)</f>
        <v>43.11</v>
      </c>
      <c r="Q9">
        <f>SUMIFS('comprehensive_dps30 Swam'!Q:Q,'comprehensive_dps30 Swam'!$A:$A,$A9,'comprehensive_dps30 Swam'!$B:$B,$B9,'comprehensive_dps30 Swam'!$C:$C,$C9)</f>
        <v>18.98</v>
      </c>
      <c r="R9">
        <f>SUMIFS('comprehensive_dps30 Swam'!R:R,'comprehensive_dps30 Swam'!$A:$A,$A9,'comprehensive_dps30 Swam'!$B:$B,$B9,'comprehensive_dps30 Swam'!$C:$C,$C9)</f>
        <v>505.1</v>
      </c>
      <c r="S9">
        <f>SUMIFS('comprehensive_dps30 Swam'!S:S,'comprehensive_dps30 Swam'!$A:$A,$A9,'comprehensive_dps30 Swam'!$B:$B,$B9,'comprehensive_dps30 Swam'!$C:$C,$C9)</f>
        <v>3040</v>
      </c>
      <c r="T9">
        <f>SUMIFS('comprehensive_dps30 Swam'!T:T,'comprehensive_dps30 Swam'!$A:$A,$A9,'comprehensive_dps30 Swam'!$B:$B,$B9,'comprehensive_dps30 Swam'!$C:$C,$C9)</f>
        <v>44.98</v>
      </c>
      <c r="U9">
        <f>SUMIFS('comprehensive_dps30 Swam'!U:U,'comprehensive_dps30 Swam'!$A:$A,$A9,'comprehensive_dps30 Swam'!$B:$B,$B9,'comprehensive_dps30 Swam'!$C:$C,$C9)</f>
        <v>19.509</v>
      </c>
      <c r="V9">
        <f>SUMIFS('comprehensive_dps30 Swam'!V:V,'comprehensive_dps30 Swam'!$A:$A,$A9,'comprehensive_dps30 Swam'!$B:$B,$B9,'comprehensive_dps30 Swam'!$C:$C,$C9)</f>
        <v>551.5</v>
      </c>
      <c r="W9">
        <f>SUMIFS('comprehensive_dps30 Swam'!W:W,'comprehensive_dps30 Swam'!$A:$A,$A9,'comprehensive_dps30 Swam'!$B:$B,$B9,'comprehensive_dps30 Swam'!$C:$C,$C9)</f>
        <v>3230</v>
      </c>
    </row>
    <row r="10" spans="1:23" s="4" customFormat="1" x14ac:dyDescent="0.45">
      <c r="A10" s="4" t="s">
        <v>89</v>
      </c>
      <c r="B10" s="4" t="s">
        <v>68</v>
      </c>
      <c r="C10" s="4" t="s">
        <v>69</v>
      </c>
      <c r="D10" s="4">
        <f>SUMIFS('comprehensive_dps30 Swam'!D:D,'comprehensive_dps30 Swam'!$A:$A,$A10,'comprehensive_dps30 Swam'!$B:$B,$B10,'comprehensive_dps30 Swam'!$C:$C,$C10)</f>
        <v>36.799999999999997</v>
      </c>
      <c r="E10" s="4">
        <f>SUMIFS('comprehensive_dps30 Swam'!E:E,'comprehensive_dps30 Swam'!$A:$A,$A10,'comprehensive_dps30 Swam'!$B:$B,$B10,'comprehensive_dps30 Swam'!$C:$C,$C10)</f>
        <v>18.003</v>
      </c>
      <c r="F10" s="4">
        <f>SUMIFS('comprehensive_dps30 Swam'!F:F,'comprehensive_dps30 Swam'!$A:$A,$A10,'comprehensive_dps30 Swam'!$B:$B,$B10,'comprehensive_dps30 Swam'!$C:$C,$C10)</f>
        <v>314.39999999999998</v>
      </c>
      <c r="G10" s="4">
        <f>SUMIFS('comprehensive_dps30 Swam'!G:G,'comprehensive_dps30 Swam'!$A:$A,$A10,'comprehensive_dps30 Swam'!$B:$B,$B10,'comprehensive_dps30 Swam'!$C:$C,$C10)</f>
        <v>2541</v>
      </c>
      <c r="H10" s="4">
        <f>SUMIFS('comprehensive_dps30 Swam'!H:H,'comprehensive_dps30 Swam'!$A:$A,$A10,'comprehensive_dps30 Swam'!$B:$B,$B10,'comprehensive_dps30 Swam'!$C:$C,$C10)</f>
        <v>38.96</v>
      </c>
      <c r="I10" s="4">
        <f>SUMIFS('comprehensive_dps30 Swam'!I:I,'comprehensive_dps30 Swam'!$A:$A,$A10,'comprehensive_dps30 Swam'!$B:$B,$B10,'comprehensive_dps30 Swam'!$C:$C,$C10)</f>
        <v>18.681000000000001</v>
      </c>
      <c r="J10" s="4">
        <f>SUMIFS('comprehensive_dps30 Swam'!J:J,'comprehensive_dps30 Swam'!$A:$A,$A10,'comprehensive_dps30 Swam'!$B:$B,$B10,'comprehensive_dps30 Swam'!$C:$C,$C10)</f>
        <v>353.4</v>
      </c>
      <c r="K10" s="4">
        <f>SUMIFS('comprehensive_dps30 Swam'!K:K,'comprehensive_dps30 Swam'!$A:$A,$A10,'comprehensive_dps30 Swam'!$B:$B,$B10,'comprehensive_dps30 Swam'!$C:$C,$C10)</f>
        <v>2752</v>
      </c>
      <c r="L10" s="4">
        <f>SUMIFS('comprehensive_dps30 Swam'!L:L,'comprehensive_dps30 Swam'!$A:$A,$A10,'comprehensive_dps30 Swam'!$B:$B,$B10,'comprehensive_dps30 Swam'!$C:$C,$C10)</f>
        <v>41.07</v>
      </c>
      <c r="M10" s="4">
        <f>SUMIFS('comprehensive_dps30 Swam'!M:M,'comprehensive_dps30 Swam'!$A:$A,$A10,'comprehensive_dps30 Swam'!$B:$B,$B10,'comprehensive_dps30 Swam'!$C:$C,$C10)</f>
        <v>19.331</v>
      </c>
      <c r="N10" s="4">
        <f>SUMIFS('comprehensive_dps30 Swam'!N:N,'comprehensive_dps30 Swam'!$A:$A,$A10,'comprehensive_dps30 Swam'!$B:$B,$B10,'comprehensive_dps30 Swam'!$C:$C,$C10)</f>
        <v>393.9</v>
      </c>
      <c r="O10" s="4">
        <f>SUMIFS('comprehensive_dps30 Swam'!O:O,'comprehensive_dps30 Swam'!$A:$A,$A10,'comprehensive_dps30 Swam'!$B:$B,$B10,'comprehensive_dps30 Swam'!$C:$C,$C10)</f>
        <v>2964</v>
      </c>
      <c r="P10" s="4">
        <f>SUMIFS('comprehensive_dps30 Swam'!P:P,'comprehensive_dps30 Swam'!$A:$A,$A10,'comprehensive_dps30 Swam'!$B:$B,$B10,'comprehensive_dps30 Swam'!$C:$C,$C10)</f>
        <v>42.93</v>
      </c>
      <c r="Q10" s="4">
        <f>SUMIFS('comprehensive_dps30 Swam'!Q:Q,'comprehensive_dps30 Swam'!$A:$A,$A10,'comprehensive_dps30 Swam'!$B:$B,$B10,'comprehensive_dps30 Swam'!$C:$C,$C10)</f>
        <v>19.893000000000001</v>
      </c>
      <c r="R10" s="4">
        <f>SUMIFS('comprehensive_dps30 Swam'!R:R,'comprehensive_dps30 Swam'!$A:$A,$A10,'comprehensive_dps30 Swam'!$B:$B,$B10,'comprehensive_dps30 Swam'!$C:$C,$C10)</f>
        <v>431.4</v>
      </c>
      <c r="S10" s="4">
        <f>SUMIFS('comprehensive_dps30 Swam'!S:S,'comprehensive_dps30 Swam'!$A:$A,$A10,'comprehensive_dps30 Swam'!$B:$B,$B10,'comprehensive_dps30 Swam'!$C:$C,$C10)</f>
        <v>3154</v>
      </c>
      <c r="T10" s="4">
        <f>SUMIFS('comprehensive_dps30 Swam'!T:T,'comprehensive_dps30 Swam'!$A:$A,$A10,'comprehensive_dps30 Swam'!$B:$B,$B10,'comprehensive_dps30 Swam'!$C:$C,$C10)</f>
        <v>44.81</v>
      </c>
      <c r="U10" s="4">
        <f>SUMIFS('comprehensive_dps30 Swam'!U:U,'comprehensive_dps30 Swam'!$A:$A,$A10,'comprehensive_dps30 Swam'!$B:$B,$B10,'comprehensive_dps30 Swam'!$C:$C,$C10)</f>
        <v>20.454000000000001</v>
      </c>
      <c r="V10" s="4">
        <f>SUMIFS('comprehensive_dps30 Swam'!V:V,'comprehensive_dps30 Swam'!$A:$A,$A10,'comprehensive_dps30 Swam'!$B:$B,$B10,'comprehensive_dps30 Swam'!$C:$C,$C10)</f>
        <v>471.1</v>
      </c>
      <c r="W10" s="4">
        <f>SUMIFS('comprehensive_dps30 Swam'!W:W,'comprehensive_dps30 Swam'!$A:$A,$A10,'comprehensive_dps30 Swam'!$B:$B,$B10,'comprehensive_dps30 Swam'!$C:$C,$C10)</f>
        <v>3351</v>
      </c>
    </row>
    <row r="11" spans="1:23" s="5" customFormat="1" x14ac:dyDescent="0.45">
      <c r="A11" s="5" t="s">
        <v>91</v>
      </c>
      <c r="B11" s="5" t="s">
        <v>81</v>
      </c>
      <c r="C11" s="5" t="s">
        <v>86</v>
      </c>
      <c r="D11" s="5">
        <f>SUMIFS('comprehensive_dps30 Swam'!D:D,'comprehensive_dps30 Swam'!$A:$A,$A11,'comprehensive_dps30 Swam'!$B:$B,$B11,'comprehensive_dps30 Swam'!$C:$C,$C11)</f>
        <v>37.86</v>
      </c>
      <c r="E11" s="5">
        <f>SUMIFS('comprehensive_dps30 Swam'!E:E,'comprehensive_dps30 Swam'!$A:$A,$A11,'comprehensive_dps30 Swam'!$B:$B,$B11,'comprehensive_dps30 Swam'!$C:$C,$C11)</f>
        <v>19.038</v>
      </c>
      <c r="F11" s="5">
        <f>SUMIFS('comprehensive_dps30 Swam'!F:F,'comprehensive_dps30 Swam'!$A:$A,$A11,'comprehensive_dps30 Swam'!$B:$B,$B11,'comprehensive_dps30 Swam'!$C:$C,$C11)</f>
        <v>297.8</v>
      </c>
      <c r="G11" s="5">
        <f>SUMIFS('comprehensive_dps30 Swam'!G:G,'comprehensive_dps30 Swam'!$A:$A,$A11,'comprehensive_dps30 Swam'!$B:$B,$B11,'comprehensive_dps30 Swam'!$C:$C,$C11)</f>
        <v>2425</v>
      </c>
      <c r="H11" s="5">
        <f>SUMIFS('comprehensive_dps30 Swam'!H:H,'comprehensive_dps30 Swam'!$A:$A,$A11,'comprehensive_dps30 Swam'!$B:$B,$B11,'comprehensive_dps30 Swam'!$C:$C,$C11)</f>
        <v>40.19</v>
      </c>
      <c r="I11" s="5">
        <f>SUMIFS('comprehensive_dps30 Swam'!I:I,'comprehensive_dps30 Swam'!$A:$A,$A11,'comprehensive_dps30 Swam'!$B:$B,$B11,'comprehensive_dps30 Swam'!$C:$C,$C11)</f>
        <v>19.808</v>
      </c>
      <c r="J11" s="5">
        <f>SUMIFS('comprehensive_dps30 Swam'!J:J,'comprehensive_dps30 Swam'!$A:$A,$A11,'comprehensive_dps30 Swam'!$B:$B,$B11,'comprehensive_dps30 Swam'!$C:$C,$C11)</f>
        <v>335.7</v>
      </c>
      <c r="K11" s="5">
        <f>SUMIFS('comprehensive_dps30 Swam'!K:K,'comprehensive_dps30 Swam'!$A:$A,$A11,'comprehensive_dps30 Swam'!$B:$B,$B11,'comprehensive_dps30 Swam'!$C:$C,$C11)</f>
        <v>2627</v>
      </c>
      <c r="L11" s="5">
        <f>SUMIFS('comprehensive_dps30 Swam'!L:L,'comprehensive_dps30 Swam'!$A:$A,$A11,'comprehensive_dps30 Swam'!$B:$B,$B11,'comprehensive_dps30 Swam'!$C:$C,$C11)</f>
        <v>42.46</v>
      </c>
      <c r="M11" s="5">
        <f>SUMIFS('comprehensive_dps30 Swam'!M:M,'comprehensive_dps30 Swam'!$A:$A,$A11,'comprehensive_dps30 Swam'!$B:$B,$B11,'comprehensive_dps30 Swam'!$C:$C,$C11)</f>
        <v>20.544</v>
      </c>
      <c r="N11" s="5">
        <f>SUMIFS('comprehensive_dps30 Swam'!N:N,'comprehensive_dps30 Swam'!$A:$A,$A11,'comprehensive_dps30 Swam'!$B:$B,$B11,'comprehensive_dps30 Swam'!$C:$C,$C11)</f>
        <v>374.9</v>
      </c>
      <c r="O11" s="5">
        <f>SUMIFS('comprehensive_dps30 Swam'!O:O,'comprehensive_dps30 Swam'!$A:$A,$A11,'comprehensive_dps30 Swam'!$B:$B,$B11,'comprehensive_dps30 Swam'!$C:$C,$C11)</f>
        <v>2829</v>
      </c>
      <c r="P11" s="5">
        <f>SUMIFS('comprehensive_dps30 Swam'!P:P,'comprehensive_dps30 Swam'!$A:$A,$A11,'comprehensive_dps30 Swam'!$B:$B,$B11,'comprehensive_dps30 Swam'!$C:$C,$C11)</f>
        <v>44.47</v>
      </c>
      <c r="Q11" s="5">
        <f>SUMIFS('comprehensive_dps30 Swam'!Q:Q,'comprehensive_dps30 Swam'!$A:$A,$A11,'comprehensive_dps30 Swam'!$B:$B,$B11,'comprehensive_dps30 Swam'!$C:$C,$C11)</f>
        <v>21.181999999999999</v>
      </c>
      <c r="R11" s="5">
        <f>SUMIFS('comprehensive_dps30 Swam'!R:R,'comprehensive_dps30 Swam'!$A:$A,$A11,'comprehensive_dps30 Swam'!$B:$B,$B11,'comprehensive_dps30 Swam'!$C:$C,$C11)</f>
        <v>411.4</v>
      </c>
      <c r="S11" s="5">
        <f>SUMIFS('comprehensive_dps30 Swam'!S:S,'comprehensive_dps30 Swam'!$A:$A,$A11,'comprehensive_dps30 Swam'!$B:$B,$B11,'comprehensive_dps30 Swam'!$C:$C,$C11)</f>
        <v>3011</v>
      </c>
      <c r="T11" s="5">
        <f>SUMIFS('comprehensive_dps30 Swam'!T:T,'comprehensive_dps30 Swam'!$A:$A,$A11,'comprehensive_dps30 Swam'!$B:$B,$B11,'comprehensive_dps30 Swam'!$C:$C,$C11)</f>
        <v>46.5</v>
      </c>
      <c r="U11" s="5">
        <f>SUMIFS('comprehensive_dps30 Swam'!U:U,'comprehensive_dps30 Swam'!$A:$A,$A11,'comprehensive_dps30 Swam'!$B:$B,$B11,'comprehensive_dps30 Swam'!$C:$C,$C11)</f>
        <v>21.817</v>
      </c>
      <c r="V11" s="5">
        <f>SUMIFS('comprehensive_dps30 Swam'!V:V,'comprehensive_dps30 Swam'!$A:$A,$A11,'comprehensive_dps30 Swam'!$B:$B,$B11,'comprehensive_dps30 Swam'!$C:$C,$C11)</f>
        <v>450.1</v>
      </c>
      <c r="W11" s="5">
        <f>SUMIFS('comprehensive_dps30 Swam'!W:W,'comprehensive_dps30 Swam'!$A:$A,$A11,'comprehensive_dps30 Swam'!$B:$B,$B11,'comprehensive_dps30 Swam'!$C:$C,$C11)</f>
        <v>3198</v>
      </c>
    </row>
    <row r="12" spans="1:23" s="2" customFormat="1" x14ac:dyDescent="0.45">
      <c r="A12" s="2" t="s">
        <v>103</v>
      </c>
      <c r="B12" s="2" t="s">
        <v>71</v>
      </c>
      <c r="C12" s="2" t="s">
        <v>104</v>
      </c>
      <c r="D12" s="2">
        <f>SUMIFS('comprehensive_dps30 Swam'!D:D,'comprehensive_dps30 Swam'!$A:$A,$A12,'comprehensive_dps30 Swam'!$B:$B,$B12,'comprehensive_dps30 Swam'!$C:$C,$C12)</f>
        <v>38.29</v>
      </c>
      <c r="E12" s="2">
        <f>SUMIFS('comprehensive_dps30 Swam'!E:E,'comprehensive_dps30 Swam'!$A:$A,$A12,'comprehensive_dps30 Swam'!$B:$B,$B12,'comprehensive_dps30 Swam'!$C:$C,$C12)</f>
        <v>16.125</v>
      </c>
      <c r="F12" s="2">
        <f>SUMIFS('comprehensive_dps30 Swam'!F:F,'comprehensive_dps30 Swam'!$A:$A,$A12,'comprehensive_dps30 Swam'!$B:$B,$B12,'comprehensive_dps30 Swam'!$C:$C,$C12)</f>
        <v>512.79999999999995</v>
      </c>
      <c r="G12" s="2">
        <f>SUMIFS('comprehensive_dps30 Swam'!G:G,'comprehensive_dps30 Swam'!$A:$A,$A12,'comprehensive_dps30 Swam'!$B:$B,$B12,'comprehensive_dps30 Swam'!$C:$C,$C12)</f>
        <v>3527</v>
      </c>
      <c r="H12" s="2">
        <f>SUMIFS('comprehensive_dps30 Swam'!H:H,'comprehensive_dps30 Swam'!$A:$A,$A12,'comprehensive_dps30 Swam'!$B:$B,$B12,'comprehensive_dps30 Swam'!$C:$C,$C12)</f>
        <v>40.69</v>
      </c>
      <c r="I12" s="2">
        <f>SUMIFS('comprehensive_dps30 Swam'!I:I,'comprehensive_dps30 Swam'!$A:$A,$A12,'comprehensive_dps30 Swam'!$B:$B,$B12,'comprehensive_dps30 Swam'!$C:$C,$C12)</f>
        <v>16.797000000000001</v>
      </c>
      <c r="J12" s="2">
        <f>SUMIFS('comprehensive_dps30 Swam'!J:J,'comprehensive_dps30 Swam'!$A:$A,$A12,'comprehensive_dps30 Swam'!$B:$B,$B12,'comprehensive_dps30 Swam'!$C:$C,$C12)</f>
        <v>578.70000000000005</v>
      </c>
      <c r="K12" s="2">
        <f>SUMIFS('comprehensive_dps30 Swam'!K:K,'comprehensive_dps30 Swam'!$A:$A,$A12,'comprehensive_dps30 Swam'!$B:$B,$B12,'comprehensive_dps30 Swam'!$C:$C,$C12)</f>
        <v>3821</v>
      </c>
      <c r="L12" s="2">
        <f>SUMIFS('comprehensive_dps30 Swam'!L:L,'comprehensive_dps30 Swam'!$A:$A,$A12,'comprehensive_dps30 Swam'!$B:$B,$B12,'comprehensive_dps30 Swam'!$C:$C,$C12)</f>
        <v>43.04</v>
      </c>
      <c r="M12" s="2">
        <f>SUMIFS('comprehensive_dps30 Swam'!M:M,'comprehensive_dps30 Swam'!$A:$A,$A12,'comprehensive_dps30 Swam'!$B:$B,$B12,'comprehensive_dps30 Swam'!$C:$C,$C12)</f>
        <v>17.439</v>
      </c>
      <c r="N12" s="2">
        <f>SUMIFS('comprehensive_dps30 Swam'!N:N,'comprehensive_dps30 Swam'!$A:$A,$A12,'comprehensive_dps30 Swam'!$B:$B,$B12,'comprehensive_dps30 Swam'!$C:$C,$C12)</f>
        <v>647</v>
      </c>
      <c r="O12" s="2">
        <f>SUMIFS('comprehensive_dps30 Swam'!O:O,'comprehensive_dps30 Swam'!$A:$A,$A12,'comprehensive_dps30 Swam'!$B:$B,$B12,'comprehensive_dps30 Swam'!$C:$C,$C12)</f>
        <v>4115</v>
      </c>
      <c r="P12" s="2">
        <f>SUMIFS('comprehensive_dps30 Swam'!P:P,'comprehensive_dps30 Swam'!$A:$A,$A12,'comprehensive_dps30 Swam'!$B:$B,$B12,'comprehensive_dps30 Swam'!$C:$C,$C12)</f>
        <v>45.11</v>
      </c>
      <c r="Q12" s="2">
        <f>SUMIFS('comprehensive_dps30 Swam'!Q:Q,'comprehensive_dps30 Swam'!$A:$A,$A12,'comprehensive_dps30 Swam'!$B:$B,$B12,'comprehensive_dps30 Swam'!$C:$C,$C12)</f>
        <v>17.995999999999999</v>
      </c>
      <c r="R12" s="2">
        <f>SUMIFS('comprehensive_dps30 Swam'!R:R,'comprehensive_dps30 Swam'!$A:$A,$A12,'comprehensive_dps30 Swam'!$B:$B,$B12,'comprehensive_dps30 Swam'!$C:$C,$C12)</f>
        <v>710.5</v>
      </c>
      <c r="S12" s="2">
        <f>SUMIFS('comprehensive_dps30 Swam'!S:S,'comprehensive_dps30 Swam'!$A:$A,$A12,'comprehensive_dps30 Swam'!$B:$B,$B12,'comprehensive_dps30 Swam'!$C:$C,$C12)</f>
        <v>4380</v>
      </c>
      <c r="T12" s="2">
        <f>SUMIFS('comprehensive_dps30 Swam'!T:T,'comprehensive_dps30 Swam'!$A:$A,$A12,'comprehensive_dps30 Swam'!$B:$B,$B12,'comprehensive_dps30 Swam'!$C:$C,$C12)</f>
        <v>47.21</v>
      </c>
      <c r="U12" s="2">
        <f>SUMIFS('comprehensive_dps30 Swam'!U:U,'comprehensive_dps30 Swam'!$A:$A,$A12,'comprehensive_dps30 Swam'!$B:$B,$B12,'comprehensive_dps30 Swam'!$C:$C,$C12)</f>
        <v>18.55</v>
      </c>
      <c r="V12" s="2">
        <f>SUMIFS('comprehensive_dps30 Swam'!V:V,'comprehensive_dps30 Swam'!$A:$A,$A12,'comprehensive_dps30 Swam'!$B:$B,$B12,'comprehensive_dps30 Swam'!$C:$C,$C12)</f>
        <v>778</v>
      </c>
      <c r="W12" s="2">
        <f>SUMIFS('comprehensive_dps30 Swam'!W:W,'comprehensive_dps30 Swam'!$A:$A,$A12,'comprehensive_dps30 Swam'!$B:$B,$B12,'comprehensive_dps30 Swam'!$C:$C,$C12)</f>
        <v>4652</v>
      </c>
    </row>
    <row r="13" spans="1:23" x14ac:dyDescent="0.45">
      <c r="A13" t="s">
        <v>76</v>
      </c>
      <c r="B13" t="s">
        <v>71</v>
      </c>
      <c r="C13" t="s">
        <v>72</v>
      </c>
      <c r="D13">
        <f>SUMIFS('comprehensive_dps30 Swam'!D:D,'comprehensive_dps30 Swam'!$A:$A,$A13,'comprehensive_dps30 Swam'!$B:$B,$B13,'comprehensive_dps30 Swam'!$C:$C,$C13)</f>
        <v>34.69</v>
      </c>
      <c r="E13">
        <f>SUMIFS('comprehensive_dps30 Swam'!E:E,'comprehensive_dps30 Swam'!$A:$A,$A13,'comprehensive_dps30 Swam'!$B:$B,$B13,'comprehensive_dps30 Swam'!$C:$C,$C13)</f>
        <v>15.837</v>
      </c>
      <c r="F13">
        <f>SUMIFS('comprehensive_dps30 Swam'!F:F,'comprehensive_dps30 Swam'!$A:$A,$A13,'comprehensive_dps30 Swam'!$B:$B,$B13,'comprehensive_dps30 Swam'!$C:$C,$C13)</f>
        <v>364.5</v>
      </c>
      <c r="G13">
        <f>SUMIFS('comprehensive_dps30 Swam'!G:G,'comprehensive_dps30 Swam'!$A:$A,$A13,'comprehensive_dps30 Swam'!$B:$B,$B13,'comprehensive_dps30 Swam'!$C:$C,$C13)</f>
        <v>2907</v>
      </c>
      <c r="H13">
        <f>SUMIFS('comprehensive_dps30 Swam'!H:H,'comprehensive_dps30 Swam'!$A:$A,$A13,'comprehensive_dps30 Swam'!$B:$B,$B13,'comprehensive_dps30 Swam'!$C:$C,$C13)</f>
        <v>36.86</v>
      </c>
      <c r="I13">
        <f>SUMIFS('comprehensive_dps30 Swam'!I:I,'comprehensive_dps30 Swam'!$A:$A,$A13,'comprehensive_dps30 Swam'!$B:$B,$B13,'comprehensive_dps30 Swam'!$C:$C,$C13)</f>
        <v>16.492999999999999</v>
      </c>
      <c r="J13">
        <f>SUMIFS('comprehensive_dps30 Swam'!J:J,'comprehensive_dps30 Swam'!$A:$A,$A13,'comprehensive_dps30 Swam'!$B:$B,$B13,'comprehensive_dps30 Swam'!$C:$C,$C13)</f>
        <v>411.2</v>
      </c>
      <c r="K13">
        <f>SUMIFS('comprehensive_dps30 Swam'!K:K,'comprehensive_dps30 Swam'!$A:$A,$A13,'comprehensive_dps30 Swam'!$B:$B,$B13,'comprehensive_dps30 Swam'!$C:$C,$C13)</f>
        <v>3149</v>
      </c>
      <c r="L13">
        <f>SUMIFS('comprehensive_dps30 Swam'!L:L,'comprehensive_dps30 Swam'!$A:$A,$A13,'comprehensive_dps30 Swam'!$B:$B,$B13,'comprehensive_dps30 Swam'!$C:$C,$C13)</f>
        <v>38.979999999999997</v>
      </c>
      <c r="M13">
        <f>SUMIFS('comprehensive_dps30 Swam'!M:M,'comprehensive_dps30 Swam'!$A:$A,$A13,'comprehensive_dps30 Swam'!$B:$B,$B13,'comprehensive_dps30 Swam'!$C:$C,$C13)</f>
        <v>17.122</v>
      </c>
      <c r="N13">
        <f>SUMIFS('comprehensive_dps30 Swam'!N:N,'comprehensive_dps30 Swam'!$A:$A,$A13,'comprehensive_dps30 Swam'!$B:$B,$B13,'comprehensive_dps30 Swam'!$C:$C,$C13)</f>
        <v>459.7</v>
      </c>
      <c r="O13">
        <f>SUMIFS('comprehensive_dps30 Swam'!O:O,'comprehensive_dps30 Swam'!$A:$A,$A13,'comprehensive_dps30 Swam'!$B:$B,$B13,'comprehensive_dps30 Swam'!$C:$C,$C13)</f>
        <v>3391</v>
      </c>
      <c r="P13">
        <f>SUMIFS('comprehensive_dps30 Swam'!P:P,'comprehensive_dps30 Swam'!$A:$A,$A13,'comprehensive_dps30 Swam'!$B:$B,$B13,'comprehensive_dps30 Swam'!$C:$C,$C13)</f>
        <v>40.85</v>
      </c>
      <c r="Q13">
        <f>SUMIFS('comprehensive_dps30 Swam'!Q:Q,'comprehensive_dps30 Swam'!$A:$A,$A13,'comprehensive_dps30 Swam'!$B:$B,$B13,'comprehensive_dps30 Swam'!$C:$C,$C13)</f>
        <v>17.666</v>
      </c>
      <c r="R13">
        <f>SUMIFS('comprehensive_dps30 Swam'!R:R,'comprehensive_dps30 Swam'!$A:$A,$A13,'comprehensive_dps30 Swam'!$B:$B,$B13,'comprehensive_dps30 Swam'!$C:$C,$C13)</f>
        <v>504.8</v>
      </c>
      <c r="S13">
        <f>SUMIFS('comprehensive_dps30 Swam'!S:S,'comprehensive_dps30 Swam'!$A:$A,$A13,'comprehensive_dps30 Swam'!$B:$B,$B13,'comprehensive_dps30 Swam'!$C:$C,$C13)</f>
        <v>3609</v>
      </c>
      <c r="T13">
        <f>SUMIFS('comprehensive_dps30 Swam'!T:T,'comprehensive_dps30 Swam'!$A:$A,$A13,'comprehensive_dps30 Swam'!$B:$B,$B13,'comprehensive_dps30 Swam'!$C:$C,$C13)</f>
        <v>42.74</v>
      </c>
      <c r="U13">
        <f>SUMIFS('comprehensive_dps30 Swam'!U:U,'comprehensive_dps30 Swam'!$A:$A,$A13,'comprehensive_dps30 Swam'!$B:$B,$B13,'comprehensive_dps30 Swam'!$C:$C,$C13)</f>
        <v>18.207999999999998</v>
      </c>
      <c r="V13">
        <f>SUMIFS('comprehensive_dps30 Swam'!V:V,'comprehensive_dps30 Swam'!$A:$A,$A13,'comprehensive_dps30 Swam'!$B:$B,$B13,'comprehensive_dps30 Swam'!$C:$C,$C13)</f>
        <v>552.70000000000005</v>
      </c>
      <c r="W13">
        <f>SUMIFS('comprehensive_dps30 Swam'!W:W,'comprehensive_dps30 Swam'!$A:$A,$A13,'comprehensive_dps30 Swam'!$B:$B,$B13,'comprehensive_dps30 Swam'!$C:$C,$C13)</f>
        <v>3834</v>
      </c>
    </row>
    <row r="14" spans="1:23" s="5" customFormat="1" x14ac:dyDescent="0.45">
      <c r="A14" s="5" t="s">
        <v>97</v>
      </c>
      <c r="B14" s="5" t="s">
        <v>71</v>
      </c>
      <c r="C14" s="5" t="s">
        <v>69</v>
      </c>
      <c r="D14" s="5">
        <f>SUMIFS('comprehensive_dps30 Swam'!D:D,'comprehensive_dps30 Swam'!$A:$A,$A14,'comprehensive_dps30 Swam'!$B:$B,$B14,'comprehensive_dps30 Swam'!$C:$C,$C14)</f>
        <v>36.67</v>
      </c>
      <c r="E14" s="5">
        <f>SUMIFS('comprehensive_dps30 Swam'!E:E,'comprehensive_dps30 Swam'!$A:$A,$A14,'comprehensive_dps30 Swam'!$B:$B,$B14,'comprehensive_dps30 Swam'!$C:$C,$C14)</f>
        <v>17.106999999999999</v>
      </c>
      <c r="F14" s="5">
        <f>SUMIFS('comprehensive_dps30 Swam'!F:F,'comprehensive_dps30 Swam'!$A:$A,$A14,'comprehensive_dps30 Swam'!$B:$B,$B14,'comprehensive_dps30 Swam'!$C:$C,$C14)</f>
        <v>361.4</v>
      </c>
      <c r="G14" s="5">
        <f>SUMIFS('comprehensive_dps30 Swam'!G:G,'comprehensive_dps30 Swam'!$A:$A,$A14,'comprehensive_dps30 Swam'!$B:$B,$B14,'comprehensive_dps30 Swam'!$C:$C,$C14)</f>
        <v>2486</v>
      </c>
      <c r="H14" s="5">
        <f>SUMIFS('comprehensive_dps30 Swam'!H:H,'comprehensive_dps30 Swam'!$A:$A,$A14,'comprehensive_dps30 Swam'!$B:$B,$B14,'comprehensive_dps30 Swam'!$C:$C,$C14)</f>
        <v>38.840000000000003</v>
      </c>
      <c r="I14" s="5">
        <f>SUMIFS('comprehensive_dps30 Swam'!I:I,'comprehensive_dps30 Swam'!$A:$A,$A14,'comprehensive_dps30 Swam'!$B:$B,$B14,'comprehensive_dps30 Swam'!$C:$C,$C14)</f>
        <v>17.759</v>
      </c>
      <c r="J14" s="5">
        <f>SUMIFS('comprehensive_dps30 Swam'!J:J,'comprehensive_dps30 Swam'!$A:$A,$A14,'comprehensive_dps30 Swam'!$B:$B,$B14,'comprehensive_dps30 Swam'!$C:$C,$C14)</f>
        <v>406.4</v>
      </c>
      <c r="K14" s="5">
        <f>SUMIFS('comprehensive_dps30 Swam'!K:K,'comprehensive_dps30 Swam'!$A:$A,$A14,'comprehensive_dps30 Swam'!$B:$B,$B14,'comprehensive_dps30 Swam'!$C:$C,$C14)</f>
        <v>2693</v>
      </c>
      <c r="L14" s="5">
        <f>SUMIFS('comprehensive_dps30 Swam'!L:L,'comprehensive_dps30 Swam'!$A:$A,$A14,'comprehensive_dps30 Swam'!$B:$B,$B14,'comprehensive_dps30 Swam'!$C:$C,$C14)</f>
        <v>40.96</v>
      </c>
      <c r="M14" s="5">
        <f>SUMIFS('comprehensive_dps30 Swam'!M:M,'comprehensive_dps30 Swam'!$A:$A,$A14,'comprehensive_dps30 Swam'!$B:$B,$B14,'comprehensive_dps30 Swam'!$C:$C,$C14)</f>
        <v>18.384</v>
      </c>
      <c r="N14" s="5">
        <f>SUMIFS('comprehensive_dps30 Swam'!N:N,'comprehensive_dps30 Swam'!$A:$A,$A14,'comprehensive_dps30 Swam'!$B:$B,$B14,'comprehensive_dps30 Swam'!$C:$C,$C14)</f>
        <v>453</v>
      </c>
      <c r="O14" s="5">
        <f>SUMIFS('comprehensive_dps30 Swam'!O:O,'comprehensive_dps30 Swam'!$A:$A,$A14,'comprehensive_dps30 Swam'!$B:$B,$B14,'comprehensive_dps30 Swam'!$C:$C,$C14)</f>
        <v>2900</v>
      </c>
      <c r="P14" s="5">
        <f>SUMIFS('comprehensive_dps30 Swam'!P:P,'comprehensive_dps30 Swam'!$A:$A,$A14,'comprehensive_dps30 Swam'!$B:$B,$B14,'comprehensive_dps30 Swam'!$C:$C,$C14)</f>
        <v>42.83</v>
      </c>
      <c r="Q14" s="5">
        <f>SUMIFS('comprehensive_dps30 Swam'!Q:Q,'comprehensive_dps30 Swam'!$A:$A,$A14,'comprehensive_dps30 Swam'!$B:$B,$B14,'comprehensive_dps30 Swam'!$C:$C,$C14)</f>
        <v>18.925999999999998</v>
      </c>
      <c r="R14" s="5">
        <f>SUMIFS('comprehensive_dps30 Swam'!R:R,'comprehensive_dps30 Swam'!$A:$A,$A14,'comprehensive_dps30 Swam'!$B:$B,$B14,'comprehensive_dps30 Swam'!$C:$C,$C14)</f>
        <v>496.4</v>
      </c>
      <c r="S14" s="5">
        <f>SUMIFS('comprehensive_dps30 Swam'!S:S,'comprehensive_dps30 Swam'!$A:$A,$A14,'comprehensive_dps30 Swam'!$B:$B,$B14,'comprehensive_dps30 Swam'!$C:$C,$C14)</f>
        <v>3087</v>
      </c>
      <c r="T14" s="5">
        <f>SUMIFS('comprehensive_dps30 Swam'!T:T,'comprehensive_dps30 Swam'!$A:$A,$A14,'comprehensive_dps30 Swam'!$B:$B,$B14,'comprehensive_dps30 Swam'!$C:$C,$C14)</f>
        <v>44.72</v>
      </c>
      <c r="U14" s="5">
        <f>SUMIFS('comprehensive_dps30 Swam'!U:U,'comprehensive_dps30 Swam'!$A:$A,$A14,'comprehensive_dps30 Swam'!$B:$B,$B14,'comprehensive_dps30 Swam'!$C:$C,$C14)</f>
        <v>19.466000000000001</v>
      </c>
      <c r="V14" s="5">
        <f>SUMIFS('comprehensive_dps30 Swam'!V:V,'comprehensive_dps30 Swam'!$A:$A,$A14,'comprehensive_dps30 Swam'!$B:$B,$B14,'comprehensive_dps30 Swam'!$C:$C,$C14)</f>
        <v>542.29999999999995</v>
      </c>
      <c r="W14" s="5">
        <f>SUMIFS('comprehensive_dps30 Swam'!W:W,'comprehensive_dps30 Swam'!$A:$A,$A14,'comprehensive_dps30 Swam'!$B:$B,$B14,'comprehensive_dps30 Swam'!$C:$C,$C14)</f>
        <v>3279</v>
      </c>
    </row>
    <row r="15" spans="1:23" x14ac:dyDescent="0.45">
      <c r="A15" t="s">
        <v>103</v>
      </c>
      <c r="B15" t="s">
        <v>71</v>
      </c>
      <c r="C15" t="s">
        <v>75</v>
      </c>
      <c r="D15">
        <f>SUMIFS('comprehensive_dps30 Swam'!D:D,'comprehensive_dps30 Swam'!$A:$A,$A15,'comprehensive_dps30 Swam'!$B:$B,$B15,'comprehensive_dps30 Swam'!$C:$C,$C15)</f>
        <v>36.299999999999997</v>
      </c>
      <c r="E15">
        <f>SUMIFS('comprehensive_dps30 Swam'!E:E,'comprehensive_dps30 Swam'!$A:$A,$A15,'comprehensive_dps30 Swam'!$B:$B,$B15,'comprehensive_dps30 Swam'!$C:$C,$C15)</f>
        <v>15.287000000000001</v>
      </c>
      <c r="F15">
        <f>SUMIFS('comprehensive_dps30 Swam'!F:F,'comprehensive_dps30 Swam'!$A:$A,$A15,'comprehensive_dps30 Swam'!$B:$B,$B15,'comprehensive_dps30 Swam'!$C:$C,$C15)</f>
        <v>486.2</v>
      </c>
      <c r="G15">
        <f>SUMIFS('comprehensive_dps30 Swam'!G:G,'comprehensive_dps30 Swam'!$A:$A,$A15,'comprehensive_dps30 Swam'!$B:$B,$B15,'comprehensive_dps30 Swam'!$C:$C,$C15)</f>
        <v>3527</v>
      </c>
      <c r="H15">
        <f>SUMIFS('comprehensive_dps30 Swam'!H:H,'comprehensive_dps30 Swam'!$A:$A,$A15,'comprehensive_dps30 Swam'!$B:$B,$B15,'comprehensive_dps30 Swam'!$C:$C,$C15)</f>
        <v>38.47</v>
      </c>
      <c r="I15">
        <f>SUMIFS('comprehensive_dps30 Swam'!I:I,'comprehensive_dps30 Swam'!$A:$A,$A15,'comprehensive_dps30 Swam'!$B:$B,$B15,'comprehensive_dps30 Swam'!$C:$C,$C15)</f>
        <v>15.879</v>
      </c>
      <c r="J15">
        <f>SUMIFS('comprehensive_dps30 Swam'!J:J,'comprehensive_dps30 Swam'!$A:$A,$A15,'comprehensive_dps30 Swam'!$B:$B,$B15,'comprehensive_dps30 Swam'!$C:$C,$C15)</f>
        <v>547.1</v>
      </c>
      <c r="K15">
        <f>SUMIFS('comprehensive_dps30 Swam'!K:K,'comprehensive_dps30 Swam'!$A:$A,$A15,'comprehensive_dps30 Swam'!$B:$B,$B15,'comprehensive_dps30 Swam'!$C:$C,$C15)</f>
        <v>3821</v>
      </c>
      <c r="L15">
        <f>SUMIFS('comprehensive_dps30 Swam'!L:L,'comprehensive_dps30 Swam'!$A:$A,$A15,'comprehensive_dps30 Swam'!$B:$B,$B15,'comprehensive_dps30 Swam'!$C:$C,$C15)</f>
        <v>40.590000000000003</v>
      </c>
      <c r="M15">
        <f>SUMIFS('comprehensive_dps30 Swam'!M:M,'comprehensive_dps30 Swam'!$A:$A,$A15,'comprehensive_dps30 Swam'!$B:$B,$B15,'comprehensive_dps30 Swam'!$C:$C,$C15)</f>
        <v>16.446999999999999</v>
      </c>
      <c r="N15">
        <f>SUMIFS('comprehensive_dps30 Swam'!N:N,'comprehensive_dps30 Swam'!$A:$A,$A15,'comprehensive_dps30 Swam'!$B:$B,$B15,'comprehensive_dps30 Swam'!$C:$C,$C15)</f>
        <v>610.20000000000005</v>
      </c>
      <c r="O15">
        <f>SUMIFS('comprehensive_dps30 Swam'!O:O,'comprehensive_dps30 Swam'!$A:$A,$A15,'comprehensive_dps30 Swam'!$B:$B,$B15,'comprehensive_dps30 Swam'!$C:$C,$C15)</f>
        <v>4115</v>
      </c>
      <c r="P15">
        <f>SUMIFS('comprehensive_dps30 Swam'!P:P,'comprehensive_dps30 Swam'!$A:$A,$A15,'comprehensive_dps30 Swam'!$B:$B,$B15,'comprehensive_dps30 Swam'!$C:$C,$C15)</f>
        <v>42.47</v>
      </c>
      <c r="Q15">
        <f>SUMIFS('comprehensive_dps30 Swam'!Q:Q,'comprehensive_dps30 Swam'!$A:$A,$A15,'comprehensive_dps30 Swam'!$B:$B,$B15,'comprehensive_dps30 Swam'!$C:$C,$C15)</f>
        <v>16.940999999999999</v>
      </c>
      <c r="R15">
        <f>SUMIFS('comprehensive_dps30 Swam'!R:R,'comprehensive_dps30 Swam'!$A:$A,$A15,'comprehensive_dps30 Swam'!$B:$B,$B15,'comprehensive_dps30 Swam'!$C:$C,$C15)</f>
        <v>668.9</v>
      </c>
      <c r="S15">
        <f>SUMIFS('comprehensive_dps30 Swam'!S:S,'comprehensive_dps30 Swam'!$A:$A,$A15,'comprehensive_dps30 Swam'!$B:$B,$B15,'comprehensive_dps30 Swam'!$C:$C,$C15)</f>
        <v>4380</v>
      </c>
      <c r="T15">
        <f>SUMIFS('comprehensive_dps30 Swam'!T:T,'comprehensive_dps30 Swam'!$A:$A,$A15,'comprehensive_dps30 Swam'!$B:$B,$B15,'comprehensive_dps30 Swam'!$C:$C,$C15)</f>
        <v>44.36</v>
      </c>
      <c r="U15">
        <f>SUMIFS('comprehensive_dps30 Swam'!U:U,'comprehensive_dps30 Swam'!$A:$A,$A15,'comprehensive_dps30 Swam'!$B:$B,$B15,'comprehensive_dps30 Swam'!$C:$C,$C15)</f>
        <v>17.433</v>
      </c>
      <c r="V15">
        <f>SUMIFS('comprehensive_dps30 Swam'!V:V,'comprehensive_dps30 Swam'!$A:$A,$A15,'comprehensive_dps30 Swam'!$B:$B,$B15,'comprehensive_dps30 Swam'!$C:$C,$C15)</f>
        <v>731.2</v>
      </c>
      <c r="W15">
        <f>SUMIFS('comprehensive_dps30 Swam'!W:W,'comprehensive_dps30 Swam'!$A:$A,$A15,'comprehensive_dps30 Swam'!$B:$B,$B15,'comprehensive_dps30 Swam'!$C:$C,$C15)</f>
        <v>4652</v>
      </c>
    </row>
    <row r="16" spans="1:23" s="4" customFormat="1" x14ac:dyDescent="0.45">
      <c r="A16" s="4" t="s">
        <v>113</v>
      </c>
      <c r="B16" s="4" t="s">
        <v>71</v>
      </c>
      <c r="C16" s="4" t="s">
        <v>69</v>
      </c>
      <c r="D16" s="4">
        <f>SUMIFS('comprehensive_dps30 Swam'!D:D,'comprehensive_dps30 Swam'!$A:$A,$A16,'comprehensive_dps30 Swam'!$B:$B,$B16,'comprehensive_dps30 Swam'!$C:$C,$C16)</f>
        <v>34.49</v>
      </c>
      <c r="E16" s="4">
        <f>SUMIFS('comprehensive_dps30 Swam'!E:E,'comprehensive_dps30 Swam'!$A:$A,$A16,'comprehensive_dps30 Swam'!$B:$B,$B16,'comprehensive_dps30 Swam'!$C:$C,$C16)</f>
        <v>15.332000000000001</v>
      </c>
      <c r="F16" s="4">
        <f>SUMIFS('comprehensive_dps30 Swam'!F:F,'comprehensive_dps30 Swam'!$A:$A,$A16,'comprehensive_dps30 Swam'!$B:$B,$B16,'comprehensive_dps30 Swam'!$C:$C,$C16)</f>
        <v>392.7</v>
      </c>
      <c r="G16" s="4">
        <f>SUMIFS('comprehensive_dps30 Swam'!G:G,'comprehensive_dps30 Swam'!$A:$A,$A16,'comprehensive_dps30 Swam'!$B:$B,$B16,'comprehensive_dps30 Swam'!$C:$C,$C16)</f>
        <v>2743</v>
      </c>
      <c r="H16" s="4">
        <f>SUMIFS('comprehensive_dps30 Swam'!H:H,'comprehensive_dps30 Swam'!$A:$A,$A16,'comprehensive_dps30 Swam'!$B:$B,$B16,'comprehensive_dps30 Swam'!$C:$C,$C16)</f>
        <v>36.54</v>
      </c>
      <c r="I16" s="4">
        <f>SUMIFS('comprehensive_dps30 Swam'!I:I,'comprehensive_dps30 Swam'!$A:$A,$A16,'comprehensive_dps30 Swam'!$B:$B,$B16,'comprehensive_dps30 Swam'!$C:$C,$C16)</f>
        <v>15.923</v>
      </c>
      <c r="J16" s="4">
        <f>SUMIFS('comprehensive_dps30 Swam'!J:J,'comprehensive_dps30 Swam'!$A:$A,$A16,'comprehensive_dps30 Swam'!$B:$B,$B16,'comprehensive_dps30 Swam'!$C:$C,$C16)</f>
        <v>441.7</v>
      </c>
      <c r="K16" s="4">
        <f>SUMIFS('comprehensive_dps30 Swam'!K:K,'comprehensive_dps30 Swam'!$A:$A,$A16,'comprehensive_dps30 Swam'!$B:$B,$B16,'comprehensive_dps30 Swam'!$C:$C,$C16)</f>
        <v>2972</v>
      </c>
      <c r="L16" s="4">
        <f>SUMIFS('comprehensive_dps30 Swam'!L:L,'comprehensive_dps30 Swam'!$A:$A,$A16,'comprehensive_dps30 Swam'!$B:$B,$B16,'comprehensive_dps30 Swam'!$C:$C,$C16)</f>
        <v>38.549999999999997</v>
      </c>
      <c r="M16" s="4">
        <f>SUMIFS('comprehensive_dps30 Swam'!M:M,'comprehensive_dps30 Swam'!$A:$A,$A16,'comprehensive_dps30 Swam'!$B:$B,$B16,'comprehensive_dps30 Swam'!$C:$C,$C16)</f>
        <v>16.489000000000001</v>
      </c>
      <c r="N16" s="4">
        <f>SUMIFS('comprehensive_dps30 Swam'!N:N,'comprehensive_dps30 Swam'!$A:$A,$A16,'comprehensive_dps30 Swam'!$B:$B,$B16,'comprehensive_dps30 Swam'!$C:$C,$C16)</f>
        <v>492.6</v>
      </c>
      <c r="O16" s="4">
        <f>SUMIFS('comprehensive_dps30 Swam'!O:O,'comprehensive_dps30 Swam'!$A:$A,$A16,'comprehensive_dps30 Swam'!$B:$B,$B16,'comprehensive_dps30 Swam'!$C:$C,$C16)</f>
        <v>3200</v>
      </c>
      <c r="P16" s="4">
        <f>SUMIFS('comprehensive_dps30 Swam'!P:P,'comprehensive_dps30 Swam'!$A:$A,$A16,'comprehensive_dps30 Swam'!$B:$B,$B16,'comprehensive_dps30 Swam'!$C:$C,$C16)</f>
        <v>40.32</v>
      </c>
      <c r="Q16" s="4">
        <f>SUMIFS('comprehensive_dps30 Swam'!Q:Q,'comprehensive_dps30 Swam'!$A:$A,$A16,'comprehensive_dps30 Swam'!$B:$B,$B16,'comprehensive_dps30 Swam'!$C:$C,$C16)</f>
        <v>16.978999999999999</v>
      </c>
      <c r="R16" s="4">
        <f>SUMIFS('comprehensive_dps30 Swam'!R:R,'comprehensive_dps30 Swam'!$A:$A,$A16,'comprehensive_dps30 Swam'!$B:$B,$B16,'comprehensive_dps30 Swam'!$C:$C,$C16)</f>
        <v>539.9</v>
      </c>
      <c r="S16" s="4">
        <f>SUMIFS('comprehensive_dps30 Swam'!S:S,'comprehensive_dps30 Swam'!$A:$A,$A16,'comprehensive_dps30 Swam'!$B:$B,$B16,'comprehensive_dps30 Swam'!$C:$C,$C16)</f>
        <v>3406</v>
      </c>
      <c r="T16" s="4">
        <f>SUMIFS('comprehensive_dps30 Swam'!T:T,'comprehensive_dps30 Swam'!$A:$A,$A16,'comprehensive_dps30 Swam'!$B:$B,$B16,'comprehensive_dps30 Swam'!$C:$C,$C16)</f>
        <v>42.11</v>
      </c>
      <c r="U16" s="4">
        <f>SUMIFS('comprehensive_dps30 Swam'!U:U,'comprehensive_dps30 Swam'!$A:$A,$A16,'comprehensive_dps30 Swam'!$B:$B,$B16,'comprehensive_dps30 Swam'!$C:$C,$C16)</f>
        <v>17.468</v>
      </c>
      <c r="V16" s="4">
        <f>SUMIFS('comprehensive_dps30 Swam'!V:V,'comprehensive_dps30 Swam'!$A:$A,$A16,'comprehensive_dps30 Swam'!$B:$B,$B16,'comprehensive_dps30 Swam'!$C:$C,$C16)</f>
        <v>590</v>
      </c>
      <c r="W16" s="4">
        <f>SUMIFS('comprehensive_dps30 Swam'!W:W,'comprehensive_dps30 Swam'!$A:$A,$A16,'comprehensive_dps30 Swam'!$B:$B,$B16,'comprehensive_dps30 Swam'!$C:$C,$C16)</f>
        <v>3618</v>
      </c>
    </row>
    <row r="17" spans="1:23" s="2" customFormat="1" x14ac:dyDescent="0.45">
      <c r="A17" s="2" t="s">
        <v>98</v>
      </c>
      <c r="B17" s="2" t="s">
        <v>71</v>
      </c>
      <c r="C17" s="2" t="s">
        <v>72</v>
      </c>
      <c r="D17" s="2">
        <f>SUMIFS('comprehensive_dps30 Swam'!D:D,'comprehensive_dps30 Swam'!$A:$A,$A17,'comprehensive_dps30 Swam'!$B:$B,$B17,'comprehensive_dps30 Swam'!$C:$C,$C17)</f>
        <v>34.880000000000003</v>
      </c>
      <c r="E17" s="2">
        <f>SUMIFS('comprehensive_dps30 Swam'!E:E,'comprehensive_dps30 Swam'!$A:$A,$A17,'comprehensive_dps30 Swam'!$B:$B,$B17,'comprehensive_dps30 Swam'!$C:$C,$C17)</f>
        <v>15.173999999999999</v>
      </c>
      <c r="F17" s="2">
        <f>SUMIFS('comprehensive_dps30 Swam'!F:F,'comprehensive_dps30 Swam'!$A:$A,$A17,'comprehensive_dps30 Swam'!$B:$B,$B17,'comprehensive_dps30 Swam'!$C:$C,$C17)</f>
        <v>423.5</v>
      </c>
      <c r="G17" s="2">
        <f>SUMIFS('comprehensive_dps30 Swam'!G:G,'comprehensive_dps30 Swam'!$A:$A,$A17,'comprehensive_dps30 Swam'!$B:$B,$B17,'comprehensive_dps30 Swam'!$C:$C,$C17)</f>
        <v>3421</v>
      </c>
      <c r="H17" s="2">
        <f>SUMIFS('comprehensive_dps30 Swam'!H:H,'comprehensive_dps30 Swam'!$A:$A,$A17,'comprehensive_dps30 Swam'!$B:$B,$B17,'comprehensive_dps30 Swam'!$C:$C,$C17)</f>
        <v>37.06</v>
      </c>
      <c r="I17" s="2">
        <f>SUMIFS('comprehensive_dps30 Swam'!I:I,'comprehensive_dps30 Swam'!$A:$A,$A17,'comprehensive_dps30 Swam'!$B:$B,$B17,'comprehensive_dps30 Swam'!$C:$C,$C17)</f>
        <v>15.805999999999999</v>
      </c>
      <c r="J17" s="2">
        <f>SUMIFS('comprehensive_dps30 Swam'!J:J,'comprehensive_dps30 Swam'!$A:$A,$A17,'comprehensive_dps30 Swam'!$B:$B,$B17,'comprehensive_dps30 Swam'!$C:$C,$C17)</f>
        <v>477.9</v>
      </c>
      <c r="K17" s="2">
        <f>SUMIFS('comprehensive_dps30 Swam'!K:K,'comprehensive_dps30 Swam'!$A:$A,$A17,'comprehensive_dps30 Swam'!$B:$B,$B17,'comprehensive_dps30 Swam'!$C:$C,$C17)</f>
        <v>3706</v>
      </c>
      <c r="L17" s="2">
        <f>SUMIFS('comprehensive_dps30 Swam'!L:L,'comprehensive_dps30 Swam'!$A:$A,$A17,'comprehensive_dps30 Swam'!$B:$B,$B17,'comprehensive_dps30 Swam'!$C:$C,$C17)</f>
        <v>39.200000000000003</v>
      </c>
      <c r="M17" s="2">
        <f>SUMIFS('comprehensive_dps30 Swam'!M:M,'comprehensive_dps30 Swam'!$A:$A,$A17,'comprehensive_dps30 Swam'!$B:$B,$B17,'comprehensive_dps30 Swam'!$C:$C,$C17)</f>
        <v>16.411000000000001</v>
      </c>
      <c r="N17" s="2">
        <f>SUMIFS('comprehensive_dps30 Swam'!N:N,'comprehensive_dps30 Swam'!$A:$A,$A17,'comprehensive_dps30 Swam'!$B:$B,$B17,'comprehensive_dps30 Swam'!$C:$C,$C17)</f>
        <v>534.4</v>
      </c>
      <c r="O17" s="2">
        <f>SUMIFS('comprehensive_dps30 Swam'!O:O,'comprehensive_dps30 Swam'!$A:$A,$A17,'comprehensive_dps30 Swam'!$B:$B,$B17,'comprehensive_dps30 Swam'!$C:$C,$C17)</f>
        <v>3991</v>
      </c>
      <c r="P17" s="2">
        <f>SUMIFS('comprehensive_dps30 Swam'!P:P,'comprehensive_dps30 Swam'!$A:$A,$A17,'comprehensive_dps30 Swam'!$B:$B,$B17,'comprehensive_dps30 Swam'!$C:$C,$C17)</f>
        <v>41.09</v>
      </c>
      <c r="Q17" s="2">
        <f>SUMIFS('comprehensive_dps30 Swam'!Q:Q,'comprehensive_dps30 Swam'!$A:$A,$A17,'comprehensive_dps30 Swam'!$B:$B,$B17,'comprehensive_dps30 Swam'!$C:$C,$C17)</f>
        <v>16.934999999999999</v>
      </c>
      <c r="R17" s="2">
        <f>SUMIFS('comprehensive_dps30 Swam'!R:R,'comprehensive_dps30 Swam'!$A:$A,$A17,'comprehensive_dps30 Swam'!$B:$B,$B17,'comprehensive_dps30 Swam'!$C:$C,$C17)</f>
        <v>586.9</v>
      </c>
      <c r="S17" s="2">
        <f>SUMIFS('comprehensive_dps30 Swam'!S:S,'comprehensive_dps30 Swam'!$A:$A,$A17,'comprehensive_dps30 Swam'!$B:$B,$B17,'comprehensive_dps30 Swam'!$C:$C,$C17)</f>
        <v>4247</v>
      </c>
      <c r="T17" s="2">
        <f>SUMIFS('comprehensive_dps30 Swam'!T:T,'comprehensive_dps30 Swam'!$A:$A,$A17,'comprehensive_dps30 Swam'!$B:$B,$B17,'comprehensive_dps30 Swam'!$C:$C,$C17)</f>
        <v>43</v>
      </c>
      <c r="U17" s="2">
        <f>SUMIFS('comprehensive_dps30 Swam'!U:U,'comprehensive_dps30 Swam'!$A:$A,$A17,'comprehensive_dps30 Swam'!$B:$B,$B17,'comprehensive_dps30 Swam'!$C:$C,$C17)</f>
        <v>17.457999999999998</v>
      </c>
      <c r="V17" s="2">
        <f>SUMIFS('comprehensive_dps30 Swam'!V:V,'comprehensive_dps30 Swam'!$A:$A,$A17,'comprehensive_dps30 Swam'!$B:$B,$B17,'comprehensive_dps30 Swam'!$C:$C,$C17)</f>
        <v>642.70000000000005</v>
      </c>
      <c r="W17" s="2">
        <f>SUMIFS('comprehensive_dps30 Swam'!W:W,'comprehensive_dps30 Swam'!$A:$A,$A17,'comprehensive_dps30 Swam'!$B:$B,$B17,'comprehensive_dps30 Swam'!$C:$C,$C17)</f>
        <v>4512</v>
      </c>
    </row>
    <row r="18" spans="1:23" s="4" customFormat="1" x14ac:dyDescent="0.45">
      <c r="A18" s="4" t="s">
        <v>80</v>
      </c>
      <c r="B18" s="4" t="s">
        <v>81</v>
      </c>
      <c r="C18" s="4" t="s">
        <v>69</v>
      </c>
      <c r="D18" s="4">
        <f>SUMIFS('comprehensive_dps30 Swam'!D:D,'comprehensive_dps30 Swam'!$A:$A,$A18,'comprehensive_dps30 Swam'!$B:$B,$B18,'comprehensive_dps30 Swam'!$C:$C,$C18)</f>
        <v>32.700000000000003</v>
      </c>
      <c r="E18" s="4">
        <f>SUMIFS('comprehensive_dps30 Swam'!E:E,'comprehensive_dps30 Swam'!$A:$A,$A18,'comprehensive_dps30 Swam'!$B:$B,$B18,'comprehensive_dps30 Swam'!$C:$C,$C18)</f>
        <v>15.67</v>
      </c>
      <c r="F18" s="4">
        <f>SUMIFS('comprehensive_dps30 Swam'!F:F,'comprehensive_dps30 Swam'!$A:$A,$A18,'comprehensive_dps30 Swam'!$B:$B,$B18,'comprehensive_dps30 Swam'!$C:$C,$C18)</f>
        <v>297.3</v>
      </c>
      <c r="G18" s="4">
        <f>SUMIFS('comprehensive_dps30 Swam'!G:G,'comprehensive_dps30 Swam'!$A:$A,$A18,'comprehensive_dps30 Swam'!$B:$B,$B18,'comprehensive_dps30 Swam'!$C:$C,$C18)</f>
        <v>2275</v>
      </c>
      <c r="H18" s="4">
        <f>SUMIFS('comprehensive_dps30 Swam'!H:H,'comprehensive_dps30 Swam'!$A:$A,$A18,'comprehensive_dps30 Swam'!$B:$B,$B18,'comprehensive_dps30 Swam'!$C:$C,$C18)</f>
        <v>34.68</v>
      </c>
      <c r="I18" s="4">
        <f>SUMIFS('comprehensive_dps30 Swam'!I:I,'comprehensive_dps30 Swam'!$A:$A,$A18,'comprehensive_dps30 Swam'!$B:$B,$B18,'comprehensive_dps30 Swam'!$C:$C,$C18)</f>
        <v>16.285</v>
      </c>
      <c r="J18" s="4">
        <f>SUMIFS('comprehensive_dps30 Swam'!J:J,'comprehensive_dps30 Swam'!$A:$A,$A18,'comprehensive_dps30 Swam'!$B:$B,$B18,'comprehensive_dps30 Swam'!$C:$C,$C18)</f>
        <v>334.7</v>
      </c>
      <c r="K18" s="4">
        <f>SUMIFS('comprehensive_dps30 Swam'!K:K,'comprehensive_dps30 Swam'!$A:$A,$A18,'comprehensive_dps30 Swam'!$B:$B,$B18,'comprehensive_dps30 Swam'!$C:$C,$C18)</f>
        <v>2465</v>
      </c>
      <c r="L18" s="4">
        <f>SUMIFS('comprehensive_dps30 Swam'!L:L,'comprehensive_dps30 Swam'!$A:$A,$A18,'comprehensive_dps30 Swam'!$B:$B,$B18,'comprehensive_dps30 Swam'!$C:$C,$C18)</f>
        <v>36.6</v>
      </c>
      <c r="M18" s="4">
        <f>SUMIFS('comprehensive_dps30 Swam'!M:M,'comprehensive_dps30 Swam'!$A:$A,$A18,'comprehensive_dps30 Swam'!$B:$B,$B18,'comprehensive_dps30 Swam'!$C:$C,$C18)</f>
        <v>16.873999999999999</v>
      </c>
      <c r="N18" s="4">
        <f>SUMIFS('comprehensive_dps30 Swam'!N:N,'comprehensive_dps30 Swam'!$A:$A,$A18,'comprehensive_dps30 Swam'!$B:$B,$B18,'comprehensive_dps30 Swam'!$C:$C,$C18)</f>
        <v>373.5</v>
      </c>
      <c r="O18" s="4">
        <f>SUMIFS('comprehensive_dps30 Swam'!O:O,'comprehensive_dps30 Swam'!$A:$A,$A18,'comprehensive_dps30 Swam'!$B:$B,$B18,'comprehensive_dps30 Swam'!$C:$C,$C18)</f>
        <v>2654</v>
      </c>
      <c r="P18" s="4">
        <f>SUMIFS('comprehensive_dps30 Swam'!P:P,'comprehensive_dps30 Swam'!$A:$A,$A18,'comprehensive_dps30 Swam'!$B:$B,$B18,'comprehensive_dps30 Swam'!$C:$C,$C18)</f>
        <v>38.299999999999997</v>
      </c>
      <c r="Q18" s="4">
        <f>SUMIFS('comprehensive_dps30 Swam'!Q:Q,'comprehensive_dps30 Swam'!$A:$A,$A18,'comprehensive_dps30 Swam'!$B:$B,$B18,'comprehensive_dps30 Swam'!$C:$C,$C18)</f>
        <v>17.384</v>
      </c>
      <c r="R18" s="4">
        <f>SUMIFS('comprehensive_dps30 Swam'!R:R,'comprehensive_dps30 Swam'!$A:$A,$A18,'comprehensive_dps30 Swam'!$B:$B,$B18,'comprehensive_dps30 Swam'!$C:$C,$C18)</f>
        <v>409.5</v>
      </c>
      <c r="S18" s="4">
        <f>SUMIFS('comprehensive_dps30 Swam'!S:S,'comprehensive_dps30 Swam'!$A:$A,$A18,'comprehensive_dps30 Swam'!$B:$B,$B18,'comprehensive_dps30 Swam'!$C:$C,$C18)</f>
        <v>2825</v>
      </c>
      <c r="T18" s="4">
        <f>SUMIFS('comprehensive_dps30 Swam'!T:T,'comprehensive_dps30 Swam'!$A:$A,$A18,'comprehensive_dps30 Swam'!$B:$B,$B18,'comprehensive_dps30 Swam'!$C:$C,$C18)</f>
        <v>40.020000000000003</v>
      </c>
      <c r="U18" s="4">
        <f>SUMIFS('comprehensive_dps30 Swam'!U:U,'comprehensive_dps30 Swam'!$A:$A,$A18,'comprehensive_dps30 Swam'!$B:$B,$B18,'comprehensive_dps30 Swam'!$C:$C,$C18)</f>
        <v>17.891999999999999</v>
      </c>
      <c r="V18" s="4">
        <f>SUMIFS('comprehensive_dps30 Swam'!V:V,'comprehensive_dps30 Swam'!$A:$A,$A18,'comprehensive_dps30 Swam'!$B:$B,$B18,'comprehensive_dps30 Swam'!$C:$C,$C18)</f>
        <v>447.8</v>
      </c>
      <c r="W18" s="4">
        <f>SUMIFS('comprehensive_dps30 Swam'!W:W,'comprehensive_dps30 Swam'!$A:$A,$A18,'comprehensive_dps30 Swam'!$B:$B,$B18,'comprehensive_dps30 Swam'!$C:$C,$C18)</f>
        <v>3001</v>
      </c>
    </row>
    <row r="19" spans="1:23" x14ac:dyDescent="0.45">
      <c r="A19" t="s">
        <v>108</v>
      </c>
      <c r="B19" t="s">
        <v>68</v>
      </c>
      <c r="C19" t="s">
        <v>69</v>
      </c>
      <c r="D19">
        <f>SUMIFS('comprehensive_dps30 Swam'!D:D,'comprehensive_dps30 Swam'!$A:$A,$A19,'comprehensive_dps30 Swam'!$B:$B,$B19,'comprehensive_dps30 Swam'!$C:$C,$C19)</f>
        <v>33.24</v>
      </c>
      <c r="E19">
        <f>SUMIFS('comprehensive_dps30 Swam'!E:E,'comprehensive_dps30 Swam'!$A:$A,$A19,'comprehensive_dps30 Swam'!$B:$B,$B19,'comprehensive_dps30 Swam'!$C:$C,$C19)</f>
        <v>14.567</v>
      </c>
      <c r="F19">
        <f>SUMIFS('comprehensive_dps30 Swam'!F:F,'comprehensive_dps30 Swam'!$A:$A,$A19,'comprehensive_dps30 Swam'!$B:$B,$B19,'comprehensive_dps30 Swam'!$C:$C,$C19)</f>
        <v>395.1</v>
      </c>
      <c r="G19">
        <f>SUMIFS('comprehensive_dps30 Swam'!G:G,'comprehensive_dps30 Swam'!$A:$A,$A19,'comprehensive_dps30 Swam'!$B:$B,$B19,'comprehensive_dps30 Swam'!$C:$C,$C19)</f>
        <v>2549</v>
      </c>
      <c r="H19">
        <f>SUMIFS('comprehensive_dps30 Swam'!H:H,'comprehensive_dps30 Swam'!$A:$A,$A19,'comprehensive_dps30 Swam'!$B:$B,$B19,'comprehensive_dps30 Swam'!$C:$C,$C19)</f>
        <v>35.159999999999997</v>
      </c>
      <c r="I19">
        <f>SUMIFS('comprehensive_dps30 Swam'!I:I,'comprehensive_dps30 Swam'!$A:$A,$A19,'comprehensive_dps30 Swam'!$B:$B,$B19,'comprehensive_dps30 Swam'!$C:$C,$C19)</f>
        <v>15.099</v>
      </c>
      <c r="J19">
        <f>SUMIFS('comprehensive_dps30 Swam'!J:J,'comprehensive_dps30 Swam'!$A:$A,$A19,'comprehensive_dps30 Swam'!$B:$B,$B19,'comprehensive_dps30 Swam'!$C:$C,$C19)</f>
        <v>443.7</v>
      </c>
      <c r="K19">
        <f>SUMIFS('comprehensive_dps30 Swam'!K:K,'comprehensive_dps30 Swam'!$A:$A,$A19,'comprehensive_dps30 Swam'!$B:$B,$B19,'comprehensive_dps30 Swam'!$C:$C,$C19)</f>
        <v>2761</v>
      </c>
      <c r="L19">
        <f>SUMIFS('comprehensive_dps30 Swam'!L:L,'comprehensive_dps30 Swam'!$A:$A,$A19,'comprehensive_dps30 Swam'!$B:$B,$B19,'comprehensive_dps30 Swam'!$C:$C,$C19)</f>
        <v>37.020000000000003</v>
      </c>
      <c r="M19">
        <f>SUMIFS('comprehensive_dps30 Swam'!M:M,'comprehensive_dps30 Swam'!$A:$A,$A19,'comprehensive_dps30 Swam'!$B:$B,$B19,'comprehensive_dps30 Swam'!$C:$C,$C19)</f>
        <v>15.61</v>
      </c>
      <c r="N19">
        <f>SUMIFS('comprehensive_dps30 Swam'!N:N,'comprehensive_dps30 Swam'!$A:$A,$A19,'comprehensive_dps30 Swam'!$B:$B,$B19,'comprehensive_dps30 Swam'!$C:$C,$C19)</f>
        <v>494</v>
      </c>
      <c r="O19">
        <f>SUMIFS('comprehensive_dps30 Swam'!O:O,'comprehensive_dps30 Swam'!$A:$A,$A19,'comprehensive_dps30 Swam'!$B:$B,$B19,'comprehensive_dps30 Swam'!$C:$C,$C19)</f>
        <v>2974</v>
      </c>
      <c r="P19">
        <f>SUMIFS('comprehensive_dps30 Swam'!P:P,'comprehensive_dps30 Swam'!$A:$A,$A19,'comprehensive_dps30 Swam'!$B:$B,$B19,'comprehensive_dps30 Swam'!$C:$C,$C19)</f>
        <v>38.67</v>
      </c>
      <c r="Q19">
        <f>SUMIFS('comprehensive_dps30 Swam'!Q:Q,'comprehensive_dps30 Swam'!$A:$A,$A19,'comprehensive_dps30 Swam'!$B:$B,$B19,'comprehensive_dps30 Swam'!$C:$C,$C19)</f>
        <v>16.053000000000001</v>
      </c>
      <c r="R19">
        <f>SUMIFS('comprehensive_dps30 Swam'!R:R,'comprehensive_dps30 Swam'!$A:$A,$A19,'comprehensive_dps30 Swam'!$B:$B,$B19,'comprehensive_dps30 Swam'!$C:$C,$C19)</f>
        <v>540.70000000000005</v>
      </c>
      <c r="S19">
        <f>SUMIFS('comprehensive_dps30 Swam'!S:S,'comprehensive_dps30 Swam'!$A:$A,$A19,'comprehensive_dps30 Swam'!$B:$B,$B19,'comprehensive_dps30 Swam'!$C:$C,$C19)</f>
        <v>3165</v>
      </c>
      <c r="T19">
        <f>SUMIFS('comprehensive_dps30 Swam'!T:T,'comprehensive_dps30 Swam'!$A:$A,$A19,'comprehensive_dps30 Swam'!$B:$B,$B19,'comprehensive_dps30 Swam'!$C:$C,$C19)</f>
        <v>40.340000000000003</v>
      </c>
      <c r="U19">
        <f>SUMIFS('comprehensive_dps30 Swam'!U:U,'comprehensive_dps30 Swam'!$A:$A,$A19,'comprehensive_dps30 Swam'!$B:$B,$B19,'comprehensive_dps30 Swam'!$C:$C,$C19)</f>
        <v>16.495000000000001</v>
      </c>
      <c r="V19">
        <f>SUMIFS('comprehensive_dps30 Swam'!V:V,'comprehensive_dps30 Swam'!$A:$A,$A19,'comprehensive_dps30 Swam'!$B:$B,$B19,'comprehensive_dps30 Swam'!$C:$C,$C19)</f>
        <v>590.1</v>
      </c>
      <c r="W19">
        <f>SUMIFS('comprehensive_dps30 Swam'!W:W,'comprehensive_dps30 Swam'!$A:$A,$A19,'comprehensive_dps30 Swam'!$B:$B,$B19,'comprehensive_dps30 Swam'!$C:$C,$C19)</f>
        <v>3362</v>
      </c>
    </row>
    <row r="20" spans="1:23" x14ac:dyDescent="0.45">
      <c r="A20" t="s">
        <v>112</v>
      </c>
      <c r="B20" t="s">
        <v>71</v>
      </c>
      <c r="C20" t="s">
        <v>69</v>
      </c>
      <c r="D20">
        <f>SUMIFS('comprehensive_dps30 Swam'!D:D,'comprehensive_dps30 Swam'!$A:$A,$A20,'comprehensive_dps30 Swam'!$B:$B,$B20,'comprehensive_dps30 Swam'!$C:$C,$C20)</f>
        <v>31.91</v>
      </c>
      <c r="E20">
        <f>SUMIFS('comprehensive_dps30 Swam'!E:E,'comprehensive_dps30 Swam'!$A:$A,$A20,'comprehensive_dps30 Swam'!$B:$B,$B20,'comprehensive_dps30 Swam'!$C:$C,$C20)</f>
        <v>14.474</v>
      </c>
      <c r="F20">
        <f>SUMIFS('comprehensive_dps30 Swam'!F:F,'comprehensive_dps30 Swam'!$A:$A,$A20,'comprehensive_dps30 Swam'!$B:$B,$B20,'comprehensive_dps30 Swam'!$C:$C,$C20)</f>
        <v>342.1</v>
      </c>
      <c r="G20">
        <f>SUMIFS('comprehensive_dps30 Swam'!G:G,'comprehensive_dps30 Swam'!$A:$A,$A20,'comprehensive_dps30 Swam'!$B:$B,$B20,'comprehensive_dps30 Swam'!$C:$C,$C20)</f>
        <v>2422</v>
      </c>
      <c r="H20">
        <f>SUMIFS('comprehensive_dps30 Swam'!H:H,'comprehensive_dps30 Swam'!$A:$A,$A20,'comprehensive_dps30 Swam'!$B:$B,$B20,'comprehensive_dps30 Swam'!$C:$C,$C20)</f>
        <v>33.78</v>
      </c>
      <c r="I20">
        <f>SUMIFS('comprehensive_dps30 Swam'!I:I,'comprehensive_dps30 Swam'!$A:$A,$A20,'comprehensive_dps30 Swam'!$B:$B,$B20,'comprehensive_dps30 Swam'!$C:$C,$C20)</f>
        <v>15.019</v>
      </c>
      <c r="J20">
        <f>SUMIFS('comprehensive_dps30 Swam'!J:J,'comprehensive_dps30 Swam'!$A:$A,$A20,'comprehensive_dps30 Swam'!$B:$B,$B20,'comprehensive_dps30 Swam'!$C:$C,$C20)</f>
        <v>384.5</v>
      </c>
      <c r="K20">
        <f>SUMIFS('comprehensive_dps30 Swam'!K:K,'comprehensive_dps30 Swam'!$A:$A,$A20,'comprehensive_dps30 Swam'!$B:$B,$B20,'comprehensive_dps30 Swam'!$C:$C,$C20)</f>
        <v>2624</v>
      </c>
      <c r="L20">
        <f>SUMIFS('comprehensive_dps30 Swam'!L:L,'comprehensive_dps30 Swam'!$A:$A,$A20,'comprehensive_dps30 Swam'!$B:$B,$B20,'comprehensive_dps30 Swam'!$C:$C,$C20)</f>
        <v>35.61</v>
      </c>
      <c r="M20">
        <f>SUMIFS('comprehensive_dps30 Swam'!M:M,'comprehensive_dps30 Swam'!$A:$A,$A20,'comprehensive_dps30 Swam'!$B:$B,$B20,'comprehensive_dps30 Swam'!$C:$C,$C20)</f>
        <v>15.541</v>
      </c>
      <c r="N20">
        <f>SUMIFS('comprehensive_dps30 Swam'!N:N,'comprehensive_dps30 Swam'!$A:$A,$A20,'comprehensive_dps30 Swam'!$B:$B,$B20,'comprehensive_dps30 Swam'!$C:$C,$C20)</f>
        <v>428.5</v>
      </c>
      <c r="O20">
        <f>SUMIFS('comprehensive_dps30 Swam'!O:O,'comprehensive_dps30 Swam'!$A:$A,$A20,'comprehensive_dps30 Swam'!$B:$B,$B20,'comprehensive_dps30 Swam'!$C:$C,$C20)</f>
        <v>2826</v>
      </c>
      <c r="P20">
        <f>SUMIFS('comprehensive_dps30 Swam'!P:P,'comprehensive_dps30 Swam'!$A:$A,$A20,'comprehensive_dps30 Swam'!$B:$B,$B20,'comprehensive_dps30 Swam'!$C:$C,$C20)</f>
        <v>37.229999999999997</v>
      </c>
      <c r="Q20">
        <f>SUMIFS('comprehensive_dps30 Swam'!Q:Q,'comprehensive_dps30 Swam'!$A:$A,$A20,'comprehensive_dps30 Swam'!$B:$B,$B20,'comprehensive_dps30 Swam'!$C:$C,$C20)</f>
        <v>15.994</v>
      </c>
      <c r="R20">
        <f>SUMIFS('comprehensive_dps30 Swam'!R:R,'comprehensive_dps30 Swam'!$A:$A,$A20,'comprehensive_dps30 Swam'!$B:$B,$B20,'comprehensive_dps30 Swam'!$C:$C,$C20)</f>
        <v>469.3</v>
      </c>
      <c r="S20">
        <f>SUMIFS('comprehensive_dps30 Swam'!S:S,'comprehensive_dps30 Swam'!$A:$A,$A20,'comprehensive_dps30 Swam'!$B:$B,$B20,'comprehensive_dps30 Swam'!$C:$C,$C20)</f>
        <v>3007</v>
      </c>
      <c r="T20">
        <f>SUMIFS('comprehensive_dps30 Swam'!T:T,'comprehensive_dps30 Swam'!$A:$A,$A20,'comprehensive_dps30 Swam'!$B:$B,$B20,'comprehensive_dps30 Swam'!$C:$C,$C20)</f>
        <v>38.86</v>
      </c>
      <c r="U20">
        <f>SUMIFS('comprehensive_dps30 Swam'!U:U,'comprehensive_dps30 Swam'!$A:$A,$A20,'comprehensive_dps30 Swam'!$B:$B,$B20,'comprehensive_dps30 Swam'!$C:$C,$C20)</f>
        <v>16.445</v>
      </c>
      <c r="V20">
        <f>SUMIFS('comprehensive_dps30 Swam'!V:V,'comprehensive_dps30 Swam'!$A:$A,$A20,'comprehensive_dps30 Swam'!$B:$B,$B20,'comprehensive_dps30 Swam'!$C:$C,$C20)</f>
        <v>512.6</v>
      </c>
      <c r="W20">
        <f>SUMIFS('comprehensive_dps30 Swam'!W:W,'comprehensive_dps30 Swam'!$A:$A,$A20,'comprehensive_dps30 Swam'!$B:$B,$B20,'comprehensive_dps30 Swam'!$C:$C,$C20)</f>
        <v>3194</v>
      </c>
    </row>
    <row r="21" spans="1:23" x14ac:dyDescent="0.45">
      <c r="A21" t="s">
        <v>105</v>
      </c>
      <c r="B21" t="s">
        <v>81</v>
      </c>
      <c r="C21" t="s">
        <v>86</v>
      </c>
      <c r="D21">
        <f>SUMIFS('comprehensive_dps30 Swam'!D:D,'comprehensive_dps30 Swam'!$A:$A,$A21,'comprehensive_dps30 Swam'!$B:$B,$B21,'comprehensive_dps30 Swam'!$C:$C,$C21)</f>
        <v>32.770000000000003</v>
      </c>
      <c r="E21">
        <f>SUMIFS('comprehensive_dps30 Swam'!E:E,'comprehensive_dps30 Swam'!$A:$A,$A21,'comprehensive_dps30 Swam'!$B:$B,$B21,'comprehensive_dps30 Swam'!$C:$C,$C21)</f>
        <v>15.743</v>
      </c>
      <c r="F21">
        <f>SUMIFS('comprehensive_dps30 Swam'!F:F,'comprehensive_dps30 Swam'!$A:$A,$A21,'comprehensive_dps30 Swam'!$B:$B,$B21,'comprehensive_dps30 Swam'!$C:$C,$C21)</f>
        <v>295.5</v>
      </c>
      <c r="G21">
        <f>SUMIFS('comprehensive_dps30 Swam'!G:G,'comprehensive_dps30 Swam'!$A:$A,$A21,'comprehensive_dps30 Swam'!$B:$B,$B21,'comprehensive_dps30 Swam'!$C:$C,$C21)</f>
        <v>2425</v>
      </c>
      <c r="H21">
        <f>SUMIFS('comprehensive_dps30 Swam'!H:H,'comprehensive_dps30 Swam'!$A:$A,$A21,'comprehensive_dps30 Swam'!$B:$B,$B21,'comprehensive_dps30 Swam'!$C:$C,$C21)</f>
        <v>34.78</v>
      </c>
      <c r="I21">
        <f>SUMIFS('comprehensive_dps30 Swam'!I:I,'comprehensive_dps30 Swam'!$A:$A,$A21,'comprehensive_dps30 Swam'!$B:$B,$B21,'comprehensive_dps30 Swam'!$C:$C,$C21)</f>
        <v>16.376000000000001</v>
      </c>
      <c r="J21">
        <f>SUMIFS('comprehensive_dps30 Swam'!J:J,'comprehensive_dps30 Swam'!$A:$A,$A21,'comprehensive_dps30 Swam'!$B:$B,$B21,'comprehensive_dps30 Swam'!$C:$C,$C21)</f>
        <v>333</v>
      </c>
      <c r="K21">
        <f>SUMIFS('comprehensive_dps30 Swam'!K:K,'comprehensive_dps30 Swam'!$A:$A,$A21,'comprehensive_dps30 Swam'!$B:$B,$B21,'comprehensive_dps30 Swam'!$C:$C,$C21)</f>
        <v>2627</v>
      </c>
      <c r="L21">
        <f>SUMIFS('comprehensive_dps30 Swam'!L:L,'comprehensive_dps30 Swam'!$A:$A,$A21,'comprehensive_dps30 Swam'!$B:$B,$B21,'comprehensive_dps30 Swam'!$C:$C,$C21)</f>
        <v>36.74</v>
      </c>
      <c r="M21">
        <f>SUMIFS('comprehensive_dps30 Swam'!M:M,'comprehensive_dps30 Swam'!$A:$A,$A21,'comprehensive_dps30 Swam'!$B:$B,$B21,'comprehensive_dps30 Swam'!$C:$C,$C21)</f>
        <v>16.981999999999999</v>
      </c>
      <c r="N21">
        <f>SUMIFS('comprehensive_dps30 Swam'!N:N,'comprehensive_dps30 Swam'!$A:$A,$A21,'comprehensive_dps30 Swam'!$B:$B,$B21,'comprehensive_dps30 Swam'!$C:$C,$C21)</f>
        <v>371.9</v>
      </c>
      <c r="O21">
        <f>SUMIFS('comprehensive_dps30 Swam'!O:O,'comprehensive_dps30 Swam'!$A:$A,$A21,'comprehensive_dps30 Swam'!$B:$B,$B21,'comprehensive_dps30 Swam'!$C:$C,$C21)</f>
        <v>2829</v>
      </c>
      <c r="P21">
        <f>SUMIFS('comprehensive_dps30 Swam'!P:P,'comprehensive_dps30 Swam'!$A:$A,$A21,'comprehensive_dps30 Swam'!$B:$B,$B21,'comprehensive_dps30 Swam'!$C:$C,$C21)</f>
        <v>38.47</v>
      </c>
      <c r="Q21">
        <f>SUMIFS('comprehensive_dps30 Swam'!Q:Q,'comprehensive_dps30 Swam'!$A:$A,$A21,'comprehensive_dps30 Swam'!$B:$B,$B21,'comprehensive_dps30 Swam'!$C:$C,$C21)</f>
        <v>17.507000000000001</v>
      </c>
      <c r="R21">
        <f>SUMIFS('comprehensive_dps30 Swam'!R:R,'comprehensive_dps30 Swam'!$A:$A,$A21,'comprehensive_dps30 Swam'!$B:$B,$B21,'comprehensive_dps30 Swam'!$C:$C,$C21)</f>
        <v>408</v>
      </c>
      <c r="S21">
        <f>SUMIFS('comprehensive_dps30 Swam'!S:S,'comprehensive_dps30 Swam'!$A:$A,$A21,'comprehensive_dps30 Swam'!$B:$B,$B21,'comprehensive_dps30 Swam'!$C:$C,$C21)</f>
        <v>3011</v>
      </c>
      <c r="T21">
        <f>SUMIFS('comprehensive_dps30 Swam'!T:T,'comprehensive_dps30 Swam'!$A:$A,$A21,'comprehensive_dps30 Swam'!$B:$B,$B21,'comprehensive_dps30 Swam'!$C:$C,$C21)</f>
        <v>40.22</v>
      </c>
      <c r="U21">
        <f>SUMIFS('comprehensive_dps30 Swam'!U:U,'comprehensive_dps30 Swam'!$A:$A,$A21,'comprehensive_dps30 Swam'!$B:$B,$B21,'comprehensive_dps30 Swam'!$C:$C,$C21)</f>
        <v>18.030999999999999</v>
      </c>
      <c r="V21">
        <f>SUMIFS('comprehensive_dps30 Swam'!V:V,'comprehensive_dps30 Swam'!$A:$A,$A21,'comprehensive_dps30 Swam'!$B:$B,$B21,'comprehensive_dps30 Swam'!$C:$C,$C21)</f>
        <v>446.4</v>
      </c>
      <c r="W21">
        <f>SUMIFS('comprehensive_dps30 Swam'!W:W,'comprehensive_dps30 Swam'!$A:$A,$A21,'comprehensive_dps30 Swam'!$B:$B,$B21,'comprehensive_dps30 Swam'!$C:$C,$C21)</f>
        <v>3198</v>
      </c>
    </row>
    <row r="22" spans="1:23" x14ac:dyDescent="0.45">
      <c r="A22" t="s">
        <v>111</v>
      </c>
      <c r="B22" t="s">
        <v>68</v>
      </c>
      <c r="C22" t="s">
        <v>69</v>
      </c>
      <c r="D22">
        <f>SUMIFS('comprehensive_dps30 Swam'!D:D,'comprehensive_dps30 Swam'!$A:$A,$A22,'comprehensive_dps30 Swam'!$B:$B,$B22,'comprehensive_dps30 Swam'!$C:$C,$C22)</f>
        <v>32.03</v>
      </c>
      <c r="E22">
        <f>SUMIFS('comprehensive_dps30 Swam'!E:E,'comprehensive_dps30 Swam'!$A:$A,$A22,'comprehensive_dps30 Swam'!$B:$B,$B22,'comprehensive_dps30 Swam'!$C:$C,$C22)</f>
        <v>14.223000000000001</v>
      </c>
      <c r="F22">
        <f>SUMIFS('comprehensive_dps30 Swam'!F:F,'comprehensive_dps30 Swam'!$A:$A,$A22,'comprehensive_dps30 Swam'!$B:$B,$B22,'comprehensive_dps30 Swam'!$C:$C,$C22)</f>
        <v>365.8</v>
      </c>
      <c r="G22">
        <f>SUMIFS('comprehensive_dps30 Swam'!G:G,'comprehensive_dps30 Swam'!$A:$A,$A22,'comprehensive_dps30 Swam'!$B:$B,$B22,'comprehensive_dps30 Swam'!$C:$C,$C22)</f>
        <v>2449</v>
      </c>
      <c r="H22">
        <f>SUMIFS('comprehensive_dps30 Swam'!H:H,'comprehensive_dps30 Swam'!$A:$A,$A22,'comprehensive_dps30 Swam'!$B:$B,$B22,'comprehensive_dps30 Swam'!$C:$C,$C22)</f>
        <v>33.89</v>
      </c>
      <c r="I22">
        <f>SUMIFS('comprehensive_dps30 Swam'!I:I,'comprehensive_dps30 Swam'!$A:$A,$A22,'comprehensive_dps30 Swam'!$B:$B,$B22,'comprehensive_dps30 Swam'!$C:$C,$C22)</f>
        <v>14.75</v>
      </c>
      <c r="J22">
        <f>SUMIFS('comprehensive_dps30 Swam'!J:J,'comprehensive_dps30 Swam'!$A:$A,$A22,'comprehensive_dps30 Swam'!$B:$B,$B22,'comprehensive_dps30 Swam'!$C:$C,$C22)</f>
        <v>411</v>
      </c>
      <c r="K22">
        <f>SUMIFS('comprehensive_dps30 Swam'!K:K,'comprehensive_dps30 Swam'!$A:$A,$A22,'comprehensive_dps30 Swam'!$B:$B,$B22,'comprehensive_dps30 Swam'!$C:$C,$C22)</f>
        <v>2653</v>
      </c>
      <c r="L22">
        <f>SUMIFS('comprehensive_dps30 Swam'!L:L,'comprehensive_dps30 Swam'!$A:$A,$A22,'comprehensive_dps30 Swam'!$B:$B,$B22,'comprehensive_dps30 Swam'!$C:$C,$C22)</f>
        <v>35.700000000000003</v>
      </c>
      <c r="M22">
        <f>SUMIFS('comprehensive_dps30 Swam'!M:M,'comprehensive_dps30 Swam'!$A:$A,$A22,'comprehensive_dps30 Swam'!$B:$B,$B22,'comprehensive_dps30 Swam'!$C:$C,$C22)</f>
        <v>15.255000000000001</v>
      </c>
      <c r="N22">
        <f>SUMIFS('comprehensive_dps30 Swam'!N:N,'comprehensive_dps30 Swam'!$A:$A,$A22,'comprehensive_dps30 Swam'!$B:$B,$B22,'comprehensive_dps30 Swam'!$C:$C,$C22)</f>
        <v>457.7</v>
      </c>
      <c r="O22">
        <f>SUMIFS('comprehensive_dps30 Swam'!O:O,'comprehensive_dps30 Swam'!$A:$A,$A22,'comprehensive_dps30 Swam'!$B:$B,$B22,'comprehensive_dps30 Swam'!$C:$C,$C22)</f>
        <v>2857</v>
      </c>
      <c r="P22">
        <f>SUMIFS('comprehensive_dps30 Swam'!P:P,'comprehensive_dps30 Swam'!$A:$A,$A22,'comprehensive_dps30 Swam'!$B:$B,$B22,'comprehensive_dps30 Swam'!$C:$C,$C22)</f>
        <v>37.299999999999997</v>
      </c>
      <c r="Q22">
        <f>SUMIFS('comprehensive_dps30 Swam'!Q:Q,'comprehensive_dps30 Swam'!$A:$A,$A22,'comprehensive_dps30 Swam'!$B:$B,$B22,'comprehensive_dps30 Swam'!$C:$C,$C22)</f>
        <v>15.693</v>
      </c>
      <c r="R22">
        <f>SUMIFS('comprehensive_dps30 Swam'!R:R,'comprehensive_dps30 Swam'!$A:$A,$A22,'comprehensive_dps30 Swam'!$B:$B,$B22,'comprehensive_dps30 Swam'!$C:$C,$C22)</f>
        <v>501.1</v>
      </c>
      <c r="S22">
        <f>SUMIFS('comprehensive_dps30 Swam'!S:S,'comprehensive_dps30 Swam'!$A:$A,$A22,'comprehensive_dps30 Swam'!$B:$B,$B22,'comprehensive_dps30 Swam'!$C:$C,$C22)</f>
        <v>3040</v>
      </c>
      <c r="T22">
        <f>SUMIFS('comprehensive_dps30 Swam'!T:T,'comprehensive_dps30 Swam'!$A:$A,$A22,'comprehensive_dps30 Swam'!$B:$B,$B22,'comprehensive_dps30 Swam'!$C:$C,$C22)</f>
        <v>38.93</v>
      </c>
      <c r="U22">
        <f>SUMIFS('comprehensive_dps30 Swam'!U:U,'comprehensive_dps30 Swam'!$A:$A,$A22,'comprehensive_dps30 Swam'!$B:$B,$B22,'comprehensive_dps30 Swam'!$C:$C,$C22)</f>
        <v>16.129000000000001</v>
      </c>
      <c r="V22">
        <f>SUMIFS('comprehensive_dps30 Swam'!V:V,'comprehensive_dps30 Swam'!$A:$A,$A22,'comprehensive_dps30 Swam'!$B:$B,$B22,'comprehensive_dps30 Swam'!$C:$C,$C22)</f>
        <v>547.20000000000005</v>
      </c>
      <c r="W22">
        <f>SUMIFS('comprehensive_dps30 Swam'!W:W,'comprehensive_dps30 Swam'!$A:$A,$A22,'comprehensive_dps30 Swam'!$B:$B,$B22,'comprehensive_dps30 Swam'!$C:$C,$C22)</f>
        <v>3230</v>
      </c>
    </row>
    <row r="23" spans="1:23" x14ac:dyDescent="0.45">
      <c r="A23" t="s">
        <v>109</v>
      </c>
      <c r="B23" t="s">
        <v>71</v>
      </c>
      <c r="C23" t="s">
        <v>69</v>
      </c>
      <c r="D23">
        <f>SUMIFS('comprehensive_dps30 Swam'!D:D,'comprehensive_dps30 Swam'!$A:$A,$A23,'comprehensive_dps30 Swam'!$B:$B,$B23,'comprehensive_dps30 Swam'!$C:$C,$C23)</f>
        <v>31.58</v>
      </c>
      <c r="E23">
        <f>SUMIFS('comprehensive_dps30 Swam'!E:E,'comprehensive_dps30 Swam'!$A:$A,$A23,'comprehensive_dps30 Swam'!$B:$B,$B23,'comprehensive_dps30 Swam'!$C:$C,$C23)</f>
        <v>14.076000000000001</v>
      </c>
      <c r="F23">
        <f>SUMIFS('comprehensive_dps30 Swam'!F:F,'comprehensive_dps30 Swam'!$A:$A,$A23,'comprehensive_dps30 Swam'!$B:$B,$B23,'comprehensive_dps30 Swam'!$C:$C,$C23)</f>
        <v>356.8</v>
      </c>
      <c r="G23">
        <f>SUMIFS('comprehensive_dps30 Swam'!G:G,'comprehensive_dps30 Swam'!$A:$A,$A23,'comprehensive_dps30 Swam'!$B:$B,$B23,'comprehensive_dps30 Swam'!$C:$C,$C23)</f>
        <v>2486</v>
      </c>
      <c r="H23">
        <f>SUMIFS('comprehensive_dps30 Swam'!H:H,'comprehensive_dps30 Swam'!$A:$A,$A23,'comprehensive_dps30 Swam'!$B:$B,$B23,'comprehensive_dps30 Swam'!$C:$C,$C23)</f>
        <v>33.450000000000003</v>
      </c>
      <c r="I23">
        <f>SUMIFS('comprehensive_dps30 Swam'!I:I,'comprehensive_dps30 Swam'!$A:$A,$A23,'comprehensive_dps30 Swam'!$B:$B,$B23,'comprehensive_dps30 Swam'!$C:$C,$C23)</f>
        <v>14.614000000000001</v>
      </c>
      <c r="J23">
        <f>SUMIFS('comprehensive_dps30 Swam'!J:J,'comprehensive_dps30 Swam'!$A:$A,$A23,'comprehensive_dps30 Swam'!$B:$B,$B23,'comprehensive_dps30 Swam'!$C:$C,$C23)</f>
        <v>401.3</v>
      </c>
      <c r="K23">
        <f>SUMIFS('comprehensive_dps30 Swam'!K:K,'comprehensive_dps30 Swam'!$A:$A,$A23,'comprehensive_dps30 Swam'!$B:$B,$B23,'comprehensive_dps30 Swam'!$C:$C,$C23)</f>
        <v>2693</v>
      </c>
      <c r="L23">
        <f>SUMIFS('comprehensive_dps30 Swam'!L:L,'comprehensive_dps30 Swam'!$A:$A,$A23,'comprehensive_dps30 Swam'!$B:$B,$B23,'comprehensive_dps30 Swam'!$C:$C,$C23)</f>
        <v>35.28</v>
      </c>
      <c r="M23">
        <f>SUMIFS('comprehensive_dps30 Swam'!M:M,'comprehensive_dps30 Swam'!$A:$A,$A23,'comprehensive_dps30 Swam'!$B:$B,$B23,'comprehensive_dps30 Swam'!$C:$C,$C23)</f>
        <v>15.13</v>
      </c>
      <c r="N23">
        <f>SUMIFS('comprehensive_dps30 Swam'!N:N,'comprehensive_dps30 Swam'!$A:$A,$A23,'comprehensive_dps30 Swam'!$B:$B,$B23,'comprehensive_dps30 Swam'!$C:$C,$C23)</f>
        <v>447.4</v>
      </c>
      <c r="O23">
        <f>SUMIFS('comprehensive_dps30 Swam'!O:O,'comprehensive_dps30 Swam'!$A:$A,$A23,'comprehensive_dps30 Swam'!$B:$B,$B23,'comprehensive_dps30 Swam'!$C:$C,$C23)</f>
        <v>2900</v>
      </c>
      <c r="P23">
        <f>SUMIFS('comprehensive_dps30 Swam'!P:P,'comprehensive_dps30 Swam'!$A:$A,$A23,'comprehensive_dps30 Swam'!$B:$B,$B23,'comprehensive_dps30 Swam'!$C:$C,$C23)</f>
        <v>36.89</v>
      </c>
      <c r="Q23">
        <f>SUMIFS('comprehensive_dps30 Swam'!Q:Q,'comprehensive_dps30 Swam'!$A:$A,$A23,'comprehensive_dps30 Swam'!$B:$B,$B23,'comprehensive_dps30 Swam'!$C:$C,$C23)</f>
        <v>15.577</v>
      </c>
      <c r="R23">
        <f>SUMIFS('comprehensive_dps30 Swam'!R:R,'comprehensive_dps30 Swam'!$A:$A,$A23,'comprehensive_dps30 Swam'!$B:$B,$B23,'comprehensive_dps30 Swam'!$C:$C,$C23)</f>
        <v>490.2</v>
      </c>
      <c r="S23">
        <f>SUMIFS('comprehensive_dps30 Swam'!S:S,'comprehensive_dps30 Swam'!$A:$A,$A23,'comprehensive_dps30 Swam'!$B:$B,$B23,'comprehensive_dps30 Swam'!$C:$C,$C23)</f>
        <v>3087</v>
      </c>
      <c r="T23">
        <f>SUMIFS('comprehensive_dps30 Swam'!T:T,'comprehensive_dps30 Swam'!$A:$A,$A23,'comprehensive_dps30 Swam'!$B:$B,$B23,'comprehensive_dps30 Swam'!$C:$C,$C23)</f>
        <v>38.53</v>
      </c>
      <c r="U23">
        <f>SUMIFS('comprehensive_dps30 Swam'!U:U,'comprehensive_dps30 Swam'!$A:$A,$A23,'comprehensive_dps30 Swam'!$B:$B,$B23,'comprehensive_dps30 Swam'!$C:$C,$C23)</f>
        <v>16.023</v>
      </c>
      <c r="V23">
        <f>SUMIFS('comprehensive_dps30 Swam'!V:V,'comprehensive_dps30 Swam'!$A:$A,$A23,'comprehensive_dps30 Swam'!$B:$B,$B23,'comprehensive_dps30 Swam'!$C:$C,$C23)</f>
        <v>535.70000000000005</v>
      </c>
      <c r="W23">
        <f>SUMIFS('comprehensive_dps30 Swam'!W:W,'comprehensive_dps30 Swam'!$A:$A,$A23,'comprehensive_dps30 Swam'!$B:$B,$B23,'comprehensive_dps30 Swam'!$C:$C,$C23)</f>
        <v>3279</v>
      </c>
    </row>
    <row r="25" spans="1:23" x14ac:dyDescent="0.45">
      <c r="A25" t="s">
        <v>70</v>
      </c>
      <c r="B25" t="s">
        <v>71</v>
      </c>
      <c r="C25" t="s">
        <v>72</v>
      </c>
      <c r="D25">
        <f>SUMIFS('comprehensive_dps30 Swam'!D:D,'comprehensive_dps30 Swam'!$A:$A,$A25,'comprehensive_dps30 Swam'!$B:$B,$B25,'comprehensive_dps30 Swam'!$C:$C,$C25)</f>
        <v>30.2</v>
      </c>
      <c r="E25">
        <f>SUMIFS('comprehensive_dps30 Swam'!E:E,'comprehensive_dps30 Swam'!$A:$A,$A25,'comprehensive_dps30 Swam'!$B:$B,$B25,'comprehensive_dps30 Swam'!$C:$C,$C25)</f>
        <v>13.172000000000001</v>
      </c>
      <c r="F25">
        <f>SUMIFS('comprehensive_dps30 Swam'!F:F,'comprehensive_dps30 Swam'!$A:$A,$A25,'comprehensive_dps30 Swam'!$B:$B,$B25,'comprehensive_dps30 Swam'!$C:$C,$C25)</f>
        <v>363.8</v>
      </c>
      <c r="G25">
        <f>SUMIFS('comprehensive_dps30 Swam'!G:G,'comprehensive_dps30 Swam'!$A:$A,$A25,'comprehensive_dps30 Swam'!$B:$B,$B25,'comprehensive_dps30 Swam'!$C:$C,$C25)</f>
        <v>2907</v>
      </c>
      <c r="H25">
        <f>SUMIFS('comprehensive_dps30 Swam'!H:H,'comprehensive_dps30 Swam'!$A:$A,$A25,'comprehensive_dps30 Swam'!$B:$B,$B25,'comprehensive_dps30 Swam'!$C:$C,$C25)</f>
        <v>32.07</v>
      </c>
      <c r="I25">
        <f>SUMIFS('comprehensive_dps30 Swam'!I:I,'comprehensive_dps30 Swam'!$A:$A,$A25,'comprehensive_dps30 Swam'!$B:$B,$B25,'comprehensive_dps30 Swam'!$C:$C,$C25)</f>
        <v>13.712999999999999</v>
      </c>
      <c r="J25">
        <f>SUMIFS('comprehensive_dps30 Swam'!J:J,'comprehensive_dps30 Swam'!$A:$A,$A25,'comprehensive_dps30 Swam'!$B:$B,$B25,'comprehensive_dps30 Swam'!$C:$C,$C25)</f>
        <v>410.3</v>
      </c>
      <c r="K25">
        <f>SUMIFS('comprehensive_dps30 Swam'!K:K,'comprehensive_dps30 Swam'!$A:$A,$A25,'comprehensive_dps30 Swam'!$B:$B,$B25,'comprehensive_dps30 Swam'!$C:$C,$C25)</f>
        <v>3149</v>
      </c>
      <c r="L25">
        <f>SUMIFS('comprehensive_dps30 Swam'!L:L,'comprehensive_dps30 Swam'!$A:$A,$A25,'comprehensive_dps30 Swam'!$B:$B,$B25,'comprehensive_dps30 Swam'!$C:$C,$C25)</f>
        <v>33.9</v>
      </c>
      <c r="M25">
        <f>SUMIFS('comprehensive_dps30 Swam'!M:M,'comprehensive_dps30 Swam'!$A:$A,$A25,'comprehensive_dps30 Swam'!$B:$B,$B25,'comprehensive_dps30 Swam'!$C:$C,$C25)</f>
        <v>14.23</v>
      </c>
      <c r="N25">
        <f>SUMIFS('comprehensive_dps30 Swam'!N:N,'comprehensive_dps30 Swam'!$A:$A,$A25,'comprehensive_dps30 Swam'!$B:$B,$B25,'comprehensive_dps30 Swam'!$C:$C,$C25)</f>
        <v>458.5</v>
      </c>
      <c r="O25">
        <f>SUMIFS('comprehensive_dps30 Swam'!O:O,'comprehensive_dps30 Swam'!$A:$A,$A25,'comprehensive_dps30 Swam'!$B:$B,$B25,'comprehensive_dps30 Swam'!$C:$C,$C25)</f>
        <v>3391</v>
      </c>
      <c r="P25">
        <f>SUMIFS('comprehensive_dps30 Swam'!P:P,'comprehensive_dps30 Swam'!$A:$A,$A25,'comprehensive_dps30 Swam'!$B:$B,$B25,'comprehensive_dps30 Swam'!$C:$C,$C25)</f>
        <v>35.520000000000003</v>
      </c>
      <c r="Q25">
        <f>SUMIFS('comprehensive_dps30 Swam'!Q:Q,'comprehensive_dps30 Swam'!$A:$A,$A25,'comprehensive_dps30 Swam'!$B:$B,$B25,'comprehensive_dps30 Swam'!$C:$C,$C25)</f>
        <v>14.679</v>
      </c>
      <c r="R25">
        <f>SUMIFS('comprehensive_dps30 Swam'!R:R,'comprehensive_dps30 Swam'!$A:$A,$A25,'comprehensive_dps30 Swam'!$B:$B,$B25,'comprehensive_dps30 Swam'!$C:$C,$C25)</f>
        <v>503.4</v>
      </c>
      <c r="S25">
        <f>SUMIFS('comprehensive_dps30 Swam'!S:S,'comprehensive_dps30 Swam'!$A:$A,$A25,'comprehensive_dps30 Swam'!$B:$B,$B25,'comprehensive_dps30 Swam'!$C:$C,$C25)</f>
        <v>3609</v>
      </c>
      <c r="T25">
        <f>SUMIFS('comprehensive_dps30 Swam'!T:T,'comprehensive_dps30 Swam'!$A:$A,$A25,'comprehensive_dps30 Swam'!$B:$B,$B25,'comprehensive_dps30 Swam'!$C:$C,$C25)</f>
        <v>37.159999999999997</v>
      </c>
      <c r="U25">
        <f>SUMIFS('comprehensive_dps30 Swam'!U:U,'comprehensive_dps30 Swam'!$A:$A,$A25,'comprehensive_dps30 Swam'!$B:$B,$B25,'comprehensive_dps30 Swam'!$C:$C,$C25)</f>
        <v>15.125</v>
      </c>
      <c r="V25">
        <f>SUMIFS('comprehensive_dps30 Swam'!V:V,'comprehensive_dps30 Swam'!$A:$A,$A25,'comprehensive_dps30 Swam'!$B:$B,$B25,'comprehensive_dps30 Swam'!$C:$C,$C25)</f>
        <v>551</v>
      </c>
      <c r="W25">
        <f>SUMIFS('comprehensive_dps30 Swam'!W:W,'comprehensive_dps30 Swam'!$A:$A,$A25,'comprehensive_dps30 Swam'!$B:$B,$B25,'comprehensive_dps30 Swam'!$C:$C,$C25)</f>
        <v>3834</v>
      </c>
    </row>
    <row r="27" spans="1:23" x14ac:dyDescent="0.45">
      <c r="A27" t="s">
        <v>98</v>
      </c>
      <c r="B27" t="s">
        <v>116</v>
      </c>
      <c r="C27" t="s">
        <v>77</v>
      </c>
      <c r="D27">
        <f>SUMIFS('comprehensive_dps30 Swam'!D:D,'comprehensive_dps30 Swam'!$A:$A,$A27,'comprehensive_dps30 Swam'!$B:$B,$B27,'comprehensive_dps30 Swam'!$C:$C,$C27)</f>
        <v>0</v>
      </c>
      <c r="E27">
        <f>SUMIFS('comprehensive_dps30 Swam'!E:E,'comprehensive_dps30 Swam'!$A:$A,$A27,'comprehensive_dps30 Swam'!$B:$B,$B27,'comprehensive_dps30 Swam'!$C:$C,$C27)</f>
        <v>0</v>
      </c>
      <c r="F27">
        <f>SUMIFS('comprehensive_dps30 Swam'!F:F,'comprehensive_dps30 Swam'!$A:$A,$A27,'comprehensive_dps30 Swam'!$B:$B,$B27,'comprehensive_dps30 Swam'!$C:$C,$C27)</f>
        <v>0</v>
      </c>
      <c r="G27">
        <f>SUMIFS('comprehensive_dps30 Swam'!G:G,'comprehensive_dps30 Swam'!$A:$A,$A27,'comprehensive_dps30 Swam'!$B:$B,$B27,'comprehensive_dps30 Swam'!$C:$C,$C27)</f>
        <v>0</v>
      </c>
      <c r="H27">
        <f>SUMIFS('comprehensive_dps30 Swam'!H:H,'comprehensive_dps30 Swam'!$A:$A,$A27,'comprehensive_dps30 Swam'!$B:$B,$B27,'comprehensive_dps30 Swam'!$C:$C,$C27)</f>
        <v>0</v>
      </c>
      <c r="I27">
        <f>SUMIFS('comprehensive_dps30 Swam'!I:I,'comprehensive_dps30 Swam'!$A:$A,$A27,'comprehensive_dps30 Swam'!$B:$B,$B27,'comprehensive_dps30 Swam'!$C:$C,$C27)</f>
        <v>0</v>
      </c>
      <c r="J27">
        <f>SUMIFS('comprehensive_dps30 Swam'!J:J,'comprehensive_dps30 Swam'!$A:$A,$A27,'comprehensive_dps30 Swam'!$B:$B,$B27,'comprehensive_dps30 Swam'!$C:$C,$C27)</f>
        <v>0</v>
      </c>
      <c r="K27">
        <f>SUMIFS('comprehensive_dps30 Swam'!K:K,'comprehensive_dps30 Swam'!$A:$A,$A27,'comprehensive_dps30 Swam'!$B:$B,$B27,'comprehensive_dps30 Swam'!$C:$C,$C27)</f>
        <v>0</v>
      </c>
      <c r="L27">
        <f>SUMIFS('comprehensive_dps30 Swam'!L:L,'comprehensive_dps30 Swam'!$A:$A,$A27,'comprehensive_dps30 Swam'!$B:$B,$B27,'comprehensive_dps30 Swam'!$C:$C,$C27)</f>
        <v>0</v>
      </c>
      <c r="M27">
        <f>SUMIFS('comprehensive_dps30 Swam'!M:M,'comprehensive_dps30 Swam'!$A:$A,$A27,'comprehensive_dps30 Swam'!$B:$B,$B27,'comprehensive_dps30 Swam'!$C:$C,$C27)</f>
        <v>0</v>
      </c>
      <c r="N27">
        <f>SUMIFS('comprehensive_dps30 Swam'!N:N,'comprehensive_dps30 Swam'!$A:$A,$A27,'comprehensive_dps30 Swam'!$B:$B,$B27,'comprehensive_dps30 Swam'!$C:$C,$C27)</f>
        <v>0</v>
      </c>
      <c r="O27">
        <f>SUMIFS('comprehensive_dps30 Swam'!O:O,'comprehensive_dps30 Swam'!$A:$A,$A27,'comprehensive_dps30 Swam'!$B:$B,$B27,'comprehensive_dps30 Swam'!$C:$C,$C27)</f>
        <v>0</v>
      </c>
      <c r="P27">
        <f>SUMIFS('comprehensive_dps30 Swam'!P:P,'comprehensive_dps30 Swam'!$A:$A,$A27,'comprehensive_dps30 Swam'!$B:$B,$B27,'comprehensive_dps30 Swam'!$C:$C,$C27)</f>
        <v>0</v>
      </c>
      <c r="Q27">
        <f>SUMIFS('comprehensive_dps30 Swam'!Q:Q,'comprehensive_dps30 Swam'!$A:$A,$A27,'comprehensive_dps30 Swam'!$B:$B,$B27,'comprehensive_dps30 Swam'!$C:$C,$C27)</f>
        <v>0</v>
      </c>
      <c r="R27">
        <f>SUMIFS('comprehensive_dps30 Swam'!R:R,'comprehensive_dps30 Swam'!$A:$A,$A27,'comprehensive_dps30 Swam'!$B:$B,$B27,'comprehensive_dps30 Swam'!$C:$C,$C27)</f>
        <v>0</v>
      </c>
      <c r="S27">
        <f>SUMIFS('comprehensive_dps30 Swam'!S:S,'comprehensive_dps30 Swam'!$A:$A,$A27,'comprehensive_dps30 Swam'!$B:$B,$B27,'comprehensive_dps30 Swam'!$C:$C,$C27)</f>
        <v>0</v>
      </c>
      <c r="T27">
        <f>SUMIFS('comprehensive_dps30 Swam'!T:T,'comprehensive_dps30 Swam'!$A:$A,$A27,'comprehensive_dps30 Swam'!$B:$B,$B27,'comprehensive_dps30 Swam'!$C:$C,$C27)</f>
        <v>0</v>
      </c>
      <c r="U27">
        <f>SUMIFS('comprehensive_dps30 Swam'!U:U,'comprehensive_dps30 Swam'!$A:$A,$A27,'comprehensive_dps30 Swam'!$B:$B,$B27,'comprehensive_dps30 Swam'!$C:$C,$C27)</f>
        <v>0</v>
      </c>
      <c r="V27">
        <f>SUMIFS('comprehensive_dps30 Swam'!V:V,'comprehensive_dps30 Swam'!$A:$A,$A27,'comprehensive_dps30 Swam'!$B:$B,$B27,'comprehensive_dps30 Swam'!$C:$C,$C27)</f>
        <v>0</v>
      </c>
      <c r="W27">
        <f>SUMIFS('comprehensive_dps30 Swam'!W:W,'comprehensive_dps30 Swam'!$A:$A,$A27,'comprehensive_dps30 Swam'!$B:$B,$B27,'comprehensive_dps30 Swam'!$C:$C,$C27)</f>
        <v>0</v>
      </c>
    </row>
    <row r="28" spans="1:23" x14ac:dyDescent="0.45">
      <c r="A28" t="s">
        <v>113</v>
      </c>
      <c r="B28" t="s">
        <v>71</v>
      </c>
      <c r="C28" t="s">
        <v>72</v>
      </c>
      <c r="D28">
        <f>SUMIFS('comprehensive_dps30 Swam'!D:D,'comprehensive_dps30 Swam'!$A:$A,$A28,'comprehensive_dps30 Swam'!$B:$B,$B28,'comprehensive_dps30 Swam'!$C:$C,$C28)</f>
        <v>28.78</v>
      </c>
      <c r="E28">
        <f>SUMIFS('comprehensive_dps30 Swam'!E:E,'comprehensive_dps30 Swam'!$A:$A,$A28,'comprehensive_dps30 Swam'!$B:$B,$B28,'comprehensive_dps30 Swam'!$C:$C,$C28)</f>
        <v>12.794</v>
      </c>
      <c r="F28">
        <f>SUMIFS('comprehensive_dps30 Swam'!F:F,'comprehensive_dps30 Swam'!$A:$A,$A28,'comprehensive_dps30 Swam'!$B:$B,$B28,'comprehensive_dps30 Swam'!$C:$C,$C28)</f>
        <v>327.7</v>
      </c>
      <c r="G28">
        <f>SUMIFS('comprehensive_dps30 Swam'!G:G,'comprehensive_dps30 Swam'!$A:$A,$A28,'comprehensive_dps30 Swam'!$B:$B,$B28,'comprehensive_dps30 Swam'!$C:$C,$C28)</f>
        <v>2743</v>
      </c>
      <c r="H28">
        <f>SUMIFS('comprehensive_dps30 Swam'!H:H,'comprehensive_dps30 Swam'!$A:$A,$A28,'comprehensive_dps30 Swam'!$B:$B,$B28,'comprehensive_dps30 Swam'!$C:$C,$C28)</f>
        <v>30.58</v>
      </c>
      <c r="I28">
        <f>SUMIFS('comprehensive_dps30 Swam'!I:I,'comprehensive_dps30 Swam'!$A:$A,$A28,'comprehensive_dps30 Swam'!$B:$B,$B28,'comprehensive_dps30 Swam'!$C:$C,$C28)</f>
        <v>13.327</v>
      </c>
      <c r="J28">
        <f>SUMIFS('comprehensive_dps30 Swam'!J:J,'comprehensive_dps30 Swam'!$A:$A,$A28,'comprehensive_dps30 Swam'!$B:$B,$B28,'comprehensive_dps30 Swam'!$C:$C,$C28)</f>
        <v>369.7</v>
      </c>
      <c r="K28">
        <f>SUMIFS('comprehensive_dps30 Swam'!K:K,'comprehensive_dps30 Swam'!$A:$A,$A28,'comprehensive_dps30 Swam'!$B:$B,$B28,'comprehensive_dps30 Swam'!$C:$C,$C28)</f>
        <v>2972</v>
      </c>
      <c r="L28">
        <f>SUMIFS('comprehensive_dps30 Swam'!L:L,'comprehensive_dps30 Swam'!$A:$A,$A28,'comprehensive_dps30 Swam'!$B:$B,$B28,'comprehensive_dps30 Swam'!$C:$C,$C28)</f>
        <v>32.35</v>
      </c>
      <c r="M28">
        <f>SUMIFS('comprehensive_dps30 Swam'!M:M,'comprehensive_dps30 Swam'!$A:$A,$A28,'comprehensive_dps30 Swam'!$B:$B,$B28,'comprehensive_dps30 Swam'!$C:$C,$C28)</f>
        <v>13.836</v>
      </c>
      <c r="N28">
        <f>SUMIFS('comprehensive_dps30 Swam'!N:N,'comprehensive_dps30 Swam'!$A:$A,$A28,'comprehensive_dps30 Swam'!$B:$B,$B28,'comprehensive_dps30 Swam'!$C:$C,$C28)</f>
        <v>413.4</v>
      </c>
      <c r="O28">
        <f>SUMIFS('comprehensive_dps30 Swam'!O:O,'comprehensive_dps30 Swam'!$A:$A,$A28,'comprehensive_dps30 Swam'!$B:$B,$B28,'comprehensive_dps30 Swam'!$C:$C,$C28)</f>
        <v>3200</v>
      </c>
      <c r="P28">
        <f>SUMIFS('comprehensive_dps30 Swam'!P:P,'comprehensive_dps30 Swam'!$A:$A,$A28,'comprehensive_dps30 Swam'!$B:$B,$B28,'comprehensive_dps30 Swam'!$C:$C,$C28)</f>
        <v>33.9</v>
      </c>
      <c r="Q28">
        <f>SUMIFS('comprehensive_dps30 Swam'!Q:Q,'comprehensive_dps30 Swam'!$A:$A,$A28,'comprehensive_dps30 Swam'!$B:$B,$B28,'comprehensive_dps30 Swam'!$C:$C,$C28)</f>
        <v>14.276999999999999</v>
      </c>
      <c r="R28">
        <f>SUMIFS('comprehensive_dps30 Swam'!R:R,'comprehensive_dps30 Swam'!$A:$A,$A28,'comprehensive_dps30 Swam'!$B:$B,$B28,'comprehensive_dps30 Swam'!$C:$C,$C28)</f>
        <v>454</v>
      </c>
      <c r="S28">
        <f>SUMIFS('comprehensive_dps30 Swam'!S:S,'comprehensive_dps30 Swam'!$A:$A,$A28,'comprehensive_dps30 Swam'!$B:$B,$B28,'comprehensive_dps30 Swam'!$C:$C,$C28)</f>
        <v>3406</v>
      </c>
      <c r="T28">
        <f>SUMIFS('comprehensive_dps30 Swam'!T:T,'comprehensive_dps30 Swam'!$A:$A,$A28,'comprehensive_dps30 Swam'!$B:$B,$B28,'comprehensive_dps30 Swam'!$C:$C,$C28)</f>
        <v>35.479999999999997</v>
      </c>
      <c r="U28">
        <f>SUMIFS('comprehensive_dps30 Swam'!U:U,'comprehensive_dps30 Swam'!$A:$A,$A28,'comprehensive_dps30 Swam'!$B:$B,$B28,'comprehensive_dps30 Swam'!$C:$C,$C28)</f>
        <v>14.717000000000001</v>
      </c>
      <c r="V28">
        <f>SUMIFS('comprehensive_dps30 Swam'!V:V,'comprehensive_dps30 Swam'!$A:$A,$A28,'comprehensive_dps30 Swam'!$B:$B,$B28,'comprehensive_dps30 Swam'!$C:$C,$C28)</f>
        <v>497.1</v>
      </c>
      <c r="W28">
        <f>SUMIFS('comprehensive_dps30 Swam'!W:W,'comprehensive_dps30 Swam'!$A:$A,$A28,'comprehensive_dps30 Swam'!$B:$B,$B28,'comprehensive_dps30 Swam'!$C:$C,$C28)</f>
        <v>3618</v>
      </c>
    </row>
    <row r="30" spans="1:23" s="2" customFormat="1" x14ac:dyDescent="0.45"/>
    <row r="31" spans="1:23" x14ac:dyDescent="0.45">
      <c r="A31" t="s">
        <v>140</v>
      </c>
      <c r="B31" t="s">
        <v>68</v>
      </c>
      <c r="C31" t="s">
        <v>69</v>
      </c>
      <c r="D31">
        <f>SUMIFS('comprehensive_dps30 Swam'!D:D,'comprehensive_dps30 Swam'!$A:$A,$A31,'comprehensive_dps30 Swam'!$B:$B,$B31,'comprehensive_dps30 Swam'!$C:$C,$C31)</f>
        <v>46.09</v>
      </c>
      <c r="E31">
        <f>SUMIFS('comprehensive_dps30 Swam'!E:E,'comprehensive_dps30 Swam'!$A:$A,$A31,'comprehensive_dps30 Swam'!$B:$B,$B31,'comprehensive_dps30 Swam'!$C:$C,$C31)</f>
        <v>18.741</v>
      </c>
      <c r="F31">
        <f>SUMIFS('comprehensive_dps30 Swam'!F:F,'comprehensive_dps30 Swam'!$A:$A,$A31,'comprehensive_dps30 Swam'!$B:$B,$B31,'comprehensive_dps30 Swam'!$C:$C,$C31)</f>
        <v>685.8</v>
      </c>
      <c r="G31">
        <f>SUMIFS('comprehensive_dps30 Swam'!G:G,'comprehensive_dps30 Swam'!$A:$A,$A31,'comprehensive_dps30 Swam'!$B:$B,$B31,'comprehensive_dps30 Swam'!$C:$C,$C31)</f>
        <v>3772</v>
      </c>
      <c r="H31">
        <f>SUMIFS('comprehensive_dps30 Swam'!H:H,'comprehensive_dps30 Swam'!$A:$A,$A31,'comprehensive_dps30 Swam'!$B:$B,$B31,'comprehensive_dps30 Swam'!$C:$C,$C31)</f>
        <v>48.79</v>
      </c>
      <c r="I31">
        <f>SUMIFS('comprehensive_dps30 Swam'!I:I,'comprehensive_dps30 Swam'!$A:$A,$A31,'comprehensive_dps30 Swam'!$B:$B,$B31,'comprehensive_dps30 Swam'!$C:$C,$C31)</f>
        <v>19.443000000000001</v>
      </c>
      <c r="J31">
        <f>SUMIFS('comprehensive_dps30 Swam'!J:J,'comprehensive_dps30 Swam'!$A:$A,$A31,'comprehensive_dps30 Swam'!$B:$B,$B31,'comprehensive_dps30 Swam'!$C:$C,$C31)</f>
        <v>770.7</v>
      </c>
      <c r="K31">
        <f>SUMIFS('comprehensive_dps30 Swam'!K:K,'comprehensive_dps30 Swam'!$A:$A,$A31,'comprehensive_dps30 Swam'!$B:$B,$B31,'comprehensive_dps30 Swam'!$C:$C,$C31)</f>
        <v>4087</v>
      </c>
      <c r="L31">
        <f>SUMIFS('comprehensive_dps30 Swam'!L:L,'comprehensive_dps30 Swam'!$A:$A,$A31,'comprehensive_dps30 Swam'!$B:$B,$B31,'comprehensive_dps30 Swam'!$C:$C,$C31)</f>
        <v>51.42</v>
      </c>
      <c r="M31">
        <f>SUMIFS('comprehensive_dps30 Swam'!M:M,'comprehensive_dps30 Swam'!$A:$A,$A31,'comprehensive_dps30 Swam'!$B:$B,$B31,'comprehensive_dps30 Swam'!$C:$C,$C31)</f>
        <v>20.117999999999999</v>
      </c>
      <c r="N31">
        <f>SUMIFS('comprehensive_dps30 Swam'!N:N,'comprehensive_dps30 Swam'!$A:$A,$A31,'comprehensive_dps30 Swam'!$B:$B,$B31,'comprehensive_dps30 Swam'!$C:$C,$C31)</f>
        <v>858.8</v>
      </c>
      <c r="O31">
        <f>SUMIFS('comprehensive_dps30 Swam'!O:O,'comprehensive_dps30 Swam'!$A:$A,$A31,'comprehensive_dps30 Swam'!$B:$B,$B31,'comprehensive_dps30 Swam'!$C:$C,$C31)</f>
        <v>4401</v>
      </c>
      <c r="P31">
        <f>SUMIFS('comprehensive_dps30 Swam'!P:P,'comprehensive_dps30 Swam'!$A:$A,$A31,'comprehensive_dps30 Swam'!$B:$B,$B31,'comprehensive_dps30 Swam'!$C:$C,$C31)</f>
        <v>53.75</v>
      </c>
      <c r="Q31">
        <f>SUMIFS('comprehensive_dps30 Swam'!Q:Q,'comprehensive_dps30 Swam'!$A:$A,$A31,'comprehensive_dps30 Swam'!$B:$B,$B31,'comprehensive_dps30 Swam'!$C:$C,$C31)</f>
        <v>20.702999999999999</v>
      </c>
      <c r="R31">
        <f>SUMIFS('comprehensive_dps30 Swam'!R:R,'comprehensive_dps30 Swam'!$A:$A,$A31,'comprehensive_dps30 Swam'!$B:$B,$B31,'comprehensive_dps30 Swam'!$C:$C,$C31)</f>
        <v>940.6</v>
      </c>
      <c r="S31">
        <f>SUMIFS('comprehensive_dps30 Swam'!S:S,'comprehensive_dps30 Swam'!$A:$A,$A31,'comprehensive_dps30 Swam'!$B:$B,$B31,'comprehensive_dps30 Swam'!$C:$C,$C31)</f>
        <v>4684</v>
      </c>
      <c r="T31">
        <f>SUMIFS('comprehensive_dps30 Swam'!T:T,'comprehensive_dps30 Swam'!$A:$A,$A31,'comprehensive_dps30 Swam'!$B:$B,$B31,'comprehensive_dps30 Swam'!$C:$C,$C31)</f>
        <v>56.11</v>
      </c>
      <c r="U31">
        <f>SUMIFS('comprehensive_dps30 Swam'!U:U,'comprehensive_dps30 Swam'!$A:$A,$A31,'comprehensive_dps30 Swam'!$B:$B,$B31,'comprehensive_dps30 Swam'!$C:$C,$C31)</f>
        <v>21.286999999999999</v>
      </c>
      <c r="V31">
        <f>SUMIFS('comprehensive_dps30 Swam'!V:V,'comprehensive_dps30 Swam'!$A:$A,$A31,'comprehensive_dps30 Swam'!$B:$B,$B31,'comprehensive_dps30 Swam'!$C:$C,$C31)</f>
        <v>1027.3</v>
      </c>
      <c r="W31">
        <f>SUMIFS('comprehensive_dps30 Swam'!W:W,'comprehensive_dps30 Swam'!$A:$A,$A31,'comprehensive_dps30 Swam'!$B:$B,$B31,'comprehensive_dps30 Swam'!$C:$C,$C31)</f>
        <v>4975</v>
      </c>
    </row>
    <row r="32" spans="1:23" s="2" customFormat="1" x14ac:dyDescent="0.45"/>
    <row r="33" spans="1:23" s="2" customFormat="1" x14ac:dyDescent="0.45"/>
    <row r="34" spans="1:23" s="2" customFormat="1" x14ac:dyDescent="0.45"/>
    <row r="35" spans="1:23" s="2" customFormat="1" x14ac:dyDescent="0.45"/>
    <row r="36" spans="1:23" s="2" customFormat="1" x14ac:dyDescent="0.45"/>
    <row r="37" spans="1:23" s="2" customFormat="1" x14ac:dyDescent="0.45"/>
    <row r="38" spans="1:23" s="2" customFormat="1" x14ac:dyDescent="0.45"/>
    <row r="39" spans="1:23" s="2" customFormat="1" x14ac:dyDescent="0.45"/>
    <row r="40" spans="1:23" s="2" customFormat="1" x14ac:dyDescent="0.45"/>
    <row r="41" spans="1:23" s="5" customFormat="1" x14ac:dyDescent="0.45"/>
    <row r="42" spans="1:23" s="2" customFormat="1" x14ac:dyDescent="0.45"/>
    <row r="43" spans="1:23" s="5" customFormat="1" x14ac:dyDescent="0.45">
      <c r="A43" s="5" t="s">
        <v>148</v>
      </c>
      <c r="B43" s="5" t="s">
        <v>71</v>
      </c>
      <c r="C43" s="5" t="s">
        <v>72</v>
      </c>
      <c r="D43" s="5">
        <f>SUMIFS('comprehensive_dps30 Swam'!D:D,'comprehensive_dps30 Swam'!$A:$A,$A43,'comprehensive_dps30 Swam'!$B:$B,$B43,'comprehensive_dps30 Swam'!$C:$C,$C43)</f>
        <v>32.770000000000003</v>
      </c>
      <c r="E43" s="5">
        <f>SUMIFS('comprehensive_dps30 Swam'!E:E,'comprehensive_dps30 Swam'!$A:$A,$A43,'comprehensive_dps30 Swam'!$B:$B,$B43,'comprehensive_dps30 Swam'!$C:$C,$C43)</f>
        <v>15.602</v>
      </c>
      <c r="F43" s="5">
        <f>SUMIFS('comprehensive_dps30 Swam'!F:F,'comprehensive_dps30 Swam'!$A:$A,$A43,'comprehensive_dps30 Swam'!$B:$B,$B43,'comprehensive_dps30 Swam'!$C:$C,$C43)</f>
        <v>303.60000000000002</v>
      </c>
      <c r="G43" s="5">
        <f>SUMIFS('comprehensive_dps30 Swam'!G:G,'comprehensive_dps30 Swam'!$A:$A,$A43,'comprehensive_dps30 Swam'!$B:$B,$B43,'comprehensive_dps30 Swam'!$C:$C,$C43)</f>
        <v>2806</v>
      </c>
      <c r="H43" s="5">
        <f>SUMIFS('comprehensive_dps30 Swam'!H:H,'comprehensive_dps30 Swam'!$A:$A,$A43,'comprehensive_dps30 Swam'!$B:$B,$B43,'comprehensive_dps30 Swam'!$C:$C,$C43)</f>
        <v>34.86</v>
      </c>
      <c r="I43" s="5">
        <f>SUMIFS('comprehensive_dps30 Swam'!I:I,'comprehensive_dps30 Swam'!$A:$A,$A43,'comprehensive_dps30 Swam'!$B:$B,$B43,'comprehensive_dps30 Swam'!$C:$C,$C43)</f>
        <v>16.271000000000001</v>
      </c>
      <c r="J43" s="5">
        <f>SUMIFS('comprehensive_dps30 Swam'!J:J,'comprehensive_dps30 Swam'!$A:$A,$A43,'comprehensive_dps30 Swam'!$B:$B,$B43,'comprehensive_dps30 Swam'!$C:$C,$C43)</f>
        <v>342.9</v>
      </c>
      <c r="K43" s="5">
        <f>SUMIFS('comprehensive_dps30 Swam'!K:K,'comprehensive_dps30 Swam'!$A:$A,$A43,'comprehensive_dps30 Swam'!$B:$B,$B43,'comprehensive_dps30 Swam'!$C:$C,$C43)</f>
        <v>3040</v>
      </c>
      <c r="L43" s="5">
        <f>SUMIFS('comprehensive_dps30 Swam'!L:L,'comprehensive_dps30 Swam'!$A:$A,$A43,'comprehensive_dps30 Swam'!$B:$B,$B43,'comprehensive_dps30 Swam'!$C:$C,$C43)</f>
        <v>36.909999999999997</v>
      </c>
      <c r="M43" s="5">
        <f>SUMIFS('comprehensive_dps30 Swam'!M:M,'comprehensive_dps30 Swam'!$A:$A,$A43,'comprehensive_dps30 Swam'!$B:$B,$B43,'comprehensive_dps30 Swam'!$C:$C,$C43)</f>
        <v>16.911000000000001</v>
      </c>
      <c r="N43" s="5">
        <f>SUMIFS('comprehensive_dps30 Swam'!N:N,'comprehensive_dps30 Swam'!$A:$A,$A43,'comprehensive_dps30 Swam'!$B:$B,$B43,'comprehensive_dps30 Swam'!$C:$C,$C43)</f>
        <v>383.8</v>
      </c>
      <c r="O43" s="5">
        <f>SUMIFS('comprehensive_dps30 Swam'!O:O,'comprehensive_dps30 Swam'!$A:$A,$A43,'comprehensive_dps30 Swam'!$B:$B,$B43,'comprehensive_dps30 Swam'!$C:$C,$C43)</f>
        <v>3273</v>
      </c>
      <c r="P43" s="5">
        <f>SUMIFS('comprehensive_dps30 Swam'!P:P,'comprehensive_dps30 Swam'!$A:$A,$A43,'comprehensive_dps30 Swam'!$B:$B,$B43,'comprehensive_dps30 Swam'!$C:$C,$C43)</f>
        <v>38.72</v>
      </c>
      <c r="Q43" s="5">
        <f>SUMIFS('comprehensive_dps30 Swam'!Q:Q,'comprehensive_dps30 Swam'!$A:$A,$A43,'comprehensive_dps30 Swam'!$B:$B,$B43,'comprehensive_dps30 Swam'!$C:$C,$C43)</f>
        <v>17.465</v>
      </c>
      <c r="R43" s="5">
        <f>SUMIFS('comprehensive_dps30 Swam'!R:R,'comprehensive_dps30 Swam'!$A:$A,$A43,'comprehensive_dps30 Swam'!$B:$B,$B43,'comprehensive_dps30 Swam'!$C:$C,$C43)</f>
        <v>421.9</v>
      </c>
      <c r="S43" s="5">
        <f>SUMIFS('comprehensive_dps30 Swam'!S:S,'comprehensive_dps30 Swam'!$A:$A,$A43,'comprehensive_dps30 Swam'!$B:$B,$B43,'comprehensive_dps30 Swam'!$C:$C,$C43)</f>
        <v>3484</v>
      </c>
      <c r="T43" s="5">
        <f>SUMIFS('comprehensive_dps30 Swam'!T:T,'comprehensive_dps30 Swam'!$A:$A,$A43,'comprehensive_dps30 Swam'!$B:$B,$B43,'comprehensive_dps30 Swam'!$C:$C,$C43)</f>
        <v>40.549999999999997</v>
      </c>
      <c r="U43" s="5">
        <f>SUMIFS('comprehensive_dps30 Swam'!U:U,'comprehensive_dps30 Swam'!$A:$A,$A43,'comprehensive_dps30 Swam'!$B:$B,$B43,'comprehensive_dps30 Swam'!$C:$C,$C43)</f>
        <v>18.015999999999998</v>
      </c>
      <c r="V43" s="5">
        <f>SUMIFS('comprehensive_dps30 Swam'!V:V,'comprehensive_dps30 Swam'!$A:$A,$A43,'comprehensive_dps30 Swam'!$B:$B,$B43,'comprehensive_dps30 Swam'!$C:$C,$C43)</f>
        <v>462.3</v>
      </c>
      <c r="W43" s="5">
        <f>SUMIFS('comprehensive_dps30 Swam'!W:W,'comprehensive_dps30 Swam'!$A:$A,$A43,'comprehensive_dps30 Swam'!$B:$B,$B43,'comprehensive_dps30 Swam'!$C:$C,$C43)</f>
        <v>3701</v>
      </c>
    </row>
    <row r="44" spans="1:23" s="2" customFormat="1" x14ac:dyDescent="0.45"/>
    <row r="45" spans="1:23" s="4" customFormat="1" x14ac:dyDescent="0.45"/>
    <row r="46" spans="1:23" s="4" customFormat="1" x14ac:dyDescent="0.45">
      <c r="A46" s="4" t="s">
        <v>145</v>
      </c>
      <c r="B46" s="4" t="s">
        <v>68</v>
      </c>
      <c r="C46" s="4" t="s">
        <v>72</v>
      </c>
      <c r="D46" s="4">
        <f>SUMIFS('comprehensive_dps30 Swam'!D:D,'comprehensive_dps30 Swam'!$A:$A,$A46,'comprehensive_dps30 Swam'!$B:$B,$B46,'comprehensive_dps30 Swam'!$C:$C,$C46)</f>
        <v>31.5</v>
      </c>
      <c r="E46" s="4">
        <f>SUMIFS('comprehensive_dps30 Swam'!E:E,'comprehensive_dps30 Swam'!$A:$A,$A46,'comprehensive_dps30 Swam'!$B:$B,$B46,'comprehensive_dps30 Swam'!$C:$C,$C46)</f>
        <v>13.672000000000001</v>
      </c>
      <c r="F46" s="4">
        <f>SUMIFS('comprehensive_dps30 Swam'!F:F,'comprehensive_dps30 Swam'!$A:$A,$A46,'comprehensive_dps30 Swam'!$B:$B,$B46,'comprehensive_dps30 Swam'!$C:$C,$C46)</f>
        <v>385.1</v>
      </c>
      <c r="G46" s="4">
        <f>SUMIFS('comprehensive_dps30 Swam'!G:G,'comprehensive_dps30 Swam'!$A:$A,$A46,'comprehensive_dps30 Swam'!$B:$B,$B46,'comprehensive_dps30 Swam'!$C:$C,$C46)</f>
        <v>3110</v>
      </c>
      <c r="H46" s="4">
        <f>SUMIFS('comprehensive_dps30 Swam'!H:H,'comprehensive_dps30 Swam'!$A:$A,$A46,'comprehensive_dps30 Swam'!$B:$B,$B46,'comprehensive_dps30 Swam'!$C:$C,$C46)</f>
        <v>33.43</v>
      </c>
      <c r="I46" s="4">
        <f>SUMIFS('comprehensive_dps30 Swam'!I:I,'comprehensive_dps30 Swam'!$A:$A,$A46,'comprehensive_dps30 Swam'!$B:$B,$B46,'comprehensive_dps30 Swam'!$C:$C,$C46)</f>
        <v>14.222</v>
      </c>
      <c r="J46" s="4">
        <f>SUMIFS('comprehensive_dps30 Swam'!J:J,'comprehensive_dps30 Swam'!$A:$A,$A46,'comprehensive_dps30 Swam'!$B:$B,$B46,'comprehensive_dps30 Swam'!$C:$C,$C46)</f>
        <v>434</v>
      </c>
      <c r="K46" s="4">
        <f>SUMIFS('comprehensive_dps30 Swam'!K:K,'comprehensive_dps30 Swam'!$A:$A,$A46,'comprehensive_dps30 Swam'!$B:$B,$B46,'comprehensive_dps30 Swam'!$C:$C,$C46)</f>
        <v>3369</v>
      </c>
      <c r="L46" s="4">
        <f>SUMIFS('comprehensive_dps30 Swam'!L:L,'comprehensive_dps30 Swam'!$A:$A,$A46,'comprehensive_dps30 Swam'!$B:$B,$B46,'comprehensive_dps30 Swam'!$C:$C,$C46)</f>
        <v>35.31</v>
      </c>
      <c r="M46" s="4">
        <f>SUMIFS('comprehensive_dps30 Swam'!M:M,'comprehensive_dps30 Swam'!$A:$A,$A46,'comprehensive_dps30 Swam'!$B:$B,$B46,'comprehensive_dps30 Swam'!$C:$C,$C46)</f>
        <v>14.749000000000001</v>
      </c>
      <c r="N46" s="4">
        <f>SUMIFS('comprehensive_dps30 Swam'!N:N,'comprehensive_dps30 Swam'!$A:$A,$A46,'comprehensive_dps30 Swam'!$B:$B,$B46,'comprehensive_dps30 Swam'!$C:$C,$C46)</f>
        <v>484.7</v>
      </c>
      <c r="O46" s="4">
        <f>SUMIFS('comprehensive_dps30 Swam'!O:O,'comprehensive_dps30 Swam'!$A:$A,$A46,'comprehensive_dps30 Swam'!$B:$B,$B46,'comprehensive_dps30 Swam'!$C:$C,$C46)</f>
        <v>3628</v>
      </c>
      <c r="P46" s="4">
        <f>SUMIFS('comprehensive_dps30 Swam'!P:P,'comprehensive_dps30 Swam'!$A:$A,$A46,'comprehensive_dps30 Swam'!$B:$B,$B46,'comprehensive_dps30 Swam'!$C:$C,$C46)</f>
        <v>36.979999999999997</v>
      </c>
      <c r="Q46" s="4">
        <f>SUMIFS('comprehensive_dps30 Swam'!Q:Q,'comprehensive_dps30 Swam'!$A:$A,$A46,'comprehensive_dps30 Swam'!$B:$B,$B46,'comprehensive_dps30 Swam'!$C:$C,$C46)</f>
        <v>15.205</v>
      </c>
      <c r="R46" s="4">
        <f>SUMIFS('comprehensive_dps30 Swam'!R:R,'comprehensive_dps30 Swam'!$A:$A,$A46,'comprehensive_dps30 Swam'!$B:$B,$B46,'comprehensive_dps30 Swam'!$C:$C,$C46)</f>
        <v>531.79999999999995</v>
      </c>
      <c r="S46" s="4">
        <f>SUMIFS('comprehensive_dps30 Swam'!S:S,'comprehensive_dps30 Swam'!$A:$A,$A46,'comprehensive_dps30 Swam'!$B:$B,$B46,'comprehensive_dps30 Swam'!$C:$C,$C46)</f>
        <v>3862</v>
      </c>
      <c r="T46" s="4">
        <f>SUMIFS('comprehensive_dps30 Swam'!T:T,'comprehensive_dps30 Swam'!$A:$A,$A46,'comprehensive_dps30 Swam'!$B:$B,$B46,'comprehensive_dps30 Swam'!$C:$C,$C46)</f>
        <v>38.659999999999997</v>
      </c>
      <c r="U46" s="4">
        <f>SUMIFS('comprehensive_dps30 Swam'!U:U,'comprehensive_dps30 Swam'!$A:$A,$A46,'comprehensive_dps30 Swam'!$B:$B,$B46,'comprehensive_dps30 Swam'!$C:$C,$C46)</f>
        <v>15.66</v>
      </c>
      <c r="V46" s="4">
        <f>SUMIFS('comprehensive_dps30 Swam'!V:V,'comprehensive_dps30 Swam'!$A:$A,$A46,'comprehensive_dps30 Swam'!$B:$B,$B46,'comprehensive_dps30 Swam'!$C:$C,$C46)</f>
        <v>581.79999999999995</v>
      </c>
      <c r="W46" s="4">
        <f>SUMIFS('comprehensive_dps30 Swam'!W:W,'comprehensive_dps30 Swam'!$A:$A,$A46,'comprehensive_dps30 Swam'!$B:$B,$B46,'comprehensive_dps30 Swam'!$C:$C,$C46)</f>
        <v>4102</v>
      </c>
    </row>
    <row r="47" spans="1:23" s="4" customFormat="1" x14ac:dyDescent="0.45"/>
    <row r="48" spans="1:23" s="4" customFormat="1" x14ac:dyDescent="0.45"/>
    <row r="49" spans="1:23" s="2" customFormat="1" x14ac:dyDescent="0.45"/>
    <row r="50" spans="1:23" s="2" customFormat="1" x14ac:dyDescent="0.45"/>
    <row r="52" spans="1:23" s="4" customFormat="1" x14ac:dyDescent="0.45">
      <c r="A52" s="4" t="s">
        <v>161</v>
      </c>
      <c r="B52" s="4" t="s">
        <v>81</v>
      </c>
      <c r="C52" s="4" t="s">
        <v>69</v>
      </c>
      <c r="D52" s="4">
        <f>SUMIFS('comprehensive_dps30 Swam'!D:D,'comprehensive_dps30 Swam'!$A:$A,$A52,'comprehensive_dps30 Swam'!$B:$B,$B52,'comprehensive_dps30 Swam'!$C:$C,$C52)</f>
        <v>48.42</v>
      </c>
      <c r="E52" s="4">
        <f>SUMIFS('comprehensive_dps30 Swam'!E:E,'comprehensive_dps30 Swam'!$A:$A,$A52,'comprehensive_dps30 Swam'!$B:$B,$B52,'comprehensive_dps30 Swam'!$C:$C,$C52)</f>
        <v>23.097999999999999</v>
      </c>
      <c r="F52" s="4">
        <f>SUMIFS('comprehensive_dps30 Swam'!F:F,'comprehensive_dps30 Swam'!$A:$A,$A52,'comprehensive_dps30 Swam'!$B:$B,$B52,'comprehensive_dps30 Swam'!$C:$C,$C52)</f>
        <v>446.1</v>
      </c>
      <c r="G52" s="4">
        <f>SUMIFS('comprehensive_dps30 Swam'!G:G,'comprehensive_dps30 Swam'!$A:$A,$A52,'comprehensive_dps30 Swam'!$B:$B,$B52,'comprehensive_dps30 Swam'!$C:$C,$C52)</f>
        <v>3415</v>
      </c>
      <c r="H52" s="4">
        <f>SUMIFS('comprehensive_dps30 Swam'!H:H,'comprehensive_dps30 Swam'!$A:$A,$A52,'comprehensive_dps30 Swam'!$B:$B,$B52,'comprehensive_dps30 Swam'!$C:$C,$C52)</f>
        <v>51.35</v>
      </c>
      <c r="I52" s="4">
        <f>SUMIFS('comprehensive_dps30 Swam'!I:I,'comprehensive_dps30 Swam'!$A:$A,$A52,'comprehensive_dps30 Swam'!$B:$B,$B52,'comprehensive_dps30 Swam'!$C:$C,$C52)</f>
        <v>24.012</v>
      </c>
      <c r="J52" s="4">
        <f>SUMIFS('comprehensive_dps30 Swam'!J:J,'comprehensive_dps30 Swam'!$A:$A,$A52,'comprehensive_dps30 Swam'!$B:$B,$B52,'comprehensive_dps30 Swam'!$C:$C,$C52)</f>
        <v>502.4</v>
      </c>
      <c r="K52" s="4">
        <f>SUMIFS('comprehensive_dps30 Swam'!K:K,'comprehensive_dps30 Swam'!$A:$A,$A52,'comprehensive_dps30 Swam'!$B:$B,$B52,'comprehensive_dps30 Swam'!$C:$C,$C52)</f>
        <v>3699</v>
      </c>
      <c r="L52" s="4">
        <f>SUMIFS('comprehensive_dps30 Swam'!L:L,'comprehensive_dps30 Swam'!$A:$A,$A52,'comprehensive_dps30 Swam'!$B:$B,$B52,'comprehensive_dps30 Swam'!$C:$C,$C52)</f>
        <v>54.22</v>
      </c>
      <c r="M52" s="4">
        <f>SUMIFS('comprehensive_dps30 Swam'!M:M,'comprehensive_dps30 Swam'!$A:$A,$A52,'comprehensive_dps30 Swam'!$B:$B,$B52,'comprehensive_dps30 Swam'!$C:$C,$C52)</f>
        <v>24.885999999999999</v>
      </c>
      <c r="N52" s="4">
        <f>SUMIFS('comprehensive_dps30 Swam'!N:N,'comprehensive_dps30 Swam'!$A:$A,$A52,'comprehensive_dps30 Swam'!$B:$B,$B52,'comprehensive_dps30 Swam'!$C:$C,$C52)</f>
        <v>560.79999999999995</v>
      </c>
      <c r="O52" s="4">
        <f>SUMIFS('comprehensive_dps30 Swam'!O:O,'comprehensive_dps30 Swam'!$A:$A,$A52,'comprehensive_dps30 Swam'!$B:$B,$B52,'comprehensive_dps30 Swam'!$C:$C,$C52)</f>
        <v>3984</v>
      </c>
      <c r="P52" s="4">
        <f>SUMIFS('comprehensive_dps30 Swam'!P:P,'comprehensive_dps30 Swam'!$A:$A,$A52,'comprehensive_dps30 Swam'!$B:$B,$B52,'comprehensive_dps30 Swam'!$C:$C,$C52)</f>
        <v>56.75</v>
      </c>
      <c r="Q52" s="4">
        <f>SUMIFS('comprehensive_dps30 Swam'!Q:Q,'comprehensive_dps30 Swam'!$A:$A,$A52,'comprehensive_dps30 Swam'!$B:$B,$B52,'comprehensive_dps30 Swam'!$C:$C,$C52)</f>
        <v>25.643999999999998</v>
      </c>
      <c r="R52" s="4">
        <f>SUMIFS('comprehensive_dps30 Swam'!R:R,'comprehensive_dps30 Swam'!$A:$A,$A52,'comprehensive_dps30 Swam'!$B:$B,$B52,'comprehensive_dps30 Swam'!$C:$C,$C52)</f>
        <v>615</v>
      </c>
      <c r="S52" s="4">
        <f>SUMIFS('comprehensive_dps30 Swam'!S:S,'comprehensive_dps30 Swam'!$A:$A,$A52,'comprehensive_dps30 Swam'!$B:$B,$B52,'comprehensive_dps30 Swam'!$C:$C,$C52)</f>
        <v>4240</v>
      </c>
      <c r="T52" s="4">
        <f>SUMIFS('comprehensive_dps30 Swam'!T:T,'comprehensive_dps30 Swam'!$A:$A,$A52,'comprehensive_dps30 Swam'!$B:$B,$B52,'comprehensive_dps30 Swam'!$C:$C,$C52)</f>
        <v>59.31</v>
      </c>
      <c r="U52" s="4">
        <f>SUMIFS('comprehensive_dps30 Swam'!U:U,'comprehensive_dps30 Swam'!$A:$A,$A52,'comprehensive_dps30 Swam'!$B:$B,$B52,'comprehensive_dps30 Swam'!$C:$C,$C52)</f>
        <v>26.399000000000001</v>
      </c>
      <c r="V52" s="4">
        <f>SUMIFS('comprehensive_dps30 Swam'!V:V,'comprehensive_dps30 Swam'!$A:$A,$A52,'comprehensive_dps30 Swam'!$B:$B,$B52,'comprehensive_dps30 Swam'!$C:$C,$C52)</f>
        <v>672.5</v>
      </c>
      <c r="W52" s="4">
        <f>SUMIFS('comprehensive_dps30 Swam'!W:W,'comprehensive_dps30 Swam'!$A:$A,$A52,'comprehensive_dps30 Swam'!$B:$B,$B52,'comprehensive_dps30 Swam'!$C:$C,$C52)</f>
        <v>4504</v>
      </c>
    </row>
    <row r="53" spans="1:23" s="2" customFormat="1" x14ac:dyDescent="0.45">
      <c r="A53" s="2" t="s">
        <v>235</v>
      </c>
      <c r="B53" s="2" t="s">
        <v>71</v>
      </c>
      <c r="C53" s="2" t="s">
        <v>104</v>
      </c>
      <c r="D53" s="2">
        <f>SUMIFS('comprehensive_dps30 Swam'!D:D,'comprehensive_dps30 Swam'!$A:$A,$A53,'comprehensive_dps30 Swam'!$B:$B,$B53,'comprehensive_dps30 Swam'!$C:$C,$C53)</f>
        <v>47.23</v>
      </c>
      <c r="E53" s="2">
        <f>SUMIFS('comprehensive_dps30 Swam'!E:E,'comprehensive_dps30 Swam'!$A:$A,$A53,'comprehensive_dps30 Swam'!$B:$B,$B53,'comprehensive_dps30 Swam'!$C:$C,$C53)</f>
        <v>19.445</v>
      </c>
      <c r="F53" s="2">
        <f>SUMIFS('comprehensive_dps30 Swam'!F:F,'comprehensive_dps30 Swam'!$A:$A,$A53,'comprehensive_dps30 Swam'!$B:$B,$B53,'comprehensive_dps30 Swam'!$C:$C,$C53)</f>
        <v>676.9</v>
      </c>
      <c r="G53" s="2">
        <f>SUMIFS('comprehensive_dps30 Swam'!G:G,'comprehensive_dps30 Swam'!$A:$A,$A53,'comprehensive_dps30 Swam'!$B:$B,$B53,'comprehensive_dps30 Swam'!$C:$C,$C53)</f>
        <v>4481</v>
      </c>
      <c r="H53" s="2">
        <f>SUMIFS('comprehensive_dps30 Swam'!H:H,'comprehensive_dps30 Swam'!$A:$A,$A53,'comprehensive_dps30 Swam'!$B:$B,$B53,'comprehensive_dps30 Swam'!$C:$C,$C53)</f>
        <v>50.19</v>
      </c>
      <c r="I53" s="2">
        <f>SUMIFS('comprehensive_dps30 Swam'!I:I,'comprehensive_dps30 Swam'!$A:$A,$A53,'comprehensive_dps30 Swam'!$B:$B,$B53,'comprehensive_dps30 Swam'!$C:$C,$C53)</f>
        <v>20.254999999999999</v>
      </c>
      <c r="J53" s="2">
        <f>SUMIFS('comprehensive_dps30 Swam'!J:J,'comprehensive_dps30 Swam'!$A:$A,$A53,'comprehensive_dps30 Swam'!$B:$B,$B53,'comprehensive_dps30 Swam'!$C:$C,$C53)</f>
        <v>763.9</v>
      </c>
      <c r="K53" s="2">
        <f>SUMIFS('comprehensive_dps30 Swam'!K:K,'comprehensive_dps30 Swam'!$A:$A,$A53,'comprehensive_dps30 Swam'!$B:$B,$B53,'comprehensive_dps30 Swam'!$C:$C,$C53)</f>
        <v>4854</v>
      </c>
      <c r="L53" s="2">
        <f>SUMIFS('comprehensive_dps30 Swam'!L:L,'comprehensive_dps30 Swam'!$A:$A,$A53,'comprehensive_dps30 Swam'!$B:$B,$B53,'comprehensive_dps30 Swam'!$C:$C,$C53)</f>
        <v>53.09</v>
      </c>
      <c r="M53" s="2">
        <f>SUMIFS('comprehensive_dps30 Swam'!M:M,'comprehensive_dps30 Swam'!$A:$A,$A53,'comprehensive_dps30 Swam'!$B:$B,$B53,'comprehensive_dps30 Swam'!$C:$C,$C53)</f>
        <v>21.030999999999999</v>
      </c>
      <c r="N53" s="2">
        <f>SUMIFS('comprehensive_dps30 Swam'!N:N,'comprehensive_dps30 Swam'!$A:$A,$A53,'comprehensive_dps30 Swam'!$B:$B,$B53,'comprehensive_dps30 Swam'!$C:$C,$C53)</f>
        <v>854.1</v>
      </c>
      <c r="O53" s="2">
        <f>SUMIFS('comprehensive_dps30 Swam'!O:O,'comprehensive_dps30 Swam'!$A:$A,$A53,'comprehensive_dps30 Swam'!$B:$B,$B53,'comprehensive_dps30 Swam'!$C:$C,$C53)</f>
        <v>5227</v>
      </c>
      <c r="P53" s="2">
        <f>SUMIFS('comprehensive_dps30 Swam'!P:P,'comprehensive_dps30 Swam'!$A:$A,$A53,'comprehensive_dps30 Swam'!$B:$B,$B53,'comprehensive_dps30 Swam'!$C:$C,$C53)</f>
        <v>55.65</v>
      </c>
      <c r="Q53" s="2">
        <f>SUMIFS('comprehensive_dps30 Swam'!Q:Q,'comprehensive_dps30 Swam'!$A:$A,$A53,'comprehensive_dps30 Swam'!$B:$B,$B53,'comprehensive_dps30 Swam'!$C:$C,$C53)</f>
        <v>21.702999999999999</v>
      </c>
      <c r="R53" s="2">
        <f>SUMIFS('comprehensive_dps30 Swam'!R:R,'comprehensive_dps30 Swam'!$A:$A,$A53,'comprehensive_dps30 Swam'!$B:$B,$B53,'comprehensive_dps30 Swam'!$C:$C,$C53)</f>
        <v>938</v>
      </c>
      <c r="S53" s="2">
        <f>SUMIFS('comprehensive_dps30 Swam'!S:S,'comprehensive_dps30 Swam'!$A:$A,$A53,'comprehensive_dps30 Swam'!$B:$B,$B53,'comprehensive_dps30 Swam'!$C:$C,$C53)</f>
        <v>5563</v>
      </c>
      <c r="T53" s="2">
        <f>SUMIFS('comprehensive_dps30 Swam'!T:T,'comprehensive_dps30 Swam'!$A:$A,$A53,'comprehensive_dps30 Swam'!$B:$B,$B53,'comprehensive_dps30 Swam'!$C:$C,$C53)</f>
        <v>58.24</v>
      </c>
      <c r="U53" s="2">
        <f>SUMIFS('comprehensive_dps30 Swam'!U:U,'comprehensive_dps30 Swam'!$A:$A,$A53,'comprehensive_dps30 Swam'!$B:$B,$B53,'comprehensive_dps30 Swam'!$C:$C,$C53)</f>
        <v>22.373000000000001</v>
      </c>
      <c r="V53" s="2">
        <f>SUMIFS('comprehensive_dps30 Swam'!V:V,'comprehensive_dps30 Swam'!$A:$A,$A53,'comprehensive_dps30 Swam'!$B:$B,$B53,'comprehensive_dps30 Swam'!$C:$C,$C53)</f>
        <v>1027.2</v>
      </c>
      <c r="W53" s="2">
        <f>SUMIFS('comprehensive_dps30 Swam'!W:W,'comprehensive_dps30 Swam'!$A:$A,$A53,'comprehensive_dps30 Swam'!$B:$B,$B53,'comprehensive_dps30 Swam'!$C:$C,$C53)</f>
        <v>5910</v>
      </c>
    </row>
    <row r="54" spans="1:23" s="5" customFormat="1" x14ac:dyDescent="0.45">
      <c r="A54" s="5" t="s">
        <v>235</v>
      </c>
      <c r="B54" s="5" t="s">
        <v>71</v>
      </c>
      <c r="C54" s="5" t="s">
        <v>75</v>
      </c>
      <c r="D54" s="5">
        <f>SUMIFS('comprehensive_dps30 Swam'!D:D,'comprehensive_dps30 Swam'!$A:$A,$A54,'comprehensive_dps30 Swam'!$B:$B,$B54,'comprehensive_dps30 Swam'!$C:$C,$C54)</f>
        <v>44.66</v>
      </c>
      <c r="E54" s="5">
        <f>SUMIFS('comprehensive_dps30 Swam'!E:E,'comprehensive_dps30 Swam'!$A:$A,$A54,'comprehensive_dps30 Swam'!$B:$B,$B54,'comprehensive_dps30 Swam'!$C:$C,$C54)</f>
        <v>18.385000000000002</v>
      </c>
      <c r="F54" s="5">
        <f>SUMIFS('comprehensive_dps30 Swam'!F:F,'comprehensive_dps30 Swam'!$A:$A,$A54,'comprehensive_dps30 Swam'!$B:$B,$B54,'comprehensive_dps30 Swam'!$C:$C,$C54)</f>
        <v>640</v>
      </c>
      <c r="G54" s="5">
        <f>SUMIFS('comprehensive_dps30 Swam'!G:G,'comprehensive_dps30 Swam'!$A:$A,$A54,'comprehensive_dps30 Swam'!$B:$B,$B54,'comprehensive_dps30 Swam'!$C:$C,$C54)</f>
        <v>4481</v>
      </c>
      <c r="H54" s="5">
        <f>SUMIFS('comprehensive_dps30 Swam'!H:H,'comprehensive_dps30 Swam'!$A:$A,$A54,'comprehensive_dps30 Swam'!$B:$B,$B54,'comprehensive_dps30 Swam'!$C:$C,$C54)</f>
        <v>47.34</v>
      </c>
      <c r="I54" s="5">
        <f>SUMIFS('comprehensive_dps30 Swam'!I:I,'comprehensive_dps30 Swam'!$A:$A,$A54,'comprehensive_dps30 Swam'!$B:$B,$B54,'comprehensive_dps30 Swam'!$C:$C,$C54)</f>
        <v>19.102</v>
      </c>
      <c r="J54" s="5">
        <f>SUMIFS('comprehensive_dps30 Swam'!J:J,'comprehensive_dps30 Swam'!$A:$A,$A54,'comprehensive_dps30 Swam'!$B:$B,$B54,'comprehensive_dps30 Swam'!$C:$C,$C54)</f>
        <v>720.3</v>
      </c>
      <c r="K54" s="5">
        <f>SUMIFS('comprehensive_dps30 Swam'!K:K,'comprehensive_dps30 Swam'!$A:$A,$A54,'comprehensive_dps30 Swam'!$B:$B,$B54,'comprehensive_dps30 Swam'!$C:$C,$C54)</f>
        <v>4854</v>
      </c>
      <c r="L54" s="5">
        <f>SUMIFS('comprehensive_dps30 Swam'!L:L,'comprehensive_dps30 Swam'!$A:$A,$A54,'comprehensive_dps30 Swam'!$B:$B,$B54,'comprehensive_dps30 Swam'!$C:$C,$C54)</f>
        <v>49.96</v>
      </c>
      <c r="M54" s="5">
        <f>SUMIFS('comprehensive_dps30 Swam'!M:M,'comprehensive_dps30 Swam'!$A:$A,$A54,'comprehensive_dps30 Swam'!$B:$B,$B54,'comprehensive_dps30 Swam'!$C:$C,$C54)</f>
        <v>19.789000000000001</v>
      </c>
      <c r="N54" s="5">
        <f>SUMIFS('comprehensive_dps30 Swam'!N:N,'comprehensive_dps30 Swam'!$A:$A,$A54,'comprehensive_dps30 Swam'!$B:$B,$B54,'comprehensive_dps30 Swam'!$C:$C,$C54)</f>
        <v>803.7</v>
      </c>
      <c r="O54" s="5">
        <f>SUMIFS('comprehensive_dps30 Swam'!O:O,'comprehensive_dps30 Swam'!$A:$A,$A54,'comprehensive_dps30 Swam'!$B:$B,$B54,'comprehensive_dps30 Swam'!$C:$C,$C54)</f>
        <v>5227</v>
      </c>
      <c r="P54" s="5">
        <f>SUMIFS('comprehensive_dps30 Swam'!P:P,'comprehensive_dps30 Swam'!$A:$A,$A54,'comprehensive_dps30 Swam'!$B:$B,$B54,'comprehensive_dps30 Swam'!$C:$C,$C54)</f>
        <v>52.27</v>
      </c>
      <c r="Q54" s="5">
        <f>SUMIFS('comprehensive_dps30 Swam'!Q:Q,'comprehensive_dps30 Swam'!$A:$A,$A54,'comprehensive_dps30 Swam'!$B:$B,$B54,'comprehensive_dps30 Swam'!$C:$C,$C54)</f>
        <v>20.387</v>
      </c>
      <c r="R54" s="5">
        <f>SUMIFS('comprehensive_dps30 Swam'!R:R,'comprehensive_dps30 Swam'!$A:$A,$A54,'comprehensive_dps30 Swam'!$B:$B,$B54,'comprehensive_dps30 Swam'!$C:$C,$C54)</f>
        <v>881.1</v>
      </c>
      <c r="S54" s="5">
        <f>SUMIFS('comprehensive_dps30 Swam'!S:S,'comprehensive_dps30 Swam'!$A:$A,$A54,'comprehensive_dps30 Swam'!$B:$B,$B54,'comprehensive_dps30 Swam'!$C:$C,$C54)</f>
        <v>5563</v>
      </c>
      <c r="T54" s="5">
        <f>SUMIFS('comprehensive_dps30 Swam'!T:T,'comprehensive_dps30 Swam'!$A:$A,$A54,'comprehensive_dps30 Swam'!$B:$B,$B54,'comprehensive_dps30 Swam'!$C:$C,$C54)</f>
        <v>54.62</v>
      </c>
      <c r="U54" s="5">
        <f>SUMIFS('comprehensive_dps30 Swam'!U:U,'comprehensive_dps30 Swam'!$A:$A,$A54,'comprehensive_dps30 Swam'!$B:$B,$B54,'comprehensive_dps30 Swam'!$C:$C,$C54)</f>
        <v>20.983000000000001</v>
      </c>
      <c r="V54" s="5">
        <f>SUMIFS('comprehensive_dps30 Swam'!V:V,'comprehensive_dps30 Swam'!$A:$A,$A54,'comprehensive_dps30 Swam'!$B:$B,$B54,'comprehensive_dps30 Swam'!$C:$C,$C54)</f>
        <v>963.4</v>
      </c>
      <c r="W54" s="5">
        <f>SUMIFS('comprehensive_dps30 Swam'!W:W,'comprehensive_dps30 Swam'!$A:$A,$A54,'comprehensive_dps30 Swam'!$B:$B,$B54,'comprehensive_dps30 Swam'!$C:$C,$C54)</f>
        <v>5910</v>
      </c>
    </row>
    <row r="55" spans="1:23" s="5" customFormat="1" x14ac:dyDescent="0.45"/>
    <row r="56" spans="1:23" s="5" customFormat="1" x14ac:dyDescent="0.45">
      <c r="A56" s="5" t="s">
        <v>252</v>
      </c>
      <c r="B56" s="5" t="s">
        <v>68</v>
      </c>
      <c r="C56" s="5" t="s">
        <v>69</v>
      </c>
      <c r="D56" s="5">
        <f>SUMIFS('comprehensive_dps30 Swam'!D:D,'comprehensive_dps30 Swam'!$A:$A,$A56,'comprehensive_dps30 Swam'!$B:$B,$B56,'comprehensive_dps30 Swam'!$C:$C,$C56)</f>
        <v>42.74</v>
      </c>
      <c r="E56" s="5">
        <f>SUMIFS('comprehensive_dps30 Swam'!E:E,'comprehensive_dps30 Swam'!$A:$A,$A56,'comprehensive_dps30 Swam'!$B:$B,$B56,'comprehensive_dps30 Swam'!$C:$C,$C56)</f>
        <v>21.884</v>
      </c>
      <c r="F56" s="5">
        <f>SUMIFS('comprehensive_dps30 Swam'!F:F,'comprehensive_dps30 Swam'!$A:$A,$A56,'comprehensive_dps30 Swam'!$B:$B,$B56,'comprehensive_dps30 Swam'!$C:$C,$C56)</f>
        <v>318.5</v>
      </c>
      <c r="G56" s="5">
        <f>SUMIFS('comprehensive_dps30 Swam'!G:G,'comprehensive_dps30 Swam'!$A:$A,$A56,'comprehensive_dps30 Swam'!$B:$B,$B56,'comprehensive_dps30 Swam'!$C:$C,$C56)</f>
        <v>2541</v>
      </c>
      <c r="H56" s="5">
        <f>SUMIFS('comprehensive_dps30 Swam'!H:H,'comprehensive_dps30 Swam'!$A:$A,$A56,'comprehensive_dps30 Swam'!$B:$B,$B56,'comprehensive_dps30 Swam'!$C:$C,$C56)</f>
        <v>45.25</v>
      </c>
      <c r="I56" s="5">
        <f>SUMIFS('comprehensive_dps30 Swam'!I:I,'comprehensive_dps30 Swam'!$A:$A,$A56,'comprehensive_dps30 Swam'!$B:$B,$B56,'comprehensive_dps30 Swam'!$C:$C,$C56)</f>
        <v>22.71</v>
      </c>
      <c r="J56" s="5">
        <f>SUMIFS('comprehensive_dps30 Swam'!J:J,'comprehensive_dps30 Swam'!$A:$A,$A56,'comprehensive_dps30 Swam'!$B:$B,$B56,'comprehensive_dps30 Swam'!$C:$C,$C56)</f>
        <v>358</v>
      </c>
      <c r="K56" s="5">
        <f>SUMIFS('comprehensive_dps30 Swam'!K:K,'comprehensive_dps30 Swam'!$A:$A,$A56,'comprehensive_dps30 Swam'!$B:$B,$B56,'comprehensive_dps30 Swam'!$C:$C,$C56)</f>
        <v>2752</v>
      </c>
      <c r="L56" s="5">
        <f>SUMIFS('comprehensive_dps30 Swam'!L:L,'comprehensive_dps30 Swam'!$A:$A,$A56,'comprehensive_dps30 Swam'!$B:$B,$B56,'comprehensive_dps30 Swam'!$C:$C,$C56)</f>
        <v>47.7</v>
      </c>
      <c r="M56" s="5">
        <f>SUMIFS('comprehensive_dps30 Swam'!M:M,'comprehensive_dps30 Swam'!$A:$A,$A56,'comprehensive_dps30 Swam'!$B:$B,$B56,'comprehensive_dps30 Swam'!$C:$C,$C56)</f>
        <v>23.498999999999999</v>
      </c>
      <c r="N56" s="5">
        <f>SUMIFS('comprehensive_dps30 Swam'!N:N,'comprehensive_dps30 Swam'!$A:$A,$A56,'comprehensive_dps30 Swam'!$B:$B,$B56,'comprehensive_dps30 Swam'!$C:$C,$C56)</f>
        <v>399</v>
      </c>
      <c r="O56" s="5">
        <f>SUMIFS('comprehensive_dps30 Swam'!O:O,'comprehensive_dps30 Swam'!$A:$A,$A56,'comprehensive_dps30 Swam'!$B:$B,$B56,'comprehensive_dps30 Swam'!$C:$C,$C56)</f>
        <v>2964</v>
      </c>
      <c r="P56" s="5">
        <f>SUMIFS('comprehensive_dps30 Swam'!P:P,'comprehensive_dps30 Swam'!$A:$A,$A56,'comprehensive_dps30 Swam'!$B:$B,$B56,'comprehensive_dps30 Swam'!$C:$C,$C56)</f>
        <v>49.86</v>
      </c>
      <c r="Q56" s="5">
        <f>SUMIFS('comprehensive_dps30 Swam'!Q:Q,'comprehensive_dps30 Swam'!$A:$A,$A56,'comprehensive_dps30 Swam'!$B:$B,$B56,'comprehensive_dps30 Swam'!$C:$C,$C56)</f>
        <v>24.183</v>
      </c>
      <c r="R56" s="5">
        <f>SUMIFS('comprehensive_dps30 Swam'!R:R,'comprehensive_dps30 Swam'!$A:$A,$A56,'comprehensive_dps30 Swam'!$B:$B,$B56,'comprehensive_dps30 Swam'!$C:$C,$C56)</f>
        <v>437</v>
      </c>
      <c r="S56" s="5">
        <f>SUMIFS('comprehensive_dps30 Swam'!S:S,'comprehensive_dps30 Swam'!$A:$A,$A56,'comprehensive_dps30 Swam'!$B:$B,$B56,'comprehensive_dps30 Swam'!$C:$C,$C56)</f>
        <v>3154</v>
      </c>
      <c r="T56" s="5">
        <f>SUMIFS('comprehensive_dps30 Swam'!T:T,'comprehensive_dps30 Swam'!$A:$A,$A56,'comprehensive_dps30 Swam'!$B:$B,$B56,'comprehensive_dps30 Swam'!$C:$C,$C56)</f>
        <v>52.04</v>
      </c>
      <c r="U56" s="5">
        <f>SUMIFS('comprehensive_dps30 Swam'!U:U,'comprehensive_dps30 Swam'!$A:$A,$A56,'comprehensive_dps30 Swam'!$B:$B,$B56,'comprehensive_dps30 Swam'!$C:$C,$C56)</f>
        <v>24.863</v>
      </c>
      <c r="V56" s="5">
        <f>SUMIFS('comprehensive_dps30 Swam'!V:V,'comprehensive_dps30 Swam'!$A:$A,$A56,'comprehensive_dps30 Swam'!$B:$B,$B56,'comprehensive_dps30 Swam'!$C:$C,$C56)</f>
        <v>477.2</v>
      </c>
      <c r="W56" s="5">
        <f>SUMIFS('comprehensive_dps30 Swam'!W:W,'comprehensive_dps30 Swam'!$A:$A,$A56,'comprehensive_dps30 Swam'!$B:$B,$B56,'comprehensive_dps30 Swam'!$C:$C,$C56)</f>
        <v>3351</v>
      </c>
    </row>
    <row r="57" spans="1:23" s="5" customFormat="1" x14ac:dyDescent="0.45"/>
    <row r="58" spans="1:23" s="5" customFormat="1" x14ac:dyDescent="0.45"/>
    <row r="59" spans="1:23" s="4" customFormat="1" x14ac:dyDescent="0.45">
      <c r="A59" s="4" t="s">
        <v>223</v>
      </c>
      <c r="B59" s="4" t="s">
        <v>71</v>
      </c>
      <c r="C59" s="4" t="s">
        <v>75</v>
      </c>
      <c r="D59" s="4">
        <f>SUMIFS('comprehensive_dps30 Swam'!D:D,'comprehensive_dps30 Swam'!$A:$A,$A59,'comprehensive_dps30 Swam'!$B:$B,$B59,'comprehensive_dps30 Swam'!$C:$C,$C59)</f>
        <v>37.51</v>
      </c>
      <c r="E59" s="4">
        <f>SUMIFS('comprehensive_dps30 Swam'!E:E,'comprehensive_dps30 Swam'!$A:$A,$A59,'comprehensive_dps30 Swam'!$B:$B,$B59,'comprehensive_dps30 Swam'!$C:$C,$C59)</f>
        <v>16.733000000000001</v>
      </c>
      <c r="F59" s="4">
        <f>SUMIFS('comprehensive_dps30 Swam'!F:F,'comprehensive_dps30 Swam'!$A:$A,$A59,'comprehensive_dps30 Swam'!$B:$B,$B59,'comprehensive_dps30 Swam'!$C:$C,$C59)</f>
        <v>422.6</v>
      </c>
      <c r="G59" s="4">
        <f>SUMIFS('comprehensive_dps30 Swam'!G:G,'comprehensive_dps30 Swam'!$A:$A,$A59,'comprehensive_dps30 Swam'!$B:$B,$B59,'comprehensive_dps30 Swam'!$C:$C,$C59)</f>
        <v>3397</v>
      </c>
      <c r="H59" s="4">
        <f>SUMIFS('comprehensive_dps30 Swam'!H:H,'comprehensive_dps30 Swam'!$A:$A,$A59,'comprehensive_dps30 Swam'!$B:$B,$B59,'comprehensive_dps30 Swam'!$C:$C,$C59)</f>
        <v>39.75</v>
      </c>
      <c r="I59" s="4">
        <f>SUMIFS('comprehensive_dps30 Swam'!I:I,'comprehensive_dps30 Swam'!$A:$A,$A59,'comprehensive_dps30 Swam'!$B:$B,$B59,'comprehensive_dps30 Swam'!$C:$C,$C59)</f>
        <v>17.378</v>
      </c>
      <c r="J59" s="4">
        <f>SUMIFS('comprehensive_dps30 Swam'!J:J,'comprehensive_dps30 Swam'!$A:$A,$A59,'comprehensive_dps30 Swam'!$B:$B,$B59,'comprehensive_dps30 Swam'!$C:$C,$C59)</f>
        <v>475.5</v>
      </c>
      <c r="K59" s="4">
        <f>SUMIFS('comprehensive_dps30 Swam'!K:K,'comprehensive_dps30 Swam'!$A:$A,$A59,'comprehensive_dps30 Swam'!$B:$B,$B59,'comprehensive_dps30 Swam'!$C:$C,$C59)</f>
        <v>3680</v>
      </c>
      <c r="L59" s="4">
        <f>SUMIFS('comprehensive_dps30 Swam'!L:L,'comprehensive_dps30 Swam'!$A:$A,$A59,'comprehensive_dps30 Swam'!$B:$B,$B59,'comprehensive_dps30 Swam'!$C:$C,$C59)</f>
        <v>41.93</v>
      </c>
      <c r="M59" s="4">
        <f>SUMIFS('comprehensive_dps30 Swam'!M:M,'comprehensive_dps30 Swam'!$A:$A,$A59,'comprehensive_dps30 Swam'!$B:$B,$B59,'comprehensive_dps30 Swam'!$C:$C,$C59)</f>
        <v>17.997</v>
      </c>
      <c r="N59" s="4">
        <f>SUMIFS('comprehensive_dps30 Swam'!N:N,'comprehensive_dps30 Swam'!$A:$A,$A59,'comprehensive_dps30 Swam'!$B:$B,$B59,'comprehensive_dps30 Swam'!$C:$C,$C59)</f>
        <v>530.29999999999995</v>
      </c>
      <c r="O59" s="4">
        <f>SUMIFS('comprehensive_dps30 Swam'!O:O,'comprehensive_dps30 Swam'!$A:$A,$A59,'comprehensive_dps30 Swam'!$B:$B,$B59,'comprehensive_dps30 Swam'!$C:$C,$C59)</f>
        <v>3963</v>
      </c>
      <c r="P59" s="4">
        <f>SUMIFS('comprehensive_dps30 Swam'!P:P,'comprehensive_dps30 Swam'!$A:$A,$A59,'comprehensive_dps30 Swam'!$B:$B,$B59,'comprehensive_dps30 Swam'!$C:$C,$C59)</f>
        <v>43.86</v>
      </c>
      <c r="Q59" s="4">
        <f>SUMIFS('comprehensive_dps30 Swam'!Q:Q,'comprehensive_dps30 Swam'!$A:$A,$A59,'comprehensive_dps30 Swam'!$B:$B,$B59,'comprehensive_dps30 Swam'!$C:$C,$C59)</f>
        <v>18.533999999999999</v>
      </c>
      <c r="R59" s="4">
        <f>SUMIFS('comprehensive_dps30 Swam'!R:R,'comprehensive_dps30 Swam'!$A:$A,$A59,'comprehensive_dps30 Swam'!$B:$B,$B59,'comprehensive_dps30 Swam'!$C:$C,$C59)</f>
        <v>581.20000000000005</v>
      </c>
      <c r="S59" s="4">
        <f>SUMIFS('comprehensive_dps30 Swam'!S:S,'comprehensive_dps30 Swam'!$A:$A,$A59,'comprehensive_dps30 Swam'!$B:$B,$B59,'comprehensive_dps30 Swam'!$C:$C,$C59)</f>
        <v>4218</v>
      </c>
      <c r="T59" s="4">
        <f>SUMIFS('comprehensive_dps30 Swam'!T:T,'comprehensive_dps30 Swam'!$A:$A,$A59,'comprehensive_dps30 Swam'!$B:$B,$B59,'comprehensive_dps30 Swam'!$C:$C,$C59)</f>
        <v>45.81</v>
      </c>
      <c r="U59" s="4">
        <f>SUMIFS('comprehensive_dps30 Swam'!U:U,'comprehensive_dps30 Swam'!$A:$A,$A59,'comprehensive_dps30 Swam'!$B:$B,$B59,'comprehensive_dps30 Swam'!$C:$C,$C59)</f>
        <v>19.07</v>
      </c>
      <c r="V59" s="4">
        <f>SUMIFS('comprehensive_dps30 Swam'!V:V,'comprehensive_dps30 Swam'!$A:$A,$A59,'comprehensive_dps30 Swam'!$B:$B,$B59,'comprehensive_dps30 Swam'!$C:$C,$C59)</f>
        <v>635.29999999999995</v>
      </c>
      <c r="W59" s="4">
        <f>SUMIFS('comprehensive_dps30 Swam'!W:W,'comprehensive_dps30 Swam'!$A:$A,$A59,'comprehensive_dps30 Swam'!$B:$B,$B59,'comprehensive_dps30 Swam'!$C:$C,$C59)</f>
        <v>4481</v>
      </c>
    </row>
    <row r="60" spans="1:23" s="4" customFormat="1" x14ac:dyDescent="0.45"/>
    <row r="61" spans="1:23" s="4" customFormat="1" x14ac:dyDescent="0.45">
      <c r="A61" s="4" t="s">
        <v>238</v>
      </c>
      <c r="B61" s="4" t="s">
        <v>68</v>
      </c>
      <c r="C61" s="4" t="s">
        <v>69</v>
      </c>
      <c r="D61" s="4">
        <f>SUMIFS('comprehensive_dps30 Swam'!D:D,'comprehensive_dps30 Swam'!$A:$A,$A61,'comprehensive_dps30 Swam'!$B:$B,$B61,'comprehensive_dps30 Swam'!$C:$C,$C61)</f>
        <v>35.42</v>
      </c>
      <c r="E61" s="4">
        <f>SUMIFS('comprehensive_dps30 Swam'!E:E,'comprehensive_dps30 Swam'!$A:$A,$A61,'comprehensive_dps30 Swam'!$B:$B,$B61,'comprehensive_dps30 Swam'!$C:$C,$C61)</f>
        <v>16.344999999999999</v>
      </c>
      <c r="F61" s="4">
        <f>SUMIFS('comprehensive_dps30 Swam'!F:F,'comprehensive_dps30 Swam'!$A:$A,$A61,'comprehensive_dps30 Swam'!$B:$B,$B61,'comprehensive_dps30 Swam'!$C:$C,$C61)</f>
        <v>360.4</v>
      </c>
      <c r="G61" s="4">
        <f>SUMIFS('comprehensive_dps30 Swam'!G:G,'comprehensive_dps30 Swam'!$A:$A,$A61,'comprehensive_dps30 Swam'!$B:$B,$B61,'comprehensive_dps30 Swam'!$C:$C,$C61)</f>
        <v>2587</v>
      </c>
      <c r="H61" s="4">
        <f>SUMIFS('comprehensive_dps30 Swam'!H:H,'comprehensive_dps30 Swam'!$A:$A,$A61,'comprehensive_dps30 Swam'!$B:$B,$B61,'comprehensive_dps30 Swam'!$C:$C,$C61)</f>
        <v>37.47</v>
      </c>
      <c r="I61" s="4">
        <f>SUMIFS('comprehensive_dps30 Swam'!I:I,'comprehensive_dps30 Swam'!$A:$A,$A61,'comprehensive_dps30 Swam'!$B:$B,$B61,'comprehensive_dps30 Swam'!$C:$C,$C61)</f>
        <v>16.951000000000001</v>
      </c>
      <c r="J61" s="4">
        <f>SUMIFS('comprehensive_dps30 Swam'!J:J,'comprehensive_dps30 Swam'!$A:$A,$A61,'comprehensive_dps30 Swam'!$B:$B,$B61,'comprehensive_dps30 Swam'!$C:$C,$C61)</f>
        <v>404.9</v>
      </c>
      <c r="K61" s="4">
        <f>SUMIFS('comprehensive_dps30 Swam'!K:K,'comprehensive_dps30 Swam'!$A:$A,$A61,'comprehensive_dps30 Swam'!$B:$B,$B61,'comprehensive_dps30 Swam'!$C:$C,$C61)</f>
        <v>2802</v>
      </c>
      <c r="L61" s="4">
        <f>SUMIFS('comprehensive_dps30 Swam'!L:L,'comprehensive_dps30 Swam'!$A:$A,$A61,'comprehensive_dps30 Swam'!$B:$B,$B61,'comprehensive_dps30 Swam'!$C:$C,$C61)</f>
        <v>39.479999999999997</v>
      </c>
      <c r="M61" s="4">
        <f>SUMIFS('comprehensive_dps30 Swam'!M:M,'comprehensive_dps30 Swam'!$A:$A,$A61,'comprehensive_dps30 Swam'!$B:$B,$B61,'comprehensive_dps30 Swam'!$C:$C,$C61)</f>
        <v>17.532</v>
      </c>
      <c r="N61" s="4">
        <f>SUMIFS('comprehensive_dps30 Swam'!N:N,'comprehensive_dps30 Swam'!$A:$A,$A61,'comprehensive_dps30 Swam'!$B:$B,$B61,'comprehensive_dps30 Swam'!$C:$C,$C61)</f>
        <v>450.9</v>
      </c>
      <c r="O61" s="4">
        <f>SUMIFS('comprehensive_dps30 Swam'!O:O,'comprehensive_dps30 Swam'!$A:$A,$A61,'comprehensive_dps30 Swam'!$B:$B,$B61,'comprehensive_dps30 Swam'!$C:$C,$C61)</f>
        <v>3018</v>
      </c>
      <c r="P61" s="4">
        <f>SUMIFS('comprehensive_dps30 Swam'!P:P,'comprehensive_dps30 Swam'!$A:$A,$A61,'comprehensive_dps30 Swam'!$B:$B,$B61,'comprehensive_dps30 Swam'!$C:$C,$C61)</f>
        <v>41.25</v>
      </c>
      <c r="Q61" s="4">
        <f>SUMIFS('comprehensive_dps30 Swam'!Q:Q,'comprehensive_dps30 Swam'!$A:$A,$A61,'comprehensive_dps30 Swam'!$B:$B,$B61,'comprehensive_dps30 Swam'!$C:$C,$C61)</f>
        <v>18.035</v>
      </c>
      <c r="R61" s="4">
        <f>SUMIFS('comprehensive_dps30 Swam'!R:R,'comprehensive_dps30 Swam'!$A:$A,$A61,'comprehensive_dps30 Swam'!$B:$B,$B61,'comprehensive_dps30 Swam'!$C:$C,$C61)</f>
        <v>493.7</v>
      </c>
      <c r="S61" s="4">
        <f>SUMIFS('comprehensive_dps30 Swam'!S:S,'comprehensive_dps30 Swam'!$A:$A,$A61,'comprehensive_dps30 Swam'!$B:$B,$B61,'comprehensive_dps30 Swam'!$C:$C,$C61)</f>
        <v>3211</v>
      </c>
      <c r="T61" s="4">
        <f>SUMIFS('comprehensive_dps30 Swam'!T:T,'comprehensive_dps30 Swam'!$A:$A,$A61,'comprehensive_dps30 Swam'!$B:$B,$B61,'comprehensive_dps30 Swam'!$C:$C,$C61)</f>
        <v>43.05</v>
      </c>
      <c r="U61" s="4">
        <f>SUMIFS('comprehensive_dps30 Swam'!U:U,'comprehensive_dps30 Swam'!$A:$A,$A61,'comprehensive_dps30 Swam'!$B:$B,$B61,'comprehensive_dps30 Swam'!$C:$C,$C61)</f>
        <v>18.536999999999999</v>
      </c>
      <c r="V61" s="4">
        <f>SUMIFS('comprehensive_dps30 Swam'!V:V,'comprehensive_dps30 Swam'!$A:$A,$A61,'comprehensive_dps30 Swam'!$B:$B,$B61,'comprehensive_dps30 Swam'!$C:$C,$C61)</f>
        <v>539</v>
      </c>
      <c r="W61" s="4">
        <f>SUMIFS('comprehensive_dps30 Swam'!W:W,'comprehensive_dps30 Swam'!$A:$A,$A61,'comprehensive_dps30 Swam'!$B:$B,$B61,'comprehensive_dps30 Swam'!$C:$C,$C61)</f>
        <v>3411</v>
      </c>
    </row>
    <row r="62" spans="1:23" s="4" customFormat="1" x14ac:dyDescent="0.45">
      <c r="A62" s="4" t="s">
        <v>201</v>
      </c>
      <c r="B62" s="4" t="s">
        <v>71</v>
      </c>
      <c r="C62" s="4" t="s">
        <v>69</v>
      </c>
      <c r="D62" s="4">
        <f>SUMIFS('comprehensive_dps30 Swam'!D:D,'comprehensive_dps30 Swam'!$A:$A,$A62,'comprehensive_dps30 Swam'!$B:$B,$B62,'comprehensive_dps30 Swam'!$C:$C,$C62)</f>
        <v>32.200000000000003</v>
      </c>
      <c r="E62" s="4">
        <f>SUMIFS('comprehensive_dps30 Swam'!E:E,'comprehensive_dps30 Swam'!$A:$A,$A62,'comprehensive_dps30 Swam'!$B:$B,$B62,'comprehensive_dps30 Swam'!$C:$C,$C62)</f>
        <v>14.859</v>
      </c>
      <c r="F62" s="4">
        <f>SUMIFS('comprehensive_dps30 Swam'!F:F,'comprehensive_dps30 Swam'!$A:$A,$A62,'comprehensive_dps30 Swam'!$B:$B,$B62,'comprehensive_dps30 Swam'!$C:$C,$C62)</f>
        <v>327.7</v>
      </c>
      <c r="G62" s="4">
        <f>SUMIFS('comprehensive_dps30 Swam'!G:G,'comprehensive_dps30 Swam'!$A:$A,$A62,'comprehensive_dps30 Swam'!$B:$B,$B62,'comprehensive_dps30 Swam'!$C:$C,$C62)</f>
        <v>2401</v>
      </c>
      <c r="H62" s="4">
        <f>SUMIFS('comprehensive_dps30 Swam'!H:H,'comprehensive_dps30 Swam'!$A:$A,$A62,'comprehensive_dps30 Swam'!$B:$B,$B62,'comprehensive_dps30 Swam'!$C:$C,$C62)</f>
        <v>34.090000000000003</v>
      </c>
      <c r="I62" s="4">
        <f>SUMIFS('comprehensive_dps30 Swam'!I:I,'comprehensive_dps30 Swam'!$A:$A,$A62,'comprehensive_dps30 Swam'!$B:$B,$B62,'comprehensive_dps30 Swam'!$C:$C,$C62)</f>
        <v>15.420999999999999</v>
      </c>
      <c r="J62" s="4">
        <f>SUMIFS('comprehensive_dps30 Swam'!J:J,'comprehensive_dps30 Swam'!$A:$A,$A62,'comprehensive_dps30 Swam'!$B:$B,$B62,'comprehensive_dps30 Swam'!$C:$C,$C62)</f>
        <v>368.4</v>
      </c>
      <c r="K62" s="4">
        <f>SUMIFS('comprehensive_dps30 Swam'!K:K,'comprehensive_dps30 Swam'!$A:$A,$A62,'comprehensive_dps30 Swam'!$B:$B,$B62,'comprehensive_dps30 Swam'!$C:$C,$C62)</f>
        <v>2601</v>
      </c>
      <c r="L62" s="4">
        <f>SUMIFS('comprehensive_dps30 Swam'!L:L,'comprehensive_dps30 Swam'!$A:$A,$A62,'comprehensive_dps30 Swam'!$B:$B,$B62,'comprehensive_dps30 Swam'!$C:$C,$C62)</f>
        <v>35.94</v>
      </c>
      <c r="M62" s="4">
        <f>SUMIFS('comprehensive_dps30 Swam'!M:M,'comprehensive_dps30 Swam'!$A:$A,$A62,'comprehensive_dps30 Swam'!$B:$B,$B62,'comprehensive_dps30 Swam'!$C:$C,$C62)</f>
        <v>15.959</v>
      </c>
      <c r="N62" s="4">
        <f>SUMIFS('comprehensive_dps30 Swam'!N:N,'comprehensive_dps30 Swam'!$A:$A,$A62,'comprehensive_dps30 Swam'!$B:$B,$B62,'comprehensive_dps30 Swam'!$C:$C,$C62)</f>
        <v>410.6</v>
      </c>
      <c r="O62" s="4">
        <f>SUMIFS('comprehensive_dps30 Swam'!O:O,'comprehensive_dps30 Swam'!$A:$A,$A62,'comprehensive_dps30 Swam'!$B:$B,$B62,'comprehensive_dps30 Swam'!$C:$C,$C62)</f>
        <v>2802</v>
      </c>
      <c r="P62" s="4">
        <f>SUMIFS('comprehensive_dps30 Swam'!P:P,'comprehensive_dps30 Swam'!$A:$A,$A62,'comprehensive_dps30 Swam'!$B:$B,$B62,'comprehensive_dps30 Swam'!$C:$C,$C62)</f>
        <v>37.57</v>
      </c>
      <c r="Q62" s="4">
        <f>SUMIFS('comprehensive_dps30 Swam'!Q:Q,'comprehensive_dps30 Swam'!$A:$A,$A62,'comprehensive_dps30 Swam'!$B:$B,$B62,'comprehensive_dps30 Swam'!$C:$C,$C62)</f>
        <v>16.425000000000001</v>
      </c>
      <c r="R62" s="4">
        <f>SUMIFS('comprehensive_dps30 Swam'!R:R,'comprehensive_dps30 Swam'!$A:$A,$A62,'comprehensive_dps30 Swam'!$B:$B,$B62,'comprehensive_dps30 Swam'!$C:$C,$C62)</f>
        <v>449.7</v>
      </c>
      <c r="S62" s="4">
        <f>SUMIFS('comprehensive_dps30 Swam'!S:S,'comprehensive_dps30 Swam'!$A:$A,$A62,'comprehensive_dps30 Swam'!$B:$B,$B62,'comprehensive_dps30 Swam'!$C:$C,$C62)</f>
        <v>2982</v>
      </c>
      <c r="T62" s="4">
        <f>SUMIFS('comprehensive_dps30 Swam'!T:T,'comprehensive_dps30 Swam'!$A:$A,$A62,'comprehensive_dps30 Swam'!$B:$B,$B62,'comprehensive_dps30 Swam'!$C:$C,$C62)</f>
        <v>39.22</v>
      </c>
      <c r="U62" s="4">
        <f>SUMIFS('comprehensive_dps30 Swam'!U:U,'comprehensive_dps30 Swam'!$A:$A,$A62,'comprehensive_dps30 Swam'!$B:$B,$B62,'comprehensive_dps30 Swam'!$C:$C,$C62)</f>
        <v>16.89</v>
      </c>
      <c r="V62" s="4">
        <f>SUMIFS('comprehensive_dps30 Swam'!V:V,'comprehensive_dps30 Swam'!$A:$A,$A62,'comprehensive_dps30 Swam'!$B:$B,$B62,'comprehensive_dps30 Swam'!$C:$C,$C62)</f>
        <v>491.3</v>
      </c>
      <c r="W62" s="4">
        <f>SUMIFS('comprehensive_dps30 Swam'!W:W,'comprehensive_dps30 Swam'!$A:$A,$A62,'comprehensive_dps30 Swam'!$B:$B,$B62,'comprehensive_dps30 Swam'!$C:$C,$C62)</f>
        <v>3167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A11CB-10AE-482D-AD73-F3DEA0917CA9}">
  <dimension ref="A1:W62"/>
  <sheetViews>
    <sheetView workbookViewId="0"/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119</v>
      </c>
      <c r="C1" t="s">
        <v>120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110</v>
      </c>
      <c r="B2" s="2" t="s">
        <v>71</v>
      </c>
      <c r="C2" s="2" t="s">
        <v>104</v>
      </c>
      <c r="D2" s="2">
        <f>SUMIFS('comprehensive_dps30 Swam'!D:D,'comprehensive_dps30 Swam'!$A:$A,$A2,'comprehensive_dps30 Swam'!$B:$B,$B2,'comprehensive_dps30 Swam'!$C:$C,$C2)</f>
        <v>43.95</v>
      </c>
      <c r="E2" s="2">
        <f>SUMIFS('comprehensive_dps30 Swam'!E:E,'comprehensive_dps30 Swam'!$A:$A,$A2,'comprehensive_dps30 Swam'!$B:$B,$B2,'comprehensive_dps30 Swam'!$C:$C,$C2)</f>
        <v>19.372</v>
      </c>
      <c r="F2" s="2">
        <f>SUMIFS('comprehensive_dps30 Swam'!F:F,'comprehensive_dps30 Swam'!$A:$A,$A2,'comprehensive_dps30 Swam'!$B:$B,$B2,'comprehensive_dps30 Swam'!$C:$C,$C2)</f>
        <v>513.4</v>
      </c>
      <c r="G2" s="2">
        <f>SUMIFS('comprehensive_dps30 Swam'!G:G,'comprehensive_dps30 Swam'!$A:$A,$A2,'comprehensive_dps30 Swam'!$B:$B,$B2,'comprehensive_dps30 Swam'!$C:$C,$C2)</f>
        <v>3527</v>
      </c>
      <c r="H2" s="2">
        <f>SUMIFS('comprehensive_dps30 Swam'!H:H,'comprehensive_dps30 Swam'!$A:$A,$A2,'comprehensive_dps30 Swam'!$B:$B,$B2,'comprehensive_dps30 Swam'!$C:$C,$C2)</f>
        <v>46.73</v>
      </c>
      <c r="I2" s="2">
        <f>SUMIFS('comprehensive_dps30 Swam'!I:I,'comprehensive_dps30 Swam'!$A:$A,$A2,'comprehensive_dps30 Swam'!$B:$B,$B2,'comprehensive_dps30 Swam'!$C:$C,$C2)</f>
        <v>20.189</v>
      </c>
      <c r="J2" s="2">
        <f>SUMIFS('comprehensive_dps30 Swam'!J:J,'comprehensive_dps30 Swam'!$A:$A,$A2,'comprehensive_dps30 Swam'!$B:$B,$B2,'comprehensive_dps30 Swam'!$C:$C,$C2)</f>
        <v>579.6</v>
      </c>
      <c r="K2" s="2">
        <f>SUMIFS('comprehensive_dps30 Swam'!K:K,'comprehensive_dps30 Swam'!$A:$A,$A2,'comprehensive_dps30 Swam'!$B:$B,$B2,'comprehensive_dps30 Swam'!$C:$C,$C2)</f>
        <v>3821</v>
      </c>
      <c r="L2" s="2">
        <f>SUMIFS('comprehensive_dps30 Swam'!L:L,'comprehensive_dps30 Swam'!$A:$A,$A2,'comprehensive_dps30 Swam'!$B:$B,$B2,'comprehensive_dps30 Swam'!$C:$C,$C2)</f>
        <v>49.45</v>
      </c>
      <c r="M2" s="2">
        <f>SUMIFS('comprehensive_dps30 Swam'!M:M,'comprehensive_dps30 Swam'!$A:$A,$A2,'comprehensive_dps30 Swam'!$B:$B,$B2,'comprehensive_dps30 Swam'!$C:$C,$C2)</f>
        <v>20.97</v>
      </c>
      <c r="N2" s="2">
        <f>SUMIFS('comprehensive_dps30 Swam'!N:N,'comprehensive_dps30 Swam'!$A:$A,$A2,'comprehensive_dps30 Swam'!$B:$B,$B2,'comprehensive_dps30 Swam'!$C:$C,$C2)</f>
        <v>648.29999999999995</v>
      </c>
      <c r="O2" s="2">
        <f>SUMIFS('comprehensive_dps30 Swam'!O:O,'comprehensive_dps30 Swam'!$A:$A,$A2,'comprehensive_dps30 Swam'!$B:$B,$B2,'comprehensive_dps30 Swam'!$C:$C,$C2)</f>
        <v>4115</v>
      </c>
      <c r="P2" s="2">
        <f>SUMIFS('comprehensive_dps30 Swam'!P:P,'comprehensive_dps30 Swam'!$A:$A,$A2,'comprehensive_dps30 Swam'!$B:$B,$B2,'comprehensive_dps30 Swam'!$C:$C,$C2)</f>
        <v>51.84</v>
      </c>
      <c r="Q2" s="2">
        <f>SUMIFS('comprehensive_dps30 Swam'!Q:Q,'comprehensive_dps30 Swam'!$A:$A,$A2,'comprehensive_dps30 Swam'!$B:$B,$B2,'comprehensive_dps30 Swam'!$C:$C,$C2)</f>
        <v>21.646000000000001</v>
      </c>
      <c r="R2" s="2">
        <f>SUMIFS('comprehensive_dps30 Swam'!R:R,'comprehensive_dps30 Swam'!$A:$A,$A2,'comprehensive_dps30 Swam'!$B:$B,$B2,'comprehensive_dps30 Swam'!$C:$C,$C2)</f>
        <v>712.2</v>
      </c>
      <c r="S2" s="2">
        <f>SUMIFS('comprehensive_dps30 Swam'!S:S,'comprehensive_dps30 Swam'!$A:$A,$A2,'comprehensive_dps30 Swam'!$B:$B,$B2,'comprehensive_dps30 Swam'!$C:$C,$C2)</f>
        <v>4380</v>
      </c>
      <c r="T2" s="2">
        <f>SUMIFS('comprehensive_dps30 Swam'!T:T,'comprehensive_dps30 Swam'!$A:$A,$A2,'comprehensive_dps30 Swam'!$B:$B,$B2,'comprehensive_dps30 Swam'!$C:$C,$C2)</f>
        <v>54.27</v>
      </c>
      <c r="U2" s="2">
        <f>SUMIFS('comprehensive_dps30 Swam'!U:U,'comprehensive_dps30 Swam'!$A:$A,$A2,'comprehensive_dps30 Swam'!$B:$B,$B2,'comprehensive_dps30 Swam'!$C:$C,$C2)</f>
        <v>22.318999999999999</v>
      </c>
      <c r="V2" s="2">
        <f>SUMIFS('comprehensive_dps30 Swam'!V:V,'comprehensive_dps30 Swam'!$A:$A,$A2,'comprehensive_dps30 Swam'!$B:$B,$B2,'comprehensive_dps30 Swam'!$C:$C,$C2)</f>
        <v>780.1</v>
      </c>
      <c r="W2" s="2">
        <f>SUMIFS('comprehensive_dps30 Swam'!W:W,'comprehensive_dps30 Swam'!$A:$A,$A2,'comprehensive_dps30 Swam'!$B:$B,$B2,'comprehensive_dps30 Swam'!$C:$C,$C2)</f>
        <v>4652</v>
      </c>
    </row>
    <row r="3" spans="1:23" s="4" customFormat="1" x14ac:dyDescent="0.45">
      <c r="A3" s="4" t="s">
        <v>110</v>
      </c>
      <c r="B3" s="4" t="s">
        <v>71</v>
      </c>
      <c r="C3" s="4" t="s">
        <v>75</v>
      </c>
      <c r="D3" s="4">
        <f>SUMIFS('comprehensive_dps30 Swam'!D:D,'comprehensive_dps30 Swam'!$A:$A,$A3,'comprehensive_dps30 Swam'!$B:$B,$B3,'comprehensive_dps30 Swam'!$C:$C,$C3)</f>
        <v>41.92</v>
      </c>
      <c r="E3" s="4">
        <f>SUMIFS('comprehensive_dps30 Swam'!E:E,'comprehensive_dps30 Swam'!$A:$A,$A3,'comprehensive_dps30 Swam'!$B:$B,$B3,'comprehensive_dps30 Swam'!$C:$C,$C3)</f>
        <v>18.475999999999999</v>
      </c>
      <c r="F3" s="4">
        <f>SUMIFS('comprehensive_dps30 Swam'!F:F,'comprehensive_dps30 Swam'!$A:$A,$A3,'comprehensive_dps30 Swam'!$B:$B,$B3,'comprehensive_dps30 Swam'!$C:$C,$C3)</f>
        <v>489.6</v>
      </c>
      <c r="G3" s="4">
        <f>SUMIFS('comprehensive_dps30 Swam'!G:G,'comprehensive_dps30 Swam'!$A:$A,$A3,'comprehensive_dps30 Swam'!$B:$B,$B3,'comprehensive_dps30 Swam'!$C:$C,$C3)</f>
        <v>3527</v>
      </c>
      <c r="H3" s="4">
        <f>SUMIFS('comprehensive_dps30 Swam'!H:H,'comprehensive_dps30 Swam'!$A:$A,$A3,'comprehensive_dps30 Swam'!$B:$B,$B3,'comprehensive_dps30 Swam'!$C:$C,$C3)</f>
        <v>44.42</v>
      </c>
      <c r="I3" s="4">
        <f>SUMIFS('comprehensive_dps30 Swam'!I:I,'comprehensive_dps30 Swam'!$A:$A,$A3,'comprehensive_dps30 Swam'!$B:$B,$B3,'comprehensive_dps30 Swam'!$C:$C,$C3)</f>
        <v>19.190999999999999</v>
      </c>
      <c r="J3" s="4">
        <f>SUMIFS('comprehensive_dps30 Swam'!J:J,'comprehensive_dps30 Swam'!$A:$A,$A3,'comprehensive_dps30 Swam'!$B:$B,$B3,'comprehensive_dps30 Swam'!$C:$C,$C3)</f>
        <v>550.9</v>
      </c>
      <c r="K3" s="4">
        <f>SUMIFS('comprehensive_dps30 Swam'!K:K,'comprehensive_dps30 Swam'!$A:$A,$A3,'comprehensive_dps30 Swam'!$B:$B,$B3,'comprehensive_dps30 Swam'!$C:$C,$C3)</f>
        <v>3821</v>
      </c>
      <c r="L3" s="4">
        <f>SUMIFS('comprehensive_dps30 Swam'!L:L,'comprehensive_dps30 Swam'!$A:$A,$A3,'comprehensive_dps30 Swam'!$B:$B,$B3,'comprehensive_dps30 Swam'!$C:$C,$C3)</f>
        <v>46.87</v>
      </c>
      <c r="M3" s="4">
        <f>SUMIFS('comprehensive_dps30 Swam'!M:M,'comprehensive_dps30 Swam'!$A:$A,$A3,'comprehensive_dps30 Swam'!$B:$B,$B3,'comprehensive_dps30 Swam'!$C:$C,$C3)</f>
        <v>19.876999999999999</v>
      </c>
      <c r="N3" s="4">
        <f>SUMIFS('comprehensive_dps30 Swam'!N:N,'comprehensive_dps30 Swam'!$A:$A,$A3,'comprehensive_dps30 Swam'!$B:$B,$B3,'comprehensive_dps30 Swam'!$C:$C,$C3)</f>
        <v>614.5</v>
      </c>
      <c r="O3" s="4">
        <f>SUMIFS('comprehensive_dps30 Swam'!O:O,'comprehensive_dps30 Swam'!$A:$A,$A3,'comprehensive_dps30 Swam'!$B:$B,$B3,'comprehensive_dps30 Swam'!$C:$C,$C3)</f>
        <v>4115</v>
      </c>
      <c r="P3" s="4">
        <f>SUMIFS('comprehensive_dps30 Swam'!P:P,'comprehensive_dps30 Swam'!$A:$A,$A3,'comprehensive_dps30 Swam'!$B:$B,$B3,'comprehensive_dps30 Swam'!$C:$C,$C3)</f>
        <v>49.03</v>
      </c>
      <c r="Q3" s="4">
        <f>SUMIFS('comprehensive_dps30 Swam'!Q:Q,'comprehensive_dps30 Swam'!$A:$A,$A3,'comprehensive_dps30 Swam'!$B:$B,$B3,'comprehensive_dps30 Swam'!$C:$C,$C3)</f>
        <v>20.472000000000001</v>
      </c>
      <c r="R3" s="4">
        <f>SUMIFS('comprehensive_dps30 Swam'!R:R,'comprehensive_dps30 Swam'!$A:$A,$A3,'comprehensive_dps30 Swam'!$B:$B,$B3,'comprehensive_dps30 Swam'!$C:$C,$C3)</f>
        <v>673.6</v>
      </c>
      <c r="S3" s="4">
        <f>SUMIFS('comprehensive_dps30 Swam'!S:S,'comprehensive_dps30 Swam'!$A:$A,$A3,'comprehensive_dps30 Swam'!$B:$B,$B3,'comprehensive_dps30 Swam'!$C:$C,$C3)</f>
        <v>4380</v>
      </c>
      <c r="T3" s="4">
        <f>SUMIFS('comprehensive_dps30 Swam'!T:T,'comprehensive_dps30 Swam'!$A:$A,$A3,'comprehensive_dps30 Swam'!$B:$B,$B3,'comprehensive_dps30 Swam'!$C:$C,$C3)</f>
        <v>51.22</v>
      </c>
      <c r="U3" s="4">
        <f>SUMIFS('comprehensive_dps30 Swam'!U:U,'comprehensive_dps30 Swam'!$A:$A,$A3,'comprehensive_dps30 Swam'!$B:$B,$B3,'comprehensive_dps30 Swam'!$C:$C,$C3)</f>
        <v>21.065999999999999</v>
      </c>
      <c r="V3" s="4">
        <f>SUMIFS('comprehensive_dps30 Swam'!V:V,'comprehensive_dps30 Swam'!$A:$A,$A3,'comprehensive_dps30 Swam'!$B:$B,$B3,'comprehensive_dps30 Swam'!$C:$C,$C3)</f>
        <v>736.3</v>
      </c>
      <c r="W3" s="4">
        <f>SUMIFS('comprehensive_dps30 Swam'!W:W,'comprehensive_dps30 Swam'!$A:$A,$A3,'comprehensive_dps30 Swam'!$B:$B,$B3,'comprehensive_dps30 Swam'!$C:$C,$C3)</f>
        <v>4652</v>
      </c>
    </row>
    <row r="4" spans="1:23" x14ac:dyDescent="0.45">
      <c r="A4" t="s">
        <v>94</v>
      </c>
      <c r="B4" t="s">
        <v>68</v>
      </c>
      <c r="C4" t="s">
        <v>69</v>
      </c>
      <c r="D4">
        <f>SUMIFS('comprehensive_dps30 Swam'!D:D,'comprehensive_dps30 Swam'!$A:$A,$A4,'comprehensive_dps30 Swam'!$B:$B,$B4,'comprehensive_dps30 Swam'!$C:$C,$C4)</f>
        <v>41.86</v>
      </c>
      <c r="E4">
        <f>SUMIFS('comprehensive_dps30 Swam'!E:E,'comprehensive_dps30 Swam'!$A:$A,$A4,'comprehensive_dps30 Swam'!$B:$B,$B4,'comprehensive_dps30 Swam'!$C:$C,$C4)</f>
        <v>17.402000000000001</v>
      </c>
      <c r="F4">
        <f>SUMIFS('comprehensive_dps30 Swam'!F:F,'comprehensive_dps30 Swam'!$A:$A,$A4,'comprehensive_dps30 Swam'!$B:$B,$B4,'comprehensive_dps30 Swam'!$C:$C,$C4)</f>
        <v>582.5</v>
      </c>
      <c r="G4">
        <f>SUMIFS('comprehensive_dps30 Swam'!G:G,'comprehensive_dps30 Swam'!$A:$A,$A4,'comprehensive_dps30 Swam'!$B:$B,$B4,'comprehensive_dps30 Swam'!$C:$C,$C4)</f>
        <v>3378</v>
      </c>
      <c r="H4">
        <f>SUMIFS('comprehensive_dps30 Swam'!H:H,'comprehensive_dps30 Swam'!$A:$A,$A4,'comprehensive_dps30 Swam'!$B:$B,$B4,'comprehensive_dps30 Swam'!$C:$C,$C4)</f>
        <v>44.32</v>
      </c>
      <c r="I4">
        <f>SUMIFS('comprehensive_dps30 Swam'!I:I,'comprehensive_dps30 Swam'!$A:$A,$A4,'comprehensive_dps30 Swam'!$B:$B,$B4,'comprehensive_dps30 Swam'!$C:$C,$C4)</f>
        <v>18.062000000000001</v>
      </c>
      <c r="J4">
        <f>SUMIFS('comprehensive_dps30 Swam'!J:J,'comprehensive_dps30 Swam'!$A:$A,$A4,'comprehensive_dps30 Swam'!$B:$B,$B4,'comprehensive_dps30 Swam'!$C:$C,$C4)</f>
        <v>655</v>
      </c>
      <c r="K4">
        <f>SUMIFS('comprehensive_dps30 Swam'!K:K,'comprehensive_dps30 Swam'!$A:$A,$A4,'comprehensive_dps30 Swam'!$B:$B,$B4,'comprehensive_dps30 Swam'!$C:$C,$C4)</f>
        <v>3659</v>
      </c>
      <c r="L4">
        <f>SUMIFS('comprehensive_dps30 Swam'!L:L,'comprehensive_dps30 Swam'!$A:$A,$A4,'comprehensive_dps30 Swam'!$B:$B,$B4,'comprehensive_dps30 Swam'!$C:$C,$C4)</f>
        <v>46.73</v>
      </c>
      <c r="M4">
        <f>SUMIFS('comprehensive_dps30 Swam'!M:M,'comprehensive_dps30 Swam'!$A:$A,$A4,'comprehensive_dps30 Swam'!$B:$B,$B4,'comprehensive_dps30 Swam'!$C:$C,$C4)</f>
        <v>18.695</v>
      </c>
      <c r="N4">
        <f>SUMIFS('comprehensive_dps30 Swam'!N:N,'comprehensive_dps30 Swam'!$A:$A,$A4,'comprehensive_dps30 Swam'!$B:$B,$B4,'comprehensive_dps30 Swam'!$C:$C,$C4)</f>
        <v>730.1</v>
      </c>
      <c r="O4">
        <f>SUMIFS('comprehensive_dps30 Swam'!O:O,'comprehensive_dps30 Swam'!$A:$A,$A4,'comprehensive_dps30 Swam'!$B:$B,$B4,'comprehensive_dps30 Swam'!$C:$C,$C4)</f>
        <v>3941</v>
      </c>
      <c r="P4">
        <f>SUMIFS('comprehensive_dps30 Swam'!P:P,'comprehensive_dps30 Swam'!$A:$A,$A4,'comprehensive_dps30 Swam'!$B:$B,$B4,'comprehensive_dps30 Swam'!$C:$C,$C4)</f>
        <v>48.86</v>
      </c>
      <c r="Q4">
        <f>SUMIFS('comprehensive_dps30 Swam'!Q:Q,'comprehensive_dps30 Swam'!$A:$A,$A4,'comprehensive_dps30 Swam'!$B:$B,$B4,'comprehensive_dps30 Swam'!$C:$C,$C4)</f>
        <v>19.244</v>
      </c>
      <c r="R4">
        <f>SUMIFS('comprehensive_dps30 Swam'!R:R,'comprehensive_dps30 Swam'!$A:$A,$A4,'comprehensive_dps30 Swam'!$B:$B,$B4,'comprehensive_dps30 Swam'!$C:$C,$C4)</f>
        <v>799.8</v>
      </c>
      <c r="S4">
        <f>SUMIFS('comprehensive_dps30 Swam'!S:S,'comprehensive_dps30 Swam'!$A:$A,$A4,'comprehensive_dps30 Swam'!$B:$B,$B4,'comprehensive_dps30 Swam'!$C:$C,$C4)</f>
        <v>4194</v>
      </c>
      <c r="T4">
        <f>SUMIFS('comprehensive_dps30 Swam'!T:T,'comprehensive_dps30 Swam'!$A:$A,$A4,'comprehensive_dps30 Swam'!$B:$B,$B4,'comprehensive_dps30 Swam'!$C:$C,$C4)</f>
        <v>51.02</v>
      </c>
      <c r="U4">
        <f>SUMIFS('comprehensive_dps30 Swam'!U:U,'comprehensive_dps30 Swam'!$A:$A,$A4,'comprehensive_dps30 Swam'!$B:$B,$B4,'comprehensive_dps30 Swam'!$C:$C,$C4)</f>
        <v>19.792999999999999</v>
      </c>
      <c r="V4">
        <f>SUMIFS('comprehensive_dps30 Swam'!V:V,'comprehensive_dps30 Swam'!$A:$A,$A4,'comprehensive_dps30 Swam'!$B:$B,$B4,'comprehensive_dps30 Swam'!$C:$C,$C4)</f>
        <v>873.8</v>
      </c>
      <c r="W4">
        <f>SUMIFS('comprehensive_dps30 Swam'!W:W,'comprehensive_dps30 Swam'!$A:$A,$A4,'comprehensive_dps30 Swam'!$B:$B,$B4,'comprehensive_dps30 Swam'!$C:$C,$C4)</f>
        <v>4455</v>
      </c>
    </row>
    <row r="5" spans="1:23" s="2" customFormat="1" x14ac:dyDescent="0.45">
      <c r="A5" s="2" t="s">
        <v>83</v>
      </c>
      <c r="B5" s="2" t="s">
        <v>71</v>
      </c>
      <c r="C5" s="2" t="s">
        <v>72</v>
      </c>
      <c r="D5" s="2">
        <f>SUMIFS('comprehensive_dps30 Swam'!D:D,'comprehensive_dps30 Swam'!$A:$A,$A5,'comprehensive_dps30 Swam'!$B:$B,$B5,'comprehensive_dps30 Swam'!$C:$C,$C5)</f>
        <v>40</v>
      </c>
      <c r="E5" s="2">
        <f>SUMIFS('comprehensive_dps30 Swam'!E:E,'comprehensive_dps30 Swam'!$A:$A,$A5,'comprehensive_dps30 Swam'!$B:$B,$B5,'comprehensive_dps30 Swam'!$C:$C,$C5)</f>
        <v>18.212</v>
      </c>
      <c r="F5" s="2">
        <f>SUMIFS('comprehensive_dps30 Swam'!F:F,'comprehensive_dps30 Swam'!$A:$A,$A5,'comprehensive_dps30 Swam'!$B:$B,$B5,'comprehensive_dps30 Swam'!$C:$C,$C5)</f>
        <v>423.6</v>
      </c>
      <c r="G5" s="2">
        <f>SUMIFS('comprehensive_dps30 Swam'!G:G,'comprehensive_dps30 Swam'!$A:$A,$A5,'comprehensive_dps30 Swam'!$B:$B,$B5,'comprehensive_dps30 Swam'!$C:$C,$C5)</f>
        <v>3421</v>
      </c>
      <c r="H5" s="2">
        <f>SUMIFS('comprehensive_dps30 Swam'!H:H,'comprehensive_dps30 Swam'!$A:$A,$A5,'comprehensive_dps30 Swam'!$B:$B,$B5,'comprehensive_dps30 Swam'!$C:$C,$C5)</f>
        <v>42.52</v>
      </c>
      <c r="I5" s="2">
        <f>SUMIFS('comprehensive_dps30 Swam'!I:I,'comprehensive_dps30 Swam'!$A:$A,$A5,'comprehensive_dps30 Swam'!$B:$B,$B5,'comprehensive_dps30 Swam'!$C:$C,$C5)</f>
        <v>18.98</v>
      </c>
      <c r="J5" s="2">
        <f>SUMIFS('comprehensive_dps30 Swam'!J:J,'comprehensive_dps30 Swam'!$A:$A,$A5,'comprehensive_dps30 Swam'!$B:$B,$B5,'comprehensive_dps30 Swam'!$C:$C,$C5)</f>
        <v>478.2</v>
      </c>
      <c r="K5" s="2">
        <f>SUMIFS('comprehensive_dps30 Swam'!K:K,'comprehensive_dps30 Swam'!$A:$A,$A5,'comprehensive_dps30 Swam'!$B:$B,$B5,'comprehensive_dps30 Swam'!$C:$C,$C5)</f>
        <v>3706</v>
      </c>
      <c r="L5" s="2">
        <f>SUMIFS('comprehensive_dps30 Swam'!L:L,'comprehensive_dps30 Swam'!$A:$A,$A5,'comprehensive_dps30 Swam'!$B:$B,$B5,'comprehensive_dps30 Swam'!$C:$C,$C5)</f>
        <v>45</v>
      </c>
      <c r="M5" s="2">
        <f>SUMIFS('comprehensive_dps30 Swam'!M:M,'comprehensive_dps30 Swam'!$A:$A,$A5,'comprehensive_dps30 Swam'!$B:$B,$B5,'comprehensive_dps30 Swam'!$C:$C,$C5)</f>
        <v>19.715</v>
      </c>
      <c r="N5" s="2">
        <f>SUMIFS('comprehensive_dps30 Swam'!N:N,'comprehensive_dps30 Swam'!$A:$A,$A5,'comprehensive_dps30 Swam'!$B:$B,$B5,'comprehensive_dps30 Swam'!$C:$C,$C5)</f>
        <v>535</v>
      </c>
      <c r="O5" s="2">
        <f>SUMIFS('comprehensive_dps30 Swam'!O:O,'comprehensive_dps30 Swam'!$A:$A,$A5,'comprehensive_dps30 Swam'!$B:$B,$B5,'comprehensive_dps30 Swam'!$C:$C,$C5)</f>
        <v>3991</v>
      </c>
      <c r="P5" s="2">
        <f>SUMIFS('comprehensive_dps30 Swam'!P:P,'comprehensive_dps30 Swam'!$A:$A,$A5,'comprehensive_dps30 Swam'!$B:$B,$B5,'comprehensive_dps30 Swam'!$C:$C,$C5)</f>
        <v>47.18</v>
      </c>
      <c r="Q5" s="2">
        <f>SUMIFS('comprehensive_dps30 Swam'!Q:Q,'comprehensive_dps30 Swam'!$A:$A,$A5,'comprehensive_dps30 Swam'!$B:$B,$B5,'comprehensive_dps30 Swam'!$C:$C,$C5)</f>
        <v>20.352</v>
      </c>
      <c r="R5" s="2">
        <f>SUMIFS('comprehensive_dps30 Swam'!R:R,'comprehensive_dps30 Swam'!$A:$A,$A5,'comprehensive_dps30 Swam'!$B:$B,$B5,'comprehensive_dps30 Swam'!$C:$C,$C5)</f>
        <v>587.70000000000005</v>
      </c>
      <c r="S5" s="2">
        <f>SUMIFS('comprehensive_dps30 Swam'!S:S,'comprehensive_dps30 Swam'!$A:$A,$A5,'comprehensive_dps30 Swam'!$B:$B,$B5,'comprehensive_dps30 Swam'!$C:$C,$C5)</f>
        <v>4247</v>
      </c>
      <c r="T5" s="2">
        <f>SUMIFS('comprehensive_dps30 Swam'!T:T,'comprehensive_dps30 Swam'!$A:$A,$A5,'comprehensive_dps30 Swam'!$B:$B,$B5,'comprehensive_dps30 Swam'!$C:$C,$C5)</f>
        <v>49.39</v>
      </c>
      <c r="U5" s="2">
        <f>SUMIFS('comprehensive_dps30 Swam'!U:U,'comprehensive_dps30 Swam'!$A:$A,$A5,'comprehensive_dps30 Swam'!$B:$B,$B5,'comprehensive_dps30 Swam'!$C:$C,$C5)</f>
        <v>20.986000000000001</v>
      </c>
      <c r="V5" s="2">
        <f>SUMIFS('comprehensive_dps30 Swam'!V:V,'comprehensive_dps30 Swam'!$A:$A,$A5,'comprehensive_dps30 Swam'!$B:$B,$B5,'comprehensive_dps30 Swam'!$C:$C,$C5)</f>
        <v>643.79999999999995</v>
      </c>
      <c r="W5" s="2">
        <f>SUMIFS('comprehensive_dps30 Swam'!W:W,'comprehensive_dps30 Swam'!$A:$A,$A5,'comprehensive_dps30 Swam'!$B:$B,$B5,'comprehensive_dps30 Swam'!$C:$C,$C5)</f>
        <v>4512</v>
      </c>
    </row>
    <row r="6" spans="1:23" x14ac:dyDescent="0.45">
      <c r="A6" t="s">
        <v>90</v>
      </c>
      <c r="B6" t="s">
        <v>68</v>
      </c>
      <c r="C6" t="s">
        <v>69</v>
      </c>
      <c r="D6">
        <f>SUMIFS('comprehensive_dps30 Swam'!D:D,'comprehensive_dps30 Swam'!$A:$A,$A6,'comprehensive_dps30 Swam'!$B:$B,$B6,'comprehensive_dps30 Swam'!$C:$C,$C6)</f>
        <v>38.5</v>
      </c>
      <c r="E6">
        <f>SUMIFS('comprehensive_dps30 Swam'!E:E,'comprehensive_dps30 Swam'!$A:$A,$A6,'comprehensive_dps30 Swam'!$B:$B,$B6,'comprehensive_dps30 Swam'!$C:$C,$C6)</f>
        <v>17.657</v>
      </c>
      <c r="F6">
        <f>SUMIFS('comprehensive_dps30 Swam'!F:F,'comprehensive_dps30 Swam'!$A:$A,$A6,'comprehensive_dps30 Swam'!$B:$B,$B6,'comprehensive_dps30 Swam'!$C:$C,$C6)</f>
        <v>399.1</v>
      </c>
      <c r="G6">
        <f>SUMIFS('comprehensive_dps30 Swam'!G:G,'comprehensive_dps30 Swam'!$A:$A,$A6,'comprehensive_dps30 Swam'!$B:$B,$B6,'comprehensive_dps30 Swam'!$C:$C,$C6)</f>
        <v>2549</v>
      </c>
      <c r="H6">
        <f>SUMIFS('comprehensive_dps30 Swam'!H:H,'comprehensive_dps30 Swam'!$A:$A,$A6,'comprehensive_dps30 Swam'!$B:$B,$B6,'comprehensive_dps30 Swam'!$C:$C,$C6)</f>
        <v>40.71</v>
      </c>
      <c r="I6">
        <f>SUMIFS('comprehensive_dps30 Swam'!I:I,'comprehensive_dps30 Swam'!$A:$A,$A6,'comprehensive_dps30 Swam'!$B:$B,$B6,'comprehensive_dps30 Swam'!$C:$C,$C6)</f>
        <v>18.302</v>
      </c>
      <c r="J6">
        <f>SUMIFS('comprehensive_dps30 Swam'!J:J,'comprehensive_dps30 Swam'!$A:$A,$A6,'comprehensive_dps30 Swam'!$B:$B,$B6,'comprehensive_dps30 Swam'!$C:$C,$C6)</f>
        <v>448.2</v>
      </c>
      <c r="K6">
        <f>SUMIFS('comprehensive_dps30 Swam'!K:K,'comprehensive_dps30 Swam'!$A:$A,$A6,'comprehensive_dps30 Swam'!$B:$B,$B6,'comprehensive_dps30 Swam'!$C:$C,$C6)</f>
        <v>2761</v>
      </c>
      <c r="L6">
        <f>SUMIFS('comprehensive_dps30 Swam'!L:L,'comprehensive_dps30 Swam'!$A:$A,$A6,'comprehensive_dps30 Swam'!$B:$B,$B6,'comprehensive_dps30 Swam'!$C:$C,$C6)</f>
        <v>42.88</v>
      </c>
      <c r="M6">
        <f>SUMIFS('comprehensive_dps30 Swam'!M:M,'comprehensive_dps30 Swam'!$A:$A,$A6,'comprehensive_dps30 Swam'!$B:$B,$B6,'comprehensive_dps30 Swam'!$C:$C,$C6)</f>
        <v>18.920000000000002</v>
      </c>
      <c r="N6">
        <f>SUMIFS('comprehensive_dps30 Swam'!N:N,'comprehensive_dps30 Swam'!$A:$A,$A6,'comprehensive_dps30 Swam'!$B:$B,$B6,'comprehensive_dps30 Swam'!$C:$C,$C6)</f>
        <v>498.9</v>
      </c>
      <c r="O6">
        <f>SUMIFS('comprehensive_dps30 Swam'!O:O,'comprehensive_dps30 Swam'!$A:$A,$A6,'comprehensive_dps30 Swam'!$B:$B,$B6,'comprehensive_dps30 Swam'!$C:$C,$C6)</f>
        <v>2974</v>
      </c>
      <c r="P6">
        <f>SUMIFS('comprehensive_dps30 Swam'!P:P,'comprehensive_dps30 Swam'!$A:$A,$A6,'comprehensive_dps30 Swam'!$B:$B,$B6,'comprehensive_dps30 Swam'!$C:$C,$C6)</f>
        <v>44.78</v>
      </c>
      <c r="Q6">
        <f>SUMIFS('comprehensive_dps30 Swam'!Q:Q,'comprehensive_dps30 Swam'!$A:$A,$A6,'comprehensive_dps30 Swam'!$B:$B,$B6,'comprehensive_dps30 Swam'!$C:$C,$C6)</f>
        <v>19.456</v>
      </c>
      <c r="R6">
        <f>SUMIFS('comprehensive_dps30 Swam'!R:R,'comprehensive_dps30 Swam'!$A:$A,$A6,'comprehensive_dps30 Swam'!$B:$B,$B6,'comprehensive_dps30 Swam'!$C:$C,$C6)</f>
        <v>546.1</v>
      </c>
      <c r="S6">
        <f>SUMIFS('comprehensive_dps30 Swam'!S:S,'comprehensive_dps30 Swam'!$A:$A,$A6,'comprehensive_dps30 Swam'!$B:$B,$B6,'comprehensive_dps30 Swam'!$C:$C,$C6)</f>
        <v>3165</v>
      </c>
      <c r="T6">
        <f>SUMIFS('comprehensive_dps30 Swam'!T:T,'comprehensive_dps30 Swam'!$A:$A,$A6,'comprehensive_dps30 Swam'!$B:$B,$B6,'comprehensive_dps30 Swam'!$C:$C,$C6)</f>
        <v>46.71</v>
      </c>
      <c r="U6">
        <f>SUMIFS('comprehensive_dps30 Swam'!U:U,'comprehensive_dps30 Swam'!$A:$A,$A6,'comprehensive_dps30 Swam'!$B:$B,$B6,'comprehensive_dps30 Swam'!$C:$C,$C6)</f>
        <v>19.991</v>
      </c>
      <c r="V6">
        <f>SUMIFS('comprehensive_dps30 Swam'!V:V,'comprehensive_dps30 Swam'!$A:$A,$A6,'comprehensive_dps30 Swam'!$B:$B,$B6,'comprehensive_dps30 Swam'!$C:$C,$C6)</f>
        <v>596</v>
      </c>
      <c r="W6">
        <f>SUMIFS('comprehensive_dps30 Swam'!W:W,'comprehensive_dps30 Swam'!$A:$A,$A6,'comprehensive_dps30 Swam'!$B:$B,$B6,'comprehensive_dps30 Swam'!$C:$C,$C6)</f>
        <v>3362</v>
      </c>
    </row>
    <row r="7" spans="1:23" x14ac:dyDescent="0.45">
      <c r="A7" t="s">
        <v>78</v>
      </c>
      <c r="B7" t="s">
        <v>71</v>
      </c>
      <c r="C7" t="s">
        <v>72</v>
      </c>
      <c r="D7">
        <f>SUMIFS('comprehensive_dps30 Swam'!D:D,'comprehensive_dps30 Swam'!$A:$A,$A7,'comprehensive_dps30 Swam'!$B:$B,$B7,'comprehensive_dps30 Swam'!$C:$C,$C7)</f>
        <v>39.659999999999997</v>
      </c>
      <c r="E7">
        <f>SUMIFS('comprehensive_dps30 Swam'!E:E,'comprehensive_dps30 Swam'!$A:$A,$A7,'comprehensive_dps30 Swam'!$B:$B,$B7,'comprehensive_dps30 Swam'!$C:$C,$C7)</f>
        <v>15.808999999999999</v>
      </c>
      <c r="F7">
        <f>SUMIFS('comprehensive_dps30 Swam'!F:F,'comprehensive_dps30 Swam'!$A:$A,$A7,'comprehensive_dps30 Swam'!$B:$B,$B7,'comprehensive_dps30 Swam'!$C:$C,$C7)</f>
        <v>626.1</v>
      </c>
      <c r="G7">
        <f>SUMIFS('comprehensive_dps30 Swam'!G:G,'comprehensive_dps30 Swam'!$A:$A,$A7,'comprehensive_dps30 Swam'!$B:$B,$B7,'comprehensive_dps30 Swam'!$C:$C,$C7)</f>
        <v>4043</v>
      </c>
      <c r="H7">
        <f>SUMIFS('comprehensive_dps30 Swam'!H:H,'comprehensive_dps30 Swam'!$A:$A,$A7,'comprehensive_dps30 Swam'!$B:$B,$B7,'comprehensive_dps30 Swam'!$C:$C,$C7)</f>
        <v>42.11</v>
      </c>
      <c r="I7">
        <f>SUMIFS('comprehensive_dps30 Swam'!I:I,'comprehensive_dps30 Swam'!$A:$A,$A7,'comprehensive_dps30 Swam'!$B:$B,$B7,'comprehensive_dps30 Swam'!$C:$C,$C7)</f>
        <v>16.454000000000001</v>
      </c>
      <c r="J7">
        <f>SUMIFS('comprehensive_dps30 Swam'!J:J,'comprehensive_dps30 Swam'!$A:$A,$A7,'comprehensive_dps30 Swam'!$B:$B,$B7,'comprehensive_dps30 Swam'!$C:$C,$C7)</f>
        <v>705.9</v>
      </c>
      <c r="K7">
        <f>SUMIFS('comprehensive_dps30 Swam'!K:K,'comprehensive_dps30 Swam'!$A:$A,$A7,'comprehensive_dps30 Swam'!$B:$B,$B7,'comprehensive_dps30 Swam'!$C:$C,$C7)</f>
        <v>4380</v>
      </c>
      <c r="L7">
        <f>SUMIFS('comprehensive_dps30 Swam'!L:L,'comprehensive_dps30 Swam'!$A:$A,$A7,'comprehensive_dps30 Swam'!$B:$B,$B7,'comprehensive_dps30 Swam'!$C:$C,$C7)</f>
        <v>44.51</v>
      </c>
      <c r="M7">
        <f>SUMIFS('comprehensive_dps30 Swam'!M:M,'comprehensive_dps30 Swam'!$A:$A,$A7,'comprehensive_dps30 Swam'!$B:$B,$B7,'comprehensive_dps30 Swam'!$C:$C,$C7)</f>
        <v>17.073</v>
      </c>
      <c r="N7">
        <f>SUMIFS('comprehensive_dps30 Swam'!N:N,'comprehensive_dps30 Swam'!$A:$A,$A7,'comprehensive_dps30 Swam'!$B:$B,$B7,'comprehensive_dps30 Swam'!$C:$C,$C7)</f>
        <v>788.8</v>
      </c>
      <c r="O7">
        <f>SUMIFS('comprehensive_dps30 Swam'!O:O,'comprehensive_dps30 Swam'!$A:$A,$A7,'comprehensive_dps30 Swam'!$B:$B,$B7,'comprehensive_dps30 Swam'!$C:$C,$C7)</f>
        <v>4717</v>
      </c>
      <c r="P7">
        <f>SUMIFS('comprehensive_dps30 Swam'!P:P,'comprehensive_dps30 Swam'!$A:$A,$A7,'comprehensive_dps30 Swam'!$B:$B,$B7,'comprehensive_dps30 Swam'!$C:$C,$C7)</f>
        <v>46.63</v>
      </c>
      <c r="Q7">
        <f>SUMIFS('comprehensive_dps30 Swam'!Q:Q,'comprehensive_dps30 Swam'!$A:$A,$A7,'comprehensive_dps30 Swam'!$B:$B,$B7,'comprehensive_dps30 Swam'!$C:$C,$C7)</f>
        <v>17.61</v>
      </c>
      <c r="R7">
        <f>SUMIFS('comprehensive_dps30 Swam'!R:R,'comprehensive_dps30 Swam'!$A:$A,$A7,'comprehensive_dps30 Swam'!$B:$B,$B7,'comprehensive_dps30 Swam'!$C:$C,$C7)</f>
        <v>865.9</v>
      </c>
      <c r="S7">
        <f>SUMIFS('comprehensive_dps30 Swam'!S:S,'comprehensive_dps30 Swam'!$A:$A,$A7,'comprehensive_dps30 Swam'!$B:$B,$B7,'comprehensive_dps30 Swam'!$C:$C,$C7)</f>
        <v>5020</v>
      </c>
      <c r="T7">
        <f>SUMIFS('comprehensive_dps30 Swam'!T:T,'comprehensive_dps30 Swam'!$A:$A,$A7,'comprehensive_dps30 Swam'!$B:$B,$B7,'comprehensive_dps30 Swam'!$C:$C,$C7)</f>
        <v>48.78</v>
      </c>
      <c r="U7">
        <f>SUMIFS('comprehensive_dps30 Swam'!U:U,'comprehensive_dps30 Swam'!$A:$A,$A7,'comprehensive_dps30 Swam'!$B:$B,$B7,'comprehensive_dps30 Swam'!$C:$C,$C7)</f>
        <v>18.145</v>
      </c>
      <c r="V7">
        <f>SUMIFS('comprehensive_dps30 Swam'!V:V,'comprehensive_dps30 Swam'!$A:$A,$A7,'comprehensive_dps30 Swam'!$B:$B,$B7,'comprehensive_dps30 Swam'!$C:$C,$C7)</f>
        <v>947.8</v>
      </c>
      <c r="W7">
        <f>SUMIFS('comprehensive_dps30 Swam'!W:W,'comprehensive_dps30 Swam'!$A:$A,$A7,'comprehensive_dps30 Swam'!$B:$B,$B7,'comprehensive_dps30 Swam'!$C:$C,$C7)</f>
        <v>5332</v>
      </c>
    </row>
    <row r="8" spans="1:23" s="5" customFormat="1" x14ac:dyDescent="0.45">
      <c r="A8" s="5" t="s">
        <v>79</v>
      </c>
      <c r="B8" s="5" t="s">
        <v>71</v>
      </c>
      <c r="C8" s="5" t="s">
        <v>69</v>
      </c>
      <c r="D8" s="5">
        <f>SUMIFS('comprehensive_dps30 Swam'!D:D,'comprehensive_dps30 Swam'!$A:$A,$A8,'comprehensive_dps30 Swam'!$B:$B,$B8,'comprehensive_dps30 Swam'!$C:$C,$C8)</f>
        <v>37.19</v>
      </c>
      <c r="E8" s="5">
        <f>SUMIFS('comprehensive_dps30 Swam'!E:E,'comprehensive_dps30 Swam'!$A:$A,$A8,'comprehensive_dps30 Swam'!$B:$B,$B8,'comprehensive_dps30 Swam'!$C:$C,$C8)</f>
        <v>17.654</v>
      </c>
      <c r="F8" s="5">
        <f>SUMIFS('comprehensive_dps30 Swam'!F:F,'comprehensive_dps30 Swam'!$A:$A,$A8,'comprehensive_dps30 Swam'!$B:$B,$B8,'comprehensive_dps30 Swam'!$C:$C,$C8)</f>
        <v>347.7</v>
      </c>
      <c r="G8" s="5">
        <f>SUMIFS('comprehensive_dps30 Swam'!G:G,'comprehensive_dps30 Swam'!$A:$A,$A8,'comprehensive_dps30 Swam'!$B:$B,$B8,'comprehensive_dps30 Swam'!$C:$C,$C8)</f>
        <v>2422</v>
      </c>
      <c r="H8" s="5">
        <f>SUMIFS('comprehensive_dps30 Swam'!H:H,'comprehensive_dps30 Swam'!$A:$A,$A8,'comprehensive_dps30 Swam'!$B:$B,$B8,'comprehensive_dps30 Swam'!$C:$C,$C8)</f>
        <v>39.36</v>
      </c>
      <c r="I8" s="5">
        <f>SUMIFS('comprehensive_dps30 Swam'!I:I,'comprehensive_dps30 Swam'!$A:$A,$A8,'comprehensive_dps30 Swam'!$B:$B,$B8,'comprehensive_dps30 Swam'!$C:$C,$C8)</f>
        <v>18.315000000000001</v>
      </c>
      <c r="J8" s="5">
        <f>SUMIFS('comprehensive_dps30 Swam'!J:J,'comprehensive_dps30 Swam'!$A:$A,$A8,'comprehensive_dps30 Swam'!$B:$B,$B8,'comprehensive_dps30 Swam'!$C:$C,$C8)</f>
        <v>390.8</v>
      </c>
      <c r="K8" s="5">
        <f>SUMIFS('comprehensive_dps30 Swam'!K:K,'comprehensive_dps30 Swam'!$A:$A,$A8,'comprehensive_dps30 Swam'!$B:$B,$B8,'comprehensive_dps30 Swam'!$C:$C,$C8)</f>
        <v>2624</v>
      </c>
      <c r="L8" s="5">
        <f>SUMIFS('comprehensive_dps30 Swam'!L:L,'comprehensive_dps30 Swam'!$A:$A,$A8,'comprehensive_dps30 Swam'!$B:$B,$B8,'comprehensive_dps30 Swam'!$C:$C,$C8)</f>
        <v>41.49</v>
      </c>
      <c r="M8" s="5">
        <f>SUMIFS('comprehensive_dps30 Swam'!M:M,'comprehensive_dps30 Swam'!$A:$A,$A8,'comprehensive_dps30 Swam'!$B:$B,$B8,'comprehensive_dps30 Swam'!$C:$C,$C8)</f>
        <v>18.949000000000002</v>
      </c>
      <c r="N8" s="5">
        <f>SUMIFS('comprehensive_dps30 Swam'!N:N,'comprehensive_dps30 Swam'!$A:$A,$A8,'comprehensive_dps30 Swam'!$B:$B,$B8,'comprehensive_dps30 Swam'!$C:$C,$C8)</f>
        <v>435.4</v>
      </c>
      <c r="O8" s="5">
        <f>SUMIFS('comprehensive_dps30 Swam'!O:O,'comprehensive_dps30 Swam'!$A:$A,$A8,'comprehensive_dps30 Swam'!$B:$B,$B8,'comprehensive_dps30 Swam'!$C:$C,$C8)</f>
        <v>2826</v>
      </c>
      <c r="P8" s="5">
        <f>SUMIFS('comprehensive_dps30 Swam'!P:P,'comprehensive_dps30 Swam'!$A:$A,$A8,'comprehensive_dps30 Swam'!$B:$B,$B8,'comprehensive_dps30 Swam'!$C:$C,$C8)</f>
        <v>43.36</v>
      </c>
      <c r="Q8" s="5">
        <f>SUMIFS('comprehensive_dps30 Swam'!Q:Q,'comprehensive_dps30 Swam'!$A:$A,$A8,'comprehensive_dps30 Swam'!$B:$B,$B8,'comprehensive_dps30 Swam'!$C:$C,$C8)</f>
        <v>19.497</v>
      </c>
      <c r="R8" s="5">
        <f>SUMIFS('comprehensive_dps30 Swam'!R:R,'comprehensive_dps30 Swam'!$A:$A,$A8,'comprehensive_dps30 Swam'!$B:$B,$B8,'comprehensive_dps30 Swam'!$C:$C,$C8)</f>
        <v>476.8</v>
      </c>
      <c r="S8" s="5">
        <f>SUMIFS('comprehensive_dps30 Swam'!S:S,'comprehensive_dps30 Swam'!$A:$A,$A8,'comprehensive_dps30 Swam'!$B:$B,$B8,'comprehensive_dps30 Swam'!$C:$C,$C8)</f>
        <v>3007</v>
      </c>
      <c r="T8" s="5">
        <f>SUMIFS('comprehensive_dps30 Swam'!T:T,'comprehensive_dps30 Swam'!$A:$A,$A8,'comprehensive_dps30 Swam'!$B:$B,$B8,'comprehensive_dps30 Swam'!$C:$C,$C8)</f>
        <v>45.25</v>
      </c>
      <c r="U8" s="5">
        <f>SUMIFS('comprehensive_dps30 Swam'!U:U,'comprehensive_dps30 Swam'!$A:$A,$A8,'comprehensive_dps30 Swam'!$B:$B,$B8,'comprehensive_dps30 Swam'!$C:$C,$C8)</f>
        <v>20.044</v>
      </c>
      <c r="V8" s="5">
        <f>SUMIFS('comprehensive_dps30 Swam'!V:V,'comprehensive_dps30 Swam'!$A:$A,$A8,'comprehensive_dps30 Swam'!$B:$B,$B8,'comprehensive_dps30 Swam'!$C:$C,$C8)</f>
        <v>520.70000000000005</v>
      </c>
      <c r="W8" s="5">
        <f>SUMIFS('comprehensive_dps30 Swam'!W:W,'comprehensive_dps30 Swam'!$A:$A,$A8,'comprehensive_dps30 Swam'!$B:$B,$B8,'comprehensive_dps30 Swam'!$C:$C,$C8)</f>
        <v>3194</v>
      </c>
    </row>
    <row r="9" spans="1:23" x14ac:dyDescent="0.45">
      <c r="A9" t="s">
        <v>73</v>
      </c>
      <c r="B9" t="s">
        <v>68</v>
      </c>
      <c r="C9" t="s">
        <v>69</v>
      </c>
      <c r="D9">
        <f>SUMIFS('comprehensive_dps30 Swam'!D:D,'comprehensive_dps30 Swam'!$A:$A,$A9,'comprehensive_dps30 Swam'!$B:$B,$B9,'comprehensive_dps30 Swam'!$C:$C,$C9)</f>
        <v>37.01</v>
      </c>
      <c r="E9">
        <f>SUMIFS('comprehensive_dps30 Swam'!E:E,'comprehensive_dps30 Swam'!$A:$A,$A9,'comprehensive_dps30 Swam'!$B:$B,$B9,'comprehensive_dps30 Swam'!$C:$C,$C9)</f>
        <v>17.201000000000001</v>
      </c>
      <c r="F9">
        <f>SUMIFS('comprehensive_dps30 Swam'!F:F,'comprehensive_dps30 Swam'!$A:$A,$A9,'comprehensive_dps30 Swam'!$B:$B,$B9,'comprehensive_dps30 Swam'!$C:$C,$C9)</f>
        <v>368.7</v>
      </c>
      <c r="G9">
        <f>SUMIFS('comprehensive_dps30 Swam'!G:G,'comprehensive_dps30 Swam'!$A:$A,$A9,'comprehensive_dps30 Swam'!$B:$B,$B9,'comprehensive_dps30 Swam'!$C:$C,$C9)</f>
        <v>2449</v>
      </c>
      <c r="H9">
        <f>SUMIFS('comprehensive_dps30 Swam'!H:H,'comprehensive_dps30 Swam'!$A:$A,$A9,'comprehensive_dps30 Swam'!$B:$B,$B9,'comprehensive_dps30 Swam'!$C:$C,$C9)</f>
        <v>39.159999999999997</v>
      </c>
      <c r="I9">
        <f>SUMIFS('comprehensive_dps30 Swam'!I:I,'comprehensive_dps30 Swam'!$A:$A,$A9,'comprehensive_dps30 Swam'!$B:$B,$B9,'comprehensive_dps30 Swam'!$C:$C,$C9)</f>
        <v>17.838999999999999</v>
      </c>
      <c r="J9">
        <f>SUMIFS('comprehensive_dps30 Swam'!J:J,'comprehensive_dps30 Swam'!$A:$A,$A9,'comprehensive_dps30 Swam'!$B:$B,$B9,'comprehensive_dps30 Swam'!$C:$C,$C9)</f>
        <v>414.2</v>
      </c>
      <c r="K9">
        <f>SUMIFS('comprehensive_dps30 Swam'!K:K,'comprehensive_dps30 Swam'!$A:$A,$A9,'comprehensive_dps30 Swam'!$B:$B,$B9,'comprehensive_dps30 Swam'!$C:$C,$C9)</f>
        <v>2653</v>
      </c>
      <c r="L9">
        <f>SUMIFS('comprehensive_dps30 Swam'!L:L,'comprehensive_dps30 Swam'!$A:$A,$A9,'comprehensive_dps30 Swam'!$B:$B,$B9,'comprehensive_dps30 Swam'!$C:$C,$C9)</f>
        <v>41.26</v>
      </c>
      <c r="M9">
        <f>SUMIFS('comprehensive_dps30 Swam'!M:M,'comprehensive_dps30 Swam'!$A:$A,$A9,'comprehensive_dps30 Swam'!$B:$B,$B9,'comprehensive_dps30 Swam'!$C:$C,$C9)</f>
        <v>18.45</v>
      </c>
      <c r="N9">
        <f>SUMIFS('comprehensive_dps30 Swam'!N:N,'comprehensive_dps30 Swam'!$A:$A,$A9,'comprehensive_dps30 Swam'!$B:$B,$B9,'comprehensive_dps30 Swam'!$C:$C,$C9)</f>
        <v>461.4</v>
      </c>
      <c r="O9">
        <f>SUMIFS('comprehensive_dps30 Swam'!O:O,'comprehensive_dps30 Swam'!$A:$A,$A9,'comprehensive_dps30 Swam'!$B:$B,$B9,'comprehensive_dps30 Swam'!$C:$C,$C9)</f>
        <v>2857</v>
      </c>
      <c r="P9">
        <f>SUMIFS('comprehensive_dps30 Swam'!P:P,'comprehensive_dps30 Swam'!$A:$A,$A9,'comprehensive_dps30 Swam'!$B:$B,$B9,'comprehensive_dps30 Swam'!$C:$C,$C9)</f>
        <v>43.11</v>
      </c>
      <c r="Q9">
        <f>SUMIFS('comprehensive_dps30 Swam'!Q:Q,'comprehensive_dps30 Swam'!$A:$A,$A9,'comprehensive_dps30 Swam'!$B:$B,$B9,'comprehensive_dps30 Swam'!$C:$C,$C9)</f>
        <v>18.98</v>
      </c>
      <c r="R9">
        <f>SUMIFS('comprehensive_dps30 Swam'!R:R,'comprehensive_dps30 Swam'!$A:$A,$A9,'comprehensive_dps30 Swam'!$B:$B,$B9,'comprehensive_dps30 Swam'!$C:$C,$C9)</f>
        <v>505.1</v>
      </c>
      <c r="S9">
        <f>SUMIFS('comprehensive_dps30 Swam'!S:S,'comprehensive_dps30 Swam'!$A:$A,$A9,'comprehensive_dps30 Swam'!$B:$B,$B9,'comprehensive_dps30 Swam'!$C:$C,$C9)</f>
        <v>3040</v>
      </c>
      <c r="T9">
        <f>SUMIFS('comprehensive_dps30 Swam'!T:T,'comprehensive_dps30 Swam'!$A:$A,$A9,'comprehensive_dps30 Swam'!$B:$B,$B9,'comprehensive_dps30 Swam'!$C:$C,$C9)</f>
        <v>44.98</v>
      </c>
      <c r="U9">
        <f>SUMIFS('comprehensive_dps30 Swam'!U:U,'comprehensive_dps30 Swam'!$A:$A,$A9,'comprehensive_dps30 Swam'!$B:$B,$B9,'comprehensive_dps30 Swam'!$C:$C,$C9)</f>
        <v>19.509</v>
      </c>
      <c r="V9">
        <f>SUMIFS('comprehensive_dps30 Swam'!V:V,'comprehensive_dps30 Swam'!$A:$A,$A9,'comprehensive_dps30 Swam'!$B:$B,$B9,'comprehensive_dps30 Swam'!$C:$C,$C9)</f>
        <v>551.5</v>
      </c>
      <c r="W9">
        <f>SUMIFS('comprehensive_dps30 Swam'!W:W,'comprehensive_dps30 Swam'!$A:$A,$A9,'comprehensive_dps30 Swam'!$B:$B,$B9,'comprehensive_dps30 Swam'!$C:$C,$C9)</f>
        <v>3230</v>
      </c>
    </row>
    <row r="10" spans="1:23" s="4" customFormat="1" x14ac:dyDescent="0.45">
      <c r="A10" s="4" t="s">
        <v>89</v>
      </c>
      <c r="B10" s="4" t="s">
        <v>68</v>
      </c>
      <c r="C10" s="4" t="s">
        <v>69</v>
      </c>
      <c r="D10" s="4">
        <f>SUMIFS('comprehensive_dps30 Swam'!D:D,'comprehensive_dps30 Swam'!$A:$A,$A10,'comprehensive_dps30 Swam'!$B:$B,$B10,'comprehensive_dps30 Swam'!$C:$C,$C10)</f>
        <v>36.799999999999997</v>
      </c>
      <c r="E10" s="4">
        <f>SUMIFS('comprehensive_dps30 Swam'!E:E,'comprehensive_dps30 Swam'!$A:$A,$A10,'comprehensive_dps30 Swam'!$B:$B,$B10,'comprehensive_dps30 Swam'!$C:$C,$C10)</f>
        <v>18.003</v>
      </c>
      <c r="F10" s="4">
        <f>SUMIFS('comprehensive_dps30 Swam'!F:F,'comprehensive_dps30 Swam'!$A:$A,$A10,'comprehensive_dps30 Swam'!$B:$B,$B10,'comprehensive_dps30 Swam'!$C:$C,$C10)</f>
        <v>314.39999999999998</v>
      </c>
      <c r="G10" s="4">
        <f>SUMIFS('comprehensive_dps30 Swam'!G:G,'comprehensive_dps30 Swam'!$A:$A,$A10,'comprehensive_dps30 Swam'!$B:$B,$B10,'comprehensive_dps30 Swam'!$C:$C,$C10)</f>
        <v>2541</v>
      </c>
      <c r="H10" s="4">
        <f>SUMIFS('comprehensive_dps30 Swam'!H:H,'comprehensive_dps30 Swam'!$A:$A,$A10,'comprehensive_dps30 Swam'!$B:$B,$B10,'comprehensive_dps30 Swam'!$C:$C,$C10)</f>
        <v>38.96</v>
      </c>
      <c r="I10" s="4">
        <f>SUMIFS('comprehensive_dps30 Swam'!I:I,'comprehensive_dps30 Swam'!$A:$A,$A10,'comprehensive_dps30 Swam'!$B:$B,$B10,'comprehensive_dps30 Swam'!$C:$C,$C10)</f>
        <v>18.681000000000001</v>
      </c>
      <c r="J10" s="4">
        <f>SUMIFS('comprehensive_dps30 Swam'!J:J,'comprehensive_dps30 Swam'!$A:$A,$A10,'comprehensive_dps30 Swam'!$B:$B,$B10,'comprehensive_dps30 Swam'!$C:$C,$C10)</f>
        <v>353.4</v>
      </c>
      <c r="K10" s="4">
        <f>SUMIFS('comprehensive_dps30 Swam'!K:K,'comprehensive_dps30 Swam'!$A:$A,$A10,'comprehensive_dps30 Swam'!$B:$B,$B10,'comprehensive_dps30 Swam'!$C:$C,$C10)</f>
        <v>2752</v>
      </c>
      <c r="L10" s="4">
        <f>SUMIFS('comprehensive_dps30 Swam'!L:L,'comprehensive_dps30 Swam'!$A:$A,$A10,'comprehensive_dps30 Swam'!$B:$B,$B10,'comprehensive_dps30 Swam'!$C:$C,$C10)</f>
        <v>41.07</v>
      </c>
      <c r="M10" s="4">
        <f>SUMIFS('comprehensive_dps30 Swam'!M:M,'comprehensive_dps30 Swam'!$A:$A,$A10,'comprehensive_dps30 Swam'!$B:$B,$B10,'comprehensive_dps30 Swam'!$C:$C,$C10)</f>
        <v>19.331</v>
      </c>
      <c r="N10" s="4">
        <f>SUMIFS('comprehensive_dps30 Swam'!N:N,'comprehensive_dps30 Swam'!$A:$A,$A10,'comprehensive_dps30 Swam'!$B:$B,$B10,'comprehensive_dps30 Swam'!$C:$C,$C10)</f>
        <v>393.9</v>
      </c>
      <c r="O10" s="4">
        <f>SUMIFS('comprehensive_dps30 Swam'!O:O,'comprehensive_dps30 Swam'!$A:$A,$A10,'comprehensive_dps30 Swam'!$B:$B,$B10,'comprehensive_dps30 Swam'!$C:$C,$C10)</f>
        <v>2964</v>
      </c>
      <c r="P10" s="4">
        <f>SUMIFS('comprehensive_dps30 Swam'!P:P,'comprehensive_dps30 Swam'!$A:$A,$A10,'comprehensive_dps30 Swam'!$B:$B,$B10,'comprehensive_dps30 Swam'!$C:$C,$C10)</f>
        <v>42.93</v>
      </c>
      <c r="Q10" s="4">
        <f>SUMIFS('comprehensive_dps30 Swam'!Q:Q,'comprehensive_dps30 Swam'!$A:$A,$A10,'comprehensive_dps30 Swam'!$B:$B,$B10,'comprehensive_dps30 Swam'!$C:$C,$C10)</f>
        <v>19.893000000000001</v>
      </c>
      <c r="R10" s="4">
        <f>SUMIFS('comprehensive_dps30 Swam'!R:R,'comprehensive_dps30 Swam'!$A:$A,$A10,'comprehensive_dps30 Swam'!$B:$B,$B10,'comprehensive_dps30 Swam'!$C:$C,$C10)</f>
        <v>431.4</v>
      </c>
      <c r="S10" s="4">
        <f>SUMIFS('comprehensive_dps30 Swam'!S:S,'comprehensive_dps30 Swam'!$A:$A,$A10,'comprehensive_dps30 Swam'!$B:$B,$B10,'comprehensive_dps30 Swam'!$C:$C,$C10)</f>
        <v>3154</v>
      </c>
      <c r="T10" s="4">
        <f>SUMIFS('comprehensive_dps30 Swam'!T:T,'comprehensive_dps30 Swam'!$A:$A,$A10,'comprehensive_dps30 Swam'!$B:$B,$B10,'comprehensive_dps30 Swam'!$C:$C,$C10)</f>
        <v>44.81</v>
      </c>
      <c r="U10" s="4">
        <f>SUMIFS('comprehensive_dps30 Swam'!U:U,'comprehensive_dps30 Swam'!$A:$A,$A10,'comprehensive_dps30 Swam'!$B:$B,$B10,'comprehensive_dps30 Swam'!$C:$C,$C10)</f>
        <v>20.454000000000001</v>
      </c>
      <c r="V10" s="4">
        <f>SUMIFS('comprehensive_dps30 Swam'!V:V,'comprehensive_dps30 Swam'!$A:$A,$A10,'comprehensive_dps30 Swam'!$B:$B,$B10,'comprehensive_dps30 Swam'!$C:$C,$C10)</f>
        <v>471.1</v>
      </c>
      <c r="W10" s="4">
        <f>SUMIFS('comprehensive_dps30 Swam'!W:W,'comprehensive_dps30 Swam'!$A:$A,$A10,'comprehensive_dps30 Swam'!$B:$B,$B10,'comprehensive_dps30 Swam'!$C:$C,$C10)</f>
        <v>3351</v>
      </c>
    </row>
    <row r="11" spans="1:23" s="5" customFormat="1" x14ac:dyDescent="0.45">
      <c r="A11" s="5" t="s">
        <v>91</v>
      </c>
      <c r="B11" s="5" t="s">
        <v>81</v>
      </c>
      <c r="C11" s="5" t="s">
        <v>86</v>
      </c>
      <c r="D11" s="5">
        <f>SUMIFS('comprehensive_dps30 Swam'!D:D,'comprehensive_dps30 Swam'!$A:$A,$A11,'comprehensive_dps30 Swam'!$B:$B,$B11,'comprehensive_dps30 Swam'!$C:$C,$C11)</f>
        <v>37.86</v>
      </c>
      <c r="E11" s="5">
        <f>SUMIFS('comprehensive_dps30 Swam'!E:E,'comprehensive_dps30 Swam'!$A:$A,$A11,'comprehensive_dps30 Swam'!$B:$B,$B11,'comprehensive_dps30 Swam'!$C:$C,$C11)</f>
        <v>19.038</v>
      </c>
      <c r="F11" s="5">
        <f>SUMIFS('comprehensive_dps30 Swam'!F:F,'comprehensive_dps30 Swam'!$A:$A,$A11,'comprehensive_dps30 Swam'!$B:$B,$B11,'comprehensive_dps30 Swam'!$C:$C,$C11)</f>
        <v>297.8</v>
      </c>
      <c r="G11" s="5">
        <f>SUMIFS('comprehensive_dps30 Swam'!G:G,'comprehensive_dps30 Swam'!$A:$A,$A11,'comprehensive_dps30 Swam'!$B:$B,$B11,'comprehensive_dps30 Swam'!$C:$C,$C11)</f>
        <v>2425</v>
      </c>
      <c r="H11" s="5">
        <f>SUMIFS('comprehensive_dps30 Swam'!H:H,'comprehensive_dps30 Swam'!$A:$A,$A11,'comprehensive_dps30 Swam'!$B:$B,$B11,'comprehensive_dps30 Swam'!$C:$C,$C11)</f>
        <v>40.19</v>
      </c>
      <c r="I11" s="5">
        <f>SUMIFS('comprehensive_dps30 Swam'!I:I,'comprehensive_dps30 Swam'!$A:$A,$A11,'comprehensive_dps30 Swam'!$B:$B,$B11,'comprehensive_dps30 Swam'!$C:$C,$C11)</f>
        <v>19.808</v>
      </c>
      <c r="J11" s="5">
        <f>SUMIFS('comprehensive_dps30 Swam'!J:J,'comprehensive_dps30 Swam'!$A:$A,$A11,'comprehensive_dps30 Swam'!$B:$B,$B11,'comprehensive_dps30 Swam'!$C:$C,$C11)</f>
        <v>335.7</v>
      </c>
      <c r="K11" s="5">
        <f>SUMIFS('comprehensive_dps30 Swam'!K:K,'comprehensive_dps30 Swam'!$A:$A,$A11,'comprehensive_dps30 Swam'!$B:$B,$B11,'comprehensive_dps30 Swam'!$C:$C,$C11)</f>
        <v>2627</v>
      </c>
      <c r="L11" s="5">
        <f>SUMIFS('comprehensive_dps30 Swam'!L:L,'comprehensive_dps30 Swam'!$A:$A,$A11,'comprehensive_dps30 Swam'!$B:$B,$B11,'comprehensive_dps30 Swam'!$C:$C,$C11)</f>
        <v>42.46</v>
      </c>
      <c r="M11" s="5">
        <f>SUMIFS('comprehensive_dps30 Swam'!M:M,'comprehensive_dps30 Swam'!$A:$A,$A11,'comprehensive_dps30 Swam'!$B:$B,$B11,'comprehensive_dps30 Swam'!$C:$C,$C11)</f>
        <v>20.544</v>
      </c>
      <c r="N11" s="5">
        <f>SUMIFS('comprehensive_dps30 Swam'!N:N,'comprehensive_dps30 Swam'!$A:$A,$A11,'comprehensive_dps30 Swam'!$B:$B,$B11,'comprehensive_dps30 Swam'!$C:$C,$C11)</f>
        <v>374.9</v>
      </c>
      <c r="O11" s="5">
        <f>SUMIFS('comprehensive_dps30 Swam'!O:O,'comprehensive_dps30 Swam'!$A:$A,$A11,'comprehensive_dps30 Swam'!$B:$B,$B11,'comprehensive_dps30 Swam'!$C:$C,$C11)</f>
        <v>2829</v>
      </c>
      <c r="P11" s="5">
        <f>SUMIFS('comprehensive_dps30 Swam'!P:P,'comprehensive_dps30 Swam'!$A:$A,$A11,'comprehensive_dps30 Swam'!$B:$B,$B11,'comprehensive_dps30 Swam'!$C:$C,$C11)</f>
        <v>44.47</v>
      </c>
      <c r="Q11" s="5">
        <f>SUMIFS('comprehensive_dps30 Swam'!Q:Q,'comprehensive_dps30 Swam'!$A:$A,$A11,'comprehensive_dps30 Swam'!$B:$B,$B11,'comprehensive_dps30 Swam'!$C:$C,$C11)</f>
        <v>21.181999999999999</v>
      </c>
      <c r="R11" s="5">
        <f>SUMIFS('comprehensive_dps30 Swam'!R:R,'comprehensive_dps30 Swam'!$A:$A,$A11,'comprehensive_dps30 Swam'!$B:$B,$B11,'comprehensive_dps30 Swam'!$C:$C,$C11)</f>
        <v>411.4</v>
      </c>
      <c r="S11" s="5">
        <f>SUMIFS('comprehensive_dps30 Swam'!S:S,'comprehensive_dps30 Swam'!$A:$A,$A11,'comprehensive_dps30 Swam'!$B:$B,$B11,'comprehensive_dps30 Swam'!$C:$C,$C11)</f>
        <v>3011</v>
      </c>
      <c r="T11" s="5">
        <f>SUMIFS('comprehensive_dps30 Swam'!T:T,'comprehensive_dps30 Swam'!$A:$A,$A11,'comprehensive_dps30 Swam'!$B:$B,$B11,'comprehensive_dps30 Swam'!$C:$C,$C11)</f>
        <v>46.5</v>
      </c>
      <c r="U11" s="5">
        <f>SUMIFS('comprehensive_dps30 Swam'!U:U,'comprehensive_dps30 Swam'!$A:$A,$A11,'comprehensive_dps30 Swam'!$B:$B,$B11,'comprehensive_dps30 Swam'!$C:$C,$C11)</f>
        <v>21.817</v>
      </c>
      <c r="V11" s="5">
        <f>SUMIFS('comprehensive_dps30 Swam'!V:V,'comprehensive_dps30 Swam'!$A:$A,$A11,'comprehensive_dps30 Swam'!$B:$B,$B11,'comprehensive_dps30 Swam'!$C:$C,$C11)</f>
        <v>450.1</v>
      </c>
      <c r="W11" s="5">
        <f>SUMIFS('comprehensive_dps30 Swam'!W:W,'comprehensive_dps30 Swam'!$A:$A,$A11,'comprehensive_dps30 Swam'!$B:$B,$B11,'comprehensive_dps30 Swam'!$C:$C,$C11)</f>
        <v>3198</v>
      </c>
    </row>
    <row r="12" spans="1:23" s="2" customFormat="1" x14ac:dyDescent="0.45">
      <c r="A12" s="2" t="s">
        <v>103</v>
      </c>
      <c r="B12" s="2" t="s">
        <v>71</v>
      </c>
      <c r="C12" s="2" t="s">
        <v>104</v>
      </c>
      <c r="D12" s="2">
        <f>SUMIFS('comprehensive_dps30 Swam'!D:D,'comprehensive_dps30 Swam'!$A:$A,$A12,'comprehensive_dps30 Swam'!$B:$B,$B12,'comprehensive_dps30 Swam'!$C:$C,$C12)</f>
        <v>38.29</v>
      </c>
      <c r="E12" s="2">
        <f>SUMIFS('comprehensive_dps30 Swam'!E:E,'comprehensive_dps30 Swam'!$A:$A,$A12,'comprehensive_dps30 Swam'!$B:$B,$B12,'comprehensive_dps30 Swam'!$C:$C,$C12)</f>
        <v>16.125</v>
      </c>
      <c r="F12" s="2">
        <f>SUMIFS('comprehensive_dps30 Swam'!F:F,'comprehensive_dps30 Swam'!$A:$A,$A12,'comprehensive_dps30 Swam'!$B:$B,$B12,'comprehensive_dps30 Swam'!$C:$C,$C12)</f>
        <v>512.79999999999995</v>
      </c>
      <c r="G12" s="2">
        <f>SUMIFS('comprehensive_dps30 Swam'!G:G,'comprehensive_dps30 Swam'!$A:$A,$A12,'comprehensive_dps30 Swam'!$B:$B,$B12,'comprehensive_dps30 Swam'!$C:$C,$C12)</f>
        <v>3527</v>
      </c>
      <c r="H12" s="2">
        <f>SUMIFS('comprehensive_dps30 Swam'!H:H,'comprehensive_dps30 Swam'!$A:$A,$A12,'comprehensive_dps30 Swam'!$B:$B,$B12,'comprehensive_dps30 Swam'!$C:$C,$C12)</f>
        <v>40.69</v>
      </c>
      <c r="I12" s="2">
        <f>SUMIFS('comprehensive_dps30 Swam'!I:I,'comprehensive_dps30 Swam'!$A:$A,$A12,'comprehensive_dps30 Swam'!$B:$B,$B12,'comprehensive_dps30 Swam'!$C:$C,$C12)</f>
        <v>16.797000000000001</v>
      </c>
      <c r="J12" s="2">
        <f>SUMIFS('comprehensive_dps30 Swam'!J:J,'comprehensive_dps30 Swam'!$A:$A,$A12,'comprehensive_dps30 Swam'!$B:$B,$B12,'comprehensive_dps30 Swam'!$C:$C,$C12)</f>
        <v>578.70000000000005</v>
      </c>
      <c r="K12" s="2">
        <f>SUMIFS('comprehensive_dps30 Swam'!K:K,'comprehensive_dps30 Swam'!$A:$A,$A12,'comprehensive_dps30 Swam'!$B:$B,$B12,'comprehensive_dps30 Swam'!$C:$C,$C12)</f>
        <v>3821</v>
      </c>
      <c r="L12" s="2">
        <f>SUMIFS('comprehensive_dps30 Swam'!L:L,'comprehensive_dps30 Swam'!$A:$A,$A12,'comprehensive_dps30 Swam'!$B:$B,$B12,'comprehensive_dps30 Swam'!$C:$C,$C12)</f>
        <v>43.04</v>
      </c>
      <c r="M12" s="2">
        <f>SUMIFS('comprehensive_dps30 Swam'!M:M,'comprehensive_dps30 Swam'!$A:$A,$A12,'comprehensive_dps30 Swam'!$B:$B,$B12,'comprehensive_dps30 Swam'!$C:$C,$C12)</f>
        <v>17.439</v>
      </c>
      <c r="N12" s="2">
        <f>SUMIFS('comprehensive_dps30 Swam'!N:N,'comprehensive_dps30 Swam'!$A:$A,$A12,'comprehensive_dps30 Swam'!$B:$B,$B12,'comprehensive_dps30 Swam'!$C:$C,$C12)</f>
        <v>647</v>
      </c>
      <c r="O12" s="2">
        <f>SUMIFS('comprehensive_dps30 Swam'!O:O,'comprehensive_dps30 Swam'!$A:$A,$A12,'comprehensive_dps30 Swam'!$B:$B,$B12,'comprehensive_dps30 Swam'!$C:$C,$C12)</f>
        <v>4115</v>
      </c>
      <c r="P12" s="2">
        <f>SUMIFS('comprehensive_dps30 Swam'!P:P,'comprehensive_dps30 Swam'!$A:$A,$A12,'comprehensive_dps30 Swam'!$B:$B,$B12,'comprehensive_dps30 Swam'!$C:$C,$C12)</f>
        <v>45.11</v>
      </c>
      <c r="Q12" s="2">
        <f>SUMIFS('comprehensive_dps30 Swam'!Q:Q,'comprehensive_dps30 Swam'!$A:$A,$A12,'comprehensive_dps30 Swam'!$B:$B,$B12,'comprehensive_dps30 Swam'!$C:$C,$C12)</f>
        <v>17.995999999999999</v>
      </c>
      <c r="R12" s="2">
        <f>SUMIFS('comprehensive_dps30 Swam'!R:R,'comprehensive_dps30 Swam'!$A:$A,$A12,'comprehensive_dps30 Swam'!$B:$B,$B12,'comprehensive_dps30 Swam'!$C:$C,$C12)</f>
        <v>710.5</v>
      </c>
      <c r="S12" s="2">
        <f>SUMIFS('comprehensive_dps30 Swam'!S:S,'comprehensive_dps30 Swam'!$A:$A,$A12,'comprehensive_dps30 Swam'!$B:$B,$B12,'comprehensive_dps30 Swam'!$C:$C,$C12)</f>
        <v>4380</v>
      </c>
      <c r="T12" s="2">
        <f>SUMIFS('comprehensive_dps30 Swam'!T:T,'comprehensive_dps30 Swam'!$A:$A,$A12,'comprehensive_dps30 Swam'!$B:$B,$B12,'comprehensive_dps30 Swam'!$C:$C,$C12)</f>
        <v>47.21</v>
      </c>
      <c r="U12" s="2">
        <f>SUMIFS('comprehensive_dps30 Swam'!U:U,'comprehensive_dps30 Swam'!$A:$A,$A12,'comprehensive_dps30 Swam'!$B:$B,$B12,'comprehensive_dps30 Swam'!$C:$C,$C12)</f>
        <v>18.55</v>
      </c>
      <c r="V12" s="2">
        <f>SUMIFS('comprehensive_dps30 Swam'!V:V,'comprehensive_dps30 Swam'!$A:$A,$A12,'comprehensive_dps30 Swam'!$B:$B,$B12,'comprehensive_dps30 Swam'!$C:$C,$C12)</f>
        <v>778</v>
      </c>
      <c r="W12" s="2">
        <f>SUMIFS('comprehensive_dps30 Swam'!W:W,'comprehensive_dps30 Swam'!$A:$A,$A12,'comprehensive_dps30 Swam'!$B:$B,$B12,'comprehensive_dps30 Swam'!$C:$C,$C12)</f>
        <v>4652</v>
      </c>
    </row>
    <row r="13" spans="1:23" x14ac:dyDescent="0.45">
      <c r="A13" t="s">
        <v>76</v>
      </c>
      <c r="B13" t="s">
        <v>71</v>
      </c>
      <c r="C13" t="s">
        <v>72</v>
      </c>
      <c r="D13">
        <f>SUMIFS('comprehensive_dps30 Swam'!D:D,'comprehensive_dps30 Swam'!$A:$A,$A13,'comprehensive_dps30 Swam'!$B:$B,$B13,'comprehensive_dps30 Swam'!$C:$C,$C13)</f>
        <v>34.69</v>
      </c>
      <c r="E13">
        <f>SUMIFS('comprehensive_dps30 Swam'!E:E,'comprehensive_dps30 Swam'!$A:$A,$A13,'comprehensive_dps30 Swam'!$B:$B,$B13,'comprehensive_dps30 Swam'!$C:$C,$C13)</f>
        <v>15.837</v>
      </c>
      <c r="F13">
        <f>SUMIFS('comprehensive_dps30 Swam'!F:F,'comprehensive_dps30 Swam'!$A:$A,$A13,'comprehensive_dps30 Swam'!$B:$B,$B13,'comprehensive_dps30 Swam'!$C:$C,$C13)</f>
        <v>364.5</v>
      </c>
      <c r="G13">
        <f>SUMIFS('comprehensive_dps30 Swam'!G:G,'comprehensive_dps30 Swam'!$A:$A,$A13,'comprehensive_dps30 Swam'!$B:$B,$B13,'comprehensive_dps30 Swam'!$C:$C,$C13)</f>
        <v>2907</v>
      </c>
      <c r="H13">
        <f>SUMIFS('comprehensive_dps30 Swam'!H:H,'comprehensive_dps30 Swam'!$A:$A,$A13,'comprehensive_dps30 Swam'!$B:$B,$B13,'comprehensive_dps30 Swam'!$C:$C,$C13)</f>
        <v>36.86</v>
      </c>
      <c r="I13">
        <f>SUMIFS('comprehensive_dps30 Swam'!I:I,'comprehensive_dps30 Swam'!$A:$A,$A13,'comprehensive_dps30 Swam'!$B:$B,$B13,'comprehensive_dps30 Swam'!$C:$C,$C13)</f>
        <v>16.492999999999999</v>
      </c>
      <c r="J13">
        <f>SUMIFS('comprehensive_dps30 Swam'!J:J,'comprehensive_dps30 Swam'!$A:$A,$A13,'comprehensive_dps30 Swam'!$B:$B,$B13,'comprehensive_dps30 Swam'!$C:$C,$C13)</f>
        <v>411.2</v>
      </c>
      <c r="K13">
        <f>SUMIFS('comprehensive_dps30 Swam'!K:K,'comprehensive_dps30 Swam'!$A:$A,$A13,'comprehensive_dps30 Swam'!$B:$B,$B13,'comprehensive_dps30 Swam'!$C:$C,$C13)</f>
        <v>3149</v>
      </c>
      <c r="L13">
        <f>SUMIFS('comprehensive_dps30 Swam'!L:L,'comprehensive_dps30 Swam'!$A:$A,$A13,'comprehensive_dps30 Swam'!$B:$B,$B13,'comprehensive_dps30 Swam'!$C:$C,$C13)</f>
        <v>38.979999999999997</v>
      </c>
      <c r="M13">
        <f>SUMIFS('comprehensive_dps30 Swam'!M:M,'comprehensive_dps30 Swam'!$A:$A,$A13,'comprehensive_dps30 Swam'!$B:$B,$B13,'comprehensive_dps30 Swam'!$C:$C,$C13)</f>
        <v>17.122</v>
      </c>
      <c r="N13">
        <f>SUMIFS('comprehensive_dps30 Swam'!N:N,'comprehensive_dps30 Swam'!$A:$A,$A13,'comprehensive_dps30 Swam'!$B:$B,$B13,'comprehensive_dps30 Swam'!$C:$C,$C13)</f>
        <v>459.7</v>
      </c>
      <c r="O13">
        <f>SUMIFS('comprehensive_dps30 Swam'!O:O,'comprehensive_dps30 Swam'!$A:$A,$A13,'comprehensive_dps30 Swam'!$B:$B,$B13,'comprehensive_dps30 Swam'!$C:$C,$C13)</f>
        <v>3391</v>
      </c>
      <c r="P13">
        <f>SUMIFS('comprehensive_dps30 Swam'!P:P,'comprehensive_dps30 Swam'!$A:$A,$A13,'comprehensive_dps30 Swam'!$B:$B,$B13,'comprehensive_dps30 Swam'!$C:$C,$C13)</f>
        <v>40.85</v>
      </c>
      <c r="Q13">
        <f>SUMIFS('comprehensive_dps30 Swam'!Q:Q,'comprehensive_dps30 Swam'!$A:$A,$A13,'comprehensive_dps30 Swam'!$B:$B,$B13,'comprehensive_dps30 Swam'!$C:$C,$C13)</f>
        <v>17.666</v>
      </c>
      <c r="R13">
        <f>SUMIFS('comprehensive_dps30 Swam'!R:R,'comprehensive_dps30 Swam'!$A:$A,$A13,'comprehensive_dps30 Swam'!$B:$B,$B13,'comprehensive_dps30 Swam'!$C:$C,$C13)</f>
        <v>504.8</v>
      </c>
      <c r="S13">
        <f>SUMIFS('comprehensive_dps30 Swam'!S:S,'comprehensive_dps30 Swam'!$A:$A,$A13,'comprehensive_dps30 Swam'!$B:$B,$B13,'comprehensive_dps30 Swam'!$C:$C,$C13)</f>
        <v>3609</v>
      </c>
      <c r="T13">
        <f>SUMIFS('comprehensive_dps30 Swam'!T:T,'comprehensive_dps30 Swam'!$A:$A,$A13,'comprehensive_dps30 Swam'!$B:$B,$B13,'comprehensive_dps30 Swam'!$C:$C,$C13)</f>
        <v>42.74</v>
      </c>
      <c r="U13">
        <f>SUMIFS('comprehensive_dps30 Swam'!U:U,'comprehensive_dps30 Swam'!$A:$A,$A13,'comprehensive_dps30 Swam'!$B:$B,$B13,'comprehensive_dps30 Swam'!$C:$C,$C13)</f>
        <v>18.207999999999998</v>
      </c>
      <c r="V13">
        <f>SUMIFS('comprehensive_dps30 Swam'!V:V,'comprehensive_dps30 Swam'!$A:$A,$A13,'comprehensive_dps30 Swam'!$B:$B,$B13,'comprehensive_dps30 Swam'!$C:$C,$C13)</f>
        <v>552.70000000000005</v>
      </c>
      <c r="W13">
        <f>SUMIFS('comprehensive_dps30 Swam'!W:W,'comprehensive_dps30 Swam'!$A:$A,$A13,'comprehensive_dps30 Swam'!$B:$B,$B13,'comprehensive_dps30 Swam'!$C:$C,$C13)</f>
        <v>3834</v>
      </c>
    </row>
    <row r="14" spans="1:23" s="5" customFormat="1" x14ac:dyDescent="0.45">
      <c r="A14" s="5" t="s">
        <v>97</v>
      </c>
      <c r="B14" s="5" t="s">
        <v>71</v>
      </c>
      <c r="C14" s="5" t="s">
        <v>69</v>
      </c>
      <c r="D14" s="5">
        <f>SUMIFS('comprehensive_dps30 Swam'!D:D,'comprehensive_dps30 Swam'!$A:$A,$A14,'comprehensive_dps30 Swam'!$B:$B,$B14,'comprehensive_dps30 Swam'!$C:$C,$C14)</f>
        <v>36.67</v>
      </c>
      <c r="E14" s="5">
        <f>SUMIFS('comprehensive_dps30 Swam'!E:E,'comprehensive_dps30 Swam'!$A:$A,$A14,'comprehensive_dps30 Swam'!$B:$B,$B14,'comprehensive_dps30 Swam'!$C:$C,$C14)</f>
        <v>17.106999999999999</v>
      </c>
      <c r="F14" s="5">
        <f>SUMIFS('comprehensive_dps30 Swam'!F:F,'comprehensive_dps30 Swam'!$A:$A,$A14,'comprehensive_dps30 Swam'!$B:$B,$B14,'comprehensive_dps30 Swam'!$C:$C,$C14)</f>
        <v>361.4</v>
      </c>
      <c r="G14" s="5">
        <f>SUMIFS('comprehensive_dps30 Swam'!G:G,'comprehensive_dps30 Swam'!$A:$A,$A14,'comprehensive_dps30 Swam'!$B:$B,$B14,'comprehensive_dps30 Swam'!$C:$C,$C14)</f>
        <v>2486</v>
      </c>
      <c r="H14" s="5">
        <f>SUMIFS('comprehensive_dps30 Swam'!H:H,'comprehensive_dps30 Swam'!$A:$A,$A14,'comprehensive_dps30 Swam'!$B:$B,$B14,'comprehensive_dps30 Swam'!$C:$C,$C14)</f>
        <v>38.840000000000003</v>
      </c>
      <c r="I14" s="5">
        <f>SUMIFS('comprehensive_dps30 Swam'!I:I,'comprehensive_dps30 Swam'!$A:$A,$A14,'comprehensive_dps30 Swam'!$B:$B,$B14,'comprehensive_dps30 Swam'!$C:$C,$C14)</f>
        <v>17.759</v>
      </c>
      <c r="J14" s="5">
        <f>SUMIFS('comprehensive_dps30 Swam'!J:J,'comprehensive_dps30 Swam'!$A:$A,$A14,'comprehensive_dps30 Swam'!$B:$B,$B14,'comprehensive_dps30 Swam'!$C:$C,$C14)</f>
        <v>406.4</v>
      </c>
      <c r="K14" s="5">
        <f>SUMIFS('comprehensive_dps30 Swam'!K:K,'comprehensive_dps30 Swam'!$A:$A,$A14,'comprehensive_dps30 Swam'!$B:$B,$B14,'comprehensive_dps30 Swam'!$C:$C,$C14)</f>
        <v>2693</v>
      </c>
      <c r="L14" s="5">
        <f>SUMIFS('comprehensive_dps30 Swam'!L:L,'comprehensive_dps30 Swam'!$A:$A,$A14,'comprehensive_dps30 Swam'!$B:$B,$B14,'comprehensive_dps30 Swam'!$C:$C,$C14)</f>
        <v>40.96</v>
      </c>
      <c r="M14" s="5">
        <f>SUMIFS('comprehensive_dps30 Swam'!M:M,'comprehensive_dps30 Swam'!$A:$A,$A14,'comprehensive_dps30 Swam'!$B:$B,$B14,'comprehensive_dps30 Swam'!$C:$C,$C14)</f>
        <v>18.384</v>
      </c>
      <c r="N14" s="5">
        <f>SUMIFS('comprehensive_dps30 Swam'!N:N,'comprehensive_dps30 Swam'!$A:$A,$A14,'comprehensive_dps30 Swam'!$B:$B,$B14,'comprehensive_dps30 Swam'!$C:$C,$C14)</f>
        <v>453</v>
      </c>
      <c r="O14" s="5">
        <f>SUMIFS('comprehensive_dps30 Swam'!O:O,'comprehensive_dps30 Swam'!$A:$A,$A14,'comprehensive_dps30 Swam'!$B:$B,$B14,'comprehensive_dps30 Swam'!$C:$C,$C14)</f>
        <v>2900</v>
      </c>
      <c r="P14" s="5">
        <f>SUMIFS('comprehensive_dps30 Swam'!P:P,'comprehensive_dps30 Swam'!$A:$A,$A14,'comprehensive_dps30 Swam'!$B:$B,$B14,'comprehensive_dps30 Swam'!$C:$C,$C14)</f>
        <v>42.83</v>
      </c>
      <c r="Q14" s="5">
        <f>SUMIFS('comprehensive_dps30 Swam'!Q:Q,'comprehensive_dps30 Swam'!$A:$A,$A14,'comprehensive_dps30 Swam'!$B:$B,$B14,'comprehensive_dps30 Swam'!$C:$C,$C14)</f>
        <v>18.925999999999998</v>
      </c>
      <c r="R14" s="5">
        <f>SUMIFS('comprehensive_dps30 Swam'!R:R,'comprehensive_dps30 Swam'!$A:$A,$A14,'comprehensive_dps30 Swam'!$B:$B,$B14,'comprehensive_dps30 Swam'!$C:$C,$C14)</f>
        <v>496.4</v>
      </c>
      <c r="S14" s="5">
        <f>SUMIFS('comprehensive_dps30 Swam'!S:S,'comprehensive_dps30 Swam'!$A:$A,$A14,'comprehensive_dps30 Swam'!$B:$B,$B14,'comprehensive_dps30 Swam'!$C:$C,$C14)</f>
        <v>3087</v>
      </c>
      <c r="T14" s="5">
        <f>SUMIFS('comprehensive_dps30 Swam'!T:T,'comprehensive_dps30 Swam'!$A:$A,$A14,'comprehensive_dps30 Swam'!$B:$B,$B14,'comprehensive_dps30 Swam'!$C:$C,$C14)</f>
        <v>44.72</v>
      </c>
      <c r="U14" s="5">
        <f>SUMIFS('comprehensive_dps30 Swam'!U:U,'comprehensive_dps30 Swam'!$A:$A,$A14,'comprehensive_dps30 Swam'!$B:$B,$B14,'comprehensive_dps30 Swam'!$C:$C,$C14)</f>
        <v>19.466000000000001</v>
      </c>
      <c r="V14" s="5">
        <f>SUMIFS('comprehensive_dps30 Swam'!V:V,'comprehensive_dps30 Swam'!$A:$A,$A14,'comprehensive_dps30 Swam'!$B:$B,$B14,'comprehensive_dps30 Swam'!$C:$C,$C14)</f>
        <v>542.29999999999995</v>
      </c>
      <c r="W14" s="5">
        <f>SUMIFS('comprehensive_dps30 Swam'!W:W,'comprehensive_dps30 Swam'!$A:$A,$A14,'comprehensive_dps30 Swam'!$B:$B,$B14,'comprehensive_dps30 Swam'!$C:$C,$C14)</f>
        <v>3279</v>
      </c>
    </row>
    <row r="15" spans="1:23" x14ac:dyDescent="0.45">
      <c r="A15" t="s">
        <v>103</v>
      </c>
      <c r="B15" t="s">
        <v>71</v>
      </c>
      <c r="C15" t="s">
        <v>75</v>
      </c>
      <c r="D15">
        <f>SUMIFS('comprehensive_dps30 Swam'!D:D,'comprehensive_dps30 Swam'!$A:$A,$A15,'comprehensive_dps30 Swam'!$B:$B,$B15,'comprehensive_dps30 Swam'!$C:$C,$C15)</f>
        <v>36.299999999999997</v>
      </c>
      <c r="E15">
        <f>SUMIFS('comprehensive_dps30 Swam'!E:E,'comprehensive_dps30 Swam'!$A:$A,$A15,'comprehensive_dps30 Swam'!$B:$B,$B15,'comprehensive_dps30 Swam'!$C:$C,$C15)</f>
        <v>15.287000000000001</v>
      </c>
      <c r="F15">
        <f>SUMIFS('comprehensive_dps30 Swam'!F:F,'comprehensive_dps30 Swam'!$A:$A,$A15,'comprehensive_dps30 Swam'!$B:$B,$B15,'comprehensive_dps30 Swam'!$C:$C,$C15)</f>
        <v>486.2</v>
      </c>
      <c r="G15">
        <f>SUMIFS('comprehensive_dps30 Swam'!G:G,'comprehensive_dps30 Swam'!$A:$A,$A15,'comprehensive_dps30 Swam'!$B:$B,$B15,'comprehensive_dps30 Swam'!$C:$C,$C15)</f>
        <v>3527</v>
      </c>
      <c r="H15">
        <f>SUMIFS('comprehensive_dps30 Swam'!H:H,'comprehensive_dps30 Swam'!$A:$A,$A15,'comprehensive_dps30 Swam'!$B:$B,$B15,'comprehensive_dps30 Swam'!$C:$C,$C15)</f>
        <v>38.47</v>
      </c>
      <c r="I15">
        <f>SUMIFS('comprehensive_dps30 Swam'!I:I,'comprehensive_dps30 Swam'!$A:$A,$A15,'comprehensive_dps30 Swam'!$B:$B,$B15,'comprehensive_dps30 Swam'!$C:$C,$C15)</f>
        <v>15.879</v>
      </c>
      <c r="J15">
        <f>SUMIFS('comprehensive_dps30 Swam'!J:J,'comprehensive_dps30 Swam'!$A:$A,$A15,'comprehensive_dps30 Swam'!$B:$B,$B15,'comprehensive_dps30 Swam'!$C:$C,$C15)</f>
        <v>547.1</v>
      </c>
      <c r="K15">
        <f>SUMIFS('comprehensive_dps30 Swam'!K:K,'comprehensive_dps30 Swam'!$A:$A,$A15,'comprehensive_dps30 Swam'!$B:$B,$B15,'comprehensive_dps30 Swam'!$C:$C,$C15)</f>
        <v>3821</v>
      </c>
      <c r="L15">
        <f>SUMIFS('comprehensive_dps30 Swam'!L:L,'comprehensive_dps30 Swam'!$A:$A,$A15,'comprehensive_dps30 Swam'!$B:$B,$B15,'comprehensive_dps30 Swam'!$C:$C,$C15)</f>
        <v>40.590000000000003</v>
      </c>
      <c r="M15">
        <f>SUMIFS('comprehensive_dps30 Swam'!M:M,'comprehensive_dps30 Swam'!$A:$A,$A15,'comprehensive_dps30 Swam'!$B:$B,$B15,'comprehensive_dps30 Swam'!$C:$C,$C15)</f>
        <v>16.446999999999999</v>
      </c>
      <c r="N15">
        <f>SUMIFS('comprehensive_dps30 Swam'!N:N,'comprehensive_dps30 Swam'!$A:$A,$A15,'comprehensive_dps30 Swam'!$B:$B,$B15,'comprehensive_dps30 Swam'!$C:$C,$C15)</f>
        <v>610.20000000000005</v>
      </c>
      <c r="O15">
        <f>SUMIFS('comprehensive_dps30 Swam'!O:O,'comprehensive_dps30 Swam'!$A:$A,$A15,'comprehensive_dps30 Swam'!$B:$B,$B15,'comprehensive_dps30 Swam'!$C:$C,$C15)</f>
        <v>4115</v>
      </c>
      <c r="P15">
        <f>SUMIFS('comprehensive_dps30 Swam'!P:P,'comprehensive_dps30 Swam'!$A:$A,$A15,'comprehensive_dps30 Swam'!$B:$B,$B15,'comprehensive_dps30 Swam'!$C:$C,$C15)</f>
        <v>42.47</v>
      </c>
      <c r="Q15">
        <f>SUMIFS('comprehensive_dps30 Swam'!Q:Q,'comprehensive_dps30 Swam'!$A:$A,$A15,'comprehensive_dps30 Swam'!$B:$B,$B15,'comprehensive_dps30 Swam'!$C:$C,$C15)</f>
        <v>16.940999999999999</v>
      </c>
      <c r="R15">
        <f>SUMIFS('comprehensive_dps30 Swam'!R:R,'comprehensive_dps30 Swam'!$A:$A,$A15,'comprehensive_dps30 Swam'!$B:$B,$B15,'comprehensive_dps30 Swam'!$C:$C,$C15)</f>
        <v>668.9</v>
      </c>
      <c r="S15">
        <f>SUMIFS('comprehensive_dps30 Swam'!S:S,'comprehensive_dps30 Swam'!$A:$A,$A15,'comprehensive_dps30 Swam'!$B:$B,$B15,'comprehensive_dps30 Swam'!$C:$C,$C15)</f>
        <v>4380</v>
      </c>
      <c r="T15">
        <f>SUMIFS('comprehensive_dps30 Swam'!T:T,'comprehensive_dps30 Swam'!$A:$A,$A15,'comprehensive_dps30 Swam'!$B:$B,$B15,'comprehensive_dps30 Swam'!$C:$C,$C15)</f>
        <v>44.36</v>
      </c>
      <c r="U15">
        <f>SUMIFS('comprehensive_dps30 Swam'!U:U,'comprehensive_dps30 Swam'!$A:$A,$A15,'comprehensive_dps30 Swam'!$B:$B,$B15,'comprehensive_dps30 Swam'!$C:$C,$C15)</f>
        <v>17.433</v>
      </c>
      <c r="V15">
        <f>SUMIFS('comprehensive_dps30 Swam'!V:V,'comprehensive_dps30 Swam'!$A:$A,$A15,'comprehensive_dps30 Swam'!$B:$B,$B15,'comprehensive_dps30 Swam'!$C:$C,$C15)</f>
        <v>731.2</v>
      </c>
      <c r="W15">
        <f>SUMIFS('comprehensive_dps30 Swam'!W:W,'comprehensive_dps30 Swam'!$A:$A,$A15,'comprehensive_dps30 Swam'!$B:$B,$B15,'comprehensive_dps30 Swam'!$C:$C,$C15)</f>
        <v>4652</v>
      </c>
    </row>
    <row r="16" spans="1:23" s="4" customFormat="1" x14ac:dyDescent="0.45">
      <c r="A16" s="4" t="s">
        <v>113</v>
      </c>
      <c r="B16" s="4" t="s">
        <v>71</v>
      </c>
      <c r="C16" s="4" t="s">
        <v>69</v>
      </c>
      <c r="D16" s="4">
        <f>SUMIFS('comprehensive_dps30 Swam'!D:D,'comprehensive_dps30 Swam'!$A:$A,$A16,'comprehensive_dps30 Swam'!$B:$B,$B16,'comprehensive_dps30 Swam'!$C:$C,$C16)</f>
        <v>34.49</v>
      </c>
      <c r="E16" s="4">
        <f>SUMIFS('comprehensive_dps30 Swam'!E:E,'comprehensive_dps30 Swam'!$A:$A,$A16,'comprehensive_dps30 Swam'!$B:$B,$B16,'comprehensive_dps30 Swam'!$C:$C,$C16)</f>
        <v>15.332000000000001</v>
      </c>
      <c r="F16" s="4">
        <f>SUMIFS('comprehensive_dps30 Swam'!F:F,'comprehensive_dps30 Swam'!$A:$A,$A16,'comprehensive_dps30 Swam'!$B:$B,$B16,'comprehensive_dps30 Swam'!$C:$C,$C16)</f>
        <v>392.7</v>
      </c>
      <c r="G16" s="4">
        <f>SUMIFS('comprehensive_dps30 Swam'!G:G,'comprehensive_dps30 Swam'!$A:$A,$A16,'comprehensive_dps30 Swam'!$B:$B,$B16,'comprehensive_dps30 Swam'!$C:$C,$C16)</f>
        <v>2743</v>
      </c>
      <c r="H16" s="4">
        <f>SUMIFS('comprehensive_dps30 Swam'!H:H,'comprehensive_dps30 Swam'!$A:$A,$A16,'comprehensive_dps30 Swam'!$B:$B,$B16,'comprehensive_dps30 Swam'!$C:$C,$C16)</f>
        <v>36.54</v>
      </c>
      <c r="I16" s="4">
        <f>SUMIFS('comprehensive_dps30 Swam'!I:I,'comprehensive_dps30 Swam'!$A:$A,$A16,'comprehensive_dps30 Swam'!$B:$B,$B16,'comprehensive_dps30 Swam'!$C:$C,$C16)</f>
        <v>15.923</v>
      </c>
      <c r="J16" s="4">
        <f>SUMIFS('comprehensive_dps30 Swam'!J:J,'comprehensive_dps30 Swam'!$A:$A,$A16,'comprehensive_dps30 Swam'!$B:$B,$B16,'comprehensive_dps30 Swam'!$C:$C,$C16)</f>
        <v>441.7</v>
      </c>
      <c r="K16" s="4">
        <f>SUMIFS('comprehensive_dps30 Swam'!K:K,'comprehensive_dps30 Swam'!$A:$A,$A16,'comprehensive_dps30 Swam'!$B:$B,$B16,'comprehensive_dps30 Swam'!$C:$C,$C16)</f>
        <v>2972</v>
      </c>
      <c r="L16" s="4">
        <f>SUMIFS('comprehensive_dps30 Swam'!L:L,'comprehensive_dps30 Swam'!$A:$A,$A16,'comprehensive_dps30 Swam'!$B:$B,$B16,'comprehensive_dps30 Swam'!$C:$C,$C16)</f>
        <v>38.549999999999997</v>
      </c>
      <c r="M16" s="4">
        <f>SUMIFS('comprehensive_dps30 Swam'!M:M,'comprehensive_dps30 Swam'!$A:$A,$A16,'comprehensive_dps30 Swam'!$B:$B,$B16,'comprehensive_dps30 Swam'!$C:$C,$C16)</f>
        <v>16.489000000000001</v>
      </c>
      <c r="N16" s="4">
        <f>SUMIFS('comprehensive_dps30 Swam'!N:N,'comprehensive_dps30 Swam'!$A:$A,$A16,'comprehensive_dps30 Swam'!$B:$B,$B16,'comprehensive_dps30 Swam'!$C:$C,$C16)</f>
        <v>492.6</v>
      </c>
      <c r="O16" s="4">
        <f>SUMIFS('comprehensive_dps30 Swam'!O:O,'comprehensive_dps30 Swam'!$A:$A,$A16,'comprehensive_dps30 Swam'!$B:$B,$B16,'comprehensive_dps30 Swam'!$C:$C,$C16)</f>
        <v>3200</v>
      </c>
      <c r="P16" s="4">
        <f>SUMIFS('comprehensive_dps30 Swam'!P:P,'comprehensive_dps30 Swam'!$A:$A,$A16,'comprehensive_dps30 Swam'!$B:$B,$B16,'comprehensive_dps30 Swam'!$C:$C,$C16)</f>
        <v>40.32</v>
      </c>
      <c r="Q16" s="4">
        <f>SUMIFS('comprehensive_dps30 Swam'!Q:Q,'comprehensive_dps30 Swam'!$A:$A,$A16,'comprehensive_dps30 Swam'!$B:$B,$B16,'comprehensive_dps30 Swam'!$C:$C,$C16)</f>
        <v>16.978999999999999</v>
      </c>
      <c r="R16" s="4">
        <f>SUMIFS('comprehensive_dps30 Swam'!R:R,'comprehensive_dps30 Swam'!$A:$A,$A16,'comprehensive_dps30 Swam'!$B:$B,$B16,'comprehensive_dps30 Swam'!$C:$C,$C16)</f>
        <v>539.9</v>
      </c>
      <c r="S16" s="4">
        <f>SUMIFS('comprehensive_dps30 Swam'!S:S,'comprehensive_dps30 Swam'!$A:$A,$A16,'comprehensive_dps30 Swam'!$B:$B,$B16,'comprehensive_dps30 Swam'!$C:$C,$C16)</f>
        <v>3406</v>
      </c>
      <c r="T16" s="4">
        <f>SUMIFS('comprehensive_dps30 Swam'!T:T,'comprehensive_dps30 Swam'!$A:$A,$A16,'comprehensive_dps30 Swam'!$B:$B,$B16,'comprehensive_dps30 Swam'!$C:$C,$C16)</f>
        <v>42.11</v>
      </c>
      <c r="U16" s="4">
        <f>SUMIFS('comprehensive_dps30 Swam'!U:U,'comprehensive_dps30 Swam'!$A:$A,$A16,'comprehensive_dps30 Swam'!$B:$B,$B16,'comprehensive_dps30 Swam'!$C:$C,$C16)</f>
        <v>17.468</v>
      </c>
      <c r="V16" s="4">
        <f>SUMIFS('comprehensive_dps30 Swam'!V:V,'comprehensive_dps30 Swam'!$A:$A,$A16,'comprehensive_dps30 Swam'!$B:$B,$B16,'comprehensive_dps30 Swam'!$C:$C,$C16)</f>
        <v>590</v>
      </c>
      <c r="W16" s="4">
        <f>SUMIFS('comprehensive_dps30 Swam'!W:W,'comprehensive_dps30 Swam'!$A:$A,$A16,'comprehensive_dps30 Swam'!$B:$B,$B16,'comprehensive_dps30 Swam'!$C:$C,$C16)</f>
        <v>3618</v>
      </c>
    </row>
    <row r="17" spans="1:23" s="2" customFormat="1" x14ac:dyDescent="0.45">
      <c r="A17" s="2" t="s">
        <v>98</v>
      </c>
      <c r="B17" s="2" t="s">
        <v>71</v>
      </c>
      <c r="C17" s="2" t="s">
        <v>72</v>
      </c>
      <c r="D17" s="2">
        <f>SUMIFS('comprehensive_dps30 Swam'!D:D,'comprehensive_dps30 Swam'!$A:$A,$A17,'comprehensive_dps30 Swam'!$B:$B,$B17,'comprehensive_dps30 Swam'!$C:$C,$C17)</f>
        <v>34.880000000000003</v>
      </c>
      <c r="E17" s="2">
        <f>SUMIFS('comprehensive_dps30 Swam'!E:E,'comprehensive_dps30 Swam'!$A:$A,$A17,'comprehensive_dps30 Swam'!$B:$B,$B17,'comprehensive_dps30 Swam'!$C:$C,$C17)</f>
        <v>15.173999999999999</v>
      </c>
      <c r="F17" s="2">
        <f>SUMIFS('comprehensive_dps30 Swam'!F:F,'comprehensive_dps30 Swam'!$A:$A,$A17,'comprehensive_dps30 Swam'!$B:$B,$B17,'comprehensive_dps30 Swam'!$C:$C,$C17)</f>
        <v>423.5</v>
      </c>
      <c r="G17" s="2">
        <f>SUMIFS('comprehensive_dps30 Swam'!G:G,'comprehensive_dps30 Swam'!$A:$A,$A17,'comprehensive_dps30 Swam'!$B:$B,$B17,'comprehensive_dps30 Swam'!$C:$C,$C17)</f>
        <v>3421</v>
      </c>
      <c r="H17" s="2">
        <f>SUMIFS('comprehensive_dps30 Swam'!H:H,'comprehensive_dps30 Swam'!$A:$A,$A17,'comprehensive_dps30 Swam'!$B:$B,$B17,'comprehensive_dps30 Swam'!$C:$C,$C17)</f>
        <v>37.06</v>
      </c>
      <c r="I17" s="2">
        <f>SUMIFS('comprehensive_dps30 Swam'!I:I,'comprehensive_dps30 Swam'!$A:$A,$A17,'comprehensive_dps30 Swam'!$B:$B,$B17,'comprehensive_dps30 Swam'!$C:$C,$C17)</f>
        <v>15.805999999999999</v>
      </c>
      <c r="J17" s="2">
        <f>SUMIFS('comprehensive_dps30 Swam'!J:J,'comprehensive_dps30 Swam'!$A:$A,$A17,'comprehensive_dps30 Swam'!$B:$B,$B17,'comprehensive_dps30 Swam'!$C:$C,$C17)</f>
        <v>477.9</v>
      </c>
      <c r="K17" s="2">
        <f>SUMIFS('comprehensive_dps30 Swam'!K:K,'comprehensive_dps30 Swam'!$A:$A,$A17,'comprehensive_dps30 Swam'!$B:$B,$B17,'comprehensive_dps30 Swam'!$C:$C,$C17)</f>
        <v>3706</v>
      </c>
      <c r="L17" s="2">
        <f>SUMIFS('comprehensive_dps30 Swam'!L:L,'comprehensive_dps30 Swam'!$A:$A,$A17,'comprehensive_dps30 Swam'!$B:$B,$B17,'comprehensive_dps30 Swam'!$C:$C,$C17)</f>
        <v>39.200000000000003</v>
      </c>
      <c r="M17" s="2">
        <f>SUMIFS('comprehensive_dps30 Swam'!M:M,'comprehensive_dps30 Swam'!$A:$A,$A17,'comprehensive_dps30 Swam'!$B:$B,$B17,'comprehensive_dps30 Swam'!$C:$C,$C17)</f>
        <v>16.411000000000001</v>
      </c>
      <c r="N17" s="2">
        <f>SUMIFS('comprehensive_dps30 Swam'!N:N,'comprehensive_dps30 Swam'!$A:$A,$A17,'comprehensive_dps30 Swam'!$B:$B,$B17,'comprehensive_dps30 Swam'!$C:$C,$C17)</f>
        <v>534.4</v>
      </c>
      <c r="O17" s="2">
        <f>SUMIFS('comprehensive_dps30 Swam'!O:O,'comprehensive_dps30 Swam'!$A:$A,$A17,'comprehensive_dps30 Swam'!$B:$B,$B17,'comprehensive_dps30 Swam'!$C:$C,$C17)</f>
        <v>3991</v>
      </c>
      <c r="P17" s="2">
        <f>SUMIFS('comprehensive_dps30 Swam'!P:P,'comprehensive_dps30 Swam'!$A:$A,$A17,'comprehensive_dps30 Swam'!$B:$B,$B17,'comprehensive_dps30 Swam'!$C:$C,$C17)</f>
        <v>41.09</v>
      </c>
      <c r="Q17" s="2">
        <f>SUMIFS('comprehensive_dps30 Swam'!Q:Q,'comprehensive_dps30 Swam'!$A:$A,$A17,'comprehensive_dps30 Swam'!$B:$B,$B17,'comprehensive_dps30 Swam'!$C:$C,$C17)</f>
        <v>16.934999999999999</v>
      </c>
      <c r="R17" s="2">
        <f>SUMIFS('comprehensive_dps30 Swam'!R:R,'comprehensive_dps30 Swam'!$A:$A,$A17,'comprehensive_dps30 Swam'!$B:$B,$B17,'comprehensive_dps30 Swam'!$C:$C,$C17)</f>
        <v>586.9</v>
      </c>
      <c r="S17" s="2">
        <f>SUMIFS('comprehensive_dps30 Swam'!S:S,'comprehensive_dps30 Swam'!$A:$A,$A17,'comprehensive_dps30 Swam'!$B:$B,$B17,'comprehensive_dps30 Swam'!$C:$C,$C17)</f>
        <v>4247</v>
      </c>
      <c r="T17" s="2">
        <f>SUMIFS('comprehensive_dps30 Swam'!T:T,'comprehensive_dps30 Swam'!$A:$A,$A17,'comprehensive_dps30 Swam'!$B:$B,$B17,'comprehensive_dps30 Swam'!$C:$C,$C17)</f>
        <v>43</v>
      </c>
      <c r="U17" s="2">
        <f>SUMIFS('comprehensive_dps30 Swam'!U:U,'comprehensive_dps30 Swam'!$A:$A,$A17,'comprehensive_dps30 Swam'!$B:$B,$B17,'comprehensive_dps30 Swam'!$C:$C,$C17)</f>
        <v>17.457999999999998</v>
      </c>
      <c r="V17" s="2">
        <f>SUMIFS('comprehensive_dps30 Swam'!V:V,'comprehensive_dps30 Swam'!$A:$A,$A17,'comprehensive_dps30 Swam'!$B:$B,$B17,'comprehensive_dps30 Swam'!$C:$C,$C17)</f>
        <v>642.70000000000005</v>
      </c>
      <c r="W17" s="2">
        <f>SUMIFS('comprehensive_dps30 Swam'!W:W,'comprehensive_dps30 Swam'!$A:$A,$A17,'comprehensive_dps30 Swam'!$B:$B,$B17,'comprehensive_dps30 Swam'!$C:$C,$C17)</f>
        <v>4512</v>
      </c>
    </row>
    <row r="18" spans="1:23" s="4" customFormat="1" x14ac:dyDescent="0.45">
      <c r="A18" s="4" t="s">
        <v>80</v>
      </c>
      <c r="B18" s="4" t="s">
        <v>81</v>
      </c>
      <c r="C18" s="4" t="s">
        <v>69</v>
      </c>
      <c r="D18" s="4">
        <f>SUMIFS('comprehensive_dps30 Swam'!D:D,'comprehensive_dps30 Swam'!$A:$A,$A18,'comprehensive_dps30 Swam'!$B:$B,$B18,'comprehensive_dps30 Swam'!$C:$C,$C18)</f>
        <v>32.700000000000003</v>
      </c>
      <c r="E18" s="4">
        <f>SUMIFS('comprehensive_dps30 Swam'!E:E,'comprehensive_dps30 Swam'!$A:$A,$A18,'comprehensive_dps30 Swam'!$B:$B,$B18,'comprehensive_dps30 Swam'!$C:$C,$C18)</f>
        <v>15.67</v>
      </c>
      <c r="F18" s="4">
        <f>SUMIFS('comprehensive_dps30 Swam'!F:F,'comprehensive_dps30 Swam'!$A:$A,$A18,'comprehensive_dps30 Swam'!$B:$B,$B18,'comprehensive_dps30 Swam'!$C:$C,$C18)</f>
        <v>297.3</v>
      </c>
      <c r="G18" s="4">
        <f>SUMIFS('comprehensive_dps30 Swam'!G:G,'comprehensive_dps30 Swam'!$A:$A,$A18,'comprehensive_dps30 Swam'!$B:$B,$B18,'comprehensive_dps30 Swam'!$C:$C,$C18)</f>
        <v>2275</v>
      </c>
      <c r="H18" s="4">
        <f>SUMIFS('comprehensive_dps30 Swam'!H:H,'comprehensive_dps30 Swam'!$A:$A,$A18,'comprehensive_dps30 Swam'!$B:$B,$B18,'comprehensive_dps30 Swam'!$C:$C,$C18)</f>
        <v>34.68</v>
      </c>
      <c r="I18" s="4">
        <f>SUMIFS('comprehensive_dps30 Swam'!I:I,'comprehensive_dps30 Swam'!$A:$A,$A18,'comprehensive_dps30 Swam'!$B:$B,$B18,'comprehensive_dps30 Swam'!$C:$C,$C18)</f>
        <v>16.285</v>
      </c>
      <c r="J18" s="4">
        <f>SUMIFS('comprehensive_dps30 Swam'!J:J,'comprehensive_dps30 Swam'!$A:$A,$A18,'comprehensive_dps30 Swam'!$B:$B,$B18,'comprehensive_dps30 Swam'!$C:$C,$C18)</f>
        <v>334.7</v>
      </c>
      <c r="K18" s="4">
        <f>SUMIFS('comprehensive_dps30 Swam'!K:K,'comprehensive_dps30 Swam'!$A:$A,$A18,'comprehensive_dps30 Swam'!$B:$B,$B18,'comprehensive_dps30 Swam'!$C:$C,$C18)</f>
        <v>2465</v>
      </c>
      <c r="L18" s="4">
        <f>SUMIFS('comprehensive_dps30 Swam'!L:L,'comprehensive_dps30 Swam'!$A:$A,$A18,'comprehensive_dps30 Swam'!$B:$B,$B18,'comprehensive_dps30 Swam'!$C:$C,$C18)</f>
        <v>36.6</v>
      </c>
      <c r="M18" s="4">
        <f>SUMIFS('comprehensive_dps30 Swam'!M:M,'comprehensive_dps30 Swam'!$A:$A,$A18,'comprehensive_dps30 Swam'!$B:$B,$B18,'comprehensive_dps30 Swam'!$C:$C,$C18)</f>
        <v>16.873999999999999</v>
      </c>
      <c r="N18" s="4">
        <f>SUMIFS('comprehensive_dps30 Swam'!N:N,'comprehensive_dps30 Swam'!$A:$A,$A18,'comprehensive_dps30 Swam'!$B:$B,$B18,'comprehensive_dps30 Swam'!$C:$C,$C18)</f>
        <v>373.5</v>
      </c>
      <c r="O18" s="4">
        <f>SUMIFS('comprehensive_dps30 Swam'!O:O,'comprehensive_dps30 Swam'!$A:$A,$A18,'comprehensive_dps30 Swam'!$B:$B,$B18,'comprehensive_dps30 Swam'!$C:$C,$C18)</f>
        <v>2654</v>
      </c>
      <c r="P18" s="4">
        <f>SUMIFS('comprehensive_dps30 Swam'!P:P,'comprehensive_dps30 Swam'!$A:$A,$A18,'comprehensive_dps30 Swam'!$B:$B,$B18,'comprehensive_dps30 Swam'!$C:$C,$C18)</f>
        <v>38.299999999999997</v>
      </c>
      <c r="Q18" s="4">
        <f>SUMIFS('comprehensive_dps30 Swam'!Q:Q,'comprehensive_dps30 Swam'!$A:$A,$A18,'comprehensive_dps30 Swam'!$B:$B,$B18,'comprehensive_dps30 Swam'!$C:$C,$C18)</f>
        <v>17.384</v>
      </c>
      <c r="R18" s="4">
        <f>SUMIFS('comprehensive_dps30 Swam'!R:R,'comprehensive_dps30 Swam'!$A:$A,$A18,'comprehensive_dps30 Swam'!$B:$B,$B18,'comprehensive_dps30 Swam'!$C:$C,$C18)</f>
        <v>409.5</v>
      </c>
      <c r="S18" s="4">
        <f>SUMIFS('comprehensive_dps30 Swam'!S:S,'comprehensive_dps30 Swam'!$A:$A,$A18,'comprehensive_dps30 Swam'!$B:$B,$B18,'comprehensive_dps30 Swam'!$C:$C,$C18)</f>
        <v>2825</v>
      </c>
      <c r="T18" s="4">
        <f>SUMIFS('comprehensive_dps30 Swam'!T:T,'comprehensive_dps30 Swam'!$A:$A,$A18,'comprehensive_dps30 Swam'!$B:$B,$B18,'comprehensive_dps30 Swam'!$C:$C,$C18)</f>
        <v>40.020000000000003</v>
      </c>
      <c r="U18" s="4">
        <f>SUMIFS('comprehensive_dps30 Swam'!U:U,'comprehensive_dps30 Swam'!$A:$A,$A18,'comprehensive_dps30 Swam'!$B:$B,$B18,'comprehensive_dps30 Swam'!$C:$C,$C18)</f>
        <v>17.891999999999999</v>
      </c>
      <c r="V18" s="4">
        <f>SUMIFS('comprehensive_dps30 Swam'!V:V,'comprehensive_dps30 Swam'!$A:$A,$A18,'comprehensive_dps30 Swam'!$B:$B,$B18,'comprehensive_dps30 Swam'!$C:$C,$C18)</f>
        <v>447.8</v>
      </c>
      <c r="W18" s="4">
        <f>SUMIFS('comprehensive_dps30 Swam'!W:W,'comprehensive_dps30 Swam'!$A:$A,$A18,'comprehensive_dps30 Swam'!$B:$B,$B18,'comprehensive_dps30 Swam'!$C:$C,$C18)</f>
        <v>3001</v>
      </c>
    </row>
    <row r="19" spans="1:23" x14ac:dyDescent="0.45">
      <c r="A19" t="s">
        <v>108</v>
      </c>
      <c r="B19" t="s">
        <v>68</v>
      </c>
      <c r="C19" t="s">
        <v>69</v>
      </c>
      <c r="D19">
        <f>SUMIFS('comprehensive_dps30 Swam'!D:D,'comprehensive_dps30 Swam'!$A:$A,$A19,'comprehensive_dps30 Swam'!$B:$B,$B19,'comprehensive_dps30 Swam'!$C:$C,$C19)</f>
        <v>33.24</v>
      </c>
      <c r="E19">
        <f>SUMIFS('comprehensive_dps30 Swam'!E:E,'comprehensive_dps30 Swam'!$A:$A,$A19,'comprehensive_dps30 Swam'!$B:$B,$B19,'comprehensive_dps30 Swam'!$C:$C,$C19)</f>
        <v>14.567</v>
      </c>
      <c r="F19">
        <f>SUMIFS('comprehensive_dps30 Swam'!F:F,'comprehensive_dps30 Swam'!$A:$A,$A19,'comprehensive_dps30 Swam'!$B:$B,$B19,'comprehensive_dps30 Swam'!$C:$C,$C19)</f>
        <v>395.1</v>
      </c>
      <c r="G19">
        <f>SUMIFS('comprehensive_dps30 Swam'!G:G,'comprehensive_dps30 Swam'!$A:$A,$A19,'comprehensive_dps30 Swam'!$B:$B,$B19,'comprehensive_dps30 Swam'!$C:$C,$C19)</f>
        <v>2549</v>
      </c>
      <c r="H19">
        <f>SUMIFS('comprehensive_dps30 Swam'!H:H,'comprehensive_dps30 Swam'!$A:$A,$A19,'comprehensive_dps30 Swam'!$B:$B,$B19,'comprehensive_dps30 Swam'!$C:$C,$C19)</f>
        <v>35.159999999999997</v>
      </c>
      <c r="I19">
        <f>SUMIFS('comprehensive_dps30 Swam'!I:I,'comprehensive_dps30 Swam'!$A:$A,$A19,'comprehensive_dps30 Swam'!$B:$B,$B19,'comprehensive_dps30 Swam'!$C:$C,$C19)</f>
        <v>15.099</v>
      </c>
      <c r="J19">
        <f>SUMIFS('comprehensive_dps30 Swam'!J:J,'comprehensive_dps30 Swam'!$A:$A,$A19,'comprehensive_dps30 Swam'!$B:$B,$B19,'comprehensive_dps30 Swam'!$C:$C,$C19)</f>
        <v>443.7</v>
      </c>
      <c r="K19">
        <f>SUMIFS('comprehensive_dps30 Swam'!K:K,'comprehensive_dps30 Swam'!$A:$A,$A19,'comprehensive_dps30 Swam'!$B:$B,$B19,'comprehensive_dps30 Swam'!$C:$C,$C19)</f>
        <v>2761</v>
      </c>
      <c r="L19">
        <f>SUMIFS('comprehensive_dps30 Swam'!L:L,'comprehensive_dps30 Swam'!$A:$A,$A19,'comprehensive_dps30 Swam'!$B:$B,$B19,'comprehensive_dps30 Swam'!$C:$C,$C19)</f>
        <v>37.020000000000003</v>
      </c>
      <c r="M19">
        <f>SUMIFS('comprehensive_dps30 Swam'!M:M,'comprehensive_dps30 Swam'!$A:$A,$A19,'comprehensive_dps30 Swam'!$B:$B,$B19,'comprehensive_dps30 Swam'!$C:$C,$C19)</f>
        <v>15.61</v>
      </c>
      <c r="N19">
        <f>SUMIFS('comprehensive_dps30 Swam'!N:N,'comprehensive_dps30 Swam'!$A:$A,$A19,'comprehensive_dps30 Swam'!$B:$B,$B19,'comprehensive_dps30 Swam'!$C:$C,$C19)</f>
        <v>494</v>
      </c>
      <c r="O19">
        <f>SUMIFS('comprehensive_dps30 Swam'!O:O,'comprehensive_dps30 Swam'!$A:$A,$A19,'comprehensive_dps30 Swam'!$B:$B,$B19,'comprehensive_dps30 Swam'!$C:$C,$C19)</f>
        <v>2974</v>
      </c>
      <c r="P19">
        <f>SUMIFS('comprehensive_dps30 Swam'!P:P,'comprehensive_dps30 Swam'!$A:$A,$A19,'comprehensive_dps30 Swam'!$B:$B,$B19,'comprehensive_dps30 Swam'!$C:$C,$C19)</f>
        <v>38.67</v>
      </c>
      <c r="Q19">
        <f>SUMIFS('comprehensive_dps30 Swam'!Q:Q,'comprehensive_dps30 Swam'!$A:$A,$A19,'comprehensive_dps30 Swam'!$B:$B,$B19,'comprehensive_dps30 Swam'!$C:$C,$C19)</f>
        <v>16.053000000000001</v>
      </c>
      <c r="R19">
        <f>SUMIFS('comprehensive_dps30 Swam'!R:R,'comprehensive_dps30 Swam'!$A:$A,$A19,'comprehensive_dps30 Swam'!$B:$B,$B19,'comprehensive_dps30 Swam'!$C:$C,$C19)</f>
        <v>540.70000000000005</v>
      </c>
      <c r="S19">
        <f>SUMIFS('comprehensive_dps30 Swam'!S:S,'comprehensive_dps30 Swam'!$A:$A,$A19,'comprehensive_dps30 Swam'!$B:$B,$B19,'comprehensive_dps30 Swam'!$C:$C,$C19)</f>
        <v>3165</v>
      </c>
      <c r="T19">
        <f>SUMIFS('comprehensive_dps30 Swam'!T:T,'comprehensive_dps30 Swam'!$A:$A,$A19,'comprehensive_dps30 Swam'!$B:$B,$B19,'comprehensive_dps30 Swam'!$C:$C,$C19)</f>
        <v>40.340000000000003</v>
      </c>
      <c r="U19">
        <f>SUMIFS('comprehensive_dps30 Swam'!U:U,'comprehensive_dps30 Swam'!$A:$A,$A19,'comprehensive_dps30 Swam'!$B:$B,$B19,'comprehensive_dps30 Swam'!$C:$C,$C19)</f>
        <v>16.495000000000001</v>
      </c>
      <c r="V19">
        <f>SUMIFS('comprehensive_dps30 Swam'!V:V,'comprehensive_dps30 Swam'!$A:$A,$A19,'comprehensive_dps30 Swam'!$B:$B,$B19,'comprehensive_dps30 Swam'!$C:$C,$C19)</f>
        <v>590.1</v>
      </c>
      <c r="W19">
        <f>SUMIFS('comprehensive_dps30 Swam'!W:W,'comprehensive_dps30 Swam'!$A:$A,$A19,'comprehensive_dps30 Swam'!$B:$B,$B19,'comprehensive_dps30 Swam'!$C:$C,$C19)</f>
        <v>3362</v>
      </c>
    </row>
    <row r="20" spans="1:23" x14ac:dyDescent="0.45">
      <c r="A20" t="s">
        <v>112</v>
      </c>
      <c r="B20" t="s">
        <v>71</v>
      </c>
      <c r="C20" t="s">
        <v>69</v>
      </c>
      <c r="D20">
        <f>SUMIFS('comprehensive_dps30 Swam'!D:D,'comprehensive_dps30 Swam'!$A:$A,$A20,'comprehensive_dps30 Swam'!$B:$B,$B20,'comprehensive_dps30 Swam'!$C:$C,$C20)</f>
        <v>31.91</v>
      </c>
      <c r="E20">
        <f>SUMIFS('comprehensive_dps30 Swam'!E:E,'comprehensive_dps30 Swam'!$A:$A,$A20,'comprehensive_dps30 Swam'!$B:$B,$B20,'comprehensive_dps30 Swam'!$C:$C,$C20)</f>
        <v>14.474</v>
      </c>
      <c r="F20">
        <f>SUMIFS('comprehensive_dps30 Swam'!F:F,'comprehensive_dps30 Swam'!$A:$A,$A20,'comprehensive_dps30 Swam'!$B:$B,$B20,'comprehensive_dps30 Swam'!$C:$C,$C20)</f>
        <v>342.1</v>
      </c>
      <c r="G20">
        <f>SUMIFS('comprehensive_dps30 Swam'!G:G,'comprehensive_dps30 Swam'!$A:$A,$A20,'comprehensive_dps30 Swam'!$B:$B,$B20,'comprehensive_dps30 Swam'!$C:$C,$C20)</f>
        <v>2422</v>
      </c>
      <c r="H20">
        <f>SUMIFS('comprehensive_dps30 Swam'!H:H,'comprehensive_dps30 Swam'!$A:$A,$A20,'comprehensive_dps30 Swam'!$B:$B,$B20,'comprehensive_dps30 Swam'!$C:$C,$C20)</f>
        <v>33.78</v>
      </c>
      <c r="I20">
        <f>SUMIFS('comprehensive_dps30 Swam'!I:I,'comprehensive_dps30 Swam'!$A:$A,$A20,'comprehensive_dps30 Swam'!$B:$B,$B20,'comprehensive_dps30 Swam'!$C:$C,$C20)</f>
        <v>15.019</v>
      </c>
      <c r="J20">
        <f>SUMIFS('comprehensive_dps30 Swam'!J:J,'comprehensive_dps30 Swam'!$A:$A,$A20,'comprehensive_dps30 Swam'!$B:$B,$B20,'comprehensive_dps30 Swam'!$C:$C,$C20)</f>
        <v>384.5</v>
      </c>
      <c r="K20">
        <f>SUMIFS('comprehensive_dps30 Swam'!K:K,'comprehensive_dps30 Swam'!$A:$A,$A20,'comprehensive_dps30 Swam'!$B:$B,$B20,'comprehensive_dps30 Swam'!$C:$C,$C20)</f>
        <v>2624</v>
      </c>
      <c r="L20">
        <f>SUMIFS('comprehensive_dps30 Swam'!L:L,'comprehensive_dps30 Swam'!$A:$A,$A20,'comprehensive_dps30 Swam'!$B:$B,$B20,'comprehensive_dps30 Swam'!$C:$C,$C20)</f>
        <v>35.61</v>
      </c>
      <c r="M20">
        <f>SUMIFS('comprehensive_dps30 Swam'!M:M,'comprehensive_dps30 Swam'!$A:$A,$A20,'comprehensive_dps30 Swam'!$B:$B,$B20,'comprehensive_dps30 Swam'!$C:$C,$C20)</f>
        <v>15.541</v>
      </c>
      <c r="N20">
        <f>SUMIFS('comprehensive_dps30 Swam'!N:N,'comprehensive_dps30 Swam'!$A:$A,$A20,'comprehensive_dps30 Swam'!$B:$B,$B20,'comprehensive_dps30 Swam'!$C:$C,$C20)</f>
        <v>428.5</v>
      </c>
      <c r="O20">
        <f>SUMIFS('comprehensive_dps30 Swam'!O:O,'comprehensive_dps30 Swam'!$A:$A,$A20,'comprehensive_dps30 Swam'!$B:$B,$B20,'comprehensive_dps30 Swam'!$C:$C,$C20)</f>
        <v>2826</v>
      </c>
      <c r="P20">
        <f>SUMIFS('comprehensive_dps30 Swam'!P:P,'comprehensive_dps30 Swam'!$A:$A,$A20,'comprehensive_dps30 Swam'!$B:$B,$B20,'comprehensive_dps30 Swam'!$C:$C,$C20)</f>
        <v>37.229999999999997</v>
      </c>
      <c r="Q20">
        <f>SUMIFS('comprehensive_dps30 Swam'!Q:Q,'comprehensive_dps30 Swam'!$A:$A,$A20,'comprehensive_dps30 Swam'!$B:$B,$B20,'comprehensive_dps30 Swam'!$C:$C,$C20)</f>
        <v>15.994</v>
      </c>
      <c r="R20">
        <f>SUMIFS('comprehensive_dps30 Swam'!R:R,'comprehensive_dps30 Swam'!$A:$A,$A20,'comprehensive_dps30 Swam'!$B:$B,$B20,'comprehensive_dps30 Swam'!$C:$C,$C20)</f>
        <v>469.3</v>
      </c>
      <c r="S20">
        <f>SUMIFS('comprehensive_dps30 Swam'!S:S,'comprehensive_dps30 Swam'!$A:$A,$A20,'comprehensive_dps30 Swam'!$B:$B,$B20,'comprehensive_dps30 Swam'!$C:$C,$C20)</f>
        <v>3007</v>
      </c>
      <c r="T20">
        <f>SUMIFS('comprehensive_dps30 Swam'!T:T,'comprehensive_dps30 Swam'!$A:$A,$A20,'comprehensive_dps30 Swam'!$B:$B,$B20,'comprehensive_dps30 Swam'!$C:$C,$C20)</f>
        <v>38.86</v>
      </c>
      <c r="U20">
        <f>SUMIFS('comprehensive_dps30 Swam'!U:U,'comprehensive_dps30 Swam'!$A:$A,$A20,'comprehensive_dps30 Swam'!$B:$B,$B20,'comprehensive_dps30 Swam'!$C:$C,$C20)</f>
        <v>16.445</v>
      </c>
      <c r="V20">
        <f>SUMIFS('comprehensive_dps30 Swam'!V:V,'comprehensive_dps30 Swam'!$A:$A,$A20,'comprehensive_dps30 Swam'!$B:$B,$B20,'comprehensive_dps30 Swam'!$C:$C,$C20)</f>
        <v>512.6</v>
      </c>
      <c r="W20">
        <f>SUMIFS('comprehensive_dps30 Swam'!W:W,'comprehensive_dps30 Swam'!$A:$A,$A20,'comprehensive_dps30 Swam'!$B:$B,$B20,'comprehensive_dps30 Swam'!$C:$C,$C20)</f>
        <v>3194</v>
      </c>
    </row>
    <row r="21" spans="1:23" x14ac:dyDescent="0.45">
      <c r="A21" t="s">
        <v>105</v>
      </c>
      <c r="B21" t="s">
        <v>81</v>
      </c>
      <c r="C21" t="s">
        <v>86</v>
      </c>
      <c r="D21">
        <f>SUMIFS('comprehensive_dps30 Swam'!D:D,'comprehensive_dps30 Swam'!$A:$A,$A21,'comprehensive_dps30 Swam'!$B:$B,$B21,'comprehensive_dps30 Swam'!$C:$C,$C21)</f>
        <v>32.770000000000003</v>
      </c>
      <c r="E21">
        <f>SUMIFS('comprehensive_dps30 Swam'!E:E,'comprehensive_dps30 Swam'!$A:$A,$A21,'comprehensive_dps30 Swam'!$B:$B,$B21,'comprehensive_dps30 Swam'!$C:$C,$C21)</f>
        <v>15.743</v>
      </c>
      <c r="F21">
        <f>SUMIFS('comprehensive_dps30 Swam'!F:F,'comprehensive_dps30 Swam'!$A:$A,$A21,'comprehensive_dps30 Swam'!$B:$B,$B21,'comprehensive_dps30 Swam'!$C:$C,$C21)</f>
        <v>295.5</v>
      </c>
      <c r="G21">
        <f>SUMIFS('comprehensive_dps30 Swam'!G:G,'comprehensive_dps30 Swam'!$A:$A,$A21,'comprehensive_dps30 Swam'!$B:$B,$B21,'comprehensive_dps30 Swam'!$C:$C,$C21)</f>
        <v>2425</v>
      </c>
      <c r="H21">
        <f>SUMIFS('comprehensive_dps30 Swam'!H:H,'comprehensive_dps30 Swam'!$A:$A,$A21,'comprehensive_dps30 Swam'!$B:$B,$B21,'comprehensive_dps30 Swam'!$C:$C,$C21)</f>
        <v>34.78</v>
      </c>
      <c r="I21">
        <f>SUMIFS('comprehensive_dps30 Swam'!I:I,'comprehensive_dps30 Swam'!$A:$A,$A21,'comprehensive_dps30 Swam'!$B:$B,$B21,'comprehensive_dps30 Swam'!$C:$C,$C21)</f>
        <v>16.376000000000001</v>
      </c>
      <c r="J21">
        <f>SUMIFS('comprehensive_dps30 Swam'!J:J,'comprehensive_dps30 Swam'!$A:$A,$A21,'comprehensive_dps30 Swam'!$B:$B,$B21,'comprehensive_dps30 Swam'!$C:$C,$C21)</f>
        <v>333</v>
      </c>
      <c r="K21">
        <f>SUMIFS('comprehensive_dps30 Swam'!K:K,'comprehensive_dps30 Swam'!$A:$A,$A21,'comprehensive_dps30 Swam'!$B:$B,$B21,'comprehensive_dps30 Swam'!$C:$C,$C21)</f>
        <v>2627</v>
      </c>
      <c r="L21">
        <f>SUMIFS('comprehensive_dps30 Swam'!L:L,'comprehensive_dps30 Swam'!$A:$A,$A21,'comprehensive_dps30 Swam'!$B:$B,$B21,'comprehensive_dps30 Swam'!$C:$C,$C21)</f>
        <v>36.74</v>
      </c>
      <c r="M21">
        <f>SUMIFS('comprehensive_dps30 Swam'!M:M,'comprehensive_dps30 Swam'!$A:$A,$A21,'comprehensive_dps30 Swam'!$B:$B,$B21,'comprehensive_dps30 Swam'!$C:$C,$C21)</f>
        <v>16.981999999999999</v>
      </c>
      <c r="N21">
        <f>SUMIFS('comprehensive_dps30 Swam'!N:N,'comprehensive_dps30 Swam'!$A:$A,$A21,'comprehensive_dps30 Swam'!$B:$B,$B21,'comprehensive_dps30 Swam'!$C:$C,$C21)</f>
        <v>371.9</v>
      </c>
      <c r="O21">
        <f>SUMIFS('comprehensive_dps30 Swam'!O:O,'comprehensive_dps30 Swam'!$A:$A,$A21,'comprehensive_dps30 Swam'!$B:$B,$B21,'comprehensive_dps30 Swam'!$C:$C,$C21)</f>
        <v>2829</v>
      </c>
      <c r="P21">
        <f>SUMIFS('comprehensive_dps30 Swam'!P:P,'comprehensive_dps30 Swam'!$A:$A,$A21,'comprehensive_dps30 Swam'!$B:$B,$B21,'comprehensive_dps30 Swam'!$C:$C,$C21)</f>
        <v>38.47</v>
      </c>
      <c r="Q21">
        <f>SUMIFS('comprehensive_dps30 Swam'!Q:Q,'comprehensive_dps30 Swam'!$A:$A,$A21,'comprehensive_dps30 Swam'!$B:$B,$B21,'comprehensive_dps30 Swam'!$C:$C,$C21)</f>
        <v>17.507000000000001</v>
      </c>
      <c r="R21">
        <f>SUMIFS('comprehensive_dps30 Swam'!R:R,'comprehensive_dps30 Swam'!$A:$A,$A21,'comprehensive_dps30 Swam'!$B:$B,$B21,'comprehensive_dps30 Swam'!$C:$C,$C21)</f>
        <v>408</v>
      </c>
      <c r="S21">
        <f>SUMIFS('comprehensive_dps30 Swam'!S:S,'comprehensive_dps30 Swam'!$A:$A,$A21,'comprehensive_dps30 Swam'!$B:$B,$B21,'comprehensive_dps30 Swam'!$C:$C,$C21)</f>
        <v>3011</v>
      </c>
      <c r="T21">
        <f>SUMIFS('comprehensive_dps30 Swam'!T:T,'comprehensive_dps30 Swam'!$A:$A,$A21,'comprehensive_dps30 Swam'!$B:$B,$B21,'comprehensive_dps30 Swam'!$C:$C,$C21)</f>
        <v>40.22</v>
      </c>
      <c r="U21">
        <f>SUMIFS('comprehensive_dps30 Swam'!U:U,'comprehensive_dps30 Swam'!$A:$A,$A21,'comprehensive_dps30 Swam'!$B:$B,$B21,'comprehensive_dps30 Swam'!$C:$C,$C21)</f>
        <v>18.030999999999999</v>
      </c>
      <c r="V21">
        <f>SUMIFS('comprehensive_dps30 Swam'!V:V,'comprehensive_dps30 Swam'!$A:$A,$A21,'comprehensive_dps30 Swam'!$B:$B,$B21,'comprehensive_dps30 Swam'!$C:$C,$C21)</f>
        <v>446.4</v>
      </c>
      <c r="W21">
        <f>SUMIFS('comprehensive_dps30 Swam'!W:W,'comprehensive_dps30 Swam'!$A:$A,$A21,'comprehensive_dps30 Swam'!$B:$B,$B21,'comprehensive_dps30 Swam'!$C:$C,$C21)</f>
        <v>3198</v>
      </c>
    </row>
    <row r="22" spans="1:23" x14ac:dyDescent="0.45">
      <c r="A22" t="s">
        <v>111</v>
      </c>
      <c r="B22" t="s">
        <v>68</v>
      </c>
      <c r="C22" t="s">
        <v>69</v>
      </c>
      <c r="D22">
        <f>SUMIFS('comprehensive_dps30 Swam'!D:D,'comprehensive_dps30 Swam'!$A:$A,$A22,'comprehensive_dps30 Swam'!$B:$B,$B22,'comprehensive_dps30 Swam'!$C:$C,$C22)</f>
        <v>32.03</v>
      </c>
      <c r="E22">
        <f>SUMIFS('comprehensive_dps30 Swam'!E:E,'comprehensive_dps30 Swam'!$A:$A,$A22,'comprehensive_dps30 Swam'!$B:$B,$B22,'comprehensive_dps30 Swam'!$C:$C,$C22)</f>
        <v>14.223000000000001</v>
      </c>
      <c r="F22">
        <f>SUMIFS('comprehensive_dps30 Swam'!F:F,'comprehensive_dps30 Swam'!$A:$A,$A22,'comprehensive_dps30 Swam'!$B:$B,$B22,'comprehensive_dps30 Swam'!$C:$C,$C22)</f>
        <v>365.8</v>
      </c>
      <c r="G22">
        <f>SUMIFS('comprehensive_dps30 Swam'!G:G,'comprehensive_dps30 Swam'!$A:$A,$A22,'comprehensive_dps30 Swam'!$B:$B,$B22,'comprehensive_dps30 Swam'!$C:$C,$C22)</f>
        <v>2449</v>
      </c>
      <c r="H22">
        <f>SUMIFS('comprehensive_dps30 Swam'!H:H,'comprehensive_dps30 Swam'!$A:$A,$A22,'comprehensive_dps30 Swam'!$B:$B,$B22,'comprehensive_dps30 Swam'!$C:$C,$C22)</f>
        <v>33.89</v>
      </c>
      <c r="I22">
        <f>SUMIFS('comprehensive_dps30 Swam'!I:I,'comprehensive_dps30 Swam'!$A:$A,$A22,'comprehensive_dps30 Swam'!$B:$B,$B22,'comprehensive_dps30 Swam'!$C:$C,$C22)</f>
        <v>14.75</v>
      </c>
      <c r="J22">
        <f>SUMIFS('comprehensive_dps30 Swam'!J:J,'comprehensive_dps30 Swam'!$A:$A,$A22,'comprehensive_dps30 Swam'!$B:$B,$B22,'comprehensive_dps30 Swam'!$C:$C,$C22)</f>
        <v>411</v>
      </c>
      <c r="K22">
        <f>SUMIFS('comprehensive_dps30 Swam'!K:K,'comprehensive_dps30 Swam'!$A:$A,$A22,'comprehensive_dps30 Swam'!$B:$B,$B22,'comprehensive_dps30 Swam'!$C:$C,$C22)</f>
        <v>2653</v>
      </c>
      <c r="L22">
        <f>SUMIFS('comprehensive_dps30 Swam'!L:L,'comprehensive_dps30 Swam'!$A:$A,$A22,'comprehensive_dps30 Swam'!$B:$B,$B22,'comprehensive_dps30 Swam'!$C:$C,$C22)</f>
        <v>35.700000000000003</v>
      </c>
      <c r="M22">
        <f>SUMIFS('comprehensive_dps30 Swam'!M:M,'comprehensive_dps30 Swam'!$A:$A,$A22,'comprehensive_dps30 Swam'!$B:$B,$B22,'comprehensive_dps30 Swam'!$C:$C,$C22)</f>
        <v>15.255000000000001</v>
      </c>
      <c r="N22">
        <f>SUMIFS('comprehensive_dps30 Swam'!N:N,'comprehensive_dps30 Swam'!$A:$A,$A22,'comprehensive_dps30 Swam'!$B:$B,$B22,'comprehensive_dps30 Swam'!$C:$C,$C22)</f>
        <v>457.7</v>
      </c>
      <c r="O22">
        <f>SUMIFS('comprehensive_dps30 Swam'!O:O,'comprehensive_dps30 Swam'!$A:$A,$A22,'comprehensive_dps30 Swam'!$B:$B,$B22,'comprehensive_dps30 Swam'!$C:$C,$C22)</f>
        <v>2857</v>
      </c>
      <c r="P22">
        <f>SUMIFS('comprehensive_dps30 Swam'!P:P,'comprehensive_dps30 Swam'!$A:$A,$A22,'comprehensive_dps30 Swam'!$B:$B,$B22,'comprehensive_dps30 Swam'!$C:$C,$C22)</f>
        <v>37.299999999999997</v>
      </c>
      <c r="Q22">
        <f>SUMIFS('comprehensive_dps30 Swam'!Q:Q,'comprehensive_dps30 Swam'!$A:$A,$A22,'comprehensive_dps30 Swam'!$B:$B,$B22,'comprehensive_dps30 Swam'!$C:$C,$C22)</f>
        <v>15.693</v>
      </c>
      <c r="R22">
        <f>SUMIFS('comprehensive_dps30 Swam'!R:R,'comprehensive_dps30 Swam'!$A:$A,$A22,'comprehensive_dps30 Swam'!$B:$B,$B22,'comprehensive_dps30 Swam'!$C:$C,$C22)</f>
        <v>501.1</v>
      </c>
      <c r="S22">
        <f>SUMIFS('comprehensive_dps30 Swam'!S:S,'comprehensive_dps30 Swam'!$A:$A,$A22,'comprehensive_dps30 Swam'!$B:$B,$B22,'comprehensive_dps30 Swam'!$C:$C,$C22)</f>
        <v>3040</v>
      </c>
      <c r="T22">
        <f>SUMIFS('comprehensive_dps30 Swam'!T:T,'comprehensive_dps30 Swam'!$A:$A,$A22,'comprehensive_dps30 Swam'!$B:$B,$B22,'comprehensive_dps30 Swam'!$C:$C,$C22)</f>
        <v>38.93</v>
      </c>
      <c r="U22">
        <f>SUMIFS('comprehensive_dps30 Swam'!U:U,'comprehensive_dps30 Swam'!$A:$A,$A22,'comprehensive_dps30 Swam'!$B:$B,$B22,'comprehensive_dps30 Swam'!$C:$C,$C22)</f>
        <v>16.129000000000001</v>
      </c>
      <c r="V22">
        <f>SUMIFS('comprehensive_dps30 Swam'!V:V,'comprehensive_dps30 Swam'!$A:$A,$A22,'comprehensive_dps30 Swam'!$B:$B,$B22,'comprehensive_dps30 Swam'!$C:$C,$C22)</f>
        <v>547.20000000000005</v>
      </c>
      <c r="W22">
        <f>SUMIFS('comprehensive_dps30 Swam'!W:W,'comprehensive_dps30 Swam'!$A:$A,$A22,'comprehensive_dps30 Swam'!$B:$B,$B22,'comprehensive_dps30 Swam'!$C:$C,$C22)</f>
        <v>3230</v>
      </c>
    </row>
    <row r="23" spans="1:23" x14ac:dyDescent="0.45">
      <c r="A23" t="s">
        <v>109</v>
      </c>
      <c r="B23" t="s">
        <v>71</v>
      </c>
      <c r="C23" t="s">
        <v>69</v>
      </c>
      <c r="D23">
        <f>SUMIFS('comprehensive_dps30 Swam'!D:D,'comprehensive_dps30 Swam'!$A:$A,$A23,'comprehensive_dps30 Swam'!$B:$B,$B23,'comprehensive_dps30 Swam'!$C:$C,$C23)</f>
        <v>31.58</v>
      </c>
      <c r="E23">
        <f>SUMIFS('comprehensive_dps30 Swam'!E:E,'comprehensive_dps30 Swam'!$A:$A,$A23,'comprehensive_dps30 Swam'!$B:$B,$B23,'comprehensive_dps30 Swam'!$C:$C,$C23)</f>
        <v>14.076000000000001</v>
      </c>
      <c r="F23">
        <f>SUMIFS('comprehensive_dps30 Swam'!F:F,'comprehensive_dps30 Swam'!$A:$A,$A23,'comprehensive_dps30 Swam'!$B:$B,$B23,'comprehensive_dps30 Swam'!$C:$C,$C23)</f>
        <v>356.8</v>
      </c>
      <c r="G23">
        <f>SUMIFS('comprehensive_dps30 Swam'!G:G,'comprehensive_dps30 Swam'!$A:$A,$A23,'comprehensive_dps30 Swam'!$B:$B,$B23,'comprehensive_dps30 Swam'!$C:$C,$C23)</f>
        <v>2486</v>
      </c>
      <c r="H23">
        <f>SUMIFS('comprehensive_dps30 Swam'!H:H,'comprehensive_dps30 Swam'!$A:$A,$A23,'comprehensive_dps30 Swam'!$B:$B,$B23,'comprehensive_dps30 Swam'!$C:$C,$C23)</f>
        <v>33.450000000000003</v>
      </c>
      <c r="I23">
        <f>SUMIFS('comprehensive_dps30 Swam'!I:I,'comprehensive_dps30 Swam'!$A:$A,$A23,'comprehensive_dps30 Swam'!$B:$B,$B23,'comprehensive_dps30 Swam'!$C:$C,$C23)</f>
        <v>14.614000000000001</v>
      </c>
      <c r="J23">
        <f>SUMIFS('comprehensive_dps30 Swam'!J:J,'comprehensive_dps30 Swam'!$A:$A,$A23,'comprehensive_dps30 Swam'!$B:$B,$B23,'comprehensive_dps30 Swam'!$C:$C,$C23)</f>
        <v>401.3</v>
      </c>
      <c r="K23">
        <f>SUMIFS('comprehensive_dps30 Swam'!K:K,'comprehensive_dps30 Swam'!$A:$A,$A23,'comprehensive_dps30 Swam'!$B:$B,$B23,'comprehensive_dps30 Swam'!$C:$C,$C23)</f>
        <v>2693</v>
      </c>
      <c r="L23">
        <f>SUMIFS('comprehensive_dps30 Swam'!L:L,'comprehensive_dps30 Swam'!$A:$A,$A23,'comprehensive_dps30 Swam'!$B:$B,$B23,'comprehensive_dps30 Swam'!$C:$C,$C23)</f>
        <v>35.28</v>
      </c>
      <c r="M23">
        <f>SUMIFS('comprehensive_dps30 Swam'!M:M,'comprehensive_dps30 Swam'!$A:$A,$A23,'comprehensive_dps30 Swam'!$B:$B,$B23,'comprehensive_dps30 Swam'!$C:$C,$C23)</f>
        <v>15.13</v>
      </c>
      <c r="N23">
        <f>SUMIFS('comprehensive_dps30 Swam'!N:N,'comprehensive_dps30 Swam'!$A:$A,$A23,'comprehensive_dps30 Swam'!$B:$B,$B23,'comprehensive_dps30 Swam'!$C:$C,$C23)</f>
        <v>447.4</v>
      </c>
      <c r="O23">
        <f>SUMIFS('comprehensive_dps30 Swam'!O:O,'comprehensive_dps30 Swam'!$A:$A,$A23,'comprehensive_dps30 Swam'!$B:$B,$B23,'comprehensive_dps30 Swam'!$C:$C,$C23)</f>
        <v>2900</v>
      </c>
      <c r="P23">
        <f>SUMIFS('comprehensive_dps30 Swam'!P:P,'comprehensive_dps30 Swam'!$A:$A,$A23,'comprehensive_dps30 Swam'!$B:$B,$B23,'comprehensive_dps30 Swam'!$C:$C,$C23)</f>
        <v>36.89</v>
      </c>
      <c r="Q23">
        <f>SUMIFS('comprehensive_dps30 Swam'!Q:Q,'comprehensive_dps30 Swam'!$A:$A,$A23,'comprehensive_dps30 Swam'!$B:$B,$B23,'comprehensive_dps30 Swam'!$C:$C,$C23)</f>
        <v>15.577</v>
      </c>
      <c r="R23">
        <f>SUMIFS('comprehensive_dps30 Swam'!R:R,'comprehensive_dps30 Swam'!$A:$A,$A23,'comprehensive_dps30 Swam'!$B:$B,$B23,'comprehensive_dps30 Swam'!$C:$C,$C23)</f>
        <v>490.2</v>
      </c>
      <c r="S23">
        <f>SUMIFS('comprehensive_dps30 Swam'!S:S,'comprehensive_dps30 Swam'!$A:$A,$A23,'comprehensive_dps30 Swam'!$B:$B,$B23,'comprehensive_dps30 Swam'!$C:$C,$C23)</f>
        <v>3087</v>
      </c>
      <c r="T23">
        <f>SUMIFS('comprehensive_dps30 Swam'!T:T,'comprehensive_dps30 Swam'!$A:$A,$A23,'comprehensive_dps30 Swam'!$B:$B,$B23,'comprehensive_dps30 Swam'!$C:$C,$C23)</f>
        <v>38.53</v>
      </c>
      <c r="U23">
        <f>SUMIFS('comprehensive_dps30 Swam'!U:U,'comprehensive_dps30 Swam'!$A:$A,$A23,'comprehensive_dps30 Swam'!$B:$B,$B23,'comprehensive_dps30 Swam'!$C:$C,$C23)</f>
        <v>16.023</v>
      </c>
      <c r="V23">
        <f>SUMIFS('comprehensive_dps30 Swam'!V:V,'comprehensive_dps30 Swam'!$A:$A,$A23,'comprehensive_dps30 Swam'!$B:$B,$B23,'comprehensive_dps30 Swam'!$C:$C,$C23)</f>
        <v>535.70000000000005</v>
      </c>
      <c r="W23">
        <f>SUMIFS('comprehensive_dps30 Swam'!W:W,'comprehensive_dps30 Swam'!$A:$A,$A23,'comprehensive_dps30 Swam'!$B:$B,$B23,'comprehensive_dps30 Swam'!$C:$C,$C23)</f>
        <v>3279</v>
      </c>
    </row>
    <row r="24" spans="1:23" x14ac:dyDescent="0.45">
      <c r="A24" t="s">
        <v>101</v>
      </c>
      <c r="B24" t="s">
        <v>68</v>
      </c>
      <c r="C24" t="s">
        <v>69</v>
      </c>
      <c r="D24">
        <f>SUMIFS('comprehensive_dps30 Swam'!D:D,'comprehensive_dps30 Swam'!$A:$A,$A24,'comprehensive_dps30 Swam'!$B:$B,$B24,'comprehensive_dps30 Swam'!$C:$C,$C24)</f>
        <v>31.52</v>
      </c>
      <c r="E24">
        <f>SUMIFS('comprehensive_dps30 Swam'!E:E,'comprehensive_dps30 Swam'!$A:$A,$A24,'comprehensive_dps30 Swam'!$B:$B,$B24,'comprehensive_dps30 Swam'!$C:$C,$C24)</f>
        <v>14.5</v>
      </c>
      <c r="F24">
        <f>SUMIFS('comprehensive_dps30 Swam'!F:F,'comprehensive_dps30 Swam'!$A:$A,$A24,'comprehensive_dps30 Swam'!$B:$B,$B24,'comprehensive_dps30 Swam'!$C:$C,$C24)</f>
        <v>323.89999999999998</v>
      </c>
      <c r="G24">
        <f>SUMIFS('comprehensive_dps30 Swam'!G:G,'comprehensive_dps30 Swam'!$A:$A,$A24,'comprehensive_dps30 Swam'!$B:$B,$B24,'comprehensive_dps30 Swam'!$C:$C,$C24)</f>
        <v>2113</v>
      </c>
      <c r="H24">
        <f>SUMIFS('comprehensive_dps30 Swam'!H:H,'comprehensive_dps30 Swam'!$A:$A,$A24,'comprehensive_dps30 Swam'!$B:$B,$B24,'comprehensive_dps30 Swam'!$C:$C,$C24)</f>
        <v>33.35</v>
      </c>
      <c r="I24">
        <f>SUMIFS('comprehensive_dps30 Swam'!I:I,'comprehensive_dps30 Swam'!$A:$A,$A24,'comprehensive_dps30 Swam'!$B:$B,$B24,'comprehensive_dps30 Swam'!$C:$C,$C24)</f>
        <v>15.038</v>
      </c>
      <c r="J24">
        <f>SUMIFS('comprehensive_dps30 Swam'!J:J,'comprehensive_dps30 Swam'!$A:$A,$A24,'comprehensive_dps30 Swam'!$B:$B,$B24,'comprehensive_dps30 Swam'!$C:$C,$C24)</f>
        <v>363.9</v>
      </c>
      <c r="K24">
        <f>SUMIFS('comprehensive_dps30 Swam'!K:K,'comprehensive_dps30 Swam'!$A:$A,$A24,'comprehensive_dps30 Swam'!$B:$B,$B24,'comprehensive_dps30 Swam'!$C:$C,$C24)</f>
        <v>2290</v>
      </c>
      <c r="L24">
        <f>SUMIFS('comprehensive_dps30 Swam'!L:L,'comprehensive_dps30 Swam'!$A:$A,$A24,'comprehensive_dps30 Swam'!$B:$B,$B24,'comprehensive_dps30 Swam'!$C:$C,$C24)</f>
        <v>35.14</v>
      </c>
      <c r="M24">
        <f>SUMIFS('comprehensive_dps30 Swam'!M:M,'comprehensive_dps30 Swam'!$A:$A,$A24,'comprehensive_dps30 Swam'!$B:$B,$B24,'comprehensive_dps30 Swam'!$C:$C,$C24)</f>
        <v>15.554</v>
      </c>
      <c r="N24">
        <f>SUMIFS('comprehensive_dps30 Swam'!N:N,'comprehensive_dps30 Swam'!$A:$A,$A24,'comprehensive_dps30 Swam'!$B:$B,$B24,'comprehensive_dps30 Swam'!$C:$C,$C24)</f>
        <v>405.4</v>
      </c>
      <c r="O24">
        <f>SUMIFS('comprehensive_dps30 Swam'!O:O,'comprehensive_dps30 Swam'!$A:$A,$A24,'comprehensive_dps30 Swam'!$B:$B,$B24,'comprehensive_dps30 Swam'!$C:$C,$C24)</f>
        <v>2466</v>
      </c>
      <c r="P24">
        <f>SUMIFS('comprehensive_dps30 Swam'!P:P,'comprehensive_dps30 Swam'!$A:$A,$A24,'comprehensive_dps30 Swam'!$B:$B,$B24,'comprehensive_dps30 Swam'!$C:$C,$C24)</f>
        <v>36.72</v>
      </c>
      <c r="Q24">
        <f>SUMIFS('comprehensive_dps30 Swam'!Q:Q,'comprehensive_dps30 Swam'!$A:$A,$A24,'comprehensive_dps30 Swam'!$B:$B,$B24,'comprehensive_dps30 Swam'!$C:$C,$C24)</f>
        <v>16.001000000000001</v>
      </c>
      <c r="R24">
        <f>SUMIFS('comprehensive_dps30 Swam'!R:R,'comprehensive_dps30 Swam'!$A:$A,$A24,'comprehensive_dps30 Swam'!$B:$B,$B24,'comprehensive_dps30 Swam'!$C:$C,$C24)</f>
        <v>443.8</v>
      </c>
      <c r="S24">
        <f>SUMIFS('comprehensive_dps30 Swam'!S:S,'comprehensive_dps30 Swam'!$A:$A,$A24,'comprehensive_dps30 Swam'!$B:$B,$B24,'comprehensive_dps30 Swam'!$C:$C,$C24)</f>
        <v>2624</v>
      </c>
      <c r="T24">
        <f>SUMIFS('comprehensive_dps30 Swam'!T:T,'comprehensive_dps30 Swam'!$A:$A,$A24,'comprehensive_dps30 Swam'!$B:$B,$B24,'comprehensive_dps30 Swam'!$C:$C,$C24)</f>
        <v>38.32</v>
      </c>
      <c r="U24">
        <f>SUMIFS('comprehensive_dps30 Swam'!U:U,'comprehensive_dps30 Swam'!$A:$A,$A24,'comprehensive_dps30 Swam'!$B:$B,$B24,'comprehensive_dps30 Swam'!$C:$C,$C24)</f>
        <v>16.446999999999999</v>
      </c>
      <c r="V24">
        <f>SUMIFS('comprehensive_dps30 Swam'!V:V,'comprehensive_dps30 Swam'!$A:$A,$A24,'comprehensive_dps30 Swam'!$B:$B,$B24,'comprehensive_dps30 Swam'!$C:$C,$C24)</f>
        <v>484.6</v>
      </c>
      <c r="W24">
        <f>SUMIFS('comprehensive_dps30 Swam'!W:W,'comprehensive_dps30 Swam'!$A:$A,$A24,'comprehensive_dps30 Swam'!$B:$B,$B24,'comprehensive_dps30 Swam'!$C:$C,$C24)</f>
        <v>2788</v>
      </c>
    </row>
    <row r="25" spans="1:23" x14ac:dyDescent="0.45">
      <c r="A25" t="s">
        <v>70</v>
      </c>
      <c r="B25" t="s">
        <v>71</v>
      </c>
      <c r="C25" t="s">
        <v>72</v>
      </c>
      <c r="D25">
        <f>SUMIFS('comprehensive_dps30 Swam'!D:D,'comprehensive_dps30 Swam'!$A:$A,$A25,'comprehensive_dps30 Swam'!$B:$B,$B25,'comprehensive_dps30 Swam'!$C:$C,$C25)</f>
        <v>30.2</v>
      </c>
      <c r="E25">
        <f>SUMIFS('comprehensive_dps30 Swam'!E:E,'comprehensive_dps30 Swam'!$A:$A,$A25,'comprehensive_dps30 Swam'!$B:$B,$B25,'comprehensive_dps30 Swam'!$C:$C,$C25)</f>
        <v>13.172000000000001</v>
      </c>
      <c r="F25">
        <f>SUMIFS('comprehensive_dps30 Swam'!F:F,'comprehensive_dps30 Swam'!$A:$A,$A25,'comprehensive_dps30 Swam'!$B:$B,$B25,'comprehensive_dps30 Swam'!$C:$C,$C25)</f>
        <v>363.8</v>
      </c>
      <c r="G25">
        <f>SUMIFS('comprehensive_dps30 Swam'!G:G,'comprehensive_dps30 Swam'!$A:$A,$A25,'comprehensive_dps30 Swam'!$B:$B,$B25,'comprehensive_dps30 Swam'!$C:$C,$C25)</f>
        <v>2907</v>
      </c>
      <c r="H25">
        <f>SUMIFS('comprehensive_dps30 Swam'!H:H,'comprehensive_dps30 Swam'!$A:$A,$A25,'comprehensive_dps30 Swam'!$B:$B,$B25,'comprehensive_dps30 Swam'!$C:$C,$C25)</f>
        <v>32.07</v>
      </c>
      <c r="I25">
        <f>SUMIFS('comprehensive_dps30 Swam'!I:I,'comprehensive_dps30 Swam'!$A:$A,$A25,'comprehensive_dps30 Swam'!$B:$B,$B25,'comprehensive_dps30 Swam'!$C:$C,$C25)</f>
        <v>13.712999999999999</v>
      </c>
      <c r="J25">
        <f>SUMIFS('comprehensive_dps30 Swam'!J:J,'comprehensive_dps30 Swam'!$A:$A,$A25,'comprehensive_dps30 Swam'!$B:$B,$B25,'comprehensive_dps30 Swam'!$C:$C,$C25)</f>
        <v>410.3</v>
      </c>
      <c r="K25">
        <f>SUMIFS('comprehensive_dps30 Swam'!K:K,'comprehensive_dps30 Swam'!$A:$A,$A25,'comprehensive_dps30 Swam'!$B:$B,$B25,'comprehensive_dps30 Swam'!$C:$C,$C25)</f>
        <v>3149</v>
      </c>
      <c r="L25">
        <f>SUMIFS('comprehensive_dps30 Swam'!L:L,'comprehensive_dps30 Swam'!$A:$A,$A25,'comprehensive_dps30 Swam'!$B:$B,$B25,'comprehensive_dps30 Swam'!$C:$C,$C25)</f>
        <v>33.9</v>
      </c>
      <c r="M25">
        <f>SUMIFS('comprehensive_dps30 Swam'!M:M,'comprehensive_dps30 Swam'!$A:$A,$A25,'comprehensive_dps30 Swam'!$B:$B,$B25,'comprehensive_dps30 Swam'!$C:$C,$C25)</f>
        <v>14.23</v>
      </c>
      <c r="N25">
        <f>SUMIFS('comprehensive_dps30 Swam'!N:N,'comprehensive_dps30 Swam'!$A:$A,$A25,'comprehensive_dps30 Swam'!$B:$B,$B25,'comprehensive_dps30 Swam'!$C:$C,$C25)</f>
        <v>458.5</v>
      </c>
      <c r="O25">
        <f>SUMIFS('comprehensive_dps30 Swam'!O:O,'comprehensive_dps30 Swam'!$A:$A,$A25,'comprehensive_dps30 Swam'!$B:$B,$B25,'comprehensive_dps30 Swam'!$C:$C,$C25)</f>
        <v>3391</v>
      </c>
      <c r="P25">
        <f>SUMIFS('comprehensive_dps30 Swam'!P:P,'comprehensive_dps30 Swam'!$A:$A,$A25,'comprehensive_dps30 Swam'!$B:$B,$B25,'comprehensive_dps30 Swam'!$C:$C,$C25)</f>
        <v>35.520000000000003</v>
      </c>
      <c r="Q25">
        <f>SUMIFS('comprehensive_dps30 Swam'!Q:Q,'comprehensive_dps30 Swam'!$A:$A,$A25,'comprehensive_dps30 Swam'!$B:$B,$B25,'comprehensive_dps30 Swam'!$C:$C,$C25)</f>
        <v>14.679</v>
      </c>
      <c r="R25">
        <f>SUMIFS('comprehensive_dps30 Swam'!R:R,'comprehensive_dps30 Swam'!$A:$A,$A25,'comprehensive_dps30 Swam'!$B:$B,$B25,'comprehensive_dps30 Swam'!$C:$C,$C25)</f>
        <v>503.4</v>
      </c>
      <c r="S25">
        <f>SUMIFS('comprehensive_dps30 Swam'!S:S,'comprehensive_dps30 Swam'!$A:$A,$A25,'comprehensive_dps30 Swam'!$B:$B,$B25,'comprehensive_dps30 Swam'!$C:$C,$C25)</f>
        <v>3609</v>
      </c>
      <c r="T25">
        <f>SUMIFS('comprehensive_dps30 Swam'!T:T,'comprehensive_dps30 Swam'!$A:$A,$A25,'comprehensive_dps30 Swam'!$B:$B,$B25,'comprehensive_dps30 Swam'!$C:$C,$C25)</f>
        <v>37.159999999999997</v>
      </c>
      <c r="U25">
        <f>SUMIFS('comprehensive_dps30 Swam'!U:U,'comprehensive_dps30 Swam'!$A:$A,$A25,'comprehensive_dps30 Swam'!$B:$B,$B25,'comprehensive_dps30 Swam'!$C:$C,$C25)</f>
        <v>15.125</v>
      </c>
      <c r="V25">
        <f>SUMIFS('comprehensive_dps30 Swam'!V:V,'comprehensive_dps30 Swam'!$A:$A,$A25,'comprehensive_dps30 Swam'!$B:$B,$B25,'comprehensive_dps30 Swam'!$C:$C,$C25)</f>
        <v>551</v>
      </c>
      <c r="W25">
        <f>SUMIFS('comprehensive_dps30 Swam'!W:W,'comprehensive_dps30 Swam'!$A:$A,$A25,'comprehensive_dps30 Swam'!$B:$B,$B25,'comprehensive_dps30 Swam'!$C:$C,$C25)</f>
        <v>3834</v>
      </c>
    </row>
    <row r="26" spans="1:23" x14ac:dyDescent="0.45">
      <c r="A26" t="s">
        <v>85</v>
      </c>
      <c r="B26" t="s">
        <v>68</v>
      </c>
      <c r="C26" t="s">
        <v>86</v>
      </c>
      <c r="D26">
        <f>SUMIFS('comprehensive_dps30 Swam'!D:D,'comprehensive_dps30 Swam'!$A:$A,$A26,'comprehensive_dps30 Swam'!$B:$B,$B26,'comprehensive_dps30 Swam'!$C:$C,$C26)</f>
        <v>31.35</v>
      </c>
      <c r="E26">
        <f>SUMIFS('comprehensive_dps30 Swam'!E:E,'comprehensive_dps30 Swam'!$A:$A,$A26,'comprehensive_dps30 Swam'!$B:$B,$B26,'comprehensive_dps30 Swam'!$C:$C,$C26)</f>
        <v>14.66</v>
      </c>
      <c r="F26">
        <f>SUMIFS('comprehensive_dps30 Swam'!F:F,'comprehensive_dps30 Swam'!$A:$A,$A26,'comprehensive_dps30 Swam'!$B:$B,$B26,'comprehensive_dps30 Swam'!$C:$C,$C26)</f>
        <v>306.60000000000002</v>
      </c>
      <c r="G26">
        <f>SUMIFS('comprehensive_dps30 Swam'!G:G,'comprehensive_dps30 Swam'!$A:$A,$A26,'comprehensive_dps30 Swam'!$B:$B,$B26,'comprehensive_dps30 Swam'!$C:$C,$C26)</f>
        <v>2369</v>
      </c>
      <c r="H26">
        <f>SUMIFS('comprehensive_dps30 Swam'!H:H,'comprehensive_dps30 Swam'!$A:$A,$A26,'comprehensive_dps30 Swam'!$B:$B,$B26,'comprehensive_dps30 Swam'!$C:$C,$C26)</f>
        <v>33.18</v>
      </c>
      <c r="I26">
        <f>SUMIFS('comprehensive_dps30 Swam'!I:I,'comprehensive_dps30 Swam'!$A:$A,$A26,'comprehensive_dps30 Swam'!$B:$B,$B26,'comprehensive_dps30 Swam'!$C:$C,$C26)</f>
        <v>15.209</v>
      </c>
      <c r="J26">
        <f>SUMIFS('comprehensive_dps30 Swam'!J:J,'comprehensive_dps30 Swam'!$A:$A,$A26,'comprehensive_dps30 Swam'!$B:$B,$B26,'comprehensive_dps30 Swam'!$C:$C,$C26)</f>
        <v>344.6</v>
      </c>
      <c r="K26">
        <f>SUMIFS('comprehensive_dps30 Swam'!K:K,'comprehensive_dps30 Swam'!$A:$A,$A26,'comprehensive_dps30 Swam'!$B:$B,$B26,'comprehensive_dps30 Swam'!$C:$C,$C26)</f>
        <v>2566</v>
      </c>
      <c r="L26">
        <f>SUMIFS('comprehensive_dps30 Swam'!L:L,'comprehensive_dps30 Swam'!$A:$A,$A26,'comprehensive_dps30 Swam'!$B:$B,$B26,'comprehensive_dps30 Swam'!$C:$C,$C26)</f>
        <v>34.97</v>
      </c>
      <c r="M26">
        <f>SUMIFS('comprehensive_dps30 Swam'!M:M,'comprehensive_dps30 Swam'!$A:$A,$A26,'comprehensive_dps30 Swam'!$B:$B,$B26,'comprehensive_dps30 Swam'!$C:$C,$C26)</f>
        <v>15.736000000000001</v>
      </c>
      <c r="N26">
        <f>SUMIFS('comprehensive_dps30 Swam'!N:N,'comprehensive_dps30 Swam'!$A:$A,$A26,'comprehensive_dps30 Swam'!$B:$B,$B26,'comprehensive_dps30 Swam'!$C:$C,$C26)</f>
        <v>383.9</v>
      </c>
      <c r="O26">
        <f>SUMIFS('comprehensive_dps30 Swam'!O:O,'comprehensive_dps30 Swam'!$A:$A,$A26,'comprehensive_dps30 Swam'!$B:$B,$B26,'comprehensive_dps30 Swam'!$C:$C,$C26)</f>
        <v>2763</v>
      </c>
      <c r="P26">
        <f>SUMIFS('comprehensive_dps30 Swam'!P:P,'comprehensive_dps30 Swam'!$A:$A,$A26,'comprehensive_dps30 Swam'!$B:$B,$B26,'comprehensive_dps30 Swam'!$C:$C,$C26)</f>
        <v>36.549999999999997</v>
      </c>
      <c r="Q26">
        <f>SUMIFS('comprehensive_dps30 Swam'!Q:Q,'comprehensive_dps30 Swam'!$A:$A,$A26,'comprehensive_dps30 Swam'!$B:$B,$B26,'comprehensive_dps30 Swam'!$C:$C,$C26)</f>
        <v>16.193000000000001</v>
      </c>
      <c r="R26">
        <f>SUMIFS('comprehensive_dps30 Swam'!R:R,'comprehensive_dps30 Swam'!$A:$A,$A26,'comprehensive_dps30 Swam'!$B:$B,$B26,'comprehensive_dps30 Swam'!$C:$C,$C26)</f>
        <v>420.4</v>
      </c>
      <c r="S26">
        <f>SUMIFS('comprehensive_dps30 Swam'!S:S,'comprehensive_dps30 Swam'!$A:$A,$A26,'comprehensive_dps30 Swam'!$B:$B,$B26,'comprehensive_dps30 Swam'!$C:$C,$C26)</f>
        <v>2941</v>
      </c>
      <c r="T26">
        <f>SUMIFS('comprehensive_dps30 Swam'!T:T,'comprehensive_dps30 Swam'!$A:$A,$A26,'comprehensive_dps30 Swam'!$B:$B,$B26,'comprehensive_dps30 Swam'!$C:$C,$C26)</f>
        <v>38.15</v>
      </c>
      <c r="U26">
        <f>SUMIFS('comprehensive_dps30 Swam'!U:U,'comprehensive_dps30 Swam'!$A:$A,$A26,'comprehensive_dps30 Swam'!$B:$B,$B26,'comprehensive_dps30 Swam'!$C:$C,$C26)</f>
        <v>16.648</v>
      </c>
      <c r="V26">
        <f>SUMIFS('comprehensive_dps30 Swam'!V:V,'comprehensive_dps30 Swam'!$A:$A,$A26,'comprehensive_dps30 Swam'!$B:$B,$B26,'comprehensive_dps30 Swam'!$C:$C,$C26)</f>
        <v>459.1</v>
      </c>
      <c r="W26">
        <f>SUMIFS('comprehensive_dps30 Swam'!W:W,'comprehensive_dps30 Swam'!$A:$A,$A26,'comprehensive_dps30 Swam'!$B:$B,$B26,'comprehensive_dps30 Swam'!$C:$C,$C26)</f>
        <v>3124</v>
      </c>
    </row>
    <row r="27" spans="1:23" x14ac:dyDescent="0.45">
      <c r="A27" t="s">
        <v>98</v>
      </c>
      <c r="B27" t="s">
        <v>116</v>
      </c>
      <c r="C27" t="s">
        <v>77</v>
      </c>
      <c r="D27">
        <f>SUMIFS('comprehensive_dps30 Swam'!D:D,'comprehensive_dps30 Swam'!$A:$A,$A27,'comprehensive_dps30 Swam'!$B:$B,$B27,'comprehensive_dps30 Swam'!$C:$C,$C27)</f>
        <v>0</v>
      </c>
      <c r="E27">
        <f>SUMIFS('comprehensive_dps30 Swam'!E:E,'comprehensive_dps30 Swam'!$A:$A,$A27,'comprehensive_dps30 Swam'!$B:$B,$B27,'comprehensive_dps30 Swam'!$C:$C,$C27)</f>
        <v>0</v>
      </c>
      <c r="F27">
        <f>SUMIFS('comprehensive_dps30 Swam'!F:F,'comprehensive_dps30 Swam'!$A:$A,$A27,'comprehensive_dps30 Swam'!$B:$B,$B27,'comprehensive_dps30 Swam'!$C:$C,$C27)</f>
        <v>0</v>
      </c>
      <c r="G27">
        <f>SUMIFS('comprehensive_dps30 Swam'!G:G,'comprehensive_dps30 Swam'!$A:$A,$A27,'comprehensive_dps30 Swam'!$B:$B,$B27,'comprehensive_dps30 Swam'!$C:$C,$C27)</f>
        <v>0</v>
      </c>
      <c r="H27">
        <f>SUMIFS('comprehensive_dps30 Swam'!H:H,'comprehensive_dps30 Swam'!$A:$A,$A27,'comprehensive_dps30 Swam'!$B:$B,$B27,'comprehensive_dps30 Swam'!$C:$C,$C27)</f>
        <v>0</v>
      </c>
      <c r="I27">
        <f>SUMIFS('comprehensive_dps30 Swam'!I:I,'comprehensive_dps30 Swam'!$A:$A,$A27,'comprehensive_dps30 Swam'!$B:$B,$B27,'comprehensive_dps30 Swam'!$C:$C,$C27)</f>
        <v>0</v>
      </c>
      <c r="J27">
        <f>SUMIFS('comprehensive_dps30 Swam'!J:J,'comprehensive_dps30 Swam'!$A:$A,$A27,'comprehensive_dps30 Swam'!$B:$B,$B27,'comprehensive_dps30 Swam'!$C:$C,$C27)</f>
        <v>0</v>
      </c>
      <c r="K27">
        <f>SUMIFS('comprehensive_dps30 Swam'!K:K,'comprehensive_dps30 Swam'!$A:$A,$A27,'comprehensive_dps30 Swam'!$B:$B,$B27,'comprehensive_dps30 Swam'!$C:$C,$C27)</f>
        <v>0</v>
      </c>
      <c r="L27">
        <f>SUMIFS('comprehensive_dps30 Swam'!L:L,'comprehensive_dps30 Swam'!$A:$A,$A27,'comprehensive_dps30 Swam'!$B:$B,$B27,'comprehensive_dps30 Swam'!$C:$C,$C27)</f>
        <v>0</v>
      </c>
      <c r="M27">
        <f>SUMIFS('comprehensive_dps30 Swam'!M:M,'comprehensive_dps30 Swam'!$A:$A,$A27,'comprehensive_dps30 Swam'!$B:$B,$B27,'comprehensive_dps30 Swam'!$C:$C,$C27)</f>
        <v>0</v>
      </c>
      <c r="N27">
        <f>SUMIFS('comprehensive_dps30 Swam'!N:N,'comprehensive_dps30 Swam'!$A:$A,$A27,'comprehensive_dps30 Swam'!$B:$B,$B27,'comprehensive_dps30 Swam'!$C:$C,$C27)</f>
        <v>0</v>
      </c>
      <c r="O27">
        <f>SUMIFS('comprehensive_dps30 Swam'!O:O,'comprehensive_dps30 Swam'!$A:$A,$A27,'comprehensive_dps30 Swam'!$B:$B,$B27,'comprehensive_dps30 Swam'!$C:$C,$C27)</f>
        <v>0</v>
      </c>
      <c r="P27">
        <f>SUMIFS('comprehensive_dps30 Swam'!P:P,'comprehensive_dps30 Swam'!$A:$A,$A27,'comprehensive_dps30 Swam'!$B:$B,$B27,'comprehensive_dps30 Swam'!$C:$C,$C27)</f>
        <v>0</v>
      </c>
      <c r="Q27">
        <f>SUMIFS('comprehensive_dps30 Swam'!Q:Q,'comprehensive_dps30 Swam'!$A:$A,$A27,'comprehensive_dps30 Swam'!$B:$B,$B27,'comprehensive_dps30 Swam'!$C:$C,$C27)</f>
        <v>0</v>
      </c>
      <c r="R27">
        <f>SUMIFS('comprehensive_dps30 Swam'!R:R,'comprehensive_dps30 Swam'!$A:$A,$A27,'comprehensive_dps30 Swam'!$B:$B,$B27,'comprehensive_dps30 Swam'!$C:$C,$C27)</f>
        <v>0</v>
      </c>
      <c r="S27">
        <f>SUMIFS('comprehensive_dps30 Swam'!S:S,'comprehensive_dps30 Swam'!$A:$A,$A27,'comprehensive_dps30 Swam'!$B:$B,$B27,'comprehensive_dps30 Swam'!$C:$C,$C27)</f>
        <v>0</v>
      </c>
      <c r="T27">
        <f>SUMIFS('comprehensive_dps30 Swam'!T:T,'comprehensive_dps30 Swam'!$A:$A,$A27,'comprehensive_dps30 Swam'!$B:$B,$B27,'comprehensive_dps30 Swam'!$C:$C,$C27)</f>
        <v>0</v>
      </c>
      <c r="U27">
        <f>SUMIFS('comprehensive_dps30 Swam'!U:U,'comprehensive_dps30 Swam'!$A:$A,$A27,'comprehensive_dps30 Swam'!$B:$B,$B27,'comprehensive_dps30 Swam'!$C:$C,$C27)</f>
        <v>0</v>
      </c>
      <c r="V27">
        <f>SUMIFS('comprehensive_dps30 Swam'!V:V,'comprehensive_dps30 Swam'!$A:$A,$A27,'comprehensive_dps30 Swam'!$B:$B,$B27,'comprehensive_dps30 Swam'!$C:$C,$C27)</f>
        <v>0</v>
      </c>
      <c r="W27">
        <f>SUMIFS('comprehensive_dps30 Swam'!W:W,'comprehensive_dps30 Swam'!$A:$A,$A27,'comprehensive_dps30 Swam'!$B:$B,$B27,'comprehensive_dps30 Swam'!$C:$C,$C27)</f>
        <v>0</v>
      </c>
    </row>
    <row r="28" spans="1:23" x14ac:dyDescent="0.45">
      <c r="A28" t="s">
        <v>113</v>
      </c>
      <c r="B28" t="s">
        <v>71</v>
      </c>
      <c r="C28" t="s">
        <v>72</v>
      </c>
      <c r="D28">
        <f>SUMIFS('comprehensive_dps30 Swam'!D:D,'comprehensive_dps30 Swam'!$A:$A,$A28,'comprehensive_dps30 Swam'!$B:$B,$B28,'comprehensive_dps30 Swam'!$C:$C,$C28)</f>
        <v>28.78</v>
      </c>
      <c r="E28">
        <f>SUMIFS('comprehensive_dps30 Swam'!E:E,'comprehensive_dps30 Swam'!$A:$A,$A28,'comprehensive_dps30 Swam'!$B:$B,$B28,'comprehensive_dps30 Swam'!$C:$C,$C28)</f>
        <v>12.794</v>
      </c>
      <c r="F28">
        <f>SUMIFS('comprehensive_dps30 Swam'!F:F,'comprehensive_dps30 Swam'!$A:$A,$A28,'comprehensive_dps30 Swam'!$B:$B,$B28,'comprehensive_dps30 Swam'!$C:$C,$C28)</f>
        <v>327.7</v>
      </c>
      <c r="G28">
        <f>SUMIFS('comprehensive_dps30 Swam'!G:G,'comprehensive_dps30 Swam'!$A:$A,$A28,'comprehensive_dps30 Swam'!$B:$B,$B28,'comprehensive_dps30 Swam'!$C:$C,$C28)</f>
        <v>2743</v>
      </c>
      <c r="H28">
        <f>SUMIFS('comprehensive_dps30 Swam'!H:H,'comprehensive_dps30 Swam'!$A:$A,$A28,'comprehensive_dps30 Swam'!$B:$B,$B28,'comprehensive_dps30 Swam'!$C:$C,$C28)</f>
        <v>30.58</v>
      </c>
      <c r="I28">
        <f>SUMIFS('comprehensive_dps30 Swam'!I:I,'comprehensive_dps30 Swam'!$A:$A,$A28,'comprehensive_dps30 Swam'!$B:$B,$B28,'comprehensive_dps30 Swam'!$C:$C,$C28)</f>
        <v>13.327</v>
      </c>
      <c r="J28">
        <f>SUMIFS('comprehensive_dps30 Swam'!J:J,'comprehensive_dps30 Swam'!$A:$A,$A28,'comprehensive_dps30 Swam'!$B:$B,$B28,'comprehensive_dps30 Swam'!$C:$C,$C28)</f>
        <v>369.7</v>
      </c>
      <c r="K28">
        <f>SUMIFS('comprehensive_dps30 Swam'!K:K,'comprehensive_dps30 Swam'!$A:$A,$A28,'comprehensive_dps30 Swam'!$B:$B,$B28,'comprehensive_dps30 Swam'!$C:$C,$C28)</f>
        <v>2972</v>
      </c>
      <c r="L28">
        <f>SUMIFS('comprehensive_dps30 Swam'!L:L,'comprehensive_dps30 Swam'!$A:$A,$A28,'comprehensive_dps30 Swam'!$B:$B,$B28,'comprehensive_dps30 Swam'!$C:$C,$C28)</f>
        <v>32.35</v>
      </c>
      <c r="M28">
        <f>SUMIFS('comprehensive_dps30 Swam'!M:M,'comprehensive_dps30 Swam'!$A:$A,$A28,'comprehensive_dps30 Swam'!$B:$B,$B28,'comprehensive_dps30 Swam'!$C:$C,$C28)</f>
        <v>13.836</v>
      </c>
      <c r="N28">
        <f>SUMIFS('comprehensive_dps30 Swam'!N:N,'comprehensive_dps30 Swam'!$A:$A,$A28,'comprehensive_dps30 Swam'!$B:$B,$B28,'comprehensive_dps30 Swam'!$C:$C,$C28)</f>
        <v>413.4</v>
      </c>
      <c r="O28">
        <f>SUMIFS('comprehensive_dps30 Swam'!O:O,'comprehensive_dps30 Swam'!$A:$A,$A28,'comprehensive_dps30 Swam'!$B:$B,$B28,'comprehensive_dps30 Swam'!$C:$C,$C28)</f>
        <v>3200</v>
      </c>
      <c r="P28">
        <f>SUMIFS('comprehensive_dps30 Swam'!P:P,'comprehensive_dps30 Swam'!$A:$A,$A28,'comprehensive_dps30 Swam'!$B:$B,$B28,'comprehensive_dps30 Swam'!$C:$C,$C28)</f>
        <v>33.9</v>
      </c>
      <c r="Q28">
        <f>SUMIFS('comprehensive_dps30 Swam'!Q:Q,'comprehensive_dps30 Swam'!$A:$A,$A28,'comprehensive_dps30 Swam'!$B:$B,$B28,'comprehensive_dps30 Swam'!$C:$C,$C28)</f>
        <v>14.276999999999999</v>
      </c>
      <c r="R28">
        <f>SUMIFS('comprehensive_dps30 Swam'!R:R,'comprehensive_dps30 Swam'!$A:$A,$A28,'comprehensive_dps30 Swam'!$B:$B,$B28,'comprehensive_dps30 Swam'!$C:$C,$C28)</f>
        <v>454</v>
      </c>
      <c r="S28">
        <f>SUMIFS('comprehensive_dps30 Swam'!S:S,'comprehensive_dps30 Swam'!$A:$A,$A28,'comprehensive_dps30 Swam'!$B:$B,$B28,'comprehensive_dps30 Swam'!$C:$C,$C28)</f>
        <v>3406</v>
      </c>
      <c r="T28">
        <f>SUMIFS('comprehensive_dps30 Swam'!T:T,'comprehensive_dps30 Swam'!$A:$A,$A28,'comprehensive_dps30 Swam'!$B:$B,$B28,'comprehensive_dps30 Swam'!$C:$C,$C28)</f>
        <v>35.479999999999997</v>
      </c>
      <c r="U28">
        <f>SUMIFS('comprehensive_dps30 Swam'!U:U,'comprehensive_dps30 Swam'!$A:$A,$A28,'comprehensive_dps30 Swam'!$B:$B,$B28,'comprehensive_dps30 Swam'!$C:$C,$C28)</f>
        <v>14.717000000000001</v>
      </c>
      <c r="V28">
        <f>SUMIFS('comprehensive_dps30 Swam'!V:V,'comprehensive_dps30 Swam'!$A:$A,$A28,'comprehensive_dps30 Swam'!$B:$B,$B28,'comprehensive_dps30 Swam'!$C:$C,$C28)</f>
        <v>497.1</v>
      </c>
      <c r="W28">
        <f>SUMIFS('comprehensive_dps30 Swam'!W:W,'comprehensive_dps30 Swam'!$A:$A,$A28,'comprehensive_dps30 Swam'!$B:$B,$B28,'comprehensive_dps30 Swam'!$C:$C,$C28)</f>
        <v>3618</v>
      </c>
    </row>
    <row r="29" spans="1:23" x14ac:dyDescent="0.45">
      <c r="A29" t="s">
        <v>87</v>
      </c>
      <c r="B29" t="s">
        <v>71</v>
      </c>
      <c r="C29" t="s">
        <v>86</v>
      </c>
      <c r="D29">
        <f>SUMIFS('comprehensive_dps30 Swam'!D:D,'comprehensive_dps30 Swam'!$A:$A,$A29,'comprehensive_dps30 Swam'!$B:$B,$B29,'comprehensive_dps30 Swam'!$C:$C,$C29)</f>
        <v>29.4</v>
      </c>
      <c r="E29">
        <f>SUMIFS('comprehensive_dps30 Swam'!E:E,'comprehensive_dps30 Swam'!$A:$A,$A29,'comprehensive_dps30 Swam'!$B:$B,$B29,'comprehensive_dps30 Swam'!$C:$C,$C29)</f>
        <v>14.62</v>
      </c>
      <c r="F29">
        <f>SUMIFS('comprehensive_dps30 Swam'!F:F,'comprehensive_dps30 Swam'!$A:$A,$A29,'comprehensive_dps30 Swam'!$B:$B,$B29,'comprehensive_dps30 Swam'!$C:$C,$C29)</f>
        <v>239</v>
      </c>
      <c r="G29">
        <f>SUMIFS('comprehensive_dps30 Swam'!G:G,'comprehensive_dps30 Swam'!$A:$A,$A29,'comprehensive_dps30 Swam'!$B:$B,$B29,'comprehensive_dps30 Swam'!$C:$C,$C29)</f>
        <v>2120</v>
      </c>
      <c r="H29">
        <f>SUMIFS('comprehensive_dps30 Swam'!H:H,'comprehensive_dps30 Swam'!$A:$A,$A29,'comprehensive_dps30 Swam'!$B:$B,$B29,'comprehensive_dps30 Swam'!$C:$C,$C29)</f>
        <v>31.16</v>
      </c>
      <c r="I29">
        <f>SUMIFS('comprehensive_dps30 Swam'!I:I,'comprehensive_dps30 Swam'!$A:$A,$A29,'comprehensive_dps30 Swam'!$B:$B,$B29,'comprehensive_dps30 Swam'!$C:$C,$C29)</f>
        <v>15.19</v>
      </c>
      <c r="J29">
        <f>SUMIFS('comprehensive_dps30 Swam'!J:J,'comprehensive_dps30 Swam'!$A:$A,$A29,'comprehensive_dps30 Swam'!$B:$B,$B29,'comprehensive_dps30 Swam'!$C:$C,$C29)</f>
        <v>269</v>
      </c>
      <c r="K29">
        <f>SUMIFS('comprehensive_dps30 Swam'!K:K,'comprehensive_dps30 Swam'!$A:$A,$A29,'comprehensive_dps30 Swam'!$B:$B,$B29,'comprehensive_dps30 Swam'!$C:$C,$C29)</f>
        <v>2297</v>
      </c>
      <c r="L29">
        <f>SUMIFS('comprehensive_dps30 Swam'!L:L,'comprehensive_dps30 Swam'!$A:$A,$A29,'comprehensive_dps30 Swam'!$B:$B,$B29,'comprehensive_dps30 Swam'!$C:$C,$C29)</f>
        <v>32.880000000000003</v>
      </c>
      <c r="M29">
        <f>SUMIFS('comprehensive_dps30 Swam'!M:M,'comprehensive_dps30 Swam'!$A:$A,$A29,'comprehensive_dps30 Swam'!$B:$B,$B29,'comprehensive_dps30 Swam'!$C:$C,$C29)</f>
        <v>15.736000000000001</v>
      </c>
      <c r="N29">
        <f>SUMIFS('comprehensive_dps30 Swam'!N:N,'comprehensive_dps30 Swam'!$A:$A,$A29,'comprehensive_dps30 Swam'!$B:$B,$B29,'comprehensive_dps30 Swam'!$C:$C,$C29)</f>
        <v>300</v>
      </c>
      <c r="O29">
        <f>SUMIFS('comprehensive_dps30 Swam'!O:O,'comprehensive_dps30 Swam'!$A:$A,$A29,'comprehensive_dps30 Swam'!$B:$B,$B29,'comprehensive_dps30 Swam'!$C:$C,$C29)</f>
        <v>2474</v>
      </c>
      <c r="P29">
        <f>SUMIFS('comprehensive_dps30 Swam'!P:P,'comprehensive_dps30 Swam'!$A:$A,$A29,'comprehensive_dps30 Swam'!$B:$B,$B29,'comprehensive_dps30 Swam'!$C:$C,$C29)</f>
        <v>34.4</v>
      </c>
      <c r="Q29">
        <f>SUMIFS('comprehensive_dps30 Swam'!Q:Q,'comprehensive_dps30 Swam'!$A:$A,$A29,'comprehensive_dps30 Swam'!$B:$B,$B29,'comprehensive_dps30 Swam'!$C:$C,$C29)</f>
        <v>16.209</v>
      </c>
      <c r="R29">
        <f>SUMIFS('comprehensive_dps30 Swam'!R:R,'comprehensive_dps30 Swam'!$A:$A,$A29,'comprehensive_dps30 Swam'!$B:$B,$B29,'comprehensive_dps30 Swam'!$C:$C,$C29)</f>
        <v>328.9</v>
      </c>
      <c r="S29">
        <f>SUMIFS('comprehensive_dps30 Swam'!S:S,'comprehensive_dps30 Swam'!$A:$A,$A29,'comprehensive_dps30 Swam'!$B:$B,$B29,'comprehensive_dps30 Swam'!$C:$C,$C29)</f>
        <v>2633</v>
      </c>
      <c r="T29">
        <f>SUMIFS('comprehensive_dps30 Swam'!T:T,'comprehensive_dps30 Swam'!$A:$A,$A29,'comprehensive_dps30 Swam'!$B:$B,$B29,'comprehensive_dps30 Swam'!$C:$C,$C29)</f>
        <v>35.94</v>
      </c>
      <c r="U29">
        <f>SUMIFS('comprehensive_dps30 Swam'!U:U,'comprehensive_dps30 Swam'!$A:$A,$A29,'comprehensive_dps30 Swam'!$B:$B,$B29,'comprehensive_dps30 Swam'!$C:$C,$C29)</f>
        <v>16.678999999999998</v>
      </c>
      <c r="V29">
        <f>SUMIFS('comprehensive_dps30 Swam'!V:V,'comprehensive_dps30 Swam'!$A:$A,$A29,'comprehensive_dps30 Swam'!$B:$B,$B29,'comprehensive_dps30 Swam'!$C:$C,$C29)</f>
        <v>359.5</v>
      </c>
      <c r="W29">
        <f>SUMIFS('comprehensive_dps30 Swam'!W:W,'comprehensive_dps30 Swam'!$A:$A,$A29,'comprehensive_dps30 Swam'!$B:$B,$B29,'comprehensive_dps30 Swam'!$C:$C,$C29)</f>
        <v>2797</v>
      </c>
    </row>
    <row r="30" spans="1:23" s="2" customFormat="1" x14ac:dyDescent="0.45">
      <c r="A30" s="2" t="s">
        <v>110</v>
      </c>
      <c r="B30" s="2" t="s">
        <v>71</v>
      </c>
      <c r="C30" s="2" t="s">
        <v>69</v>
      </c>
      <c r="D30" s="2">
        <f>SUMIFS('comprehensive_dps30 Swam'!D:D,'comprehensive_dps30 Swam'!$A:$A,$A30,'comprehensive_dps30 Swam'!$B:$B,$B30,'comprehensive_dps30 Swam'!$C:$C,$C30)</f>
        <v>48.16</v>
      </c>
      <c r="E30" s="2">
        <f>SUMIFS('comprehensive_dps30 Swam'!E:E,'comprehensive_dps30 Swam'!$A:$A,$A30,'comprehensive_dps30 Swam'!$B:$B,$B30,'comprehensive_dps30 Swam'!$C:$C,$C30)</f>
        <v>21.225999999999999</v>
      </c>
      <c r="F30" s="2">
        <f>SUMIFS('comprehensive_dps30 Swam'!F:F,'comprehensive_dps30 Swam'!$A:$A,$A30,'comprehensive_dps30 Swam'!$B:$B,$B30,'comprehensive_dps30 Swam'!$C:$C,$C30)</f>
        <v>562.5</v>
      </c>
      <c r="G30" s="2">
        <f>SUMIFS('comprehensive_dps30 Swam'!G:G,'comprehensive_dps30 Swam'!$A:$A,$A30,'comprehensive_dps30 Swam'!$B:$B,$B30,'comprehensive_dps30 Swam'!$C:$C,$C30)</f>
        <v>3527</v>
      </c>
      <c r="H30" s="2">
        <f>SUMIFS('comprehensive_dps30 Swam'!H:H,'comprehensive_dps30 Swam'!$A:$A,$A30,'comprehensive_dps30 Swam'!$B:$B,$B30,'comprehensive_dps30 Swam'!$C:$C,$C30)</f>
        <v>51.02</v>
      </c>
      <c r="I30" s="2">
        <f>SUMIFS('comprehensive_dps30 Swam'!I:I,'comprehensive_dps30 Swam'!$A:$A,$A30,'comprehensive_dps30 Swam'!$B:$B,$B30,'comprehensive_dps30 Swam'!$C:$C,$C30)</f>
        <v>22.042000000000002</v>
      </c>
      <c r="J30" s="2">
        <f>SUMIFS('comprehensive_dps30 Swam'!J:J,'comprehensive_dps30 Swam'!$A:$A,$A30,'comprehensive_dps30 Swam'!$B:$B,$B30,'comprehensive_dps30 Swam'!$C:$C,$C30)</f>
        <v>632.79999999999995</v>
      </c>
      <c r="K30" s="2">
        <f>SUMIFS('comprehensive_dps30 Swam'!K:K,'comprehensive_dps30 Swam'!$A:$A,$A30,'comprehensive_dps30 Swam'!$B:$B,$B30,'comprehensive_dps30 Swam'!$C:$C,$C30)</f>
        <v>3821</v>
      </c>
      <c r="L30" s="2">
        <f>SUMIFS('comprehensive_dps30 Swam'!L:L,'comprehensive_dps30 Swam'!$A:$A,$A30,'comprehensive_dps30 Swam'!$B:$B,$B30,'comprehensive_dps30 Swam'!$C:$C,$C30)</f>
        <v>53.82</v>
      </c>
      <c r="M30" s="2">
        <f>SUMIFS('comprehensive_dps30 Swam'!M:M,'comprehensive_dps30 Swam'!$A:$A,$A30,'comprehensive_dps30 Swam'!$B:$B,$B30,'comprehensive_dps30 Swam'!$C:$C,$C30)</f>
        <v>22.824000000000002</v>
      </c>
      <c r="N30" s="2">
        <f>SUMIFS('comprehensive_dps30 Swam'!N:N,'comprehensive_dps30 Swam'!$A:$A,$A30,'comprehensive_dps30 Swam'!$B:$B,$B30,'comprehensive_dps30 Swam'!$C:$C,$C30)</f>
        <v>705.6</v>
      </c>
      <c r="O30" s="2">
        <f>SUMIFS('comprehensive_dps30 Swam'!O:O,'comprehensive_dps30 Swam'!$A:$A,$A30,'comprehensive_dps30 Swam'!$B:$B,$B30,'comprehensive_dps30 Swam'!$C:$C,$C30)</f>
        <v>4115</v>
      </c>
      <c r="P30" s="2">
        <f>SUMIFS('comprehensive_dps30 Swam'!P:P,'comprehensive_dps30 Swam'!$A:$A,$A30,'comprehensive_dps30 Swam'!$B:$B,$B30,'comprehensive_dps30 Swam'!$C:$C,$C30)</f>
        <v>56.29</v>
      </c>
      <c r="Q30" s="2">
        <f>SUMIFS('comprehensive_dps30 Swam'!Q:Q,'comprehensive_dps30 Swam'!$A:$A,$A30,'comprehensive_dps30 Swam'!$B:$B,$B30,'comprehensive_dps30 Swam'!$C:$C,$C30)</f>
        <v>23.501999999999999</v>
      </c>
      <c r="R30" s="2">
        <f>SUMIFS('comprehensive_dps30 Swam'!R:R,'comprehensive_dps30 Swam'!$A:$A,$A30,'comprehensive_dps30 Swam'!$B:$B,$B30,'comprehensive_dps30 Swam'!$C:$C,$C30)</f>
        <v>773.3</v>
      </c>
      <c r="S30" s="2">
        <f>SUMIFS('comprehensive_dps30 Swam'!S:S,'comprehensive_dps30 Swam'!$A:$A,$A30,'comprehensive_dps30 Swam'!$B:$B,$B30,'comprehensive_dps30 Swam'!$C:$C,$C30)</f>
        <v>4380</v>
      </c>
      <c r="T30" s="2">
        <f>SUMIFS('comprehensive_dps30 Swam'!T:T,'comprehensive_dps30 Swam'!$A:$A,$A30,'comprehensive_dps30 Swam'!$B:$B,$B30,'comprehensive_dps30 Swam'!$C:$C,$C30)</f>
        <v>58.79</v>
      </c>
      <c r="U30" s="2">
        <f>SUMIFS('comprehensive_dps30 Swam'!U:U,'comprehensive_dps30 Swam'!$A:$A,$A30,'comprehensive_dps30 Swam'!$B:$B,$B30,'comprehensive_dps30 Swam'!$C:$C,$C30)</f>
        <v>24.178000000000001</v>
      </c>
      <c r="V30" s="2">
        <f>SUMIFS('comprehensive_dps30 Swam'!V:V,'comprehensive_dps30 Swam'!$A:$A,$A30,'comprehensive_dps30 Swam'!$B:$B,$B30,'comprehensive_dps30 Swam'!$C:$C,$C30)</f>
        <v>845.1</v>
      </c>
      <c r="W30" s="2">
        <f>SUMIFS('comprehensive_dps30 Swam'!W:W,'comprehensive_dps30 Swam'!$A:$A,$A30,'comprehensive_dps30 Swam'!$B:$B,$B30,'comprehensive_dps30 Swam'!$C:$C,$C30)</f>
        <v>4652</v>
      </c>
    </row>
    <row r="31" spans="1:23" x14ac:dyDescent="0.45">
      <c r="A31" t="s">
        <v>140</v>
      </c>
      <c r="B31" t="s">
        <v>68</v>
      </c>
      <c r="C31" t="s">
        <v>69</v>
      </c>
      <c r="D31">
        <f>SUMIFS('comprehensive_dps30 Swam'!D:D,'comprehensive_dps30 Swam'!$A:$A,$A31,'comprehensive_dps30 Swam'!$B:$B,$B31,'comprehensive_dps30 Swam'!$C:$C,$C31)</f>
        <v>46.09</v>
      </c>
      <c r="E31">
        <f>SUMIFS('comprehensive_dps30 Swam'!E:E,'comprehensive_dps30 Swam'!$A:$A,$A31,'comprehensive_dps30 Swam'!$B:$B,$B31,'comprehensive_dps30 Swam'!$C:$C,$C31)</f>
        <v>18.741</v>
      </c>
      <c r="F31">
        <f>SUMIFS('comprehensive_dps30 Swam'!F:F,'comprehensive_dps30 Swam'!$A:$A,$A31,'comprehensive_dps30 Swam'!$B:$B,$B31,'comprehensive_dps30 Swam'!$C:$C,$C31)</f>
        <v>685.8</v>
      </c>
      <c r="G31">
        <f>SUMIFS('comprehensive_dps30 Swam'!G:G,'comprehensive_dps30 Swam'!$A:$A,$A31,'comprehensive_dps30 Swam'!$B:$B,$B31,'comprehensive_dps30 Swam'!$C:$C,$C31)</f>
        <v>3772</v>
      </c>
      <c r="H31">
        <f>SUMIFS('comprehensive_dps30 Swam'!H:H,'comprehensive_dps30 Swam'!$A:$A,$A31,'comprehensive_dps30 Swam'!$B:$B,$B31,'comprehensive_dps30 Swam'!$C:$C,$C31)</f>
        <v>48.79</v>
      </c>
      <c r="I31">
        <f>SUMIFS('comprehensive_dps30 Swam'!I:I,'comprehensive_dps30 Swam'!$A:$A,$A31,'comprehensive_dps30 Swam'!$B:$B,$B31,'comprehensive_dps30 Swam'!$C:$C,$C31)</f>
        <v>19.443000000000001</v>
      </c>
      <c r="J31">
        <f>SUMIFS('comprehensive_dps30 Swam'!J:J,'comprehensive_dps30 Swam'!$A:$A,$A31,'comprehensive_dps30 Swam'!$B:$B,$B31,'comprehensive_dps30 Swam'!$C:$C,$C31)</f>
        <v>770.7</v>
      </c>
      <c r="K31">
        <f>SUMIFS('comprehensive_dps30 Swam'!K:K,'comprehensive_dps30 Swam'!$A:$A,$A31,'comprehensive_dps30 Swam'!$B:$B,$B31,'comprehensive_dps30 Swam'!$C:$C,$C31)</f>
        <v>4087</v>
      </c>
      <c r="L31">
        <f>SUMIFS('comprehensive_dps30 Swam'!L:L,'comprehensive_dps30 Swam'!$A:$A,$A31,'comprehensive_dps30 Swam'!$B:$B,$B31,'comprehensive_dps30 Swam'!$C:$C,$C31)</f>
        <v>51.42</v>
      </c>
      <c r="M31">
        <f>SUMIFS('comprehensive_dps30 Swam'!M:M,'comprehensive_dps30 Swam'!$A:$A,$A31,'comprehensive_dps30 Swam'!$B:$B,$B31,'comprehensive_dps30 Swam'!$C:$C,$C31)</f>
        <v>20.117999999999999</v>
      </c>
      <c r="N31">
        <f>SUMIFS('comprehensive_dps30 Swam'!N:N,'comprehensive_dps30 Swam'!$A:$A,$A31,'comprehensive_dps30 Swam'!$B:$B,$B31,'comprehensive_dps30 Swam'!$C:$C,$C31)</f>
        <v>858.8</v>
      </c>
      <c r="O31">
        <f>SUMIFS('comprehensive_dps30 Swam'!O:O,'comprehensive_dps30 Swam'!$A:$A,$A31,'comprehensive_dps30 Swam'!$B:$B,$B31,'comprehensive_dps30 Swam'!$C:$C,$C31)</f>
        <v>4401</v>
      </c>
      <c r="P31">
        <f>SUMIFS('comprehensive_dps30 Swam'!P:P,'comprehensive_dps30 Swam'!$A:$A,$A31,'comprehensive_dps30 Swam'!$B:$B,$B31,'comprehensive_dps30 Swam'!$C:$C,$C31)</f>
        <v>53.75</v>
      </c>
      <c r="Q31">
        <f>SUMIFS('comprehensive_dps30 Swam'!Q:Q,'comprehensive_dps30 Swam'!$A:$A,$A31,'comprehensive_dps30 Swam'!$B:$B,$B31,'comprehensive_dps30 Swam'!$C:$C,$C31)</f>
        <v>20.702999999999999</v>
      </c>
      <c r="R31">
        <f>SUMIFS('comprehensive_dps30 Swam'!R:R,'comprehensive_dps30 Swam'!$A:$A,$A31,'comprehensive_dps30 Swam'!$B:$B,$B31,'comprehensive_dps30 Swam'!$C:$C,$C31)</f>
        <v>940.6</v>
      </c>
      <c r="S31">
        <f>SUMIFS('comprehensive_dps30 Swam'!S:S,'comprehensive_dps30 Swam'!$A:$A,$A31,'comprehensive_dps30 Swam'!$B:$B,$B31,'comprehensive_dps30 Swam'!$C:$C,$C31)</f>
        <v>4684</v>
      </c>
      <c r="T31">
        <f>SUMIFS('comprehensive_dps30 Swam'!T:T,'comprehensive_dps30 Swam'!$A:$A,$A31,'comprehensive_dps30 Swam'!$B:$B,$B31,'comprehensive_dps30 Swam'!$C:$C,$C31)</f>
        <v>56.11</v>
      </c>
      <c r="U31">
        <f>SUMIFS('comprehensive_dps30 Swam'!U:U,'comprehensive_dps30 Swam'!$A:$A,$A31,'comprehensive_dps30 Swam'!$B:$B,$B31,'comprehensive_dps30 Swam'!$C:$C,$C31)</f>
        <v>21.286999999999999</v>
      </c>
      <c r="V31">
        <f>SUMIFS('comprehensive_dps30 Swam'!V:V,'comprehensive_dps30 Swam'!$A:$A,$A31,'comprehensive_dps30 Swam'!$B:$B,$B31,'comprehensive_dps30 Swam'!$C:$C,$C31)</f>
        <v>1027.3</v>
      </c>
      <c r="W31">
        <f>SUMIFS('comprehensive_dps30 Swam'!W:W,'comprehensive_dps30 Swam'!$A:$A,$A31,'comprehensive_dps30 Swam'!$B:$B,$B31,'comprehensive_dps30 Swam'!$C:$C,$C31)</f>
        <v>4975</v>
      </c>
    </row>
    <row r="32" spans="1:23" s="2" customFormat="1" x14ac:dyDescent="0.45">
      <c r="A32" s="2" t="s">
        <v>83</v>
      </c>
      <c r="B32" s="2" t="s">
        <v>71</v>
      </c>
      <c r="C32" s="2" t="s">
        <v>75</v>
      </c>
      <c r="D32" s="2">
        <f>SUMIFS('comprehensive_dps30 Swam'!D:D,'comprehensive_dps30 Swam'!$A:$A,$A32,'comprehensive_dps30 Swam'!$B:$B,$B32,'comprehensive_dps30 Swam'!$C:$C,$C32)</f>
        <v>42</v>
      </c>
      <c r="E32" s="2">
        <f>SUMIFS('comprehensive_dps30 Swam'!E:E,'comprehensive_dps30 Swam'!$A:$A,$A32,'comprehensive_dps30 Swam'!$B:$B,$B32,'comprehensive_dps30 Swam'!$C:$C,$C32)</f>
        <v>19.123000000000001</v>
      </c>
      <c r="F32" s="2">
        <f>SUMIFS('comprehensive_dps30 Swam'!F:F,'comprehensive_dps30 Swam'!$A:$A,$A32,'comprehensive_dps30 Swam'!$B:$B,$B32,'comprehensive_dps30 Swam'!$C:$C,$C32)</f>
        <v>444.8</v>
      </c>
      <c r="G32" s="2">
        <f>SUMIFS('comprehensive_dps30 Swam'!G:G,'comprehensive_dps30 Swam'!$A:$A,$A32,'comprehensive_dps30 Swam'!$B:$B,$B32,'comprehensive_dps30 Swam'!$C:$C,$C32)</f>
        <v>3421</v>
      </c>
      <c r="H32" s="2">
        <f>SUMIFS('comprehensive_dps30 Swam'!H:H,'comprehensive_dps30 Swam'!$A:$A,$A32,'comprehensive_dps30 Swam'!$B:$B,$B32,'comprehensive_dps30 Swam'!$C:$C,$C32)</f>
        <v>44.51</v>
      </c>
      <c r="I32" s="2">
        <f>SUMIFS('comprehensive_dps30 Swam'!I:I,'comprehensive_dps30 Swam'!$A:$A,$A32,'comprehensive_dps30 Swam'!$B:$B,$B32,'comprehensive_dps30 Swam'!$C:$C,$C32)</f>
        <v>19.867000000000001</v>
      </c>
      <c r="J32" s="2">
        <f>SUMIFS('comprehensive_dps30 Swam'!J:J,'comprehensive_dps30 Swam'!$A:$A,$A32,'comprehensive_dps30 Swam'!$B:$B,$B32,'comprehensive_dps30 Swam'!$C:$C,$C32)</f>
        <v>500.6</v>
      </c>
      <c r="K32" s="2">
        <f>SUMIFS('comprehensive_dps30 Swam'!K:K,'comprehensive_dps30 Swam'!$A:$A,$A32,'comprehensive_dps30 Swam'!$B:$B,$B32,'comprehensive_dps30 Swam'!$C:$C,$C32)</f>
        <v>3706</v>
      </c>
      <c r="L32" s="2">
        <f>SUMIFS('comprehensive_dps30 Swam'!L:L,'comprehensive_dps30 Swam'!$A:$A,$A32,'comprehensive_dps30 Swam'!$B:$B,$B32,'comprehensive_dps30 Swam'!$C:$C,$C32)</f>
        <v>46.97</v>
      </c>
      <c r="M32" s="2">
        <f>SUMIFS('comprehensive_dps30 Swam'!M:M,'comprehensive_dps30 Swam'!$A:$A,$A32,'comprehensive_dps30 Swam'!$B:$B,$B32,'comprehensive_dps30 Swam'!$C:$C,$C32)</f>
        <v>20.581</v>
      </c>
      <c r="N32" s="2">
        <f>SUMIFS('comprehensive_dps30 Swam'!N:N,'comprehensive_dps30 Swam'!$A:$A,$A32,'comprehensive_dps30 Swam'!$B:$B,$B32,'comprehensive_dps30 Swam'!$C:$C,$C32)</f>
        <v>558.4</v>
      </c>
      <c r="O32" s="2">
        <f>SUMIFS('comprehensive_dps30 Swam'!O:O,'comprehensive_dps30 Swam'!$A:$A,$A32,'comprehensive_dps30 Swam'!$B:$B,$B32,'comprehensive_dps30 Swam'!$C:$C,$C32)</f>
        <v>3991</v>
      </c>
      <c r="P32" s="2">
        <f>SUMIFS('comprehensive_dps30 Swam'!P:P,'comprehensive_dps30 Swam'!$A:$A,$A32,'comprehensive_dps30 Swam'!$B:$B,$B32,'comprehensive_dps30 Swam'!$C:$C,$C32)</f>
        <v>49.14</v>
      </c>
      <c r="Q32" s="2">
        <f>SUMIFS('comprehensive_dps30 Swam'!Q:Q,'comprehensive_dps30 Swam'!$A:$A,$A32,'comprehensive_dps30 Swam'!$B:$B,$B32,'comprehensive_dps30 Swam'!$C:$C,$C32)</f>
        <v>21.2</v>
      </c>
      <c r="R32" s="2">
        <f>SUMIFS('comprehensive_dps30 Swam'!R:R,'comprehensive_dps30 Swam'!$A:$A,$A32,'comprehensive_dps30 Swam'!$B:$B,$B32,'comprehensive_dps30 Swam'!$C:$C,$C32)</f>
        <v>612.20000000000005</v>
      </c>
      <c r="S32" s="2">
        <f>SUMIFS('comprehensive_dps30 Swam'!S:S,'comprehensive_dps30 Swam'!$A:$A,$A32,'comprehensive_dps30 Swam'!$B:$B,$B32,'comprehensive_dps30 Swam'!$C:$C,$C32)</f>
        <v>4247</v>
      </c>
      <c r="T32" s="2">
        <f>SUMIFS('comprehensive_dps30 Swam'!T:T,'comprehensive_dps30 Swam'!$A:$A,$A32,'comprehensive_dps30 Swam'!$B:$B,$B32,'comprehensive_dps30 Swam'!$C:$C,$C32)</f>
        <v>51.35</v>
      </c>
      <c r="U32" s="2">
        <f>SUMIFS('comprehensive_dps30 Swam'!U:U,'comprehensive_dps30 Swam'!$A:$A,$A32,'comprehensive_dps30 Swam'!$B:$B,$B32,'comprehensive_dps30 Swam'!$C:$C,$C32)</f>
        <v>21.817</v>
      </c>
      <c r="V32" s="2">
        <f>SUMIFS('comprehensive_dps30 Swam'!V:V,'comprehensive_dps30 Swam'!$A:$A,$A32,'comprehensive_dps30 Swam'!$B:$B,$B32,'comprehensive_dps30 Swam'!$C:$C,$C32)</f>
        <v>669.3</v>
      </c>
      <c r="W32" s="2">
        <f>SUMIFS('comprehensive_dps30 Swam'!W:W,'comprehensive_dps30 Swam'!$A:$A,$A32,'comprehensive_dps30 Swam'!$B:$B,$B32,'comprehensive_dps30 Swam'!$C:$C,$C32)</f>
        <v>4512</v>
      </c>
    </row>
    <row r="33" spans="1:23" s="2" customFormat="1" x14ac:dyDescent="0.45">
      <c r="A33" s="2" t="s">
        <v>103</v>
      </c>
      <c r="B33" s="2" t="s">
        <v>71</v>
      </c>
      <c r="C33" s="2" t="s">
        <v>69</v>
      </c>
      <c r="D33" s="2">
        <f>SUMIFS('comprehensive_dps30 Swam'!D:D,'comprehensive_dps30 Swam'!$A:$A,$A33,'comprehensive_dps30 Swam'!$B:$B,$B33,'comprehensive_dps30 Swam'!$C:$C,$C33)</f>
        <v>41.54</v>
      </c>
      <c r="E33" s="2">
        <f>SUMIFS('comprehensive_dps30 Swam'!E:E,'comprehensive_dps30 Swam'!$A:$A,$A33,'comprehensive_dps30 Swam'!$B:$B,$B33,'comprehensive_dps30 Swam'!$C:$C,$C33)</f>
        <v>17.491</v>
      </c>
      <c r="F33" s="2">
        <f>SUMIFS('comprehensive_dps30 Swam'!F:F,'comprehensive_dps30 Swam'!$A:$A,$A33,'comprehensive_dps30 Swam'!$B:$B,$B33,'comprehensive_dps30 Swam'!$C:$C,$C33)</f>
        <v>556.20000000000005</v>
      </c>
      <c r="G33" s="2">
        <f>SUMIFS('comprehensive_dps30 Swam'!G:G,'comprehensive_dps30 Swam'!$A:$A,$A33,'comprehensive_dps30 Swam'!$B:$B,$B33,'comprehensive_dps30 Swam'!$C:$C,$C33)</f>
        <v>3527</v>
      </c>
      <c r="H33" s="2">
        <f>SUMIFS('comprehensive_dps30 Swam'!H:H,'comprehensive_dps30 Swam'!$A:$A,$A33,'comprehensive_dps30 Swam'!$B:$B,$B33,'comprehensive_dps30 Swam'!$C:$C,$C33)</f>
        <v>44.01</v>
      </c>
      <c r="I33" s="2">
        <f>SUMIFS('comprehensive_dps30 Swam'!I:I,'comprehensive_dps30 Swam'!$A:$A,$A33,'comprehensive_dps30 Swam'!$B:$B,$B33,'comprehensive_dps30 Swam'!$C:$C,$C33)</f>
        <v>18.164999999999999</v>
      </c>
      <c r="J33" s="2">
        <f>SUMIFS('comprehensive_dps30 Swam'!J:J,'comprehensive_dps30 Swam'!$A:$A,$A33,'comprehensive_dps30 Swam'!$B:$B,$B33,'comprehensive_dps30 Swam'!$C:$C,$C33)</f>
        <v>625.79999999999995</v>
      </c>
      <c r="K33" s="2">
        <f>SUMIFS('comprehensive_dps30 Swam'!K:K,'comprehensive_dps30 Swam'!$A:$A,$A33,'comprehensive_dps30 Swam'!$B:$B,$B33,'comprehensive_dps30 Swam'!$C:$C,$C33)</f>
        <v>3821</v>
      </c>
      <c r="L33" s="2">
        <f>SUMIFS('comprehensive_dps30 Swam'!L:L,'comprehensive_dps30 Swam'!$A:$A,$A33,'comprehensive_dps30 Swam'!$B:$B,$B33,'comprehensive_dps30 Swam'!$C:$C,$C33)</f>
        <v>46.43</v>
      </c>
      <c r="M33" s="2">
        <f>SUMIFS('comprehensive_dps30 Swam'!M:M,'comprehensive_dps30 Swam'!$A:$A,$A33,'comprehensive_dps30 Swam'!$B:$B,$B33,'comprehensive_dps30 Swam'!$C:$C,$C33)</f>
        <v>18.812000000000001</v>
      </c>
      <c r="N33" s="2">
        <f>SUMIFS('comprehensive_dps30 Swam'!N:N,'comprehensive_dps30 Swam'!$A:$A,$A33,'comprehensive_dps30 Swam'!$B:$B,$B33,'comprehensive_dps30 Swam'!$C:$C,$C33)</f>
        <v>697.9</v>
      </c>
      <c r="O33" s="2">
        <f>SUMIFS('comprehensive_dps30 Swam'!O:O,'comprehensive_dps30 Swam'!$A:$A,$A33,'comprehensive_dps30 Swam'!$B:$B,$B33,'comprehensive_dps30 Swam'!$C:$C,$C33)</f>
        <v>4115</v>
      </c>
      <c r="P33" s="2">
        <f>SUMIFS('comprehensive_dps30 Swam'!P:P,'comprehensive_dps30 Swam'!$A:$A,$A33,'comprehensive_dps30 Swam'!$B:$B,$B33,'comprehensive_dps30 Swam'!$C:$C,$C33)</f>
        <v>48.56</v>
      </c>
      <c r="Q33" s="2">
        <f>SUMIFS('comprehensive_dps30 Swam'!Q:Q,'comprehensive_dps30 Swam'!$A:$A,$A33,'comprehensive_dps30 Swam'!$B:$B,$B33,'comprehensive_dps30 Swam'!$C:$C,$C33)</f>
        <v>19.373000000000001</v>
      </c>
      <c r="R33" s="2">
        <f>SUMIFS('comprehensive_dps30 Swam'!R:R,'comprehensive_dps30 Swam'!$A:$A,$A33,'comprehensive_dps30 Swam'!$B:$B,$B33,'comprehensive_dps30 Swam'!$C:$C,$C33)</f>
        <v>764.9</v>
      </c>
      <c r="S33" s="2">
        <f>SUMIFS('comprehensive_dps30 Swam'!S:S,'comprehensive_dps30 Swam'!$A:$A,$A33,'comprehensive_dps30 Swam'!$B:$B,$B33,'comprehensive_dps30 Swam'!$C:$C,$C33)</f>
        <v>4380</v>
      </c>
      <c r="T33" s="2">
        <f>SUMIFS('comprehensive_dps30 Swam'!T:T,'comprehensive_dps30 Swam'!$A:$A,$A33,'comprehensive_dps30 Swam'!$B:$B,$B33,'comprehensive_dps30 Swam'!$C:$C,$C33)</f>
        <v>50.73</v>
      </c>
      <c r="U33" s="2">
        <f>SUMIFS('comprehensive_dps30 Swam'!U:U,'comprehensive_dps30 Swam'!$A:$A,$A33,'comprehensive_dps30 Swam'!$B:$B,$B33,'comprehensive_dps30 Swam'!$C:$C,$C33)</f>
        <v>19.933</v>
      </c>
      <c r="V33" s="2">
        <f>SUMIFS('comprehensive_dps30 Swam'!V:V,'comprehensive_dps30 Swam'!$A:$A,$A33,'comprehensive_dps30 Swam'!$B:$B,$B33,'comprehensive_dps30 Swam'!$C:$C,$C33)</f>
        <v>836</v>
      </c>
      <c r="W33" s="2">
        <f>SUMIFS('comprehensive_dps30 Swam'!W:W,'comprehensive_dps30 Swam'!$A:$A,$A33,'comprehensive_dps30 Swam'!$B:$B,$B33,'comprehensive_dps30 Swam'!$C:$C,$C33)</f>
        <v>4652</v>
      </c>
    </row>
    <row r="34" spans="1:23" s="2" customFormat="1" x14ac:dyDescent="0.45">
      <c r="A34" s="2" t="s">
        <v>78</v>
      </c>
      <c r="B34" s="2" t="s">
        <v>71</v>
      </c>
      <c r="C34" s="2" t="s">
        <v>75</v>
      </c>
      <c r="D34" s="2">
        <f>SUMIFS('comprehensive_dps30 Swam'!D:D,'comprehensive_dps30 Swam'!$A:$A,$A34,'comprehensive_dps30 Swam'!$B:$B,$B34,'comprehensive_dps30 Swam'!$C:$C,$C34)</f>
        <v>40.92</v>
      </c>
      <c r="E34" s="2">
        <f>SUMIFS('comprehensive_dps30 Swam'!E:E,'comprehensive_dps30 Swam'!$A:$A,$A34,'comprehensive_dps30 Swam'!$B:$B,$B34,'comprehensive_dps30 Swam'!$C:$C,$C34)</f>
        <v>16.312000000000001</v>
      </c>
      <c r="F34" s="2">
        <f>SUMIFS('comprehensive_dps30 Swam'!F:F,'comprehensive_dps30 Swam'!$A:$A,$A34,'comprehensive_dps30 Swam'!$B:$B,$B34,'comprehensive_dps30 Swam'!$C:$C,$C34)</f>
        <v>646</v>
      </c>
      <c r="G34" s="2">
        <f>SUMIFS('comprehensive_dps30 Swam'!G:G,'comprehensive_dps30 Swam'!$A:$A,$A34,'comprehensive_dps30 Swam'!$B:$B,$B34,'comprehensive_dps30 Swam'!$C:$C,$C34)</f>
        <v>4043</v>
      </c>
      <c r="H34" s="2">
        <f>SUMIFS('comprehensive_dps30 Swam'!H:H,'comprehensive_dps30 Swam'!$A:$A,$A34,'comprehensive_dps30 Swam'!$B:$B,$B34,'comprehensive_dps30 Swam'!$C:$C,$C34)</f>
        <v>43.37</v>
      </c>
      <c r="I34" s="2">
        <f>SUMIFS('comprehensive_dps30 Swam'!I:I,'comprehensive_dps30 Swam'!$A:$A,$A34,'comprehensive_dps30 Swam'!$B:$B,$B34,'comprehensive_dps30 Swam'!$C:$C,$C34)</f>
        <v>16.945</v>
      </c>
      <c r="J34" s="2">
        <f>SUMIFS('comprehensive_dps30 Swam'!J:J,'comprehensive_dps30 Swam'!$A:$A,$A34,'comprehensive_dps30 Swam'!$B:$B,$B34,'comprehensive_dps30 Swam'!$C:$C,$C34)</f>
        <v>727</v>
      </c>
      <c r="K34" s="2">
        <f>SUMIFS('comprehensive_dps30 Swam'!K:K,'comprehensive_dps30 Swam'!$A:$A,$A34,'comprehensive_dps30 Swam'!$B:$B,$B34,'comprehensive_dps30 Swam'!$C:$C,$C34)</f>
        <v>4380</v>
      </c>
      <c r="L34" s="2">
        <f>SUMIFS('comprehensive_dps30 Swam'!L:L,'comprehensive_dps30 Swam'!$A:$A,$A34,'comprehensive_dps30 Swam'!$B:$B,$B34,'comprehensive_dps30 Swam'!$C:$C,$C34)</f>
        <v>45.76</v>
      </c>
      <c r="M34" s="2">
        <f>SUMIFS('comprehensive_dps30 Swam'!M:M,'comprehensive_dps30 Swam'!$A:$A,$A34,'comprehensive_dps30 Swam'!$B:$B,$B34,'comprehensive_dps30 Swam'!$C:$C,$C34)</f>
        <v>17.553999999999998</v>
      </c>
      <c r="N34" s="2">
        <f>SUMIFS('comprehensive_dps30 Swam'!N:N,'comprehensive_dps30 Swam'!$A:$A,$A34,'comprehensive_dps30 Swam'!$B:$B,$B34,'comprehensive_dps30 Swam'!$C:$C,$C34)</f>
        <v>811</v>
      </c>
      <c r="O34" s="2">
        <f>SUMIFS('comprehensive_dps30 Swam'!O:O,'comprehensive_dps30 Swam'!$A:$A,$A34,'comprehensive_dps30 Swam'!$B:$B,$B34,'comprehensive_dps30 Swam'!$C:$C,$C34)</f>
        <v>4717</v>
      </c>
      <c r="P34" s="2">
        <f>SUMIFS('comprehensive_dps30 Swam'!P:P,'comprehensive_dps30 Swam'!$A:$A,$A34,'comprehensive_dps30 Swam'!$B:$B,$B34,'comprehensive_dps30 Swam'!$C:$C,$C34)</f>
        <v>47.88</v>
      </c>
      <c r="Q34" s="2">
        <f>SUMIFS('comprehensive_dps30 Swam'!Q:Q,'comprehensive_dps30 Swam'!$A:$A,$A34,'comprehensive_dps30 Swam'!$B:$B,$B34,'comprehensive_dps30 Swam'!$C:$C,$C34)</f>
        <v>18.082000000000001</v>
      </c>
      <c r="R34" s="2">
        <f>SUMIFS('comprehensive_dps30 Swam'!R:R,'comprehensive_dps30 Swam'!$A:$A,$A34,'comprehensive_dps30 Swam'!$B:$B,$B34,'comprehensive_dps30 Swam'!$C:$C,$C34)</f>
        <v>889.1</v>
      </c>
      <c r="S34" s="2">
        <f>SUMIFS('comprehensive_dps30 Swam'!S:S,'comprehensive_dps30 Swam'!$A:$A,$A34,'comprehensive_dps30 Swam'!$B:$B,$B34,'comprehensive_dps30 Swam'!$C:$C,$C34)</f>
        <v>5020</v>
      </c>
      <c r="T34" s="2">
        <f>SUMIFS('comprehensive_dps30 Swam'!T:T,'comprehensive_dps30 Swam'!$A:$A,$A34,'comprehensive_dps30 Swam'!$B:$B,$B34,'comprehensive_dps30 Swam'!$C:$C,$C34)</f>
        <v>50.03</v>
      </c>
      <c r="U34" s="2">
        <f>SUMIFS('comprehensive_dps30 Swam'!U:U,'comprehensive_dps30 Swam'!$A:$A,$A34,'comprehensive_dps30 Swam'!$B:$B,$B34,'comprehensive_dps30 Swam'!$C:$C,$C34)</f>
        <v>18.61</v>
      </c>
      <c r="V34" s="2">
        <f>SUMIFS('comprehensive_dps30 Swam'!V:V,'comprehensive_dps30 Swam'!$A:$A,$A34,'comprehensive_dps30 Swam'!$B:$B,$B34,'comprehensive_dps30 Swam'!$C:$C,$C34)</f>
        <v>972</v>
      </c>
      <c r="W34" s="2">
        <f>SUMIFS('comprehensive_dps30 Swam'!W:W,'comprehensive_dps30 Swam'!$A:$A,$A34,'comprehensive_dps30 Swam'!$B:$B,$B34,'comprehensive_dps30 Swam'!$C:$C,$C34)</f>
        <v>5332</v>
      </c>
    </row>
    <row r="35" spans="1:23" s="2" customFormat="1" x14ac:dyDescent="0.45">
      <c r="A35" s="2" t="s">
        <v>285</v>
      </c>
      <c r="B35" s="2" t="s">
        <v>71</v>
      </c>
      <c r="C35" s="2" t="s">
        <v>69</v>
      </c>
      <c r="D35" s="2">
        <f>SUMIFS('comprehensive_dps30 Swam'!D:D,'comprehensive_dps30 Swam'!$A:$A,$A35,'comprehensive_dps30 Swam'!$B:$B,$B35,'comprehensive_dps30 Swam'!$C:$C,$C35)</f>
        <v>38.74</v>
      </c>
      <c r="E35" s="2">
        <f>SUMIFS('comprehensive_dps30 Swam'!E:E,'comprehensive_dps30 Swam'!$A:$A,$A35,'comprehensive_dps30 Swam'!$B:$B,$B35,'comprehensive_dps30 Swam'!$C:$C,$C35)</f>
        <v>16.928999999999998</v>
      </c>
      <c r="F35" s="2">
        <f>SUMIFS('comprehensive_dps30 Swam'!F:F,'comprehensive_dps30 Swam'!$A:$A,$A35,'comprehensive_dps30 Swam'!$B:$B,$B35,'comprehensive_dps30 Swam'!$C:$C,$C35)</f>
        <v>464</v>
      </c>
      <c r="G35" s="2">
        <f>SUMIFS('comprehensive_dps30 Swam'!G:G,'comprehensive_dps30 Swam'!$A:$A,$A35,'comprehensive_dps30 Swam'!$B:$B,$B35,'comprehensive_dps30 Swam'!$C:$C,$C35)</f>
        <v>3091</v>
      </c>
      <c r="H35" s="2">
        <f>SUMIFS('comprehensive_dps30 Swam'!H:H,'comprehensive_dps30 Swam'!$A:$A,$A35,'comprehensive_dps30 Swam'!$B:$B,$B35,'comprehensive_dps30 Swam'!$C:$C,$C35)</f>
        <v>41.01</v>
      </c>
      <c r="I35" s="2">
        <f>SUMIFS('comprehensive_dps30 Swam'!I:I,'comprehensive_dps30 Swam'!$A:$A,$A35,'comprehensive_dps30 Swam'!$B:$B,$B35,'comprehensive_dps30 Swam'!$C:$C,$C35)</f>
        <v>17.568999999999999</v>
      </c>
      <c r="J35" s="2">
        <f>SUMIFS('comprehensive_dps30 Swam'!J:J,'comprehensive_dps30 Swam'!$A:$A,$A35,'comprehensive_dps30 Swam'!$B:$B,$B35,'comprehensive_dps30 Swam'!$C:$C,$C35)</f>
        <v>521.70000000000005</v>
      </c>
      <c r="K35" s="2">
        <f>SUMIFS('comprehensive_dps30 Swam'!K:K,'comprehensive_dps30 Swam'!$A:$A,$A35,'comprehensive_dps30 Swam'!$B:$B,$B35,'comprehensive_dps30 Swam'!$C:$C,$C35)</f>
        <v>3349</v>
      </c>
      <c r="L35" s="2">
        <f>SUMIFS('comprehensive_dps30 Swam'!L:L,'comprehensive_dps30 Swam'!$A:$A,$A35,'comprehensive_dps30 Swam'!$B:$B,$B35,'comprehensive_dps30 Swam'!$C:$C,$C35)</f>
        <v>43.24</v>
      </c>
      <c r="M35" s="2">
        <f>SUMIFS('comprehensive_dps30 Swam'!M:M,'comprehensive_dps30 Swam'!$A:$A,$A35,'comprehensive_dps30 Swam'!$B:$B,$B35,'comprehensive_dps30 Swam'!$C:$C,$C35)</f>
        <v>18.184000000000001</v>
      </c>
      <c r="N35" s="2">
        <f>SUMIFS('comprehensive_dps30 Swam'!N:N,'comprehensive_dps30 Swam'!$A:$A,$A35,'comprehensive_dps30 Swam'!$B:$B,$B35,'comprehensive_dps30 Swam'!$C:$C,$C35)</f>
        <v>581.5</v>
      </c>
      <c r="O35" s="2">
        <f>SUMIFS('comprehensive_dps30 Swam'!O:O,'comprehensive_dps30 Swam'!$A:$A,$A35,'comprehensive_dps30 Swam'!$B:$B,$B35,'comprehensive_dps30 Swam'!$C:$C,$C35)</f>
        <v>3606</v>
      </c>
      <c r="P35" s="2">
        <f>SUMIFS('comprehensive_dps30 Swam'!P:P,'comprehensive_dps30 Swam'!$A:$A,$A35,'comprehensive_dps30 Swam'!$B:$B,$B35,'comprehensive_dps30 Swam'!$C:$C,$C35)</f>
        <v>45.21</v>
      </c>
      <c r="Q35" s="2">
        <f>SUMIFS('comprehensive_dps30 Swam'!Q:Q,'comprehensive_dps30 Swam'!$A:$A,$A35,'comprehensive_dps30 Swam'!$B:$B,$B35,'comprehensive_dps30 Swam'!$C:$C,$C35)</f>
        <v>18.716000000000001</v>
      </c>
      <c r="R35" s="2">
        <f>SUMIFS('comprehensive_dps30 Swam'!R:R,'comprehensive_dps30 Swam'!$A:$A,$A35,'comprehensive_dps30 Swam'!$B:$B,$B35,'comprehensive_dps30 Swam'!$C:$C,$C35)</f>
        <v>637</v>
      </c>
      <c r="S35" s="2">
        <f>SUMIFS('comprehensive_dps30 Swam'!S:S,'comprehensive_dps30 Swam'!$A:$A,$A35,'comprehensive_dps30 Swam'!$B:$B,$B35,'comprehensive_dps30 Swam'!$C:$C,$C35)</f>
        <v>3838</v>
      </c>
      <c r="T35" s="2">
        <f>SUMIFS('comprehensive_dps30 Swam'!T:T,'comprehensive_dps30 Swam'!$A:$A,$A35,'comprehensive_dps30 Swam'!$B:$B,$B35,'comprehensive_dps30 Swam'!$C:$C,$C35)</f>
        <v>47.2</v>
      </c>
      <c r="U35" s="2">
        <f>SUMIFS('comprehensive_dps30 Swam'!U:U,'comprehensive_dps30 Swam'!$A:$A,$A35,'comprehensive_dps30 Swam'!$B:$B,$B35,'comprehensive_dps30 Swam'!$C:$C,$C35)</f>
        <v>19.248000000000001</v>
      </c>
      <c r="V35" s="2">
        <f>SUMIFS('comprehensive_dps30 Swam'!V:V,'comprehensive_dps30 Swam'!$A:$A,$A35,'comprehensive_dps30 Swam'!$B:$B,$B35,'comprehensive_dps30 Swam'!$C:$C,$C35)</f>
        <v>695.9</v>
      </c>
      <c r="W35" s="2">
        <f>SUMIFS('comprehensive_dps30 Swam'!W:W,'comprehensive_dps30 Swam'!$A:$A,$A35,'comprehensive_dps30 Swam'!$B:$B,$B35,'comprehensive_dps30 Swam'!$C:$C,$C35)</f>
        <v>4077</v>
      </c>
    </row>
    <row r="36" spans="1:23" s="2" customFormat="1" x14ac:dyDescent="0.45">
      <c r="A36" s="2" t="s">
        <v>145</v>
      </c>
      <c r="B36" s="2" t="s">
        <v>68</v>
      </c>
      <c r="C36" s="2" t="s">
        <v>69</v>
      </c>
      <c r="D36" s="2">
        <f>SUMIFS('comprehensive_dps30 Swam'!D:D,'comprehensive_dps30 Swam'!$A:$A,$A36,'comprehensive_dps30 Swam'!$B:$B,$B36,'comprehensive_dps30 Swam'!$C:$C,$C36)</f>
        <v>38.93</v>
      </c>
      <c r="E36" s="2">
        <f>SUMIFS('comprehensive_dps30 Swam'!E:E,'comprehensive_dps30 Swam'!$A:$A,$A36,'comprehensive_dps30 Swam'!$B:$B,$B36,'comprehensive_dps30 Swam'!$C:$C,$C36)</f>
        <v>16.899000000000001</v>
      </c>
      <c r="F36" s="2">
        <f>SUMIFS('comprehensive_dps30 Swam'!F:F,'comprehensive_dps30 Swam'!$A:$A,$A36,'comprehensive_dps30 Swam'!$B:$B,$B36,'comprehensive_dps30 Swam'!$C:$C,$C36)</f>
        <v>476</v>
      </c>
      <c r="G36" s="2">
        <f>SUMIFS('comprehensive_dps30 Swam'!G:G,'comprehensive_dps30 Swam'!$A:$A,$A36,'comprehensive_dps30 Swam'!$B:$B,$B36,'comprehensive_dps30 Swam'!$C:$C,$C36)</f>
        <v>3110</v>
      </c>
      <c r="H36" s="2">
        <f>SUMIFS('comprehensive_dps30 Swam'!H:H,'comprehensive_dps30 Swam'!$A:$A,$A36,'comprehensive_dps30 Swam'!$B:$B,$B36,'comprehensive_dps30 Swam'!$C:$C,$C36)</f>
        <v>41.21</v>
      </c>
      <c r="I36" s="2">
        <f>SUMIFS('comprehensive_dps30 Swam'!I:I,'comprehensive_dps30 Swam'!$A:$A,$A36,'comprehensive_dps30 Swam'!$B:$B,$B36,'comprehensive_dps30 Swam'!$C:$C,$C36)</f>
        <v>17.535</v>
      </c>
      <c r="J36" s="2">
        <f>SUMIFS('comprehensive_dps30 Swam'!J:J,'comprehensive_dps30 Swam'!$A:$A,$A36,'comprehensive_dps30 Swam'!$B:$B,$B36,'comprehensive_dps30 Swam'!$C:$C,$C36)</f>
        <v>535.1</v>
      </c>
      <c r="K36" s="2">
        <f>SUMIFS('comprehensive_dps30 Swam'!K:K,'comprehensive_dps30 Swam'!$A:$A,$A36,'comprehensive_dps30 Swam'!$B:$B,$B36,'comprehensive_dps30 Swam'!$C:$C,$C36)</f>
        <v>3369</v>
      </c>
      <c r="L36" s="2">
        <f>SUMIFS('comprehensive_dps30 Swam'!L:L,'comprehensive_dps30 Swam'!$A:$A,$A36,'comprehensive_dps30 Swam'!$B:$B,$B36,'comprehensive_dps30 Swam'!$C:$C,$C36)</f>
        <v>43.44</v>
      </c>
      <c r="M36" s="2">
        <f>SUMIFS('comprehensive_dps30 Swam'!M:M,'comprehensive_dps30 Swam'!$A:$A,$A36,'comprehensive_dps30 Swam'!$B:$B,$B36,'comprehensive_dps30 Swam'!$C:$C,$C36)</f>
        <v>18.145</v>
      </c>
      <c r="N36" s="2">
        <f>SUMIFS('comprehensive_dps30 Swam'!N:N,'comprehensive_dps30 Swam'!$A:$A,$A36,'comprehensive_dps30 Swam'!$B:$B,$B36,'comprehensive_dps30 Swam'!$C:$C,$C36)</f>
        <v>596.29999999999995</v>
      </c>
      <c r="O36" s="2">
        <f>SUMIFS('comprehensive_dps30 Swam'!O:O,'comprehensive_dps30 Swam'!$A:$A,$A36,'comprehensive_dps30 Swam'!$B:$B,$B36,'comprehensive_dps30 Swam'!$C:$C,$C36)</f>
        <v>3628</v>
      </c>
      <c r="P36" s="2">
        <f>SUMIFS('comprehensive_dps30 Swam'!P:P,'comprehensive_dps30 Swam'!$A:$A,$A36,'comprehensive_dps30 Swam'!$B:$B,$B36,'comprehensive_dps30 Swam'!$C:$C,$C36)</f>
        <v>45.41</v>
      </c>
      <c r="Q36" s="2">
        <f>SUMIFS('comprehensive_dps30 Swam'!Q:Q,'comprehensive_dps30 Swam'!$A:$A,$A36,'comprehensive_dps30 Swam'!$B:$B,$B36,'comprehensive_dps30 Swam'!$C:$C,$C36)</f>
        <v>18.673999999999999</v>
      </c>
      <c r="R36" s="2">
        <f>SUMIFS('comprehensive_dps30 Swam'!R:R,'comprehensive_dps30 Swam'!$A:$A,$A36,'comprehensive_dps30 Swam'!$B:$B,$B36,'comprehensive_dps30 Swam'!$C:$C,$C36)</f>
        <v>653.1</v>
      </c>
      <c r="S36" s="2">
        <f>SUMIFS('comprehensive_dps30 Swam'!S:S,'comprehensive_dps30 Swam'!$A:$A,$A36,'comprehensive_dps30 Swam'!$B:$B,$B36,'comprehensive_dps30 Swam'!$C:$C,$C36)</f>
        <v>3862</v>
      </c>
      <c r="T36" s="2">
        <f>SUMIFS('comprehensive_dps30 Swam'!T:T,'comprehensive_dps30 Swam'!$A:$A,$A36,'comprehensive_dps30 Swam'!$B:$B,$B36,'comprehensive_dps30 Swam'!$C:$C,$C36)</f>
        <v>47.41</v>
      </c>
      <c r="U36" s="2">
        <f>SUMIFS('comprehensive_dps30 Swam'!U:U,'comprehensive_dps30 Swam'!$A:$A,$A36,'comprehensive_dps30 Swam'!$B:$B,$B36,'comprehensive_dps30 Swam'!$C:$C,$C36)</f>
        <v>19.202000000000002</v>
      </c>
      <c r="V36" s="2">
        <f>SUMIFS('comprehensive_dps30 Swam'!V:V,'comprehensive_dps30 Swam'!$A:$A,$A36,'comprehensive_dps30 Swam'!$B:$B,$B36,'comprehensive_dps30 Swam'!$C:$C,$C36)</f>
        <v>713.4</v>
      </c>
      <c r="W36" s="2">
        <f>SUMIFS('comprehensive_dps30 Swam'!W:W,'comprehensive_dps30 Swam'!$A:$A,$A36,'comprehensive_dps30 Swam'!$B:$B,$B36,'comprehensive_dps30 Swam'!$C:$C,$C36)</f>
        <v>4102</v>
      </c>
    </row>
    <row r="37" spans="1:23" s="2" customFormat="1" x14ac:dyDescent="0.45">
      <c r="A37" s="2" t="s">
        <v>76</v>
      </c>
      <c r="B37" s="2" t="s">
        <v>71</v>
      </c>
      <c r="C37" s="2" t="s">
        <v>75</v>
      </c>
      <c r="D37" s="2">
        <f>SUMIFS('comprehensive_dps30 Swam'!D:D,'comprehensive_dps30 Swam'!$A:$A,$A37,'comprehensive_dps30 Swam'!$B:$B,$B37,'comprehensive_dps30 Swam'!$C:$C,$C37)</f>
        <v>36.47</v>
      </c>
      <c r="E37" s="2">
        <f>SUMIFS('comprehensive_dps30 Swam'!E:E,'comprehensive_dps30 Swam'!$A:$A,$A37,'comprehensive_dps30 Swam'!$B:$B,$B37,'comprehensive_dps30 Swam'!$C:$C,$C37)</f>
        <v>16.648</v>
      </c>
      <c r="F37" s="2">
        <f>SUMIFS('comprehensive_dps30 Swam'!F:F,'comprehensive_dps30 Swam'!$A:$A,$A37,'comprehensive_dps30 Swam'!$B:$B,$B37,'comprehensive_dps30 Swam'!$C:$C,$C37)</f>
        <v>383.2</v>
      </c>
      <c r="G37" s="2">
        <f>SUMIFS('comprehensive_dps30 Swam'!G:G,'comprehensive_dps30 Swam'!$A:$A,$A37,'comprehensive_dps30 Swam'!$B:$B,$B37,'comprehensive_dps30 Swam'!$C:$C,$C37)</f>
        <v>2907</v>
      </c>
      <c r="H37" s="2">
        <f>SUMIFS('comprehensive_dps30 Swam'!H:H,'comprehensive_dps30 Swam'!$A:$A,$A37,'comprehensive_dps30 Swam'!$B:$B,$B37,'comprehensive_dps30 Swam'!$C:$C,$C37)</f>
        <v>38.619999999999997</v>
      </c>
      <c r="I37" s="2">
        <f>SUMIFS('comprehensive_dps30 Swam'!I:I,'comprehensive_dps30 Swam'!$A:$A,$A37,'comprehensive_dps30 Swam'!$B:$B,$B37,'comprehensive_dps30 Swam'!$C:$C,$C37)</f>
        <v>17.283999999999999</v>
      </c>
      <c r="J37" s="2">
        <f>SUMIFS('comprehensive_dps30 Swam'!J:J,'comprehensive_dps30 Swam'!$A:$A,$A37,'comprehensive_dps30 Swam'!$B:$B,$B37,'comprehensive_dps30 Swam'!$C:$C,$C37)</f>
        <v>431</v>
      </c>
      <c r="K37" s="2">
        <f>SUMIFS('comprehensive_dps30 Swam'!K:K,'comprehensive_dps30 Swam'!$A:$A,$A37,'comprehensive_dps30 Swam'!$B:$B,$B37,'comprehensive_dps30 Swam'!$C:$C,$C37)</f>
        <v>3149</v>
      </c>
      <c r="L37" s="2">
        <f>SUMIFS('comprehensive_dps30 Swam'!L:L,'comprehensive_dps30 Swam'!$A:$A,$A37,'comprehensive_dps30 Swam'!$B:$B,$B37,'comprehensive_dps30 Swam'!$C:$C,$C37)</f>
        <v>40.729999999999997</v>
      </c>
      <c r="M37" s="2">
        <f>SUMIFS('comprehensive_dps30 Swam'!M:M,'comprehensive_dps30 Swam'!$A:$A,$A37,'comprehensive_dps30 Swam'!$B:$B,$B37,'comprehensive_dps30 Swam'!$C:$C,$C37)</f>
        <v>17.893999999999998</v>
      </c>
      <c r="N37" s="2">
        <f>SUMIFS('comprehensive_dps30 Swam'!N:N,'comprehensive_dps30 Swam'!$A:$A,$A37,'comprehensive_dps30 Swam'!$B:$B,$B37,'comprehensive_dps30 Swam'!$C:$C,$C37)</f>
        <v>480.5</v>
      </c>
      <c r="O37" s="2">
        <f>SUMIFS('comprehensive_dps30 Swam'!O:O,'comprehensive_dps30 Swam'!$A:$A,$A37,'comprehensive_dps30 Swam'!$B:$B,$B37,'comprehensive_dps30 Swam'!$C:$C,$C37)</f>
        <v>3391</v>
      </c>
      <c r="P37" s="2">
        <f>SUMIFS('comprehensive_dps30 Swam'!P:P,'comprehensive_dps30 Swam'!$A:$A,$A37,'comprehensive_dps30 Swam'!$B:$B,$B37,'comprehensive_dps30 Swam'!$C:$C,$C37)</f>
        <v>42.6</v>
      </c>
      <c r="Q37" s="2">
        <f>SUMIFS('comprehensive_dps30 Swam'!Q:Q,'comprehensive_dps30 Swam'!$A:$A,$A37,'comprehensive_dps30 Swam'!$B:$B,$B37,'comprehensive_dps30 Swam'!$C:$C,$C37)</f>
        <v>18.422999999999998</v>
      </c>
      <c r="R37" s="2">
        <f>SUMIFS('comprehensive_dps30 Swam'!R:R,'comprehensive_dps30 Swam'!$A:$A,$A37,'comprehensive_dps30 Swam'!$B:$B,$B37,'comprehensive_dps30 Swam'!$C:$C,$C37)</f>
        <v>526.5</v>
      </c>
      <c r="S37" s="2">
        <f>SUMIFS('comprehensive_dps30 Swam'!S:S,'comprehensive_dps30 Swam'!$A:$A,$A37,'comprehensive_dps30 Swam'!$B:$B,$B37,'comprehensive_dps30 Swam'!$C:$C,$C37)</f>
        <v>3609</v>
      </c>
      <c r="T37" s="2">
        <f>SUMIFS('comprehensive_dps30 Swam'!T:T,'comprehensive_dps30 Swam'!$A:$A,$A37,'comprehensive_dps30 Swam'!$B:$B,$B37,'comprehensive_dps30 Swam'!$C:$C,$C37)</f>
        <v>44.48</v>
      </c>
      <c r="U37" s="2">
        <f>SUMIFS('comprehensive_dps30 Swam'!U:U,'comprehensive_dps30 Swam'!$A:$A,$A37,'comprehensive_dps30 Swam'!$B:$B,$B37,'comprehensive_dps30 Swam'!$C:$C,$C37)</f>
        <v>18.951000000000001</v>
      </c>
      <c r="V37" s="2">
        <f>SUMIFS('comprehensive_dps30 Swam'!V:V,'comprehensive_dps30 Swam'!$A:$A,$A37,'comprehensive_dps30 Swam'!$B:$B,$B37,'comprehensive_dps30 Swam'!$C:$C,$C37)</f>
        <v>575.29999999999995</v>
      </c>
      <c r="W37" s="2">
        <f>SUMIFS('comprehensive_dps30 Swam'!W:W,'comprehensive_dps30 Swam'!$A:$A,$A37,'comprehensive_dps30 Swam'!$B:$B,$B37,'comprehensive_dps30 Swam'!$C:$C,$C37)</f>
        <v>3834</v>
      </c>
    </row>
    <row r="38" spans="1:23" s="2" customFormat="1" x14ac:dyDescent="0.45">
      <c r="A38" s="2" t="s">
        <v>98</v>
      </c>
      <c r="B38" s="2" t="s">
        <v>71</v>
      </c>
      <c r="C38" s="2" t="s">
        <v>75</v>
      </c>
      <c r="D38" s="2">
        <f>SUMIFS('comprehensive_dps30 Swam'!D:D,'comprehensive_dps30 Swam'!$A:$A,$A38,'comprehensive_dps30 Swam'!$B:$B,$B38,'comprehensive_dps30 Swam'!$C:$C,$C38)</f>
        <v>36.36</v>
      </c>
      <c r="E38" s="2">
        <f>SUMIFS('comprehensive_dps30 Swam'!E:E,'comprehensive_dps30 Swam'!$A:$A,$A38,'comprehensive_dps30 Swam'!$B:$B,$B38,'comprehensive_dps30 Swam'!$C:$C,$C38)</f>
        <v>15.819000000000001</v>
      </c>
      <c r="F38" s="2">
        <f>SUMIFS('comprehensive_dps30 Swam'!F:F,'comprehensive_dps30 Swam'!$A:$A,$A38,'comprehensive_dps30 Swam'!$B:$B,$B38,'comprehensive_dps30 Swam'!$C:$C,$C38)</f>
        <v>441.5</v>
      </c>
      <c r="G38" s="2">
        <f>SUMIFS('comprehensive_dps30 Swam'!G:G,'comprehensive_dps30 Swam'!$A:$A,$A38,'comprehensive_dps30 Swam'!$B:$B,$B38,'comprehensive_dps30 Swam'!$C:$C,$C38)</f>
        <v>3421</v>
      </c>
      <c r="H38" s="2">
        <f>SUMIFS('comprehensive_dps30 Swam'!H:H,'comprehensive_dps30 Swam'!$A:$A,$A38,'comprehensive_dps30 Swam'!$B:$B,$B38,'comprehensive_dps30 Swam'!$C:$C,$C38)</f>
        <v>38.54</v>
      </c>
      <c r="I38" s="2">
        <f>SUMIFS('comprehensive_dps30 Swam'!I:I,'comprehensive_dps30 Swam'!$A:$A,$A38,'comprehensive_dps30 Swam'!$B:$B,$B38,'comprehensive_dps30 Swam'!$C:$C,$C38)</f>
        <v>16.434000000000001</v>
      </c>
      <c r="J38" s="2">
        <f>SUMIFS('comprehensive_dps30 Swam'!J:J,'comprehensive_dps30 Swam'!$A:$A,$A38,'comprehensive_dps30 Swam'!$B:$B,$B38,'comprehensive_dps30 Swam'!$C:$C,$C38)</f>
        <v>496.9</v>
      </c>
      <c r="K38" s="2">
        <f>SUMIFS('comprehensive_dps30 Swam'!K:K,'comprehensive_dps30 Swam'!$A:$A,$A38,'comprehensive_dps30 Swam'!$B:$B,$B38,'comprehensive_dps30 Swam'!$C:$C,$C38)</f>
        <v>3706</v>
      </c>
      <c r="L38" s="2">
        <f>SUMIFS('comprehensive_dps30 Swam'!L:L,'comprehensive_dps30 Swam'!$A:$A,$A38,'comprehensive_dps30 Swam'!$B:$B,$B38,'comprehensive_dps30 Swam'!$C:$C,$C38)</f>
        <v>40.67</v>
      </c>
      <c r="M38" s="2">
        <f>SUMIFS('comprehensive_dps30 Swam'!M:M,'comprehensive_dps30 Swam'!$A:$A,$A38,'comprehensive_dps30 Swam'!$B:$B,$B38,'comprehensive_dps30 Swam'!$C:$C,$C38)</f>
        <v>17.024999999999999</v>
      </c>
      <c r="N38" s="2">
        <f>SUMIFS('comprehensive_dps30 Swam'!N:N,'comprehensive_dps30 Swam'!$A:$A,$A38,'comprehensive_dps30 Swam'!$B:$B,$B38,'comprehensive_dps30 Swam'!$C:$C,$C38)</f>
        <v>554.4</v>
      </c>
      <c r="O38" s="2">
        <f>SUMIFS('comprehensive_dps30 Swam'!O:O,'comprehensive_dps30 Swam'!$A:$A,$A38,'comprehensive_dps30 Swam'!$B:$B,$B38,'comprehensive_dps30 Swam'!$C:$C,$C38)</f>
        <v>3991</v>
      </c>
      <c r="P38" s="2">
        <f>SUMIFS('comprehensive_dps30 Swam'!P:P,'comprehensive_dps30 Swam'!$A:$A,$A38,'comprehensive_dps30 Swam'!$B:$B,$B38,'comprehensive_dps30 Swam'!$C:$C,$C38)</f>
        <v>42.55</v>
      </c>
      <c r="Q38" s="2">
        <f>SUMIFS('comprehensive_dps30 Swam'!Q:Q,'comprehensive_dps30 Swam'!$A:$A,$A38,'comprehensive_dps30 Swam'!$B:$B,$B38,'comprehensive_dps30 Swam'!$C:$C,$C38)</f>
        <v>17.538</v>
      </c>
      <c r="R38" s="2">
        <f>SUMIFS('comprehensive_dps30 Swam'!R:R,'comprehensive_dps30 Swam'!$A:$A,$A38,'comprehensive_dps30 Swam'!$B:$B,$B38,'comprehensive_dps30 Swam'!$C:$C,$C38)</f>
        <v>607.70000000000005</v>
      </c>
      <c r="S38" s="2">
        <f>SUMIFS('comprehensive_dps30 Swam'!S:S,'comprehensive_dps30 Swam'!$A:$A,$A38,'comprehensive_dps30 Swam'!$B:$B,$B38,'comprehensive_dps30 Swam'!$C:$C,$C38)</f>
        <v>4247</v>
      </c>
      <c r="T38" s="2">
        <f>SUMIFS('comprehensive_dps30 Swam'!T:T,'comprehensive_dps30 Swam'!$A:$A,$A38,'comprehensive_dps30 Swam'!$B:$B,$B38,'comprehensive_dps30 Swam'!$C:$C,$C38)</f>
        <v>44.46</v>
      </c>
      <c r="U38" s="2">
        <f>SUMIFS('comprehensive_dps30 Swam'!U:U,'comprehensive_dps30 Swam'!$A:$A,$A38,'comprehensive_dps30 Swam'!$B:$B,$B38,'comprehensive_dps30 Swam'!$C:$C,$C38)</f>
        <v>18.048999999999999</v>
      </c>
      <c r="V38" s="2">
        <f>SUMIFS('comprehensive_dps30 Swam'!V:V,'comprehensive_dps30 Swam'!$A:$A,$A38,'comprehensive_dps30 Swam'!$B:$B,$B38,'comprehensive_dps30 Swam'!$C:$C,$C38)</f>
        <v>664.4</v>
      </c>
      <c r="W38" s="2">
        <f>SUMIFS('comprehensive_dps30 Swam'!W:W,'comprehensive_dps30 Swam'!$A:$A,$A38,'comprehensive_dps30 Swam'!$B:$B,$B38,'comprehensive_dps30 Swam'!$C:$C,$C38)</f>
        <v>4512</v>
      </c>
    </row>
    <row r="39" spans="1:23" s="2" customFormat="1" x14ac:dyDescent="0.45">
      <c r="A39" s="2" t="s">
        <v>285</v>
      </c>
      <c r="B39" s="2" t="s">
        <v>71</v>
      </c>
      <c r="C39" s="2" t="s">
        <v>86</v>
      </c>
      <c r="D39" s="2">
        <f>SUMIFS('comprehensive_dps30 Swam'!D:D,'comprehensive_dps30 Swam'!$A:$A,$A39,'comprehensive_dps30 Swam'!$B:$B,$B39,'comprehensive_dps30 Swam'!$C:$C,$C39)</f>
        <v>37.549999999999997</v>
      </c>
      <c r="E39" s="2">
        <f>SUMIFS('comprehensive_dps30 Swam'!E:E,'comprehensive_dps30 Swam'!$A:$A,$A39,'comprehensive_dps30 Swam'!$B:$B,$B39,'comprehensive_dps30 Swam'!$C:$C,$C39)</f>
        <v>16.41</v>
      </c>
      <c r="F39" s="2">
        <f>SUMIFS('comprehensive_dps30 Swam'!F:F,'comprehensive_dps30 Swam'!$A:$A,$A39,'comprehensive_dps30 Swam'!$B:$B,$B39,'comprehensive_dps30 Swam'!$C:$C,$C39)</f>
        <v>449.8</v>
      </c>
      <c r="G39" s="2">
        <f>SUMIFS('comprehensive_dps30 Swam'!G:G,'comprehensive_dps30 Swam'!$A:$A,$A39,'comprehensive_dps30 Swam'!$B:$B,$B39,'comprehensive_dps30 Swam'!$C:$C,$C39)</f>
        <v>3091</v>
      </c>
      <c r="H39" s="2">
        <f>SUMIFS('comprehensive_dps30 Swam'!H:H,'comprehensive_dps30 Swam'!$A:$A,$A39,'comprehensive_dps30 Swam'!$B:$B,$B39,'comprehensive_dps30 Swam'!$C:$C,$C39)</f>
        <v>39.76</v>
      </c>
      <c r="I39" s="2">
        <f>SUMIFS('comprehensive_dps30 Swam'!I:I,'comprehensive_dps30 Swam'!$A:$A,$A39,'comprehensive_dps30 Swam'!$B:$B,$B39,'comprehensive_dps30 Swam'!$C:$C,$C39)</f>
        <v>17.032</v>
      </c>
      <c r="J39" s="2">
        <f>SUMIFS('comprehensive_dps30 Swam'!J:J,'comprehensive_dps30 Swam'!$A:$A,$A39,'comprehensive_dps30 Swam'!$B:$B,$B39,'comprehensive_dps30 Swam'!$C:$C,$C39)</f>
        <v>505.8</v>
      </c>
      <c r="K39" s="2">
        <f>SUMIFS('comprehensive_dps30 Swam'!K:K,'comprehensive_dps30 Swam'!$A:$A,$A39,'comprehensive_dps30 Swam'!$B:$B,$B39,'comprehensive_dps30 Swam'!$C:$C,$C39)</f>
        <v>3349</v>
      </c>
      <c r="L39" s="2">
        <f>SUMIFS('comprehensive_dps30 Swam'!L:L,'comprehensive_dps30 Swam'!$A:$A,$A39,'comprehensive_dps30 Swam'!$B:$B,$B39,'comprehensive_dps30 Swam'!$C:$C,$C39)</f>
        <v>41.92</v>
      </c>
      <c r="M39" s="2">
        <f>SUMIFS('comprehensive_dps30 Swam'!M:M,'comprehensive_dps30 Swam'!$A:$A,$A39,'comprehensive_dps30 Swam'!$B:$B,$B39,'comprehensive_dps30 Swam'!$C:$C,$C39)</f>
        <v>17.629000000000001</v>
      </c>
      <c r="N39" s="2">
        <f>SUMIFS('comprehensive_dps30 Swam'!N:N,'comprehensive_dps30 Swam'!$A:$A,$A39,'comprehensive_dps30 Swam'!$B:$B,$B39,'comprehensive_dps30 Swam'!$C:$C,$C39)</f>
        <v>563.70000000000005</v>
      </c>
      <c r="O39" s="2">
        <f>SUMIFS('comprehensive_dps30 Swam'!O:O,'comprehensive_dps30 Swam'!$A:$A,$A39,'comprehensive_dps30 Swam'!$B:$B,$B39,'comprehensive_dps30 Swam'!$C:$C,$C39)</f>
        <v>3606</v>
      </c>
      <c r="P39" s="2">
        <f>SUMIFS('comprehensive_dps30 Swam'!P:P,'comprehensive_dps30 Swam'!$A:$A,$A39,'comprehensive_dps30 Swam'!$B:$B,$B39,'comprehensive_dps30 Swam'!$C:$C,$C39)</f>
        <v>43.83</v>
      </c>
      <c r="Q39" s="2">
        <f>SUMIFS('comprehensive_dps30 Swam'!Q:Q,'comprehensive_dps30 Swam'!$A:$A,$A39,'comprehensive_dps30 Swam'!$B:$B,$B39,'comprehensive_dps30 Swam'!$C:$C,$C39)</f>
        <v>18.146000000000001</v>
      </c>
      <c r="R39" s="2">
        <f>SUMIFS('comprehensive_dps30 Swam'!R:R,'comprehensive_dps30 Swam'!$A:$A,$A39,'comprehensive_dps30 Swam'!$B:$B,$B39,'comprehensive_dps30 Swam'!$C:$C,$C39)</f>
        <v>617.6</v>
      </c>
      <c r="S39" s="2">
        <f>SUMIFS('comprehensive_dps30 Swam'!S:S,'comprehensive_dps30 Swam'!$A:$A,$A39,'comprehensive_dps30 Swam'!$B:$B,$B39,'comprehensive_dps30 Swam'!$C:$C,$C39)</f>
        <v>3838</v>
      </c>
      <c r="T39" s="2">
        <f>SUMIFS('comprehensive_dps30 Swam'!T:T,'comprehensive_dps30 Swam'!$A:$A,$A39,'comprehensive_dps30 Swam'!$B:$B,$B39,'comprehensive_dps30 Swam'!$C:$C,$C39)</f>
        <v>45.76</v>
      </c>
      <c r="U39" s="2">
        <f>SUMIFS('comprehensive_dps30 Swam'!U:U,'comprehensive_dps30 Swam'!$A:$A,$A39,'comprehensive_dps30 Swam'!$B:$B,$B39,'comprehensive_dps30 Swam'!$C:$C,$C39)</f>
        <v>18.663</v>
      </c>
      <c r="V39" s="2">
        <f>SUMIFS('comprehensive_dps30 Swam'!V:V,'comprehensive_dps30 Swam'!$A:$A,$A39,'comprehensive_dps30 Swam'!$B:$B,$B39,'comprehensive_dps30 Swam'!$C:$C,$C39)</f>
        <v>674.7</v>
      </c>
      <c r="W39" s="2">
        <f>SUMIFS('comprehensive_dps30 Swam'!W:W,'comprehensive_dps30 Swam'!$A:$A,$A39,'comprehensive_dps30 Swam'!$B:$B,$B39,'comprehensive_dps30 Swam'!$C:$C,$C39)</f>
        <v>4077</v>
      </c>
    </row>
    <row r="40" spans="1:23" s="2" customFormat="1" x14ac:dyDescent="0.45">
      <c r="A40" s="2" t="s">
        <v>145</v>
      </c>
      <c r="B40" s="2" t="s">
        <v>68</v>
      </c>
      <c r="C40" s="2" t="s">
        <v>86</v>
      </c>
      <c r="D40" s="2">
        <f>SUMIFS('comprehensive_dps30 Swam'!D:D,'comprehensive_dps30 Swam'!$A:$A,$A40,'comprehensive_dps30 Swam'!$B:$B,$B40,'comprehensive_dps30 Swam'!$C:$C,$C40)</f>
        <v>37.5</v>
      </c>
      <c r="E40" s="2">
        <f>SUMIFS('comprehensive_dps30 Swam'!E:E,'comprehensive_dps30 Swam'!$A:$A,$A40,'comprehensive_dps30 Swam'!$B:$B,$B40,'comprehensive_dps30 Swam'!$C:$C,$C40)</f>
        <v>16.277999999999999</v>
      </c>
      <c r="F40" s="2">
        <f>SUMIFS('comprehensive_dps30 Swam'!F:F,'comprehensive_dps30 Swam'!$A:$A,$A40,'comprehensive_dps30 Swam'!$B:$B,$B40,'comprehensive_dps30 Swam'!$C:$C,$C40)</f>
        <v>458.6</v>
      </c>
      <c r="G40" s="2">
        <f>SUMIFS('comprehensive_dps30 Swam'!G:G,'comprehensive_dps30 Swam'!$A:$A,$A40,'comprehensive_dps30 Swam'!$B:$B,$B40,'comprehensive_dps30 Swam'!$C:$C,$C40)</f>
        <v>3110</v>
      </c>
      <c r="H40" s="2">
        <f>SUMIFS('comprehensive_dps30 Swam'!H:H,'comprehensive_dps30 Swam'!$A:$A,$A40,'comprehensive_dps30 Swam'!$B:$B,$B40,'comprehensive_dps30 Swam'!$C:$C,$C40)</f>
        <v>39.700000000000003</v>
      </c>
      <c r="I40" s="2">
        <f>SUMIFS('comprehensive_dps30 Swam'!I:I,'comprehensive_dps30 Swam'!$A:$A,$A40,'comprehensive_dps30 Swam'!$B:$B,$B40,'comprehensive_dps30 Swam'!$C:$C,$C40)</f>
        <v>16.890999999999998</v>
      </c>
      <c r="J40" s="2">
        <f>SUMIFS('comprehensive_dps30 Swam'!J:J,'comprehensive_dps30 Swam'!$A:$A,$A40,'comprehensive_dps30 Swam'!$B:$B,$B40,'comprehensive_dps30 Swam'!$C:$C,$C40)</f>
        <v>515.4</v>
      </c>
      <c r="K40" s="2">
        <f>SUMIFS('comprehensive_dps30 Swam'!K:K,'comprehensive_dps30 Swam'!$A:$A,$A40,'comprehensive_dps30 Swam'!$B:$B,$B40,'comprehensive_dps30 Swam'!$C:$C,$C40)</f>
        <v>3369</v>
      </c>
      <c r="L40" s="2">
        <f>SUMIFS('comprehensive_dps30 Swam'!L:L,'comprehensive_dps30 Swam'!$A:$A,$A40,'comprehensive_dps30 Swam'!$B:$B,$B40,'comprehensive_dps30 Swam'!$C:$C,$C40)</f>
        <v>41.85</v>
      </c>
      <c r="M40" s="2">
        <f>SUMIFS('comprehensive_dps30 Swam'!M:M,'comprehensive_dps30 Swam'!$A:$A,$A40,'comprehensive_dps30 Swam'!$B:$B,$B40,'comprehensive_dps30 Swam'!$C:$C,$C40)</f>
        <v>17.478000000000002</v>
      </c>
      <c r="N40" s="2">
        <f>SUMIFS('comprehensive_dps30 Swam'!N:N,'comprehensive_dps30 Swam'!$A:$A,$A40,'comprehensive_dps30 Swam'!$B:$B,$B40,'comprehensive_dps30 Swam'!$C:$C,$C40)</f>
        <v>574.4</v>
      </c>
      <c r="O40" s="2">
        <f>SUMIFS('comprehensive_dps30 Swam'!O:O,'comprehensive_dps30 Swam'!$A:$A,$A40,'comprehensive_dps30 Swam'!$B:$B,$B40,'comprehensive_dps30 Swam'!$C:$C,$C40)</f>
        <v>3628</v>
      </c>
      <c r="P40" s="2">
        <f>SUMIFS('comprehensive_dps30 Swam'!P:P,'comprehensive_dps30 Swam'!$A:$A,$A40,'comprehensive_dps30 Swam'!$B:$B,$B40,'comprehensive_dps30 Swam'!$C:$C,$C40)</f>
        <v>43.74</v>
      </c>
      <c r="Q40" s="2">
        <f>SUMIFS('comprehensive_dps30 Swam'!Q:Q,'comprehensive_dps30 Swam'!$A:$A,$A40,'comprehensive_dps30 Swam'!$B:$B,$B40,'comprehensive_dps30 Swam'!$C:$C,$C40)</f>
        <v>17.988</v>
      </c>
      <c r="R40" s="2">
        <f>SUMIFS('comprehensive_dps30 Swam'!R:R,'comprehensive_dps30 Swam'!$A:$A,$A40,'comprehensive_dps30 Swam'!$B:$B,$B40,'comprehensive_dps30 Swam'!$C:$C,$C40)</f>
        <v>629.1</v>
      </c>
      <c r="S40" s="2">
        <f>SUMIFS('comprehensive_dps30 Swam'!S:S,'comprehensive_dps30 Swam'!$A:$A,$A40,'comprehensive_dps30 Swam'!$B:$B,$B40,'comprehensive_dps30 Swam'!$C:$C,$C40)</f>
        <v>3862</v>
      </c>
      <c r="T40" s="2">
        <f>SUMIFS('comprehensive_dps30 Swam'!T:T,'comprehensive_dps30 Swam'!$A:$A,$A40,'comprehensive_dps30 Swam'!$B:$B,$B40,'comprehensive_dps30 Swam'!$C:$C,$C40)</f>
        <v>45.66</v>
      </c>
      <c r="U40" s="2">
        <f>SUMIFS('comprehensive_dps30 Swam'!U:U,'comprehensive_dps30 Swam'!$A:$A,$A40,'comprehensive_dps30 Swam'!$B:$B,$B40,'comprehensive_dps30 Swam'!$C:$C,$C40)</f>
        <v>18.495999999999999</v>
      </c>
      <c r="V40" s="2">
        <f>SUMIFS('comprehensive_dps30 Swam'!V:V,'comprehensive_dps30 Swam'!$A:$A,$A40,'comprehensive_dps30 Swam'!$B:$B,$B40,'comprehensive_dps30 Swam'!$C:$C,$C40)</f>
        <v>687.2</v>
      </c>
      <c r="W40" s="2">
        <f>SUMIFS('comprehensive_dps30 Swam'!W:W,'comprehensive_dps30 Swam'!$A:$A,$A40,'comprehensive_dps30 Swam'!$B:$B,$B40,'comprehensive_dps30 Swam'!$C:$C,$C40)</f>
        <v>4102</v>
      </c>
    </row>
    <row r="41" spans="1:23" s="5" customFormat="1" x14ac:dyDescent="0.45">
      <c r="A41" s="5" t="s">
        <v>83</v>
      </c>
      <c r="B41" s="5" t="s">
        <v>100</v>
      </c>
      <c r="C41" s="5" t="s">
        <v>77</v>
      </c>
      <c r="D41" s="5">
        <f>SUMIFS('comprehensive_dps30 Swam'!D:D,'comprehensive_dps30 Swam'!$A:$A,$A41,'comprehensive_dps30 Swam'!$B:$B,$B41,'comprehensive_dps30 Swam'!$C:$C,$C41)</f>
        <v>0</v>
      </c>
      <c r="E41" s="5">
        <f>SUMIFS('comprehensive_dps30 Swam'!E:E,'comprehensive_dps30 Swam'!$A:$A,$A41,'comprehensive_dps30 Swam'!$B:$B,$B41,'comprehensive_dps30 Swam'!$C:$C,$C41)</f>
        <v>0</v>
      </c>
      <c r="F41" s="5">
        <f>SUMIFS('comprehensive_dps30 Swam'!F:F,'comprehensive_dps30 Swam'!$A:$A,$A41,'comprehensive_dps30 Swam'!$B:$B,$B41,'comprehensive_dps30 Swam'!$C:$C,$C41)</f>
        <v>0</v>
      </c>
      <c r="G41" s="5">
        <f>SUMIFS('comprehensive_dps30 Swam'!G:G,'comprehensive_dps30 Swam'!$A:$A,$A41,'comprehensive_dps30 Swam'!$B:$B,$B41,'comprehensive_dps30 Swam'!$C:$C,$C41)</f>
        <v>0</v>
      </c>
      <c r="H41" s="5">
        <f>SUMIFS('comprehensive_dps30 Swam'!H:H,'comprehensive_dps30 Swam'!$A:$A,$A41,'comprehensive_dps30 Swam'!$B:$B,$B41,'comprehensive_dps30 Swam'!$C:$C,$C41)</f>
        <v>0</v>
      </c>
      <c r="I41" s="5">
        <f>SUMIFS('comprehensive_dps30 Swam'!I:I,'comprehensive_dps30 Swam'!$A:$A,$A41,'comprehensive_dps30 Swam'!$B:$B,$B41,'comprehensive_dps30 Swam'!$C:$C,$C41)</f>
        <v>0</v>
      </c>
      <c r="J41" s="5">
        <f>SUMIFS('comprehensive_dps30 Swam'!J:J,'comprehensive_dps30 Swam'!$A:$A,$A41,'comprehensive_dps30 Swam'!$B:$B,$B41,'comprehensive_dps30 Swam'!$C:$C,$C41)</f>
        <v>0</v>
      </c>
      <c r="K41" s="5">
        <f>SUMIFS('comprehensive_dps30 Swam'!K:K,'comprehensive_dps30 Swam'!$A:$A,$A41,'comprehensive_dps30 Swam'!$B:$B,$B41,'comprehensive_dps30 Swam'!$C:$C,$C41)</f>
        <v>0</v>
      </c>
      <c r="L41" s="5">
        <f>SUMIFS('comprehensive_dps30 Swam'!L:L,'comprehensive_dps30 Swam'!$A:$A,$A41,'comprehensive_dps30 Swam'!$B:$B,$B41,'comprehensive_dps30 Swam'!$C:$C,$C41)</f>
        <v>0</v>
      </c>
      <c r="M41" s="5">
        <f>SUMIFS('comprehensive_dps30 Swam'!M:M,'comprehensive_dps30 Swam'!$A:$A,$A41,'comprehensive_dps30 Swam'!$B:$B,$B41,'comprehensive_dps30 Swam'!$C:$C,$C41)</f>
        <v>0</v>
      </c>
      <c r="N41" s="5">
        <f>SUMIFS('comprehensive_dps30 Swam'!N:N,'comprehensive_dps30 Swam'!$A:$A,$A41,'comprehensive_dps30 Swam'!$B:$B,$B41,'comprehensive_dps30 Swam'!$C:$C,$C41)</f>
        <v>0</v>
      </c>
      <c r="O41" s="5">
        <f>SUMIFS('comprehensive_dps30 Swam'!O:O,'comprehensive_dps30 Swam'!$A:$A,$A41,'comprehensive_dps30 Swam'!$B:$B,$B41,'comprehensive_dps30 Swam'!$C:$C,$C41)</f>
        <v>0</v>
      </c>
      <c r="P41" s="5">
        <f>SUMIFS('comprehensive_dps30 Swam'!P:P,'comprehensive_dps30 Swam'!$A:$A,$A41,'comprehensive_dps30 Swam'!$B:$B,$B41,'comprehensive_dps30 Swam'!$C:$C,$C41)</f>
        <v>0</v>
      </c>
      <c r="Q41" s="5">
        <f>SUMIFS('comprehensive_dps30 Swam'!Q:Q,'comprehensive_dps30 Swam'!$A:$A,$A41,'comprehensive_dps30 Swam'!$B:$B,$B41,'comprehensive_dps30 Swam'!$C:$C,$C41)</f>
        <v>0</v>
      </c>
      <c r="R41" s="5">
        <f>SUMIFS('comprehensive_dps30 Swam'!R:R,'comprehensive_dps30 Swam'!$A:$A,$A41,'comprehensive_dps30 Swam'!$B:$B,$B41,'comprehensive_dps30 Swam'!$C:$C,$C41)</f>
        <v>0</v>
      </c>
      <c r="S41" s="5">
        <f>SUMIFS('comprehensive_dps30 Swam'!S:S,'comprehensive_dps30 Swam'!$A:$A,$A41,'comprehensive_dps30 Swam'!$B:$B,$B41,'comprehensive_dps30 Swam'!$C:$C,$C41)</f>
        <v>0</v>
      </c>
      <c r="T41" s="5">
        <f>SUMIFS('comprehensive_dps30 Swam'!T:T,'comprehensive_dps30 Swam'!$A:$A,$A41,'comprehensive_dps30 Swam'!$B:$B,$B41,'comprehensive_dps30 Swam'!$C:$C,$C41)</f>
        <v>0</v>
      </c>
      <c r="U41" s="5">
        <f>SUMIFS('comprehensive_dps30 Swam'!U:U,'comprehensive_dps30 Swam'!$A:$A,$A41,'comprehensive_dps30 Swam'!$B:$B,$B41,'comprehensive_dps30 Swam'!$C:$C,$C41)</f>
        <v>0</v>
      </c>
      <c r="V41" s="5">
        <f>SUMIFS('comprehensive_dps30 Swam'!V:V,'comprehensive_dps30 Swam'!$A:$A,$A41,'comprehensive_dps30 Swam'!$B:$B,$B41,'comprehensive_dps30 Swam'!$C:$C,$C41)</f>
        <v>0</v>
      </c>
      <c r="W41" s="5">
        <f>SUMIFS('comprehensive_dps30 Swam'!W:W,'comprehensive_dps30 Swam'!$A:$A,$A41,'comprehensive_dps30 Swam'!$B:$B,$B41,'comprehensive_dps30 Swam'!$C:$C,$C41)</f>
        <v>0</v>
      </c>
    </row>
    <row r="42" spans="1:23" s="2" customFormat="1" ht="14.65" customHeight="1" x14ac:dyDescent="0.45">
      <c r="A42" s="2" t="s">
        <v>148</v>
      </c>
      <c r="B42" s="2" t="s">
        <v>71</v>
      </c>
      <c r="C42" s="2" t="s">
        <v>75</v>
      </c>
      <c r="D42" s="2">
        <f>SUMIFS('comprehensive_dps30 Swam'!D:D,'comprehensive_dps30 Swam'!$A:$A,$A42,'comprehensive_dps30 Swam'!$B:$B,$B42,'comprehensive_dps30 Swam'!$C:$C,$C42)</f>
        <v>34.68</v>
      </c>
      <c r="E42" s="2">
        <f>SUMIFS('comprehensive_dps30 Swam'!E:E,'comprehensive_dps30 Swam'!$A:$A,$A42,'comprehensive_dps30 Swam'!$B:$B,$B42,'comprehensive_dps30 Swam'!$C:$C,$C42)</f>
        <v>16.513999999999999</v>
      </c>
      <c r="F42" s="2">
        <f>SUMIFS('comprehensive_dps30 Swam'!F:F,'comprehensive_dps30 Swam'!$A:$A,$A42,'comprehensive_dps30 Swam'!$B:$B,$B42,'comprehensive_dps30 Swam'!$C:$C,$C42)</f>
        <v>321.3</v>
      </c>
      <c r="G42" s="2">
        <f>SUMIFS('comprehensive_dps30 Swam'!G:G,'comprehensive_dps30 Swam'!$A:$A,$A42,'comprehensive_dps30 Swam'!$B:$B,$B42,'comprehensive_dps30 Swam'!$C:$C,$C42)</f>
        <v>2806</v>
      </c>
      <c r="H42" s="2">
        <f>SUMIFS('comprehensive_dps30 Swam'!H:H,'comprehensive_dps30 Swam'!$A:$A,$A42,'comprehensive_dps30 Swam'!$B:$B,$B42,'comprehensive_dps30 Swam'!$C:$C,$C42)</f>
        <v>36.76</v>
      </c>
      <c r="I42" s="2">
        <f>SUMIFS('comprehensive_dps30 Swam'!I:I,'comprehensive_dps30 Swam'!$A:$A,$A42,'comprehensive_dps30 Swam'!$B:$B,$B42,'comprehensive_dps30 Swam'!$C:$C,$C42)</f>
        <v>17.158000000000001</v>
      </c>
      <c r="J42" s="2">
        <f>SUMIFS('comprehensive_dps30 Swam'!J:J,'comprehensive_dps30 Swam'!$A:$A,$A42,'comprehensive_dps30 Swam'!$B:$B,$B42,'comprehensive_dps30 Swam'!$C:$C,$C42)</f>
        <v>361.6</v>
      </c>
      <c r="K42" s="2">
        <f>SUMIFS('comprehensive_dps30 Swam'!K:K,'comprehensive_dps30 Swam'!$A:$A,$A42,'comprehensive_dps30 Swam'!$B:$B,$B42,'comprehensive_dps30 Swam'!$C:$C,$C42)</f>
        <v>3040</v>
      </c>
      <c r="L42" s="2">
        <f>SUMIFS('comprehensive_dps30 Swam'!L:L,'comprehensive_dps30 Swam'!$A:$A,$A42,'comprehensive_dps30 Swam'!$B:$B,$B42,'comprehensive_dps30 Swam'!$C:$C,$C42)</f>
        <v>38.799999999999997</v>
      </c>
      <c r="M42" s="2">
        <f>SUMIFS('comprehensive_dps30 Swam'!M:M,'comprehensive_dps30 Swam'!$A:$A,$A42,'comprehensive_dps30 Swam'!$B:$B,$B42,'comprehensive_dps30 Swam'!$C:$C,$C42)</f>
        <v>17.774999999999999</v>
      </c>
      <c r="N42" s="2">
        <f>SUMIFS('comprehensive_dps30 Swam'!N:N,'comprehensive_dps30 Swam'!$A:$A,$A42,'comprehensive_dps30 Swam'!$B:$B,$B42,'comprehensive_dps30 Swam'!$C:$C,$C42)</f>
        <v>403.5</v>
      </c>
      <c r="O42" s="2">
        <f>SUMIFS('comprehensive_dps30 Swam'!O:O,'comprehensive_dps30 Swam'!$A:$A,$A42,'comprehensive_dps30 Swam'!$B:$B,$B42,'comprehensive_dps30 Swam'!$C:$C,$C42)</f>
        <v>3273</v>
      </c>
      <c r="P42" s="2">
        <f>SUMIFS('comprehensive_dps30 Swam'!P:P,'comprehensive_dps30 Swam'!$A:$A,$A42,'comprehensive_dps30 Swam'!$B:$B,$B42,'comprehensive_dps30 Swam'!$C:$C,$C42)</f>
        <v>40.590000000000003</v>
      </c>
      <c r="Q42" s="2">
        <f>SUMIFS('comprehensive_dps30 Swam'!Q:Q,'comprehensive_dps30 Swam'!$A:$A,$A42,'comprehensive_dps30 Swam'!$B:$B,$B42,'comprehensive_dps30 Swam'!$C:$C,$C42)</f>
        <v>18.311</v>
      </c>
      <c r="R42" s="2">
        <f>SUMIFS('comprehensive_dps30 Swam'!R:R,'comprehensive_dps30 Swam'!$A:$A,$A42,'comprehensive_dps30 Swam'!$B:$B,$B42,'comprehensive_dps30 Swam'!$C:$C,$C42)</f>
        <v>442.3</v>
      </c>
      <c r="S42" s="2">
        <f>SUMIFS('comprehensive_dps30 Swam'!S:S,'comprehensive_dps30 Swam'!$A:$A,$A42,'comprehensive_dps30 Swam'!$B:$B,$B42,'comprehensive_dps30 Swam'!$C:$C,$C42)</f>
        <v>3484</v>
      </c>
      <c r="T42" s="2">
        <f>SUMIFS('comprehensive_dps30 Swam'!T:T,'comprehensive_dps30 Swam'!$A:$A,$A42,'comprehensive_dps30 Swam'!$B:$B,$B42,'comprehensive_dps30 Swam'!$C:$C,$C42)</f>
        <v>42.41</v>
      </c>
      <c r="U42" s="2">
        <f>SUMIFS('comprehensive_dps30 Swam'!U:U,'comprehensive_dps30 Swam'!$A:$A,$A42,'comprehensive_dps30 Swam'!$B:$B,$B42,'comprehensive_dps30 Swam'!$C:$C,$C42)</f>
        <v>18.844999999999999</v>
      </c>
      <c r="V42" s="2">
        <f>SUMIFS('comprehensive_dps30 Swam'!V:V,'comprehensive_dps30 Swam'!$A:$A,$A42,'comprehensive_dps30 Swam'!$B:$B,$B42,'comprehensive_dps30 Swam'!$C:$C,$C42)</f>
        <v>483.6</v>
      </c>
      <c r="W42" s="2">
        <f>SUMIFS('comprehensive_dps30 Swam'!W:W,'comprehensive_dps30 Swam'!$A:$A,$A42,'comprehensive_dps30 Swam'!$B:$B,$B42,'comprehensive_dps30 Swam'!$C:$C,$C42)</f>
        <v>3701</v>
      </c>
    </row>
    <row r="43" spans="1:23" s="5" customFormat="1" x14ac:dyDescent="0.45">
      <c r="A43" s="5" t="s">
        <v>148</v>
      </c>
      <c r="B43" s="5" t="s">
        <v>71</v>
      </c>
      <c r="C43" s="5" t="s">
        <v>72</v>
      </c>
      <c r="D43" s="5">
        <f>SUMIFS('comprehensive_dps30 Swam'!D:D,'comprehensive_dps30 Swam'!$A:$A,$A43,'comprehensive_dps30 Swam'!$B:$B,$B43,'comprehensive_dps30 Swam'!$C:$C,$C43)</f>
        <v>32.770000000000003</v>
      </c>
      <c r="E43" s="5">
        <f>SUMIFS('comprehensive_dps30 Swam'!E:E,'comprehensive_dps30 Swam'!$A:$A,$A43,'comprehensive_dps30 Swam'!$B:$B,$B43,'comprehensive_dps30 Swam'!$C:$C,$C43)</f>
        <v>15.602</v>
      </c>
      <c r="F43" s="5">
        <f>SUMIFS('comprehensive_dps30 Swam'!F:F,'comprehensive_dps30 Swam'!$A:$A,$A43,'comprehensive_dps30 Swam'!$B:$B,$B43,'comprehensive_dps30 Swam'!$C:$C,$C43)</f>
        <v>303.60000000000002</v>
      </c>
      <c r="G43" s="5">
        <f>SUMIFS('comprehensive_dps30 Swam'!G:G,'comprehensive_dps30 Swam'!$A:$A,$A43,'comprehensive_dps30 Swam'!$B:$B,$B43,'comprehensive_dps30 Swam'!$C:$C,$C43)</f>
        <v>2806</v>
      </c>
      <c r="H43" s="5">
        <f>SUMIFS('comprehensive_dps30 Swam'!H:H,'comprehensive_dps30 Swam'!$A:$A,$A43,'comprehensive_dps30 Swam'!$B:$B,$B43,'comprehensive_dps30 Swam'!$C:$C,$C43)</f>
        <v>34.86</v>
      </c>
      <c r="I43" s="5">
        <f>SUMIFS('comprehensive_dps30 Swam'!I:I,'comprehensive_dps30 Swam'!$A:$A,$A43,'comprehensive_dps30 Swam'!$B:$B,$B43,'comprehensive_dps30 Swam'!$C:$C,$C43)</f>
        <v>16.271000000000001</v>
      </c>
      <c r="J43" s="5">
        <f>SUMIFS('comprehensive_dps30 Swam'!J:J,'comprehensive_dps30 Swam'!$A:$A,$A43,'comprehensive_dps30 Swam'!$B:$B,$B43,'comprehensive_dps30 Swam'!$C:$C,$C43)</f>
        <v>342.9</v>
      </c>
      <c r="K43" s="5">
        <f>SUMIFS('comprehensive_dps30 Swam'!K:K,'comprehensive_dps30 Swam'!$A:$A,$A43,'comprehensive_dps30 Swam'!$B:$B,$B43,'comprehensive_dps30 Swam'!$C:$C,$C43)</f>
        <v>3040</v>
      </c>
      <c r="L43" s="5">
        <f>SUMIFS('comprehensive_dps30 Swam'!L:L,'comprehensive_dps30 Swam'!$A:$A,$A43,'comprehensive_dps30 Swam'!$B:$B,$B43,'comprehensive_dps30 Swam'!$C:$C,$C43)</f>
        <v>36.909999999999997</v>
      </c>
      <c r="M43" s="5">
        <f>SUMIFS('comprehensive_dps30 Swam'!M:M,'comprehensive_dps30 Swam'!$A:$A,$A43,'comprehensive_dps30 Swam'!$B:$B,$B43,'comprehensive_dps30 Swam'!$C:$C,$C43)</f>
        <v>16.911000000000001</v>
      </c>
      <c r="N43" s="5">
        <f>SUMIFS('comprehensive_dps30 Swam'!N:N,'comprehensive_dps30 Swam'!$A:$A,$A43,'comprehensive_dps30 Swam'!$B:$B,$B43,'comprehensive_dps30 Swam'!$C:$C,$C43)</f>
        <v>383.8</v>
      </c>
      <c r="O43" s="5">
        <f>SUMIFS('comprehensive_dps30 Swam'!O:O,'comprehensive_dps30 Swam'!$A:$A,$A43,'comprehensive_dps30 Swam'!$B:$B,$B43,'comprehensive_dps30 Swam'!$C:$C,$C43)</f>
        <v>3273</v>
      </c>
      <c r="P43" s="5">
        <f>SUMIFS('comprehensive_dps30 Swam'!P:P,'comprehensive_dps30 Swam'!$A:$A,$A43,'comprehensive_dps30 Swam'!$B:$B,$B43,'comprehensive_dps30 Swam'!$C:$C,$C43)</f>
        <v>38.72</v>
      </c>
      <c r="Q43" s="5">
        <f>SUMIFS('comprehensive_dps30 Swam'!Q:Q,'comprehensive_dps30 Swam'!$A:$A,$A43,'comprehensive_dps30 Swam'!$B:$B,$B43,'comprehensive_dps30 Swam'!$C:$C,$C43)</f>
        <v>17.465</v>
      </c>
      <c r="R43" s="5">
        <f>SUMIFS('comprehensive_dps30 Swam'!R:R,'comprehensive_dps30 Swam'!$A:$A,$A43,'comprehensive_dps30 Swam'!$B:$B,$B43,'comprehensive_dps30 Swam'!$C:$C,$C43)</f>
        <v>421.9</v>
      </c>
      <c r="S43" s="5">
        <f>SUMIFS('comprehensive_dps30 Swam'!S:S,'comprehensive_dps30 Swam'!$A:$A,$A43,'comprehensive_dps30 Swam'!$B:$B,$B43,'comprehensive_dps30 Swam'!$C:$C,$C43)</f>
        <v>3484</v>
      </c>
      <c r="T43" s="5">
        <f>SUMIFS('comprehensive_dps30 Swam'!T:T,'comprehensive_dps30 Swam'!$A:$A,$A43,'comprehensive_dps30 Swam'!$B:$B,$B43,'comprehensive_dps30 Swam'!$C:$C,$C43)</f>
        <v>40.549999999999997</v>
      </c>
      <c r="U43" s="5">
        <f>SUMIFS('comprehensive_dps30 Swam'!U:U,'comprehensive_dps30 Swam'!$A:$A,$A43,'comprehensive_dps30 Swam'!$B:$B,$B43,'comprehensive_dps30 Swam'!$C:$C,$C43)</f>
        <v>18.015999999999998</v>
      </c>
      <c r="V43" s="5">
        <f>SUMIFS('comprehensive_dps30 Swam'!V:V,'comprehensive_dps30 Swam'!$A:$A,$A43,'comprehensive_dps30 Swam'!$B:$B,$B43,'comprehensive_dps30 Swam'!$C:$C,$C43)</f>
        <v>462.3</v>
      </c>
      <c r="W43" s="5">
        <f>SUMIFS('comprehensive_dps30 Swam'!W:W,'comprehensive_dps30 Swam'!$A:$A,$A43,'comprehensive_dps30 Swam'!$B:$B,$B43,'comprehensive_dps30 Swam'!$C:$C,$C43)</f>
        <v>3701</v>
      </c>
    </row>
    <row r="44" spans="1:23" s="2" customFormat="1" x14ac:dyDescent="0.45">
      <c r="A44" s="2" t="s">
        <v>70</v>
      </c>
      <c r="B44" s="2" t="s">
        <v>71</v>
      </c>
      <c r="C44" s="2" t="s">
        <v>75</v>
      </c>
      <c r="D44" s="2">
        <f>SUMIFS('comprehensive_dps30 Swam'!D:D,'comprehensive_dps30 Swam'!$A:$A,$A44,'comprehensive_dps30 Swam'!$B:$B,$B44,'comprehensive_dps30 Swam'!$C:$C,$C44)</f>
        <v>31.52</v>
      </c>
      <c r="E44" s="2">
        <f>SUMIFS('comprehensive_dps30 Swam'!E:E,'comprehensive_dps30 Swam'!$A:$A,$A44,'comprehensive_dps30 Swam'!$B:$B,$B44,'comprehensive_dps30 Swam'!$C:$C,$C44)</f>
        <v>13.747</v>
      </c>
      <c r="F44" s="2">
        <f>SUMIFS('comprehensive_dps30 Swam'!F:F,'comprehensive_dps30 Swam'!$A:$A,$A44,'comprehensive_dps30 Swam'!$B:$B,$B44,'comprehensive_dps30 Swam'!$C:$C,$C44)</f>
        <v>379.7</v>
      </c>
      <c r="G44" s="2">
        <f>SUMIFS('comprehensive_dps30 Swam'!G:G,'comprehensive_dps30 Swam'!$A:$A,$A44,'comprehensive_dps30 Swam'!$B:$B,$B44,'comprehensive_dps30 Swam'!$C:$C,$C44)</f>
        <v>2907</v>
      </c>
      <c r="H44" s="2">
        <f>SUMIFS('comprehensive_dps30 Swam'!H:H,'comprehensive_dps30 Swam'!$A:$A,$A44,'comprehensive_dps30 Swam'!$B:$B,$B44,'comprehensive_dps30 Swam'!$C:$C,$C44)</f>
        <v>33.380000000000003</v>
      </c>
      <c r="I44" s="2">
        <f>SUMIFS('comprehensive_dps30 Swam'!I:I,'comprehensive_dps30 Swam'!$A:$A,$A44,'comprehensive_dps30 Swam'!$B:$B,$B44,'comprehensive_dps30 Swam'!$C:$C,$C44)</f>
        <v>14.273</v>
      </c>
      <c r="J44" s="2">
        <f>SUMIFS('comprehensive_dps30 Swam'!J:J,'comprehensive_dps30 Swam'!$A:$A,$A44,'comprehensive_dps30 Swam'!$B:$B,$B44,'comprehensive_dps30 Swam'!$C:$C,$C44)</f>
        <v>427.1</v>
      </c>
      <c r="K44" s="2">
        <f>SUMIFS('comprehensive_dps30 Swam'!K:K,'comprehensive_dps30 Swam'!$A:$A,$A44,'comprehensive_dps30 Swam'!$B:$B,$B44,'comprehensive_dps30 Swam'!$C:$C,$C44)</f>
        <v>3149</v>
      </c>
      <c r="L44" s="2">
        <f>SUMIFS('comprehensive_dps30 Swam'!L:L,'comprehensive_dps30 Swam'!$A:$A,$A44,'comprehensive_dps30 Swam'!$B:$B,$B44,'comprehensive_dps30 Swam'!$C:$C,$C44)</f>
        <v>35.21</v>
      </c>
      <c r="M44" s="2">
        <f>SUMIFS('comprehensive_dps30 Swam'!M:M,'comprehensive_dps30 Swam'!$A:$A,$A44,'comprehensive_dps30 Swam'!$B:$B,$B44,'comprehensive_dps30 Swam'!$C:$C,$C44)</f>
        <v>14.778</v>
      </c>
      <c r="N44" s="2">
        <f>SUMIFS('comprehensive_dps30 Swam'!N:N,'comprehensive_dps30 Swam'!$A:$A,$A44,'comprehensive_dps30 Swam'!$B:$B,$B44,'comprehensive_dps30 Swam'!$C:$C,$C44)</f>
        <v>476.2</v>
      </c>
      <c r="O44" s="2">
        <f>SUMIFS('comprehensive_dps30 Swam'!O:O,'comprehensive_dps30 Swam'!$A:$A,$A44,'comprehensive_dps30 Swam'!$B:$B,$B44,'comprehensive_dps30 Swam'!$C:$C,$C44)</f>
        <v>3391</v>
      </c>
      <c r="P44" s="2">
        <f>SUMIFS('comprehensive_dps30 Swam'!P:P,'comprehensive_dps30 Swam'!$A:$A,$A44,'comprehensive_dps30 Swam'!$B:$B,$B44,'comprehensive_dps30 Swam'!$C:$C,$C44)</f>
        <v>36.82</v>
      </c>
      <c r="Q44" s="2">
        <f>SUMIFS('comprehensive_dps30 Swam'!Q:Q,'comprehensive_dps30 Swam'!$A:$A,$A44,'comprehensive_dps30 Swam'!$B:$B,$B44,'comprehensive_dps30 Swam'!$C:$C,$C44)</f>
        <v>15.215999999999999</v>
      </c>
      <c r="R44" s="2">
        <f>SUMIFS('comprehensive_dps30 Swam'!R:R,'comprehensive_dps30 Swam'!$A:$A,$A44,'comprehensive_dps30 Swam'!$B:$B,$B44,'comprehensive_dps30 Swam'!$C:$C,$C44)</f>
        <v>521.79999999999995</v>
      </c>
      <c r="S44" s="2">
        <f>SUMIFS('comprehensive_dps30 Swam'!S:S,'comprehensive_dps30 Swam'!$A:$A,$A44,'comprehensive_dps30 Swam'!$B:$B,$B44,'comprehensive_dps30 Swam'!$C:$C,$C44)</f>
        <v>3609</v>
      </c>
      <c r="T44" s="2">
        <f>SUMIFS('comprehensive_dps30 Swam'!T:T,'comprehensive_dps30 Swam'!$A:$A,$A44,'comprehensive_dps30 Swam'!$B:$B,$B44,'comprehensive_dps30 Swam'!$C:$C,$C44)</f>
        <v>38.46</v>
      </c>
      <c r="U44" s="2">
        <f>SUMIFS('comprehensive_dps30 Swam'!U:U,'comprehensive_dps30 Swam'!$A:$A,$A44,'comprehensive_dps30 Swam'!$B:$B,$B44,'comprehensive_dps30 Swam'!$C:$C,$C44)</f>
        <v>15.653</v>
      </c>
      <c r="V44" s="2">
        <f>SUMIFS('comprehensive_dps30 Swam'!V:V,'comprehensive_dps30 Swam'!$A:$A,$A44,'comprehensive_dps30 Swam'!$B:$B,$B44,'comprehensive_dps30 Swam'!$C:$C,$C44)</f>
        <v>570.20000000000005</v>
      </c>
      <c r="W44" s="2">
        <f>SUMIFS('comprehensive_dps30 Swam'!W:W,'comprehensive_dps30 Swam'!$A:$A,$A44,'comprehensive_dps30 Swam'!$B:$B,$B44,'comprehensive_dps30 Swam'!$C:$C,$C44)</f>
        <v>3834</v>
      </c>
    </row>
    <row r="45" spans="1:23" s="4" customFormat="1" x14ac:dyDescent="0.45">
      <c r="A45" s="4" t="s">
        <v>292</v>
      </c>
      <c r="B45" s="4" t="s">
        <v>71</v>
      </c>
      <c r="C45" s="4" t="s">
        <v>75</v>
      </c>
      <c r="D45" s="4">
        <f>SUMIFS('comprehensive_dps30 Swam'!D:D,'comprehensive_dps30 Swam'!$A:$A,$A45,'comprehensive_dps30 Swam'!$B:$B,$B45,'comprehensive_dps30 Swam'!$C:$C,$C45)</f>
        <v>30.75</v>
      </c>
      <c r="E45" s="4">
        <f>SUMIFS('comprehensive_dps30 Swam'!E:E,'comprehensive_dps30 Swam'!$A:$A,$A45,'comprehensive_dps30 Swam'!$B:$B,$B45,'comprehensive_dps30 Swam'!$C:$C,$C45)</f>
        <v>14.223000000000001</v>
      </c>
      <c r="F45" s="4">
        <f>SUMIFS('comprehensive_dps30 Swam'!F:F,'comprehensive_dps30 Swam'!$A:$A,$A45,'comprehensive_dps30 Swam'!$B:$B,$B45,'comprehensive_dps30 Swam'!$C:$C,$C45)</f>
        <v>310.89999999999998</v>
      </c>
      <c r="G45" s="4">
        <f>SUMIFS('comprehensive_dps30 Swam'!G:G,'comprehensive_dps30 Swam'!$A:$A,$A45,'comprehensive_dps30 Swam'!$B:$B,$B45,'comprehensive_dps30 Swam'!$C:$C,$C45)</f>
        <v>2771</v>
      </c>
      <c r="H45" s="4">
        <f>SUMIFS('comprehensive_dps30 Swam'!H:H,'comprehensive_dps30 Swam'!$A:$A,$A45,'comprehensive_dps30 Swam'!$B:$B,$B45,'comprehensive_dps30 Swam'!$C:$C,$C45)</f>
        <v>32.630000000000003</v>
      </c>
      <c r="I45" s="4">
        <f>SUMIFS('comprehensive_dps30 Swam'!I:I,'comprehensive_dps30 Swam'!$A:$A,$A45,'comprehensive_dps30 Swam'!$B:$B,$B45,'comprehensive_dps30 Swam'!$C:$C,$C45)</f>
        <v>14.792</v>
      </c>
      <c r="J45" s="4">
        <f>SUMIFS('comprehensive_dps30 Swam'!J:J,'comprehensive_dps30 Swam'!$A:$A,$A45,'comprehensive_dps30 Swam'!$B:$B,$B45,'comprehensive_dps30 Swam'!$C:$C,$C45)</f>
        <v>350.3</v>
      </c>
      <c r="K45" s="4">
        <f>SUMIFS('comprehensive_dps30 Swam'!K:K,'comprehensive_dps30 Swam'!$A:$A,$A45,'comprehensive_dps30 Swam'!$B:$B,$B45,'comprehensive_dps30 Swam'!$C:$C,$C45)</f>
        <v>3002</v>
      </c>
      <c r="L45" s="4">
        <f>SUMIFS('comprehensive_dps30 Swam'!L:L,'comprehensive_dps30 Swam'!$A:$A,$A45,'comprehensive_dps30 Swam'!$B:$B,$B45,'comprehensive_dps30 Swam'!$C:$C,$C45)</f>
        <v>34.47</v>
      </c>
      <c r="M45" s="4">
        <f>SUMIFS('comprehensive_dps30 Swam'!M:M,'comprehensive_dps30 Swam'!$A:$A,$A45,'comprehensive_dps30 Swam'!$B:$B,$B45,'comprehensive_dps30 Swam'!$C:$C,$C45)</f>
        <v>15.337</v>
      </c>
      <c r="N45" s="4">
        <f>SUMIFS('comprehensive_dps30 Swam'!N:N,'comprehensive_dps30 Swam'!$A:$A,$A45,'comprehensive_dps30 Swam'!$B:$B,$B45,'comprehensive_dps30 Swam'!$C:$C,$C45)</f>
        <v>391.2</v>
      </c>
      <c r="O45" s="4">
        <f>SUMIFS('comprehensive_dps30 Swam'!O:O,'comprehensive_dps30 Swam'!$A:$A,$A45,'comprehensive_dps30 Swam'!$B:$B,$B45,'comprehensive_dps30 Swam'!$C:$C,$C45)</f>
        <v>3232</v>
      </c>
      <c r="P45" s="4">
        <f>SUMIFS('comprehensive_dps30 Swam'!P:P,'comprehensive_dps30 Swam'!$A:$A,$A45,'comprehensive_dps30 Swam'!$B:$B,$B45,'comprehensive_dps30 Swam'!$C:$C,$C45)</f>
        <v>36.090000000000003</v>
      </c>
      <c r="Q45" s="4">
        <f>SUMIFS('comprehensive_dps30 Swam'!Q:Q,'comprehensive_dps30 Swam'!$A:$A,$A45,'comprehensive_dps30 Swam'!$B:$B,$B45,'comprehensive_dps30 Swam'!$C:$C,$C45)</f>
        <v>15.81</v>
      </c>
      <c r="R45" s="4">
        <f>SUMIFS('comprehensive_dps30 Swam'!R:R,'comprehensive_dps30 Swam'!$A:$A,$A45,'comprehensive_dps30 Swam'!$B:$B,$B45,'comprehensive_dps30 Swam'!$C:$C,$C45)</f>
        <v>429.1</v>
      </c>
      <c r="S45" s="4">
        <f>SUMIFS('comprehensive_dps30 Swam'!S:S,'comprehensive_dps30 Swam'!$A:$A,$A45,'comprehensive_dps30 Swam'!$B:$B,$B45,'comprehensive_dps30 Swam'!$C:$C,$C45)</f>
        <v>3440</v>
      </c>
      <c r="T45" s="4">
        <f>SUMIFS('comprehensive_dps30 Swam'!T:T,'comprehensive_dps30 Swam'!$A:$A,$A45,'comprehensive_dps30 Swam'!$B:$B,$B45,'comprehensive_dps30 Swam'!$C:$C,$C45)</f>
        <v>37.729999999999997</v>
      </c>
      <c r="U45" s="4">
        <f>SUMIFS('comprehensive_dps30 Swam'!U:U,'comprehensive_dps30 Swam'!$A:$A,$A45,'comprehensive_dps30 Swam'!$B:$B,$B45,'comprehensive_dps30 Swam'!$C:$C,$C45)</f>
        <v>16.282</v>
      </c>
      <c r="V45" s="4">
        <f>SUMIFS('comprehensive_dps30 Swam'!V:V,'comprehensive_dps30 Swam'!$A:$A,$A45,'comprehensive_dps30 Swam'!$B:$B,$B45,'comprehensive_dps30 Swam'!$C:$C,$C45)</f>
        <v>469.5</v>
      </c>
      <c r="W45" s="4">
        <f>SUMIFS('comprehensive_dps30 Swam'!W:W,'comprehensive_dps30 Swam'!$A:$A,$A45,'comprehensive_dps30 Swam'!$B:$B,$B45,'comprehensive_dps30 Swam'!$C:$C,$C45)</f>
        <v>3654</v>
      </c>
    </row>
    <row r="46" spans="1:23" s="4" customFormat="1" x14ac:dyDescent="0.45">
      <c r="A46" s="4" t="s">
        <v>145</v>
      </c>
      <c r="B46" s="4" t="s">
        <v>68</v>
      </c>
      <c r="C46" s="4" t="s">
        <v>72</v>
      </c>
      <c r="D46" s="4">
        <f>SUMIFS('comprehensive_dps30 Swam'!D:D,'comprehensive_dps30 Swam'!$A:$A,$A46,'comprehensive_dps30 Swam'!$B:$B,$B46,'comprehensive_dps30 Swam'!$C:$C,$C46)</f>
        <v>31.5</v>
      </c>
      <c r="E46" s="4">
        <f>SUMIFS('comprehensive_dps30 Swam'!E:E,'comprehensive_dps30 Swam'!$A:$A,$A46,'comprehensive_dps30 Swam'!$B:$B,$B46,'comprehensive_dps30 Swam'!$C:$C,$C46)</f>
        <v>13.672000000000001</v>
      </c>
      <c r="F46" s="4">
        <f>SUMIFS('comprehensive_dps30 Swam'!F:F,'comprehensive_dps30 Swam'!$A:$A,$A46,'comprehensive_dps30 Swam'!$B:$B,$B46,'comprehensive_dps30 Swam'!$C:$C,$C46)</f>
        <v>385.1</v>
      </c>
      <c r="G46" s="4">
        <f>SUMIFS('comprehensive_dps30 Swam'!G:G,'comprehensive_dps30 Swam'!$A:$A,$A46,'comprehensive_dps30 Swam'!$B:$B,$B46,'comprehensive_dps30 Swam'!$C:$C,$C46)</f>
        <v>3110</v>
      </c>
      <c r="H46" s="4">
        <f>SUMIFS('comprehensive_dps30 Swam'!H:H,'comprehensive_dps30 Swam'!$A:$A,$A46,'comprehensive_dps30 Swam'!$B:$B,$B46,'comprehensive_dps30 Swam'!$C:$C,$C46)</f>
        <v>33.43</v>
      </c>
      <c r="I46" s="4">
        <f>SUMIFS('comprehensive_dps30 Swam'!I:I,'comprehensive_dps30 Swam'!$A:$A,$A46,'comprehensive_dps30 Swam'!$B:$B,$B46,'comprehensive_dps30 Swam'!$C:$C,$C46)</f>
        <v>14.222</v>
      </c>
      <c r="J46" s="4">
        <f>SUMIFS('comprehensive_dps30 Swam'!J:J,'comprehensive_dps30 Swam'!$A:$A,$A46,'comprehensive_dps30 Swam'!$B:$B,$B46,'comprehensive_dps30 Swam'!$C:$C,$C46)</f>
        <v>434</v>
      </c>
      <c r="K46" s="4">
        <f>SUMIFS('comprehensive_dps30 Swam'!K:K,'comprehensive_dps30 Swam'!$A:$A,$A46,'comprehensive_dps30 Swam'!$B:$B,$B46,'comprehensive_dps30 Swam'!$C:$C,$C46)</f>
        <v>3369</v>
      </c>
      <c r="L46" s="4">
        <f>SUMIFS('comprehensive_dps30 Swam'!L:L,'comprehensive_dps30 Swam'!$A:$A,$A46,'comprehensive_dps30 Swam'!$B:$B,$B46,'comprehensive_dps30 Swam'!$C:$C,$C46)</f>
        <v>35.31</v>
      </c>
      <c r="M46" s="4">
        <f>SUMIFS('comprehensive_dps30 Swam'!M:M,'comprehensive_dps30 Swam'!$A:$A,$A46,'comprehensive_dps30 Swam'!$B:$B,$B46,'comprehensive_dps30 Swam'!$C:$C,$C46)</f>
        <v>14.749000000000001</v>
      </c>
      <c r="N46" s="4">
        <f>SUMIFS('comprehensive_dps30 Swam'!N:N,'comprehensive_dps30 Swam'!$A:$A,$A46,'comprehensive_dps30 Swam'!$B:$B,$B46,'comprehensive_dps30 Swam'!$C:$C,$C46)</f>
        <v>484.7</v>
      </c>
      <c r="O46" s="4">
        <f>SUMIFS('comprehensive_dps30 Swam'!O:O,'comprehensive_dps30 Swam'!$A:$A,$A46,'comprehensive_dps30 Swam'!$B:$B,$B46,'comprehensive_dps30 Swam'!$C:$C,$C46)</f>
        <v>3628</v>
      </c>
      <c r="P46" s="4">
        <f>SUMIFS('comprehensive_dps30 Swam'!P:P,'comprehensive_dps30 Swam'!$A:$A,$A46,'comprehensive_dps30 Swam'!$B:$B,$B46,'comprehensive_dps30 Swam'!$C:$C,$C46)</f>
        <v>36.979999999999997</v>
      </c>
      <c r="Q46" s="4">
        <f>SUMIFS('comprehensive_dps30 Swam'!Q:Q,'comprehensive_dps30 Swam'!$A:$A,$A46,'comprehensive_dps30 Swam'!$B:$B,$B46,'comprehensive_dps30 Swam'!$C:$C,$C46)</f>
        <v>15.205</v>
      </c>
      <c r="R46" s="4">
        <f>SUMIFS('comprehensive_dps30 Swam'!R:R,'comprehensive_dps30 Swam'!$A:$A,$A46,'comprehensive_dps30 Swam'!$B:$B,$B46,'comprehensive_dps30 Swam'!$C:$C,$C46)</f>
        <v>531.79999999999995</v>
      </c>
      <c r="S46" s="4">
        <f>SUMIFS('comprehensive_dps30 Swam'!S:S,'comprehensive_dps30 Swam'!$A:$A,$A46,'comprehensive_dps30 Swam'!$B:$B,$B46,'comprehensive_dps30 Swam'!$C:$C,$C46)</f>
        <v>3862</v>
      </c>
      <c r="T46" s="4">
        <f>SUMIFS('comprehensive_dps30 Swam'!T:T,'comprehensive_dps30 Swam'!$A:$A,$A46,'comprehensive_dps30 Swam'!$B:$B,$B46,'comprehensive_dps30 Swam'!$C:$C,$C46)</f>
        <v>38.659999999999997</v>
      </c>
      <c r="U46" s="4">
        <f>SUMIFS('comprehensive_dps30 Swam'!U:U,'comprehensive_dps30 Swam'!$A:$A,$A46,'comprehensive_dps30 Swam'!$B:$B,$B46,'comprehensive_dps30 Swam'!$C:$C,$C46)</f>
        <v>15.66</v>
      </c>
      <c r="V46" s="4">
        <f>SUMIFS('comprehensive_dps30 Swam'!V:V,'comprehensive_dps30 Swam'!$A:$A,$A46,'comprehensive_dps30 Swam'!$B:$B,$B46,'comprehensive_dps30 Swam'!$C:$C,$C46)</f>
        <v>581.79999999999995</v>
      </c>
      <c r="W46" s="4">
        <f>SUMIFS('comprehensive_dps30 Swam'!W:W,'comprehensive_dps30 Swam'!$A:$A,$A46,'comprehensive_dps30 Swam'!$B:$B,$B46,'comprehensive_dps30 Swam'!$C:$C,$C46)</f>
        <v>4102</v>
      </c>
    </row>
    <row r="47" spans="1:23" s="4" customFormat="1" x14ac:dyDescent="0.45">
      <c r="A47" s="4" t="s">
        <v>89</v>
      </c>
      <c r="B47" s="4" t="s">
        <v>68</v>
      </c>
      <c r="C47" s="4" t="s">
        <v>75</v>
      </c>
      <c r="D47" s="4">
        <f>SUMIFS('comprehensive_dps30 Swam'!D:D,'comprehensive_dps30 Swam'!$A:$A,$A47,'comprehensive_dps30 Swam'!$B:$B,$B47,'comprehensive_dps30 Swam'!$C:$C,$C47)</f>
        <v>30.87</v>
      </c>
      <c r="E47" s="4">
        <f>SUMIFS('comprehensive_dps30 Swam'!E:E,'comprehensive_dps30 Swam'!$A:$A,$A47,'comprehensive_dps30 Swam'!$B:$B,$B47,'comprehensive_dps30 Swam'!$C:$C,$C47)</f>
        <v>15.1</v>
      </c>
      <c r="F47" s="4">
        <f>SUMIFS('comprehensive_dps30 Swam'!F:F,'comprehensive_dps30 Swam'!$A:$A,$A47,'comprehensive_dps30 Swam'!$B:$B,$B47,'comprehensive_dps30 Swam'!$C:$C,$C47)</f>
        <v>263.7</v>
      </c>
      <c r="G47" s="4">
        <f>SUMIFS('comprehensive_dps30 Swam'!G:G,'comprehensive_dps30 Swam'!$A:$A,$A47,'comprehensive_dps30 Swam'!$B:$B,$B47,'comprehensive_dps30 Swam'!$C:$C,$C47)</f>
        <v>2541</v>
      </c>
      <c r="H47" s="4">
        <f>SUMIFS('comprehensive_dps30 Swam'!H:H,'comprehensive_dps30 Swam'!$A:$A,$A47,'comprehensive_dps30 Swam'!$B:$B,$B47,'comprehensive_dps30 Swam'!$C:$C,$C47)</f>
        <v>32.67</v>
      </c>
      <c r="I47" s="4">
        <f>SUMIFS('comprehensive_dps30 Swam'!I:I,'comprehensive_dps30 Swam'!$A:$A,$A47,'comprehensive_dps30 Swam'!$B:$B,$B47,'comprehensive_dps30 Swam'!$C:$C,$C47)</f>
        <v>15.667</v>
      </c>
      <c r="J47" s="4">
        <f>SUMIFS('comprehensive_dps30 Swam'!J:J,'comprehensive_dps30 Swam'!$A:$A,$A47,'comprehensive_dps30 Swam'!$B:$B,$B47,'comprehensive_dps30 Swam'!$C:$C,$C47)</f>
        <v>296.39999999999998</v>
      </c>
      <c r="K47" s="4">
        <f>SUMIFS('comprehensive_dps30 Swam'!K:K,'comprehensive_dps30 Swam'!$A:$A,$A47,'comprehensive_dps30 Swam'!$B:$B,$B47,'comprehensive_dps30 Swam'!$C:$C,$C47)</f>
        <v>2752</v>
      </c>
      <c r="L47" s="4">
        <f>SUMIFS('comprehensive_dps30 Swam'!L:L,'comprehensive_dps30 Swam'!$A:$A,$A47,'comprehensive_dps30 Swam'!$B:$B,$B47,'comprehensive_dps30 Swam'!$C:$C,$C47)</f>
        <v>34.44</v>
      </c>
      <c r="M47" s="4">
        <f>SUMIFS('comprehensive_dps30 Swam'!M:M,'comprehensive_dps30 Swam'!$A:$A,$A47,'comprehensive_dps30 Swam'!$B:$B,$B47,'comprehensive_dps30 Swam'!$C:$C,$C47)</f>
        <v>16.21</v>
      </c>
      <c r="N47" s="4">
        <f>SUMIFS('comprehensive_dps30 Swam'!N:N,'comprehensive_dps30 Swam'!$A:$A,$A47,'comprehensive_dps30 Swam'!$B:$B,$B47,'comprehensive_dps30 Swam'!$C:$C,$C47)</f>
        <v>330.3</v>
      </c>
      <c r="O47" s="4">
        <f>SUMIFS('comprehensive_dps30 Swam'!O:O,'comprehensive_dps30 Swam'!$A:$A,$A47,'comprehensive_dps30 Swam'!$B:$B,$B47,'comprehensive_dps30 Swam'!$C:$C,$C47)</f>
        <v>2964</v>
      </c>
      <c r="P47" s="4">
        <f>SUMIFS('comprehensive_dps30 Swam'!P:P,'comprehensive_dps30 Swam'!$A:$A,$A47,'comprehensive_dps30 Swam'!$B:$B,$B47,'comprehensive_dps30 Swam'!$C:$C,$C47)</f>
        <v>35.99</v>
      </c>
      <c r="Q47" s="4">
        <f>SUMIFS('comprehensive_dps30 Swam'!Q:Q,'comprehensive_dps30 Swam'!$A:$A,$A47,'comprehensive_dps30 Swam'!$B:$B,$B47,'comprehensive_dps30 Swam'!$C:$C,$C47)</f>
        <v>16.68</v>
      </c>
      <c r="R47" s="4">
        <f>SUMIFS('comprehensive_dps30 Swam'!R:R,'comprehensive_dps30 Swam'!$A:$A,$A47,'comprehensive_dps30 Swam'!$B:$B,$B47,'comprehensive_dps30 Swam'!$C:$C,$C47)</f>
        <v>361.7</v>
      </c>
      <c r="S47" s="4">
        <f>SUMIFS('comprehensive_dps30 Swam'!S:S,'comprehensive_dps30 Swam'!$A:$A,$A47,'comprehensive_dps30 Swam'!$B:$B,$B47,'comprehensive_dps30 Swam'!$C:$C,$C47)</f>
        <v>3154</v>
      </c>
      <c r="T47" s="4">
        <f>SUMIFS('comprehensive_dps30 Swam'!T:T,'comprehensive_dps30 Swam'!$A:$A,$A47,'comprehensive_dps30 Swam'!$B:$B,$B47,'comprehensive_dps30 Swam'!$C:$C,$C47)</f>
        <v>37.57</v>
      </c>
      <c r="U47" s="4">
        <f>SUMIFS('comprehensive_dps30 Swam'!U:U,'comprehensive_dps30 Swam'!$A:$A,$A47,'comprehensive_dps30 Swam'!$B:$B,$B47,'comprehensive_dps30 Swam'!$C:$C,$C47)</f>
        <v>17.149999999999999</v>
      </c>
      <c r="V47" s="4">
        <f>SUMIFS('comprehensive_dps30 Swam'!V:V,'comprehensive_dps30 Swam'!$A:$A,$A47,'comprehensive_dps30 Swam'!$B:$B,$B47,'comprehensive_dps30 Swam'!$C:$C,$C47)</f>
        <v>395</v>
      </c>
      <c r="W47" s="4">
        <f>SUMIFS('comprehensive_dps30 Swam'!W:W,'comprehensive_dps30 Swam'!$A:$A,$A47,'comprehensive_dps30 Swam'!$B:$B,$B47,'comprehensive_dps30 Swam'!$C:$C,$C47)</f>
        <v>3351</v>
      </c>
    </row>
    <row r="48" spans="1:23" s="4" customFormat="1" x14ac:dyDescent="0.45">
      <c r="A48" s="4" t="s">
        <v>292</v>
      </c>
      <c r="B48" s="4" t="s">
        <v>71</v>
      </c>
      <c r="C48" s="4" t="s">
        <v>72</v>
      </c>
      <c r="D48" s="4">
        <f>SUMIFS('comprehensive_dps30 Swam'!D:D,'comprehensive_dps30 Swam'!$A:$A,$A48,'comprehensive_dps30 Swam'!$B:$B,$B48,'comprehensive_dps30 Swam'!$C:$C,$C48)</f>
        <v>29.25</v>
      </c>
      <c r="E48" s="4">
        <f>SUMIFS('comprehensive_dps30 Swam'!E:E,'comprehensive_dps30 Swam'!$A:$A,$A48,'comprehensive_dps30 Swam'!$B:$B,$B48,'comprehensive_dps30 Swam'!$C:$C,$C48)</f>
        <v>13.526</v>
      </c>
      <c r="F48" s="4">
        <f>SUMIFS('comprehensive_dps30 Swam'!F:F,'comprehensive_dps30 Swam'!$A:$A,$A48,'comprehensive_dps30 Swam'!$B:$B,$B48,'comprehensive_dps30 Swam'!$C:$C,$C48)</f>
        <v>295.7</v>
      </c>
      <c r="G48" s="4">
        <f>SUMIFS('comprehensive_dps30 Swam'!G:G,'comprehensive_dps30 Swam'!$A:$A,$A48,'comprehensive_dps30 Swam'!$B:$B,$B48,'comprehensive_dps30 Swam'!$C:$C,$C48)</f>
        <v>2771</v>
      </c>
      <c r="H48" s="4">
        <f>SUMIFS('comprehensive_dps30 Swam'!H:H,'comprehensive_dps30 Swam'!$A:$A,$A48,'comprehensive_dps30 Swam'!$B:$B,$B48,'comprehensive_dps30 Swam'!$C:$C,$C48)</f>
        <v>31.14</v>
      </c>
      <c r="I48" s="4">
        <f>SUMIFS('comprehensive_dps30 Swam'!I:I,'comprehensive_dps30 Swam'!$A:$A,$A48,'comprehensive_dps30 Swam'!$B:$B,$B48,'comprehensive_dps30 Swam'!$C:$C,$C48)</f>
        <v>14.114000000000001</v>
      </c>
      <c r="J48" s="4">
        <f>SUMIFS('comprehensive_dps30 Swam'!J:J,'comprehensive_dps30 Swam'!$A:$A,$A48,'comprehensive_dps30 Swam'!$B:$B,$B48,'comprehensive_dps30 Swam'!$C:$C,$C48)</f>
        <v>334.3</v>
      </c>
      <c r="K48" s="4">
        <f>SUMIFS('comprehensive_dps30 Swam'!K:K,'comprehensive_dps30 Swam'!$A:$A,$A48,'comprehensive_dps30 Swam'!$B:$B,$B48,'comprehensive_dps30 Swam'!$C:$C,$C48)</f>
        <v>3002</v>
      </c>
      <c r="L48" s="4">
        <f>SUMIFS('comprehensive_dps30 Swam'!L:L,'comprehensive_dps30 Swam'!$A:$A,$A48,'comprehensive_dps30 Swam'!$B:$B,$B48,'comprehensive_dps30 Swam'!$C:$C,$C48)</f>
        <v>32.979999999999997</v>
      </c>
      <c r="M48" s="4">
        <f>SUMIFS('comprehensive_dps30 Swam'!M:M,'comprehensive_dps30 Swam'!$A:$A,$A48,'comprehensive_dps30 Swam'!$B:$B,$B48,'comprehensive_dps30 Swam'!$C:$C,$C48)</f>
        <v>14.677</v>
      </c>
      <c r="N48" s="4">
        <f>SUMIFS('comprehensive_dps30 Swam'!N:N,'comprehensive_dps30 Swam'!$A:$A,$A48,'comprehensive_dps30 Swam'!$B:$B,$B48,'comprehensive_dps30 Swam'!$C:$C,$C48)</f>
        <v>374.3</v>
      </c>
      <c r="O48" s="4">
        <f>SUMIFS('comprehensive_dps30 Swam'!O:O,'comprehensive_dps30 Swam'!$A:$A,$A48,'comprehensive_dps30 Swam'!$B:$B,$B48,'comprehensive_dps30 Swam'!$C:$C,$C48)</f>
        <v>3232</v>
      </c>
      <c r="P48" s="4">
        <f>SUMIFS('comprehensive_dps30 Swam'!P:P,'comprehensive_dps30 Swam'!$A:$A,$A48,'comprehensive_dps30 Swam'!$B:$B,$B48,'comprehensive_dps30 Swam'!$C:$C,$C48)</f>
        <v>34.61</v>
      </c>
      <c r="Q48" s="4">
        <f>SUMIFS('comprehensive_dps30 Swam'!Q:Q,'comprehensive_dps30 Swam'!$A:$A,$A48,'comprehensive_dps30 Swam'!$B:$B,$B48,'comprehensive_dps30 Swam'!$C:$C,$C48)</f>
        <v>15.164</v>
      </c>
      <c r="R48" s="4">
        <f>SUMIFS('comprehensive_dps30 Swam'!R:R,'comprehensive_dps30 Swam'!$A:$A,$A48,'comprehensive_dps30 Swam'!$B:$B,$B48,'comprehensive_dps30 Swam'!$C:$C,$C48)</f>
        <v>411.6</v>
      </c>
      <c r="S48" s="4">
        <f>SUMIFS('comprehensive_dps30 Swam'!S:S,'comprehensive_dps30 Swam'!$A:$A,$A48,'comprehensive_dps30 Swam'!$B:$B,$B48,'comprehensive_dps30 Swam'!$C:$C,$C48)</f>
        <v>3440</v>
      </c>
      <c r="T48" s="4">
        <f>SUMIFS('comprehensive_dps30 Swam'!T:T,'comprehensive_dps30 Swam'!$A:$A,$A48,'comprehensive_dps30 Swam'!$B:$B,$B48,'comprehensive_dps30 Swam'!$C:$C,$C48)</f>
        <v>36.26</v>
      </c>
      <c r="U48" s="4">
        <f>SUMIFS('comprehensive_dps30 Swam'!U:U,'comprehensive_dps30 Swam'!$A:$A,$A48,'comprehensive_dps30 Swam'!$B:$B,$B48,'comprehensive_dps30 Swam'!$C:$C,$C48)</f>
        <v>15.648999999999999</v>
      </c>
      <c r="V48" s="4">
        <f>SUMIFS('comprehensive_dps30 Swam'!V:V,'comprehensive_dps30 Swam'!$A:$A,$A48,'comprehensive_dps30 Swam'!$B:$B,$B48,'comprehensive_dps30 Swam'!$C:$C,$C48)</f>
        <v>451.2</v>
      </c>
      <c r="W48" s="4">
        <f>SUMIFS('comprehensive_dps30 Swam'!W:W,'comprehensive_dps30 Swam'!$A:$A,$A48,'comprehensive_dps30 Swam'!$B:$B,$B48,'comprehensive_dps30 Swam'!$C:$C,$C48)</f>
        <v>3654</v>
      </c>
    </row>
    <row r="49" spans="1:23" s="2" customFormat="1" x14ac:dyDescent="0.45">
      <c r="A49" s="2" t="s">
        <v>129</v>
      </c>
      <c r="B49" s="2" t="s">
        <v>68</v>
      </c>
      <c r="C49" s="2" t="s">
        <v>75</v>
      </c>
      <c r="D49" s="2">
        <f>SUMIFS('comprehensive_dps30 Swam'!D:D,'comprehensive_dps30 Swam'!$A:$A,$A49,'comprehensive_dps30 Swam'!$B:$B,$B49,'comprehensive_dps30 Swam'!$C:$C,$C49)</f>
        <v>32.22</v>
      </c>
      <c r="E49" s="2">
        <f>SUMIFS('comprehensive_dps30 Swam'!E:E,'comprehensive_dps30 Swam'!$A:$A,$A49,'comprehensive_dps30 Swam'!$B:$B,$B49,'comprehensive_dps30 Swam'!$C:$C,$C49)</f>
        <v>12.699</v>
      </c>
      <c r="F49" s="2">
        <f>SUMIFS('comprehensive_dps30 Swam'!F:F,'comprehensive_dps30 Swam'!$A:$A,$A49,'comprehensive_dps30 Swam'!$B:$B,$B49,'comprehensive_dps30 Swam'!$C:$C,$C49)</f>
        <v>526</v>
      </c>
      <c r="G49" s="2">
        <f>SUMIFS('comprehensive_dps30 Swam'!G:G,'comprehensive_dps30 Swam'!$A:$A,$A49,'comprehensive_dps30 Swam'!$B:$B,$B49,'comprehensive_dps30 Swam'!$C:$C,$C49)</f>
        <v>3219</v>
      </c>
      <c r="H49" s="2">
        <f>SUMIFS('comprehensive_dps30 Swam'!H:H,'comprehensive_dps30 Swam'!$A:$A,$A49,'comprehensive_dps30 Swam'!$B:$B,$B49,'comprehensive_dps30 Swam'!$C:$C,$C49)</f>
        <v>34.090000000000003</v>
      </c>
      <c r="I49" s="2">
        <f>SUMIFS('comprehensive_dps30 Swam'!I:I,'comprehensive_dps30 Swam'!$A:$A,$A49,'comprehensive_dps30 Swam'!$B:$B,$B49,'comprehensive_dps30 Swam'!$C:$C,$C49)</f>
        <v>13.170999999999999</v>
      </c>
      <c r="J49" s="2">
        <f>SUMIFS('comprehensive_dps30 Swam'!J:J,'comprehensive_dps30 Swam'!$A:$A,$A49,'comprehensive_dps30 Swam'!$B:$B,$B49,'comprehensive_dps30 Swam'!$C:$C,$C49)</f>
        <v>590.9</v>
      </c>
      <c r="K49" s="2">
        <f>SUMIFS('comprehensive_dps30 Swam'!K:K,'comprehensive_dps30 Swam'!$A:$A,$A49,'comprehensive_dps30 Swam'!$B:$B,$B49,'comprehensive_dps30 Swam'!$C:$C,$C49)</f>
        <v>3487</v>
      </c>
      <c r="L49" s="2">
        <f>SUMIFS('comprehensive_dps30 Swam'!L:L,'comprehensive_dps30 Swam'!$A:$A,$A49,'comprehensive_dps30 Swam'!$B:$B,$B49,'comprehensive_dps30 Swam'!$C:$C,$C49)</f>
        <v>35.92</v>
      </c>
      <c r="M49" s="2">
        <f>SUMIFS('comprehensive_dps30 Swam'!M:M,'comprehensive_dps30 Swam'!$A:$A,$A49,'comprehensive_dps30 Swam'!$B:$B,$B49,'comprehensive_dps30 Swam'!$C:$C,$C49)</f>
        <v>13.625</v>
      </c>
      <c r="N49" s="2">
        <f>SUMIFS('comprehensive_dps30 Swam'!N:N,'comprehensive_dps30 Swam'!$A:$A,$A49,'comprehensive_dps30 Swam'!$B:$B,$B49,'comprehensive_dps30 Swam'!$C:$C,$C49)</f>
        <v>658.3</v>
      </c>
      <c r="O49" s="2">
        <f>SUMIFS('comprehensive_dps30 Swam'!O:O,'comprehensive_dps30 Swam'!$A:$A,$A49,'comprehensive_dps30 Swam'!$B:$B,$B49,'comprehensive_dps30 Swam'!$C:$C,$C49)</f>
        <v>3755</v>
      </c>
      <c r="P49" s="2">
        <f>SUMIFS('comprehensive_dps30 Swam'!P:P,'comprehensive_dps30 Swam'!$A:$A,$A49,'comprehensive_dps30 Swam'!$B:$B,$B49,'comprehensive_dps30 Swam'!$C:$C,$C49)</f>
        <v>37.54</v>
      </c>
      <c r="Q49" s="2">
        <f>SUMIFS('comprehensive_dps30 Swam'!Q:Q,'comprehensive_dps30 Swam'!$A:$A,$A49,'comprehensive_dps30 Swam'!$B:$B,$B49,'comprehensive_dps30 Swam'!$C:$C,$C49)</f>
        <v>14.018000000000001</v>
      </c>
      <c r="R49" s="2">
        <f>SUMIFS('comprehensive_dps30 Swam'!R:R,'comprehensive_dps30 Swam'!$A:$A,$A49,'comprehensive_dps30 Swam'!$B:$B,$B49,'comprehensive_dps30 Swam'!$C:$C,$C49)</f>
        <v>720.9</v>
      </c>
      <c r="S49" s="2">
        <f>SUMIFS('comprehensive_dps30 Swam'!S:S,'comprehensive_dps30 Swam'!$A:$A,$A49,'comprehensive_dps30 Swam'!$B:$B,$B49,'comprehensive_dps30 Swam'!$C:$C,$C49)</f>
        <v>3996</v>
      </c>
      <c r="T49" s="2">
        <f>SUMIFS('comprehensive_dps30 Swam'!T:T,'comprehensive_dps30 Swam'!$A:$A,$A49,'comprehensive_dps30 Swam'!$B:$B,$B49,'comprehensive_dps30 Swam'!$C:$C,$C49)</f>
        <v>39.18</v>
      </c>
      <c r="U49" s="2">
        <f>SUMIFS('comprehensive_dps30 Swam'!U:U,'comprehensive_dps30 Swam'!$A:$A,$A49,'comprehensive_dps30 Swam'!$B:$B,$B49,'comprehensive_dps30 Swam'!$C:$C,$C49)</f>
        <v>14.412000000000001</v>
      </c>
      <c r="V49" s="2">
        <f>SUMIFS('comprehensive_dps30 Swam'!V:V,'comprehensive_dps30 Swam'!$A:$A,$A49,'comprehensive_dps30 Swam'!$B:$B,$B49,'comprehensive_dps30 Swam'!$C:$C,$C49)</f>
        <v>787.2</v>
      </c>
      <c r="W49" s="2">
        <f>SUMIFS('comprehensive_dps30 Swam'!W:W,'comprehensive_dps30 Swam'!$A:$A,$A49,'comprehensive_dps30 Swam'!$B:$B,$B49,'comprehensive_dps30 Swam'!$C:$C,$C49)</f>
        <v>4245</v>
      </c>
    </row>
    <row r="50" spans="1:23" s="6" customFormat="1" x14ac:dyDescent="0.45">
      <c r="A50" s="6" t="s">
        <v>82</v>
      </c>
      <c r="B50" s="6" t="s">
        <v>71</v>
      </c>
      <c r="C50" s="6" t="s">
        <v>75</v>
      </c>
      <c r="D50" s="6">
        <f>SUMIFS('comprehensive_dps30 Swam'!D:D,'comprehensive_dps30 Swam'!$A:$A,$A50,'comprehensive_dps30 Swam'!$B:$B,$B50,'comprehensive_dps30 Swam'!$C:$C,$C50)</f>
        <v>31.53</v>
      </c>
      <c r="E50" s="6">
        <f>SUMIFS('comprehensive_dps30 Swam'!E:E,'comprehensive_dps30 Swam'!$A:$A,$A50,'comprehensive_dps30 Swam'!$B:$B,$B50,'comprehensive_dps30 Swam'!$C:$C,$C50)</f>
        <v>18.158999999999999</v>
      </c>
      <c r="F50" s="6">
        <f>SUMIFS('comprehensive_dps30 Swam'!F:F,'comprehensive_dps30 Swam'!$A:$A,$A50,'comprehensive_dps30 Swam'!$B:$B,$B50,'comprehensive_dps30 Swam'!$C:$C,$C50)</f>
        <v>165</v>
      </c>
      <c r="G50" s="6">
        <f>SUMIFS('comprehensive_dps30 Swam'!G:G,'comprehensive_dps30 Swam'!$A:$A,$A50,'comprehensive_dps30 Swam'!$B:$B,$B50,'comprehensive_dps30 Swam'!$C:$C,$C50)</f>
        <v>1869</v>
      </c>
      <c r="H50" s="6">
        <f>SUMIFS('comprehensive_dps30 Swam'!H:H,'comprehensive_dps30 Swam'!$A:$A,$A50,'comprehensive_dps30 Swam'!$B:$B,$B50,'comprehensive_dps30 Swam'!$C:$C,$C50)</f>
        <v>33.39</v>
      </c>
      <c r="I50" s="6">
        <f>SUMIFS('comprehensive_dps30 Swam'!I:I,'comprehensive_dps30 Swam'!$A:$A,$A50,'comprehensive_dps30 Swam'!$B:$B,$B50,'comprehensive_dps30 Swam'!$C:$C,$C50)</f>
        <v>18.853999999999999</v>
      </c>
      <c r="J50" s="6">
        <f>SUMIFS('comprehensive_dps30 Swam'!J:J,'comprehensive_dps30 Swam'!$A:$A,$A50,'comprehensive_dps30 Swam'!$B:$B,$B50,'comprehensive_dps30 Swam'!$C:$C,$C50)</f>
        <v>185.6</v>
      </c>
      <c r="K50" s="6">
        <f>SUMIFS('comprehensive_dps30 Swam'!K:K,'comprehensive_dps30 Swam'!$A:$A,$A50,'comprehensive_dps30 Swam'!$B:$B,$B50,'comprehensive_dps30 Swam'!$C:$C,$C50)</f>
        <v>2025</v>
      </c>
      <c r="L50" s="6">
        <f>SUMIFS('comprehensive_dps30 Swam'!L:L,'comprehensive_dps30 Swam'!$A:$A,$A50,'comprehensive_dps30 Swam'!$B:$B,$B50,'comprehensive_dps30 Swam'!$C:$C,$C50)</f>
        <v>35.22</v>
      </c>
      <c r="M50" s="6">
        <f>SUMIFS('comprehensive_dps30 Swam'!M:M,'comprehensive_dps30 Swam'!$A:$A,$A50,'comprehensive_dps30 Swam'!$B:$B,$B50,'comprehensive_dps30 Swam'!$C:$C,$C50)</f>
        <v>19.518000000000001</v>
      </c>
      <c r="N50" s="6">
        <f>SUMIFS('comprehensive_dps30 Swam'!N:N,'comprehensive_dps30 Swam'!$A:$A,$A50,'comprehensive_dps30 Swam'!$B:$B,$B50,'comprehensive_dps30 Swam'!$C:$C,$C50)</f>
        <v>206.9</v>
      </c>
      <c r="O50" s="6">
        <f>SUMIFS('comprehensive_dps30 Swam'!O:O,'comprehensive_dps30 Swam'!$A:$A,$A50,'comprehensive_dps30 Swam'!$B:$B,$B50,'comprehensive_dps30 Swam'!$C:$C,$C50)</f>
        <v>2181</v>
      </c>
      <c r="P50" s="6">
        <f>SUMIFS('comprehensive_dps30 Swam'!P:P,'comprehensive_dps30 Swam'!$A:$A,$A50,'comprehensive_dps30 Swam'!$B:$B,$B50,'comprehensive_dps30 Swam'!$C:$C,$C50)</f>
        <v>36.82</v>
      </c>
      <c r="Q50" s="6">
        <f>SUMIFS('comprehensive_dps30 Swam'!Q:Q,'comprehensive_dps30 Swam'!$A:$A,$A50,'comprehensive_dps30 Swam'!$B:$B,$B50,'comprehensive_dps30 Swam'!$C:$C,$C50)</f>
        <v>20.091999999999999</v>
      </c>
      <c r="R50" s="6">
        <f>SUMIFS('comprehensive_dps30 Swam'!R:R,'comprehensive_dps30 Swam'!$A:$A,$A50,'comprehensive_dps30 Swam'!$B:$B,$B50,'comprehensive_dps30 Swam'!$C:$C,$C50)</f>
        <v>226.6</v>
      </c>
      <c r="S50" s="6">
        <f>SUMIFS('comprehensive_dps30 Swam'!S:S,'comprehensive_dps30 Swam'!$A:$A,$A50,'comprehensive_dps30 Swam'!$B:$B,$B50,'comprehensive_dps30 Swam'!$C:$C,$C50)</f>
        <v>2321</v>
      </c>
      <c r="T50" s="6">
        <f>SUMIFS('comprehensive_dps30 Swam'!T:T,'comprehensive_dps30 Swam'!$A:$A,$A50,'comprehensive_dps30 Swam'!$B:$B,$B50,'comprehensive_dps30 Swam'!$C:$C,$C50)</f>
        <v>38.44</v>
      </c>
      <c r="U50" s="6">
        <f>SUMIFS('comprehensive_dps30 Swam'!U:U,'comprehensive_dps30 Swam'!$A:$A,$A50,'comprehensive_dps30 Swam'!$B:$B,$B50,'comprehensive_dps30 Swam'!$C:$C,$C50)</f>
        <v>20.663</v>
      </c>
      <c r="V50" s="6">
        <f>SUMIFS('comprehensive_dps30 Swam'!V:V,'comprehensive_dps30 Swam'!$A:$A,$A50,'comprehensive_dps30 Swam'!$B:$B,$B50,'comprehensive_dps30 Swam'!$C:$C,$C50)</f>
        <v>247.6</v>
      </c>
      <c r="W50" s="6">
        <f>SUMIFS('comprehensive_dps30 Swam'!W:W,'comprehensive_dps30 Swam'!$A:$A,$A50,'comprehensive_dps30 Swam'!$B:$B,$B50,'comprehensive_dps30 Swam'!$C:$C,$C50)</f>
        <v>2466</v>
      </c>
    </row>
    <row r="51" spans="1:23" s="2" customFormat="1" x14ac:dyDescent="0.45">
      <c r="A51" s="2" t="s">
        <v>235</v>
      </c>
      <c r="B51" s="2" t="s">
        <v>71</v>
      </c>
      <c r="C51" s="2" t="s">
        <v>69</v>
      </c>
      <c r="D51" s="2">
        <f>SUMIFS('comprehensive_dps30 Swam'!D:D,'comprehensive_dps30 Swam'!$A:$A,$A51,'comprehensive_dps30 Swam'!$B:$B,$B51,'comprehensive_dps30 Swam'!$C:$C,$C51)</f>
        <v>51.05</v>
      </c>
      <c r="E51" s="2">
        <f>SUMIFS('comprehensive_dps30 Swam'!E:E,'comprehensive_dps30 Swam'!$A:$A,$A51,'comprehensive_dps30 Swam'!$B:$B,$B51,'comprehensive_dps30 Swam'!$C:$C,$C51)</f>
        <v>21.016999999999999</v>
      </c>
      <c r="F51" s="2">
        <f>SUMIFS('comprehensive_dps30 Swam'!F:F,'comprehensive_dps30 Swam'!$A:$A,$A51,'comprehensive_dps30 Swam'!$B:$B,$B51,'comprehensive_dps30 Swam'!$C:$C,$C51)</f>
        <v>731.7</v>
      </c>
      <c r="G51" s="2">
        <f>SUMIFS('comprehensive_dps30 Swam'!G:G,'comprehensive_dps30 Swam'!$A:$A,$A51,'comprehensive_dps30 Swam'!$B:$B,$B51,'comprehensive_dps30 Swam'!$C:$C,$C51)</f>
        <v>4481</v>
      </c>
      <c r="H51" s="2">
        <f>SUMIFS('comprehensive_dps30 Swam'!H:H,'comprehensive_dps30 Swam'!$A:$A,$A51,'comprehensive_dps30 Swam'!$B:$B,$B51,'comprehensive_dps30 Swam'!$C:$C,$C51)</f>
        <v>54.1</v>
      </c>
      <c r="I51" s="2">
        <f>SUMIFS('comprehensive_dps30 Swam'!I:I,'comprehensive_dps30 Swam'!$A:$A,$A51,'comprehensive_dps30 Swam'!$B:$B,$B51,'comprehensive_dps30 Swam'!$C:$C,$C51)</f>
        <v>21.832999999999998</v>
      </c>
      <c r="J51" s="2">
        <f>SUMIFS('comprehensive_dps30 Swam'!J:J,'comprehensive_dps30 Swam'!$A:$A,$A51,'comprehensive_dps30 Swam'!$B:$B,$B51,'comprehensive_dps30 Swam'!$C:$C,$C51)</f>
        <v>823.3</v>
      </c>
      <c r="K51" s="2">
        <f>SUMIFS('comprehensive_dps30 Swam'!K:K,'comprehensive_dps30 Swam'!$A:$A,$A51,'comprehensive_dps30 Swam'!$B:$B,$B51,'comprehensive_dps30 Swam'!$C:$C,$C51)</f>
        <v>4854</v>
      </c>
      <c r="L51" s="2">
        <f>SUMIFS('comprehensive_dps30 Swam'!L:L,'comprehensive_dps30 Swam'!$A:$A,$A51,'comprehensive_dps30 Swam'!$B:$B,$B51,'comprehensive_dps30 Swam'!$C:$C,$C51)</f>
        <v>57.09</v>
      </c>
      <c r="M51" s="2">
        <f>SUMIFS('comprehensive_dps30 Swam'!M:M,'comprehensive_dps30 Swam'!$A:$A,$A51,'comprehensive_dps30 Swam'!$B:$B,$B51,'comprehensive_dps30 Swam'!$C:$C,$C51)</f>
        <v>22.614999999999998</v>
      </c>
      <c r="N51" s="2">
        <f>SUMIFS('comprehensive_dps30 Swam'!N:N,'comprehensive_dps30 Swam'!$A:$A,$A51,'comprehensive_dps30 Swam'!$B:$B,$B51,'comprehensive_dps30 Swam'!$C:$C,$C51)</f>
        <v>918.4</v>
      </c>
      <c r="O51" s="2">
        <f>SUMIFS('comprehensive_dps30 Swam'!O:O,'comprehensive_dps30 Swam'!$A:$A,$A51,'comprehensive_dps30 Swam'!$B:$B,$B51,'comprehensive_dps30 Swam'!$C:$C,$C51)</f>
        <v>5227</v>
      </c>
      <c r="P51" s="2">
        <f>SUMIFS('comprehensive_dps30 Swam'!P:P,'comprehensive_dps30 Swam'!$A:$A,$A51,'comprehensive_dps30 Swam'!$B:$B,$B51,'comprehensive_dps30 Swam'!$C:$C,$C51)</f>
        <v>59.73</v>
      </c>
      <c r="Q51" s="2">
        <f>SUMIFS('comprehensive_dps30 Swam'!Q:Q,'comprehensive_dps30 Swam'!$A:$A,$A51,'comprehensive_dps30 Swam'!$B:$B,$B51,'comprehensive_dps30 Swam'!$C:$C,$C51)</f>
        <v>23.294</v>
      </c>
      <c r="R51" s="2">
        <f>SUMIFS('comprehensive_dps30 Swam'!R:R,'comprehensive_dps30 Swam'!$A:$A,$A51,'comprehensive_dps30 Swam'!$B:$B,$B51,'comprehensive_dps30 Swam'!$C:$C,$C51)</f>
        <v>1006.8</v>
      </c>
      <c r="S51" s="2">
        <f>SUMIFS('comprehensive_dps30 Swam'!S:S,'comprehensive_dps30 Swam'!$A:$A,$A51,'comprehensive_dps30 Swam'!$B:$B,$B51,'comprehensive_dps30 Swam'!$C:$C,$C51)</f>
        <v>5563</v>
      </c>
      <c r="T51" s="2">
        <f>SUMIFS('comprehensive_dps30 Swam'!T:T,'comprehensive_dps30 Swam'!$A:$A,$A51,'comprehensive_dps30 Swam'!$B:$B,$B51,'comprehensive_dps30 Swam'!$C:$C,$C51)</f>
        <v>62.4</v>
      </c>
      <c r="U51" s="2">
        <f>SUMIFS('comprehensive_dps30 Swam'!U:U,'comprehensive_dps30 Swam'!$A:$A,$A51,'comprehensive_dps30 Swam'!$B:$B,$B51,'comprehensive_dps30 Swam'!$C:$C,$C51)</f>
        <v>23.971</v>
      </c>
      <c r="V51" s="2">
        <f>SUMIFS('comprehensive_dps30 Swam'!V:V,'comprehensive_dps30 Swam'!$A:$A,$A51,'comprehensive_dps30 Swam'!$B:$B,$B51,'comprehensive_dps30 Swam'!$C:$C,$C51)</f>
        <v>1100.5999999999999</v>
      </c>
      <c r="W51" s="2">
        <f>SUMIFS('comprehensive_dps30 Swam'!W:W,'comprehensive_dps30 Swam'!$A:$A,$A51,'comprehensive_dps30 Swam'!$B:$B,$B51,'comprehensive_dps30 Swam'!$C:$C,$C51)</f>
        <v>5910</v>
      </c>
    </row>
    <row r="52" spans="1:23" s="4" customFormat="1" x14ac:dyDescent="0.45">
      <c r="A52" s="4" t="s">
        <v>161</v>
      </c>
      <c r="B52" s="4" t="s">
        <v>81</v>
      </c>
      <c r="C52" s="4" t="s">
        <v>69</v>
      </c>
      <c r="D52" s="4">
        <f>SUMIFS('comprehensive_dps30 Swam'!D:D,'comprehensive_dps30 Swam'!$A:$A,$A52,'comprehensive_dps30 Swam'!$B:$B,$B52,'comprehensive_dps30 Swam'!$C:$C,$C52)</f>
        <v>48.42</v>
      </c>
      <c r="E52" s="4">
        <f>SUMIFS('comprehensive_dps30 Swam'!E:E,'comprehensive_dps30 Swam'!$A:$A,$A52,'comprehensive_dps30 Swam'!$B:$B,$B52,'comprehensive_dps30 Swam'!$C:$C,$C52)</f>
        <v>23.097999999999999</v>
      </c>
      <c r="F52" s="4">
        <f>SUMIFS('comprehensive_dps30 Swam'!F:F,'comprehensive_dps30 Swam'!$A:$A,$A52,'comprehensive_dps30 Swam'!$B:$B,$B52,'comprehensive_dps30 Swam'!$C:$C,$C52)</f>
        <v>446.1</v>
      </c>
      <c r="G52" s="4">
        <f>SUMIFS('comprehensive_dps30 Swam'!G:G,'comprehensive_dps30 Swam'!$A:$A,$A52,'comprehensive_dps30 Swam'!$B:$B,$B52,'comprehensive_dps30 Swam'!$C:$C,$C52)</f>
        <v>3415</v>
      </c>
      <c r="H52" s="4">
        <f>SUMIFS('comprehensive_dps30 Swam'!H:H,'comprehensive_dps30 Swam'!$A:$A,$A52,'comprehensive_dps30 Swam'!$B:$B,$B52,'comprehensive_dps30 Swam'!$C:$C,$C52)</f>
        <v>51.35</v>
      </c>
      <c r="I52" s="4">
        <f>SUMIFS('comprehensive_dps30 Swam'!I:I,'comprehensive_dps30 Swam'!$A:$A,$A52,'comprehensive_dps30 Swam'!$B:$B,$B52,'comprehensive_dps30 Swam'!$C:$C,$C52)</f>
        <v>24.012</v>
      </c>
      <c r="J52" s="4">
        <f>SUMIFS('comprehensive_dps30 Swam'!J:J,'comprehensive_dps30 Swam'!$A:$A,$A52,'comprehensive_dps30 Swam'!$B:$B,$B52,'comprehensive_dps30 Swam'!$C:$C,$C52)</f>
        <v>502.4</v>
      </c>
      <c r="K52" s="4">
        <f>SUMIFS('comprehensive_dps30 Swam'!K:K,'comprehensive_dps30 Swam'!$A:$A,$A52,'comprehensive_dps30 Swam'!$B:$B,$B52,'comprehensive_dps30 Swam'!$C:$C,$C52)</f>
        <v>3699</v>
      </c>
      <c r="L52" s="4">
        <f>SUMIFS('comprehensive_dps30 Swam'!L:L,'comprehensive_dps30 Swam'!$A:$A,$A52,'comprehensive_dps30 Swam'!$B:$B,$B52,'comprehensive_dps30 Swam'!$C:$C,$C52)</f>
        <v>54.22</v>
      </c>
      <c r="M52" s="4">
        <f>SUMIFS('comprehensive_dps30 Swam'!M:M,'comprehensive_dps30 Swam'!$A:$A,$A52,'comprehensive_dps30 Swam'!$B:$B,$B52,'comprehensive_dps30 Swam'!$C:$C,$C52)</f>
        <v>24.885999999999999</v>
      </c>
      <c r="N52" s="4">
        <f>SUMIFS('comprehensive_dps30 Swam'!N:N,'comprehensive_dps30 Swam'!$A:$A,$A52,'comprehensive_dps30 Swam'!$B:$B,$B52,'comprehensive_dps30 Swam'!$C:$C,$C52)</f>
        <v>560.79999999999995</v>
      </c>
      <c r="O52" s="4">
        <f>SUMIFS('comprehensive_dps30 Swam'!O:O,'comprehensive_dps30 Swam'!$A:$A,$A52,'comprehensive_dps30 Swam'!$B:$B,$B52,'comprehensive_dps30 Swam'!$C:$C,$C52)</f>
        <v>3984</v>
      </c>
      <c r="P52" s="4">
        <f>SUMIFS('comprehensive_dps30 Swam'!P:P,'comprehensive_dps30 Swam'!$A:$A,$A52,'comprehensive_dps30 Swam'!$B:$B,$B52,'comprehensive_dps30 Swam'!$C:$C,$C52)</f>
        <v>56.75</v>
      </c>
      <c r="Q52" s="4">
        <f>SUMIFS('comprehensive_dps30 Swam'!Q:Q,'comprehensive_dps30 Swam'!$A:$A,$A52,'comprehensive_dps30 Swam'!$B:$B,$B52,'comprehensive_dps30 Swam'!$C:$C,$C52)</f>
        <v>25.643999999999998</v>
      </c>
      <c r="R52" s="4">
        <f>SUMIFS('comprehensive_dps30 Swam'!R:R,'comprehensive_dps30 Swam'!$A:$A,$A52,'comprehensive_dps30 Swam'!$B:$B,$B52,'comprehensive_dps30 Swam'!$C:$C,$C52)</f>
        <v>615</v>
      </c>
      <c r="S52" s="4">
        <f>SUMIFS('comprehensive_dps30 Swam'!S:S,'comprehensive_dps30 Swam'!$A:$A,$A52,'comprehensive_dps30 Swam'!$B:$B,$B52,'comprehensive_dps30 Swam'!$C:$C,$C52)</f>
        <v>4240</v>
      </c>
      <c r="T52" s="4">
        <f>SUMIFS('comprehensive_dps30 Swam'!T:T,'comprehensive_dps30 Swam'!$A:$A,$A52,'comprehensive_dps30 Swam'!$B:$B,$B52,'comprehensive_dps30 Swam'!$C:$C,$C52)</f>
        <v>59.31</v>
      </c>
      <c r="U52" s="4">
        <f>SUMIFS('comprehensive_dps30 Swam'!U:U,'comprehensive_dps30 Swam'!$A:$A,$A52,'comprehensive_dps30 Swam'!$B:$B,$B52,'comprehensive_dps30 Swam'!$C:$C,$C52)</f>
        <v>26.399000000000001</v>
      </c>
      <c r="V52" s="4">
        <f>SUMIFS('comprehensive_dps30 Swam'!V:V,'comprehensive_dps30 Swam'!$A:$A,$A52,'comprehensive_dps30 Swam'!$B:$B,$B52,'comprehensive_dps30 Swam'!$C:$C,$C52)</f>
        <v>672.5</v>
      </c>
      <c r="W52" s="4">
        <f>SUMIFS('comprehensive_dps30 Swam'!W:W,'comprehensive_dps30 Swam'!$A:$A,$A52,'comprehensive_dps30 Swam'!$B:$B,$B52,'comprehensive_dps30 Swam'!$C:$C,$C52)</f>
        <v>4504</v>
      </c>
    </row>
    <row r="53" spans="1:23" s="2" customFormat="1" x14ac:dyDescent="0.45">
      <c r="A53" s="2" t="s">
        <v>235</v>
      </c>
      <c r="B53" s="2" t="s">
        <v>71</v>
      </c>
      <c r="C53" s="2" t="s">
        <v>104</v>
      </c>
      <c r="D53" s="2">
        <f>SUMIFS('comprehensive_dps30 Swam'!D:D,'comprehensive_dps30 Swam'!$A:$A,$A53,'comprehensive_dps30 Swam'!$B:$B,$B53,'comprehensive_dps30 Swam'!$C:$C,$C53)</f>
        <v>47.23</v>
      </c>
      <c r="E53" s="2">
        <f>SUMIFS('comprehensive_dps30 Swam'!E:E,'comprehensive_dps30 Swam'!$A:$A,$A53,'comprehensive_dps30 Swam'!$B:$B,$B53,'comprehensive_dps30 Swam'!$C:$C,$C53)</f>
        <v>19.445</v>
      </c>
      <c r="F53" s="2">
        <f>SUMIFS('comprehensive_dps30 Swam'!F:F,'comprehensive_dps30 Swam'!$A:$A,$A53,'comprehensive_dps30 Swam'!$B:$B,$B53,'comprehensive_dps30 Swam'!$C:$C,$C53)</f>
        <v>676.9</v>
      </c>
      <c r="G53" s="2">
        <f>SUMIFS('comprehensive_dps30 Swam'!G:G,'comprehensive_dps30 Swam'!$A:$A,$A53,'comprehensive_dps30 Swam'!$B:$B,$B53,'comprehensive_dps30 Swam'!$C:$C,$C53)</f>
        <v>4481</v>
      </c>
      <c r="H53" s="2">
        <f>SUMIFS('comprehensive_dps30 Swam'!H:H,'comprehensive_dps30 Swam'!$A:$A,$A53,'comprehensive_dps30 Swam'!$B:$B,$B53,'comprehensive_dps30 Swam'!$C:$C,$C53)</f>
        <v>50.19</v>
      </c>
      <c r="I53" s="2">
        <f>SUMIFS('comprehensive_dps30 Swam'!I:I,'comprehensive_dps30 Swam'!$A:$A,$A53,'comprehensive_dps30 Swam'!$B:$B,$B53,'comprehensive_dps30 Swam'!$C:$C,$C53)</f>
        <v>20.254999999999999</v>
      </c>
      <c r="J53" s="2">
        <f>SUMIFS('comprehensive_dps30 Swam'!J:J,'comprehensive_dps30 Swam'!$A:$A,$A53,'comprehensive_dps30 Swam'!$B:$B,$B53,'comprehensive_dps30 Swam'!$C:$C,$C53)</f>
        <v>763.9</v>
      </c>
      <c r="K53" s="2">
        <f>SUMIFS('comprehensive_dps30 Swam'!K:K,'comprehensive_dps30 Swam'!$A:$A,$A53,'comprehensive_dps30 Swam'!$B:$B,$B53,'comprehensive_dps30 Swam'!$C:$C,$C53)</f>
        <v>4854</v>
      </c>
      <c r="L53" s="2">
        <f>SUMIFS('comprehensive_dps30 Swam'!L:L,'comprehensive_dps30 Swam'!$A:$A,$A53,'comprehensive_dps30 Swam'!$B:$B,$B53,'comprehensive_dps30 Swam'!$C:$C,$C53)</f>
        <v>53.09</v>
      </c>
      <c r="M53" s="2">
        <f>SUMIFS('comprehensive_dps30 Swam'!M:M,'comprehensive_dps30 Swam'!$A:$A,$A53,'comprehensive_dps30 Swam'!$B:$B,$B53,'comprehensive_dps30 Swam'!$C:$C,$C53)</f>
        <v>21.030999999999999</v>
      </c>
      <c r="N53" s="2">
        <f>SUMIFS('comprehensive_dps30 Swam'!N:N,'comprehensive_dps30 Swam'!$A:$A,$A53,'comprehensive_dps30 Swam'!$B:$B,$B53,'comprehensive_dps30 Swam'!$C:$C,$C53)</f>
        <v>854.1</v>
      </c>
      <c r="O53" s="2">
        <f>SUMIFS('comprehensive_dps30 Swam'!O:O,'comprehensive_dps30 Swam'!$A:$A,$A53,'comprehensive_dps30 Swam'!$B:$B,$B53,'comprehensive_dps30 Swam'!$C:$C,$C53)</f>
        <v>5227</v>
      </c>
      <c r="P53" s="2">
        <f>SUMIFS('comprehensive_dps30 Swam'!P:P,'comprehensive_dps30 Swam'!$A:$A,$A53,'comprehensive_dps30 Swam'!$B:$B,$B53,'comprehensive_dps30 Swam'!$C:$C,$C53)</f>
        <v>55.65</v>
      </c>
      <c r="Q53" s="2">
        <f>SUMIFS('comprehensive_dps30 Swam'!Q:Q,'comprehensive_dps30 Swam'!$A:$A,$A53,'comprehensive_dps30 Swam'!$B:$B,$B53,'comprehensive_dps30 Swam'!$C:$C,$C53)</f>
        <v>21.702999999999999</v>
      </c>
      <c r="R53" s="2">
        <f>SUMIFS('comprehensive_dps30 Swam'!R:R,'comprehensive_dps30 Swam'!$A:$A,$A53,'comprehensive_dps30 Swam'!$B:$B,$B53,'comprehensive_dps30 Swam'!$C:$C,$C53)</f>
        <v>938</v>
      </c>
      <c r="S53" s="2">
        <f>SUMIFS('comprehensive_dps30 Swam'!S:S,'comprehensive_dps30 Swam'!$A:$A,$A53,'comprehensive_dps30 Swam'!$B:$B,$B53,'comprehensive_dps30 Swam'!$C:$C,$C53)</f>
        <v>5563</v>
      </c>
      <c r="T53" s="2">
        <f>SUMIFS('comprehensive_dps30 Swam'!T:T,'comprehensive_dps30 Swam'!$A:$A,$A53,'comprehensive_dps30 Swam'!$B:$B,$B53,'comprehensive_dps30 Swam'!$C:$C,$C53)</f>
        <v>58.24</v>
      </c>
      <c r="U53" s="2">
        <f>SUMIFS('comprehensive_dps30 Swam'!U:U,'comprehensive_dps30 Swam'!$A:$A,$A53,'comprehensive_dps30 Swam'!$B:$B,$B53,'comprehensive_dps30 Swam'!$C:$C,$C53)</f>
        <v>22.373000000000001</v>
      </c>
      <c r="V53" s="2">
        <f>SUMIFS('comprehensive_dps30 Swam'!V:V,'comprehensive_dps30 Swam'!$A:$A,$A53,'comprehensive_dps30 Swam'!$B:$B,$B53,'comprehensive_dps30 Swam'!$C:$C,$C53)</f>
        <v>1027.2</v>
      </c>
      <c r="W53" s="2">
        <f>SUMIFS('comprehensive_dps30 Swam'!W:W,'comprehensive_dps30 Swam'!$A:$A,$A53,'comprehensive_dps30 Swam'!$B:$B,$B53,'comprehensive_dps30 Swam'!$C:$C,$C53)</f>
        <v>5910</v>
      </c>
    </row>
    <row r="54" spans="1:23" s="5" customFormat="1" x14ac:dyDescent="0.45">
      <c r="A54" s="5" t="s">
        <v>235</v>
      </c>
      <c r="B54" s="5" t="s">
        <v>71</v>
      </c>
      <c r="C54" s="5" t="s">
        <v>75</v>
      </c>
      <c r="D54" s="5">
        <f>SUMIFS('comprehensive_dps30 Swam'!D:D,'comprehensive_dps30 Swam'!$A:$A,$A54,'comprehensive_dps30 Swam'!$B:$B,$B54,'comprehensive_dps30 Swam'!$C:$C,$C54)</f>
        <v>44.66</v>
      </c>
      <c r="E54" s="5">
        <f>SUMIFS('comprehensive_dps30 Swam'!E:E,'comprehensive_dps30 Swam'!$A:$A,$A54,'comprehensive_dps30 Swam'!$B:$B,$B54,'comprehensive_dps30 Swam'!$C:$C,$C54)</f>
        <v>18.385000000000002</v>
      </c>
      <c r="F54" s="5">
        <f>SUMIFS('comprehensive_dps30 Swam'!F:F,'comprehensive_dps30 Swam'!$A:$A,$A54,'comprehensive_dps30 Swam'!$B:$B,$B54,'comprehensive_dps30 Swam'!$C:$C,$C54)</f>
        <v>640</v>
      </c>
      <c r="G54" s="5">
        <f>SUMIFS('comprehensive_dps30 Swam'!G:G,'comprehensive_dps30 Swam'!$A:$A,$A54,'comprehensive_dps30 Swam'!$B:$B,$B54,'comprehensive_dps30 Swam'!$C:$C,$C54)</f>
        <v>4481</v>
      </c>
      <c r="H54" s="5">
        <f>SUMIFS('comprehensive_dps30 Swam'!H:H,'comprehensive_dps30 Swam'!$A:$A,$A54,'comprehensive_dps30 Swam'!$B:$B,$B54,'comprehensive_dps30 Swam'!$C:$C,$C54)</f>
        <v>47.34</v>
      </c>
      <c r="I54" s="5">
        <f>SUMIFS('comprehensive_dps30 Swam'!I:I,'comprehensive_dps30 Swam'!$A:$A,$A54,'comprehensive_dps30 Swam'!$B:$B,$B54,'comprehensive_dps30 Swam'!$C:$C,$C54)</f>
        <v>19.102</v>
      </c>
      <c r="J54" s="5">
        <f>SUMIFS('comprehensive_dps30 Swam'!J:J,'comprehensive_dps30 Swam'!$A:$A,$A54,'comprehensive_dps30 Swam'!$B:$B,$B54,'comprehensive_dps30 Swam'!$C:$C,$C54)</f>
        <v>720.3</v>
      </c>
      <c r="K54" s="5">
        <f>SUMIFS('comprehensive_dps30 Swam'!K:K,'comprehensive_dps30 Swam'!$A:$A,$A54,'comprehensive_dps30 Swam'!$B:$B,$B54,'comprehensive_dps30 Swam'!$C:$C,$C54)</f>
        <v>4854</v>
      </c>
      <c r="L54" s="5">
        <f>SUMIFS('comprehensive_dps30 Swam'!L:L,'comprehensive_dps30 Swam'!$A:$A,$A54,'comprehensive_dps30 Swam'!$B:$B,$B54,'comprehensive_dps30 Swam'!$C:$C,$C54)</f>
        <v>49.96</v>
      </c>
      <c r="M54" s="5">
        <f>SUMIFS('comprehensive_dps30 Swam'!M:M,'comprehensive_dps30 Swam'!$A:$A,$A54,'comprehensive_dps30 Swam'!$B:$B,$B54,'comprehensive_dps30 Swam'!$C:$C,$C54)</f>
        <v>19.789000000000001</v>
      </c>
      <c r="N54" s="5">
        <f>SUMIFS('comprehensive_dps30 Swam'!N:N,'comprehensive_dps30 Swam'!$A:$A,$A54,'comprehensive_dps30 Swam'!$B:$B,$B54,'comprehensive_dps30 Swam'!$C:$C,$C54)</f>
        <v>803.7</v>
      </c>
      <c r="O54" s="5">
        <f>SUMIFS('comprehensive_dps30 Swam'!O:O,'comprehensive_dps30 Swam'!$A:$A,$A54,'comprehensive_dps30 Swam'!$B:$B,$B54,'comprehensive_dps30 Swam'!$C:$C,$C54)</f>
        <v>5227</v>
      </c>
      <c r="P54" s="5">
        <f>SUMIFS('comprehensive_dps30 Swam'!P:P,'comprehensive_dps30 Swam'!$A:$A,$A54,'comprehensive_dps30 Swam'!$B:$B,$B54,'comprehensive_dps30 Swam'!$C:$C,$C54)</f>
        <v>52.27</v>
      </c>
      <c r="Q54" s="5">
        <f>SUMIFS('comprehensive_dps30 Swam'!Q:Q,'comprehensive_dps30 Swam'!$A:$A,$A54,'comprehensive_dps30 Swam'!$B:$B,$B54,'comprehensive_dps30 Swam'!$C:$C,$C54)</f>
        <v>20.387</v>
      </c>
      <c r="R54" s="5">
        <f>SUMIFS('comprehensive_dps30 Swam'!R:R,'comprehensive_dps30 Swam'!$A:$A,$A54,'comprehensive_dps30 Swam'!$B:$B,$B54,'comprehensive_dps30 Swam'!$C:$C,$C54)</f>
        <v>881.1</v>
      </c>
      <c r="S54" s="5">
        <f>SUMIFS('comprehensive_dps30 Swam'!S:S,'comprehensive_dps30 Swam'!$A:$A,$A54,'comprehensive_dps30 Swam'!$B:$B,$B54,'comprehensive_dps30 Swam'!$C:$C,$C54)</f>
        <v>5563</v>
      </c>
      <c r="T54" s="5">
        <f>SUMIFS('comprehensive_dps30 Swam'!T:T,'comprehensive_dps30 Swam'!$A:$A,$A54,'comprehensive_dps30 Swam'!$B:$B,$B54,'comprehensive_dps30 Swam'!$C:$C,$C54)</f>
        <v>54.62</v>
      </c>
      <c r="U54" s="5">
        <f>SUMIFS('comprehensive_dps30 Swam'!U:U,'comprehensive_dps30 Swam'!$A:$A,$A54,'comprehensive_dps30 Swam'!$B:$B,$B54,'comprehensive_dps30 Swam'!$C:$C,$C54)</f>
        <v>20.983000000000001</v>
      </c>
      <c r="V54" s="5">
        <f>SUMIFS('comprehensive_dps30 Swam'!V:V,'comprehensive_dps30 Swam'!$A:$A,$A54,'comprehensive_dps30 Swam'!$B:$B,$B54,'comprehensive_dps30 Swam'!$C:$C,$C54)</f>
        <v>963.4</v>
      </c>
      <c r="W54" s="5">
        <f>SUMIFS('comprehensive_dps30 Swam'!W:W,'comprehensive_dps30 Swam'!$A:$A,$A54,'comprehensive_dps30 Swam'!$B:$B,$B54,'comprehensive_dps30 Swam'!$C:$C,$C54)</f>
        <v>5910</v>
      </c>
    </row>
    <row r="55" spans="1:23" s="5" customFormat="1" x14ac:dyDescent="0.45">
      <c r="A55" s="5" t="s">
        <v>235</v>
      </c>
      <c r="B55" s="5" t="s">
        <v>71</v>
      </c>
      <c r="C55" s="5" t="s">
        <v>72</v>
      </c>
      <c r="D55" s="5">
        <f>SUMIFS('comprehensive_dps30 Swam'!D:D,'comprehensive_dps30 Swam'!$A:$A,$A55,'comprehensive_dps30 Swam'!$B:$B,$B55,'comprehensive_dps30 Swam'!$C:$C,$C55)</f>
        <v>43.14</v>
      </c>
      <c r="E55" s="5">
        <f>SUMIFS('comprehensive_dps30 Swam'!E:E,'comprehensive_dps30 Swam'!$A:$A,$A55,'comprehensive_dps30 Swam'!$B:$B,$B55,'comprehensive_dps30 Swam'!$C:$C,$C55)</f>
        <v>17.759</v>
      </c>
      <c r="F55" s="5">
        <f>SUMIFS('comprehensive_dps30 Swam'!F:F,'comprehensive_dps30 Swam'!$A:$A,$A55,'comprehensive_dps30 Swam'!$B:$B,$B55,'comprehensive_dps30 Swam'!$C:$C,$C55)</f>
        <v>618.20000000000005</v>
      </c>
      <c r="G55" s="5">
        <f>SUMIFS('comprehensive_dps30 Swam'!G:G,'comprehensive_dps30 Swam'!$A:$A,$A55,'comprehensive_dps30 Swam'!$B:$B,$B55,'comprehensive_dps30 Swam'!$C:$C,$C55)</f>
        <v>4481</v>
      </c>
      <c r="H55" s="5">
        <f>SUMIFS('comprehensive_dps30 Swam'!H:H,'comprehensive_dps30 Swam'!$A:$A,$A55,'comprehensive_dps30 Swam'!$B:$B,$B55,'comprehensive_dps30 Swam'!$C:$C,$C55)</f>
        <v>45.82</v>
      </c>
      <c r="I55" s="5">
        <f>SUMIFS('comprehensive_dps30 Swam'!I:I,'comprehensive_dps30 Swam'!$A:$A,$A55,'comprehensive_dps30 Swam'!$B:$B,$B55,'comprehensive_dps30 Swam'!$C:$C,$C55)</f>
        <v>18.491</v>
      </c>
      <c r="J55" s="5">
        <f>SUMIFS('comprehensive_dps30 Swam'!J:J,'comprehensive_dps30 Swam'!$A:$A,$A55,'comprehensive_dps30 Swam'!$B:$B,$B55,'comprehensive_dps30 Swam'!$C:$C,$C55)</f>
        <v>697.3</v>
      </c>
      <c r="K55" s="5">
        <f>SUMIFS('comprehensive_dps30 Swam'!K:K,'comprehensive_dps30 Swam'!$A:$A,$A55,'comprehensive_dps30 Swam'!$B:$B,$B55,'comprehensive_dps30 Swam'!$C:$C,$C55)</f>
        <v>4854</v>
      </c>
      <c r="L55" s="5">
        <f>SUMIFS('comprehensive_dps30 Swam'!L:L,'comprehensive_dps30 Swam'!$A:$A,$A55,'comprehensive_dps30 Swam'!$B:$B,$B55,'comprehensive_dps30 Swam'!$C:$C,$C55)</f>
        <v>48.45</v>
      </c>
      <c r="M55" s="5">
        <f>SUMIFS('comprehensive_dps30 Swam'!M:M,'comprehensive_dps30 Swam'!$A:$A,$A55,'comprehensive_dps30 Swam'!$B:$B,$B55,'comprehensive_dps30 Swam'!$C:$C,$C55)</f>
        <v>19.192</v>
      </c>
      <c r="N55" s="5">
        <f>SUMIFS('comprehensive_dps30 Swam'!N:N,'comprehensive_dps30 Swam'!$A:$A,$A55,'comprehensive_dps30 Swam'!$B:$B,$B55,'comprehensive_dps30 Swam'!$C:$C,$C55)</f>
        <v>779.4</v>
      </c>
      <c r="O55" s="5">
        <f>SUMIFS('comprehensive_dps30 Swam'!O:O,'comprehensive_dps30 Swam'!$A:$A,$A55,'comprehensive_dps30 Swam'!$B:$B,$B55,'comprehensive_dps30 Swam'!$C:$C,$C55)</f>
        <v>5227</v>
      </c>
      <c r="P55" s="5">
        <f>SUMIFS('comprehensive_dps30 Swam'!P:P,'comprehensive_dps30 Swam'!$A:$A,$A55,'comprehensive_dps30 Swam'!$B:$B,$B55,'comprehensive_dps30 Swam'!$C:$C,$C55)</f>
        <v>50.77</v>
      </c>
      <c r="Q55" s="5">
        <f>SUMIFS('comprehensive_dps30 Swam'!Q:Q,'comprehensive_dps30 Swam'!$A:$A,$A55,'comprehensive_dps30 Swam'!$B:$B,$B55,'comprehensive_dps30 Swam'!$C:$C,$C55)</f>
        <v>19.800999999999998</v>
      </c>
      <c r="R55" s="5">
        <f>SUMIFS('comprehensive_dps30 Swam'!R:R,'comprehensive_dps30 Swam'!$A:$A,$A55,'comprehensive_dps30 Swam'!$B:$B,$B55,'comprehensive_dps30 Swam'!$C:$C,$C55)</f>
        <v>855.8</v>
      </c>
      <c r="S55" s="5">
        <f>SUMIFS('comprehensive_dps30 Swam'!S:S,'comprehensive_dps30 Swam'!$A:$A,$A55,'comprehensive_dps30 Swam'!$B:$B,$B55,'comprehensive_dps30 Swam'!$C:$C,$C55)</f>
        <v>5563</v>
      </c>
      <c r="T55" s="5">
        <f>SUMIFS('comprehensive_dps30 Swam'!T:T,'comprehensive_dps30 Swam'!$A:$A,$A55,'comprehensive_dps30 Swam'!$B:$B,$B55,'comprehensive_dps30 Swam'!$C:$C,$C55)</f>
        <v>53.12</v>
      </c>
      <c r="U55" s="5">
        <f>SUMIFS('comprehensive_dps30 Swam'!U:U,'comprehensive_dps30 Swam'!$A:$A,$A55,'comprehensive_dps30 Swam'!$B:$B,$B55,'comprehensive_dps30 Swam'!$C:$C,$C55)</f>
        <v>20.407</v>
      </c>
      <c r="V55" s="5">
        <f>SUMIFS('comprehensive_dps30 Swam'!V:V,'comprehensive_dps30 Swam'!$A:$A,$A55,'comprehensive_dps30 Swam'!$B:$B,$B55,'comprehensive_dps30 Swam'!$C:$C,$C55)</f>
        <v>937</v>
      </c>
      <c r="W55" s="5">
        <f>SUMIFS('comprehensive_dps30 Swam'!W:W,'comprehensive_dps30 Swam'!$A:$A,$A55,'comprehensive_dps30 Swam'!$B:$B,$B55,'comprehensive_dps30 Swam'!$C:$C,$C55)</f>
        <v>5910</v>
      </c>
    </row>
    <row r="56" spans="1:23" s="5" customFormat="1" x14ac:dyDescent="0.45">
      <c r="A56" s="5" t="s">
        <v>252</v>
      </c>
      <c r="B56" s="5" t="s">
        <v>68</v>
      </c>
      <c r="C56" s="5" t="s">
        <v>69</v>
      </c>
      <c r="D56" s="5">
        <f>SUMIFS('comprehensive_dps30 Swam'!D:D,'comprehensive_dps30 Swam'!$A:$A,$A56,'comprehensive_dps30 Swam'!$B:$B,$B56,'comprehensive_dps30 Swam'!$C:$C,$C56)</f>
        <v>42.74</v>
      </c>
      <c r="E56" s="5">
        <f>SUMIFS('comprehensive_dps30 Swam'!E:E,'comprehensive_dps30 Swam'!$A:$A,$A56,'comprehensive_dps30 Swam'!$B:$B,$B56,'comprehensive_dps30 Swam'!$C:$C,$C56)</f>
        <v>21.884</v>
      </c>
      <c r="F56" s="5">
        <f>SUMIFS('comprehensive_dps30 Swam'!F:F,'comprehensive_dps30 Swam'!$A:$A,$A56,'comprehensive_dps30 Swam'!$B:$B,$B56,'comprehensive_dps30 Swam'!$C:$C,$C56)</f>
        <v>318.5</v>
      </c>
      <c r="G56" s="5">
        <f>SUMIFS('comprehensive_dps30 Swam'!G:G,'comprehensive_dps30 Swam'!$A:$A,$A56,'comprehensive_dps30 Swam'!$B:$B,$B56,'comprehensive_dps30 Swam'!$C:$C,$C56)</f>
        <v>2541</v>
      </c>
      <c r="H56" s="5">
        <f>SUMIFS('comprehensive_dps30 Swam'!H:H,'comprehensive_dps30 Swam'!$A:$A,$A56,'comprehensive_dps30 Swam'!$B:$B,$B56,'comprehensive_dps30 Swam'!$C:$C,$C56)</f>
        <v>45.25</v>
      </c>
      <c r="I56" s="5">
        <f>SUMIFS('comprehensive_dps30 Swam'!I:I,'comprehensive_dps30 Swam'!$A:$A,$A56,'comprehensive_dps30 Swam'!$B:$B,$B56,'comprehensive_dps30 Swam'!$C:$C,$C56)</f>
        <v>22.71</v>
      </c>
      <c r="J56" s="5">
        <f>SUMIFS('comprehensive_dps30 Swam'!J:J,'comprehensive_dps30 Swam'!$A:$A,$A56,'comprehensive_dps30 Swam'!$B:$B,$B56,'comprehensive_dps30 Swam'!$C:$C,$C56)</f>
        <v>358</v>
      </c>
      <c r="K56" s="5">
        <f>SUMIFS('comprehensive_dps30 Swam'!K:K,'comprehensive_dps30 Swam'!$A:$A,$A56,'comprehensive_dps30 Swam'!$B:$B,$B56,'comprehensive_dps30 Swam'!$C:$C,$C56)</f>
        <v>2752</v>
      </c>
      <c r="L56" s="5">
        <f>SUMIFS('comprehensive_dps30 Swam'!L:L,'comprehensive_dps30 Swam'!$A:$A,$A56,'comprehensive_dps30 Swam'!$B:$B,$B56,'comprehensive_dps30 Swam'!$C:$C,$C56)</f>
        <v>47.7</v>
      </c>
      <c r="M56" s="5">
        <f>SUMIFS('comprehensive_dps30 Swam'!M:M,'comprehensive_dps30 Swam'!$A:$A,$A56,'comprehensive_dps30 Swam'!$B:$B,$B56,'comprehensive_dps30 Swam'!$C:$C,$C56)</f>
        <v>23.498999999999999</v>
      </c>
      <c r="N56" s="5">
        <f>SUMIFS('comprehensive_dps30 Swam'!N:N,'comprehensive_dps30 Swam'!$A:$A,$A56,'comprehensive_dps30 Swam'!$B:$B,$B56,'comprehensive_dps30 Swam'!$C:$C,$C56)</f>
        <v>399</v>
      </c>
      <c r="O56" s="5">
        <f>SUMIFS('comprehensive_dps30 Swam'!O:O,'comprehensive_dps30 Swam'!$A:$A,$A56,'comprehensive_dps30 Swam'!$B:$B,$B56,'comprehensive_dps30 Swam'!$C:$C,$C56)</f>
        <v>2964</v>
      </c>
      <c r="P56" s="5">
        <f>SUMIFS('comprehensive_dps30 Swam'!P:P,'comprehensive_dps30 Swam'!$A:$A,$A56,'comprehensive_dps30 Swam'!$B:$B,$B56,'comprehensive_dps30 Swam'!$C:$C,$C56)</f>
        <v>49.86</v>
      </c>
      <c r="Q56" s="5">
        <f>SUMIFS('comprehensive_dps30 Swam'!Q:Q,'comprehensive_dps30 Swam'!$A:$A,$A56,'comprehensive_dps30 Swam'!$B:$B,$B56,'comprehensive_dps30 Swam'!$C:$C,$C56)</f>
        <v>24.183</v>
      </c>
      <c r="R56" s="5">
        <f>SUMIFS('comprehensive_dps30 Swam'!R:R,'comprehensive_dps30 Swam'!$A:$A,$A56,'comprehensive_dps30 Swam'!$B:$B,$B56,'comprehensive_dps30 Swam'!$C:$C,$C56)</f>
        <v>437</v>
      </c>
      <c r="S56" s="5">
        <f>SUMIFS('comprehensive_dps30 Swam'!S:S,'comprehensive_dps30 Swam'!$A:$A,$A56,'comprehensive_dps30 Swam'!$B:$B,$B56,'comprehensive_dps30 Swam'!$C:$C,$C56)</f>
        <v>3154</v>
      </c>
      <c r="T56" s="5">
        <f>SUMIFS('comprehensive_dps30 Swam'!T:T,'comprehensive_dps30 Swam'!$A:$A,$A56,'comprehensive_dps30 Swam'!$B:$B,$B56,'comprehensive_dps30 Swam'!$C:$C,$C56)</f>
        <v>52.04</v>
      </c>
      <c r="U56" s="5">
        <f>SUMIFS('comprehensive_dps30 Swam'!U:U,'comprehensive_dps30 Swam'!$A:$A,$A56,'comprehensive_dps30 Swam'!$B:$B,$B56,'comprehensive_dps30 Swam'!$C:$C,$C56)</f>
        <v>24.863</v>
      </c>
      <c r="V56" s="5">
        <f>SUMIFS('comprehensive_dps30 Swam'!V:V,'comprehensive_dps30 Swam'!$A:$A,$A56,'comprehensive_dps30 Swam'!$B:$B,$B56,'comprehensive_dps30 Swam'!$C:$C,$C56)</f>
        <v>477.2</v>
      </c>
      <c r="W56" s="5">
        <f>SUMIFS('comprehensive_dps30 Swam'!W:W,'comprehensive_dps30 Swam'!$A:$A,$A56,'comprehensive_dps30 Swam'!$B:$B,$B56,'comprehensive_dps30 Swam'!$C:$C,$C56)</f>
        <v>3351</v>
      </c>
    </row>
    <row r="57" spans="1:23" s="5" customFormat="1" x14ac:dyDescent="0.45">
      <c r="A57" s="5" t="s">
        <v>259</v>
      </c>
      <c r="B57" s="5" t="s">
        <v>71</v>
      </c>
      <c r="C57" s="5" t="s">
        <v>69</v>
      </c>
      <c r="D57" s="5">
        <f>SUMIFS('comprehensive_dps30 Swam'!D:D,'comprehensive_dps30 Swam'!$A:$A,$A57,'comprehensive_dps30 Swam'!$B:$B,$B57,'comprehensive_dps30 Swam'!$C:$C,$C57)</f>
        <v>40.03</v>
      </c>
      <c r="E57" s="5">
        <f>SUMIFS('comprehensive_dps30 Swam'!E:E,'comprehensive_dps30 Swam'!$A:$A,$A57,'comprehensive_dps30 Swam'!$B:$B,$B57,'comprehensive_dps30 Swam'!$C:$C,$C57)</f>
        <v>18.623000000000001</v>
      </c>
      <c r="F57" s="5">
        <f>SUMIFS('comprehensive_dps30 Swam'!F:F,'comprehensive_dps30 Swam'!$A:$A,$A57,'comprehensive_dps30 Swam'!$B:$B,$B57,'comprehensive_dps30 Swam'!$C:$C,$C57)</f>
        <v>397.4</v>
      </c>
      <c r="G57" s="5">
        <f>SUMIFS('comprehensive_dps30 Swam'!G:G,'comprehensive_dps30 Swam'!$A:$A,$A57,'comprehensive_dps30 Swam'!$B:$B,$B57,'comprehensive_dps30 Swam'!$C:$C,$C57)</f>
        <v>2743</v>
      </c>
      <c r="H57" s="5">
        <f>SUMIFS('comprehensive_dps30 Swam'!H:H,'comprehensive_dps30 Swam'!$A:$A,$A57,'comprehensive_dps30 Swam'!$B:$B,$B57,'comprehensive_dps30 Swam'!$C:$C,$C57)</f>
        <v>42.41</v>
      </c>
      <c r="I57" s="5">
        <f>SUMIFS('comprehensive_dps30 Swam'!I:I,'comprehensive_dps30 Swam'!$A:$A,$A57,'comprehensive_dps30 Swam'!$B:$B,$B57,'comprehensive_dps30 Swam'!$C:$C,$C57)</f>
        <v>19.338999999999999</v>
      </c>
      <c r="J57" s="5">
        <f>SUMIFS('comprehensive_dps30 Swam'!J:J,'comprehensive_dps30 Swam'!$A:$A,$A57,'comprehensive_dps30 Swam'!$B:$B,$B57,'comprehensive_dps30 Swam'!$C:$C,$C57)</f>
        <v>447.1</v>
      </c>
      <c r="K57" s="5">
        <f>SUMIFS('comprehensive_dps30 Swam'!K:K,'comprehensive_dps30 Swam'!$A:$A,$A57,'comprehensive_dps30 Swam'!$B:$B,$B57,'comprehensive_dps30 Swam'!$C:$C,$C57)</f>
        <v>2972</v>
      </c>
      <c r="L57" s="5">
        <f>SUMIFS('comprehensive_dps30 Swam'!L:L,'comprehensive_dps30 Swam'!$A:$A,$A57,'comprehensive_dps30 Swam'!$B:$B,$B57,'comprehensive_dps30 Swam'!$C:$C,$C57)</f>
        <v>44.73</v>
      </c>
      <c r="M57" s="5">
        <f>SUMIFS('comprehensive_dps30 Swam'!M:M,'comprehensive_dps30 Swam'!$A:$A,$A57,'comprehensive_dps30 Swam'!$B:$B,$B57,'comprehensive_dps30 Swam'!$C:$C,$C57)</f>
        <v>20.024999999999999</v>
      </c>
      <c r="N57" s="5">
        <f>SUMIFS('comprehensive_dps30 Swam'!N:N,'comprehensive_dps30 Swam'!$A:$A,$A57,'comprehensive_dps30 Swam'!$B:$B,$B57,'comprehensive_dps30 Swam'!$C:$C,$C57)</f>
        <v>498.5</v>
      </c>
      <c r="O57" s="5">
        <f>SUMIFS('comprehensive_dps30 Swam'!O:O,'comprehensive_dps30 Swam'!$A:$A,$A57,'comprehensive_dps30 Swam'!$B:$B,$B57,'comprehensive_dps30 Swam'!$C:$C,$C57)</f>
        <v>3200</v>
      </c>
      <c r="P57" s="5">
        <f>SUMIFS('comprehensive_dps30 Swam'!P:P,'comprehensive_dps30 Swam'!$A:$A,$A57,'comprehensive_dps30 Swam'!$B:$B,$B57,'comprehensive_dps30 Swam'!$C:$C,$C57)</f>
        <v>46.78</v>
      </c>
      <c r="Q57" s="5">
        <f>SUMIFS('comprehensive_dps30 Swam'!Q:Q,'comprehensive_dps30 Swam'!$A:$A,$A57,'comprehensive_dps30 Swam'!$B:$B,$B57,'comprehensive_dps30 Swam'!$C:$C,$C57)</f>
        <v>20.619</v>
      </c>
      <c r="R57" s="5">
        <f>SUMIFS('comprehensive_dps30 Swam'!R:R,'comprehensive_dps30 Swam'!$A:$A,$A57,'comprehensive_dps30 Swam'!$B:$B,$B57,'comprehensive_dps30 Swam'!$C:$C,$C57)</f>
        <v>546.29999999999995</v>
      </c>
      <c r="S57" s="5">
        <f>SUMIFS('comprehensive_dps30 Swam'!S:S,'comprehensive_dps30 Swam'!$A:$A,$A57,'comprehensive_dps30 Swam'!$B:$B,$B57,'comprehensive_dps30 Swam'!$C:$C,$C57)</f>
        <v>3406</v>
      </c>
      <c r="T57" s="5">
        <f>SUMIFS('comprehensive_dps30 Swam'!T:T,'comprehensive_dps30 Swam'!$A:$A,$A57,'comprehensive_dps30 Swam'!$B:$B,$B57,'comprehensive_dps30 Swam'!$C:$C,$C57)</f>
        <v>48.86</v>
      </c>
      <c r="U57" s="5">
        <f>SUMIFS('comprehensive_dps30 Swam'!U:U,'comprehensive_dps30 Swam'!$A:$A,$A57,'comprehensive_dps30 Swam'!$B:$B,$B57,'comprehensive_dps30 Swam'!$C:$C,$C57)</f>
        <v>21.210999999999999</v>
      </c>
      <c r="V57" s="5">
        <f>SUMIFS('comprehensive_dps30 Swam'!V:V,'comprehensive_dps30 Swam'!$A:$A,$A57,'comprehensive_dps30 Swam'!$B:$B,$B57,'comprehensive_dps30 Swam'!$C:$C,$C57)</f>
        <v>597</v>
      </c>
      <c r="W57" s="5">
        <f>SUMIFS('comprehensive_dps30 Swam'!W:W,'comprehensive_dps30 Swam'!$A:$A,$A57,'comprehensive_dps30 Swam'!$B:$B,$B57,'comprehensive_dps30 Swam'!$C:$C,$C57)</f>
        <v>3618</v>
      </c>
    </row>
    <row r="58" spans="1:23" s="5" customFormat="1" x14ac:dyDescent="0.45">
      <c r="A58" s="5" t="s">
        <v>250</v>
      </c>
      <c r="B58" s="5" t="s">
        <v>81</v>
      </c>
      <c r="C58" s="5" t="s">
        <v>69</v>
      </c>
      <c r="D58" s="5">
        <f>SUMIFS('comprehensive_dps30 Swam'!D:D,'comprehensive_dps30 Swam'!$A:$A,$A58,'comprehensive_dps30 Swam'!$B:$B,$B58,'comprehensive_dps30 Swam'!$C:$C,$C58)</f>
        <v>37.96</v>
      </c>
      <c r="E58" s="5">
        <f>SUMIFS('comprehensive_dps30 Swam'!E:E,'comprehensive_dps30 Swam'!$A:$A,$A58,'comprehensive_dps30 Swam'!$B:$B,$B58,'comprehensive_dps30 Swam'!$C:$C,$C58)</f>
        <v>19.038</v>
      </c>
      <c r="F58" s="5">
        <f>SUMIFS('comprehensive_dps30 Swam'!F:F,'comprehensive_dps30 Swam'!$A:$A,$A58,'comprehensive_dps30 Swam'!$B:$B,$B58,'comprehensive_dps30 Swam'!$C:$C,$C58)</f>
        <v>301</v>
      </c>
      <c r="G58" s="5">
        <f>SUMIFS('comprehensive_dps30 Swam'!G:G,'comprehensive_dps30 Swam'!$A:$A,$A58,'comprehensive_dps30 Swam'!$B:$B,$B58,'comprehensive_dps30 Swam'!$C:$C,$C58)</f>
        <v>2275</v>
      </c>
      <c r="H58" s="5">
        <f>SUMIFS('comprehensive_dps30 Swam'!H:H,'comprehensive_dps30 Swam'!$A:$A,$A58,'comprehensive_dps30 Swam'!$B:$B,$B58,'comprehensive_dps30 Swam'!$C:$C,$C58)</f>
        <v>40.25</v>
      </c>
      <c r="I58" s="5">
        <f>SUMIFS('comprehensive_dps30 Swam'!I:I,'comprehensive_dps30 Swam'!$A:$A,$A58,'comprehensive_dps30 Swam'!$B:$B,$B58,'comprehensive_dps30 Swam'!$C:$C,$C58)</f>
        <v>19.786000000000001</v>
      </c>
      <c r="J58" s="5">
        <f>SUMIFS('comprehensive_dps30 Swam'!J:J,'comprehensive_dps30 Swam'!$A:$A,$A58,'comprehensive_dps30 Swam'!$B:$B,$B58,'comprehensive_dps30 Swam'!$C:$C,$C58)</f>
        <v>338.9</v>
      </c>
      <c r="K58" s="5">
        <f>SUMIFS('comprehensive_dps30 Swam'!K:K,'comprehensive_dps30 Swam'!$A:$A,$A58,'comprehensive_dps30 Swam'!$B:$B,$B58,'comprehensive_dps30 Swam'!$C:$C,$C58)</f>
        <v>2465</v>
      </c>
      <c r="L58" s="5">
        <f>SUMIFS('comprehensive_dps30 Swam'!L:L,'comprehensive_dps30 Swam'!$A:$A,$A58,'comprehensive_dps30 Swam'!$B:$B,$B58,'comprehensive_dps30 Swam'!$C:$C,$C58)</f>
        <v>42.49</v>
      </c>
      <c r="M58" s="5">
        <f>SUMIFS('comprehensive_dps30 Swam'!M:M,'comprehensive_dps30 Swam'!$A:$A,$A58,'comprehensive_dps30 Swam'!$B:$B,$B58,'comprehensive_dps30 Swam'!$C:$C,$C58)</f>
        <v>20.501999999999999</v>
      </c>
      <c r="N58" s="5">
        <f>SUMIFS('comprehensive_dps30 Swam'!N:N,'comprehensive_dps30 Swam'!$A:$A,$A58,'comprehensive_dps30 Swam'!$B:$B,$B58,'comprehensive_dps30 Swam'!$C:$C,$C58)</f>
        <v>378.2</v>
      </c>
      <c r="O58" s="5">
        <f>SUMIFS('comprehensive_dps30 Swam'!O:O,'comprehensive_dps30 Swam'!$A:$A,$A58,'comprehensive_dps30 Swam'!$B:$B,$B58,'comprehensive_dps30 Swam'!$C:$C,$C58)</f>
        <v>2654</v>
      </c>
      <c r="P58" s="5">
        <f>SUMIFS('comprehensive_dps30 Swam'!P:P,'comprehensive_dps30 Swam'!$A:$A,$A58,'comprehensive_dps30 Swam'!$B:$B,$B58,'comprehensive_dps30 Swam'!$C:$C,$C58)</f>
        <v>44.46</v>
      </c>
      <c r="Q58" s="5">
        <f>SUMIFS('comprehensive_dps30 Swam'!Q:Q,'comprehensive_dps30 Swam'!$A:$A,$A58,'comprehensive_dps30 Swam'!$B:$B,$B58,'comprehensive_dps30 Swam'!$C:$C,$C58)</f>
        <v>21.120999999999999</v>
      </c>
      <c r="R58" s="5">
        <f>SUMIFS('comprehensive_dps30 Swam'!R:R,'comprehensive_dps30 Swam'!$A:$A,$A58,'comprehensive_dps30 Swam'!$B:$B,$B58,'comprehensive_dps30 Swam'!$C:$C,$C58)</f>
        <v>414.6</v>
      </c>
      <c r="S58" s="5">
        <f>SUMIFS('comprehensive_dps30 Swam'!S:S,'comprehensive_dps30 Swam'!$A:$A,$A58,'comprehensive_dps30 Swam'!$B:$B,$B58,'comprehensive_dps30 Swam'!$C:$C,$C58)</f>
        <v>2825</v>
      </c>
      <c r="T58" s="5">
        <f>SUMIFS('comprehensive_dps30 Swam'!T:T,'comprehensive_dps30 Swam'!$A:$A,$A58,'comprehensive_dps30 Swam'!$B:$B,$B58,'comprehensive_dps30 Swam'!$C:$C,$C58)</f>
        <v>46.45</v>
      </c>
      <c r="U58" s="5">
        <f>SUMIFS('comprehensive_dps30 Swam'!U:U,'comprehensive_dps30 Swam'!$A:$A,$A58,'comprehensive_dps30 Swam'!$B:$B,$B58,'comprehensive_dps30 Swam'!$C:$C,$C58)</f>
        <v>21.738</v>
      </c>
      <c r="V58" s="5">
        <f>SUMIFS('comprehensive_dps30 Swam'!V:V,'comprehensive_dps30 Swam'!$A:$A,$A58,'comprehensive_dps30 Swam'!$B:$B,$B58,'comprehensive_dps30 Swam'!$C:$C,$C58)</f>
        <v>453.3</v>
      </c>
      <c r="W58" s="5">
        <f>SUMIFS('comprehensive_dps30 Swam'!W:W,'comprehensive_dps30 Swam'!$A:$A,$A58,'comprehensive_dps30 Swam'!$B:$B,$B58,'comprehensive_dps30 Swam'!$C:$C,$C58)</f>
        <v>3001</v>
      </c>
    </row>
    <row r="59" spans="1:23" s="4" customFormat="1" x14ac:dyDescent="0.45">
      <c r="A59" s="4" t="s">
        <v>223</v>
      </c>
      <c r="B59" s="4" t="s">
        <v>71</v>
      </c>
      <c r="C59" s="4" t="s">
        <v>75</v>
      </c>
      <c r="D59" s="4">
        <f>SUMIFS('comprehensive_dps30 Swam'!D:D,'comprehensive_dps30 Swam'!$A:$A,$A59,'comprehensive_dps30 Swam'!$B:$B,$B59,'comprehensive_dps30 Swam'!$C:$C,$C59)</f>
        <v>37.51</v>
      </c>
      <c r="E59" s="4">
        <f>SUMIFS('comprehensive_dps30 Swam'!E:E,'comprehensive_dps30 Swam'!$A:$A,$A59,'comprehensive_dps30 Swam'!$B:$B,$B59,'comprehensive_dps30 Swam'!$C:$C,$C59)</f>
        <v>16.733000000000001</v>
      </c>
      <c r="F59" s="4">
        <f>SUMIFS('comprehensive_dps30 Swam'!F:F,'comprehensive_dps30 Swam'!$A:$A,$A59,'comprehensive_dps30 Swam'!$B:$B,$B59,'comprehensive_dps30 Swam'!$C:$C,$C59)</f>
        <v>422.6</v>
      </c>
      <c r="G59" s="4">
        <f>SUMIFS('comprehensive_dps30 Swam'!G:G,'comprehensive_dps30 Swam'!$A:$A,$A59,'comprehensive_dps30 Swam'!$B:$B,$B59,'comprehensive_dps30 Swam'!$C:$C,$C59)</f>
        <v>3397</v>
      </c>
      <c r="H59" s="4">
        <f>SUMIFS('comprehensive_dps30 Swam'!H:H,'comprehensive_dps30 Swam'!$A:$A,$A59,'comprehensive_dps30 Swam'!$B:$B,$B59,'comprehensive_dps30 Swam'!$C:$C,$C59)</f>
        <v>39.75</v>
      </c>
      <c r="I59" s="4">
        <f>SUMIFS('comprehensive_dps30 Swam'!I:I,'comprehensive_dps30 Swam'!$A:$A,$A59,'comprehensive_dps30 Swam'!$B:$B,$B59,'comprehensive_dps30 Swam'!$C:$C,$C59)</f>
        <v>17.378</v>
      </c>
      <c r="J59" s="4">
        <f>SUMIFS('comprehensive_dps30 Swam'!J:J,'comprehensive_dps30 Swam'!$A:$A,$A59,'comprehensive_dps30 Swam'!$B:$B,$B59,'comprehensive_dps30 Swam'!$C:$C,$C59)</f>
        <v>475.5</v>
      </c>
      <c r="K59" s="4">
        <f>SUMIFS('comprehensive_dps30 Swam'!K:K,'comprehensive_dps30 Swam'!$A:$A,$A59,'comprehensive_dps30 Swam'!$B:$B,$B59,'comprehensive_dps30 Swam'!$C:$C,$C59)</f>
        <v>3680</v>
      </c>
      <c r="L59" s="4">
        <f>SUMIFS('comprehensive_dps30 Swam'!L:L,'comprehensive_dps30 Swam'!$A:$A,$A59,'comprehensive_dps30 Swam'!$B:$B,$B59,'comprehensive_dps30 Swam'!$C:$C,$C59)</f>
        <v>41.93</v>
      </c>
      <c r="M59" s="4">
        <f>SUMIFS('comprehensive_dps30 Swam'!M:M,'comprehensive_dps30 Swam'!$A:$A,$A59,'comprehensive_dps30 Swam'!$B:$B,$B59,'comprehensive_dps30 Swam'!$C:$C,$C59)</f>
        <v>17.997</v>
      </c>
      <c r="N59" s="4">
        <f>SUMIFS('comprehensive_dps30 Swam'!N:N,'comprehensive_dps30 Swam'!$A:$A,$A59,'comprehensive_dps30 Swam'!$B:$B,$B59,'comprehensive_dps30 Swam'!$C:$C,$C59)</f>
        <v>530.29999999999995</v>
      </c>
      <c r="O59" s="4">
        <f>SUMIFS('comprehensive_dps30 Swam'!O:O,'comprehensive_dps30 Swam'!$A:$A,$A59,'comprehensive_dps30 Swam'!$B:$B,$B59,'comprehensive_dps30 Swam'!$C:$C,$C59)</f>
        <v>3963</v>
      </c>
      <c r="P59" s="4">
        <f>SUMIFS('comprehensive_dps30 Swam'!P:P,'comprehensive_dps30 Swam'!$A:$A,$A59,'comprehensive_dps30 Swam'!$B:$B,$B59,'comprehensive_dps30 Swam'!$C:$C,$C59)</f>
        <v>43.86</v>
      </c>
      <c r="Q59" s="4">
        <f>SUMIFS('comprehensive_dps30 Swam'!Q:Q,'comprehensive_dps30 Swam'!$A:$A,$A59,'comprehensive_dps30 Swam'!$B:$B,$B59,'comprehensive_dps30 Swam'!$C:$C,$C59)</f>
        <v>18.533999999999999</v>
      </c>
      <c r="R59" s="4">
        <f>SUMIFS('comprehensive_dps30 Swam'!R:R,'comprehensive_dps30 Swam'!$A:$A,$A59,'comprehensive_dps30 Swam'!$B:$B,$B59,'comprehensive_dps30 Swam'!$C:$C,$C59)</f>
        <v>581.20000000000005</v>
      </c>
      <c r="S59" s="4">
        <f>SUMIFS('comprehensive_dps30 Swam'!S:S,'comprehensive_dps30 Swam'!$A:$A,$A59,'comprehensive_dps30 Swam'!$B:$B,$B59,'comprehensive_dps30 Swam'!$C:$C,$C59)</f>
        <v>4218</v>
      </c>
      <c r="T59" s="4">
        <f>SUMIFS('comprehensive_dps30 Swam'!T:T,'comprehensive_dps30 Swam'!$A:$A,$A59,'comprehensive_dps30 Swam'!$B:$B,$B59,'comprehensive_dps30 Swam'!$C:$C,$C59)</f>
        <v>45.81</v>
      </c>
      <c r="U59" s="4">
        <f>SUMIFS('comprehensive_dps30 Swam'!U:U,'comprehensive_dps30 Swam'!$A:$A,$A59,'comprehensive_dps30 Swam'!$B:$B,$B59,'comprehensive_dps30 Swam'!$C:$C,$C59)</f>
        <v>19.07</v>
      </c>
      <c r="V59" s="4">
        <f>SUMIFS('comprehensive_dps30 Swam'!V:V,'comprehensive_dps30 Swam'!$A:$A,$A59,'comprehensive_dps30 Swam'!$B:$B,$B59,'comprehensive_dps30 Swam'!$C:$C,$C59)</f>
        <v>635.29999999999995</v>
      </c>
      <c r="W59" s="4">
        <f>SUMIFS('comprehensive_dps30 Swam'!W:W,'comprehensive_dps30 Swam'!$A:$A,$A59,'comprehensive_dps30 Swam'!$B:$B,$B59,'comprehensive_dps30 Swam'!$C:$C,$C59)</f>
        <v>4481</v>
      </c>
    </row>
    <row r="60" spans="1:23" s="4" customFormat="1" x14ac:dyDescent="0.45">
      <c r="A60" s="4" t="s">
        <v>223</v>
      </c>
      <c r="B60" s="4" t="s">
        <v>68</v>
      </c>
      <c r="C60" s="4" t="s">
        <v>72</v>
      </c>
      <c r="D60" s="4">
        <f>SUMIFS('comprehensive_dps30 Swam'!D:D,'comprehensive_dps30 Swam'!$A:$A,$A60,'comprehensive_dps30 Swam'!$B:$B,$B60,'comprehensive_dps30 Swam'!$C:$C,$C60)</f>
        <v>35.44</v>
      </c>
      <c r="E60" s="4">
        <f>SUMIFS('comprehensive_dps30 Swam'!E:E,'comprehensive_dps30 Swam'!$A:$A,$A60,'comprehensive_dps30 Swam'!$B:$B,$B60,'comprehensive_dps30 Swam'!$C:$C,$C60)</f>
        <v>15.807</v>
      </c>
      <c r="F60" s="4">
        <f>SUMIFS('comprehensive_dps30 Swam'!F:F,'comprehensive_dps30 Swam'!$A:$A,$A60,'comprehensive_dps30 Swam'!$B:$B,$B60,'comprehensive_dps30 Swam'!$C:$C,$C60)</f>
        <v>399.3</v>
      </c>
      <c r="G60" s="4">
        <f>SUMIFS('comprehensive_dps30 Swam'!G:G,'comprehensive_dps30 Swam'!$A:$A,$A60,'comprehensive_dps30 Swam'!$B:$B,$B60,'comprehensive_dps30 Swam'!$C:$C,$C60)</f>
        <v>3397</v>
      </c>
      <c r="H60" s="4">
        <f>SUMIFS('comprehensive_dps30 Swam'!H:H,'comprehensive_dps30 Swam'!$A:$A,$A60,'comprehensive_dps30 Swam'!$B:$B,$B60,'comprehensive_dps30 Swam'!$C:$C,$C60)</f>
        <v>37.619999999999997</v>
      </c>
      <c r="I60" s="4">
        <f>SUMIFS('comprehensive_dps30 Swam'!I:I,'comprehensive_dps30 Swam'!$A:$A,$A60,'comprehensive_dps30 Swam'!$B:$B,$B60,'comprehensive_dps30 Swam'!$C:$C,$C60)</f>
        <v>16.446999999999999</v>
      </c>
      <c r="J60" s="4">
        <f>SUMIFS('comprehensive_dps30 Swam'!J:J,'comprehensive_dps30 Swam'!$A:$A,$A60,'comprehensive_dps30 Swam'!$B:$B,$B60,'comprehensive_dps30 Swam'!$C:$C,$C60)</f>
        <v>450</v>
      </c>
      <c r="K60" s="4">
        <f>SUMIFS('comprehensive_dps30 Swam'!K:K,'comprehensive_dps30 Swam'!$A:$A,$A60,'comprehensive_dps30 Swam'!$B:$B,$B60,'comprehensive_dps30 Swam'!$C:$C,$C60)</f>
        <v>3680</v>
      </c>
      <c r="L60" s="4">
        <f>SUMIFS('comprehensive_dps30 Swam'!L:L,'comprehensive_dps30 Swam'!$A:$A,$A60,'comprehensive_dps30 Swam'!$B:$B,$B60,'comprehensive_dps30 Swam'!$C:$C,$C60)</f>
        <v>39.75</v>
      </c>
      <c r="M60" s="4">
        <f>SUMIFS('comprehensive_dps30 Swam'!M:M,'comprehensive_dps30 Swam'!$A:$A,$A60,'comprehensive_dps30 Swam'!$B:$B,$B60,'comprehensive_dps30 Swam'!$C:$C,$C60)</f>
        <v>17.059000000000001</v>
      </c>
      <c r="N60" s="4">
        <f>SUMIFS('comprehensive_dps30 Swam'!N:N,'comprehensive_dps30 Swam'!$A:$A,$A60,'comprehensive_dps30 Swam'!$B:$B,$B60,'comprehensive_dps30 Swam'!$C:$C,$C60)</f>
        <v>502.7</v>
      </c>
      <c r="O60" s="4">
        <f>SUMIFS('comprehensive_dps30 Swam'!O:O,'comprehensive_dps30 Swam'!$A:$A,$A60,'comprehensive_dps30 Swam'!$B:$B,$B60,'comprehensive_dps30 Swam'!$C:$C,$C60)</f>
        <v>3963</v>
      </c>
      <c r="P60" s="4">
        <f>SUMIFS('comprehensive_dps30 Swam'!P:P,'comprehensive_dps30 Swam'!$A:$A,$A60,'comprehensive_dps30 Swam'!$B:$B,$B60,'comprehensive_dps30 Swam'!$C:$C,$C60)</f>
        <v>41.62</v>
      </c>
      <c r="Q60" s="4">
        <f>SUMIFS('comprehensive_dps30 Swam'!Q:Q,'comprehensive_dps30 Swam'!$A:$A,$A60,'comprehensive_dps30 Swam'!$B:$B,$B60,'comprehensive_dps30 Swam'!$C:$C,$C60)</f>
        <v>17.59</v>
      </c>
      <c r="R60" s="4">
        <f>SUMIFS('comprehensive_dps30 Swam'!R:R,'comprehensive_dps30 Swam'!$A:$A,$A60,'comprehensive_dps30 Swam'!$B:$B,$B60,'comprehensive_dps30 Swam'!$C:$C,$C60)</f>
        <v>551.6</v>
      </c>
      <c r="S60" s="4">
        <f>SUMIFS('comprehensive_dps30 Swam'!S:S,'comprehensive_dps30 Swam'!$A:$A,$A60,'comprehensive_dps30 Swam'!$B:$B,$B60,'comprehensive_dps30 Swam'!$C:$C,$C60)</f>
        <v>4218</v>
      </c>
      <c r="T60" s="4">
        <f>SUMIFS('comprehensive_dps30 Swam'!T:T,'comprehensive_dps30 Swam'!$A:$A,$A60,'comprehensive_dps30 Swam'!$B:$B,$B60,'comprehensive_dps30 Swam'!$C:$C,$C60)</f>
        <v>43.53</v>
      </c>
      <c r="U60" s="4">
        <f>SUMIFS('comprehensive_dps30 Swam'!U:U,'comprehensive_dps30 Swam'!$A:$A,$A60,'comprehensive_dps30 Swam'!$B:$B,$B60,'comprehensive_dps30 Swam'!$C:$C,$C60)</f>
        <v>18.117999999999999</v>
      </c>
      <c r="V60" s="4">
        <f>SUMIFS('comprehensive_dps30 Swam'!V:V,'comprehensive_dps30 Swam'!$A:$A,$A60,'comprehensive_dps30 Swam'!$B:$B,$B60,'comprehensive_dps30 Swam'!$C:$C,$C60)</f>
        <v>603.6</v>
      </c>
      <c r="W60" s="4">
        <f>SUMIFS('comprehensive_dps30 Swam'!W:W,'comprehensive_dps30 Swam'!$A:$A,$A60,'comprehensive_dps30 Swam'!$B:$B,$B60,'comprehensive_dps30 Swam'!$C:$C,$C60)</f>
        <v>4481</v>
      </c>
    </row>
    <row r="61" spans="1:23" s="4" customFormat="1" x14ac:dyDescent="0.45">
      <c r="A61" s="4" t="s">
        <v>238</v>
      </c>
      <c r="B61" s="4" t="s">
        <v>68</v>
      </c>
      <c r="C61" s="4" t="s">
        <v>69</v>
      </c>
      <c r="D61" s="4">
        <f>SUMIFS('comprehensive_dps30 Swam'!D:D,'comprehensive_dps30 Swam'!$A:$A,$A61,'comprehensive_dps30 Swam'!$B:$B,$B61,'comprehensive_dps30 Swam'!$C:$C,$C61)</f>
        <v>35.42</v>
      </c>
      <c r="E61" s="4">
        <f>SUMIFS('comprehensive_dps30 Swam'!E:E,'comprehensive_dps30 Swam'!$A:$A,$A61,'comprehensive_dps30 Swam'!$B:$B,$B61,'comprehensive_dps30 Swam'!$C:$C,$C61)</f>
        <v>16.344999999999999</v>
      </c>
      <c r="F61" s="4">
        <f>SUMIFS('comprehensive_dps30 Swam'!F:F,'comprehensive_dps30 Swam'!$A:$A,$A61,'comprehensive_dps30 Swam'!$B:$B,$B61,'comprehensive_dps30 Swam'!$C:$C,$C61)</f>
        <v>360.4</v>
      </c>
      <c r="G61" s="4">
        <f>SUMIFS('comprehensive_dps30 Swam'!G:G,'comprehensive_dps30 Swam'!$A:$A,$A61,'comprehensive_dps30 Swam'!$B:$B,$B61,'comprehensive_dps30 Swam'!$C:$C,$C61)</f>
        <v>2587</v>
      </c>
      <c r="H61" s="4">
        <f>SUMIFS('comprehensive_dps30 Swam'!H:H,'comprehensive_dps30 Swam'!$A:$A,$A61,'comprehensive_dps30 Swam'!$B:$B,$B61,'comprehensive_dps30 Swam'!$C:$C,$C61)</f>
        <v>37.47</v>
      </c>
      <c r="I61" s="4">
        <f>SUMIFS('comprehensive_dps30 Swam'!I:I,'comprehensive_dps30 Swam'!$A:$A,$A61,'comprehensive_dps30 Swam'!$B:$B,$B61,'comprehensive_dps30 Swam'!$C:$C,$C61)</f>
        <v>16.951000000000001</v>
      </c>
      <c r="J61" s="4">
        <f>SUMIFS('comprehensive_dps30 Swam'!J:J,'comprehensive_dps30 Swam'!$A:$A,$A61,'comprehensive_dps30 Swam'!$B:$B,$B61,'comprehensive_dps30 Swam'!$C:$C,$C61)</f>
        <v>404.9</v>
      </c>
      <c r="K61" s="4">
        <f>SUMIFS('comprehensive_dps30 Swam'!K:K,'comprehensive_dps30 Swam'!$A:$A,$A61,'comprehensive_dps30 Swam'!$B:$B,$B61,'comprehensive_dps30 Swam'!$C:$C,$C61)</f>
        <v>2802</v>
      </c>
      <c r="L61" s="4">
        <f>SUMIFS('comprehensive_dps30 Swam'!L:L,'comprehensive_dps30 Swam'!$A:$A,$A61,'comprehensive_dps30 Swam'!$B:$B,$B61,'comprehensive_dps30 Swam'!$C:$C,$C61)</f>
        <v>39.479999999999997</v>
      </c>
      <c r="M61" s="4">
        <f>SUMIFS('comprehensive_dps30 Swam'!M:M,'comprehensive_dps30 Swam'!$A:$A,$A61,'comprehensive_dps30 Swam'!$B:$B,$B61,'comprehensive_dps30 Swam'!$C:$C,$C61)</f>
        <v>17.532</v>
      </c>
      <c r="N61" s="4">
        <f>SUMIFS('comprehensive_dps30 Swam'!N:N,'comprehensive_dps30 Swam'!$A:$A,$A61,'comprehensive_dps30 Swam'!$B:$B,$B61,'comprehensive_dps30 Swam'!$C:$C,$C61)</f>
        <v>450.9</v>
      </c>
      <c r="O61" s="4">
        <f>SUMIFS('comprehensive_dps30 Swam'!O:O,'comprehensive_dps30 Swam'!$A:$A,$A61,'comprehensive_dps30 Swam'!$B:$B,$B61,'comprehensive_dps30 Swam'!$C:$C,$C61)</f>
        <v>3018</v>
      </c>
      <c r="P61" s="4">
        <f>SUMIFS('comprehensive_dps30 Swam'!P:P,'comprehensive_dps30 Swam'!$A:$A,$A61,'comprehensive_dps30 Swam'!$B:$B,$B61,'comprehensive_dps30 Swam'!$C:$C,$C61)</f>
        <v>41.25</v>
      </c>
      <c r="Q61" s="4">
        <f>SUMIFS('comprehensive_dps30 Swam'!Q:Q,'comprehensive_dps30 Swam'!$A:$A,$A61,'comprehensive_dps30 Swam'!$B:$B,$B61,'comprehensive_dps30 Swam'!$C:$C,$C61)</f>
        <v>18.035</v>
      </c>
      <c r="R61" s="4">
        <f>SUMIFS('comprehensive_dps30 Swam'!R:R,'comprehensive_dps30 Swam'!$A:$A,$A61,'comprehensive_dps30 Swam'!$B:$B,$B61,'comprehensive_dps30 Swam'!$C:$C,$C61)</f>
        <v>493.7</v>
      </c>
      <c r="S61" s="4">
        <f>SUMIFS('comprehensive_dps30 Swam'!S:S,'comprehensive_dps30 Swam'!$A:$A,$A61,'comprehensive_dps30 Swam'!$B:$B,$B61,'comprehensive_dps30 Swam'!$C:$C,$C61)</f>
        <v>3211</v>
      </c>
      <c r="T61" s="4">
        <f>SUMIFS('comprehensive_dps30 Swam'!T:T,'comprehensive_dps30 Swam'!$A:$A,$A61,'comprehensive_dps30 Swam'!$B:$B,$B61,'comprehensive_dps30 Swam'!$C:$C,$C61)</f>
        <v>43.05</v>
      </c>
      <c r="U61" s="4">
        <f>SUMIFS('comprehensive_dps30 Swam'!U:U,'comprehensive_dps30 Swam'!$A:$A,$A61,'comprehensive_dps30 Swam'!$B:$B,$B61,'comprehensive_dps30 Swam'!$C:$C,$C61)</f>
        <v>18.536999999999999</v>
      </c>
      <c r="V61" s="4">
        <f>SUMIFS('comprehensive_dps30 Swam'!V:V,'comprehensive_dps30 Swam'!$A:$A,$A61,'comprehensive_dps30 Swam'!$B:$B,$B61,'comprehensive_dps30 Swam'!$C:$C,$C61)</f>
        <v>539</v>
      </c>
      <c r="W61" s="4">
        <f>SUMIFS('comprehensive_dps30 Swam'!W:W,'comprehensive_dps30 Swam'!$A:$A,$A61,'comprehensive_dps30 Swam'!$B:$B,$B61,'comprehensive_dps30 Swam'!$C:$C,$C61)</f>
        <v>3411</v>
      </c>
    </row>
    <row r="62" spans="1:23" s="4" customFormat="1" x14ac:dyDescent="0.45">
      <c r="A62" s="4" t="s">
        <v>201</v>
      </c>
      <c r="B62" s="4" t="s">
        <v>71</v>
      </c>
      <c r="C62" s="4" t="s">
        <v>69</v>
      </c>
      <c r="D62" s="4">
        <f>SUMIFS('comprehensive_dps30 Swam'!D:D,'comprehensive_dps30 Swam'!$A:$A,$A62,'comprehensive_dps30 Swam'!$B:$B,$B62,'comprehensive_dps30 Swam'!$C:$C,$C62)</f>
        <v>32.200000000000003</v>
      </c>
      <c r="E62" s="4">
        <f>SUMIFS('comprehensive_dps30 Swam'!E:E,'comprehensive_dps30 Swam'!$A:$A,$A62,'comprehensive_dps30 Swam'!$B:$B,$B62,'comprehensive_dps30 Swam'!$C:$C,$C62)</f>
        <v>14.859</v>
      </c>
      <c r="F62" s="4">
        <f>SUMIFS('comprehensive_dps30 Swam'!F:F,'comprehensive_dps30 Swam'!$A:$A,$A62,'comprehensive_dps30 Swam'!$B:$B,$B62,'comprehensive_dps30 Swam'!$C:$C,$C62)</f>
        <v>327.7</v>
      </c>
      <c r="G62" s="4">
        <f>SUMIFS('comprehensive_dps30 Swam'!G:G,'comprehensive_dps30 Swam'!$A:$A,$A62,'comprehensive_dps30 Swam'!$B:$B,$B62,'comprehensive_dps30 Swam'!$C:$C,$C62)</f>
        <v>2401</v>
      </c>
      <c r="H62" s="4">
        <f>SUMIFS('comprehensive_dps30 Swam'!H:H,'comprehensive_dps30 Swam'!$A:$A,$A62,'comprehensive_dps30 Swam'!$B:$B,$B62,'comprehensive_dps30 Swam'!$C:$C,$C62)</f>
        <v>34.090000000000003</v>
      </c>
      <c r="I62" s="4">
        <f>SUMIFS('comprehensive_dps30 Swam'!I:I,'comprehensive_dps30 Swam'!$A:$A,$A62,'comprehensive_dps30 Swam'!$B:$B,$B62,'comprehensive_dps30 Swam'!$C:$C,$C62)</f>
        <v>15.420999999999999</v>
      </c>
      <c r="J62" s="4">
        <f>SUMIFS('comprehensive_dps30 Swam'!J:J,'comprehensive_dps30 Swam'!$A:$A,$A62,'comprehensive_dps30 Swam'!$B:$B,$B62,'comprehensive_dps30 Swam'!$C:$C,$C62)</f>
        <v>368.4</v>
      </c>
      <c r="K62" s="4">
        <f>SUMIFS('comprehensive_dps30 Swam'!K:K,'comprehensive_dps30 Swam'!$A:$A,$A62,'comprehensive_dps30 Swam'!$B:$B,$B62,'comprehensive_dps30 Swam'!$C:$C,$C62)</f>
        <v>2601</v>
      </c>
      <c r="L62" s="4">
        <f>SUMIFS('comprehensive_dps30 Swam'!L:L,'comprehensive_dps30 Swam'!$A:$A,$A62,'comprehensive_dps30 Swam'!$B:$B,$B62,'comprehensive_dps30 Swam'!$C:$C,$C62)</f>
        <v>35.94</v>
      </c>
      <c r="M62" s="4">
        <f>SUMIFS('comprehensive_dps30 Swam'!M:M,'comprehensive_dps30 Swam'!$A:$A,$A62,'comprehensive_dps30 Swam'!$B:$B,$B62,'comprehensive_dps30 Swam'!$C:$C,$C62)</f>
        <v>15.959</v>
      </c>
      <c r="N62" s="4">
        <f>SUMIFS('comprehensive_dps30 Swam'!N:N,'comprehensive_dps30 Swam'!$A:$A,$A62,'comprehensive_dps30 Swam'!$B:$B,$B62,'comprehensive_dps30 Swam'!$C:$C,$C62)</f>
        <v>410.6</v>
      </c>
      <c r="O62" s="4">
        <f>SUMIFS('comprehensive_dps30 Swam'!O:O,'comprehensive_dps30 Swam'!$A:$A,$A62,'comprehensive_dps30 Swam'!$B:$B,$B62,'comprehensive_dps30 Swam'!$C:$C,$C62)</f>
        <v>2802</v>
      </c>
      <c r="P62" s="4">
        <f>SUMIFS('comprehensive_dps30 Swam'!P:P,'comprehensive_dps30 Swam'!$A:$A,$A62,'comprehensive_dps30 Swam'!$B:$B,$B62,'comprehensive_dps30 Swam'!$C:$C,$C62)</f>
        <v>37.57</v>
      </c>
      <c r="Q62" s="4">
        <f>SUMIFS('comprehensive_dps30 Swam'!Q:Q,'comprehensive_dps30 Swam'!$A:$A,$A62,'comprehensive_dps30 Swam'!$B:$B,$B62,'comprehensive_dps30 Swam'!$C:$C,$C62)</f>
        <v>16.425000000000001</v>
      </c>
      <c r="R62" s="4">
        <f>SUMIFS('comprehensive_dps30 Swam'!R:R,'comprehensive_dps30 Swam'!$A:$A,$A62,'comprehensive_dps30 Swam'!$B:$B,$B62,'comprehensive_dps30 Swam'!$C:$C,$C62)</f>
        <v>449.7</v>
      </c>
      <c r="S62" s="4">
        <f>SUMIFS('comprehensive_dps30 Swam'!S:S,'comprehensive_dps30 Swam'!$A:$A,$A62,'comprehensive_dps30 Swam'!$B:$B,$B62,'comprehensive_dps30 Swam'!$C:$C,$C62)</f>
        <v>2982</v>
      </c>
      <c r="T62" s="4">
        <f>SUMIFS('comprehensive_dps30 Swam'!T:T,'comprehensive_dps30 Swam'!$A:$A,$A62,'comprehensive_dps30 Swam'!$B:$B,$B62,'comprehensive_dps30 Swam'!$C:$C,$C62)</f>
        <v>39.22</v>
      </c>
      <c r="U62" s="4">
        <f>SUMIFS('comprehensive_dps30 Swam'!U:U,'comprehensive_dps30 Swam'!$A:$A,$A62,'comprehensive_dps30 Swam'!$B:$B,$B62,'comprehensive_dps30 Swam'!$C:$C,$C62)</f>
        <v>16.89</v>
      </c>
      <c r="V62" s="4">
        <f>SUMIFS('comprehensive_dps30 Swam'!V:V,'comprehensive_dps30 Swam'!$A:$A,$A62,'comprehensive_dps30 Swam'!$B:$B,$B62,'comprehensive_dps30 Swam'!$C:$C,$C62)</f>
        <v>491.3</v>
      </c>
      <c r="W62" s="4">
        <f>SUMIFS('comprehensive_dps30 Swam'!W:W,'comprehensive_dps30 Swam'!$A:$A,$A62,'comprehensive_dps30 Swam'!$B:$B,$B62,'comprehensive_dps30 Swam'!$C:$C,$C62)</f>
        <v>3167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05DA-54F5-4D2F-9E30-A3C427DDF04A}">
  <dimension ref="A1:W362"/>
  <sheetViews>
    <sheetView workbookViewId="0"/>
  </sheetViews>
  <sheetFormatPr defaultRowHeight="14.25" x14ac:dyDescent="0.45"/>
  <cols>
    <col min="1" max="1" width="22.1328125" bestFit="1" customWidth="1"/>
    <col min="2" max="2" width="18.53125" bestFit="1" customWidth="1"/>
    <col min="3" max="3" width="16.46484375" bestFit="1" customWidth="1"/>
  </cols>
  <sheetData>
    <row r="1" spans="1:23" x14ac:dyDescent="0.45">
      <c r="A1" t="s">
        <v>151</v>
      </c>
      <c r="B1" t="s">
        <v>1</v>
      </c>
      <c r="C1" t="s">
        <v>2</v>
      </c>
      <c r="D1" t="s">
        <v>152</v>
      </c>
      <c r="E1" t="s">
        <v>153</v>
      </c>
      <c r="F1" t="s">
        <v>154</v>
      </c>
      <c r="G1" t="s">
        <v>155</v>
      </c>
      <c r="H1" t="s">
        <v>152</v>
      </c>
      <c r="I1" t="s">
        <v>153</v>
      </c>
      <c r="J1" t="s">
        <v>154</v>
      </c>
      <c r="K1" t="s">
        <v>155</v>
      </c>
      <c r="L1" t="s">
        <v>152</v>
      </c>
      <c r="M1" t="s">
        <v>153</v>
      </c>
      <c r="N1" t="s">
        <v>154</v>
      </c>
      <c r="O1" t="s">
        <v>155</v>
      </c>
      <c r="P1" t="s">
        <v>152</v>
      </c>
      <c r="Q1" t="s">
        <v>153</v>
      </c>
      <c r="R1" t="s">
        <v>154</v>
      </c>
      <c r="S1" t="s">
        <v>155</v>
      </c>
      <c r="T1" t="s">
        <v>152</v>
      </c>
      <c r="U1" t="s">
        <v>153</v>
      </c>
      <c r="V1" t="s">
        <v>154</v>
      </c>
      <c r="W1" t="s">
        <v>155</v>
      </c>
    </row>
    <row r="2" spans="1:23" x14ac:dyDescent="0.45">
      <c r="A2" t="s">
        <v>235</v>
      </c>
      <c r="B2" t="s">
        <v>71</v>
      </c>
      <c r="C2" t="s">
        <v>69</v>
      </c>
      <c r="D2">
        <v>51.05</v>
      </c>
      <c r="E2">
        <v>21.016999999999999</v>
      </c>
      <c r="F2">
        <v>731.7</v>
      </c>
      <c r="G2">
        <v>4481</v>
      </c>
      <c r="H2">
        <v>54.1</v>
      </c>
      <c r="I2">
        <v>21.832999999999998</v>
      </c>
      <c r="J2">
        <v>823.3</v>
      </c>
      <c r="K2">
        <v>4854</v>
      </c>
      <c r="L2">
        <v>57.09</v>
      </c>
      <c r="M2">
        <v>22.614999999999998</v>
      </c>
      <c r="N2">
        <v>918.4</v>
      </c>
      <c r="O2">
        <v>5227</v>
      </c>
      <c r="P2">
        <v>59.73</v>
      </c>
      <c r="Q2">
        <v>23.294</v>
      </c>
      <c r="R2">
        <v>1006.8</v>
      </c>
      <c r="S2">
        <v>5563</v>
      </c>
      <c r="T2">
        <v>62.4</v>
      </c>
      <c r="U2">
        <v>23.971</v>
      </c>
      <c r="V2">
        <v>1100.5999999999999</v>
      </c>
      <c r="W2">
        <v>5910</v>
      </c>
    </row>
    <row r="3" spans="1:23" x14ac:dyDescent="0.45">
      <c r="A3" t="s">
        <v>161</v>
      </c>
      <c r="B3" t="s">
        <v>81</v>
      </c>
      <c r="C3" t="s">
        <v>69</v>
      </c>
      <c r="D3">
        <v>48.42</v>
      </c>
      <c r="E3">
        <v>23.097999999999999</v>
      </c>
      <c r="F3">
        <v>446.1</v>
      </c>
      <c r="G3">
        <v>3415</v>
      </c>
      <c r="H3">
        <v>51.35</v>
      </c>
      <c r="I3">
        <v>24.012</v>
      </c>
      <c r="J3">
        <v>502.4</v>
      </c>
      <c r="K3">
        <v>3699</v>
      </c>
      <c r="L3">
        <v>54.22</v>
      </c>
      <c r="M3">
        <v>24.885999999999999</v>
      </c>
      <c r="N3">
        <v>560.79999999999995</v>
      </c>
      <c r="O3">
        <v>3984</v>
      </c>
      <c r="P3">
        <v>56.75</v>
      </c>
      <c r="Q3">
        <v>25.643999999999998</v>
      </c>
      <c r="R3">
        <v>615</v>
      </c>
      <c r="S3">
        <v>4240</v>
      </c>
      <c r="T3">
        <v>59.31</v>
      </c>
      <c r="U3">
        <v>26.399000000000001</v>
      </c>
      <c r="V3">
        <v>672.5</v>
      </c>
      <c r="W3">
        <v>4504</v>
      </c>
    </row>
    <row r="4" spans="1:23" x14ac:dyDescent="0.45">
      <c r="A4" t="s">
        <v>110</v>
      </c>
      <c r="B4" t="s">
        <v>71</v>
      </c>
      <c r="C4" t="s">
        <v>69</v>
      </c>
      <c r="D4">
        <v>48.16</v>
      </c>
      <c r="E4">
        <v>21.225999999999999</v>
      </c>
      <c r="F4">
        <v>562.5</v>
      </c>
      <c r="G4">
        <v>3527</v>
      </c>
      <c r="H4">
        <v>51.02</v>
      </c>
      <c r="I4">
        <v>22.042000000000002</v>
      </c>
      <c r="J4">
        <v>632.79999999999995</v>
      </c>
      <c r="K4">
        <v>3821</v>
      </c>
      <c r="L4">
        <v>53.82</v>
      </c>
      <c r="M4">
        <v>22.824000000000002</v>
      </c>
      <c r="N4">
        <v>705.6</v>
      </c>
      <c r="O4">
        <v>4115</v>
      </c>
      <c r="P4">
        <v>56.29</v>
      </c>
      <c r="Q4">
        <v>23.501999999999999</v>
      </c>
      <c r="R4">
        <v>773.3</v>
      </c>
      <c r="S4">
        <v>4380</v>
      </c>
      <c r="T4">
        <v>58.79</v>
      </c>
      <c r="U4">
        <v>24.178000000000001</v>
      </c>
      <c r="V4">
        <v>845.1</v>
      </c>
      <c r="W4">
        <v>4652</v>
      </c>
    </row>
    <row r="5" spans="1:23" x14ac:dyDescent="0.45">
      <c r="A5" t="s">
        <v>235</v>
      </c>
      <c r="B5" t="s">
        <v>71</v>
      </c>
      <c r="C5" t="s">
        <v>104</v>
      </c>
      <c r="D5">
        <v>47.23</v>
      </c>
      <c r="E5">
        <v>19.445</v>
      </c>
      <c r="F5">
        <v>676.9</v>
      </c>
      <c r="G5">
        <v>4481</v>
      </c>
      <c r="H5">
        <v>50.19</v>
      </c>
      <c r="I5">
        <v>20.254999999999999</v>
      </c>
      <c r="J5">
        <v>763.9</v>
      </c>
      <c r="K5">
        <v>4854</v>
      </c>
      <c r="L5">
        <v>53.09</v>
      </c>
      <c r="M5">
        <v>21.030999999999999</v>
      </c>
      <c r="N5">
        <v>854.1</v>
      </c>
      <c r="O5">
        <v>5227</v>
      </c>
      <c r="P5">
        <v>55.65</v>
      </c>
      <c r="Q5">
        <v>21.702999999999999</v>
      </c>
      <c r="R5">
        <v>938</v>
      </c>
      <c r="S5">
        <v>5563</v>
      </c>
      <c r="T5">
        <v>58.24</v>
      </c>
      <c r="U5">
        <v>22.373000000000001</v>
      </c>
      <c r="V5">
        <v>1027.2</v>
      </c>
      <c r="W5">
        <v>5910</v>
      </c>
    </row>
    <row r="6" spans="1:23" x14ac:dyDescent="0.45">
      <c r="A6" t="s">
        <v>140</v>
      </c>
      <c r="B6" t="s">
        <v>68</v>
      </c>
      <c r="C6" t="s">
        <v>69</v>
      </c>
      <c r="D6">
        <v>46.09</v>
      </c>
      <c r="E6">
        <v>18.741</v>
      </c>
      <c r="F6">
        <v>685.8</v>
      </c>
      <c r="G6">
        <v>3772</v>
      </c>
      <c r="H6">
        <v>48.79</v>
      </c>
      <c r="I6">
        <v>19.443000000000001</v>
      </c>
      <c r="J6">
        <v>770.7</v>
      </c>
      <c r="K6">
        <v>4087</v>
      </c>
      <c r="L6">
        <v>51.42</v>
      </c>
      <c r="M6">
        <v>20.117999999999999</v>
      </c>
      <c r="N6">
        <v>858.8</v>
      </c>
      <c r="O6">
        <v>4401</v>
      </c>
      <c r="P6">
        <v>53.75</v>
      </c>
      <c r="Q6">
        <v>20.702999999999999</v>
      </c>
      <c r="R6">
        <v>940.6</v>
      </c>
      <c r="S6">
        <v>4684</v>
      </c>
      <c r="T6">
        <v>56.11</v>
      </c>
      <c r="U6">
        <v>21.286999999999999</v>
      </c>
      <c r="V6">
        <v>1027.3</v>
      </c>
      <c r="W6">
        <v>4975</v>
      </c>
    </row>
    <row r="7" spans="1:23" x14ac:dyDescent="0.45">
      <c r="A7" t="s">
        <v>235</v>
      </c>
      <c r="B7" t="s">
        <v>71</v>
      </c>
      <c r="C7" t="s">
        <v>75</v>
      </c>
      <c r="D7">
        <v>44.66</v>
      </c>
      <c r="E7">
        <v>18.385000000000002</v>
      </c>
      <c r="F7">
        <v>640</v>
      </c>
      <c r="G7">
        <v>4481</v>
      </c>
      <c r="H7">
        <v>47.34</v>
      </c>
      <c r="I7">
        <v>19.102</v>
      </c>
      <c r="J7">
        <v>720.3</v>
      </c>
      <c r="K7">
        <v>4854</v>
      </c>
      <c r="L7">
        <v>49.96</v>
      </c>
      <c r="M7">
        <v>19.789000000000001</v>
      </c>
      <c r="N7">
        <v>803.7</v>
      </c>
      <c r="O7">
        <v>5227</v>
      </c>
      <c r="P7">
        <v>52.27</v>
      </c>
      <c r="Q7">
        <v>20.387</v>
      </c>
      <c r="R7">
        <v>881.1</v>
      </c>
      <c r="S7">
        <v>5563</v>
      </c>
      <c r="T7">
        <v>54.62</v>
      </c>
      <c r="U7">
        <v>20.983000000000001</v>
      </c>
      <c r="V7">
        <v>963.4</v>
      </c>
      <c r="W7">
        <v>5910</v>
      </c>
    </row>
    <row r="8" spans="1:23" x14ac:dyDescent="0.45">
      <c r="A8" t="s">
        <v>110</v>
      </c>
      <c r="B8" t="s">
        <v>71</v>
      </c>
      <c r="C8" t="s">
        <v>104</v>
      </c>
      <c r="D8">
        <v>43.95</v>
      </c>
      <c r="E8">
        <v>19.372</v>
      </c>
      <c r="F8">
        <v>513.4</v>
      </c>
      <c r="G8">
        <v>3527</v>
      </c>
      <c r="H8">
        <v>46.73</v>
      </c>
      <c r="I8">
        <v>20.189</v>
      </c>
      <c r="J8">
        <v>579.6</v>
      </c>
      <c r="K8">
        <v>3821</v>
      </c>
      <c r="L8">
        <v>49.45</v>
      </c>
      <c r="M8">
        <v>20.97</v>
      </c>
      <c r="N8">
        <v>648.29999999999995</v>
      </c>
      <c r="O8">
        <v>4115</v>
      </c>
      <c r="P8">
        <v>51.84</v>
      </c>
      <c r="Q8">
        <v>21.646000000000001</v>
      </c>
      <c r="R8">
        <v>712.2</v>
      </c>
      <c r="S8">
        <v>4380</v>
      </c>
      <c r="T8">
        <v>54.27</v>
      </c>
      <c r="U8">
        <v>22.318999999999999</v>
      </c>
      <c r="V8">
        <v>780.1</v>
      </c>
      <c r="W8">
        <v>4652</v>
      </c>
    </row>
    <row r="9" spans="1:23" x14ac:dyDescent="0.45">
      <c r="A9" t="s">
        <v>235</v>
      </c>
      <c r="B9" t="s">
        <v>71</v>
      </c>
      <c r="C9" t="s">
        <v>72</v>
      </c>
      <c r="D9">
        <v>43.14</v>
      </c>
      <c r="E9">
        <v>17.759</v>
      </c>
      <c r="F9">
        <v>618.20000000000005</v>
      </c>
      <c r="G9">
        <v>4481</v>
      </c>
      <c r="H9">
        <v>45.82</v>
      </c>
      <c r="I9">
        <v>18.491</v>
      </c>
      <c r="J9">
        <v>697.3</v>
      </c>
      <c r="K9">
        <v>4854</v>
      </c>
      <c r="L9">
        <v>48.45</v>
      </c>
      <c r="M9">
        <v>19.192</v>
      </c>
      <c r="N9">
        <v>779.4</v>
      </c>
      <c r="O9">
        <v>5227</v>
      </c>
      <c r="P9">
        <v>50.77</v>
      </c>
      <c r="Q9">
        <v>19.800999999999998</v>
      </c>
      <c r="R9">
        <v>855.8</v>
      </c>
      <c r="S9">
        <v>5563</v>
      </c>
      <c r="T9">
        <v>53.12</v>
      </c>
      <c r="U9">
        <v>20.407</v>
      </c>
      <c r="V9">
        <v>937</v>
      </c>
      <c r="W9">
        <v>5910</v>
      </c>
    </row>
    <row r="10" spans="1:23" x14ac:dyDescent="0.45">
      <c r="A10" t="s">
        <v>252</v>
      </c>
      <c r="B10" t="s">
        <v>68</v>
      </c>
      <c r="C10" t="s">
        <v>69</v>
      </c>
      <c r="D10">
        <v>42.74</v>
      </c>
      <c r="E10">
        <v>21.884</v>
      </c>
      <c r="F10">
        <v>318.5</v>
      </c>
      <c r="G10">
        <v>2541</v>
      </c>
      <c r="H10">
        <v>45.25</v>
      </c>
      <c r="I10">
        <v>22.71</v>
      </c>
      <c r="J10">
        <v>358</v>
      </c>
      <c r="K10">
        <v>2752</v>
      </c>
      <c r="L10">
        <v>47.7</v>
      </c>
      <c r="M10">
        <v>23.498999999999999</v>
      </c>
      <c r="N10">
        <v>399</v>
      </c>
      <c r="O10">
        <v>2964</v>
      </c>
      <c r="P10">
        <v>49.86</v>
      </c>
      <c r="Q10">
        <v>24.183</v>
      </c>
      <c r="R10">
        <v>437</v>
      </c>
      <c r="S10">
        <v>3154</v>
      </c>
      <c r="T10">
        <v>52.04</v>
      </c>
      <c r="U10">
        <v>24.863</v>
      </c>
      <c r="V10">
        <v>477.2</v>
      </c>
      <c r="W10">
        <v>3351</v>
      </c>
    </row>
    <row r="11" spans="1:23" x14ac:dyDescent="0.45">
      <c r="A11" t="s">
        <v>83</v>
      </c>
      <c r="B11" t="s">
        <v>71</v>
      </c>
      <c r="C11" t="s">
        <v>75</v>
      </c>
      <c r="D11">
        <v>42</v>
      </c>
      <c r="E11">
        <v>19.123000000000001</v>
      </c>
      <c r="F11">
        <v>444.8</v>
      </c>
      <c r="G11">
        <v>3421</v>
      </c>
      <c r="H11">
        <v>44.51</v>
      </c>
      <c r="I11">
        <v>19.867000000000001</v>
      </c>
      <c r="J11">
        <v>500.6</v>
      </c>
      <c r="K11">
        <v>3706</v>
      </c>
      <c r="L11">
        <v>46.97</v>
      </c>
      <c r="M11">
        <v>20.581</v>
      </c>
      <c r="N11">
        <v>558.4</v>
      </c>
      <c r="O11">
        <v>3991</v>
      </c>
      <c r="P11">
        <v>49.14</v>
      </c>
      <c r="Q11">
        <v>21.2</v>
      </c>
      <c r="R11">
        <v>612.20000000000005</v>
      </c>
      <c r="S11">
        <v>4247</v>
      </c>
      <c r="T11">
        <v>51.35</v>
      </c>
      <c r="U11">
        <v>21.817</v>
      </c>
      <c r="V11">
        <v>669.3</v>
      </c>
      <c r="W11">
        <v>4512</v>
      </c>
    </row>
    <row r="12" spans="1:23" x14ac:dyDescent="0.45">
      <c r="A12" t="s">
        <v>110</v>
      </c>
      <c r="B12" t="s">
        <v>71</v>
      </c>
      <c r="C12" t="s">
        <v>75</v>
      </c>
      <c r="D12">
        <v>41.92</v>
      </c>
      <c r="E12">
        <v>18.475999999999999</v>
      </c>
      <c r="F12">
        <v>489.6</v>
      </c>
      <c r="G12">
        <v>3527</v>
      </c>
      <c r="H12">
        <v>44.42</v>
      </c>
      <c r="I12">
        <v>19.190999999999999</v>
      </c>
      <c r="J12">
        <v>550.9</v>
      </c>
      <c r="K12">
        <v>3821</v>
      </c>
      <c r="L12">
        <v>46.87</v>
      </c>
      <c r="M12">
        <v>19.876999999999999</v>
      </c>
      <c r="N12">
        <v>614.5</v>
      </c>
      <c r="O12">
        <v>4115</v>
      </c>
      <c r="P12">
        <v>49.03</v>
      </c>
      <c r="Q12">
        <v>20.472000000000001</v>
      </c>
      <c r="R12">
        <v>673.6</v>
      </c>
      <c r="S12">
        <v>4380</v>
      </c>
      <c r="T12">
        <v>51.22</v>
      </c>
      <c r="U12">
        <v>21.065999999999999</v>
      </c>
      <c r="V12">
        <v>736.3</v>
      </c>
      <c r="W12">
        <v>4652</v>
      </c>
    </row>
    <row r="13" spans="1:23" x14ac:dyDescent="0.45">
      <c r="A13" t="s">
        <v>94</v>
      </c>
      <c r="B13" t="s">
        <v>68</v>
      </c>
      <c r="C13" t="s">
        <v>69</v>
      </c>
      <c r="D13">
        <v>41.86</v>
      </c>
      <c r="E13">
        <v>17.402000000000001</v>
      </c>
      <c r="F13">
        <v>582.5</v>
      </c>
      <c r="G13">
        <v>3378</v>
      </c>
      <c r="H13">
        <v>44.32</v>
      </c>
      <c r="I13">
        <v>18.062000000000001</v>
      </c>
      <c r="J13">
        <v>655</v>
      </c>
      <c r="K13">
        <v>3659</v>
      </c>
      <c r="L13">
        <v>46.73</v>
      </c>
      <c r="M13">
        <v>18.695</v>
      </c>
      <c r="N13">
        <v>730.1</v>
      </c>
      <c r="O13">
        <v>3941</v>
      </c>
      <c r="P13">
        <v>48.86</v>
      </c>
      <c r="Q13">
        <v>19.244</v>
      </c>
      <c r="R13">
        <v>799.8</v>
      </c>
      <c r="S13">
        <v>4194</v>
      </c>
      <c r="T13">
        <v>51.02</v>
      </c>
      <c r="U13">
        <v>19.792999999999999</v>
      </c>
      <c r="V13">
        <v>873.8</v>
      </c>
      <c r="W13">
        <v>4455</v>
      </c>
    </row>
    <row r="14" spans="1:23" x14ac:dyDescent="0.45">
      <c r="A14" t="s">
        <v>103</v>
      </c>
      <c r="B14" t="s">
        <v>71</v>
      </c>
      <c r="C14" t="s">
        <v>69</v>
      </c>
      <c r="D14">
        <v>41.54</v>
      </c>
      <c r="E14">
        <v>17.491</v>
      </c>
      <c r="F14">
        <v>556.20000000000005</v>
      </c>
      <c r="G14">
        <v>3527</v>
      </c>
      <c r="H14">
        <v>44.01</v>
      </c>
      <c r="I14">
        <v>18.164999999999999</v>
      </c>
      <c r="J14">
        <v>625.79999999999995</v>
      </c>
      <c r="K14">
        <v>3821</v>
      </c>
      <c r="L14">
        <v>46.43</v>
      </c>
      <c r="M14">
        <v>18.812000000000001</v>
      </c>
      <c r="N14">
        <v>697.9</v>
      </c>
      <c r="O14">
        <v>4115</v>
      </c>
      <c r="P14">
        <v>48.56</v>
      </c>
      <c r="Q14">
        <v>19.373000000000001</v>
      </c>
      <c r="R14">
        <v>764.9</v>
      </c>
      <c r="S14">
        <v>4380</v>
      </c>
      <c r="T14">
        <v>50.73</v>
      </c>
      <c r="U14">
        <v>19.933</v>
      </c>
      <c r="V14">
        <v>836</v>
      </c>
      <c r="W14">
        <v>4652</v>
      </c>
    </row>
    <row r="15" spans="1:23" x14ac:dyDescent="0.45">
      <c r="A15" t="s">
        <v>78</v>
      </c>
      <c r="B15" t="s">
        <v>71</v>
      </c>
      <c r="C15" t="s">
        <v>75</v>
      </c>
      <c r="D15">
        <v>40.92</v>
      </c>
      <c r="E15">
        <v>16.312000000000001</v>
      </c>
      <c r="F15">
        <v>646</v>
      </c>
      <c r="G15">
        <v>4043</v>
      </c>
      <c r="H15">
        <v>43.37</v>
      </c>
      <c r="I15">
        <v>16.945</v>
      </c>
      <c r="J15">
        <v>727</v>
      </c>
      <c r="K15">
        <v>4380</v>
      </c>
      <c r="L15">
        <v>45.76</v>
      </c>
      <c r="M15">
        <v>17.553999999999998</v>
      </c>
      <c r="N15">
        <v>811</v>
      </c>
      <c r="O15">
        <v>4717</v>
      </c>
      <c r="P15">
        <v>47.88</v>
      </c>
      <c r="Q15">
        <v>18.082000000000001</v>
      </c>
      <c r="R15">
        <v>889.1</v>
      </c>
      <c r="S15">
        <v>5020</v>
      </c>
      <c r="T15">
        <v>50.03</v>
      </c>
      <c r="U15">
        <v>18.61</v>
      </c>
      <c r="V15">
        <v>972</v>
      </c>
      <c r="W15">
        <v>5332</v>
      </c>
    </row>
    <row r="16" spans="1:23" x14ac:dyDescent="0.45">
      <c r="A16" t="s">
        <v>110</v>
      </c>
      <c r="B16" t="s">
        <v>71</v>
      </c>
      <c r="C16" t="s">
        <v>72</v>
      </c>
      <c r="D16">
        <v>40.119999999999997</v>
      </c>
      <c r="E16">
        <v>17.683</v>
      </c>
      <c r="F16">
        <v>468.6</v>
      </c>
      <c r="G16">
        <v>3527</v>
      </c>
      <c r="H16">
        <v>42.63</v>
      </c>
      <c r="I16">
        <v>18.417999999999999</v>
      </c>
      <c r="J16">
        <v>528.79999999999995</v>
      </c>
      <c r="K16">
        <v>3821</v>
      </c>
      <c r="L16">
        <v>45.09</v>
      </c>
      <c r="M16">
        <v>19.122</v>
      </c>
      <c r="N16">
        <v>591.20000000000005</v>
      </c>
      <c r="O16">
        <v>4115</v>
      </c>
      <c r="P16">
        <v>47.26</v>
      </c>
      <c r="Q16">
        <v>19.731999999999999</v>
      </c>
      <c r="R16">
        <v>649.20000000000005</v>
      </c>
      <c r="S16">
        <v>4380</v>
      </c>
      <c r="T16">
        <v>49.45</v>
      </c>
      <c r="U16">
        <v>20.34</v>
      </c>
      <c r="V16">
        <v>710.9</v>
      </c>
      <c r="W16">
        <v>4652</v>
      </c>
    </row>
    <row r="17" spans="1:23" x14ac:dyDescent="0.45">
      <c r="A17" t="s">
        <v>161</v>
      </c>
      <c r="B17" t="s">
        <v>81</v>
      </c>
      <c r="C17" t="s">
        <v>75</v>
      </c>
      <c r="D17">
        <v>40.229999999999997</v>
      </c>
      <c r="E17">
        <v>19.187999999999999</v>
      </c>
      <c r="F17">
        <v>370.6</v>
      </c>
      <c r="G17">
        <v>3415</v>
      </c>
      <c r="H17">
        <v>42.66</v>
      </c>
      <c r="I17">
        <v>19.946000000000002</v>
      </c>
      <c r="J17">
        <v>417.3</v>
      </c>
      <c r="K17">
        <v>3699</v>
      </c>
      <c r="L17">
        <v>45.04</v>
      </c>
      <c r="M17">
        <v>20.672000000000001</v>
      </c>
      <c r="N17">
        <v>465.8</v>
      </c>
      <c r="O17">
        <v>3984</v>
      </c>
      <c r="P17">
        <v>47.14</v>
      </c>
      <c r="Q17">
        <v>21.300999999999998</v>
      </c>
      <c r="R17">
        <v>510.8</v>
      </c>
      <c r="S17">
        <v>4240</v>
      </c>
      <c r="T17">
        <v>49.27</v>
      </c>
      <c r="U17">
        <v>21.928999999999998</v>
      </c>
      <c r="V17">
        <v>558.6</v>
      </c>
      <c r="W17">
        <v>4504</v>
      </c>
    </row>
    <row r="18" spans="1:23" x14ac:dyDescent="0.45">
      <c r="A18" t="s">
        <v>83</v>
      </c>
      <c r="B18" t="s">
        <v>71</v>
      </c>
      <c r="C18" t="s">
        <v>72</v>
      </c>
      <c r="D18">
        <v>40</v>
      </c>
      <c r="E18">
        <v>18.212</v>
      </c>
      <c r="F18">
        <v>423.6</v>
      </c>
      <c r="G18">
        <v>3421</v>
      </c>
      <c r="H18">
        <v>42.52</v>
      </c>
      <c r="I18">
        <v>18.98</v>
      </c>
      <c r="J18">
        <v>478.2</v>
      </c>
      <c r="K18">
        <v>3706</v>
      </c>
      <c r="L18">
        <v>45</v>
      </c>
      <c r="M18">
        <v>19.715</v>
      </c>
      <c r="N18">
        <v>535</v>
      </c>
      <c r="O18">
        <v>3991</v>
      </c>
      <c r="P18">
        <v>47.18</v>
      </c>
      <c r="Q18">
        <v>20.352</v>
      </c>
      <c r="R18">
        <v>587.70000000000005</v>
      </c>
      <c r="S18">
        <v>4247</v>
      </c>
      <c r="T18">
        <v>49.39</v>
      </c>
      <c r="U18">
        <v>20.986000000000001</v>
      </c>
      <c r="V18">
        <v>643.79999999999995</v>
      </c>
      <c r="W18">
        <v>4512</v>
      </c>
    </row>
    <row r="19" spans="1:23" x14ac:dyDescent="0.45">
      <c r="A19" t="s">
        <v>259</v>
      </c>
      <c r="B19" t="s">
        <v>71</v>
      </c>
      <c r="C19" t="s">
        <v>69</v>
      </c>
      <c r="D19">
        <v>40.03</v>
      </c>
      <c r="E19">
        <v>18.623000000000001</v>
      </c>
      <c r="F19">
        <v>397.4</v>
      </c>
      <c r="G19">
        <v>2743</v>
      </c>
      <c r="H19">
        <v>42.41</v>
      </c>
      <c r="I19">
        <v>19.338999999999999</v>
      </c>
      <c r="J19">
        <v>447.1</v>
      </c>
      <c r="K19">
        <v>2972</v>
      </c>
      <c r="L19">
        <v>44.73</v>
      </c>
      <c r="M19">
        <v>20.024999999999999</v>
      </c>
      <c r="N19">
        <v>498.5</v>
      </c>
      <c r="O19">
        <v>3200</v>
      </c>
      <c r="P19">
        <v>46.78</v>
      </c>
      <c r="Q19">
        <v>20.619</v>
      </c>
      <c r="R19">
        <v>546.29999999999995</v>
      </c>
      <c r="S19">
        <v>3406</v>
      </c>
      <c r="T19">
        <v>48.86</v>
      </c>
      <c r="U19">
        <v>21.210999999999999</v>
      </c>
      <c r="V19">
        <v>597</v>
      </c>
      <c r="W19">
        <v>3618</v>
      </c>
    </row>
    <row r="20" spans="1:23" x14ac:dyDescent="0.45">
      <c r="A20" t="s">
        <v>78</v>
      </c>
      <c r="B20" t="s">
        <v>71</v>
      </c>
      <c r="C20" t="s">
        <v>72</v>
      </c>
      <c r="D20">
        <v>39.659999999999997</v>
      </c>
      <c r="E20">
        <v>15.808999999999999</v>
      </c>
      <c r="F20">
        <v>626.1</v>
      </c>
      <c r="G20">
        <v>4043</v>
      </c>
      <c r="H20">
        <v>42.11</v>
      </c>
      <c r="I20">
        <v>16.454000000000001</v>
      </c>
      <c r="J20">
        <v>705.9</v>
      </c>
      <c r="K20">
        <v>4380</v>
      </c>
      <c r="L20">
        <v>44.51</v>
      </c>
      <c r="M20">
        <v>17.073</v>
      </c>
      <c r="N20">
        <v>788.8</v>
      </c>
      <c r="O20">
        <v>4717</v>
      </c>
      <c r="P20">
        <v>46.63</v>
      </c>
      <c r="Q20">
        <v>17.61</v>
      </c>
      <c r="R20">
        <v>865.9</v>
      </c>
      <c r="S20">
        <v>5020</v>
      </c>
      <c r="T20">
        <v>48.78</v>
      </c>
      <c r="U20">
        <v>18.145</v>
      </c>
      <c r="V20">
        <v>947.8</v>
      </c>
      <c r="W20">
        <v>5332</v>
      </c>
    </row>
    <row r="21" spans="1:23" x14ac:dyDescent="0.45">
      <c r="A21" t="s">
        <v>83</v>
      </c>
      <c r="B21" t="s">
        <v>71</v>
      </c>
      <c r="C21" t="s">
        <v>84</v>
      </c>
      <c r="D21">
        <v>39.590000000000003</v>
      </c>
      <c r="E21">
        <v>18.029</v>
      </c>
      <c r="F21">
        <v>419.3</v>
      </c>
      <c r="G21">
        <v>3421</v>
      </c>
      <c r="H21">
        <v>41.94</v>
      </c>
      <c r="I21">
        <v>18.719000000000001</v>
      </c>
      <c r="J21">
        <v>471.7</v>
      </c>
      <c r="K21">
        <v>3706</v>
      </c>
      <c r="L21">
        <v>44.24</v>
      </c>
      <c r="M21">
        <v>19.381</v>
      </c>
      <c r="N21">
        <v>525.9</v>
      </c>
      <c r="O21">
        <v>3991</v>
      </c>
      <c r="P21">
        <v>46.26</v>
      </c>
      <c r="Q21">
        <v>19.957000000000001</v>
      </c>
      <c r="R21">
        <v>576.29999999999995</v>
      </c>
      <c r="S21">
        <v>4247</v>
      </c>
      <c r="T21">
        <v>48.32</v>
      </c>
      <c r="U21">
        <v>20.532</v>
      </c>
      <c r="V21">
        <v>629.79999999999995</v>
      </c>
      <c r="W21">
        <v>4512</v>
      </c>
    </row>
    <row r="22" spans="1:23" x14ac:dyDescent="0.45">
      <c r="A22" t="s">
        <v>145</v>
      </c>
      <c r="B22" t="s">
        <v>68</v>
      </c>
      <c r="C22" t="s">
        <v>69</v>
      </c>
      <c r="D22">
        <v>38.93</v>
      </c>
      <c r="E22">
        <v>16.899000000000001</v>
      </c>
      <c r="F22">
        <v>476</v>
      </c>
      <c r="G22">
        <v>3110</v>
      </c>
      <c r="H22">
        <v>41.21</v>
      </c>
      <c r="I22">
        <v>17.535</v>
      </c>
      <c r="J22">
        <v>535.1</v>
      </c>
      <c r="K22">
        <v>3369</v>
      </c>
      <c r="L22">
        <v>43.44</v>
      </c>
      <c r="M22">
        <v>18.145</v>
      </c>
      <c r="N22">
        <v>596.29999999999995</v>
      </c>
      <c r="O22">
        <v>3628</v>
      </c>
      <c r="P22">
        <v>45.41</v>
      </c>
      <c r="Q22">
        <v>18.673999999999999</v>
      </c>
      <c r="R22">
        <v>653.1</v>
      </c>
      <c r="S22">
        <v>3862</v>
      </c>
      <c r="T22">
        <v>47.41</v>
      </c>
      <c r="U22">
        <v>19.202000000000002</v>
      </c>
      <c r="V22">
        <v>713.4</v>
      </c>
      <c r="W22">
        <v>4102</v>
      </c>
    </row>
    <row r="23" spans="1:23" x14ac:dyDescent="0.45">
      <c r="A23" t="s">
        <v>140</v>
      </c>
      <c r="B23" t="s">
        <v>68</v>
      </c>
      <c r="C23" t="s">
        <v>75</v>
      </c>
      <c r="D23">
        <v>38.840000000000003</v>
      </c>
      <c r="E23">
        <v>15.791</v>
      </c>
      <c r="F23">
        <v>577.79999999999995</v>
      </c>
      <c r="G23">
        <v>3772</v>
      </c>
      <c r="H23">
        <v>41.11</v>
      </c>
      <c r="I23">
        <v>16.382000000000001</v>
      </c>
      <c r="J23">
        <v>649.4</v>
      </c>
      <c r="K23">
        <v>4087</v>
      </c>
      <c r="L23">
        <v>43.32</v>
      </c>
      <c r="M23">
        <v>16.949000000000002</v>
      </c>
      <c r="N23">
        <v>723.5</v>
      </c>
      <c r="O23">
        <v>4401</v>
      </c>
      <c r="P23">
        <v>45.28</v>
      </c>
      <c r="Q23">
        <v>17.442</v>
      </c>
      <c r="R23">
        <v>792.4</v>
      </c>
      <c r="S23">
        <v>4684</v>
      </c>
      <c r="T23">
        <v>47.27</v>
      </c>
      <c r="U23">
        <v>17.934000000000001</v>
      </c>
      <c r="V23">
        <v>865.5</v>
      </c>
      <c r="W23">
        <v>4975</v>
      </c>
    </row>
    <row r="24" spans="1:23" x14ac:dyDescent="0.45">
      <c r="A24" t="s">
        <v>285</v>
      </c>
      <c r="B24" t="s">
        <v>71</v>
      </c>
      <c r="C24" t="s">
        <v>69</v>
      </c>
      <c r="D24">
        <v>38.74</v>
      </c>
      <c r="E24">
        <v>16.928999999999998</v>
      </c>
      <c r="F24">
        <v>464</v>
      </c>
      <c r="G24">
        <v>3091</v>
      </c>
      <c r="H24">
        <v>41.01</v>
      </c>
      <c r="I24">
        <v>17.568999999999999</v>
      </c>
      <c r="J24">
        <v>521.70000000000005</v>
      </c>
      <c r="K24">
        <v>3349</v>
      </c>
      <c r="L24">
        <v>43.24</v>
      </c>
      <c r="M24">
        <v>18.184000000000001</v>
      </c>
      <c r="N24">
        <v>581.5</v>
      </c>
      <c r="O24">
        <v>3606</v>
      </c>
      <c r="P24">
        <v>45.21</v>
      </c>
      <c r="Q24">
        <v>18.716000000000001</v>
      </c>
      <c r="R24">
        <v>637</v>
      </c>
      <c r="S24">
        <v>3838</v>
      </c>
      <c r="T24">
        <v>47.2</v>
      </c>
      <c r="U24">
        <v>19.248000000000001</v>
      </c>
      <c r="V24">
        <v>695.9</v>
      </c>
      <c r="W24">
        <v>4077</v>
      </c>
    </row>
    <row r="25" spans="1:23" x14ac:dyDescent="0.45">
      <c r="A25" t="s">
        <v>78</v>
      </c>
      <c r="B25" t="s">
        <v>71</v>
      </c>
      <c r="C25" t="s">
        <v>84</v>
      </c>
      <c r="D25">
        <v>38.54</v>
      </c>
      <c r="E25">
        <v>15.364000000000001</v>
      </c>
      <c r="F25">
        <v>608.5</v>
      </c>
      <c r="G25">
        <v>4043</v>
      </c>
      <c r="H25">
        <v>40.840000000000003</v>
      </c>
      <c r="I25">
        <v>15.956</v>
      </c>
      <c r="J25">
        <v>684.5</v>
      </c>
      <c r="K25">
        <v>4380</v>
      </c>
      <c r="L25">
        <v>43.08</v>
      </c>
      <c r="M25">
        <v>16.524999999999999</v>
      </c>
      <c r="N25">
        <v>763.4</v>
      </c>
      <c r="O25">
        <v>4717</v>
      </c>
      <c r="P25">
        <v>45.07</v>
      </c>
      <c r="Q25">
        <v>17.018999999999998</v>
      </c>
      <c r="R25">
        <v>836.8</v>
      </c>
      <c r="S25">
        <v>5020</v>
      </c>
      <c r="T25">
        <v>47.08</v>
      </c>
      <c r="U25">
        <v>17.513000000000002</v>
      </c>
      <c r="V25">
        <v>914.7</v>
      </c>
      <c r="W25">
        <v>5332</v>
      </c>
    </row>
    <row r="26" spans="1:23" x14ac:dyDescent="0.45">
      <c r="A26" t="s">
        <v>103</v>
      </c>
      <c r="B26" t="s">
        <v>71</v>
      </c>
      <c r="C26" t="s">
        <v>104</v>
      </c>
      <c r="D26">
        <v>38.29</v>
      </c>
      <c r="E26">
        <v>16.125</v>
      </c>
      <c r="F26">
        <v>512.79999999999995</v>
      </c>
      <c r="G26">
        <v>3527</v>
      </c>
      <c r="H26">
        <v>40.69</v>
      </c>
      <c r="I26">
        <v>16.797000000000001</v>
      </c>
      <c r="J26">
        <v>578.70000000000005</v>
      </c>
      <c r="K26">
        <v>3821</v>
      </c>
      <c r="L26">
        <v>43.04</v>
      </c>
      <c r="M26">
        <v>17.439</v>
      </c>
      <c r="N26">
        <v>647</v>
      </c>
      <c r="O26">
        <v>4115</v>
      </c>
      <c r="P26">
        <v>45.11</v>
      </c>
      <c r="Q26">
        <v>17.995999999999999</v>
      </c>
      <c r="R26">
        <v>710.5</v>
      </c>
      <c r="S26">
        <v>4380</v>
      </c>
      <c r="T26">
        <v>47.21</v>
      </c>
      <c r="U26">
        <v>18.55</v>
      </c>
      <c r="V26">
        <v>778</v>
      </c>
      <c r="W26">
        <v>4652</v>
      </c>
    </row>
    <row r="27" spans="1:23" x14ac:dyDescent="0.45">
      <c r="A27" t="s">
        <v>90</v>
      </c>
      <c r="B27" t="s">
        <v>68</v>
      </c>
      <c r="C27" t="s">
        <v>69</v>
      </c>
      <c r="D27">
        <v>38.5</v>
      </c>
      <c r="E27">
        <v>17.657</v>
      </c>
      <c r="F27">
        <v>399.1</v>
      </c>
      <c r="G27">
        <v>2549</v>
      </c>
      <c r="H27">
        <v>40.71</v>
      </c>
      <c r="I27">
        <v>18.302</v>
      </c>
      <c r="J27">
        <v>448.2</v>
      </c>
      <c r="K27">
        <v>2761</v>
      </c>
      <c r="L27">
        <v>42.88</v>
      </c>
      <c r="M27">
        <v>18.920000000000002</v>
      </c>
      <c r="N27">
        <v>498.9</v>
      </c>
      <c r="O27">
        <v>2974</v>
      </c>
      <c r="P27">
        <v>44.78</v>
      </c>
      <c r="Q27">
        <v>19.456</v>
      </c>
      <c r="R27">
        <v>546.1</v>
      </c>
      <c r="S27">
        <v>3165</v>
      </c>
      <c r="T27">
        <v>46.71</v>
      </c>
      <c r="U27">
        <v>19.991</v>
      </c>
      <c r="V27">
        <v>596</v>
      </c>
      <c r="W27">
        <v>3362</v>
      </c>
    </row>
    <row r="28" spans="1:23" x14ac:dyDescent="0.45">
      <c r="A28" t="s">
        <v>250</v>
      </c>
      <c r="B28" t="s">
        <v>81</v>
      </c>
      <c r="C28" t="s">
        <v>69</v>
      </c>
      <c r="D28">
        <v>37.96</v>
      </c>
      <c r="E28">
        <v>19.038</v>
      </c>
      <c r="F28">
        <v>301</v>
      </c>
      <c r="G28">
        <v>2275</v>
      </c>
      <c r="H28">
        <v>40.25</v>
      </c>
      <c r="I28">
        <v>19.786000000000001</v>
      </c>
      <c r="J28">
        <v>338.9</v>
      </c>
      <c r="K28">
        <v>2465</v>
      </c>
      <c r="L28">
        <v>42.49</v>
      </c>
      <c r="M28">
        <v>20.501999999999999</v>
      </c>
      <c r="N28">
        <v>378.2</v>
      </c>
      <c r="O28">
        <v>2654</v>
      </c>
      <c r="P28">
        <v>44.46</v>
      </c>
      <c r="Q28">
        <v>21.120999999999999</v>
      </c>
      <c r="R28">
        <v>414.6</v>
      </c>
      <c r="S28">
        <v>2825</v>
      </c>
      <c r="T28">
        <v>46.45</v>
      </c>
      <c r="U28">
        <v>21.738</v>
      </c>
      <c r="V28">
        <v>453.3</v>
      </c>
      <c r="W28">
        <v>3001</v>
      </c>
    </row>
    <row r="29" spans="1:23" x14ac:dyDescent="0.45">
      <c r="A29" t="s">
        <v>91</v>
      </c>
      <c r="B29" t="s">
        <v>81</v>
      </c>
      <c r="C29" t="s">
        <v>86</v>
      </c>
      <c r="D29">
        <v>37.86</v>
      </c>
      <c r="E29">
        <v>19.038</v>
      </c>
      <c r="F29">
        <v>297.8</v>
      </c>
      <c r="G29">
        <v>2425</v>
      </c>
      <c r="H29">
        <v>40.19</v>
      </c>
      <c r="I29">
        <v>19.808</v>
      </c>
      <c r="J29">
        <v>335.7</v>
      </c>
      <c r="K29">
        <v>2627</v>
      </c>
      <c r="L29">
        <v>42.46</v>
      </c>
      <c r="M29">
        <v>20.544</v>
      </c>
      <c r="N29">
        <v>374.9</v>
      </c>
      <c r="O29">
        <v>2829</v>
      </c>
      <c r="P29">
        <v>44.47</v>
      </c>
      <c r="Q29">
        <v>21.181999999999999</v>
      </c>
      <c r="R29">
        <v>411.4</v>
      </c>
      <c r="S29">
        <v>3011</v>
      </c>
      <c r="T29">
        <v>46.5</v>
      </c>
      <c r="U29">
        <v>21.817</v>
      </c>
      <c r="V29">
        <v>450.1</v>
      </c>
      <c r="W29">
        <v>3198</v>
      </c>
    </row>
    <row r="30" spans="1:23" x14ac:dyDescent="0.45">
      <c r="A30" t="s">
        <v>161</v>
      </c>
      <c r="B30" t="s">
        <v>81</v>
      </c>
      <c r="C30" t="s">
        <v>72</v>
      </c>
      <c r="D30">
        <v>37.46</v>
      </c>
      <c r="E30">
        <v>17.869</v>
      </c>
      <c r="F30">
        <v>345.2</v>
      </c>
      <c r="G30">
        <v>3415</v>
      </c>
      <c r="H30">
        <v>39.880000000000003</v>
      </c>
      <c r="I30">
        <v>18.646999999999998</v>
      </c>
      <c r="J30">
        <v>390.2</v>
      </c>
      <c r="K30">
        <v>3699</v>
      </c>
      <c r="L30">
        <v>42.25</v>
      </c>
      <c r="M30">
        <v>19.39</v>
      </c>
      <c r="N30">
        <v>436.9</v>
      </c>
      <c r="O30">
        <v>3984</v>
      </c>
      <c r="P30">
        <v>44.33</v>
      </c>
      <c r="Q30">
        <v>20.033000000000001</v>
      </c>
      <c r="R30">
        <v>480.4</v>
      </c>
      <c r="S30">
        <v>4240</v>
      </c>
      <c r="T30">
        <v>46.45</v>
      </c>
      <c r="U30">
        <v>20.672999999999998</v>
      </c>
      <c r="V30">
        <v>526.6</v>
      </c>
      <c r="W30">
        <v>4504</v>
      </c>
    </row>
    <row r="31" spans="1:23" x14ac:dyDescent="0.45">
      <c r="A31" t="s">
        <v>223</v>
      </c>
      <c r="B31" t="s">
        <v>71</v>
      </c>
      <c r="C31" t="s">
        <v>75</v>
      </c>
      <c r="D31">
        <v>37.51</v>
      </c>
      <c r="E31">
        <v>16.733000000000001</v>
      </c>
      <c r="F31">
        <v>422.6</v>
      </c>
      <c r="G31">
        <v>3397</v>
      </c>
      <c r="H31">
        <v>39.75</v>
      </c>
      <c r="I31">
        <v>17.378</v>
      </c>
      <c r="J31">
        <v>475.5</v>
      </c>
      <c r="K31">
        <v>3680</v>
      </c>
      <c r="L31">
        <v>41.93</v>
      </c>
      <c r="M31">
        <v>17.997</v>
      </c>
      <c r="N31">
        <v>530.29999999999995</v>
      </c>
      <c r="O31">
        <v>3963</v>
      </c>
      <c r="P31">
        <v>43.86</v>
      </c>
      <c r="Q31">
        <v>18.533999999999999</v>
      </c>
      <c r="R31">
        <v>581.20000000000005</v>
      </c>
      <c r="S31">
        <v>4218</v>
      </c>
      <c r="T31">
        <v>45.81</v>
      </c>
      <c r="U31">
        <v>19.07</v>
      </c>
      <c r="V31">
        <v>635.29999999999995</v>
      </c>
      <c r="W31">
        <v>4481</v>
      </c>
    </row>
    <row r="32" spans="1:23" x14ac:dyDescent="0.45">
      <c r="A32" t="s">
        <v>285</v>
      </c>
      <c r="B32" t="s">
        <v>71</v>
      </c>
      <c r="C32" t="s">
        <v>86</v>
      </c>
      <c r="D32">
        <v>37.549999999999997</v>
      </c>
      <c r="E32">
        <v>16.41</v>
      </c>
      <c r="F32">
        <v>449.8</v>
      </c>
      <c r="G32">
        <v>3091</v>
      </c>
      <c r="H32">
        <v>39.76</v>
      </c>
      <c r="I32">
        <v>17.032</v>
      </c>
      <c r="J32">
        <v>505.8</v>
      </c>
      <c r="K32">
        <v>3349</v>
      </c>
      <c r="L32">
        <v>41.92</v>
      </c>
      <c r="M32">
        <v>17.629000000000001</v>
      </c>
      <c r="N32">
        <v>563.70000000000005</v>
      </c>
      <c r="O32">
        <v>3606</v>
      </c>
      <c r="P32">
        <v>43.83</v>
      </c>
      <c r="Q32">
        <v>18.146000000000001</v>
      </c>
      <c r="R32">
        <v>617.6</v>
      </c>
      <c r="S32">
        <v>3838</v>
      </c>
      <c r="T32">
        <v>45.76</v>
      </c>
      <c r="U32">
        <v>18.663</v>
      </c>
      <c r="V32">
        <v>674.7</v>
      </c>
      <c r="W32">
        <v>4077</v>
      </c>
    </row>
    <row r="33" spans="1:23" x14ac:dyDescent="0.45">
      <c r="A33" t="s">
        <v>145</v>
      </c>
      <c r="B33" t="s">
        <v>68</v>
      </c>
      <c r="C33" t="s">
        <v>86</v>
      </c>
      <c r="D33">
        <v>37.5</v>
      </c>
      <c r="E33">
        <v>16.277999999999999</v>
      </c>
      <c r="F33">
        <v>458.6</v>
      </c>
      <c r="G33">
        <v>3110</v>
      </c>
      <c r="H33">
        <v>39.700000000000003</v>
      </c>
      <c r="I33">
        <v>16.890999999999998</v>
      </c>
      <c r="J33">
        <v>515.4</v>
      </c>
      <c r="K33">
        <v>3369</v>
      </c>
      <c r="L33">
        <v>41.85</v>
      </c>
      <c r="M33">
        <v>17.478000000000002</v>
      </c>
      <c r="N33">
        <v>574.4</v>
      </c>
      <c r="O33">
        <v>3628</v>
      </c>
      <c r="P33">
        <v>43.74</v>
      </c>
      <c r="Q33">
        <v>17.988</v>
      </c>
      <c r="R33">
        <v>629.1</v>
      </c>
      <c r="S33">
        <v>3862</v>
      </c>
      <c r="T33">
        <v>45.66</v>
      </c>
      <c r="U33">
        <v>18.495999999999999</v>
      </c>
      <c r="V33">
        <v>687.2</v>
      </c>
      <c r="W33">
        <v>4102</v>
      </c>
    </row>
    <row r="34" spans="1:23" x14ac:dyDescent="0.45">
      <c r="A34" t="s">
        <v>224</v>
      </c>
      <c r="B34" t="s">
        <v>71</v>
      </c>
      <c r="C34" t="s">
        <v>75</v>
      </c>
      <c r="D34">
        <v>37.28</v>
      </c>
      <c r="E34">
        <v>16.099</v>
      </c>
      <c r="F34">
        <v>462.7</v>
      </c>
      <c r="G34">
        <v>3542</v>
      </c>
      <c r="H34">
        <v>39.51</v>
      </c>
      <c r="I34">
        <v>16.725999999999999</v>
      </c>
      <c r="J34">
        <v>520.79999999999995</v>
      </c>
      <c r="K34">
        <v>3837</v>
      </c>
      <c r="L34">
        <v>41.7</v>
      </c>
      <c r="M34">
        <v>17.327999999999999</v>
      </c>
      <c r="N34">
        <v>581</v>
      </c>
      <c r="O34">
        <v>4132</v>
      </c>
      <c r="P34">
        <v>43.63</v>
      </c>
      <c r="Q34">
        <v>17.850999999999999</v>
      </c>
      <c r="R34">
        <v>637</v>
      </c>
      <c r="S34">
        <v>4397</v>
      </c>
      <c r="T34">
        <v>45.59</v>
      </c>
      <c r="U34">
        <v>18.372</v>
      </c>
      <c r="V34">
        <v>696.4</v>
      </c>
      <c r="W34">
        <v>4671</v>
      </c>
    </row>
    <row r="35" spans="1:23" x14ac:dyDescent="0.45">
      <c r="A35" t="s">
        <v>79</v>
      </c>
      <c r="B35" t="s">
        <v>71</v>
      </c>
      <c r="C35" t="s">
        <v>69</v>
      </c>
      <c r="D35">
        <v>37.19</v>
      </c>
      <c r="E35">
        <v>17.654</v>
      </c>
      <c r="F35">
        <v>347.7</v>
      </c>
      <c r="G35">
        <v>2422</v>
      </c>
      <c r="H35">
        <v>39.36</v>
      </c>
      <c r="I35">
        <v>18.315000000000001</v>
      </c>
      <c r="J35">
        <v>390.8</v>
      </c>
      <c r="K35">
        <v>2624</v>
      </c>
      <c r="L35">
        <v>41.49</v>
      </c>
      <c r="M35">
        <v>18.949000000000002</v>
      </c>
      <c r="N35">
        <v>435.4</v>
      </c>
      <c r="O35">
        <v>2826</v>
      </c>
      <c r="P35">
        <v>43.36</v>
      </c>
      <c r="Q35">
        <v>19.497</v>
      </c>
      <c r="R35">
        <v>476.8</v>
      </c>
      <c r="S35">
        <v>3007</v>
      </c>
      <c r="T35">
        <v>45.25</v>
      </c>
      <c r="U35">
        <v>20.044</v>
      </c>
      <c r="V35">
        <v>520.70000000000005</v>
      </c>
      <c r="W35">
        <v>3194</v>
      </c>
    </row>
    <row r="36" spans="1:23" x14ac:dyDescent="0.45">
      <c r="A36" t="s">
        <v>223</v>
      </c>
      <c r="B36" t="s">
        <v>68</v>
      </c>
      <c r="C36" t="s">
        <v>75</v>
      </c>
      <c r="D36">
        <v>37.119999999999997</v>
      </c>
      <c r="E36">
        <v>16.559000000000001</v>
      </c>
      <c r="F36">
        <v>418.3</v>
      </c>
      <c r="G36">
        <v>3397</v>
      </c>
      <c r="H36">
        <v>39.29</v>
      </c>
      <c r="I36">
        <v>17.178000000000001</v>
      </c>
      <c r="J36">
        <v>470</v>
      </c>
      <c r="K36">
        <v>3680</v>
      </c>
      <c r="L36">
        <v>41.4</v>
      </c>
      <c r="M36">
        <v>17.771000000000001</v>
      </c>
      <c r="N36">
        <v>523.6</v>
      </c>
      <c r="O36">
        <v>3963</v>
      </c>
      <c r="P36">
        <v>43.27</v>
      </c>
      <c r="Q36">
        <v>18.286000000000001</v>
      </c>
      <c r="R36">
        <v>573.4</v>
      </c>
      <c r="S36">
        <v>4218</v>
      </c>
      <c r="T36">
        <v>45.17</v>
      </c>
      <c r="U36">
        <v>18.8</v>
      </c>
      <c r="V36">
        <v>626.29999999999995</v>
      </c>
      <c r="W36">
        <v>4481</v>
      </c>
    </row>
    <row r="37" spans="1:23" x14ac:dyDescent="0.45">
      <c r="A37" t="s">
        <v>73</v>
      </c>
      <c r="B37" t="s">
        <v>68</v>
      </c>
      <c r="C37" t="s">
        <v>69</v>
      </c>
      <c r="D37">
        <v>37.01</v>
      </c>
      <c r="E37">
        <v>17.201000000000001</v>
      </c>
      <c r="F37">
        <v>368.7</v>
      </c>
      <c r="G37">
        <v>2449</v>
      </c>
      <c r="H37">
        <v>39.159999999999997</v>
      </c>
      <c r="I37">
        <v>17.838999999999999</v>
      </c>
      <c r="J37">
        <v>414.2</v>
      </c>
      <c r="K37">
        <v>2653</v>
      </c>
      <c r="L37">
        <v>41.26</v>
      </c>
      <c r="M37">
        <v>18.45</v>
      </c>
      <c r="N37">
        <v>461.4</v>
      </c>
      <c r="O37">
        <v>2857</v>
      </c>
      <c r="P37">
        <v>43.11</v>
      </c>
      <c r="Q37">
        <v>18.98</v>
      </c>
      <c r="R37">
        <v>505.1</v>
      </c>
      <c r="S37">
        <v>3040</v>
      </c>
      <c r="T37">
        <v>44.98</v>
      </c>
      <c r="U37">
        <v>19.509</v>
      </c>
      <c r="V37">
        <v>551.5</v>
      </c>
      <c r="W37">
        <v>3230</v>
      </c>
    </row>
    <row r="38" spans="1:23" x14ac:dyDescent="0.45">
      <c r="A38" t="s">
        <v>89</v>
      </c>
      <c r="B38" t="s">
        <v>68</v>
      </c>
      <c r="C38" t="s">
        <v>69</v>
      </c>
      <c r="D38">
        <v>36.799999999999997</v>
      </c>
      <c r="E38">
        <v>18.003</v>
      </c>
      <c r="F38">
        <v>314.39999999999998</v>
      </c>
      <c r="G38">
        <v>2541</v>
      </c>
      <c r="H38">
        <v>38.96</v>
      </c>
      <c r="I38">
        <v>18.681000000000001</v>
      </c>
      <c r="J38">
        <v>353.4</v>
      </c>
      <c r="K38">
        <v>2752</v>
      </c>
      <c r="L38">
        <v>41.07</v>
      </c>
      <c r="M38">
        <v>19.331</v>
      </c>
      <c r="N38">
        <v>393.9</v>
      </c>
      <c r="O38">
        <v>2964</v>
      </c>
      <c r="P38">
        <v>42.93</v>
      </c>
      <c r="Q38">
        <v>19.893000000000001</v>
      </c>
      <c r="R38">
        <v>431.4</v>
      </c>
      <c r="S38">
        <v>3154</v>
      </c>
      <c r="T38">
        <v>44.81</v>
      </c>
      <c r="U38">
        <v>20.454000000000001</v>
      </c>
      <c r="V38">
        <v>471.1</v>
      </c>
      <c r="W38">
        <v>3351</v>
      </c>
    </row>
    <row r="39" spans="1:23" x14ac:dyDescent="0.45">
      <c r="A39" t="s">
        <v>97</v>
      </c>
      <c r="B39" t="s">
        <v>71</v>
      </c>
      <c r="C39" t="s">
        <v>69</v>
      </c>
      <c r="D39">
        <v>36.67</v>
      </c>
      <c r="E39">
        <v>17.106999999999999</v>
      </c>
      <c r="F39">
        <v>361.4</v>
      </c>
      <c r="G39">
        <v>2486</v>
      </c>
      <c r="H39">
        <v>38.840000000000003</v>
      </c>
      <c r="I39">
        <v>17.759</v>
      </c>
      <c r="J39">
        <v>406.4</v>
      </c>
      <c r="K39">
        <v>2693</v>
      </c>
      <c r="L39">
        <v>40.96</v>
      </c>
      <c r="M39">
        <v>18.384</v>
      </c>
      <c r="N39">
        <v>453</v>
      </c>
      <c r="O39">
        <v>2900</v>
      </c>
      <c r="P39">
        <v>42.83</v>
      </c>
      <c r="Q39">
        <v>18.925999999999998</v>
      </c>
      <c r="R39">
        <v>496.4</v>
      </c>
      <c r="S39">
        <v>3087</v>
      </c>
      <c r="T39">
        <v>44.72</v>
      </c>
      <c r="U39">
        <v>19.466000000000001</v>
      </c>
      <c r="V39">
        <v>542.29999999999995</v>
      </c>
      <c r="W39">
        <v>3279</v>
      </c>
    </row>
    <row r="40" spans="1:23" x14ac:dyDescent="0.45">
      <c r="A40" t="s">
        <v>76</v>
      </c>
      <c r="B40" t="s">
        <v>71</v>
      </c>
      <c r="C40" t="s">
        <v>75</v>
      </c>
      <c r="D40">
        <v>36.47</v>
      </c>
      <c r="E40">
        <v>16.648</v>
      </c>
      <c r="F40">
        <v>383.2</v>
      </c>
      <c r="G40">
        <v>2907</v>
      </c>
      <c r="H40">
        <v>38.619999999999997</v>
      </c>
      <c r="I40">
        <v>17.283999999999999</v>
      </c>
      <c r="J40">
        <v>431</v>
      </c>
      <c r="K40">
        <v>3149</v>
      </c>
      <c r="L40">
        <v>40.729999999999997</v>
      </c>
      <c r="M40">
        <v>17.893999999999998</v>
      </c>
      <c r="N40">
        <v>480.5</v>
      </c>
      <c r="O40">
        <v>3391</v>
      </c>
      <c r="P40">
        <v>42.6</v>
      </c>
      <c r="Q40">
        <v>18.422999999999998</v>
      </c>
      <c r="R40">
        <v>526.5</v>
      </c>
      <c r="S40">
        <v>3609</v>
      </c>
      <c r="T40">
        <v>44.48</v>
      </c>
      <c r="U40">
        <v>18.951000000000001</v>
      </c>
      <c r="V40">
        <v>575.29999999999995</v>
      </c>
      <c r="W40">
        <v>3834</v>
      </c>
    </row>
    <row r="41" spans="1:23" x14ac:dyDescent="0.45">
      <c r="A41" t="s">
        <v>98</v>
      </c>
      <c r="B41" t="s">
        <v>71</v>
      </c>
      <c r="C41" t="s">
        <v>75</v>
      </c>
      <c r="D41">
        <v>36.36</v>
      </c>
      <c r="E41">
        <v>15.819000000000001</v>
      </c>
      <c r="F41">
        <v>441.5</v>
      </c>
      <c r="G41">
        <v>3421</v>
      </c>
      <c r="H41">
        <v>38.54</v>
      </c>
      <c r="I41">
        <v>16.434000000000001</v>
      </c>
      <c r="J41">
        <v>496.9</v>
      </c>
      <c r="K41">
        <v>3706</v>
      </c>
      <c r="L41">
        <v>40.67</v>
      </c>
      <c r="M41">
        <v>17.024999999999999</v>
      </c>
      <c r="N41">
        <v>554.4</v>
      </c>
      <c r="O41">
        <v>3991</v>
      </c>
      <c r="P41">
        <v>42.55</v>
      </c>
      <c r="Q41">
        <v>17.538</v>
      </c>
      <c r="R41">
        <v>607.70000000000005</v>
      </c>
      <c r="S41">
        <v>4247</v>
      </c>
      <c r="T41">
        <v>44.46</v>
      </c>
      <c r="U41">
        <v>18.048999999999999</v>
      </c>
      <c r="V41">
        <v>664.4</v>
      </c>
      <c r="W41">
        <v>4512</v>
      </c>
    </row>
    <row r="42" spans="1:23" x14ac:dyDescent="0.45">
      <c r="A42" t="s">
        <v>103</v>
      </c>
      <c r="B42" t="s">
        <v>71</v>
      </c>
      <c r="C42" t="s">
        <v>75</v>
      </c>
      <c r="D42">
        <v>36.299999999999997</v>
      </c>
      <c r="E42">
        <v>15.287000000000001</v>
      </c>
      <c r="F42">
        <v>486.2</v>
      </c>
      <c r="G42">
        <v>3527</v>
      </c>
      <c r="H42">
        <v>38.47</v>
      </c>
      <c r="I42">
        <v>15.879</v>
      </c>
      <c r="J42">
        <v>547.1</v>
      </c>
      <c r="K42">
        <v>3821</v>
      </c>
      <c r="L42">
        <v>40.590000000000003</v>
      </c>
      <c r="M42">
        <v>16.446999999999999</v>
      </c>
      <c r="N42">
        <v>610.20000000000005</v>
      </c>
      <c r="O42">
        <v>4115</v>
      </c>
      <c r="P42">
        <v>42.47</v>
      </c>
      <c r="Q42">
        <v>16.940999999999999</v>
      </c>
      <c r="R42">
        <v>668.9</v>
      </c>
      <c r="S42">
        <v>4380</v>
      </c>
      <c r="T42">
        <v>44.36</v>
      </c>
      <c r="U42">
        <v>17.433</v>
      </c>
      <c r="V42">
        <v>731.2</v>
      </c>
      <c r="W42">
        <v>4652</v>
      </c>
    </row>
    <row r="43" spans="1:23" x14ac:dyDescent="0.45">
      <c r="A43" t="s">
        <v>223</v>
      </c>
      <c r="B43" t="s">
        <v>71</v>
      </c>
      <c r="C43" t="s">
        <v>72</v>
      </c>
      <c r="D43">
        <v>35.83</v>
      </c>
      <c r="E43">
        <v>15.984</v>
      </c>
      <c r="F43">
        <v>403.7</v>
      </c>
      <c r="G43">
        <v>3397</v>
      </c>
      <c r="H43">
        <v>38.08</v>
      </c>
      <c r="I43">
        <v>16.648</v>
      </c>
      <c r="J43">
        <v>455.5</v>
      </c>
      <c r="K43">
        <v>3680</v>
      </c>
      <c r="L43">
        <v>40.270000000000003</v>
      </c>
      <c r="M43">
        <v>17.283999999999999</v>
      </c>
      <c r="N43">
        <v>509.3</v>
      </c>
      <c r="O43">
        <v>3963</v>
      </c>
      <c r="P43">
        <v>42.21</v>
      </c>
      <c r="Q43">
        <v>17.835000000000001</v>
      </c>
      <c r="R43">
        <v>559.29999999999995</v>
      </c>
      <c r="S43">
        <v>4218</v>
      </c>
      <c r="T43">
        <v>44.17</v>
      </c>
      <c r="U43">
        <v>18.384</v>
      </c>
      <c r="V43">
        <v>612.4</v>
      </c>
      <c r="W43">
        <v>4481</v>
      </c>
    </row>
    <row r="44" spans="1:23" x14ac:dyDescent="0.45">
      <c r="A44" t="s">
        <v>224</v>
      </c>
      <c r="B44" t="s">
        <v>71</v>
      </c>
      <c r="C44" t="s">
        <v>72</v>
      </c>
      <c r="D44">
        <v>35.79</v>
      </c>
      <c r="E44">
        <v>15.459</v>
      </c>
      <c r="F44">
        <v>444.3</v>
      </c>
      <c r="G44">
        <v>3542</v>
      </c>
      <c r="H44">
        <v>38.04</v>
      </c>
      <c r="I44">
        <v>16.102</v>
      </c>
      <c r="J44">
        <v>501.3</v>
      </c>
      <c r="K44">
        <v>3837</v>
      </c>
      <c r="L44">
        <v>40.229999999999997</v>
      </c>
      <c r="M44">
        <v>16.719000000000001</v>
      </c>
      <c r="N44">
        <v>560.6</v>
      </c>
      <c r="O44">
        <v>4132</v>
      </c>
      <c r="P44">
        <v>42.17</v>
      </c>
      <c r="Q44">
        <v>17.253</v>
      </c>
      <c r="R44">
        <v>615.6</v>
      </c>
      <c r="S44">
        <v>4397</v>
      </c>
      <c r="T44">
        <v>44.13</v>
      </c>
      <c r="U44">
        <v>17.786000000000001</v>
      </c>
      <c r="V44">
        <v>674.2</v>
      </c>
      <c r="W44">
        <v>4671</v>
      </c>
    </row>
    <row r="45" spans="1:23" x14ac:dyDescent="0.45">
      <c r="A45" t="s">
        <v>73</v>
      </c>
      <c r="B45" t="s">
        <v>71</v>
      </c>
      <c r="C45" t="s">
        <v>69</v>
      </c>
      <c r="D45">
        <v>35.979999999999997</v>
      </c>
      <c r="E45">
        <v>16.722999999999999</v>
      </c>
      <c r="F45">
        <v>358.5</v>
      </c>
      <c r="G45">
        <v>2449</v>
      </c>
      <c r="H45">
        <v>38.11</v>
      </c>
      <c r="I45">
        <v>17.36</v>
      </c>
      <c r="J45">
        <v>403.1</v>
      </c>
      <c r="K45">
        <v>2653</v>
      </c>
      <c r="L45">
        <v>40.19</v>
      </c>
      <c r="M45">
        <v>17.971</v>
      </c>
      <c r="N45">
        <v>449.4</v>
      </c>
      <c r="O45">
        <v>2857</v>
      </c>
      <c r="P45">
        <v>42.02</v>
      </c>
      <c r="Q45">
        <v>18.5</v>
      </c>
      <c r="R45">
        <v>492.3</v>
      </c>
      <c r="S45">
        <v>3040</v>
      </c>
      <c r="T45">
        <v>43.87</v>
      </c>
      <c r="U45">
        <v>19.027999999999999</v>
      </c>
      <c r="V45">
        <v>537.9</v>
      </c>
      <c r="W45">
        <v>3230</v>
      </c>
    </row>
    <row r="46" spans="1:23" x14ac:dyDescent="0.45">
      <c r="A46" t="s">
        <v>252</v>
      </c>
      <c r="B46" t="s">
        <v>68</v>
      </c>
      <c r="C46" t="s">
        <v>75</v>
      </c>
      <c r="D46">
        <v>35.67</v>
      </c>
      <c r="E46">
        <v>18.262</v>
      </c>
      <c r="F46">
        <v>265.8</v>
      </c>
      <c r="G46">
        <v>2541</v>
      </c>
      <c r="H46">
        <v>37.76</v>
      </c>
      <c r="I46">
        <v>18.95</v>
      </c>
      <c r="J46">
        <v>298.8</v>
      </c>
      <c r="K46">
        <v>2752</v>
      </c>
      <c r="L46">
        <v>39.799999999999997</v>
      </c>
      <c r="M46">
        <v>19.609000000000002</v>
      </c>
      <c r="N46">
        <v>332.9</v>
      </c>
      <c r="O46">
        <v>2964</v>
      </c>
      <c r="P46">
        <v>41.61</v>
      </c>
      <c r="Q46">
        <v>20.18</v>
      </c>
      <c r="R46">
        <v>364.6</v>
      </c>
      <c r="S46">
        <v>3154</v>
      </c>
      <c r="T46">
        <v>43.43</v>
      </c>
      <c r="U46">
        <v>20.748000000000001</v>
      </c>
      <c r="V46">
        <v>398.3</v>
      </c>
      <c r="W46">
        <v>3351</v>
      </c>
    </row>
    <row r="47" spans="1:23" x14ac:dyDescent="0.45">
      <c r="A47" t="s">
        <v>223</v>
      </c>
      <c r="B47" t="s">
        <v>68</v>
      </c>
      <c r="C47" t="s">
        <v>72</v>
      </c>
      <c r="D47">
        <v>35.44</v>
      </c>
      <c r="E47">
        <v>15.807</v>
      </c>
      <c r="F47">
        <v>399.3</v>
      </c>
      <c r="G47">
        <v>3397</v>
      </c>
      <c r="H47">
        <v>37.619999999999997</v>
      </c>
      <c r="I47">
        <v>16.446999999999999</v>
      </c>
      <c r="J47">
        <v>450</v>
      </c>
      <c r="K47">
        <v>3680</v>
      </c>
      <c r="L47">
        <v>39.75</v>
      </c>
      <c r="M47">
        <v>17.059000000000001</v>
      </c>
      <c r="N47">
        <v>502.7</v>
      </c>
      <c r="O47">
        <v>3963</v>
      </c>
      <c r="P47">
        <v>41.62</v>
      </c>
      <c r="Q47">
        <v>17.59</v>
      </c>
      <c r="R47">
        <v>551.6</v>
      </c>
      <c r="S47">
        <v>4218</v>
      </c>
      <c r="T47">
        <v>43.53</v>
      </c>
      <c r="U47">
        <v>18.117999999999999</v>
      </c>
      <c r="V47">
        <v>603.6</v>
      </c>
      <c r="W47">
        <v>4481</v>
      </c>
    </row>
    <row r="48" spans="1:23" x14ac:dyDescent="0.45">
      <c r="A48" t="s">
        <v>238</v>
      </c>
      <c r="B48" t="s">
        <v>68</v>
      </c>
      <c r="C48" t="s">
        <v>69</v>
      </c>
      <c r="D48">
        <v>35.42</v>
      </c>
      <c r="E48">
        <v>16.344999999999999</v>
      </c>
      <c r="F48">
        <v>360.4</v>
      </c>
      <c r="G48">
        <v>2587</v>
      </c>
      <c r="H48">
        <v>37.47</v>
      </c>
      <c r="I48">
        <v>16.951000000000001</v>
      </c>
      <c r="J48">
        <v>404.9</v>
      </c>
      <c r="K48">
        <v>2802</v>
      </c>
      <c r="L48">
        <v>39.479999999999997</v>
      </c>
      <c r="M48">
        <v>17.532</v>
      </c>
      <c r="N48">
        <v>450.9</v>
      </c>
      <c r="O48">
        <v>3018</v>
      </c>
      <c r="P48">
        <v>41.25</v>
      </c>
      <c r="Q48">
        <v>18.035</v>
      </c>
      <c r="R48">
        <v>493.7</v>
      </c>
      <c r="S48">
        <v>3211</v>
      </c>
      <c r="T48">
        <v>43.05</v>
      </c>
      <c r="U48">
        <v>18.536999999999999</v>
      </c>
      <c r="V48">
        <v>539</v>
      </c>
      <c r="W48">
        <v>3411</v>
      </c>
    </row>
    <row r="49" spans="1:23" x14ac:dyDescent="0.45">
      <c r="A49" t="s">
        <v>224</v>
      </c>
      <c r="B49" t="s">
        <v>71</v>
      </c>
      <c r="C49" t="s">
        <v>84</v>
      </c>
      <c r="D49">
        <v>35.15</v>
      </c>
      <c r="E49">
        <v>15.183</v>
      </c>
      <c r="F49">
        <v>436.4</v>
      </c>
      <c r="G49">
        <v>3542</v>
      </c>
      <c r="H49">
        <v>37.24</v>
      </c>
      <c r="I49">
        <v>15.766</v>
      </c>
      <c r="J49">
        <v>490.9</v>
      </c>
      <c r="K49">
        <v>3837</v>
      </c>
      <c r="L49">
        <v>39.29</v>
      </c>
      <c r="M49">
        <v>16.327000000000002</v>
      </c>
      <c r="N49">
        <v>547.4</v>
      </c>
      <c r="O49">
        <v>4132</v>
      </c>
      <c r="P49">
        <v>41.1</v>
      </c>
      <c r="Q49">
        <v>16.814</v>
      </c>
      <c r="R49">
        <v>600</v>
      </c>
      <c r="S49">
        <v>4397</v>
      </c>
      <c r="T49">
        <v>42.93</v>
      </c>
      <c r="U49">
        <v>17.300999999999998</v>
      </c>
      <c r="V49">
        <v>655.8</v>
      </c>
      <c r="W49">
        <v>4671</v>
      </c>
    </row>
    <row r="50" spans="1:23" x14ac:dyDescent="0.45">
      <c r="A50" t="s">
        <v>103</v>
      </c>
      <c r="B50" t="s">
        <v>71</v>
      </c>
      <c r="C50" t="s">
        <v>72</v>
      </c>
      <c r="D50">
        <v>34.97</v>
      </c>
      <c r="E50">
        <v>14.724</v>
      </c>
      <c r="F50">
        <v>468.3</v>
      </c>
      <c r="G50">
        <v>3527</v>
      </c>
      <c r="H50">
        <v>37.14</v>
      </c>
      <c r="I50">
        <v>15.33</v>
      </c>
      <c r="J50">
        <v>528.1</v>
      </c>
      <c r="K50">
        <v>3821</v>
      </c>
      <c r="L50">
        <v>39.270000000000003</v>
      </c>
      <c r="M50">
        <v>15.91</v>
      </c>
      <c r="N50">
        <v>590.29999999999995</v>
      </c>
      <c r="O50">
        <v>4115</v>
      </c>
      <c r="P50">
        <v>41.14</v>
      </c>
      <c r="Q50">
        <v>16.413</v>
      </c>
      <c r="R50">
        <v>648.1</v>
      </c>
      <c r="S50">
        <v>4380</v>
      </c>
      <c r="T50">
        <v>43.05</v>
      </c>
      <c r="U50">
        <v>16.914999999999999</v>
      </c>
      <c r="V50">
        <v>709.5</v>
      </c>
      <c r="W50">
        <v>4652</v>
      </c>
    </row>
    <row r="51" spans="1:23" x14ac:dyDescent="0.45">
      <c r="A51" t="s">
        <v>98</v>
      </c>
      <c r="B51" t="s">
        <v>71</v>
      </c>
      <c r="C51" t="s">
        <v>72</v>
      </c>
      <c r="D51">
        <v>34.880000000000003</v>
      </c>
      <c r="E51">
        <v>15.173999999999999</v>
      </c>
      <c r="F51">
        <v>423.5</v>
      </c>
      <c r="G51">
        <v>3421</v>
      </c>
      <c r="H51">
        <v>37.06</v>
      </c>
      <c r="I51">
        <v>15.805999999999999</v>
      </c>
      <c r="J51">
        <v>477.9</v>
      </c>
      <c r="K51">
        <v>3706</v>
      </c>
      <c r="L51">
        <v>39.200000000000003</v>
      </c>
      <c r="M51">
        <v>16.411000000000001</v>
      </c>
      <c r="N51">
        <v>534.4</v>
      </c>
      <c r="O51">
        <v>3991</v>
      </c>
      <c r="P51">
        <v>41.09</v>
      </c>
      <c r="Q51">
        <v>16.934999999999999</v>
      </c>
      <c r="R51">
        <v>586.9</v>
      </c>
      <c r="S51">
        <v>4247</v>
      </c>
      <c r="T51">
        <v>43</v>
      </c>
      <c r="U51">
        <v>17.457999999999998</v>
      </c>
      <c r="V51">
        <v>642.70000000000005</v>
      </c>
      <c r="W51">
        <v>4512</v>
      </c>
    </row>
    <row r="52" spans="1:23" x14ac:dyDescent="0.45">
      <c r="A52" t="s">
        <v>76</v>
      </c>
      <c r="B52" t="s">
        <v>71</v>
      </c>
      <c r="C52" t="s">
        <v>72</v>
      </c>
      <c r="D52">
        <v>34.69</v>
      </c>
      <c r="E52">
        <v>15.837</v>
      </c>
      <c r="F52">
        <v>364.5</v>
      </c>
      <c r="G52">
        <v>2907</v>
      </c>
      <c r="H52">
        <v>36.86</v>
      </c>
      <c r="I52">
        <v>16.492999999999999</v>
      </c>
      <c r="J52">
        <v>411.2</v>
      </c>
      <c r="K52">
        <v>3149</v>
      </c>
      <c r="L52">
        <v>38.979999999999997</v>
      </c>
      <c r="M52">
        <v>17.122</v>
      </c>
      <c r="N52">
        <v>459.7</v>
      </c>
      <c r="O52">
        <v>3391</v>
      </c>
      <c r="P52">
        <v>40.85</v>
      </c>
      <c r="Q52">
        <v>17.666</v>
      </c>
      <c r="R52">
        <v>504.8</v>
      </c>
      <c r="S52">
        <v>3609</v>
      </c>
      <c r="T52">
        <v>42.74</v>
      </c>
      <c r="U52">
        <v>18.207999999999998</v>
      </c>
      <c r="V52">
        <v>552.70000000000005</v>
      </c>
      <c r="W52">
        <v>3834</v>
      </c>
    </row>
    <row r="53" spans="1:23" x14ac:dyDescent="0.45">
      <c r="A53" t="s">
        <v>148</v>
      </c>
      <c r="B53" t="s">
        <v>71</v>
      </c>
      <c r="C53" t="s">
        <v>75</v>
      </c>
      <c r="D53">
        <v>34.68</v>
      </c>
      <c r="E53">
        <v>16.513999999999999</v>
      </c>
      <c r="F53">
        <v>321.3</v>
      </c>
      <c r="G53">
        <v>2806</v>
      </c>
      <c r="H53">
        <v>36.76</v>
      </c>
      <c r="I53">
        <v>17.158000000000001</v>
      </c>
      <c r="J53">
        <v>361.6</v>
      </c>
      <c r="K53">
        <v>3040</v>
      </c>
      <c r="L53">
        <v>38.799999999999997</v>
      </c>
      <c r="M53">
        <v>17.774999999999999</v>
      </c>
      <c r="N53">
        <v>403.5</v>
      </c>
      <c r="O53">
        <v>3273</v>
      </c>
      <c r="P53">
        <v>40.590000000000003</v>
      </c>
      <c r="Q53">
        <v>18.311</v>
      </c>
      <c r="R53">
        <v>442.3</v>
      </c>
      <c r="S53">
        <v>3484</v>
      </c>
      <c r="T53">
        <v>42.41</v>
      </c>
      <c r="U53">
        <v>18.844999999999999</v>
      </c>
      <c r="V53">
        <v>483.6</v>
      </c>
      <c r="W53">
        <v>3701</v>
      </c>
    </row>
    <row r="54" spans="1:23" x14ac:dyDescent="0.45">
      <c r="A54" t="s">
        <v>113</v>
      </c>
      <c r="B54" t="s">
        <v>71</v>
      </c>
      <c r="C54" t="s">
        <v>69</v>
      </c>
      <c r="D54">
        <v>34.49</v>
      </c>
      <c r="E54">
        <v>15.332000000000001</v>
      </c>
      <c r="F54">
        <v>392.7</v>
      </c>
      <c r="G54">
        <v>2743</v>
      </c>
      <c r="H54">
        <v>36.54</v>
      </c>
      <c r="I54">
        <v>15.923</v>
      </c>
      <c r="J54">
        <v>441.7</v>
      </c>
      <c r="K54">
        <v>2972</v>
      </c>
      <c r="L54">
        <v>38.549999999999997</v>
      </c>
      <c r="M54">
        <v>16.489000000000001</v>
      </c>
      <c r="N54">
        <v>492.6</v>
      </c>
      <c r="O54">
        <v>3200</v>
      </c>
      <c r="P54">
        <v>40.32</v>
      </c>
      <c r="Q54">
        <v>16.978999999999999</v>
      </c>
      <c r="R54">
        <v>539.9</v>
      </c>
      <c r="S54">
        <v>3406</v>
      </c>
      <c r="T54">
        <v>42.11</v>
      </c>
      <c r="U54">
        <v>17.468</v>
      </c>
      <c r="V54">
        <v>590</v>
      </c>
      <c r="W54">
        <v>3618</v>
      </c>
    </row>
    <row r="55" spans="1:23" x14ac:dyDescent="0.45">
      <c r="A55" t="s">
        <v>98</v>
      </c>
      <c r="B55" t="s">
        <v>71</v>
      </c>
      <c r="C55" t="s">
        <v>84</v>
      </c>
      <c r="D55">
        <v>34.29</v>
      </c>
      <c r="E55">
        <v>14.917</v>
      </c>
      <c r="F55">
        <v>416.4</v>
      </c>
      <c r="G55">
        <v>3421</v>
      </c>
      <c r="H55">
        <v>36.32</v>
      </c>
      <c r="I55">
        <v>15.489000000000001</v>
      </c>
      <c r="J55">
        <v>468.3</v>
      </c>
      <c r="K55">
        <v>3706</v>
      </c>
      <c r="L55">
        <v>38.31</v>
      </c>
      <c r="M55">
        <v>16.039000000000001</v>
      </c>
      <c r="N55">
        <v>522.29999999999995</v>
      </c>
      <c r="O55">
        <v>3991</v>
      </c>
      <c r="P55">
        <v>40.07</v>
      </c>
      <c r="Q55">
        <v>16.516999999999999</v>
      </c>
      <c r="R55">
        <v>572.4</v>
      </c>
      <c r="S55">
        <v>4247</v>
      </c>
      <c r="T55">
        <v>41.86</v>
      </c>
      <c r="U55">
        <v>16.994</v>
      </c>
      <c r="V55">
        <v>625.6</v>
      </c>
      <c r="W55">
        <v>4512</v>
      </c>
    </row>
    <row r="56" spans="1:23" x14ac:dyDescent="0.45">
      <c r="A56" t="s">
        <v>76</v>
      </c>
      <c r="B56" t="s">
        <v>71</v>
      </c>
      <c r="C56" t="s">
        <v>84</v>
      </c>
      <c r="D56">
        <v>34.29</v>
      </c>
      <c r="E56">
        <v>15.654</v>
      </c>
      <c r="F56">
        <v>360.3</v>
      </c>
      <c r="G56">
        <v>2907</v>
      </c>
      <c r="H56">
        <v>36.299999999999997</v>
      </c>
      <c r="I56">
        <v>16.244</v>
      </c>
      <c r="J56">
        <v>405</v>
      </c>
      <c r="K56">
        <v>3149</v>
      </c>
      <c r="L56">
        <v>38.270000000000003</v>
      </c>
      <c r="M56">
        <v>16.809999999999999</v>
      </c>
      <c r="N56">
        <v>451.4</v>
      </c>
      <c r="O56">
        <v>3391</v>
      </c>
      <c r="P56">
        <v>40</v>
      </c>
      <c r="Q56">
        <v>17.302</v>
      </c>
      <c r="R56">
        <v>494.4</v>
      </c>
      <c r="S56">
        <v>3609</v>
      </c>
      <c r="T56">
        <v>41.76</v>
      </c>
      <c r="U56">
        <v>17.792999999999999</v>
      </c>
      <c r="V56">
        <v>540.1</v>
      </c>
      <c r="W56">
        <v>3834</v>
      </c>
    </row>
    <row r="57" spans="1:23" x14ac:dyDescent="0.45">
      <c r="A57" t="s">
        <v>94</v>
      </c>
      <c r="B57" t="s">
        <v>68</v>
      </c>
      <c r="C57" t="s">
        <v>72</v>
      </c>
      <c r="D57">
        <v>34.130000000000003</v>
      </c>
      <c r="E57">
        <v>14.19</v>
      </c>
      <c r="F57">
        <v>475</v>
      </c>
      <c r="G57">
        <v>3378</v>
      </c>
      <c r="H57">
        <v>36.22</v>
      </c>
      <c r="I57">
        <v>14.759</v>
      </c>
      <c r="J57">
        <v>535.20000000000005</v>
      </c>
      <c r="K57">
        <v>3659</v>
      </c>
      <c r="L57">
        <v>38.26</v>
      </c>
      <c r="M57">
        <v>15.304</v>
      </c>
      <c r="N57">
        <v>597.6</v>
      </c>
      <c r="O57">
        <v>3941</v>
      </c>
      <c r="P57">
        <v>40.06</v>
      </c>
      <c r="Q57">
        <v>15.776999999999999</v>
      </c>
      <c r="R57">
        <v>655.7</v>
      </c>
      <c r="S57">
        <v>4194</v>
      </c>
      <c r="T57">
        <v>41.88</v>
      </c>
      <c r="U57">
        <v>16.248000000000001</v>
      </c>
      <c r="V57">
        <v>717.3</v>
      </c>
      <c r="W57">
        <v>4455</v>
      </c>
    </row>
    <row r="58" spans="1:23" x14ac:dyDescent="0.45">
      <c r="A58" t="s">
        <v>140</v>
      </c>
      <c r="B58" t="s">
        <v>68</v>
      </c>
      <c r="C58" t="s">
        <v>168</v>
      </c>
      <c r="D58">
        <v>33.83</v>
      </c>
      <c r="E58">
        <v>13.755000000000001</v>
      </c>
      <c r="F58">
        <v>503.3</v>
      </c>
      <c r="G58">
        <v>3772</v>
      </c>
      <c r="H58">
        <v>35.799999999999997</v>
      </c>
      <c r="I58">
        <v>14.269</v>
      </c>
      <c r="J58">
        <v>565.6</v>
      </c>
      <c r="K58">
        <v>4087</v>
      </c>
      <c r="L58">
        <v>37.729999999999997</v>
      </c>
      <c r="M58">
        <v>14.762</v>
      </c>
      <c r="N58">
        <v>630.20000000000005</v>
      </c>
      <c r="O58">
        <v>4401</v>
      </c>
      <c r="P58">
        <v>39.44</v>
      </c>
      <c r="Q58">
        <v>15.191000000000001</v>
      </c>
      <c r="R58">
        <v>690.2</v>
      </c>
      <c r="S58">
        <v>4684</v>
      </c>
      <c r="T58">
        <v>41.17</v>
      </c>
      <c r="U58">
        <v>15.62</v>
      </c>
      <c r="V58">
        <v>753.8</v>
      </c>
      <c r="W58">
        <v>4975</v>
      </c>
    </row>
    <row r="59" spans="1:23" x14ac:dyDescent="0.45">
      <c r="A59" t="s">
        <v>259</v>
      </c>
      <c r="B59" t="s">
        <v>71</v>
      </c>
      <c r="C59" t="s">
        <v>72</v>
      </c>
      <c r="D59">
        <v>33</v>
      </c>
      <c r="E59">
        <v>15.352</v>
      </c>
      <c r="F59">
        <v>327.60000000000002</v>
      </c>
      <c r="G59">
        <v>2743</v>
      </c>
      <c r="H59">
        <v>35.08</v>
      </c>
      <c r="I59">
        <v>15.999000000000001</v>
      </c>
      <c r="J59">
        <v>369.9</v>
      </c>
      <c r="K59">
        <v>2972</v>
      </c>
      <c r="L59">
        <v>37.119999999999997</v>
      </c>
      <c r="M59">
        <v>16.617999999999999</v>
      </c>
      <c r="N59">
        <v>413.7</v>
      </c>
      <c r="O59">
        <v>3200</v>
      </c>
      <c r="P59">
        <v>38.92</v>
      </c>
      <c r="Q59">
        <v>17.154</v>
      </c>
      <c r="R59">
        <v>454.5</v>
      </c>
      <c r="S59">
        <v>3406</v>
      </c>
      <c r="T59">
        <v>40.74</v>
      </c>
      <c r="U59">
        <v>17.687999999999999</v>
      </c>
      <c r="V59">
        <v>497.8</v>
      </c>
      <c r="W59">
        <v>3618</v>
      </c>
    </row>
    <row r="60" spans="1:23" x14ac:dyDescent="0.45">
      <c r="A60" t="s">
        <v>108</v>
      </c>
      <c r="B60" t="s">
        <v>68</v>
      </c>
      <c r="C60" t="s">
        <v>69</v>
      </c>
      <c r="D60">
        <v>33.24</v>
      </c>
      <c r="E60">
        <v>14.567</v>
      </c>
      <c r="F60">
        <v>395.1</v>
      </c>
      <c r="G60">
        <v>2549</v>
      </c>
      <c r="H60">
        <v>35.159999999999997</v>
      </c>
      <c r="I60">
        <v>15.099</v>
      </c>
      <c r="J60">
        <v>443.7</v>
      </c>
      <c r="K60">
        <v>2761</v>
      </c>
      <c r="L60">
        <v>37.020000000000003</v>
      </c>
      <c r="M60">
        <v>15.61</v>
      </c>
      <c r="N60">
        <v>494</v>
      </c>
      <c r="O60">
        <v>2974</v>
      </c>
      <c r="P60">
        <v>38.67</v>
      </c>
      <c r="Q60">
        <v>16.053000000000001</v>
      </c>
      <c r="R60">
        <v>540.70000000000005</v>
      </c>
      <c r="S60">
        <v>3165</v>
      </c>
      <c r="T60">
        <v>40.340000000000003</v>
      </c>
      <c r="U60">
        <v>16.495000000000001</v>
      </c>
      <c r="V60">
        <v>590.1</v>
      </c>
      <c r="W60">
        <v>3362</v>
      </c>
    </row>
    <row r="61" spans="1:23" x14ac:dyDescent="0.45">
      <c r="A61" t="s">
        <v>148</v>
      </c>
      <c r="B61" t="s">
        <v>71</v>
      </c>
      <c r="C61" t="s">
        <v>72</v>
      </c>
      <c r="D61">
        <v>32.770000000000003</v>
      </c>
      <c r="E61">
        <v>15.602</v>
      </c>
      <c r="F61">
        <v>303.60000000000002</v>
      </c>
      <c r="G61">
        <v>2806</v>
      </c>
      <c r="H61">
        <v>34.86</v>
      </c>
      <c r="I61">
        <v>16.271000000000001</v>
      </c>
      <c r="J61">
        <v>342.9</v>
      </c>
      <c r="K61">
        <v>3040</v>
      </c>
      <c r="L61">
        <v>36.909999999999997</v>
      </c>
      <c r="M61">
        <v>16.911000000000001</v>
      </c>
      <c r="N61">
        <v>383.8</v>
      </c>
      <c r="O61">
        <v>3273</v>
      </c>
      <c r="P61">
        <v>38.72</v>
      </c>
      <c r="Q61">
        <v>17.465</v>
      </c>
      <c r="R61">
        <v>421.9</v>
      </c>
      <c r="S61">
        <v>3484</v>
      </c>
      <c r="T61">
        <v>40.549999999999997</v>
      </c>
      <c r="U61">
        <v>18.015999999999998</v>
      </c>
      <c r="V61">
        <v>462.3</v>
      </c>
      <c r="W61">
        <v>3701</v>
      </c>
    </row>
    <row r="62" spans="1:23" x14ac:dyDescent="0.45">
      <c r="A62" t="s">
        <v>105</v>
      </c>
      <c r="B62" t="s">
        <v>81</v>
      </c>
      <c r="C62" t="s">
        <v>86</v>
      </c>
      <c r="D62">
        <v>32.770000000000003</v>
      </c>
      <c r="E62">
        <v>15.743</v>
      </c>
      <c r="F62">
        <v>295.5</v>
      </c>
      <c r="G62">
        <v>2425</v>
      </c>
      <c r="H62">
        <v>34.78</v>
      </c>
      <c r="I62">
        <v>16.376000000000001</v>
      </c>
      <c r="J62">
        <v>333</v>
      </c>
      <c r="K62">
        <v>2627</v>
      </c>
      <c r="L62">
        <v>36.74</v>
      </c>
      <c r="M62">
        <v>16.981999999999999</v>
      </c>
      <c r="N62">
        <v>371.9</v>
      </c>
      <c r="O62">
        <v>2829</v>
      </c>
      <c r="P62">
        <v>38.47</v>
      </c>
      <c r="Q62">
        <v>17.507000000000001</v>
      </c>
      <c r="R62">
        <v>408</v>
      </c>
      <c r="S62">
        <v>3011</v>
      </c>
      <c r="T62">
        <v>40.22</v>
      </c>
      <c r="U62">
        <v>18.030999999999999</v>
      </c>
      <c r="V62">
        <v>446.4</v>
      </c>
      <c r="W62">
        <v>3198</v>
      </c>
    </row>
    <row r="63" spans="1:23" x14ac:dyDescent="0.45">
      <c r="A63" t="s">
        <v>80</v>
      </c>
      <c r="B63" t="s">
        <v>81</v>
      </c>
      <c r="C63" t="s">
        <v>69</v>
      </c>
      <c r="D63">
        <v>32.700000000000003</v>
      </c>
      <c r="E63">
        <v>15.67</v>
      </c>
      <c r="F63">
        <v>297.3</v>
      </c>
      <c r="G63">
        <v>2275</v>
      </c>
      <c r="H63">
        <v>34.68</v>
      </c>
      <c r="I63">
        <v>16.285</v>
      </c>
      <c r="J63">
        <v>334.7</v>
      </c>
      <c r="K63">
        <v>2465</v>
      </c>
      <c r="L63">
        <v>36.6</v>
      </c>
      <c r="M63">
        <v>16.873999999999999</v>
      </c>
      <c r="N63">
        <v>373.5</v>
      </c>
      <c r="O63">
        <v>2654</v>
      </c>
      <c r="P63">
        <v>38.299999999999997</v>
      </c>
      <c r="Q63">
        <v>17.384</v>
      </c>
      <c r="R63">
        <v>409.5</v>
      </c>
      <c r="S63">
        <v>2825</v>
      </c>
      <c r="T63">
        <v>40.020000000000003</v>
      </c>
      <c r="U63">
        <v>17.891999999999999</v>
      </c>
      <c r="V63">
        <v>447.8</v>
      </c>
      <c r="W63">
        <v>3001</v>
      </c>
    </row>
    <row r="64" spans="1:23" x14ac:dyDescent="0.45">
      <c r="A64" t="s">
        <v>201</v>
      </c>
      <c r="B64" t="s">
        <v>71</v>
      </c>
      <c r="C64" t="s">
        <v>69</v>
      </c>
      <c r="D64">
        <v>32.200000000000003</v>
      </c>
      <c r="E64">
        <v>14.859</v>
      </c>
      <c r="F64">
        <v>327.7</v>
      </c>
      <c r="G64">
        <v>2401</v>
      </c>
      <c r="H64">
        <v>34.090000000000003</v>
      </c>
      <c r="I64">
        <v>15.420999999999999</v>
      </c>
      <c r="J64">
        <v>368.4</v>
      </c>
      <c r="K64">
        <v>2601</v>
      </c>
      <c r="L64">
        <v>35.94</v>
      </c>
      <c r="M64">
        <v>15.959</v>
      </c>
      <c r="N64">
        <v>410.6</v>
      </c>
      <c r="O64">
        <v>2802</v>
      </c>
      <c r="P64">
        <v>37.57</v>
      </c>
      <c r="Q64">
        <v>16.425000000000001</v>
      </c>
      <c r="R64">
        <v>449.7</v>
      </c>
      <c r="S64">
        <v>2982</v>
      </c>
      <c r="T64">
        <v>39.22</v>
      </c>
      <c r="U64">
        <v>16.89</v>
      </c>
      <c r="V64">
        <v>491.3</v>
      </c>
      <c r="W64">
        <v>3167</v>
      </c>
    </row>
    <row r="65" spans="1:23" x14ac:dyDescent="0.45">
      <c r="A65" t="s">
        <v>129</v>
      </c>
      <c r="B65" t="s">
        <v>68</v>
      </c>
      <c r="C65" t="s">
        <v>75</v>
      </c>
      <c r="D65">
        <v>32.22</v>
      </c>
      <c r="E65">
        <v>12.699</v>
      </c>
      <c r="F65">
        <v>526</v>
      </c>
      <c r="G65">
        <v>3219</v>
      </c>
      <c r="H65">
        <v>34.090000000000003</v>
      </c>
      <c r="I65">
        <v>13.170999999999999</v>
      </c>
      <c r="J65">
        <v>590.9</v>
      </c>
      <c r="K65">
        <v>3487</v>
      </c>
      <c r="L65">
        <v>35.92</v>
      </c>
      <c r="M65">
        <v>13.625</v>
      </c>
      <c r="N65">
        <v>658.3</v>
      </c>
      <c r="O65">
        <v>3755</v>
      </c>
      <c r="P65">
        <v>37.54</v>
      </c>
      <c r="Q65">
        <v>14.018000000000001</v>
      </c>
      <c r="R65">
        <v>720.9</v>
      </c>
      <c r="S65">
        <v>3996</v>
      </c>
      <c r="T65">
        <v>39.18</v>
      </c>
      <c r="U65">
        <v>14.412000000000001</v>
      </c>
      <c r="V65">
        <v>787.2</v>
      </c>
      <c r="W65">
        <v>4245</v>
      </c>
    </row>
    <row r="66" spans="1:23" x14ac:dyDescent="0.45">
      <c r="A66" t="s">
        <v>79</v>
      </c>
      <c r="B66" t="s">
        <v>71</v>
      </c>
      <c r="C66" t="s">
        <v>195</v>
      </c>
      <c r="D66">
        <v>32.22</v>
      </c>
      <c r="E66">
        <v>15.294</v>
      </c>
      <c r="F66">
        <v>301.2</v>
      </c>
      <c r="G66">
        <v>2422</v>
      </c>
      <c r="H66">
        <v>34.08</v>
      </c>
      <c r="I66">
        <v>15.856</v>
      </c>
      <c r="J66">
        <v>338.3</v>
      </c>
      <c r="K66">
        <v>2624</v>
      </c>
      <c r="L66">
        <v>35.9</v>
      </c>
      <c r="M66">
        <v>16.396000000000001</v>
      </c>
      <c r="N66">
        <v>376.7</v>
      </c>
      <c r="O66">
        <v>2826</v>
      </c>
      <c r="P66">
        <v>37.5</v>
      </c>
      <c r="Q66">
        <v>16.864000000000001</v>
      </c>
      <c r="R66">
        <v>412.4</v>
      </c>
      <c r="S66">
        <v>3007</v>
      </c>
      <c r="T66">
        <v>39.130000000000003</v>
      </c>
      <c r="U66">
        <v>17.331</v>
      </c>
      <c r="V66">
        <v>450.2</v>
      </c>
      <c r="W66">
        <v>3194</v>
      </c>
    </row>
    <row r="67" spans="1:23" x14ac:dyDescent="0.45">
      <c r="A67" t="s">
        <v>90</v>
      </c>
      <c r="B67" t="s">
        <v>68</v>
      </c>
      <c r="C67" t="s">
        <v>75</v>
      </c>
      <c r="D67">
        <v>32.229999999999997</v>
      </c>
      <c r="E67">
        <v>14.779</v>
      </c>
      <c r="F67">
        <v>334.1</v>
      </c>
      <c r="G67">
        <v>2549</v>
      </c>
      <c r="H67">
        <v>34.08</v>
      </c>
      <c r="I67">
        <v>15.32</v>
      </c>
      <c r="J67">
        <v>375.2</v>
      </c>
      <c r="K67">
        <v>2761</v>
      </c>
      <c r="L67">
        <v>35.89</v>
      </c>
      <c r="M67">
        <v>15.837999999999999</v>
      </c>
      <c r="N67">
        <v>417.7</v>
      </c>
      <c r="O67">
        <v>2974</v>
      </c>
      <c r="P67">
        <v>37.49</v>
      </c>
      <c r="Q67">
        <v>16.288</v>
      </c>
      <c r="R67">
        <v>457.1</v>
      </c>
      <c r="S67">
        <v>3165</v>
      </c>
      <c r="T67">
        <v>39.11</v>
      </c>
      <c r="U67">
        <v>16.736000000000001</v>
      </c>
      <c r="V67">
        <v>499</v>
      </c>
      <c r="W67">
        <v>3362</v>
      </c>
    </row>
    <row r="68" spans="1:23" x14ac:dyDescent="0.45">
      <c r="A68" t="s">
        <v>111</v>
      </c>
      <c r="B68" t="s">
        <v>68</v>
      </c>
      <c r="C68" t="s">
        <v>69</v>
      </c>
      <c r="D68">
        <v>32.03</v>
      </c>
      <c r="E68">
        <v>14.223000000000001</v>
      </c>
      <c r="F68">
        <v>365.8</v>
      </c>
      <c r="G68">
        <v>2449</v>
      </c>
      <c r="H68">
        <v>33.89</v>
      </c>
      <c r="I68">
        <v>14.75</v>
      </c>
      <c r="J68">
        <v>411</v>
      </c>
      <c r="K68">
        <v>2653</v>
      </c>
      <c r="L68">
        <v>35.700000000000003</v>
      </c>
      <c r="M68">
        <v>15.255000000000001</v>
      </c>
      <c r="N68">
        <v>457.7</v>
      </c>
      <c r="O68">
        <v>2857</v>
      </c>
      <c r="P68">
        <v>37.299999999999997</v>
      </c>
      <c r="Q68">
        <v>15.693</v>
      </c>
      <c r="R68">
        <v>501.1</v>
      </c>
      <c r="S68">
        <v>3040</v>
      </c>
      <c r="T68">
        <v>38.93</v>
      </c>
      <c r="U68">
        <v>16.129000000000001</v>
      </c>
      <c r="V68">
        <v>547.20000000000005</v>
      </c>
      <c r="W68">
        <v>3230</v>
      </c>
    </row>
    <row r="69" spans="1:23" x14ac:dyDescent="0.45">
      <c r="A69" t="s">
        <v>112</v>
      </c>
      <c r="B69" t="s">
        <v>71</v>
      </c>
      <c r="C69" t="s">
        <v>69</v>
      </c>
      <c r="D69">
        <v>31.91</v>
      </c>
      <c r="E69">
        <v>14.474</v>
      </c>
      <c r="F69">
        <v>342.1</v>
      </c>
      <c r="G69">
        <v>2422</v>
      </c>
      <c r="H69">
        <v>33.78</v>
      </c>
      <c r="I69">
        <v>15.019</v>
      </c>
      <c r="J69">
        <v>384.5</v>
      </c>
      <c r="K69">
        <v>2624</v>
      </c>
      <c r="L69">
        <v>35.61</v>
      </c>
      <c r="M69">
        <v>15.541</v>
      </c>
      <c r="N69">
        <v>428.5</v>
      </c>
      <c r="O69">
        <v>2826</v>
      </c>
      <c r="P69">
        <v>37.229999999999997</v>
      </c>
      <c r="Q69">
        <v>15.994</v>
      </c>
      <c r="R69">
        <v>469.3</v>
      </c>
      <c r="S69">
        <v>3007</v>
      </c>
      <c r="T69">
        <v>38.86</v>
      </c>
      <c r="U69">
        <v>16.445</v>
      </c>
      <c r="V69">
        <v>512.6</v>
      </c>
      <c r="W69">
        <v>3194</v>
      </c>
    </row>
    <row r="70" spans="1:23" x14ac:dyDescent="0.45">
      <c r="A70" t="s">
        <v>145</v>
      </c>
      <c r="B70" t="s">
        <v>68</v>
      </c>
      <c r="C70" t="s">
        <v>72</v>
      </c>
      <c r="D70">
        <v>31.5</v>
      </c>
      <c r="E70">
        <v>13.672000000000001</v>
      </c>
      <c r="F70">
        <v>385.1</v>
      </c>
      <c r="G70">
        <v>3110</v>
      </c>
      <c r="H70">
        <v>33.43</v>
      </c>
      <c r="I70">
        <v>14.222</v>
      </c>
      <c r="J70">
        <v>434</v>
      </c>
      <c r="K70">
        <v>3369</v>
      </c>
      <c r="L70">
        <v>35.31</v>
      </c>
      <c r="M70">
        <v>14.749000000000001</v>
      </c>
      <c r="N70">
        <v>484.7</v>
      </c>
      <c r="O70">
        <v>3628</v>
      </c>
      <c r="P70">
        <v>36.979999999999997</v>
      </c>
      <c r="Q70">
        <v>15.205</v>
      </c>
      <c r="R70">
        <v>531.79999999999995</v>
      </c>
      <c r="S70">
        <v>3862</v>
      </c>
      <c r="T70">
        <v>38.659999999999997</v>
      </c>
      <c r="U70">
        <v>15.66</v>
      </c>
      <c r="V70">
        <v>581.79999999999995</v>
      </c>
      <c r="W70">
        <v>4102</v>
      </c>
    </row>
    <row r="71" spans="1:23" x14ac:dyDescent="0.45">
      <c r="A71" t="s">
        <v>109</v>
      </c>
      <c r="B71" t="s">
        <v>71</v>
      </c>
      <c r="C71" t="s">
        <v>69</v>
      </c>
      <c r="D71">
        <v>31.58</v>
      </c>
      <c r="E71">
        <v>14.076000000000001</v>
      </c>
      <c r="F71">
        <v>356.8</v>
      </c>
      <c r="G71">
        <v>2486</v>
      </c>
      <c r="H71">
        <v>33.450000000000003</v>
      </c>
      <c r="I71">
        <v>14.614000000000001</v>
      </c>
      <c r="J71">
        <v>401.3</v>
      </c>
      <c r="K71">
        <v>2693</v>
      </c>
      <c r="L71">
        <v>35.28</v>
      </c>
      <c r="M71">
        <v>15.13</v>
      </c>
      <c r="N71">
        <v>447.4</v>
      </c>
      <c r="O71">
        <v>2900</v>
      </c>
      <c r="P71">
        <v>36.89</v>
      </c>
      <c r="Q71">
        <v>15.577</v>
      </c>
      <c r="R71">
        <v>490.2</v>
      </c>
      <c r="S71">
        <v>3087</v>
      </c>
      <c r="T71">
        <v>38.53</v>
      </c>
      <c r="U71">
        <v>16.023</v>
      </c>
      <c r="V71">
        <v>535.70000000000005</v>
      </c>
      <c r="W71">
        <v>3279</v>
      </c>
    </row>
    <row r="72" spans="1:23" x14ac:dyDescent="0.45">
      <c r="A72" t="s">
        <v>250</v>
      </c>
      <c r="B72" t="s">
        <v>81</v>
      </c>
      <c r="C72" t="s">
        <v>75</v>
      </c>
      <c r="D72">
        <v>31.48</v>
      </c>
      <c r="E72">
        <v>15.786</v>
      </c>
      <c r="F72">
        <v>249.6</v>
      </c>
      <c r="G72">
        <v>2275</v>
      </c>
      <c r="H72">
        <v>33.369999999999997</v>
      </c>
      <c r="I72">
        <v>16.405000000000001</v>
      </c>
      <c r="J72">
        <v>281</v>
      </c>
      <c r="K72">
        <v>2465</v>
      </c>
      <c r="L72">
        <v>35.229999999999997</v>
      </c>
      <c r="M72">
        <v>16.998000000000001</v>
      </c>
      <c r="N72">
        <v>313.5</v>
      </c>
      <c r="O72">
        <v>2654</v>
      </c>
      <c r="P72">
        <v>36.86</v>
      </c>
      <c r="Q72">
        <v>17.510999999999999</v>
      </c>
      <c r="R72">
        <v>343.8</v>
      </c>
      <c r="S72">
        <v>2825</v>
      </c>
      <c r="T72">
        <v>38.51</v>
      </c>
      <c r="U72">
        <v>18.023</v>
      </c>
      <c r="V72">
        <v>375.8</v>
      </c>
      <c r="W72">
        <v>3001</v>
      </c>
    </row>
    <row r="73" spans="1:23" x14ac:dyDescent="0.45">
      <c r="A73" t="s">
        <v>82</v>
      </c>
      <c r="B73" t="s">
        <v>71</v>
      </c>
      <c r="C73" t="s">
        <v>75</v>
      </c>
      <c r="D73">
        <v>31.53</v>
      </c>
      <c r="E73">
        <v>18.158999999999999</v>
      </c>
      <c r="F73">
        <v>165</v>
      </c>
      <c r="G73">
        <v>1869</v>
      </c>
      <c r="H73">
        <v>33.39</v>
      </c>
      <c r="I73">
        <v>18.853999999999999</v>
      </c>
      <c r="J73">
        <v>185.6</v>
      </c>
      <c r="K73">
        <v>2025</v>
      </c>
      <c r="L73">
        <v>35.22</v>
      </c>
      <c r="M73">
        <v>19.518000000000001</v>
      </c>
      <c r="N73">
        <v>206.9</v>
      </c>
      <c r="O73">
        <v>2181</v>
      </c>
      <c r="P73">
        <v>36.82</v>
      </c>
      <c r="Q73">
        <v>20.091999999999999</v>
      </c>
      <c r="R73">
        <v>226.6</v>
      </c>
      <c r="S73">
        <v>2321</v>
      </c>
      <c r="T73">
        <v>38.44</v>
      </c>
      <c r="U73">
        <v>20.663</v>
      </c>
      <c r="V73">
        <v>247.6</v>
      </c>
      <c r="W73">
        <v>2466</v>
      </c>
    </row>
    <row r="74" spans="1:23" x14ac:dyDescent="0.45">
      <c r="A74" t="s">
        <v>70</v>
      </c>
      <c r="B74" t="s">
        <v>71</v>
      </c>
      <c r="C74" t="s">
        <v>75</v>
      </c>
      <c r="D74">
        <v>31.52</v>
      </c>
      <c r="E74">
        <v>13.747</v>
      </c>
      <c r="F74">
        <v>379.7</v>
      </c>
      <c r="G74">
        <v>2907</v>
      </c>
      <c r="H74">
        <v>33.380000000000003</v>
      </c>
      <c r="I74">
        <v>14.273</v>
      </c>
      <c r="J74">
        <v>427.1</v>
      </c>
      <c r="K74">
        <v>3149</v>
      </c>
      <c r="L74">
        <v>35.21</v>
      </c>
      <c r="M74">
        <v>14.778</v>
      </c>
      <c r="N74">
        <v>476.2</v>
      </c>
      <c r="O74">
        <v>3391</v>
      </c>
      <c r="P74">
        <v>36.82</v>
      </c>
      <c r="Q74">
        <v>15.215999999999999</v>
      </c>
      <c r="R74">
        <v>521.79999999999995</v>
      </c>
      <c r="S74">
        <v>3609</v>
      </c>
      <c r="T74">
        <v>38.46</v>
      </c>
      <c r="U74">
        <v>15.653</v>
      </c>
      <c r="V74">
        <v>570.20000000000005</v>
      </c>
      <c r="W74">
        <v>3834</v>
      </c>
    </row>
    <row r="75" spans="1:23" x14ac:dyDescent="0.45">
      <c r="A75" t="s">
        <v>101</v>
      </c>
      <c r="B75" t="s">
        <v>68</v>
      </c>
      <c r="C75" t="s">
        <v>69</v>
      </c>
      <c r="D75">
        <v>31.52</v>
      </c>
      <c r="E75">
        <v>14.5</v>
      </c>
      <c r="F75">
        <v>323.89999999999998</v>
      </c>
      <c r="G75">
        <v>2113</v>
      </c>
      <c r="H75">
        <v>33.35</v>
      </c>
      <c r="I75">
        <v>15.038</v>
      </c>
      <c r="J75">
        <v>363.9</v>
      </c>
      <c r="K75">
        <v>2290</v>
      </c>
      <c r="L75">
        <v>35.14</v>
      </c>
      <c r="M75">
        <v>15.554</v>
      </c>
      <c r="N75">
        <v>405.4</v>
      </c>
      <c r="O75">
        <v>2466</v>
      </c>
      <c r="P75">
        <v>36.72</v>
      </c>
      <c r="Q75">
        <v>16.001000000000001</v>
      </c>
      <c r="R75">
        <v>443.8</v>
      </c>
      <c r="S75">
        <v>2624</v>
      </c>
      <c r="T75">
        <v>38.32</v>
      </c>
      <c r="U75">
        <v>16.446999999999999</v>
      </c>
      <c r="V75">
        <v>484.6</v>
      </c>
      <c r="W75">
        <v>2788</v>
      </c>
    </row>
    <row r="76" spans="1:23" x14ac:dyDescent="0.45">
      <c r="A76" t="s">
        <v>85</v>
      </c>
      <c r="B76" t="s">
        <v>68</v>
      </c>
      <c r="C76" t="s">
        <v>86</v>
      </c>
      <c r="D76">
        <v>31.35</v>
      </c>
      <c r="E76">
        <v>14.66</v>
      </c>
      <c r="F76">
        <v>306.60000000000002</v>
      </c>
      <c r="G76">
        <v>2369</v>
      </c>
      <c r="H76">
        <v>33.18</v>
      </c>
      <c r="I76">
        <v>15.209</v>
      </c>
      <c r="J76">
        <v>344.6</v>
      </c>
      <c r="K76">
        <v>2566</v>
      </c>
      <c r="L76">
        <v>34.97</v>
      </c>
      <c r="M76">
        <v>15.736000000000001</v>
      </c>
      <c r="N76">
        <v>383.9</v>
      </c>
      <c r="O76">
        <v>2763</v>
      </c>
      <c r="P76">
        <v>36.549999999999997</v>
      </c>
      <c r="Q76">
        <v>16.193000000000001</v>
      </c>
      <c r="R76">
        <v>420.4</v>
      </c>
      <c r="S76">
        <v>2941</v>
      </c>
      <c r="T76">
        <v>38.15</v>
      </c>
      <c r="U76">
        <v>16.648</v>
      </c>
      <c r="V76">
        <v>459.1</v>
      </c>
      <c r="W76">
        <v>3124</v>
      </c>
    </row>
    <row r="77" spans="1:23" x14ac:dyDescent="0.45">
      <c r="A77" t="s">
        <v>111</v>
      </c>
      <c r="B77" t="s">
        <v>71</v>
      </c>
      <c r="C77" t="s">
        <v>69</v>
      </c>
      <c r="D77">
        <v>31</v>
      </c>
      <c r="E77">
        <v>13.763</v>
      </c>
      <c r="F77">
        <v>354</v>
      </c>
      <c r="G77">
        <v>2449</v>
      </c>
      <c r="H77">
        <v>32.83</v>
      </c>
      <c r="I77">
        <v>14.289</v>
      </c>
      <c r="J77">
        <v>398.1</v>
      </c>
      <c r="K77">
        <v>2653</v>
      </c>
      <c r="L77">
        <v>34.619999999999997</v>
      </c>
      <c r="M77">
        <v>14.792999999999999</v>
      </c>
      <c r="N77">
        <v>443.9</v>
      </c>
      <c r="O77">
        <v>2857</v>
      </c>
      <c r="P77">
        <v>36.200000000000003</v>
      </c>
      <c r="Q77">
        <v>15.23</v>
      </c>
      <c r="R77">
        <v>486.4</v>
      </c>
      <c r="S77">
        <v>3040</v>
      </c>
      <c r="T77">
        <v>37.81</v>
      </c>
      <c r="U77">
        <v>15.664999999999999</v>
      </c>
      <c r="V77">
        <v>531.4</v>
      </c>
      <c r="W77">
        <v>3230</v>
      </c>
    </row>
    <row r="78" spans="1:23" x14ac:dyDescent="0.45">
      <c r="A78" t="s">
        <v>292</v>
      </c>
      <c r="B78" t="s">
        <v>71</v>
      </c>
      <c r="C78" t="s">
        <v>75</v>
      </c>
      <c r="D78">
        <v>30.75</v>
      </c>
      <c r="E78">
        <v>14.223000000000001</v>
      </c>
      <c r="F78">
        <v>310.89999999999998</v>
      </c>
      <c r="G78">
        <v>2771</v>
      </c>
      <c r="H78">
        <v>32.630000000000003</v>
      </c>
      <c r="I78">
        <v>14.792</v>
      </c>
      <c r="J78">
        <v>350.3</v>
      </c>
      <c r="K78">
        <v>3002</v>
      </c>
      <c r="L78">
        <v>34.47</v>
      </c>
      <c r="M78">
        <v>15.337</v>
      </c>
      <c r="N78">
        <v>391.2</v>
      </c>
      <c r="O78">
        <v>3232</v>
      </c>
      <c r="P78">
        <v>36.090000000000003</v>
      </c>
      <c r="Q78">
        <v>15.81</v>
      </c>
      <c r="R78">
        <v>429.1</v>
      </c>
      <c r="S78">
        <v>3440</v>
      </c>
      <c r="T78">
        <v>37.729999999999997</v>
      </c>
      <c r="U78">
        <v>16.282</v>
      </c>
      <c r="V78">
        <v>469.5</v>
      </c>
      <c r="W78">
        <v>3654</v>
      </c>
    </row>
    <row r="79" spans="1:23" x14ac:dyDescent="0.45">
      <c r="A79" t="s">
        <v>293</v>
      </c>
      <c r="B79" t="s">
        <v>71</v>
      </c>
      <c r="C79" t="s">
        <v>75</v>
      </c>
      <c r="D79">
        <v>30.75</v>
      </c>
      <c r="E79">
        <v>14.223000000000001</v>
      </c>
      <c r="F79">
        <v>310.89999999999998</v>
      </c>
      <c r="G79">
        <v>2771</v>
      </c>
      <c r="H79">
        <v>32.630000000000003</v>
      </c>
      <c r="I79">
        <v>14.792</v>
      </c>
      <c r="J79">
        <v>350.3</v>
      </c>
      <c r="K79">
        <v>3002</v>
      </c>
      <c r="L79">
        <v>34.47</v>
      </c>
      <c r="M79">
        <v>15.337</v>
      </c>
      <c r="N79">
        <v>391.2</v>
      </c>
      <c r="O79">
        <v>3232</v>
      </c>
      <c r="P79">
        <v>36.090000000000003</v>
      </c>
      <c r="Q79">
        <v>15.81</v>
      </c>
      <c r="R79">
        <v>429.1</v>
      </c>
      <c r="S79">
        <v>3440</v>
      </c>
      <c r="T79">
        <v>37.729999999999997</v>
      </c>
      <c r="U79">
        <v>16.282</v>
      </c>
      <c r="V79">
        <v>469.5</v>
      </c>
      <c r="W79">
        <v>3654</v>
      </c>
    </row>
    <row r="80" spans="1:23" x14ac:dyDescent="0.45">
      <c r="A80" t="s">
        <v>89</v>
      </c>
      <c r="B80" t="s">
        <v>68</v>
      </c>
      <c r="C80" t="s">
        <v>75</v>
      </c>
      <c r="D80">
        <v>30.87</v>
      </c>
      <c r="E80">
        <v>15.1</v>
      </c>
      <c r="F80">
        <v>263.7</v>
      </c>
      <c r="G80">
        <v>2541</v>
      </c>
      <c r="H80">
        <v>32.67</v>
      </c>
      <c r="I80">
        <v>15.667</v>
      </c>
      <c r="J80">
        <v>296.39999999999998</v>
      </c>
      <c r="K80">
        <v>2752</v>
      </c>
      <c r="L80">
        <v>34.44</v>
      </c>
      <c r="M80">
        <v>16.21</v>
      </c>
      <c r="N80">
        <v>330.3</v>
      </c>
      <c r="O80">
        <v>2964</v>
      </c>
      <c r="P80">
        <v>35.99</v>
      </c>
      <c r="Q80">
        <v>16.68</v>
      </c>
      <c r="R80">
        <v>361.7</v>
      </c>
      <c r="S80">
        <v>3154</v>
      </c>
      <c r="T80">
        <v>37.57</v>
      </c>
      <c r="U80">
        <v>17.149999999999999</v>
      </c>
      <c r="V80">
        <v>395</v>
      </c>
      <c r="W80">
        <v>3351</v>
      </c>
    </row>
    <row r="81" spans="1:23" x14ac:dyDescent="0.45">
      <c r="A81" t="s">
        <v>292</v>
      </c>
      <c r="B81" t="s">
        <v>68</v>
      </c>
      <c r="C81" t="s">
        <v>75</v>
      </c>
      <c r="D81">
        <v>30.53</v>
      </c>
      <c r="E81">
        <v>14.119</v>
      </c>
      <c r="F81">
        <v>308.7</v>
      </c>
      <c r="G81">
        <v>2771</v>
      </c>
      <c r="H81">
        <v>32.35</v>
      </c>
      <c r="I81">
        <v>14.664</v>
      </c>
      <c r="J81">
        <v>347.3</v>
      </c>
      <c r="K81">
        <v>3002</v>
      </c>
      <c r="L81">
        <v>34.130000000000003</v>
      </c>
      <c r="M81">
        <v>15.186999999999999</v>
      </c>
      <c r="N81">
        <v>387.3</v>
      </c>
      <c r="O81">
        <v>3232</v>
      </c>
      <c r="P81">
        <v>35.700000000000003</v>
      </c>
      <c r="Q81">
        <v>15.64</v>
      </c>
      <c r="R81">
        <v>424.5</v>
      </c>
      <c r="S81">
        <v>3440</v>
      </c>
      <c r="T81">
        <v>37.29</v>
      </c>
      <c r="U81">
        <v>16.093</v>
      </c>
      <c r="V81">
        <v>464</v>
      </c>
      <c r="W81">
        <v>3654</v>
      </c>
    </row>
    <row r="82" spans="1:23" x14ac:dyDescent="0.45">
      <c r="A82" t="s">
        <v>293</v>
      </c>
      <c r="B82" t="s">
        <v>68</v>
      </c>
      <c r="C82" t="s">
        <v>75</v>
      </c>
      <c r="D82">
        <v>30.53</v>
      </c>
      <c r="E82">
        <v>14.119</v>
      </c>
      <c r="F82">
        <v>308.7</v>
      </c>
      <c r="G82">
        <v>2771</v>
      </c>
      <c r="H82">
        <v>32.35</v>
      </c>
      <c r="I82">
        <v>14.664</v>
      </c>
      <c r="J82">
        <v>347.3</v>
      </c>
      <c r="K82">
        <v>3002</v>
      </c>
      <c r="L82">
        <v>34.130000000000003</v>
      </c>
      <c r="M82">
        <v>15.186999999999999</v>
      </c>
      <c r="N82">
        <v>387.3</v>
      </c>
      <c r="O82">
        <v>3232</v>
      </c>
      <c r="P82">
        <v>35.700000000000003</v>
      </c>
      <c r="Q82">
        <v>15.64</v>
      </c>
      <c r="R82">
        <v>424.5</v>
      </c>
      <c r="S82">
        <v>3440</v>
      </c>
      <c r="T82">
        <v>37.29</v>
      </c>
      <c r="U82">
        <v>16.093</v>
      </c>
      <c r="V82">
        <v>464</v>
      </c>
      <c r="W82">
        <v>3654</v>
      </c>
    </row>
    <row r="83" spans="1:23" x14ac:dyDescent="0.45">
      <c r="A83" t="s">
        <v>79</v>
      </c>
      <c r="B83" t="s">
        <v>71</v>
      </c>
      <c r="C83" t="s">
        <v>72</v>
      </c>
      <c r="D83">
        <v>30.32</v>
      </c>
      <c r="E83">
        <v>14.394</v>
      </c>
      <c r="F83">
        <v>283.5</v>
      </c>
      <c r="G83">
        <v>2422</v>
      </c>
      <c r="H83">
        <v>32.22</v>
      </c>
      <c r="I83">
        <v>14.993</v>
      </c>
      <c r="J83">
        <v>319.89999999999998</v>
      </c>
      <c r="K83">
        <v>2624</v>
      </c>
      <c r="L83">
        <v>34.08</v>
      </c>
      <c r="M83">
        <v>15.566000000000001</v>
      </c>
      <c r="N83">
        <v>357.7</v>
      </c>
      <c r="O83">
        <v>2826</v>
      </c>
      <c r="P83">
        <v>35.72</v>
      </c>
      <c r="Q83">
        <v>16.062000000000001</v>
      </c>
      <c r="R83">
        <v>392.8</v>
      </c>
      <c r="S83">
        <v>3007</v>
      </c>
      <c r="T83">
        <v>37.380000000000003</v>
      </c>
      <c r="U83">
        <v>16.555</v>
      </c>
      <c r="V83">
        <v>430.1</v>
      </c>
      <c r="W83">
        <v>3194</v>
      </c>
    </row>
    <row r="84" spans="1:23" x14ac:dyDescent="0.45">
      <c r="A84" t="s">
        <v>97</v>
      </c>
      <c r="B84" t="s">
        <v>71</v>
      </c>
      <c r="C84" t="s">
        <v>72</v>
      </c>
      <c r="D84">
        <v>30.18</v>
      </c>
      <c r="E84">
        <v>14.076000000000001</v>
      </c>
      <c r="F84">
        <v>297.3</v>
      </c>
      <c r="G84">
        <v>2486</v>
      </c>
      <c r="H84">
        <v>32.08</v>
      </c>
      <c r="I84">
        <v>14.667</v>
      </c>
      <c r="J84">
        <v>335.6</v>
      </c>
      <c r="K84">
        <v>2693</v>
      </c>
      <c r="L84">
        <v>33.94</v>
      </c>
      <c r="M84">
        <v>15.231</v>
      </c>
      <c r="N84">
        <v>375.3</v>
      </c>
      <c r="O84">
        <v>2900</v>
      </c>
      <c r="P84">
        <v>35.57</v>
      </c>
      <c r="Q84">
        <v>15.72</v>
      </c>
      <c r="R84">
        <v>412.3</v>
      </c>
      <c r="S84">
        <v>3087</v>
      </c>
      <c r="T84">
        <v>37.229999999999997</v>
      </c>
      <c r="U84">
        <v>16.207000000000001</v>
      </c>
      <c r="V84">
        <v>451.5</v>
      </c>
      <c r="W84">
        <v>3279</v>
      </c>
    </row>
    <row r="85" spans="1:23" x14ac:dyDescent="0.45">
      <c r="A85" t="s">
        <v>70</v>
      </c>
      <c r="B85" t="s">
        <v>71</v>
      </c>
      <c r="C85" t="s">
        <v>72</v>
      </c>
      <c r="D85">
        <v>30.2</v>
      </c>
      <c r="E85">
        <v>13.172000000000001</v>
      </c>
      <c r="F85">
        <v>363.8</v>
      </c>
      <c r="G85">
        <v>2907</v>
      </c>
      <c r="H85">
        <v>32.07</v>
      </c>
      <c r="I85">
        <v>13.712999999999999</v>
      </c>
      <c r="J85">
        <v>410.3</v>
      </c>
      <c r="K85">
        <v>3149</v>
      </c>
      <c r="L85">
        <v>33.9</v>
      </c>
      <c r="M85">
        <v>14.23</v>
      </c>
      <c r="N85">
        <v>458.5</v>
      </c>
      <c r="O85">
        <v>3391</v>
      </c>
      <c r="P85">
        <v>35.520000000000003</v>
      </c>
      <c r="Q85">
        <v>14.679</v>
      </c>
      <c r="R85">
        <v>503.4</v>
      </c>
      <c r="S85">
        <v>3609</v>
      </c>
      <c r="T85">
        <v>37.159999999999997</v>
      </c>
      <c r="U85">
        <v>15.125</v>
      </c>
      <c r="V85">
        <v>551</v>
      </c>
      <c r="W85">
        <v>3834</v>
      </c>
    </row>
    <row r="86" spans="1:23" x14ac:dyDescent="0.45">
      <c r="A86" t="s">
        <v>73</v>
      </c>
      <c r="B86" t="s">
        <v>71</v>
      </c>
      <c r="C86" t="s">
        <v>72</v>
      </c>
      <c r="D86">
        <v>29.64</v>
      </c>
      <c r="E86">
        <v>13.773</v>
      </c>
      <c r="F86">
        <v>295.2</v>
      </c>
      <c r="G86">
        <v>2449</v>
      </c>
      <c r="H86">
        <v>31.5</v>
      </c>
      <c r="I86">
        <v>14.349</v>
      </c>
      <c r="J86">
        <v>333.2</v>
      </c>
      <c r="K86">
        <v>2653</v>
      </c>
      <c r="L86">
        <v>33.32</v>
      </c>
      <c r="M86">
        <v>14.901</v>
      </c>
      <c r="N86">
        <v>372.6</v>
      </c>
      <c r="O86">
        <v>2857</v>
      </c>
      <c r="P86">
        <v>34.93</v>
      </c>
      <c r="Q86">
        <v>15.378</v>
      </c>
      <c r="R86">
        <v>409.3</v>
      </c>
      <c r="S86">
        <v>3040</v>
      </c>
      <c r="T86">
        <v>36.56</v>
      </c>
      <c r="U86">
        <v>15.853999999999999</v>
      </c>
      <c r="V86">
        <v>448.2</v>
      </c>
      <c r="W86">
        <v>3230</v>
      </c>
    </row>
    <row r="87" spans="1:23" x14ac:dyDescent="0.45">
      <c r="A87" t="s">
        <v>70</v>
      </c>
      <c r="B87" t="s">
        <v>71</v>
      </c>
      <c r="C87" t="s">
        <v>84</v>
      </c>
      <c r="D87">
        <v>29.65</v>
      </c>
      <c r="E87">
        <v>12.933999999999999</v>
      </c>
      <c r="F87">
        <v>357.2</v>
      </c>
      <c r="G87">
        <v>2907</v>
      </c>
      <c r="H87">
        <v>31.39</v>
      </c>
      <c r="I87">
        <v>13.423</v>
      </c>
      <c r="J87">
        <v>401.6</v>
      </c>
      <c r="K87">
        <v>3149</v>
      </c>
      <c r="L87">
        <v>33.1</v>
      </c>
      <c r="M87">
        <v>13.893000000000001</v>
      </c>
      <c r="N87">
        <v>447.7</v>
      </c>
      <c r="O87">
        <v>3391</v>
      </c>
      <c r="P87">
        <v>34.61</v>
      </c>
      <c r="Q87">
        <v>14.302</v>
      </c>
      <c r="R87">
        <v>490.4</v>
      </c>
      <c r="S87">
        <v>3609</v>
      </c>
      <c r="T87">
        <v>36.14</v>
      </c>
      <c r="U87">
        <v>14.709</v>
      </c>
      <c r="V87">
        <v>535.79999999999995</v>
      </c>
      <c r="W87">
        <v>3834</v>
      </c>
    </row>
    <row r="88" spans="1:23" x14ac:dyDescent="0.45">
      <c r="A88" t="s">
        <v>73</v>
      </c>
      <c r="B88" t="s">
        <v>68</v>
      </c>
      <c r="C88" t="s">
        <v>72</v>
      </c>
      <c r="D88">
        <v>29.44</v>
      </c>
      <c r="E88">
        <v>13.682</v>
      </c>
      <c r="F88">
        <v>293.3</v>
      </c>
      <c r="G88">
        <v>2449</v>
      </c>
      <c r="H88">
        <v>31.25</v>
      </c>
      <c r="I88">
        <v>14.237</v>
      </c>
      <c r="J88">
        <v>330.6</v>
      </c>
      <c r="K88">
        <v>2653</v>
      </c>
      <c r="L88">
        <v>33.03</v>
      </c>
      <c r="M88">
        <v>14.768000000000001</v>
      </c>
      <c r="N88">
        <v>369.3</v>
      </c>
      <c r="O88">
        <v>2857</v>
      </c>
      <c r="P88">
        <v>34.590000000000003</v>
      </c>
      <c r="Q88">
        <v>15.228</v>
      </c>
      <c r="R88">
        <v>405.3</v>
      </c>
      <c r="S88">
        <v>3040</v>
      </c>
      <c r="T88">
        <v>36.17</v>
      </c>
      <c r="U88">
        <v>15.686</v>
      </c>
      <c r="V88">
        <v>443.4</v>
      </c>
      <c r="W88">
        <v>3230</v>
      </c>
    </row>
    <row r="89" spans="1:23" x14ac:dyDescent="0.45">
      <c r="A89" t="s">
        <v>292</v>
      </c>
      <c r="B89" t="s">
        <v>71</v>
      </c>
      <c r="C89" t="s">
        <v>72</v>
      </c>
      <c r="D89">
        <v>29.25</v>
      </c>
      <c r="E89">
        <v>13.526</v>
      </c>
      <c r="F89">
        <v>295.7</v>
      </c>
      <c r="G89">
        <v>2771</v>
      </c>
      <c r="H89">
        <v>31.14</v>
      </c>
      <c r="I89">
        <v>14.114000000000001</v>
      </c>
      <c r="J89">
        <v>334.3</v>
      </c>
      <c r="K89">
        <v>3002</v>
      </c>
      <c r="L89">
        <v>32.979999999999997</v>
      </c>
      <c r="M89">
        <v>14.677</v>
      </c>
      <c r="N89">
        <v>374.3</v>
      </c>
      <c r="O89">
        <v>3232</v>
      </c>
      <c r="P89">
        <v>34.61</v>
      </c>
      <c r="Q89">
        <v>15.164</v>
      </c>
      <c r="R89">
        <v>411.6</v>
      </c>
      <c r="S89">
        <v>3440</v>
      </c>
      <c r="T89">
        <v>36.26</v>
      </c>
      <c r="U89">
        <v>15.648999999999999</v>
      </c>
      <c r="V89">
        <v>451.2</v>
      </c>
      <c r="W89">
        <v>3654</v>
      </c>
    </row>
    <row r="90" spans="1:23" x14ac:dyDescent="0.45">
      <c r="A90" t="s">
        <v>293</v>
      </c>
      <c r="B90" t="s">
        <v>71</v>
      </c>
      <c r="C90" t="s">
        <v>72</v>
      </c>
      <c r="D90">
        <v>29.25</v>
      </c>
      <c r="E90">
        <v>13.526</v>
      </c>
      <c r="F90">
        <v>295.7</v>
      </c>
      <c r="G90">
        <v>2771</v>
      </c>
      <c r="H90">
        <v>31.14</v>
      </c>
      <c r="I90">
        <v>14.114000000000001</v>
      </c>
      <c r="J90">
        <v>334.3</v>
      </c>
      <c r="K90">
        <v>3002</v>
      </c>
      <c r="L90">
        <v>32.979999999999997</v>
      </c>
      <c r="M90">
        <v>14.677</v>
      </c>
      <c r="N90">
        <v>374.3</v>
      </c>
      <c r="O90">
        <v>3232</v>
      </c>
      <c r="P90">
        <v>34.61</v>
      </c>
      <c r="Q90">
        <v>15.164</v>
      </c>
      <c r="R90">
        <v>411.6</v>
      </c>
      <c r="S90">
        <v>3440</v>
      </c>
      <c r="T90">
        <v>36.26</v>
      </c>
      <c r="U90">
        <v>15.648999999999999</v>
      </c>
      <c r="V90">
        <v>451.2</v>
      </c>
      <c r="W90">
        <v>3654</v>
      </c>
    </row>
    <row r="91" spans="1:23" x14ac:dyDescent="0.45">
      <c r="A91" t="s">
        <v>252</v>
      </c>
      <c r="B91" t="s">
        <v>68</v>
      </c>
      <c r="C91" t="s">
        <v>121</v>
      </c>
      <c r="D91">
        <v>29.52</v>
      </c>
      <c r="E91">
        <v>15.114000000000001</v>
      </c>
      <c r="F91">
        <v>220</v>
      </c>
      <c r="G91">
        <v>2541</v>
      </c>
      <c r="H91">
        <v>31.27</v>
      </c>
      <c r="I91">
        <v>15.691000000000001</v>
      </c>
      <c r="J91">
        <v>247.4</v>
      </c>
      <c r="K91">
        <v>2752</v>
      </c>
      <c r="L91">
        <v>32.97</v>
      </c>
      <c r="M91">
        <v>16.244</v>
      </c>
      <c r="N91">
        <v>275.8</v>
      </c>
      <c r="O91">
        <v>2964</v>
      </c>
      <c r="P91">
        <v>34.479999999999997</v>
      </c>
      <c r="Q91">
        <v>16.724</v>
      </c>
      <c r="R91">
        <v>302.2</v>
      </c>
      <c r="S91">
        <v>3154</v>
      </c>
      <c r="T91">
        <v>36.01</v>
      </c>
      <c r="U91">
        <v>17.202999999999999</v>
      </c>
      <c r="V91">
        <v>330.2</v>
      </c>
      <c r="W91">
        <v>3351</v>
      </c>
    </row>
    <row r="92" spans="1:23" x14ac:dyDescent="0.45">
      <c r="A92" t="s">
        <v>87</v>
      </c>
      <c r="B92" t="s">
        <v>71</v>
      </c>
      <c r="C92" t="s">
        <v>86</v>
      </c>
      <c r="D92">
        <v>29.4</v>
      </c>
      <c r="E92">
        <v>14.62</v>
      </c>
      <c r="F92">
        <v>239</v>
      </c>
      <c r="G92">
        <v>2120</v>
      </c>
      <c r="H92">
        <v>31.16</v>
      </c>
      <c r="I92">
        <v>15.19</v>
      </c>
      <c r="J92">
        <v>269</v>
      </c>
      <c r="K92">
        <v>2297</v>
      </c>
      <c r="L92">
        <v>32.880000000000003</v>
      </c>
      <c r="M92">
        <v>15.736000000000001</v>
      </c>
      <c r="N92">
        <v>300</v>
      </c>
      <c r="O92">
        <v>2474</v>
      </c>
      <c r="P92">
        <v>34.4</v>
      </c>
      <c r="Q92">
        <v>16.209</v>
      </c>
      <c r="R92">
        <v>328.9</v>
      </c>
      <c r="S92">
        <v>2633</v>
      </c>
      <c r="T92">
        <v>35.94</v>
      </c>
      <c r="U92">
        <v>16.678999999999998</v>
      </c>
      <c r="V92">
        <v>359.5</v>
      </c>
      <c r="W92">
        <v>2797</v>
      </c>
    </row>
    <row r="93" spans="1:23" x14ac:dyDescent="0.45">
      <c r="A93" t="s">
        <v>146</v>
      </c>
      <c r="B93" t="s">
        <v>71</v>
      </c>
      <c r="C93" t="s">
        <v>75</v>
      </c>
      <c r="D93">
        <v>29.29</v>
      </c>
      <c r="E93">
        <v>15.022</v>
      </c>
      <c r="F93">
        <v>217</v>
      </c>
      <c r="G93">
        <v>2277</v>
      </c>
      <c r="H93">
        <v>31.05</v>
      </c>
      <c r="I93">
        <v>15.611000000000001</v>
      </c>
      <c r="J93">
        <v>244.3</v>
      </c>
      <c r="K93">
        <v>2467</v>
      </c>
      <c r="L93">
        <v>32.770000000000003</v>
      </c>
      <c r="M93">
        <v>16.175000000000001</v>
      </c>
      <c r="N93">
        <v>272.60000000000002</v>
      </c>
      <c r="O93">
        <v>2656</v>
      </c>
      <c r="P93">
        <v>34.29</v>
      </c>
      <c r="Q93">
        <v>16.663</v>
      </c>
      <c r="R93">
        <v>298.8</v>
      </c>
      <c r="S93">
        <v>2827</v>
      </c>
      <c r="T93">
        <v>35.83</v>
      </c>
      <c r="U93">
        <v>17.149999999999999</v>
      </c>
      <c r="V93">
        <v>326.7</v>
      </c>
      <c r="W93">
        <v>3003</v>
      </c>
    </row>
    <row r="94" spans="1:23" x14ac:dyDescent="0.45">
      <c r="A94" t="s">
        <v>250</v>
      </c>
      <c r="B94" t="s">
        <v>81</v>
      </c>
      <c r="C94" t="s">
        <v>72</v>
      </c>
      <c r="D94">
        <v>28.97</v>
      </c>
      <c r="E94">
        <v>14.526999999999999</v>
      </c>
      <c r="F94">
        <v>229.7</v>
      </c>
      <c r="G94">
        <v>2275</v>
      </c>
      <c r="H94">
        <v>30.86</v>
      </c>
      <c r="I94">
        <v>15.167</v>
      </c>
      <c r="J94">
        <v>259.8</v>
      </c>
      <c r="K94">
        <v>2465</v>
      </c>
      <c r="L94">
        <v>32.700000000000003</v>
      </c>
      <c r="M94">
        <v>15.778</v>
      </c>
      <c r="N94">
        <v>291.10000000000002</v>
      </c>
      <c r="O94">
        <v>2654</v>
      </c>
      <c r="P94">
        <v>34.32</v>
      </c>
      <c r="Q94">
        <v>16.306000000000001</v>
      </c>
      <c r="R94">
        <v>320.10000000000002</v>
      </c>
      <c r="S94">
        <v>2825</v>
      </c>
      <c r="T94">
        <v>35.97</v>
      </c>
      <c r="U94">
        <v>16.831</v>
      </c>
      <c r="V94">
        <v>351</v>
      </c>
      <c r="W94">
        <v>3001</v>
      </c>
    </row>
    <row r="95" spans="1:23" x14ac:dyDescent="0.45">
      <c r="A95" t="s">
        <v>292</v>
      </c>
      <c r="B95" t="s">
        <v>68</v>
      </c>
      <c r="C95" t="s">
        <v>72</v>
      </c>
      <c r="D95">
        <v>29.02</v>
      </c>
      <c r="E95">
        <v>13.420999999999999</v>
      </c>
      <c r="F95">
        <v>293.39999999999998</v>
      </c>
      <c r="G95">
        <v>2771</v>
      </c>
      <c r="H95">
        <v>30.86</v>
      </c>
      <c r="I95">
        <v>13.987</v>
      </c>
      <c r="J95">
        <v>331.3</v>
      </c>
      <c r="K95">
        <v>3002</v>
      </c>
      <c r="L95">
        <v>32.65</v>
      </c>
      <c r="M95">
        <v>14.529</v>
      </c>
      <c r="N95">
        <v>370.5</v>
      </c>
      <c r="O95">
        <v>3232</v>
      </c>
      <c r="P95">
        <v>34.229999999999997</v>
      </c>
      <c r="Q95">
        <v>14.997999999999999</v>
      </c>
      <c r="R95">
        <v>407.1</v>
      </c>
      <c r="S95">
        <v>3440</v>
      </c>
      <c r="T95">
        <v>35.83</v>
      </c>
      <c r="U95">
        <v>15.464</v>
      </c>
      <c r="V95">
        <v>445.9</v>
      </c>
      <c r="W95">
        <v>3654</v>
      </c>
    </row>
    <row r="96" spans="1:23" x14ac:dyDescent="0.45">
      <c r="A96" t="s">
        <v>293</v>
      </c>
      <c r="B96" t="s">
        <v>68</v>
      </c>
      <c r="C96" t="s">
        <v>72</v>
      </c>
      <c r="D96">
        <v>29.02</v>
      </c>
      <c r="E96">
        <v>13.420999999999999</v>
      </c>
      <c r="F96">
        <v>293.39999999999998</v>
      </c>
      <c r="G96">
        <v>2771</v>
      </c>
      <c r="H96">
        <v>30.86</v>
      </c>
      <c r="I96">
        <v>13.987</v>
      </c>
      <c r="J96">
        <v>331.3</v>
      </c>
      <c r="K96">
        <v>3002</v>
      </c>
      <c r="L96">
        <v>32.65</v>
      </c>
      <c r="M96">
        <v>14.529</v>
      </c>
      <c r="N96">
        <v>370.5</v>
      </c>
      <c r="O96">
        <v>3232</v>
      </c>
      <c r="P96">
        <v>34.229999999999997</v>
      </c>
      <c r="Q96">
        <v>14.997999999999999</v>
      </c>
      <c r="R96">
        <v>407.1</v>
      </c>
      <c r="S96">
        <v>3440</v>
      </c>
      <c r="T96">
        <v>35.83</v>
      </c>
      <c r="U96">
        <v>15.464</v>
      </c>
      <c r="V96">
        <v>445.9</v>
      </c>
      <c r="W96">
        <v>3654</v>
      </c>
    </row>
    <row r="97" spans="1:23" x14ac:dyDescent="0.45">
      <c r="A97" t="s">
        <v>292</v>
      </c>
      <c r="B97" t="s">
        <v>71</v>
      </c>
      <c r="C97" t="s">
        <v>84</v>
      </c>
      <c r="D97">
        <v>29.18</v>
      </c>
      <c r="E97">
        <v>13.493</v>
      </c>
      <c r="F97">
        <v>295</v>
      </c>
      <c r="G97">
        <v>2771</v>
      </c>
      <c r="H97">
        <v>30.93</v>
      </c>
      <c r="I97">
        <v>14.02</v>
      </c>
      <c r="J97">
        <v>332</v>
      </c>
      <c r="K97">
        <v>3002</v>
      </c>
      <c r="L97">
        <v>32.64</v>
      </c>
      <c r="M97">
        <v>14.526</v>
      </c>
      <c r="N97">
        <v>370.5</v>
      </c>
      <c r="O97">
        <v>3232</v>
      </c>
      <c r="P97">
        <v>34.159999999999997</v>
      </c>
      <c r="Q97">
        <v>14.965</v>
      </c>
      <c r="R97">
        <v>406.2</v>
      </c>
      <c r="S97">
        <v>3440</v>
      </c>
      <c r="T97">
        <v>35.69</v>
      </c>
      <c r="U97">
        <v>15.404</v>
      </c>
      <c r="V97">
        <v>444.1</v>
      </c>
      <c r="W97">
        <v>3654</v>
      </c>
    </row>
    <row r="98" spans="1:23" x14ac:dyDescent="0.45">
      <c r="A98" t="s">
        <v>293</v>
      </c>
      <c r="B98" t="s">
        <v>71</v>
      </c>
      <c r="C98" t="s">
        <v>84</v>
      </c>
      <c r="D98">
        <v>29.18</v>
      </c>
      <c r="E98">
        <v>13.493</v>
      </c>
      <c r="F98">
        <v>295</v>
      </c>
      <c r="G98">
        <v>2771</v>
      </c>
      <c r="H98">
        <v>30.93</v>
      </c>
      <c r="I98">
        <v>14.02</v>
      </c>
      <c r="J98">
        <v>332</v>
      </c>
      <c r="K98">
        <v>3002</v>
      </c>
      <c r="L98">
        <v>32.64</v>
      </c>
      <c r="M98">
        <v>14.526</v>
      </c>
      <c r="N98">
        <v>370.5</v>
      </c>
      <c r="O98">
        <v>3232</v>
      </c>
      <c r="P98">
        <v>34.159999999999997</v>
      </c>
      <c r="Q98">
        <v>14.965</v>
      </c>
      <c r="R98">
        <v>406.2</v>
      </c>
      <c r="S98">
        <v>3440</v>
      </c>
      <c r="T98">
        <v>35.69</v>
      </c>
      <c r="U98">
        <v>15.404</v>
      </c>
      <c r="V98">
        <v>444.1</v>
      </c>
      <c r="W98">
        <v>3654</v>
      </c>
    </row>
    <row r="99" spans="1:23" x14ac:dyDescent="0.45">
      <c r="A99" t="s">
        <v>214</v>
      </c>
      <c r="B99" t="s">
        <v>81</v>
      </c>
      <c r="C99" t="s">
        <v>75</v>
      </c>
      <c r="D99">
        <v>29.14</v>
      </c>
      <c r="E99">
        <v>12.238</v>
      </c>
      <c r="F99">
        <v>393.1</v>
      </c>
      <c r="G99">
        <v>2799</v>
      </c>
      <c r="H99">
        <v>30.87</v>
      </c>
      <c r="I99">
        <v>12.709</v>
      </c>
      <c r="J99">
        <v>442.3</v>
      </c>
      <c r="K99">
        <v>3032</v>
      </c>
      <c r="L99">
        <v>32.56</v>
      </c>
      <c r="M99">
        <v>13.161</v>
      </c>
      <c r="N99">
        <v>493.2</v>
      </c>
      <c r="O99">
        <v>3265</v>
      </c>
      <c r="P99">
        <v>34.06</v>
      </c>
      <c r="Q99">
        <v>13.553000000000001</v>
      </c>
      <c r="R99">
        <v>540.5</v>
      </c>
      <c r="S99">
        <v>3475</v>
      </c>
      <c r="T99">
        <v>35.58</v>
      </c>
      <c r="U99">
        <v>13.944000000000001</v>
      </c>
      <c r="V99">
        <v>590.79999999999995</v>
      </c>
      <c r="W99">
        <v>3691</v>
      </c>
    </row>
    <row r="100" spans="1:23" x14ac:dyDescent="0.45">
      <c r="A100" t="s">
        <v>214</v>
      </c>
      <c r="B100" t="s">
        <v>71</v>
      </c>
      <c r="C100" t="s">
        <v>75</v>
      </c>
      <c r="D100">
        <v>29.14</v>
      </c>
      <c r="E100">
        <v>12.24</v>
      </c>
      <c r="F100">
        <v>393.2</v>
      </c>
      <c r="G100">
        <v>2799</v>
      </c>
      <c r="H100">
        <v>30.86</v>
      </c>
      <c r="I100">
        <v>12.707000000000001</v>
      </c>
      <c r="J100">
        <v>442.2</v>
      </c>
      <c r="K100">
        <v>3032</v>
      </c>
      <c r="L100">
        <v>32.549999999999997</v>
      </c>
      <c r="M100">
        <v>13.156000000000001</v>
      </c>
      <c r="N100">
        <v>493</v>
      </c>
      <c r="O100">
        <v>3265</v>
      </c>
      <c r="P100">
        <v>34.04</v>
      </c>
      <c r="Q100">
        <v>13.545</v>
      </c>
      <c r="R100">
        <v>540.20000000000005</v>
      </c>
      <c r="S100">
        <v>3475</v>
      </c>
      <c r="T100">
        <v>35.549999999999997</v>
      </c>
      <c r="U100">
        <v>13.933999999999999</v>
      </c>
      <c r="V100">
        <v>590.29999999999995</v>
      </c>
      <c r="W100">
        <v>3691</v>
      </c>
    </row>
    <row r="101" spans="1:23" x14ac:dyDescent="0.45">
      <c r="A101" t="s">
        <v>113</v>
      </c>
      <c r="B101" t="s">
        <v>71</v>
      </c>
      <c r="C101" t="s">
        <v>72</v>
      </c>
      <c r="D101">
        <v>28.78</v>
      </c>
      <c r="E101">
        <v>12.794</v>
      </c>
      <c r="F101">
        <v>327.7</v>
      </c>
      <c r="G101">
        <v>2743</v>
      </c>
      <c r="H101">
        <v>30.58</v>
      </c>
      <c r="I101">
        <v>13.327</v>
      </c>
      <c r="J101">
        <v>369.7</v>
      </c>
      <c r="K101">
        <v>2972</v>
      </c>
      <c r="L101">
        <v>32.35</v>
      </c>
      <c r="M101">
        <v>13.836</v>
      </c>
      <c r="N101">
        <v>413.4</v>
      </c>
      <c r="O101">
        <v>3200</v>
      </c>
      <c r="P101">
        <v>33.9</v>
      </c>
      <c r="Q101">
        <v>14.276999999999999</v>
      </c>
      <c r="R101">
        <v>454</v>
      </c>
      <c r="S101">
        <v>3406</v>
      </c>
      <c r="T101">
        <v>35.479999999999997</v>
      </c>
      <c r="U101">
        <v>14.717000000000001</v>
      </c>
      <c r="V101">
        <v>497.1</v>
      </c>
      <c r="W101">
        <v>3618</v>
      </c>
    </row>
    <row r="102" spans="1:23" x14ac:dyDescent="0.45">
      <c r="A102" t="s">
        <v>93</v>
      </c>
      <c r="B102" t="s">
        <v>68</v>
      </c>
      <c r="C102" t="s">
        <v>72</v>
      </c>
      <c r="D102">
        <v>28.8</v>
      </c>
      <c r="E102">
        <v>13.615</v>
      </c>
      <c r="F102">
        <v>272.60000000000002</v>
      </c>
      <c r="G102">
        <v>2388</v>
      </c>
      <c r="H102">
        <v>30.6</v>
      </c>
      <c r="I102">
        <v>14.178000000000001</v>
      </c>
      <c r="J102">
        <v>307.5</v>
      </c>
      <c r="K102">
        <v>2587</v>
      </c>
      <c r="L102">
        <v>32.35</v>
      </c>
      <c r="M102">
        <v>14.717000000000001</v>
      </c>
      <c r="N102">
        <v>343.8</v>
      </c>
      <c r="O102">
        <v>2786</v>
      </c>
      <c r="P102">
        <v>33.9</v>
      </c>
      <c r="Q102">
        <v>15.183</v>
      </c>
      <c r="R102">
        <v>377.4</v>
      </c>
      <c r="S102">
        <v>2965</v>
      </c>
      <c r="T102">
        <v>35.47</v>
      </c>
      <c r="U102">
        <v>15.647</v>
      </c>
      <c r="V102">
        <v>413.2</v>
      </c>
      <c r="W102">
        <v>3150</v>
      </c>
    </row>
    <row r="103" spans="1:23" x14ac:dyDescent="0.45">
      <c r="A103" t="s">
        <v>194</v>
      </c>
      <c r="B103" t="s">
        <v>71</v>
      </c>
      <c r="C103" t="s">
        <v>75</v>
      </c>
      <c r="D103">
        <v>28.84</v>
      </c>
      <c r="E103">
        <v>12.526</v>
      </c>
      <c r="F103">
        <v>352</v>
      </c>
      <c r="G103">
        <v>2711</v>
      </c>
      <c r="H103">
        <v>30.56</v>
      </c>
      <c r="I103">
        <v>13.012</v>
      </c>
      <c r="J103">
        <v>396.1</v>
      </c>
      <c r="K103">
        <v>2937</v>
      </c>
      <c r="L103">
        <v>32.25</v>
      </c>
      <c r="M103">
        <v>13.478</v>
      </c>
      <c r="N103">
        <v>441.8</v>
      </c>
      <c r="O103">
        <v>3162</v>
      </c>
      <c r="P103">
        <v>33.74</v>
      </c>
      <c r="Q103">
        <v>13.882999999999999</v>
      </c>
      <c r="R103">
        <v>484.3</v>
      </c>
      <c r="S103">
        <v>3366</v>
      </c>
      <c r="T103">
        <v>35.25</v>
      </c>
      <c r="U103">
        <v>14.287000000000001</v>
      </c>
      <c r="V103">
        <v>529.5</v>
      </c>
      <c r="W103">
        <v>3575</v>
      </c>
    </row>
    <row r="104" spans="1:23" x14ac:dyDescent="0.45">
      <c r="A104" t="s">
        <v>194</v>
      </c>
      <c r="B104" t="s">
        <v>71</v>
      </c>
      <c r="C104" t="s">
        <v>195</v>
      </c>
      <c r="D104">
        <v>28.86</v>
      </c>
      <c r="E104">
        <v>12.536</v>
      </c>
      <c r="F104">
        <v>352.3</v>
      </c>
      <c r="G104">
        <v>2711</v>
      </c>
      <c r="H104">
        <v>30.56</v>
      </c>
      <c r="I104">
        <v>13.012</v>
      </c>
      <c r="J104">
        <v>396.1</v>
      </c>
      <c r="K104">
        <v>2937</v>
      </c>
      <c r="L104">
        <v>32.229999999999997</v>
      </c>
      <c r="M104">
        <v>13.468999999999999</v>
      </c>
      <c r="N104">
        <v>441.5</v>
      </c>
      <c r="O104">
        <v>3162</v>
      </c>
      <c r="P104">
        <v>33.700000000000003</v>
      </c>
      <c r="Q104">
        <v>13.865</v>
      </c>
      <c r="R104">
        <v>483.7</v>
      </c>
      <c r="S104">
        <v>3366</v>
      </c>
      <c r="T104">
        <v>35.19</v>
      </c>
      <c r="U104">
        <v>14.262</v>
      </c>
      <c r="V104">
        <v>528.5</v>
      </c>
      <c r="W104">
        <v>3575</v>
      </c>
    </row>
    <row r="105" spans="1:23" x14ac:dyDescent="0.45">
      <c r="A105" t="s">
        <v>95</v>
      </c>
      <c r="B105" t="s">
        <v>81</v>
      </c>
      <c r="C105" t="s">
        <v>96</v>
      </c>
      <c r="D105">
        <v>28.68</v>
      </c>
      <c r="E105">
        <v>13.343999999999999</v>
      </c>
      <c r="F105">
        <v>284.89999999999998</v>
      </c>
      <c r="G105">
        <v>2099</v>
      </c>
      <c r="H105">
        <v>30.35</v>
      </c>
      <c r="I105">
        <v>13.842000000000001</v>
      </c>
      <c r="J105">
        <v>320.10000000000002</v>
      </c>
      <c r="K105">
        <v>2274</v>
      </c>
      <c r="L105">
        <v>31.99</v>
      </c>
      <c r="M105">
        <v>14.32</v>
      </c>
      <c r="N105">
        <v>356.7</v>
      </c>
      <c r="O105">
        <v>2449</v>
      </c>
      <c r="P105">
        <v>33.43</v>
      </c>
      <c r="Q105">
        <v>14.734</v>
      </c>
      <c r="R105">
        <v>390.6</v>
      </c>
      <c r="S105">
        <v>2607</v>
      </c>
      <c r="T105">
        <v>34.9</v>
      </c>
      <c r="U105">
        <v>15.148</v>
      </c>
      <c r="V105">
        <v>426.5</v>
      </c>
      <c r="W105">
        <v>2769</v>
      </c>
    </row>
    <row r="106" spans="1:23" x14ac:dyDescent="0.45">
      <c r="A106" t="s">
        <v>82</v>
      </c>
      <c r="B106" t="s">
        <v>71</v>
      </c>
      <c r="C106" t="s">
        <v>72</v>
      </c>
      <c r="D106">
        <v>28.18</v>
      </c>
      <c r="E106">
        <v>16.23</v>
      </c>
      <c r="F106">
        <v>147.4</v>
      </c>
      <c r="G106">
        <v>1869</v>
      </c>
      <c r="H106">
        <v>30.07</v>
      </c>
      <c r="I106">
        <v>16.978999999999999</v>
      </c>
      <c r="J106">
        <v>167.1</v>
      </c>
      <c r="K106">
        <v>2025</v>
      </c>
      <c r="L106">
        <v>31.92</v>
      </c>
      <c r="M106">
        <v>17.690999999999999</v>
      </c>
      <c r="N106">
        <v>187.5</v>
      </c>
      <c r="O106">
        <v>2181</v>
      </c>
      <c r="P106">
        <v>33.54</v>
      </c>
      <c r="Q106">
        <v>18.303999999999998</v>
      </c>
      <c r="R106">
        <v>206.5</v>
      </c>
      <c r="S106">
        <v>2321</v>
      </c>
      <c r="T106">
        <v>35.18</v>
      </c>
      <c r="U106">
        <v>18.911999999999999</v>
      </c>
      <c r="V106">
        <v>226.6</v>
      </c>
      <c r="W106">
        <v>2466</v>
      </c>
    </row>
    <row r="107" spans="1:23" x14ac:dyDescent="0.45">
      <c r="A107" t="s">
        <v>292</v>
      </c>
      <c r="B107" t="s">
        <v>68</v>
      </c>
      <c r="C107" t="s">
        <v>84</v>
      </c>
      <c r="D107">
        <v>28.52</v>
      </c>
      <c r="E107">
        <v>13.188000000000001</v>
      </c>
      <c r="F107">
        <v>288.3</v>
      </c>
      <c r="G107">
        <v>2771</v>
      </c>
      <c r="H107">
        <v>30.19</v>
      </c>
      <c r="I107">
        <v>13.686</v>
      </c>
      <c r="J107">
        <v>324.10000000000002</v>
      </c>
      <c r="K107">
        <v>3002</v>
      </c>
      <c r="L107">
        <v>31.83</v>
      </c>
      <c r="M107">
        <v>14.164999999999999</v>
      </c>
      <c r="N107">
        <v>361.3</v>
      </c>
      <c r="O107">
        <v>3232</v>
      </c>
      <c r="P107">
        <v>33.28</v>
      </c>
      <c r="Q107">
        <v>14.58</v>
      </c>
      <c r="R107">
        <v>395.8</v>
      </c>
      <c r="S107">
        <v>3440</v>
      </c>
      <c r="T107">
        <v>34.75</v>
      </c>
      <c r="U107">
        <v>14.994999999999999</v>
      </c>
      <c r="V107">
        <v>432.4</v>
      </c>
      <c r="W107">
        <v>3654</v>
      </c>
    </row>
    <row r="108" spans="1:23" x14ac:dyDescent="0.45">
      <c r="A108" t="s">
        <v>293</v>
      </c>
      <c r="B108" t="s">
        <v>68</v>
      </c>
      <c r="C108" t="s">
        <v>84</v>
      </c>
      <c r="D108">
        <v>28.52</v>
      </c>
      <c r="E108">
        <v>13.188000000000001</v>
      </c>
      <c r="F108">
        <v>288.3</v>
      </c>
      <c r="G108">
        <v>2771</v>
      </c>
      <c r="H108">
        <v>30.19</v>
      </c>
      <c r="I108">
        <v>13.686</v>
      </c>
      <c r="J108">
        <v>324.10000000000002</v>
      </c>
      <c r="K108">
        <v>3002</v>
      </c>
      <c r="L108">
        <v>31.83</v>
      </c>
      <c r="M108">
        <v>14.164999999999999</v>
      </c>
      <c r="N108">
        <v>361.3</v>
      </c>
      <c r="O108">
        <v>3232</v>
      </c>
      <c r="P108">
        <v>33.28</v>
      </c>
      <c r="Q108">
        <v>14.58</v>
      </c>
      <c r="R108">
        <v>395.8</v>
      </c>
      <c r="S108">
        <v>3440</v>
      </c>
      <c r="T108">
        <v>34.75</v>
      </c>
      <c r="U108">
        <v>14.994999999999999</v>
      </c>
      <c r="V108">
        <v>432.4</v>
      </c>
      <c r="W108">
        <v>3654</v>
      </c>
    </row>
    <row r="109" spans="1:23" x14ac:dyDescent="0.45">
      <c r="A109" t="s">
        <v>201</v>
      </c>
      <c r="B109" t="s">
        <v>71</v>
      </c>
      <c r="C109" t="s">
        <v>195</v>
      </c>
      <c r="D109">
        <v>28.02</v>
      </c>
      <c r="E109">
        <v>12.93</v>
      </c>
      <c r="F109">
        <v>285.2</v>
      </c>
      <c r="G109">
        <v>2401</v>
      </c>
      <c r="H109">
        <v>29.65</v>
      </c>
      <c r="I109">
        <v>13.409000000000001</v>
      </c>
      <c r="J109">
        <v>320.39999999999998</v>
      </c>
      <c r="K109">
        <v>2601</v>
      </c>
      <c r="L109">
        <v>31.24</v>
      </c>
      <c r="M109">
        <v>13.869</v>
      </c>
      <c r="N109">
        <v>356.8</v>
      </c>
      <c r="O109">
        <v>2802</v>
      </c>
      <c r="P109">
        <v>32.64</v>
      </c>
      <c r="Q109">
        <v>14.268000000000001</v>
      </c>
      <c r="R109">
        <v>390.7</v>
      </c>
      <c r="S109">
        <v>2982</v>
      </c>
      <c r="T109">
        <v>34.06</v>
      </c>
      <c r="U109">
        <v>14.667</v>
      </c>
      <c r="V109">
        <v>426.6</v>
      </c>
      <c r="W109">
        <v>3167</v>
      </c>
    </row>
    <row r="110" spans="1:23" x14ac:dyDescent="0.45">
      <c r="A110" t="s">
        <v>108</v>
      </c>
      <c r="B110" t="s">
        <v>68</v>
      </c>
      <c r="C110" t="s">
        <v>75</v>
      </c>
      <c r="D110">
        <v>27.97</v>
      </c>
      <c r="E110">
        <v>12.257999999999999</v>
      </c>
      <c r="F110">
        <v>332.5</v>
      </c>
      <c r="G110">
        <v>2549</v>
      </c>
      <c r="H110">
        <v>29.58</v>
      </c>
      <c r="I110">
        <v>12.705</v>
      </c>
      <c r="J110">
        <v>373.3</v>
      </c>
      <c r="K110">
        <v>2761</v>
      </c>
      <c r="L110">
        <v>31.15</v>
      </c>
      <c r="M110">
        <v>13.134</v>
      </c>
      <c r="N110">
        <v>415.6</v>
      </c>
      <c r="O110">
        <v>2974</v>
      </c>
      <c r="P110">
        <v>32.54</v>
      </c>
      <c r="Q110">
        <v>13.506</v>
      </c>
      <c r="R110">
        <v>454.9</v>
      </c>
      <c r="S110">
        <v>3165</v>
      </c>
      <c r="T110">
        <v>33.94</v>
      </c>
      <c r="U110">
        <v>13.877000000000001</v>
      </c>
      <c r="V110">
        <v>496.5</v>
      </c>
      <c r="W110">
        <v>3362</v>
      </c>
    </row>
    <row r="111" spans="1:23" x14ac:dyDescent="0.45">
      <c r="A111" t="s">
        <v>90</v>
      </c>
      <c r="B111" t="s">
        <v>68</v>
      </c>
      <c r="C111" t="s">
        <v>168</v>
      </c>
      <c r="D111">
        <v>27.94</v>
      </c>
      <c r="E111">
        <v>12.815</v>
      </c>
      <c r="F111">
        <v>289.7</v>
      </c>
      <c r="G111">
        <v>2549</v>
      </c>
      <c r="H111">
        <v>29.55</v>
      </c>
      <c r="I111">
        <v>13.282999999999999</v>
      </c>
      <c r="J111">
        <v>325.3</v>
      </c>
      <c r="K111">
        <v>2761</v>
      </c>
      <c r="L111">
        <v>31.12</v>
      </c>
      <c r="M111">
        <v>13.731</v>
      </c>
      <c r="N111">
        <v>362.1</v>
      </c>
      <c r="O111">
        <v>2974</v>
      </c>
      <c r="P111">
        <v>32.5</v>
      </c>
      <c r="Q111">
        <v>14.121</v>
      </c>
      <c r="R111">
        <v>396.3</v>
      </c>
      <c r="S111">
        <v>3165</v>
      </c>
      <c r="T111">
        <v>33.9</v>
      </c>
      <c r="U111">
        <v>14.51</v>
      </c>
      <c r="V111">
        <v>432.6</v>
      </c>
      <c r="W111">
        <v>3362</v>
      </c>
    </row>
    <row r="112" spans="1:23" x14ac:dyDescent="0.45">
      <c r="A112" t="s">
        <v>293</v>
      </c>
      <c r="B112" t="s">
        <v>71</v>
      </c>
      <c r="C112" t="s">
        <v>168</v>
      </c>
      <c r="D112">
        <v>27.75</v>
      </c>
      <c r="E112">
        <v>12.832000000000001</v>
      </c>
      <c r="F112">
        <v>280.5</v>
      </c>
      <c r="G112">
        <v>2771</v>
      </c>
      <c r="H112">
        <v>29.42</v>
      </c>
      <c r="I112">
        <v>13.335000000000001</v>
      </c>
      <c r="J112">
        <v>315.8</v>
      </c>
      <c r="K112">
        <v>3002</v>
      </c>
      <c r="L112">
        <v>31.05</v>
      </c>
      <c r="M112">
        <v>13.818</v>
      </c>
      <c r="N112">
        <v>352.4</v>
      </c>
      <c r="O112">
        <v>3232</v>
      </c>
      <c r="P112">
        <v>32.5</v>
      </c>
      <c r="Q112">
        <v>14.237</v>
      </c>
      <c r="R112">
        <v>386.4</v>
      </c>
      <c r="S112">
        <v>3440</v>
      </c>
      <c r="T112">
        <v>33.96</v>
      </c>
      <c r="U112">
        <v>14.656000000000001</v>
      </c>
      <c r="V112">
        <v>422.6</v>
      </c>
      <c r="W112">
        <v>3654</v>
      </c>
    </row>
    <row r="113" spans="1:23" x14ac:dyDescent="0.45">
      <c r="A113" t="s">
        <v>254</v>
      </c>
      <c r="B113" t="s">
        <v>71</v>
      </c>
      <c r="C113" t="s">
        <v>72</v>
      </c>
      <c r="D113">
        <v>27.59</v>
      </c>
      <c r="E113">
        <v>12.994999999999999</v>
      </c>
      <c r="F113">
        <v>263.89999999999998</v>
      </c>
      <c r="G113">
        <v>2264</v>
      </c>
      <c r="H113">
        <v>29.33</v>
      </c>
      <c r="I113">
        <v>13.545</v>
      </c>
      <c r="J113">
        <v>298</v>
      </c>
      <c r="K113">
        <v>2453</v>
      </c>
      <c r="L113">
        <v>31.04</v>
      </c>
      <c r="M113">
        <v>14.071</v>
      </c>
      <c r="N113">
        <v>333.3</v>
      </c>
      <c r="O113">
        <v>2641</v>
      </c>
      <c r="P113">
        <v>32.549999999999997</v>
      </c>
      <c r="Q113">
        <v>14.526</v>
      </c>
      <c r="R113">
        <v>366.2</v>
      </c>
      <c r="S113">
        <v>2811</v>
      </c>
      <c r="T113">
        <v>34.08</v>
      </c>
      <c r="U113">
        <v>14.978999999999999</v>
      </c>
      <c r="V113">
        <v>401.2</v>
      </c>
      <c r="W113">
        <v>2986</v>
      </c>
    </row>
    <row r="114" spans="1:23" x14ac:dyDescent="0.45">
      <c r="A114" t="s">
        <v>292</v>
      </c>
      <c r="B114" t="s">
        <v>71</v>
      </c>
      <c r="C114" t="s">
        <v>159</v>
      </c>
      <c r="D114">
        <v>27.71</v>
      </c>
      <c r="E114">
        <v>12.813000000000001</v>
      </c>
      <c r="F114">
        <v>280.10000000000002</v>
      </c>
      <c r="G114">
        <v>2771</v>
      </c>
      <c r="H114">
        <v>29.39</v>
      </c>
      <c r="I114">
        <v>13.324</v>
      </c>
      <c r="J114">
        <v>315.5</v>
      </c>
      <c r="K114">
        <v>3002</v>
      </c>
      <c r="L114">
        <v>31.04</v>
      </c>
      <c r="M114">
        <v>13.814</v>
      </c>
      <c r="N114">
        <v>352.3</v>
      </c>
      <c r="O114">
        <v>3232</v>
      </c>
      <c r="P114">
        <v>32.5</v>
      </c>
      <c r="Q114">
        <v>14.24</v>
      </c>
      <c r="R114">
        <v>386.5</v>
      </c>
      <c r="S114">
        <v>3440</v>
      </c>
      <c r="T114">
        <v>33.979999999999997</v>
      </c>
      <c r="U114">
        <v>14.664999999999999</v>
      </c>
      <c r="V114">
        <v>422.8</v>
      </c>
      <c r="W114">
        <v>3654</v>
      </c>
    </row>
    <row r="115" spans="1:23" x14ac:dyDescent="0.45">
      <c r="A115" t="s">
        <v>106</v>
      </c>
      <c r="B115" t="s">
        <v>68</v>
      </c>
      <c r="C115" t="s">
        <v>75</v>
      </c>
      <c r="D115">
        <v>27.84</v>
      </c>
      <c r="E115">
        <v>12.173</v>
      </c>
      <c r="F115">
        <v>333</v>
      </c>
      <c r="G115">
        <v>2263</v>
      </c>
      <c r="H115">
        <v>29.41</v>
      </c>
      <c r="I115">
        <v>12.606</v>
      </c>
      <c r="J115">
        <v>373.6</v>
      </c>
      <c r="K115">
        <v>2452</v>
      </c>
      <c r="L115">
        <v>30.95</v>
      </c>
      <c r="M115">
        <v>13.022</v>
      </c>
      <c r="N115">
        <v>415.6</v>
      </c>
      <c r="O115">
        <v>2641</v>
      </c>
      <c r="P115">
        <v>32.31</v>
      </c>
      <c r="Q115">
        <v>13.382999999999999</v>
      </c>
      <c r="R115">
        <v>454.6</v>
      </c>
      <c r="S115">
        <v>2810</v>
      </c>
      <c r="T115">
        <v>33.68</v>
      </c>
      <c r="U115">
        <v>13.743</v>
      </c>
      <c r="V115">
        <v>495.9</v>
      </c>
      <c r="W115">
        <v>2985</v>
      </c>
    </row>
    <row r="116" spans="1:23" x14ac:dyDescent="0.45">
      <c r="A116" t="s">
        <v>112</v>
      </c>
      <c r="B116" t="s">
        <v>71</v>
      </c>
      <c r="C116" t="s">
        <v>195</v>
      </c>
      <c r="D116">
        <v>27.76</v>
      </c>
      <c r="E116">
        <v>12.589</v>
      </c>
      <c r="F116">
        <v>297.60000000000002</v>
      </c>
      <c r="G116">
        <v>2422</v>
      </c>
      <c r="H116">
        <v>29.37</v>
      </c>
      <c r="I116">
        <v>13.055</v>
      </c>
      <c r="J116">
        <v>334.3</v>
      </c>
      <c r="K116">
        <v>2624</v>
      </c>
      <c r="L116">
        <v>30.94</v>
      </c>
      <c r="M116">
        <v>13.502000000000001</v>
      </c>
      <c r="N116">
        <v>372.3</v>
      </c>
      <c r="O116">
        <v>2826</v>
      </c>
      <c r="P116">
        <v>32.33</v>
      </c>
      <c r="Q116">
        <v>13.89</v>
      </c>
      <c r="R116">
        <v>407.6</v>
      </c>
      <c r="S116">
        <v>3007</v>
      </c>
      <c r="T116">
        <v>33.74</v>
      </c>
      <c r="U116">
        <v>14.278</v>
      </c>
      <c r="V116">
        <v>445.1</v>
      </c>
      <c r="W116">
        <v>3194</v>
      </c>
    </row>
    <row r="117" spans="1:23" x14ac:dyDescent="0.45">
      <c r="A117" t="s">
        <v>186</v>
      </c>
      <c r="B117" t="s">
        <v>71</v>
      </c>
      <c r="C117" t="s">
        <v>75</v>
      </c>
      <c r="D117">
        <v>27.7</v>
      </c>
      <c r="E117">
        <v>12.56</v>
      </c>
      <c r="F117">
        <v>296.89999999999998</v>
      </c>
      <c r="G117">
        <v>2433</v>
      </c>
      <c r="H117">
        <v>29.33</v>
      </c>
      <c r="I117">
        <v>13.039</v>
      </c>
      <c r="J117">
        <v>333.9</v>
      </c>
      <c r="K117">
        <v>2636</v>
      </c>
      <c r="L117">
        <v>30.93</v>
      </c>
      <c r="M117">
        <v>13.499000000000001</v>
      </c>
      <c r="N117">
        <v>372.3</v>
      </c>
      <c r="O117">
        <v>2838</v>
      </c>
      <c r="P117">
        <v>32.35</v>
      </c>
      <c r="Q117">
        <v>13.897</v>
      </c>
      <c r="R117">
        <v>407.9</v>
      </c>
      <c r="S117">
        <v>3021</v>
      </c>
      <c r="T117">
        <v>33.78</v>
      </c>
      <c r="U117">
        <v>14.295</v>
      </c>
      <c r="V117">
        <v>445.7</v>
      </c>
      <c r="W117">
        <v>3209</v>
      </c>
    </row>
    <row r="118" spans="1:23" x14ac:dyDescent="0.45">
      <c r="A118" t="s">
        <v>115</v>
      </c>
      <c r="B118" t="s">
        <v>68</v>
      </c>
      <c r="C118" t="s">
        <v>72</v>
      </c>
      <c r="D118">
        <v>27.68</v>
      </c>
      <c r="E118">
        <v>11.773</v>
      </c>
      <c r="F118">
        <v>359.9</v>
      </c>
      <c r="G118">
        <v>2670</v>
      </c>
      <c r="H118">
        <v>29.32</v>
      </c>
      <c r="I118">
        <v>12.224</v>
      </c>
      <c r="J118">
        <v>404.8</v>
      </c>
      <c r="K118">
        <v>2892</v>
      </c>
      <c r="L118">
        <v>30.93</v>
      </c>
      <c r="M118">
        <v>12.657</v>
      </c>
      <c r="N118">
        <v>451.4</v>
      </c>
      <c r="O118">
        <v>3114</v>
      </c>
      <c r="P118">
        <v>32.35</v>
      </c>
      <c r="Q118">
        <v>13.032</v>
      </c>
      <c r="R118">
        <v>494.6</v>
      </c>
      <c r="S118">
        <v>3315</v>
      </c>
      <c r="T118">
        <v>33.78</v>
      </c>
      <c r="U118">
        <v>13.406000000000001</v>
      </c>
      <c r="V118">
        <v>540.5</v>
      </c>
      <c r="W118">
        <v>3521</v>
      </c>
    </row>
    <row r="119" spans="1:23" x14ac:dyDescent="0.45">
      <c r="A119" t="s">
        <v>254</v>
      </c>
      <c r="B119" t="s">
        <v>68</v>
      </c>
      <c r="C119" t="s">
        <v>72</v>
      </c>
      <c r="D119">
        <v>27.45</v>
      </c>
      <c r="E119">
        <v>12.929</v>
      </c>
      <c r="F119">
        <v>262.60000000000002</v>
      </c>
      <c r="G119">
        <v>2264</v>
      </c>
      <c r="H119">
        <v>29.15</v>
      </c>
      <c r="I119">
        <v>13.459</v>
      </c>
      <c r="J119">
        <v>296.10000000000002</v>
      </c>
      <c r="K119">
        <v>2453</v>
      </c>
      <c r="L119">
        <v>30.81</v>
      </c>
      <c r="M119">
        <v>13.965</v>
      </c>
      <c r="N119">
        <v>330.8</v>
      </c>
      <c r="O119">
        <v>2641</v>
      </c>
      <c r="P119">
        <v>32.28</v>
      </c>
      <c r="Q119">
        <v>14.404</v>
      </c>
      <c r="R119">
        <v>363.2</v>
      </c>
      <c r="S119">
        <v>2811</v>
      </c>
      <c r="T119">
        <v>33.76</v>
      </c>
      <c r="U119">
        <v>14.84</v>
      </c>
      <c r="V119">
        <v>397.5</v>
      </c>
      <c r="W119">
        <v>2986</v>
      </c>
    </row>
    <row r="120" spans="1:23" x14ac:dyDescent="0.45">
      <c r="A120" t="s">
        <v>67</v>
      </c>
      <c r="B120" t="s">
        <v>68</v>
      </c>
      <c r="C120" t="s">
        <v>69</v>
      </c>
      <c r="D120">
        <v>27.38</v>
      </c>
      <c r="E120">
        <v>12.032999999999999</v>
      </c>
      <c r="F120">
        <v>322.60000000000002</v>
      </c>
      <c r="G120">
        <v>2113</v>
      </c>
      <c r="H120">
        <v>28.97</v>
      </c>
      <c r="I120">
        <v>12.477</v>
      </c>
      <c r="J120">
        <v>362.4</v>
      </c>
      <c r="K120">
        <v>2290</v>
      </c>
      <c r="L120">
        <v>30.51</v>
      </c>
      <c r="M120">
        <v>12.903</v>
      </c>
      <c r="N120">
        <v>403.5</v>
      </c>
      <c r="O120">
        <v>2466</v>
      </c>
      <c r="P120">
        <v>31.88</v>
      </c>
      <c r="Q120">
        <v>13.273</v>
      </c>
      <c r="R120">
        <v>441.8</v>
      </c>
      <c r="S120">
        <v>2624</v>
      </c>
      <c r="T120">
        <v>33.270000000000003</v>
      </c>
      <c r="U120">
        <v>13.641999999999999</v>
      </c>
      <c r="V120">
        <v>482.3</v>
      </c>
      <c r="W120">
        <v>2788</v>
      </c>
    </row>
    <row r="121" spans="1:23" x14ac:dyDescent="0.45">
      <c r="A121" t="s">
        <v>80</v>
      </c>
      <c r="B121" t="s">
        <v>81</v>
      </c>
      <c r="C121" t="s">
        <v>75</v>
      </c>
      <c r="D121">
        <v>27.21</v>
      </c>
      <c r="E121">
        <v>13.039</v>
      </c>
      <c r="F121">
        <v>247.4</v>
      </c>
      <c r="G121">
        <v>2275</v>
      </c>
      <c r="H121">
        <v>28.85</v>
      </c>
      <c r="I121">
        <v>13.548999999999999</v>
      </c>
      <c r="J121">
        <v>278.5</v>
      </c>
      <c r="K121">
        <v>2465</v>
      </c>
      <c r="L121">
        <v>30.45</v>
      </c>
      <c r="M121">
        <v>14.038</v>
      </c>
      <c r="N121">
        <v>310.7</v>
      </c>
      <c r="O121">
        <v>2654</v>
      </c>
      <c r="P121">
        <v>31.86</v>
      </c>
      <c r="Q121">
        <v>14.461</v>
      </c>
      <c r="R121">
        <v>340.7</v>
      </c>
      <c r="S121">
        <v>2825</v>
      </c>
      <c r="T121">
        <v>33.29</v>
      </c>
      <c r="U121">
        <v>14.884</v>
      </c>
      <c r="V121">
        <v>372.5</v>
      </c>
      <c r="W121">
        <v>3001</v>
      </c>
    </row>
    <row r="122" spans="1:23" x14ac:dyDescent="0.45">
      <c r="A122" t="s">
        <v>91</v>
      </c>
      <c r="B122" t="s">
        <v>81</v>
      </c>
      <c r="C122" t="s">
        <v>121</v>
      </c>
      <c r="D122">
        <v>27</v>
      </c>
      <c r="E122">
        <v>13.576000000000001</v>
      </c>
      <c r="F122">
        <v>212.4</v>
      </c>
      <c r="G122">
        <v>2425</v>
      </c>
      <c r="H122">
        <v>28.65</v>
      </c>
      <c r="I122">
        <v>14.122</v>
      </c>
      <c r="J122">
        <v>239.3</v>
      </c>
      <c r="K122">
        <v>2627</v>
      </c>
      <c r="L122">
        <v>30.27</v>
      </c>
      <c r="M122">
        <v>14.645</v>
      </c>
      <c r="N122">
        <v>267.3</v>
      </c>
      <c r="O122">
        <v>2829</v>
      </c>
      <c r="P122">
        <v>31.7</v>
      </c>
      <c r="Q122">
        <v>15.098000000000001</v>
      </c>
      <c r="R122">
        <v>293.2</v>
      </c>
      <c r="S122">
        <v>3011</v>
      </c>
      <c r="T122">
        <v>33.14</v>
      </c>
      <c r="U122">
        <v>15.551</v>
      </c>
      <c r="V122">
        <v>320.8</v>
      </c>
      <c r="W122">
        <v>3198</v>
      </c>
    </row>
    <row r="123" spans="1:23" x14ac:dyDescent="0.45">
      <c r="A123" t="s">
        <v>95</v>
      </c>
      <c r="B123" t="s">
        <v>81</v>
      </c>
      <c r="C123" t="s">
        <v>75</v>
      </c>
      <c r="D123">
        <v>27.03</v>
      </c>
      <c r="E123">
        <v>12.574999999999999</v>
      </c>
      <c r="F123">
        <v>268.5</v>
      </c>
      <c r="G123">
        <v>2099</v>
      </c>
      <c r="H123">
        <v>28.63</v>
      </c>
      <c r="I123">
        <v>13.057</v>
      </c>
      <c r="J123">
        <v>302</v>
      </c>
      <c r="K123">
        <v>2274</v>
      </c>
      <c r="L123">
        <v>30.2</v>
      </c>
      <c r="M123">
        <v>13.52</v>
      </c>
      <c r="N123">
        <v>336.7</v>
      </c>
      <c r="O123">
        <v>2449</v>
      </c>
      <c r="P123">
        <v>31.59</v>
      </c>
      <c r="Q123">
        <v>13.922000000000001</v>
      </c>
      <c r="R123">
        <v>369</v>
      </c>
      <c r="S123">
        <v>2607</v>
      </c>
      <c r="T123">
        <v>32.99</v>
      </c>
      <c r="U123">
        <v>14.321999999999999</v>
      </c>
      <c r="V123">
        <v>403.3</v>
      </c>
      <c r="W123">
        <v>2769</v>
      </c>
    </row>
    <row r="124" spans="1:23" x14ac:dyDescent="0.45">
      <c r="A124" t="s">
        <v>129</v>
      </c>
      <c r="B124" t="s">
        <v>68</v>
      </c>
      <c r="C124" t="s">
        <v>121</v>
      </c>
      <c r="D124">
        <v>26.99</v>
      </c>
      <c r="E124">
        <v>10.641</v>
      </c>
      <c r="F124">
        <v>440.7</v>
      </c>
      <c r="G124">
        <v>3219</v>
      </c>
      <c r="H124">
        <v>28.58</v>
      </c>
      <c r="I124">
        <v>11.041</v>
      </c>
      <c r="J124">
        <v>495.4</v>
      </c>
      <c r="K124">
        <v>3487</v>
      </c>
      <c r="L124">
        <v>30.12</v>
      </c>
      <c r="M124">
        <v>11.426</v>
      </c>
      <c r="N124">
        <v>552.1</v>
      </c>
      <c r="O124">
        <v>3755</v>
      </c>
      <c r="P124">
        <v>31.49</v>
      </c>
      <c r="Q124">
        <v>11.76</v>
      </c>
      <c r="R124">
        <v>604.70000000000005</v>
      </c>
      <c r="S124">
        <v>3996</v>
      </c>
      <c r="T124">
        <v>32.880000000000003</v>
      </c>
      <c r="U124">
        <v>12.093999999999999</v>
      </c>
      <c r="V124">
        <v>660.6</v>
      </c>
      <c r="W124">
        <v>4245</v>
      </c>
    </row>
    <row r="125" spans="1:23" x14ac:dyDescent="0.45">
      <c r="A125" t="s">
        <v>253</v>
      </c>
      <c r="B125" t="s">
        <v>71</v>
      </c>
      <c r="C125" t="s">
        <v>121</v>
      </c>
      <c r="D125">
        <v>26.76</v>
      </c>
      <c r="E125">
        <v>13.19</v>
      </c>
      <c r="F125">
        <v>223.4</v>
      </c>
      <c r="G125">
        <v>2325</v>
      </c>
      <c r="H125">
        <v>28.38</v>
      </c>
      <c r="I125">
        <v>13.712</v>
      </c>
      <c r="J125">
        <v>251.6</v>
      </c>
      <c r="K125">
        <v>2519</v>
      </c>
      <c r="L125">
        <v>29.97</v>
      </c>
      <c r="M125">
        <v>14.212999999999999</v>
      </c>
      <c r="N125">
        <v>280.89999999999998</v>
      </c>
      <c r="O125">
        <v>2713</v>
      </c>
      <c r="P125">
        <v>31.37</v>
      </c>
      <c r="Q125">
        <v>14.648</v>
      </c>
      <c r="R125">
        <v>308.10000000000002</v>
      </c>
      <c r="S125">
        <v>2887</v>
      </c>
      <c r="T125">
        <v>32.79</v>
      </c>
      <c r="U125">
        <v>15.081</v>
      </c>
      <c r="V125">
        <v>336.9</v>
      </c>
      <c r="W125">
        <v>3067</v>
      </c>
    </row>
    <row r="126" spans="1:23" x14ac:dyDescent="0.45">
      <c r="A126" t="s">
        <v>107</v>
      </c>
      <c r="B126" t="s">
        <v>71</v>
      </c>
      <c r="C126" t="s">
        <v>75</v>
      </c>
      <c r="D126">
        <v>26.79</v>
      </c>
      <c r="E126">
        <v>11.252000000000001</v>
      </c>
      <c r="F126">
        <v>361.8</v>
      </c>
      <c r="G126">
        <v>2576</v>
      </c>
      <c r="H126">
        <v>28.38</v>
      </c>
      <c r="I126">
        <v>11.680999999999999</v>
      </c>
      <c r="J126">
        <v>406.9</v>
      </c>
      <c r="K126">
        <v>2791</v>
      </c>
      <c r="L126">
        <v>29.93</v>
      </c>
      <c r="M126">
        <v>12.093999999999999</v>
      </c>
      <c r="N126">
        <v>453.7</v>
      </c>
      <c r="O126">
        <v>3005</v>
      </c>
      <c r="P126">
        <v>31.3</v>
      </c>
      <c r="Q126">
        <v>12.452</v>
      </c>
      <c r="R126">
        <v>497.1</v>
      </c>
      <c r="S126">
        <v>3199</v>
      </c>
      <c r="T126">
        <v>32.69</v>
      </c>
      <c r="U126">
        <v>12.81</v>
      </c>
      <c r="V126">
        <v>543.20000000000005</v>
      </c>
      <c r="W126">
        <v>3398</v>
      </c>
    </row>
    <row r="127" spans="1:23" x14ac:dyDescent="0.45">
      <c r="A127" t="s">
        <v>293</v>
      </c>
      <c r="B127" t="s">
        <v>68</v>
      </c>
      <c r="C127" t="s">
        <v>168</v>
      </c>
      <c r="D127">
        <v>26.81</v>
      </c>
      <c r="E127">
        <v>12.398999999999999</v>
      </c>
      <c r="F127">
        <v>271.10000000000002</v>
      </c>
      <c r="G127">
        <v>2771</v>
      </c>
      <c r="H127">
        <v>28.39</v>
      </c>
      <c r="I127">
        <v>12.869</v>
      </c>
      <c r="J127">
        <v>304.8</v>
      </c>
      <c r="K127">
        <v>3002</v>
      </c>
      <c r="L127">
        <v>29.93</v>
      </c>
      <c r="M127">
        <v>13.32</v>
      </c>
      <c r="N127">
        <v>339.7</v>
      </c>
      <c r="O127">
        <v>3232</v>
      </c>
      <c r="P127">
        <v>31.3</v>
      </c>
      <c r="Q127">
        <v>13.712</v>
      </c>
      <c r="R127">
        <v>372.2</v>
      </c>
      <c r="S127">
        <v>3440</v>
      </c>
      <c r="T127">
        <v>32.68</v>
      </c>
      <c r="U127">
        <v>14.103</v>
      </c>
      <c r="V127">
        <v>406.6</v>
      </c>
      <c r="W127">
        <v>3654</v>
      </c>
    </row>
    <row r="128" spans="1:23" x14ac:dyDescent="0.45">
      <c r="A128" t="s">
        <v>201</v>
      </c>
      <c r="B128" t="s">
        <v>71</v>
      </c>
      <c r="C128" t="s">
        <v>72</v>
      </c>
      <c r="D128">
        <v>26.54</v>
      </c>
      <c r="E128">
        <v>12.247</v>
      </c>
      <c r="F128">
        <v>270.10000000000002</v>
      </c>
      <c r="G128">
        <v>2401</v>
      </c>
      <c r="H128">
        <v>28.2</v>
      </c>
      <c r="I128">
        <v>12.754</v>
      </c>
      <c r="J128">
        <v>304.7</v>
      </c>
      <c r="K128">
        <v>2601</v>
      </c>
      <c r="L128">
        <v>29.82</v>
      </c>
      <c r="M128">
        <v>13.24</v>
      </c>
      <c r="N128">
        <v>340.6</v>
      </c>
      <c r="O128">
        <v>2802</v>
      </c>
      <c r="P128">
        <v>31.25</v>
      </c>
      <c r="Q128">
        <v>13.661</v>
      </c>
      <c r="R128">
        <v>374</v>
      </c>
      <c r="S128">
        <v>2982</v>
      </c>
      <c r="T128">
        <v>32.700000000000003</v>
      </c>
      <c r="U128">
        <v>14.079000000000001</v>
      </c>
      <c r="V128">
        <v>409.5</v>
      </c>
      <c r="W128">
        <v>3167</v>
      </c>
    </row>
    <row r="129" spans="1:23" x14ac:dyDescent="0.45">
      <c r="A129" t="s">
        <v>102</v>
      </c>
      <c r="B129" t="s">
        <v>68</v>
      </c>
      <c r="C129" t="s">
        <v>72</v>
      </c>
      <c r="D129">
        <v>26.51</v>
      </c>
      <c r="E129">
        <v>12.872</v>
      </c>
      <c r="F129">
        <v>231.5</v>
      </c>
      <c r="G129">
        <v>2100</v>
      </c>
      <c r="H129">
        <v>28.15</v>
      </c>
      <c r="I129">
        <v>13.401</v>
      </c>
      <c r="J129">
        <v>261.10000000000002</v>
      </c>
      <c r="K129">
        <v>2275</v>
      </c>
      <c r="L129">
        <v>29.76</v>
      </c>
      <c r="M129">
        <v>13.904999999999999</v>
      </c>
      <c r="N129">
        <v>291.8</v>
      </c>
      <c r="O129">
        <v>2450</v>
      </c>
      <c r="P129">
        <v>31.18</v>
      </c>
      <c r="Q129">
        <v>14.342000000000001</v>
      </c>
      <c r="R129">
        <v>320.3</v>
      </c>
      <c r="S129">
        <v>2608</v>
      </c>
      <c r="T129">
        <v>32.61</v>
      </c>
      <c r="U129">
        <v>14.776</v>
      </c>
      <c r="V129">
        <v>350.5</v>
      </c>
      <c r="W129">
        <v>2770</v>
      </c>
    </row>
    <row r="130" spans="1:23" x14ac:dyDescent="0.45">
      <c r="A130" t="s">
        <v>292</v>
      </c>
      <c r="B130" t="s">
        <v>68</v>
      </c>
      <c r="C130" t="s">
        <v>159</v>
      </c>
      <c r="D130">
        <v>26.63</v>
      </c>
      <c r="E130">
        <v>12.315</v>
      </c>
      <c r="F130">
        <v>269.2</v>
      </c>
      <c r="G130">
        <v>2771</v>
      </c>
      <c r="H130">
        <v>28.21</v>
      </c>
      <c r="I130">
        <v>12.789</v>
      </c>
      <c r="J130">
        <v>302.89999999999998</v>
      </c>
      <c r="K130">
        <v>3002</v>
      </c>
      <c r="L130">
        <v>29.76</v>
      </c>
      <c r="M130">
        <v>13.244</v>
      </c>
      <c r="N130">
        <v>337.8</v>
      </c>
      <c r="O130">
        <v>3232</v>
      </c>
      <c r="P130">
        <v>31.13</v>
      </c>
      <c r="Q130">
        <v>13.638999999999999</v>
      </c>
      <c r="R130">
        <v>370.2</v>
      </c>
      <c r="S130">
        <v>3440</v>
      </c>
      <c r="T130">
        <v>32.520000000000003</v>
      </c>
      <c r="U130">
        <v>14.032999999999999</v>
      </c>
      <c r="V130">
        <v>404.6</v>
      </c>
      <c r="W130">
        <v>3654</v>
      </c>
    </row>
    <row r="131" spans="1:23" x14ac:dyDescent="0.45">
      <c r="A131" t="s">
        <v>106</v>
      </c>
      <c r="B131" t="s">
        <v>68</v>
      </c>
      <c r="C131" t="s">
        <v>72</v>
      </c>
      <c r="D131">
        <v>26.63</v>
      </c>
      <c r="E131">
        <v>11.641999999999999</v>
      </c>
      <c r="F131">
        <v>318.5</v>
      </c>
      <c r="G131">
        <v>2263</v>
      </c>
      <c r="H131">
        <v>28.21</v>
      </c>
      <c r="I131">
        <v>12.089</v>
      </c>
      <c r="J131">
        <v>358.3</v>
      </c>
      <c r="K131">
        <v>2452</v>
      </c>
      <c r="L131">
        <v>29.75</v>
      </c>
      <c r="M131">
        <v>12.516999999999999</v>
      </c>
      <c r="N131">
        <v>399.5</v>
      </c>
      <c r="O131">
        <v>2641</v>
      </c>
      <c r="P131">
        <v>31.11</v>
      </c>
      <c r="Q131">
        <v>12.887</v>
      </c>
      <c r="R131">
        <v>437.7</v>
      </c>
      <c r="S131">
        <v>2810</v>
      </c>
      <c r="T131">
        <v>32.49</v>
      </c>
      <c r="U131">
        <v>13.257</v>
      </c>
      <c r="V131">
        <v>478.3</v>
      </c>
      <c r="W131">
        <v>2985</v>
      </c>
    </row>
    <row r="132" spans="1:23" x14ac:dyDescent="0.45">
      <c r="A132" t="s">
        <v>114</v>
      </c>
      <c r="B132" t="s">
        <v>81</v>
      </c>
      <c r="C132" t="s">
        <v>72</v>
      </c>
      <c r="D132">
        <v>26.45</v>
      </c>
      <c r="E132">
        <v>12.228</v>
      </c>
      <c r="F132">
        <v>267.8</v>
      </c>
      <c r="G132">
        <v>2216</v>
      </c>
      <c r="H132">
        <v>28.12</v>
      </c>
      <c r="I132">
        <v>12.741</v>
      </c>
      <c r="J132">
        <v>302.3</v>
      </c>
      <c r="K132">
        <v>2401</v>
      </c>
      <c r="L132">
        <v>29.75</v>
      </c>
      <c r="M132">
        <v>13.233000000000001</v>
      </c>
      <c r="N132">
        <v>338.1</v>
      </c>
      <c r="O132">
        <v>2586</v>
      </c>
      <c r="P132">
        <v>31.19</v>
      </c>
      <c r="Q132">
        <v>13.657999999999999</v>
      </c>
      <c r="R132">
        <v>371.4</v>
      </c>
      <c r="S132">
        <v>2752</v>
      </c>
      <c r="T132">
        <v>32.64</v>
      </c>
      <c r="U132">
        <v>14.082000000000001</v>
      </c>
      <c r="V132">
        <v>406.7</v>
      </c>
      <c r="W132">
        <v>2923</v>
      </c>
    </row>
    <row r="133" spans="1:23" x14ac:dyDescent="0.45">
      <c r="A133" t="s">
        <v>112</v>
      </c>
      <c r="B133" t="s">
        <v>71</v>
      </c>
      <c r="C133" t="s">
        <v>72</v>
      </c>
      <c r="D133">
        <v>26.38</v>
      </c>
      <c r="E133">
        <v>11.965999999999999</v>
      </c>
      <c r="F133">
        <v>282.8</v>
      </c>
      <c r="G133">
        <v>2422</v>
      </c>
      <c r="H133">
        <v>28.02</v>
      </c>
      <c r="I133">
        <v>12.458</v>
      </c>
      <c r="J133">
        <v>319</v>
      </c>
      <c r="K133">
        <v>2624</v>
      </c>
      <c r="L133">
        <v>29.63</v>
      </c>
      <c r="M133">
        <v>12.929</v>
      </c>
      <c r="N133">
        <v>356.5</v>
      </c>
      <c r="O133">
        <v>2826</v>
      </c>
      <c r="P133">
        <v>31.04</v>
      </c>
      <c r="Q133">
        <v>13.337</v>
      </c>
      <c r="R133">
        <v>391.4</v>
      </c>
      <c r="S133">
        <v>3007</v>
      </c>
      <c r="T133">
        <v>32.47</v>
      </c>
      <c r="U133">
        <v>13.743</v>
      </c>
      <c r="V133">
        <v>428.4</v>
      </c>
      <c r="W133">
        <v>3194</v>
      </c>
    </row>
    <row r="134" spans="1:23" x14ac:dyDescent="0.45">
      <c r="A134" t="s">
        <v>115</v>
      </c>
      <c r="B134" t="s">
        <v>68</v>
      </c>
      <c r="C134" t="s">
        <v>84</v>
      </c>
      <c r="D134">
        <v>26.62</v>
      </c>
      <c r="E134">
        <v>11.323</v>
      </c>
      <c r="F134">
        <v>346.1</v>
      </c>
      <c r="G134">
        <v>2670</v>
      </c>
      <c r="H134">
        <v>28.13</v>
      </c>
      <c r="I134">
        <v>11.727</v>
      </c>
      <c r="J134">
        <v>388.4</v>
      </c>
      <c r="K134">
        <v>2892</v>
      </c>
      <c r="L134">
        <v>29.61</v>
      </c>
      <c r="M134">
        <v>12.115</v>
      </c>
      <c r="N134">
        <v>432.1</v>
      </c>
      <c r="O134">
        <v>3114</v>
      </c>
      <c r="P134">
        <v>30.91</v>
      </c>
      <c r="Q134">
        <v>12.452999999999999</v>
      </c>
      <c r="R134">
        <v>472.7</v>
      </c>
      <c r="S134">
        <v>3315</v>
      </c>
      <c r="T134">
        <v>32.229999999999997</v>
      </c>
      <c r="U134">
        <v>12.79</v>
      </c>
      <c r="V134">
        <v>515.70000000000005</v>
      </c>
      <c r="W134">
        <v>3521</v>
      </c>
    </row>
    <row r="135" spans="1:23" x14ac:dyDescent="0.45">
      <c r="A135" t="s">
        <v>109</v>
      </c>
      <c r="B135" t="s">
        <v>71</v>
      </c>
      <c r="C135" t="s">
        <v>72</v>
      </c>
      <c r="D135">
        <v>26.32</v>
      </c>
      <c r="E135">
        <v>11.728999999999999</v>
      </c>
      <c r="F135">
        <v>297.3</v>
      </c>
      <c r="G135">
        <v>2486</v>
      </c>
      <c r="H135">
        <v>27.96</v>
      </c>
      <c r="I135">
        <v>12.214</v>
      </c>
      <c r="J135">
        <v>335.4</v>
      </c>
      <c r="K135">
        <v>2693</v>
      </c>
      <c r="L135">
        <v>29.57</v>
      </c>
      <c r="M135">
        <v>12.678000000000001</v>
      </c>
      <c r="N135">
        <v>374.9</v>
      </c>
      <c r="O135">
        <v>2900</v>
      </c>
      <c r="P135">
        <v>30.98</v>
      </c>
      <c r="Q135">
        <v>13.081</v>
      </c>
      <c r="R135">
        <v>411.7</v>
      </c>
      <c r="S135">
        <v>3087</v>
      </c>
      <c r="T135">
        <v>32.42</v>
      </c>
      <c r="U135">
        <v>13.481999999999999</v>
      </c>
      <c r="V135">
        <v>450.7</v>
      </c>
      <c r="W135">
        <v>3279</v>
      </c>
    </row>
    <row r="136" spans="1:23" x14ac:dyDescent="0.45">
      <c r="A136" t="s">
        <v>285</v>
      </c>
      <c r="B136" t="s">
        <v>71</v>
      </c>
      <c r="C136" t="s">
        <v>144</v>
      </c>
      <c r="D136">
        <v>26.39</v>
      </c>
      <c r="E136">
        <v>11.535</v>
      </c>
      <c r="F136">
        <v>316.2</v>
      </c>
      <c r="G136">
        <v>3091</v>
      </c>
      <c r="H136">
        <v>27.97</v>
      </c>
      <c r="I136">
        <v>11.983000000000001</v>
      </c>
      <c r="J136">
        <v>355.8</v>
      </c>
      <c r="K136">
        <v>3349</v>
      </c>
      <c r="L136">
        <v>29.52</v>
      </c>
      <c r="M136">
        <v>12.414</v>
      </c>
      <c r="N136">
        <v>397</v>
      </c>
      <c r="O136">
        <v>3606</v>
      </c>
      <c r="P136">
        <v>30.89</v>
      </c>
      <c r="Q136">
        <v>12.788</v>
      </c>
      <c r="R136">
        <v>435.2</v>
      </c>
      <c r="S136">
        <v>3838</v>
      </c>
      <c r="T136">
        <v>32.28</v>
      </c>
      <c r="U136">
        <v>13.163</v>
      </c>
      <c r="V136">
        <v>475.9</v>
      </c>
      <c r="W136">
        <v>4077</v>
      </c>
    </row>
    <row r="137" spans="1:23" x14ac:dyDescent="0.45">
      <c r="A137" t="s">
        <v>214</v>
      </c>
      <c r="B137" t="s">
        <v>71</v>
      </c>
      <c r="C137" t="s">
        <v>164</v>
      </c>
      <c r="D137">
        <v>26</v>
      </c>
      <c r="E137">
        <v>10.922000000000001</v>
      </c>
      <c r="F137">
        <v>350.8</v>
      </c>
      <c r="G137">
        <v>2799</v>
      </c>
      <c r="H137">
        <v>27.54</v>
      </c>
      <c r="I137">
        <v>11.337</v>
      </c>
      <c r="J137">
        <v>394.5</v>
      </c>
      <c r="K137">
        <v>3032</v>
      </c>
      <c r="L137">
        <v>29.04</v>
      </c>
      <c r="M137">
        <v>11.736000000000001</v>
      </c>
      <c r="N137">
        <v>439.8</v>
      </c>
      <c r="O137">
        <v>3265</v>
      </c>
      <c r="P137">
        <v>30.37</v>
      </c>
      <c r="Q137">
        <v>12.083</v>
      </c>
      <c r="R137">
        <v>481.9</v>
      </c>
      <c r="S137">
        <v>3475</v>
      </c>
      <c r="T137">
        <v>31.71</v>
      </c>
      <c r="U137">
        <v>12.43</v>
      </c>
      <c r="V137">
        <v>526.6</v>
      </c>
      <c r="W137">
        <v>3691</v>
      </c>
    </row>
    <row r="138" spans="1:23" x14ac:dyDescent="0.45">
      <c r="A138" t="s">
        <v>111</v>
      </c>
      <c r="B138" t="s">
        <v>71</v>
      </c>
      <c r="C138" t="s">
        <v>72</v>
      </c>
      <c r="D138">
        <v>25.85</v>
      </c>
      <c r="E138">
        <v>11.477</v>
      </c>
      <c r="F138">
        <v>295.2</v>
      </c>
      <c r="G138">
        <v>2449</v>
      </c>
      <c r="H138">
        <v>27.46</v>
      </c>
      <c r="I138">
        <v>11.951000000000001</v>
      </c>
      <c r="J138">
        <v>333</v>
      </c>
      <c r="K138">
        <v>2653</v>
      </c>
      <c r="L138">
        <v>29.03</v>
      </c>
      <c r="M138">
        <v>12.404999999999999</v>
      </c>
      <c r="N138">
        <v>372.2</v>
      </c>
      <c r="O138">
        <v>2857</v>
      </c>
      <c r="P138">
        <v>30.42</v>
      </c>
      <c r="Q138">
        <v>12.798</v>
      </c>
      <c r="R138">
        <v>408.7</v>
      </c>
      <c r="S138">
        <v>3040</v>
      </c>
      <c r="T138">
        <v>31.83</v>
      </c>
      <c r="U138">
        <v>13.189</v>
      </c>
      <c r="V138">
        <v>447.4</v>
      </c>
      <c r="W138">
        <v>3230</v>
      </c>
    </row>
    <row r="139" spans="1:23" x14ac:dyDescent="0.45">
      <c r="A139" t="s">
        <v>111</v>
      </c>
      <c r="B139" t="s">
        <v>68</v>
      </c>
      <c r="C139" t="s">
        <v>72</v>
      </c>
      <c r="D139">
        <v>25.83</v>
      </c>
      <c r="E139">
        <v>11.468999999999999</v>
      </c>
      <c r="F139">
        <v>295</v>
      </c>
      <c r="G139">
        <v>2449</v>
      </c>
      <c r="H139">
        <v>27.4</v>
      </c>
      <c r="I139">
        <v>11.925000000000001</v>
      </c>
      <c r="J139">
        <v>332.3</v>
      </c>
      <c r="K139">
        <v>2653</v>
      </c>
      <c r="L139">
        <v>28.93</v>
      </c>
      <c r="M139">
        <v>12.361000000000001</v>
      </c>
      <c r="N139">
        <v>370.9</v>
      </c>
      <c r="O139">
        <v>2857</v>
      </c>
      <c r="P139">
        <v>30.28</v>
      </c>
      <c r="Q139">
        <v>12.74</v>
      </c>
      <c r="R139">
        <v>406.8</v>
      </c>
      <c r="S139">
        <v>3040</v>
      </c>
      <c r="T139">
        <v>31.65</v>
      </c>
      <c r="U139">
        <v>13.116</v>
      </c>
      <c r="V139">
        <v>445</v>
      </c>
      <c r="W139">
        <v>3230</v>
      </c>
    </row>
    <row r="140" spans="1:23" x14ac:dyDescent="0.45">
      <c r="A140" t="s">
        <v>194</v>
      </c>
      <c r="B140" t="s">
        <v>71</v>
      </c>
      <c r="C140" t="s">
        <v>168</v>
      </c>
      <c r="D140">
        <v>25.83</v>
      </c>
      <c r="E140">
        <v>11.22</v>
      </c>
      <c r="F140">
        <v>315.3</v>
      </c>
      <c r="G140">
        <v>2711</v>
      </c>
      <c r="H140">
        <v>27.37</v>
      </c>
      <c r="I140">
        <v>11.651</v>
      </c>
      <c r="J140">
        <v>354.7</v>
      </c>
      <c r="K140">
        <v>2937</v>
      </c>
      <c r="L140">
        <v>28.87</v>
      </c>
      <c r="M140">
        <v>12.066000000000001</v>
      </c>
      <c r="N140">
        <v>395.5</v>
      </c>
      <c r="O140">
        <v>3162</v>
      </c>
      <c r="P140">
        <v>30.2</v>
      </c>
      <c r="Q140">
        <v>12.427</v>
      </c>
      <c r="R140">
        <v>433.5</v>
      </c>
      <c r="S140">
        <v>3366</v>
      </c>
      <c r="T140">
        <v>31.55</v>
      </c>
      <c r="U140">
        <v>12.787000000000001</v>
      </c>
      <c r="V140">
        <v>473.9</v>
      </c>
      <c r="W140">
        <v>3575</v>
      </c>
    </row>
    <row r="141" spans="1:23" x14ac:dyDescent="0.45">
      <c r="A141" t="s">
        <v>89</v>
      </c>
      <c r="B141" t="s">
        <v>68</v>
      </c>
      <c r="C141" t="s">
        <v>121</v>
      </c>
      <c r="D141">
        <v>25.64</v>
      </c>
      <c r="E141">
        <v>12.541</v>
      </c>
      <c r="F141">
        <v>219</v>
      </c>
      <c r="G141">
        <v>2541</v>
      </c>
      <c r="H141">
        <v>27.15</v>
      </c>
      <c r="I141">
        <v>13.018000000000001</v>
      </c>
      <c r="J141">
        <v>246.3</v>
      </c>
      <c r="K141">
        <v>2752</v>
      </c>
      <c r="L141">
        <v>28.63</v>
      </c>
      <c r="M141">
        <v>13.476000000000001</v>
      </c>
      <c r="N141">
        <v>274.60000000000002</v>
      </c>
      <c r="O141">
        <v>2964</v>
      </c>
      <c r="P141">
        <v>29.94</v>
      </c>
      <c r="Q141">
        <v>13.872</v>
      </c>
      <c r="R141">
        <v>300.8</v>
      </c>
      <c r="S141">
        <v>3154</v>
      </c>
      <c r="T141">
        <v>31.26</v>
      </c>
      <c r="U141">
        <v>14.268000000000001</v>
      </c>
      <c r="V141">
        <v>328.7</v>
      </c>
      <c r="W141">
        <v>3351</v>
      </c>
    </row>
    <row r="142" spans="1:23" x14ac:dyDescent="0.45">
      <c r="A142" t="s">
        <v>280</v>
      </c>
      <c r="B142" t="s">
        <v>68</v>
      </c>
      <c r="C142" t="s">
        <v>75</v>
      </c>
      <c r="D142">
        <v>25.62</v>
      </c>
      <c r="E142">
        <v>10.952</v>
      </c>
      <c r="F142">
        <v>327.7</v>
      </c>
      <c r="G142">
        <v>2449</v>
      </c>
      <c r="H142">
        <v>27.1</v>
      </c>
      <c r="I142">
        <v>11.359</v>
      </c>
      <c r="J142">
        <v>368.2</v>
      </c>
      <c r="K142">
        <v>2653</v>
      </c>
      <c r="L142">
        <v>28.56</v>
      </c>
      <c r="M142">
        <v>11.75</v>
      </c>
      <c r="N142">
        <v>410.2</v>
      </c>
      <c r="O142">
        <v>2857</v>
      </c>
      <c r="P142">
        <v>29.85</v>
      </c>
      <c r="Q142">
        <v>12.089</v>
      </c>
      <c r="R142">
        <v>449.1</v>
      </c>
      <c r="S142">
        <v>3041</v>
      </c>
      <c r="T142">
        <v>31.15</v>
      </c>
      <c r="U142">
        <v>12.427</v>
      </c>
      <c r="V142">
        <v>490.5</v>
      </c>
      <c r="W142">
        <v>3230</v>
      </c>
    </row>
    <row r="143" spans="1:23" x14ac:dyDescent="0.45">
      <c r="A143" t="s">
        <v>80</v>
      </c>
      <c r="B143" t="s">
        <v>81</v>
      </c>
      <c r="C143" t="s">
        <v>72</v>
      </c>
      <c r="D143">
        <v>25.32</v>
      </c>
      <c r="E143">
        <v>12.129</v>
      </c>
      <c r="F143">
        <v>230.2</v>
      </c>
      <c r="G143">
        <v>2275</v>
      </c>
      <c r="H143">
        <v>26.94</v>
      </c>
      <c r="I143">
        <v>12.653</v>
      </c>
      <c r="J143">
        <v>260.10000000000002</v>
      </c>
      <c r="K143">
        <v>2465</v>
      </c>
      <c r="L143">
        <v>28.53</v>
      </c>
      <c r="M143">
        <v>13.153</v>
      </c>
      <c r="N143">
        <v>291.2</v>
      </c>
      <c r="O143">
        <v>2654</v>
      </c>
      <c r="P143">
        <v>29.93</v>
      </c>
      <c r="Q143">
        <v>13.586</v>
      </c>
      <c r="R143">
        <v>320.10000000000002</v>
      </c>
      <c r="S143">
        <v>2825</v>
      </c>
      <c r="T143">
        <v>31.35</v>
      </c>
      <c r="U143">
        <v>14.016999999999999</v>
      </c>
      <c r="V143">
        <v>350.8</v>
      </c>
      <c r="W143">
        <v>3001</v>
      </c>
    </row>
    <row r="144" spans="1:23" x14ac:dyDescent="0.45">
      <c r="A144" t="s">
        <v>95</v>
      </c>
      <c r="B144" t="s">
        <v>81</v>
      </c>
      <c r="C144" t="s">
        <v>72</v>
      </c>
      <c r="D144">
        <v>25.26</v>
      </c>
      <c r="E144">
        <v>11.753</v>
      </c>
      <c r="F144">
        <v>250.9</v>
      </c>
      <c r="G144">
        <v>2099</v>
      </c>
      <c r="H144">
        <v>26.86</v>
      </c>
      <c r="I144">
        <v>12.247</v>
      </c>
      <c r="J144">
        <v>283.3</v>
      </c>
      <c r="K144">
        <v>2274</v>
      </c>
      <c r="L144">
        <v>28.42</v>
      </c>
      <c r="M144">
        <v>12.72</v>
      </c>
      <c r="N144">
        <v>316.8</v>
      </c>
      <c r="O144">
        <v>2449</v>
      </c>
      <c r="P144">
        <v>29.79</v>
      </c>
      <c r="Q144">
        <v>13.128</v>
      </c>
      <c r="R144">
        <v>348</v>
      </c>
      <c r="S144">
        <v>2607</v>
      </c>
      <c r="T144">
        <v>31.18</v>
      </c>
      <c r="U144">
        <v>13.535</v>
      </c>
      <c r="V144">
        <v>381.1</v>
      </c>
      <c r="W144">
        <v>2769</v>
      </c>
    </row>
    <row r="145" spans="1:23" x14ac:dyDescent="0.45">
      <c r="A145" t="s">
        <v>131</v>
      </c>
      <c r="B145" t="s">
        <v>68</v>
      </c>
      <c r="C145" t="s">
        <v>72</v>
      </c>
      <c r="D145">
        <v>25.32</v>
      </c>
      <c r="E145">
        <v>11.438000000000001</v>
      </c>
      <c r="F145">
        <v>274.8</v>
      </c>
      <c r="G145">
        <v>2388</v>
      </c>
      <c r="H145">
        <v>26.88</v>
      </c>
      <c r="I145">
        <v>11.9</v>
      </c>
      <c r="J145">
        <v>309.8</v>
      </c>
      <c r="K145">
        <v>2587</v>
      </c>
      <c r="L145">
        <v>28.4</v>
      </c>
      <c r="M145">
        <v>12.343</v>
      </c>
      <c r="N145">
        <v>346</v>
      </c>
      <c r="O145">
        <v>2786</v>
      </c>
      <c r="P145">
        <v>29.74</v>
      </c>
      <c r="Q145">
        <v>12.726000000000001</v>
      </c>
      <c r="R145">
        <v>379.6</v>
      </c>
      <c r="S145">
        <v>2965</v>
      </c>
      <c r="T145">
        <v>31.1</v>
      </c>
      <c r="U145">
        <v>13.106999999999999</v>
      </c>
      <c r="V145">
        <v>415.4</v>
      </c>
      <c r="W145">
        <v>3150</v>
      </c>
    </row>
    <row r="146" spans="1:23" x14ac:dyDescent="0.45">
      <c r="A146" t="s">
        <v>101</v>
      </c>
      <c r="B146" t="s">
        <v>68</v>
      </c>
      <c r="C146" t="s">
        <v>72</v>
      </c>
      <c r="D146">
        <v>25.24</v>
      </c>
      <c r="E146">
        <v>11.61</v>
      </c>
      <c r="F146">
        <v>259.39999999999998</v>
      </c>
      <c r="G146">
        <v>2113</v>
      </c>
      <c r="H146">
        <v>26.79</v>
      </c>
      <c r="I146">
        <v>12.077</v>
      </c>
      <c r="J146">
        <v>292.3</v>
      </c>
      <c r="K146">
        <v>2290</v>
      </c>
      <c r="L146">
        <v>28.3</v>
      </c>
      <c r="M146">
        <v>12.525</v>
      </c>
      <c r="N146">
        <v>326.39999999999998</v>
      </c>
      <c r="O146">
        <v>2466</v>
      </c>
      <c r="P146">
        <v>29.63</v>
      </c>
      <c r="Q146">
        <v>12.912000000000001</v>
      </c>
      <c r="R146">
        <v>358.1</v>
      </c>
      <c r="S146">
        <v>2624</v>
      </c>
      <c r="T146">
        <v>30.98</v>
      </c>
      <c r="U146">
        <v>13.298</v>
      </c>
      <c r="V146">
        <v>391.8</v>
      </c>
      <c r="W146">
        <v>2788</v>
      </c>
    </row>
    <row r="147" spans="1:23" x14ac:dyDescent="0.45">
      <c r="A147" t="s">
        <v>194</v>
      </c>
      <c r="B147" t="s">
        <v>71</v>
      </c>
      <c r="C147" t="s">
        <v>196</v>
      </c>
      <c r="D147">
        <v>25.27</v>
      </c>
      <c r="E147">
        <v>10.976000000000001</v>
      </c>
      <c r="F147">
        <v>308.39999999999998</v>
      </c>
      <c r="G147">
        <v>2711</v>
      </c>
      <c r="H147">
        <v>26.79</v>
      </c>
      <c r="I147">
        <v>11.407</v>
      </c>
      <c r="J147">
        <v>347.2</v>
      </c>
      <c r="K147">
        <v>2937</v>
      </c>
      <c r="L147">
        <v>28.28</v>
      </c>
      <c r="M147">
        <v>11.82</v>
      </c>
      <c r="N147">
        <v>387.5</v>
      </c>
      <c r="O147">
        <v>3162</v>
      </c>
      <c r="P147">
        <v>29.6</v>
      </c>
      <c r="Q147">
        <v>12.179</v>
      </c>
      <c r="R147">
        <v>424.9</v>
      </c>
      <c r="S147">
        <v>3366</v>
      </c>
      <c r="T147">
        <v>30.93</v>
      </c>
      <c r="U147">
        <v>12.538</v>
      </c>
      <c r="V147">
        <v>464.6</v>
      </c>
      <c r="W147">
        <v>3575</v>
      </c>
    </row>
    <row r="148" spans="1:23" x14ac:dyDescent="0.45">
      <c r="A148" t="s">
        <v>88</v>
      </c>
      <c r="B148" t="s">
        <v>71</v>
      </c>
      <c r="C148" t="s">
        <v>72</v>
      </c>
      <c r="D148">
        <v>25.08</v>
      </c>
      <c r="E148">
        <v>12.471</v>
      </c>
      <c r="F148">
        <v>203.8</v>
      </c>
      <c r="G148">
        <v>2094</v>
      </c>
      <c r="H148">
        <v>26.67</v>
      </c>
      <c r="I148">
        <v>13</v>
      </c>
      <c r="J148">
        <v>230.2</v>
      </c>
      <c r="K148">
        <v>2268</v>
      </c>
      <c r="L148">
        <v>28.22</v>
      </c>
      <c r="M148">
        <v>13.504</v>
      </c>
      <c r="N148">
        <v>257.5</v>
      </c>
      <c r="O148">
        <v>2443</v>
      </c>
      <c r="P148">
        <v>29.59</v>
      </c>
      <c r="Q148">
        <v>13.94</v>
      </c>
      <c r="R148">
        <v>282.89999999999998</v>
      </c>
      <c r="S148">
        <v>2600</v>
      </c>
      <c r="T148">
        <v>30.97</v>
      </c>
      <c r="U148">
        <v>14.374000000000001</v>
      </c>
      <c r="V148">
        <v>309.89999999999998</v>
      </c>
      <c r="W148">
        <v>2762</v>
      </c>
    </row>
    <row r="149" spans="1:23" x14ac:dyDescent="0.45">
      <c r="A149" t="s">
        <v>88</v>
      </c>
      <c r="B149" t="s">
        <v>68</v>
      </c>
      <c r="C149" t="s">
        <v>72</v>
      </c>
      <c r="D149">
        <v>25.01</v>
      </c>
      <c r="E149">
        <v>12.436</v>
      </c>
      <c r="F149">
        <v>203.3</v>
      </c>
      <c r="G149">
        <v>2094</v>
      </c>
      <c r="H149">
        <v>26.56</v>
      </c>
      <c r="I149">
        <v>12.946</v>
      </c>
      <c r="J149">
        <v>229.2</v>
      </c>
      <c r="K149">
        <v>2268</v>
      </c>
      <c r="L149">
        <v>28.07</v>
      </c>
      <c r="M149">
        <v>13.432</v>
      </c>
      <c r="N149">
        <v>256.10000000000002</v>
      </c>
      <c r="O149">
        <v>2443</v>
      </c>
      <c r="P149">
        <v>29.4</v>
      </c>
      <c r="Q149">
        <v>13.853</v>
      </c>
      <c r="R149">
        <v>281.10000000000002</v>
      </c>
      <c r="S149">
        <v>2600</v>
      </c>
      <c r="T149">
        <v>30.75</v>
      </c>
      <c r="U149">
        <v>14.271000000000001</v>
      </c>
      <c r="V149">
        <v>307.60000000000002</v>
      </c>
      <c r="W149">
        <v>2762</v>
      </c>
    </row>
    <row r="150" spans="1:23" x14ac:dyDescent="0.45">
      <c r="A150" t="s">
        <v>124</v>
      </c>
      <c r="B150" t="s">
        <v>71</v>
      </c>
      <c r="C150" t="s">
        <v>121</v>
      </c>
      <c r="D150">
        <v>25.05</v>
      </c>
      <c r="E150">
        <v>11.276999999999999</v>
      </c>
      <c r="F150">
        <v>274.39999999999998</v>
      </c>
      <c r="G150">
        <v>2336</v>
      </c>
      <c r="H150">
        <v>26.53</v>
      </c>
      <c r="I150">
        <v>11.71</v>
      </c>
      <c r="J150">
        <v>308.7</v>
      </c>
      <c r="K150">
        <v>2531</v>
      </c>
      <c r="L150">
        <v>27.99</v>
      </c>
      <c r="M150">
        <v>12.125999999999999</v>
      </c>
      <c r="N150">
        <v>344.2</v>
      </c>
      <c r="O150">
        <v>2726</v>
      </c>
      <c r="P150">
        <v>29.28</v>
      </c>
      <c r="Q150">
        <v>12.487</v>
      </c>
      <c r="R150">
        <v>377.3</v>
      </c>
      <c r="S150">
        <v>2901</v>
      </c>
      <c r="T150">
        <v>30.58</v>
      </c>
      <c r="U150">
        <v>12.848000000000001</v>
      </c>
      <c r="V150">
        <v>412.3</v>
      </c>
      <c r="W150">
        <v>3081</v>
      </c>
    </row>
    <row r="151" spans="1:23" x14ac:dyDescent="0.45">
      <c r="A151" t="s">
        <v>194</v>
      </c>
      <c r="B151" t="s">
        <v>71</v>
      </c>
      <c r="C151" t="s">
        <v>121</v>
      </c>
      <c r="D151">
        <v>24.98</v>
      </c>
      <c r="E151">
        <v>10.851000000000001</v>
      </c>
      <c r="F151">
        <v>304.89999999999998</v>
      </c>
      <c r="G151">
        <v>2711</v>
      </c>
      <c r="H151">
        <v>26.48</v>
      </c>
      <c r="I151">
        <v>11.276</v>
      </c>
      <c r="J151">
        <v>343.2</v>
      </c>
      <c r="K151">
        <v>2937</v>
      </c>
      <c r="L151">
        <v>27.96</v>
      </c>
      <c r="M151">
        <v>11.683999999999999</v>
      </c>
      <c r="N151">
        <v>383</v>
      </c>
      <c r="O151">
        <v>3162</v>
      </c>
      <c r="P151">
        <v>29.26</v>
      </c>
      <c r="Q151">
        <v>12.038</v>
      </c>
      <c r="R151">
        <v>420</v>
      </c>
      <c r="S151">
        <v>3366</v>
      </c>
      <c r="T151">
        <v>30.58</v>
      </c>
      <c r="U151">
        <v>12.391999999999999</v>
      </c>
      <c r="V151">
        <v>459.2</v>
      </c>
      <c r="W151">
        <v>3575</v>
      </c>
    </row>
    <row r="152" spans="1:23" x14ac:dyDescent="0.45">
      <c r="A152" t="s">
        <v>128</v>
      </c>
      <c r="B152" t="s">
        <v>68</v>
      </c>
      <c r="C152" t="s">
        <v>75</v>
      </c>
      <c r="D152">
        <v>25.06</v>
      </c>
      <c r="E152">
        <v>12.295999999999999</v>
      </c>
      <c r="F152">
        <v>212.2</v>
      </c>
      <c r="G152">
        <v>2015</v>
      </c>
      <c r="H152">
        <v>26.51</v>
      </c>
      <c r="I152">
        <v>12.749000000000001</v>
      </c>
      <c r="J152">
        <v>238.3</v>
      </c>
      <c r="K152">
        <v>2183</v>
      </c>
      <c r="L152">
        <v>27.92</v>
      </c>
      <c r="M152">
        <v>13.183</v>
      </c>
      <c r="N152">
        <v>265.39999999999998</v>
      </c>
      <c r="O152">
        <v>2350</v>
      </c>
      <c r="P152">
        <v>29.17</v>
      </c>
      <c r="Q152">
        <v>13.558999999999999</v>
      </c>
      <c r="R152">
        <v>290.5</v>
      </c>
      <c r="S152">
        <v>2501</v>
      </c>
      <c r="T152">
        <v>30.43</v>
      </c>
      <c r="U152">
        <v>13.933</v>
      </c>
      <c r="V152">
        <v>317.10000000000002</v>
      </c>
      <c r="W152">
        <v>2657</v>
      </c>
    </row>
    <row r="153" spans="1:23" x14ac:dyDescent="0.45">
      <c r="A153" t="s">
        <v>122</v>
      </c>
      <c r="B153" t="s">
        <v>68</v>
      </c>
      <c r="C153" t="s">
        <v>75</v>
      </c>
      <c r="D153">
        <v>25.04</v>
      </c>
      <c r="E153">
        <v>11.260999999999999</v>
      </c>
      <c r="F153">
        <v>275.5</v>
      </c>
      <c r="G153">
        <v>2247</v>
      </c>
      <c r="H153">
        <v>26.5</v>
      </c>
      <c r="I153">
        <v>11.677</v>
      </c>
      <c r="J153">
        <v>309.5</v>
      </c>
      <c r="K153">
        <v>2434</v>
      </c>
      <c r="L153">
        <v>27.91</v>
      </c>
      <c r="M153">
        <v>12.077</v>
      </c>
      <c r="N153">
        <v>344.7</v>
      </c>
      <c r="O153">
        <v>2621</v>
      </c>
      <c r="P153">
        <v>29.17</v>
      </c>
      <c r="Q153">
        <v>12.423</v>
      </c>
      <c r="R153">
        <v>377.4</v>
      </c>
      <c r="S153">
        <v>2790</v>
      </c>
      <c r="T153">
        <v>30.43</v>
      </c>
      <c r="U153">
        <v>12.769</v>
      </c>
      <c r="V153">
        <v>412</v>
      </c>
      <c r="W153">
        <v>2964</v>
      </c>
    </row>
    <row r="154" spans="1:23" x14ac:dyDescent="0.45">
      <c r="A154" t="s">
        <v>214</v>
      </c>
      <c r="B154" t="s">
        <v>81</v>
      </c>
      <c r="C154" t="s">
        <v>164</v>
      </c>
      <c r="D154">
        <v>24.99</v>
      </c>
      <c r="E154">
        <v>10.494999999999999</v>
      </c>
      <c r="F154">
        <v>337.1</v>
      </c>
      <c r="G154">
        <v>2799</v>
      </c>
      <c r="H154">
        <v>26.46</v>
      </c>
      <c r="I154">
        <v>10.894</v>
      </c>
      <c r="J154">
        <v>379.1</v>
      </c>
      <c r="K154">
        <v>3032</v>
      </c>
      <c r="L154">
        <v>27.9</v>
      </c>
      <c r="M154">
        <v>11.278</v>
      </c>
      <c r="N154">
        <v>422.6</v>
      </c>
      <c r="O154">
        <v>3265</v>
      </c>
      <c r="P154">
        <v>29.18</v>
      </c>
      <c r="Q154">
        <v>11.611000000000001</v>
      </c>
      <c r="R154">
        <v>463.1</v>
      </c>
      <c r="S154">
        <v>3475</v>
      </c>
      <c r="T154">
        <v>30.47</v>
      </c>
      <c r="U154">
        <v>11.944000000000001</v>
      </c>
      <c r="V154">
        <v>506</v>
      </c>
      <c r="W154">
        <v>3691</v>
      </c>
    </row>
    <row r="155" spans="1:23" x14ac:dyDescent="0.45">
      <c r="A155" t="s">
        <v>92</v>
      </c>
      <c r="B155" t="s">
        <v>71</v>
      </c>
      <c r="C155" t="s">
        <v>72</v>
      </c>
      <c r="D155">
        <v>24.53</v>
      </c>
      <c r="E155">
        <v>13.497</v>
      </c>
      <c r="F155">
        <v>147.1</v>
      </c>
      <c r="G155">
        <v>1869</v>
      </c>
      <c r="H155">
        <v>26.14</v>
      </c>
      <c r="I155">
        <v>14.103</v>
      </c>
      <c r="J155">
        <v>166.6</v>
      </c>
      <c r="K155">
        <v>2025</v>
      </c>
      <c r="L155">
        <v>27.72</v>
      </c>
      <c r="M155">
        <v>14.680999999999999</v>
      </c>
      <c r="N155">
        <v>186.7</v>
      </c>
      <c r="O155">
        <v>2181</v>
      </c>
      <c r="P155">
        <v>29.11</v>
      </c>
      <c r="Q155">
        <v>15.179</v>
      </c>
      <c r="R155">
        <v>205.4</v>
      </c>
      <c r="S155">
        <v>2321</v>
      </c>
      <c r="T155">
        <v>30.52</v>
      </c>
      <c r="U155">
        <v>15.673</v>
      </c>
      <c r="V155">
        <v>225.4</v>
      </c>
      <c r="W155">
        <v>2466</v>
      </c>
    </row>
    <row r="156" spans="1:23" x14ac:dyDescent="0.45">
      <c r="A156" t="s">
        <v>231</v>
      </c>
      <c r="B156" t="s">
        <v>81</v>
      </c>
      <c r="C156" t="s">
        <v>96</v>
      </c>
      <c r="D156">
        <v>24.76</v>
      </c>
      <c r="E156">
        <v>11.007</v>
      </c>
      <c r="F156">
        <v>282</v>
      </c>
      <c r="G156">
        <v>2099</v>
      </c>
      <c r="H156">
        <v>26.21</v>
      </c>
      <c r="I156">
        <v>11.419</v>
      </c>
      <c r="J156">
        <v>316.89999999999998</v>
      </c>
      <c r="K156">
        <v>2274</v>
      </c>
      <c r="L156">
        <v>27.62</v>
      </c>
      <c r="M156">
        <v>11.815</v>
      </c>
      <c r="N156">
        <v>353.1</v>
      </c>
      <c r="O156">
        <v>2449</v>
      </c>
      <c r="P156">
        <v>28.87</v>
      </c>
      <c r="Q156">
        <v>12.157999999999999</v>
      </c>
      <c r="R156">
        <v>386.7</v>
      </c>
      <c r="S156">
        <v>2607</v>
      </c>
      <c r="T156">
        <v>30.14</v>
      </c>
      <c r="U156">
        <v>12.500999999999999</v>
      </c>
      <c r="V156">
        <v>422.4</v>
      </c>
      <c r="W156">
        <v>2769</v>
      </c>
    </row>
    <row r="157" spans="1:23" x14ac:dyDescent="0.45">
      <c r="A157" t="s">
        <v>280</v>
      </c>
      <c r="B157" t="s">
        <v>68</v>
      </c>
      <c r="C157" t="s">
        <v>72</v>
      </c>
      <c r="D157">
        <v>24.65</v>
      </c>
      <c r="E157">
        <v>10.54</v>
      </c>
      <c r="F157">
        <v>315.39999999999998</v>
      </c>
      <c r="G157">
        <v>2449</v>
      </c>
      <c r="H157">
        <v>26.15</v>
      </c>
      <c r="I157">
        <v>10.958</v>
      </c>
      <c r="J157">
        <v>355.2</v>
      </c>
      <c r="K157">
        <v>2653</v>
      </c>
      <c r="L157">
        <v>27.61</v>
      </c>
      <c r="M157">
        <v>11.359</v>
      </c>
      <c r="N157">
        <v>396.5</v>
      </c>
      <c r="O157">
        <v>2857</v>
      </c>
      <c r="P157">
        <v>28.9</v>
      </c>
      <c r="Q157">
        <v>11.706</v>
      </c>
      <c r="R157">
        <v>434.9</v>
      </c>
      <c r="S157">
        <v>3041</v>
      </c>
      <c r="T157">
        <v>30.21</v>
      </c>
      <c r="U157">
        <v>12.053000000000001</v>
      </c>
      <c r="V157">
        <v>475.7</v>
      </c>
      <c r="W157">
        <v>3230</v>
      </c>
    </row>
    <row r="158" spans="1:23" x14ac:dyDescent="0.45">
      <c r="A158" t="s">
        <v>287</v>
      </c>
      <c r="B158" t="s">
        <v>68</v>
      </c>
      <c r="C158" t="s">
        <v>75</v>
      </c>
      <c r="D158">
        <v>24.83</v>
      </c>
      <c r="E158">
        <v>11.468</v>
      </c>
      <c r="F158">
        <v>251.9</v>
      </c>
      <c r="G158">
        <v>1954</v>
      </c>
      <c r="H158">
        <v>26.18</v>
      </c>
      <c r="I158">
        <v>11.853999999999999</v>
      </c>
      <c r="J158">
        <v>282.10000000000002</v>
      </c>
      <c r="K158">
        <v>2117</v>
      </c>
      <c r="L158">
        <v>27.5</v>
      </c>
      <c r="M158">
        <v>12.224</v>
      </c>
      <c r="N158">
        <v>313.2</v>
      </c>
      <c r="O158">
        <v>2280</v>
      </c>
      <c r="P158">
        <v>28.67</v>
      </c>
      <c r="Q158">
        <v>12.545</v>
      </c>
      <c r="R158">
        <v>342.1</v>
      </c>
      <c r="S158">
        <v>2426</v>
      </c>
      <c r="T158">
        <v>29.85</v>
      </c>
      <c r="U158">
        <v>12.865</v>
      </c>
      <c r="V158">
        <v>372.7</v>
      </c>
      <c r="W158">
        <v>2577</v>
      </c>
    </row>
    <row r="159" spans="1:23" x14ac:dyDescent="0.45">
      <c r="A159" t="s">
        <v>127</v>
      </c>
      <c r="B159" t="s">
        <v>68</v>
      </c>
      <c r="C159" t="s">
        <v>72</v>
      </c>
      <c r="D159">
        <v>24.36</v>
      </c>
      <c r="E159">
        <v>11.500999999999999</v>
      </c>
      <c r="F159">
        <v>231.4</v>
      </c>
      <c r="G159">
        <v>2215</v>
      </c>
      <c r="H159">
        <v>25.88</v>
      </c>
      <c r="I159">
        <v>11.976000000000001</v>
      </c>
      <c r="J159">
        <v>261.10000000000002</v>
      </c>
      <c r="K159">
        <v>2400</v>
      </c>
      <c r="L159">
        <v>27.36</v>
      </c>
      <c r="M159">
        <v>12.43</v>
      </c>
      <c r="N159">
        <v>291.8</v>
      </c>
      <c r="O159">
        <v>2584</v>
      </c>
      <c r="P159">
        <v>28.67</v>
      </c>
      <c r="Q159">
        <v>12.823</v>
      </c>
      <c r="R159">
        <v>320.39999999999998</v>
      </c>
      <c r="S159">
        <v>2750</v>
      </c>
      <c r="T159">
        <v>29.99</v>
      </c>
      <c r="U159">
        <v>13.214</v>
      </c>
      <c r="V159">
        <v>350.7</v>
      </c>
      <c r="W159">
        <v>2922</v>
      </c>
    </row>
    <row r="160" spans="1:23" x14ac:dyDescent="0.45">
      <c r="A160" t="s">
        <v>219</v>
      </c>
      <c r="B160" t="s">
        <v>71</v>
      </c>
      <c r="C160" t="s">
        <v>75</v>
      </c>
      <c r="D160">
        <v>24.44</v>
      </c>
      <c r="E160">
        <v>10.265000000000001</v>
      </c>
      <c r="F160">
        <v>329.7</v>
      </c>
      <c r="G160">
        <v>2799</v>
      </c>
      <c r="H160">
        <v>25.88</v>
      </c>
      <c r="I160">
        <v>10.654</v>
      </c>
      <c r="J160">
        <v>370.8</v>
      </c>
      <c r="K160">
        <v>3032</v>
      </c>
      <c r="L160">
        <v>27.29</v>
      </c>
      <c r="M160">
        <v>11.028</v>
      </c>
      <c r="N160">
        <v>413.3</v>
      </c>
      <c r="O160">
        <v>3265</v>
      </c>
      <c r="P160">
        <v>28.53</v>
      </c>
      <c r="Q160">
        <v>11.352</v>
      </c>
      <c r="R160">
        <v>452.8</v>
      </c>
      <c r="S160">
        <v>3475</v>
      </c>
      <c r="T160">
        <v>29.79</v>
      </c>
      <c r="U160">
        <v>11.676</v>
      </c>
      <c r="V160">
        <v>494.7</v>
      </c>
      <c r="W160">
        <v>3691</v>
      </c>
    </row>
    <row r="161" spans="1:23" x14ac:dyDescent="0.45">
      <c r="A161" t="s">
        <v>280</v>
      </c>
      <c r="B161" t="s">
        <v>157</v>
      </c>
      <c r="C161" t="s">
        <v>75</v>
      </c>
      <c r="D161">
        <v>24.35</v>
      </c>
      <c r="E161">
        <v>10.411</v>
      </c>
      <c r="F161">
        <v>311.5</v>
      </c>
      <c r="G161">
        <v>2449</v>
      </c>
      <c r="H161">
        <v>25.82</v>
      </c>
      <c r="I161">
        <v>10.82</v>
      </c>
      <c r="J161">
        <v>350.8</v>
      </c>
      <c r="K161">
        <v>2653</v>
      </c>
      <c r="L161">
        <v>27.26</v>
      </c>
      <c r="M161">
        <v>11.212999999999999</v>
      </c>
      <c r="N161">
        <v>391.4</v>
      </c>
      <c r="O161">
        <v>2857</v>
      </c>
      <c r="P161">
        <v>28.52</v>
      </c>
      <c r="Q161">
        <v>11.554</v>
      </c>
      <c r="R161">
        <v>429.2</v>
      </c>
      <c r="S161">
        <v>3041</v>
      </c>
      <c r="T161">
        <v>29.81</v>
      </c>
      <c r="U161">
        <v>11.893000000000001</v>
      </c>
      <c r="V161">
        <v>469.4</v>
      </c>
      <c r="W161">
        <v>3230</v>
      </c>
    </row>
    <row r="162" spans="1:23" x14ac:dyDescent="0.45">
      <c r="A162" t="s">
        <v>102</v>
      </c>
      <c r="B162" t="s">
        <v>68</v>
      </c>
      <c r="C162" t="s">
        <v>164</v>
      </c>
      <c r="D162">
        <v>24.46</v>
      </c>
      <c r="E162">
        <v>11.877000000000001</v>
      </c>
      <c r="F162">
        <v>213.6</v>
      </c>
      <c r="G162">
        <v>2100</v>
      </c>
      <c r="H162">
        <v>25.86</v>
      </c>
      <c r="I162">
        <v>12.308999999999999</v>
      </c>
      <c r="J162">
        <v>239.8</v>
      </c>
      <c r="K162">
        <v>2275</v>
      </c>
      <c r="L162">
        <v>27.23</v>
      </c>
      <c r="M162">
        <v>12.723000000000001</v>
      </c>
      <c r="N162">
        <v>267</v>
      </c>
      <c r="O162">
        <v>2450</v>
      </c>
      <c r="P162">
        <v>28.44</v>
      </c>
      <c r="Q162">
        <v>13.082000000000001</v>
      </c>
      <c r="R162">
        <v>292.2</v>
      </c>
      <c r="S162">
        <v>2608</v>
      </c>
      <c r="T162">
        <v>29.66</v>
      </c>
      <c r="U162">
        <v>13.441000000000001</v>
      </c>
      <c r="V162">
        <v>318.89999999999998</v>
      </c>
      <c r="W162">
        <v>2770</v>
      </c>
    </row>
    <row r="163" spans="1:23" x14ac:dyDescent="0.45">
      <c r="A163" t="s">
        <v>126</v>
      </c>
      <c r="B163" t="s">
        <v>71</v>
      </c>
      <c r="C163" t="s">
        <v>72</v>
      </c>
      <c r="D163">
        <v>24.1</v>
      </c>
      <c r="E163">
        <v>10.847</v>
      </c>
      <c r="F163">
        <v>264.3</v>
      </c>
      <c r="G163">
        <v>2264</v>
      </c>
      <c r="H163">
        <v>25.61</v>
      </c>
      <c r="I163">
        <v>11.298999999999999</v>
      </c>
      <c r="J163">
        <v>298.3</v>
      </c>
      <c r="K163">
        <v>2453</v>
      </c>
      <c r="L163">
        <v>27.09</v>
      </c>
      <c r="M163">
        <v>11.731</v>
      </c>
      <c r="N163">
        <v>333.5</v>
      </c>
      <c r="O163">
        <v>2641</v>
      </c>
      <c r="P163">
        <v>28.39</v>
      </c>
      <c r="Q163">
        <v>12.105</v>
      </c>
      <c r="R163">
        <v>366.2</v>
      </c>
      <c r="S163">
        <v>2811</v>
      </c>
      <c r="T163">
        <v>29.71</v>
      </c>
      <c r="U163">
        <v>12.478999999999999</v>
      </c>
      <c r="V163">
        <v>401</v>
      </c>
      <c r="W163">
        <v>2986</v>
      </c>
    </row>
    <row r="164" spans="1:23" x14ac:dyDescent="0.45">
      <c r="A164" t="s">
        <v>115</v>
      </c>
      <c r="B164" t="s">
        <v>68</v>
      </c>
      <c r="C164" t="s">
        <v>196</v>
      </c>
      <c r="D164">
        <v>24.29</v>
      </c>
      <c r="E164">
        <v>10.331</v>
      </c>
      <c r="F164">
        <v>315.8</v>
      </c>
      <c r="G164">
        <v>2670</v>
      </c>
      <c r="H164">
        <v>25.7</v>
      </c>
      <c r="I164">
        <v>10.712</v>
      </c>
      <c r="J164">
        <v>354.8</v>
      </c>
      <c r="K164">
        <v>2892</v>
      </c>
      <c r="L164">
        <v>27.07</v>
      </c>
      <c r="M164">
        <v>11.077999999999999</v>
      </c>
      <c r="N164">
        <v>395.1</v>
      </c>
      <c r="O164">
        <v>3114</v>
      </c>
      <c r="P164">
        <v>28.29</v>
      </c>
      <c r="Q164">
        <v>11.396000000000001</v>
      </c>
      <c r="R164">
        <v>432.5</v>
      </c>
      <c r="S164">
        <v>3315</v>
      </c>
      <c r="T164">
        <v>29.52</v>
      </c>
      <c r="U164">
        <v>11.712999999999999</v>
      </c>
      <c r="V164">
        <v>472.3</v>
      </c>
      <c r="W164">
        <v>3521</v>
      </c>
    </row>
    <row r="165" spans="1:23" x14ac:dyDescent="0.45">
      <c r="A165" t="s">
        <v>126</v>
      </c>
      <c r="B165" t="s">
        <v>68</v>
      </c>
      <c r="C165" t="s">
        <v>72</v>
      </c>
      <c r="D165">
        <v>24.13</v>
      </c>
      <c r="E165">
        <v>10.86</v>
      </c>
      <c r="F165">
        <v>264.60000000000002</v>
      </c>
      <c r="G165">
        <v>2264</v>
      </c>
      <c r="H165">
        <v>25.6</v>
      </c>
      <c r="I165">
        <v>11.295</v>
      </c>
      <c r="J165">
        <v>298.2</v>
      </c>
      <c r="K165">
        <v>2453</v>
      </c>
      <c r="L165">
        <v>27.04</v>
      </c>
      <c r="M165">
        <v>11.711</v>
      </c>
      <c r="N165">
        <v>332.9</v>
      </c>
      <c r="O165">
        <v>2641</v>
      </c>
      <c r="P165">
        <v>28.31</v>
      </c>
      <c r="Q165">
        <v>12.071</v>
      </c>
      <c r="R165">
        <v>365.2</v>
      </c>
      <c r="S165">
        <v>2811</v>
      </c>
      <c r="T165">
        <v>29.6</v>
      </c>
      <c r="U165">
        <v>12.43</v>
      </c>
      <c r="V165">
        <v>399.5</v>
      </c>
      <c r="W165">
        <v>2986</v>
      </c>
    </row>
    <row r="166" spans="1:23" x14ac:dyDescent="0.45">
      <c r="A166" t="s">
        <v>108</v>
      </c>
      <c r="B166" t="s">
        <v>68</v>
      </c>
      <c r="C166" t="s">
        <v>168</v>
      </c>
      <c r="D166">
        <v>24.27</v>
      </c>
      <c r="E166">
        <v>10.637</v>
      </c>
      <c r="F166">
        <v>288.5</v>
      </c>
      <c r="G166">
        <v>2549</v>
      </c>
      <c r="H166">
        <v>25.67</v>
      </c>
      <c r="I166">
        <v>11.023999999999999</v>
      </c>
      <c r="J166">
        <v>324</v>
      </c>
      <c r="K166">
        <v>2761</v>
      </c>
      <c r="L166">
        <v>27.03</v>
      </c>
      <c r="M166">
        <v>11.397</v>
      </c>
      <c r="N166">
        <v>360.6</v>
      </c>
      <c r="O166">
        <v>2974</v>
      </c>
      <c r="P166">
        <v>28.23</v>
      </c>
      <c r="Q166">
        <v>11.72</v>
      </c>
      <c r="R166">
        <v>394.7</v>
      </c>
      <c r="S166">
        <v>3165</v>
      </c>
      <c r="T166">
        <v>29.45</v>
      </c>
      <c r="U166">
        <v>12.042999999999999</v>
      </c>
      <c r="V166">
        <v>430.8</v>
      </c>
      <c r="W166">
        <v>3362</v>
      </c>
    </row>
    <row r="167" spans="1:23" x14ac:dyDescent="0.45">
      <c r="A167" t="s">
        <v>208</v>
      </c>
      <c r="B167" t="s">
        <v>68</v>
      </c>
      <c r="C167" t="s">
        <v>75</v>
      </c>
      <c r="D167">
        <v>24.2</v>
      </c>
      <c r="E167">
        <v>10.11</v>
      </c>
      <c r="F167">
        <v>331.9</v>
      </c>
      <c r="G167">
        <v>2263</v>
      </c>
      <c r="H167">
        <v>25.57</v>
      </c>
      <c r="I167">
        <v>10.468999999999999</v>
      </c>
      <c r="J167">
        <v>372.3</v>
      </c>
      <c r="K167">
        <v>2452</v>
      </c>
      <c r="L167">
        <v>26.9</v>
      </c>
      <c r="M167">
        <v>10.813000000000001</v>
      </c>
      <c r="N167">
        <v>414.1</v>
      </c>
      <c r="O167">
        <v>2641</v>
      </c>
      <c r="P167">
        <v>28.08</v>
      </c>
      <c r="Q167">
        <v>11.112</v>
      </c>
      <c r="R167">
        <v>452.9</v>
      </c>
      <c r="S167">
        <v>2810</v>
      </c>
      <c r="T167">
        <v>29.27</v>
      </c>
      <c r="U167">
        <v>11.41</v>
      </c>
      <c r="V167">
        <v>494.1</v>
      </c>
      <c r="W167">
        <v>2985</v>
      </c>
    </row>
    <row r="168" spans="1:23" x14ac:dyDescent="0.45">
      <c r="A168" t="s">
        <v>254</v>
      </c>
      <c r="B168" t="s">
        <v>71</v>
      </c>
      <c r="C168" t="s">
        <v>205</v>
      </c>
      <c r="D168">
        <v>24.02</v>
      </c>
      <c r="E168">
        <v>11.317</v>
      </c>
      <c r="F168">
        <v>229.8</v>
      </c>
      <c r="G168">
        <v>2264</v>
      </c>
      <c r="H168">
        <v>25.46</v>
      </c>
      <c r="I168">
        <v>11.757999999999999</v>
      </c>
      <c r="J168">
        <v>258.7</v>
      </c>
      <c r="K168">
        <v>2453</v>
      </c>
      <c r="L168">
        <v>26.88</v>
      </c>
      <c r="M168">
        <v>12.182</v>
      </c>
      <c r="N168">
        <v>288.60000000000002</v>
      </c>
      <c r="O168">
        <v>2641</v>
      </c>
      <c r="P168">
        <v>28.12</v>
      </c>
      <c r="Q168">
        <v>12.55</v>
      </c>
      <c r="R168">
        <v>316.39999999999998</v>
      </c>
      <c r="S168">
        <v>2811</v>
      </c>
      <c r="T168">
        <v>29.39</v>
      </c>
      <c r="U168">
        <v>12.917999999999999</v>
      </c>
      <c r="V168">
        <v>346</v>
      </c>
      <c r="W168">
        <v>2986</v>
      </c>
    </row>
    <row r="169" spans="1:23" x14ac:dyDescent="0.45">
      <c r="A169" t="s">
        <v>261</v>
      </c>
      <c r="B169" t="s">
        <v>68</v>
      </c>
      <c r="C169" t="s">
        <v>72</v>
      </c>
      <c r="D169">
        <v>23.62</v>
      </c>
      <c r="E169">
        <v>12.287000000000001</v>
      </c>
      <c r="F169">
        <v>167.7</v>
      </c>
      <c r="G169">
        <v>1794</v>
      </c>
      <c r="H169">
        <v>25.14</v>
      </c>
      <c r="I169">
        <v>12.82</v>
      </c>
      <c r="J169">
        <v>189.5</v>
      </c>
      <c r="K169">
        <v>1943</v>
      </c>
      <c r="L169">
        <v>26.62</v>
      </c>
      <c r="M169">
        <v>13.327999999999999</v>
      </c>
      <c r="N169">
        <v>212.2</v>
      </c>
      <c r="O169">
        <v>2093</v>
      </c>
      <c r="P169">
        <v>27.93</v>
      </c>
      <c r="Q169">
        <v>13.766999999999999</v>
      </c>
      <c r="R169">
        <v>233.3</v>
      </c>
      <c r="S169">
        <v>2227</v>
      </c>
      <c r="T169">
        <v>29.26</v>
      </c>
      <c r="U169">
        <v>14.202999999999999</v>
      </c>
      <c r="V169">
        <v>255.7</v>
      </c>
      <c r="W169">
        <v>2366</v>
      </c>
    </row>
    <row r="170" spans="1:23" x14ac:dyDescent="0.45">
      <c r="A170" t="s">
        <v>115</v>
      </c>
      <c r="B170" t="s">
        <v>68</v>
      </c>
      <c r="C170" t="s">
        <v>121</v>
      </c>
      <c r="D170">
        <v>23.86</v>
      </c>
      <c r="E170">
        <v>10.145</v>
      </c>
      <c r="F170">
        <v>310.2</v>
      </c>
      <c r="G170">
        <v>2670</v>
      </c>
      <c r="H170">
        <v>25.23</v>
      </c>
      <c r="I170">
        <v>10.518000000000001</v>
      </c>
      <c r="J170">
        <v>348.3</v>
      </c>
      <c r="K170">
        <v>2892</v>
      </c>
      <c r="L170">
        <v>26.58</v>
      </c>
      <c r="M170">
        <v>10.875999999999999</v>
      </c>
      <c r="N170">
        <v>387.9</v>
      </c>
      <c r="O170">
        <v>3114</v>
      </c>
      <c r="P170">
        <v>27.77</v>
      </c>
      <c r="Q170">
        <v>11.186</v>
      </c>
      <c r="R170">
        <v>424.6</v>
      </c>
      <c r="S170">
        <v>3315</v>
      </c>
      <c r="T170">
        <v>28.97</v>
      </c>
      <c r="U170">
        <v>11.496</v>
      </c>
      <c r="V170">
        <v>463.5</v>
      </c>
      <c r="W170">
        <v>3521</v>
      </c>
    </row>
    <row r="171" spans="1:23" x14ac:dyDescent="0.45">
      <c r="A171" t="s">
        <v>114</v>
      </c>
      <c r="B171" t="s">
        <v>81</v>
      </c>
      <c r="C171" t="s">
        <v>196</v>
      </c>
      <c r="D171">
        <v>23.61</v>
      </c>
      <c r="E171">
        <v>10.913</v>
      </c>
      <c r="F171">
        <v>239</v>
      </c>
      <c r="G171">
        <v>2216</v>
      </c>
      <c r="H171">
        <v>25.02</v>
      </c>
      <c r="I171">
        <v>11.337999999999999</v>
      </c>
      <c r="J171">
        <v>269</v>
      </c>
      <c r="K171">
        <v>2401</v>
      </c>
      <c r="L171">
        <v>26.41</v>
      </c>
      <c r="M171">
        <v>11.746</v>
      </c>
      <c r="N171">
        <v>300.10000000000002</v>
      </c>
      <c r="O171">
        <v>2586</v>
      </c>
      <c r="P171">
        <v>27.63</v>
      </c>
      <c r="Q171">
        <v>12.099</v>
      </c>
      <c r="R171">
        <v>329</v>
      </c>
      <c r="S171">
        <v>2752</v>
      </c>
      <c r="T171">
        <v>28.87</v>
      </c>
      <c r="U171">
        <v>12.452</v>
      </c>
      <c r="V171">
        <v>359.7</v>
      </c>
      <c r="W171">
        <v>2923</v>
      </c>
    </row>
    <row r="172" spans="1:23" x14ac:dyDescent="0.45">
      <c r="A172" t="s">
        <v>128</v>
      </c>
      <c r="B172" t="s">
        <v>68</v>
      </c>
      <c r="C172" t="s">
        <v>72</v>
      </c>
      <c r="D172">
        <v>23.51</v>
      </c>
      <c r="E172">
        <v>11.535</v>
      </c>
      <c r="F172">
        <v>199</v>
      </c>
      <c r="G172">
        <v>2015</v>
      </c>
      <c r="H172">
        <v>24.97</v>
      </c>
      <c r="I172">
        <v>12.009</v>
      </c>
      <c r="J172">
        <v>224.5</v>
      </c>
      <c r="K172">
        <v>2183</v>
      </c>
      <c r="L172">
        <v>26.4</v>
      </c>
      <c r="M172">
        <v>12.462</v>
      </c>
      <c r="N172">
        <v>250.9</v>
      </c>
      <c r="O172">
        <v>2350</v>
      </c>
      <c r="P172">
        <v>27.65</v>
      </c>
      <c r="Q172">
        <v>12.853</v>
      </c>
      <c r="R172">
        <v>275.39999999999998</v>
      </c>
      <c r="S172">
        <v>2501</v>
      </c>
      <c r="T172">
        <v>28.92</v>
      </c>
      <c r="U172">
        <v>13.243</v>
      </c>
      <c r="V172">
        <v>301.39999999999998</v>
      </c>
      <c r="W172">
        <v>2657</v>
      </c>
    </row>
    <row r="173" spans="1:23" x14ac:dyDescent="0.45">
      <c r="A173" t="s">
        <v>87</v>
      </c>
      <c r="B173" t="s">
        <v>71</v>
      </c>
      <c r="C173" t="s">
        <v>164</v>
      </c>
      <c r="D173">
        <v>23.6</v>
      </c>
      <c r="E173">
        <v>11.736000000000001</v>
      </c>
      <c r="F173">
        <v>191.8</v>
      </c>
      <c r="G173">
        <v>2120</v>
      </c>
      <c r="H173">
        <v>24.99</v>
      </c>
      <c r="I173">
        <v>12.183999999999999</v>
      </c>
      <c r="J173">
        <v>215.7</v>
      </c>
      <c r="K173">
        <v>2297</v>
      </c>
      <c r="L173">
        <v>26.36</v>
      </c>
      <c r="M173">
        <v>12.614000000000001</v>
      </c>
      <c r="N173">
        <v>240.5</v>
      </c>
      <c r="O173">
        <v>2474</v>
      </c>
      <c r="P173">
        <v>27.56</v>
      </c>
      <c r="Q173">
        <v>12.987</v>
      </c>
      <c r="R173">
        <v>263.5</v>
      </c>
      <c r="S173">
        <v>2633</v>
      </c>
      <c r="T173">
        <v>28.79</v>
      </c>
      <c r="U173">
        <v>13.36</v>
      </c>
      <c r="V173">
        <v>288</v>
      </c>
      <c r="W173">
        <v>2797</v>
      </c>
    </row>
    <row r="174" spans="1:23" x14ac:dyDescent="0.45">
      <c r="A174" t="s">
        <v>105</v>
      </c>
      <c r="B174" t="s">
        <v>81</v>
      </c>
      <c r="C174" t="s">
        <v>121</v>
      </c>
      <c r="D174">
        <v>23.47</v>
      </c>
      <c r="E174">
        <v>11.276999999999999</v>
      </c>
      <c r="F174">
        <v>211.7</v>
      </c>
      <c r="G174">
        <v>2425</v>
      </c>
      <c r="H174">
        <v>24.9</v>
      </c>
      <c r="I174">
        <v>11.728</v>
      </c>
      <c r="J174">
        <v>238.5</v>
      </c>
      <c r="K174">
        <v>2627</v>
      </c>
      <c r="L174">
        <v>26.3</v>
      </c>
      <c r="M174">
        <v>12.16</v>
      </c>
      <c r="N174">
        <v>266.3</v>
      </c>
      <c r="O174">
        <v>2829</v>
      </c>
      <c r="P174">
        <v>27.54</v>
      </c>
      <c r="Q174">
        <v>12.535</v>
      </c>
      <c r="R174">
        <v>292.10000000000002</v>
      </c>
      <c r="S174">
        <v>3011</v>
      </c>
      <c r="T174">
        <v>28.8</v>
      </c>
      <c r="U174">
        <v>12.909000000000001</v>
      </c>
      <c r="V174">
        <v>319.60000000000002</v>
      </c>
      <c r="W174">
        <v>3198</v>
      </c>
    </row>
    <row r="175" spans="1:23" x14ac:dyDescent="0.45">
      <c r="A175" t="s">
        <v>231</v>
      </c>
      <c r="B175" t="s">
        <v>81</v>
      </c>
      <c r="C175" t="s">
        <v>75</v>
      </c>
      <c r="D175">
        <v>23.41</v>
      </c>
      <c r="E175">
        <v>10.404999999999999</v>
      </c>
      <c r="F175">
        <v>266.60000000000002</v>
      </c>
      <c r="G175">
        <v>2099</v>
      </c>
      <c r="H175">
        <v>24.8</v>
      </c>
      <c r="I175">
        <v>10.804</v>
      </c>
      <c r="J175">
        <v>299.89999999999998</v>
      </c>
      <c r="K175">
        <v>2274</v>
      </c>
      <c r="L175">
        <v>26.16</v>
      </c>
      <c r="M175">
        <v>11.186999999999999</v>
      </c>
      <c r="N175">
        <v>334.4</v>
      </c>
      <c r="O175">
        <v>2449</v>
      </c>
      <c r="P175">
        <v>27.36</v>
      </c>
      <c r="Q175">
        <v>11.519</v>
      </c>
      <c r="R175">
        <v>366.4</v>
      </c>
      <c r="S175">
        <v>2607</v>
      </c>
      <c r="T175">
        <v>28.57</v>
      </c>
      <c r="U175">
        <v>11.85</v>
      </c>
      <c r="V175">
        <v>400.4</v>
      </c>
      <c r="W175">
        <v>2769</v>
      </c>
    </row>
    <row r="176" spans="1:23" x14ac:dyDescent="0.45">
      <c r="A176" t="s">
        <v>193</v>
      </c>
      <c r="B176" t="s">
        <v>68</v>
      </c>
      <c r="C176" t="s">
        <v>72</v>
      </c>
      <c r="D176">
        <v>23.27</v>
      </c>
      <c r="E176">
        <v>10.797000000000001</v>
      </c>
      <c r="F176">
        <v>233</v>
      </c>
      <c r="G176">
        <v>2100</v>
      </c>
      <c r="H176">
        <v>24.69</v>
      </c>
      <c r="I176">
        <v>11.228999999999999</v>
      </c>
      <c r="J176">
        <v>262.60000000000002</v>
      </c>
      <c r="K176">
        <v>2275</v>
      </c>
      <c r="L176">
        <v>26.08</v>
      </c>
      <c r="M176">
        <v>11.643000000000001</v>
      </c>
      <c r="N176">
        <v>293.2</v>
      </c>
      <c r="O176">
        <v>2450</v>
      </c>
      <c r="P176">
        <v>27.31</v>
      </c>
      <c r="Q176">
        <v>12.002000000000001</v>
      </c>
      <c r="R176">
        <v>321.60000000000002</v>
      </c>
      <c r="S176">
        <v>2608</v>
      </c>
      <c r="T176">
        <v>28.55</v>
      </c>
      <c r="U176">
        <v>12.358000000000001</v>
      </c>
      <c r="V176">
        <v>351.8</v>
      </c>
      <c r="W176">
        <v>2770</v>
      </c>
    </row>
    <row r="177" spans="1:23" x14ac:dyDescent="0.45">
      <c r="A177" t="s">
        <v>123</v>
      </c>
      <c r="B177" t="s">
        <v>71</v>
      </c>
      <c r="C177" t="s">
        <v>121</v>
      </c>
      <c r="D177">
        <v>23.29</v>
      </c>
      <c r="E177">
        <v>10.968</v>
      </c>
      <c r="F177">
        <v>222.9</v>
      </c>
      <c r="G177">
        <v>2325</v>
      </c>
      <c r="H177">
        <v>24.69</v>
      </c>
      <c r="I177">
        <v>11.4</v>
      </c>
      <c r="J177">
        <v>251</v>
      </c>
      <c r="K177">
        <v>2519</v>
      </c>
      <c r="L177">
        <v>26.07</v>
      </c>
      <c r="M177">
        <v>11.815</v>
      </c>
      <c r="N177">
        <v>280.2</v>
      </c>
      <c r="O177">
        <v>2713</v>
      </c>
      <c r="P177">
        <v>27.29</v>
      </c>
      <c r="Q177">
        <v>12.175000000000001</v>
      </c>
      <c r="R177">
        <v>307.3</v>
      </c>
      <c r="S177">
        <v>2887</v>
      </c>
      <c r="T177">
        <v>28.52</v>
      </c>
      <c r="U177">
        <v>12.535</v>
      </c>
      <c r="V177">
        <v>336</v>
      </c>
      <c r="W177">
        <v>3067</v>
      </c>
    </row>
    <row r="178" spans="1:23" x14ac:dyDescent="0.45">
      <c r="A178" t="s">
        <v>247</v>
      </c>
      <c r="B178" t="s">
        <v>68</v>
      </c>
      <c r="C178" t="s">
        <v>75</v>
      </c>
      <c r="D178">
        <v>23.4</v>
      </c>
      <c r="E178">
        <v>12.21</v>
      </c>
      <c r="F178">
        <v>164.7</v>
      </c>
      <c r="G178">
        <v>1562</v>
      </c>
      <c r="H178">
        <v>24.74</v>
      </c>
      <c r="I178">
        <v>12.653</v>
      </c>
      <c r="J178">
        <v>184.8</v>
      </c>
      <c r="K178">
        <v>1693</v>
      </c>
      <c r="L178">
        <v>26.04</v>
      </c>
      <c r="M178">
        <v>13.076000000000001</v>
      </c>
      <c r="N178">
        <v>205.7</v>
      </c>
      <c r="O178">
        <v>1823</v>
      </c>
      <c r="P178">
        <v>27.19</v>
      </c>
      <c r="Q178">
        <v>13.443</v>
      </c>
      <c r="R178">
        <v>225.1</v>
      </c>
      <c r="S178">
        <v>1940</v>
      </c>
      <c r="T178">
        <v>28.36</v>
      </c>
      <c r="U178">
        <v>13.808999999999999</v>
      </c>
      <c r="V178">
        <v>245.6</v>
      </c>
      <c r="W178">
        <v>2061</v>
      </c>
    </row>
    <row r="179" spans="1:23" x14ac:dyDescent="0.45">
      <c r="A179" t="s">
        <v>171</v>
      </c>
      <c r="B179" t="s">
        <v>68</v>
      </c>
      <c r="C179" t="s">
        <v>84</v>
      </c>
      <c r="D179">
        <v>23.38</v>
      </c>
      <c r="E179">
        <v>11.429</v>
      </c>
      <c r="F179">
        <v>200.2</v>
      </c>
      <c r="G179">
        <v>2048</v>
      </c>
      <c r="H179">
        <v>24.72</v>
      </c>
      <c r="I179">
        <v>11.845000000000001</v>
      </c>
      <c r="J179">
        <v>224.7</v>
      </c>
      <c r="K179">
        <v>2219</v>
      </c>
      <c r="L179">
        <v>26.03</v>
      </c>
      <c r="M179">
        <v>12.244999999999999</v>
      </c>
      <c r="N179">
        <v>250.2</v>
      </c>
      <c r="O179">
        <v>2389</v>
      </c>
      <c r="P179">
        <v>27.19</v>
      </c>
      <c r="Q179">
        <v>12.590999999999999</v>
      </c>
      <c r="R179">
        <v>273.8</v>
      </c>
      <c r="S179">
        <v>2543</v>
      </c>
      <c r="T179">
        <v>28.36</v>
      </c>
      <c r="U179">
        <v>12.936999999999999</v>
      </c>
      <c r="V179">
        <v>298.8</v>
      </c>
      <c r="W179">
        <v>2701</v>
      </c>
    </row>
    <row r="180" spans="1:23" x14ac:dyDescent="0.45">
      <c r="A180" t="s">
        <v>208</v>
      </c>
      <c r="B180" t="s">
        <v>68</v>
      </c>
      <c r="C180" t="s">
        <v>72</v>
      </c>
      <c r="D180">
        <v>23.31</v>
      </c>
      <c r="E180">
        <v>9.7370000000000001</v>
      </c>
      <c r="F180">
        <v>319.7</v>
      </c>
      <c r="G180">
        <v>2263</v>
      </c>
      <c r="H180">
        <v>24.68</v>
      </c>
      <c r="I180">
        <v>10.105</v>
      </c>
      <c r="J180">
        <v>359.4</v>
      </c>
      <c r="K180">
        <v>2452</v>
      </c>
      <c r="L180">
        <v>26.01</v>
      </c>
      <c r="M180">
        <v>10.457000000000001</v>
      </c>
      <c r="N180">
        <v>400.5</v>
      </c>
      <c r="O180">
        <v>2641</v>
      </c>
      <c r="P180">
        <v>27.2</v>
      </c>
      <c r="Q180">
        <v>10.763</v>
      </c>
      <c r="R180">
        <v>438.7</v>
      </c>
      <c r="S180">
        <v>2810</v>
      </c>
      <c r="T180">
        <v>28.39</v>
      </c>
      <c r="U180">
        <v>11.068</v>
      </c>
      <c r="V180">
        <v>479.2</v>
      </c>
      <c r="W180">
        <v>2985</v>
      </c>
    </row>
    <row r="181" spans="1:23" x14ac:dyDescent="0.45">
      <c r="A181" t="s">
        <v>125</v>
      </c>
      <c r="B181" t="s">
        <v>81</v>
      </c>
      <c r="C181" t="s">
        <v>72</v>
      </c>
      <c r="D181">
        <v>23.09</v>
      </c>
      <c r="E181">
        <v>10.199</v>
      </c>
      <c r="F181">
        <v>268</v>
      </c>
      <c r="G181">
        <v>2216</v>
      </c>
      <c r="H181">
        <v>24.53</v>
      </c>
      <c r="I181">
        <v>10.621</v>
      </c>
      <c r="J181">
        <v>302.39999999999998</v>
      </c>
      <c r="K181">
        <v>2401</v>
      </c>
      <c r="L181">
        <v>25.94</v>
      </c>
      <c r="M181">
        <v>11.025</v>
      </c>
      <c r="N181">
        <v>338</v>
      </c>
      <c r="O181">
        <v>2586</v>
      </c>
      <c r="P181">
        <v>27.19</v>
      </c>
      <c r="Q181">
        <v>11.375</v>
      </c>
      <c r="R181">
        <v>371.2</v>
      </c>
      <c r="S181">
        <v>2752</v>
      </c>
      <c r="T181">
        <v>28.45</v>
      </c>
      <c r="U181">
        <v>11.724</v>
      </c>
      <c r="V181">
        <v>406.4</v>
      </c>
      <c r="W181">
        <v>2923</v>
      </c>
    </row>
    <row r="182" spans="1:23" x14ac:dyDescent="0.45">
      <c r="A182" t="s">
        <v>280</v>
      </c>
      <c r="B182" t="s">
        <v>157</v>
      </c>
      <c r="C182" t="s">
        <v>72</v>
      </c>
      <c r="D182">
        <v>23</v>
      </c>
      <c r="E182">
        <v>9.8350000000000009</v>
      </c>
      <c r="F182">
        <v>294.3</v>
      </c>
      <c r="G182">
        <v>2449</v>
      </c>
      <c r="H182">
        <v>24.46</v>
      </c>
      <c r="I182">
        <v>10.249000000000001</v>
      </c>
      <c r="J182">
        <v>332.3</v>
      </c>
      <c r="K182">
        <v>2653</v>
      </c>
      <c r="L182">
        <v>25.88</v>
      </c>
      <c r="M182">
        <v>10.647</v>
      </c>
      <c r="N182">
        <v>371.7</v>
      </c>
      <c r="O182">
        <v>2857</v>
      </c>
      <c r="P182">
        <v>27.13</v>
      </c>
      <c r="Q182">
        <v>10.991</v>
      </c>
      <c r="R182">
        <v>408.3</v>
      </c>
      <c r="S182">
        <v>3041</v>
      </c>
      <c r="T182">
        <v>28.41</v>
      </c>
      <c r="U182">
        <v>11.333</v>
      </c>
      <c r="V182">
        <v>447.3</v>
      </c>
      <c r="W182">
        <v>3230</v>
      </c>
    </row>
    <row r="183" spans="1:23" x14ac:dyDescent="0.45">
      <c r="A183" t="s">
        <v>127</v>
      </c>
      <c r="B183" t="s">
        <v>157</v>
      </c>
      <c r="C183" t="s">
        <v>72</v>
      </c>
      <c r="D183">
        <v>22.75</v>
      </c>
      <c r="E183">
        <v>10.741</v>
      </c>
      <c r="F183">
        <v>216.2</v>
      </c>
      <c r="G183">
        <v>2215</v>
      </c>
      <c r="H183">
        <v>24.23</v>
      </c>
      <c r="I183">
        <v>11.214</v>
      </c>
      <c r="J183">
        <v>244.5</v>
      </c>
      <c r="K183">
        <v>2400</v>
      </c>
      <c r="L183">
        <v>25.68</v>
      </c>
      <c r="M183">
        <v>11.664999999999999</v>
      </c>
      <c r="N183">
        <v>273.89999999999998</v>
      </c>
      <c r="O183">
        <v>2584</v>
      </c>
      <c r="P183">
        <v>26.95</v>
      </c>
      <c r="Q183">
        <v>12.055</v>
      </c>
      <c r="R183">
        <v>301.2</v>
      </c>
      <c r="S183">
        <v>2750</v>
      </c>
      <c r="T183">
        <v>28.24</v>
      </c>
      <c r="U183">
        <v>12.444000000000001</v>
      </c>
      <c r="V183">
        <v>330.3</v>
      </c>
      <c r="W183">
        <v>2922</v>
      </c>
    </row>
    <row r="184" spans="1:23" x14ac:dyDescent="0.45">
      <c r="A184" t="s">
        <v>146</v>
      </c>
      <c r="B184" t="s">
        <v>71</v>
      </c>
      <c r="C184" t="s">
        <v>144</v>
      </c>
      <c r="D184">
        <v>22.94</v>
      </c>
      <c r="E184">
        <v>11.766</v>
      </c>
      <c r="F184">
        <v>170</v>
      </c>
      <c r="G184">
        <v>2277</v>
      </c>
      <c r="H184">
        <v>24.31</v>
      </c>
      <c r="I184">
        <v>12.225</v>
      </c>
      <c r="J184">
        <v>191.3</v>
      </c>
      <c r="K184">
        <v>2467</v>
      </c>
      <c r="L184">
        <v>25.66</v>
      </c>
      <c r="M184">
        <v>12.666</v>
      </c>
      <c r="N184">
        <v>213.4</v>
      </c>
      <c r="O184">
        <v>2656</v>
      </c>
      <c r="P184">
        <v>26.85</v>
      </c>
      <c r="Q184">
        <v>13.048999999999999</v>
      </c>
      <c r="R184">
        <v>234</v>
      </c>
      <c r="S184">
        <v>2827</v>
      </c>
      <c r="T184">
        <v>28.06</v>
      </c>
      <c r="U184">
        <v>13.432</v>
      </c>
      <c r="V184">
        <v>255.9</v>
      </c>
      <c r="W184">
        <v>3003</v>
      </c>
    </row>
    <row r="185" spans="1:23" x14ac:dyDescent="0.45">
      <c r="A185" t="s">
        <v>227</v>
      </c>
      <c r="B185" t="s">
        <v>68</v>
      </c>
      <c r="C185" t="s">
        <v>96</v>
      </c>
      <c r="D185">
        <v>23.05</v>
      </c>
      <c r="E185">
        <v>11.025</v>
      </c>
      <c r="F185">
        <v>210.7</v>
      </c>
      <c r="G185">
        <v>1823</v>
      </c>
      <c r="H185">
        <v>24.37</v>
      </c>
      <c r="I185">
        <v>11.425000000000001</v>
      </c>
      <c r="J185">
        <v>236.6</v>
      </c>
      <c r="K185">
        <v>1975</v>
      </c>
      <c r="L185">
        <v>25.66</v>
      </c>
      <c r="M185">
        <v>11.808</v>
      </c>
      <c r="N185">
        <v>263.3</v>
      </c>
      <c r="O185">
        <v>2127</v>
      </c>
      <c r="P185">
        <v>26.8</v>
      </c>
      <c r="Q185">
        <v>12.14</v>
      </c>
      <c r="R185">
        <v>288.10000000000002</v>
      </c>
      <c r="S185">
        <v>2263</v>
      </c>
      <c r="T185">
        <v>27.95</v>
      </c>
      <c r="U185">
        <v>12.472</v>
      </c>
      <c r="V185">
        <v>314.39999999999998</v>
      </c>
      <c r="W185">
        <v>2404</v>
      </c>
    </row>
    <row r="186" spans="1:23" x14ac:dyDescent="0.45">
      <c r="A186" t="s">
        <v>132</v>
      </c>
      <c r="B186" t="s">
        <v>68</v>
      </c>
      <c r="C186" t="s">
        <v>121</v>
      </c>
      <c r="D186">
        <v>23.01</v>
      </c>
      <c r="E186">
        <v>10.586</v>
      </c>
      <c r="F186">
        <v>236.4</v>
      </c>
      <c r="G186">
        <v>2181</v>
      </c>
      <c r="H186">
        <v>24.35</v>
      </c>
      <c r="I186">
        <v>10.98</v>
      </c>
      <c r="J186">
        <v>265.60000000000002</v>
      </c>
      <c r="K186">
        <v>2363</v>
      </c>
      <c r="L186">
        <v>25.66</v>
      </c>
      <c r="M186">
        <v>11.356999999999999</v>
      </c>
      <c r="N186">
        <v>295.89999999999998</v>
      </c>
      <c r="O186">
        <v>2545</v>
      </c>
      <c r="P186">
        <v>26.81</v>
      </c>
      <c r="Q186">
        <v>11.685</v>
      </c>
      <c r="R186">
        <v>324</v>
      </c>
      <c r="S186">
        <v>2708</v>
      </c>
      <c r="T186">
        <v>27.98</v>
      </c>
      <c r="U186">
        <v>12.012</v>
      </c>
      <c r="V186">
        <v>353.8</v>
      </c>
      <c r="W186">
        <v>2877</v>
      </c>
    </row>
    <row r="187" spans="1:23" x14ac:dyDescent="0.45">
      <c r="A187" t="s">
        <v>194</v>
      </c>
      <c r="B187" t="s">
        <v>71</v>
      </c>
      <c r="C187" t="s">
        <v>144</v>
      </c>
      <c r="D187">
        <v>22.92</v>
      </c>
      <c r="E187">
        <v>9.9570000000000007</v>
      </c>
      <c r="F187">
        <v>279.8</v>
      </c>
      <c r="G187">
        <v>2711</v>
      </c>
      <c r="H187">
        <v>24.3</v>
      </c>
      <c r="I187">
        <v>10.345000000000001</v>
      </c>
      <c r="J187">
        <v>314.89999999999998</v>
      </c>
      <c r="K187">
        <v>2937</v>
      </c>
      <c r="L187">
        <v>25.65</v>
      </c>
      <c r="M187">
        <v>10.718</v>
      </c>
      <c r="N187">
        <v>351.3</v>
      </c>
      <c r="O187">
        <v>3162</v>
      </c>
      <c r="P187">
        <v>26.84</v>
      </c>
      <c r="Q187">
        <v>11.042</v>
      </c>
      <c r="R187">
        <v>385.2</v>
      </c>
      <c r="S187">
        <v>3366</v>
      </c>
      <c r="T187">
        <v>28.04</v>
      </c>
      <c r="U187">
        <v>11.366</v>
      </c>
      <c r="V187">
        <v>421.2</v>
      </c>
      <c r="W187">
        <v>3575</v>
      </c>
    </row>
    <row r="188" spans="1:23" x14ac:dyDescent="0.45">
      <c r="A188" t="s">
        <v>85</v>
      </c>
      <c r="B188" t="s">
        <v>68</v>
      </c>
      <c r="C188" t="s">
        <v>121</v>
      </c>
      <c r="D188">
        <v>22.84</v>
      </c>
      <c r="E188">
        <v>10.679</v>
      </c>
      <c r="F188">
        <v>223.3</v>
      </c>
      <c r="G188">
        <v>2369</v>
      </c>
      <c r="H188">
        <v>24.18</v>
      </c>
      <c r="I188">
        <v>11.082000000000001</v>
      </c>
      <c r="J188">
        <v>251.1</v>
      </c>
      <c r="K188">
        <v>2566</v>
      </c>
      <c r="L188">
        <v>25.49</v>
      </c>
      <c r="M188">
        <v>11.468999999999999</v>
      </c>
      <c r="N188">
        <v>279.8</v>
      </c>
      <c r="O188">
        <v>2763</v>
      </c>
      <c r="P188">
        <v>26.65</v>
      </c>
      <c r="Q188">
        <v>11.805</v>
      </c>
      <c r="R188">
        <v>306.5</v>
      </c>
      <c r="S188">
        <v>2941</v>
      </c>
      <c r="T188">
        <v>27.82</v>
      </c>
      <c r="U188">
        <v>12.14</v>
      </c>
      <c r="V188">
        <v>334.8</v>
      </c>
      <c r="W188">
        <v>3124</v>
      </c>
    </row>
    <row r="189" spans="1:23" x14ac:dyDescent="0.45">
      <c r="A189" t="s">
        <v>254</v>
      </c>
      <c r="B189" t="s">
        <v>68</v>
      </c>
      <c r="C189" t="s">
        <v>205</v>
      </c>
      <c r="D189">
        <v>22.67</v>
      </c>
      <c r="E189">
        <v>10.680999999999999</v>
      </c>
      <c r="F189">
        <v>216.9</v>
      </c>
      <c r="G189">
        <v>2264</v>
      </c>
      <c r="H189">
        <v>24</v>
      </c>
      <c r="I189">
        <v>11.08</v>
      </c>
      <c r="J189">
        <v>243.7</v>
      </c>
      <c r="K189">
        <v>2453</v>
      </c>
      <c r="L189">
        <v>25.29</v>
      </c>
      <c r="M189">
        <v>11.462999999999999</v>
      </c>
      <c r="N189">
        <v>271.60000000000002</v>
      </c>
      <c r="O189">
        <v>2641</v>
      </c>
      <c r="P189">
        <v>26.43</v>
      </c>
      <c r="Q189">
        <v>11.795999999999999</v>
      </c>
      <c r="R189">
        <v>297.39999999999998</v>
      </c>
      <c r="S189">
        <v>2811</v>
      </c>
      <c r="T189">
        <v>27.59</v>
      </c>
      <c r="U189">
        <v>12.128</v>
      </c>
      <c r="V189">
        <v>324.8</v>
      </c>
      <c r="W189">
        <v>2986</v>
      </c>
    </row>
    <row r="190" spans="1:23" x14ac:dyDescent="0.45">
      <c r="A190" t="s">
        <v>266</v>
      </c>
      <c r="B190" t="s">
        <v>68</v>
      </c>
      <c r="C190" t="s">
        <v>164</v>
      </c>
      <c r="D190">
        <v>22.47</v>
      </c>
      <c r="E190">
        <v>11.558</v>
      </c>
      <c r="F190">
        <v>165.1</v>
      </c>
      <c r="G190">
        <v>1790</v>
      </c>
      <c r="H190">
        <v>23.75</v>
      </c>
      <c r="I190">
        <v>11.975</v>
      </c>
      <c r="J190">
        <v>185.3</v>
      </c>
      <c r="K190">
        <v>1939</v>
      </c>
      <c r="L190">
        <v>25</v>
      </c>
      <c r="M190">
        <v>12.374000000000001</v>
      </c>
      <c r="N190">
        <v>206.2</v>
      </c>
      <c r="O190">
        <v>2088</v>
      </c>
      <c r="P190">
        <v>26.1</v>
      </c>
      <c r="Q190">
        <v>12.721</v>
      </c>
      <c r="R190">
        <v>225.6</v>
      </c>
      <c r="S190">
        <v>2222</v>
      </c>
      <c r="T190">
        <v>27.22</v>
      </c>
      <c r="U190">
        <v>13.067</v>
      </c>
      <c r="V190">
        <v>246.1</v>
      </c>
      <c r="W190">
        <v>2361</v>
      </c>
    </row>
    <row r="191" spans="1:23" x14ac:dyDescent="0.45">
      <c r="A191" t="s">
        <v>255</v>
      </c>
      <c r="B191" t="s">
        <v>68</v>
      </c>
      <c r="C191" t="s">
        <v>75</v>
      </c>
      <c r="D191">
        <v>22.39</v>
      </c>
      <c r="E191">
        <v>11.635</v>
      </c>
      <c r="F191">
        <v>159.6</v>
      </c>
      <c r="G191">
        <v>1523</v>
      </c>
      <c r="H191">
        <v>23.68</v>
      </c>
      <c r="I191">
        <v>12.061</v>
      </c>
      <c r="J191">
        <v>179.3</v>
      </c>
      <c r="K191">
        <v>1649</v>
      </c>
      <c r="L191">
        <v>24.94</v>
      </c>
      <c r="M191">
        <v>12.47</v>
      </c>
      <c r="N191">
        <v>199.6</v>
      </c>
      <c r="O191">
        <v>1776</v>
      </c>
      <c r="P191">
        <v>26.05</v>
      </c>
      <c r="Q191">
        <v>12.824</v>
      </c>
      <c r="R191">
        <v>218.4</v>
      </c>
      <c r="S191">
        <v>1890</v>
      </c>
      <c r="T191">
        <v>27.18</v>
      </c>
      <c r="U191">
        <v>13.176</v>
      </c>
      <c r="V191">
        <v>238.4</v>
      </c>
      <c r="W191">
        <v>2008</v>
      </c>
    </row>
    <row r="192" spans="1:23" x14ac:dyDescent="0.45">
      <c r="A192" t="s">
        <v>240</v>
      </c>
      <c r="B192" t="s">
        <v>68</v>
      </c>
      <c r="C192" t="s">
        <v>72</v>
      </c>
      <c r="D192">
        <v>22.27</v>
      </c>
      <c r="E192">
        <v>9.4309999999999992</v>
      </c>
      <c r="F192">
        <v>293.5</v>
      </c>
      <c r="G192">
        <v>2167</v>
      </c>
      <c r="H192">
        <v>23.6</v>
      </c>
      <c r="I192">
        <v>9.7929999999999993</v>
      </c>
      <c r="J192">
        <v>330.2</v>
      </c>
      <c r="K192">
        <v>2348</v>
      </c>
      <c r="L192">
        <v>24.89</v>
      </c>
      <c r="M192">
        <v>10.14</v>
      </c>
      <c r="N192">
        <v>368.2</v>
      </c>
      <c r="O192">
        <v>2528</v>
      </c>
      <c r="P192">
        <v>26.03</v>
      </c>
      <c r="Q192">
        <v>10.441000000000001</v>
      </c>
      <c r="R192">
        <v>403.5</v>
      </c>
      <c r="S192">
        <v>2691</v>
      </c>
      <c r="T192">
        <v>27.19</v>
      </c>
      <c r="U192">
        <v>10.741</v>
      </c>
      <c r="V192">
        <v>440.9</v>
      </c>
      <c r="W192">
        <v>2858</v>
      </c>
    </row>
    <row r="193" spans="1:23" x14ac:dyDescent="0.45">
      <c r="A193" t="s">
        <v>67</v>
      </c>
      <c r="B193" t="s">
        <v>68</v>
      </c>
      <c r="C193" t="s">
        <v>72</v>
      </c>
      <c r="D193">
        <v>22.22</v>
      </c>
      <c r="E193">
        <v>9.7629999999999999</v>
      </c>
      <c r="F193">
        <v>261.7</v>
      </c>
      <c r="G193">
        <v>2113</v>
      </c>
      <c r="H193">
        <v>23.56</v>
      </c>
      <c r="I193">
        <v>10.147</v>
      </c>
      <c r="J193">
        <v>294.7</v>
      </c>
      <c r="K193">
        <v>2290</v>
      </c>
      <c r="L193">
        <v>24.87</v>
      </c>
      <c r="M193">
        <v>10.515000000000001</v>
      </c>
      <c r="N193">
        <v>328.9</v>
      </c>
      <c r="O193">
        <v>2466</v>
      </c>
      <c r="P193">
        <v>26.02</v>
      </c>
      <c r="Q193">
        <v>10.834</v>
      </c>
      <c r="R193">
        <v>360.6</v>
      </c>
      <c r="S193">
        <v>2624</v>
      </c>
      <c r="T193">
        <v>27.19</v>
      </c>
      <c r="U193">
        <v>11.151</v>
      </c>
      <c r="V193">
        <v>394.3</v>
      </c>
      <c r="W193">
        <v>2788</v>
      </c>
    </row>
    <row r="194" spans="1:23" x14ac:dyDescent="0.45">
      <c r="A194" t="s">
        <v>197</v>
      </c>
      <c r="B194" t="s">
        <v>68</v>
      </c>
      <c r="C194" t="s">
        <v>168</v>
      </c>
      <c r="D194">
        <v>22.31</v>
      </c>
      <c r="E194">
        <v>9.2449999999999992</v>
      </c>
      <c r="F194">
        <v>313.8</v>
      </c>
      <c r="G194">
        <v>3005</v>
      </c>
      <c r="H194">
        <v>23.6</v>
      </c>
      <c r="I194">
        <v>9.5830000000000002</v>
      </c>
      <c r="J194">
        <v>352.3</v>
      </c>
      <c r="K194">
        <v>3255</v>
      </c>
      <c r="L194">
        <v>24.86</v>
      </c>
      <c r="M194">
        <v>9.9090000000000007</v>
      </c>
      <c r="N194">
        <v>392.3</v>
      </c>
      <c r="O194">
        <v>3505</v>
      </c>
      <c r="P194">
        <v>25.97</v>
      </c>
      <c r="Q194">
        <v>10.191000000000001</v>
      </c>
      <c r="R194">
        <v>429.4</v>
      </c>
      <c r="S194">
        <v>3731</v>
      </c>
      <c r="T194">
        <v>27.09</v>
      </c>
      <c r="U194">
        <v>10.473000000000001</v>
      </c>
      <c r="V194">
        <v>468.8</v>
      </c>
      <c r="W194">
        <v>3963</v>
      </c>
    </row>
    <row r="195" spans="1:23" x14ac:dyDescent="0.45">
      <c r="A195" t="s">
        <v>200</v>
      </c>
      <c r="B195" t="s">
        <v>71</v>
      </c>
      <c r="C195" t="s">
        <v>75</v>
      </c>
      <c r="D195">
        <v>22.26</v>
      </c>
      <c r="E195">
        <v>10.326000000000001</v>
      </c>
      <c r="F195">
        <v>222.9</v>
      </c>
      <c r="G195">
        <v>2284</v>
      </c>
      <c r="H195">
        <v>23.57</v>
      </c>
      <c r="I195">
        <v>10.72</v>
      </c>
      <c r="J195">
        <v>250.7</v>
      </c>
      <c r="K195">
        <v>2474</v>
      </c>
      <c r="L195">
        <v>24.86</v>
      </c>
      <c r="M195">
        <v>11.097</v>
      </c>
      <c r="N195">
        <v>279.39999999999998</v>
      </c>
      <c r="O195">
        <v>2664</v>
      </c>
      <c r="P195">
        <v>25.99</v>
      </c>
      <c r="Q195">
        <v>11.425000000000001</v>
      </c>
      <c r="R195">
        <v>306.2</v>
      </c>
      <c r="S195">
        <v>2836</v>
      </c>
      <c r="T195">
        <v>27.14</v>
      </c>
      <c r="U195">
        <v>11.750999999999999</v>
      </c>
      <c r="V195">
        <v>334.5</v>
      </c>
      <c r="W195">
        <v>3012</v>
      </c>
    </row>
    <row r="196" spans="1:23" x14ac:dyDescent="0.45">
      <c r="A196" t="s">
        <v>231</v>
      </c>
      <c r="B196" t="s">
        <v>81</v>
      </c>
      <c r="C196" t="s">
        <v>72</v>
      </c>
      <c r="D196">
        <v>22.06</v>
      </c>
      <c r="E196">
        <v>9.8049999999999997</v>
      </c>
      <c r="F196">
        <v>251.2</v>
      </c>
      <c r="G196">
        <v>2099</v>
      </c>
      <c r="H196">
        <v>23.44</v>
      </c>
      <c r="I196">
        <v>10.210000000000001</v>
      </c>
      <c r="J196">
        <v>283.39999999999998</v>
      </c>
      <c r="K196">
        <v>2274</v>
      </c>
      <c r="L196">
        <v>24.78</v>
      </c>
      <c r="M196">
        <v>10.599</v>
      </c>
      <c r="N196">
        <v>316.8</v>
      </c>
      <c r="O196">
        <v>2449</v>
      </c>
      <c r="P196">
        <v>25.97</v>
      </c>
      <c r="Q196">
        <v>10.935</v>
      </c>
      <c r="R196">
        <v>347.8</v>
      </c>
      <c r="S196">
        <v>2607</v>
      </c>
      <c r="T196">
        <v>27.17</v>
      </c>
      <c r="U196">
        <v>11.27</v>
      </c>
      <c r="V196">
        <v>380.8</v>
      </c>
      <c r="W196">
        <v>2769</v>
      </c>
    </row>
    <row r="197" spans="1:23" x14ac:dyDescent="0.45">
      <c r="A197" t="s">
        <v>203</v>
      </c>
      <c r="B197" t="s">
        <v>68</v>
      </c>
      <c r="C197" t="s">
        <v>84</v>
      </c>
      <c r="D197">
        <v>22.22</v>
      </c>
      <c r="E197">
        <v>10.702999999999999</v>
      </c>
      <c r="F197">
        <v>198.9</v>
      </c>
      <c r="G197">
        <v>2005</v>
      </c>
      <c r="H197">
        <v>23.5</v>
      </c>
      <c r="I197">
        <v>11.097</v>
      </c>
      <c r="J197">
        <v>223.4</v>
      </c>
      <c r="K197">
        <v>2173</v>
      </c>
      <c r="L197">
        <v>24.76</v>
      </c>
      <c r="M197">
        <v>11.475</v>
      </c>
      <c r="N197">
        <v>248.7</v>
      </c>
      <c r="O197">
        <v>2340</v>
      </c>
      <c r="P197">
        <v>25.87</v>
      </c>
      <c r="Q197">
        <v>11.803000000000001</v>
      </c>
      <c r="R197">
        <v>272.3</v>
      </c>
      <c r="S197">
        <v>2490</v>
      </c>
      <c r="T197">
        <v>26.99</v>
      </c>
      <c r="U197">
        <v>12.131</v>
      </c>
      <c r="V197">
        <v>297.3</v>
      </c>
      <c r="W197">
        <v>2645</v>
      </c>
    </row>
    <row r="198" spans="1:23" x14ac:dyDescent="0.45">
      <c r="A198" t="s">
        <v>288</v>
      </c>
      <c r="B198" t="s">
        <v>71</v>
      </c>
      <c r="C198" t="s">
        <v>121</v>
      </c>
      <c r="D198">
        <v>21.76</v>
      </c>
      <c r="E198">
        <v>9.3620000000000001</v>
      </c>
      <c r="F198">
        <v>273.39999999999998</v>
      </c>
      <c r="G198">
        <v>2336</v>
      </c>
      <c r="H198">
        <v>23.05</v>
      </c>
      <c r="I198">
        <v>9.7210000000000001</v>
      </c>
      <c r="J198">
        <v>307.5</v>
      </c>
      <c r="K198">
        <v>2531</v>
      </c>
      <c r="L198">
        <v>24.32</v>
      </c>
      <c r="M198">
        <v>10.066000000000001</v>
      </c>
      <c r="N198">
        <v>342.9</v>
      </c>
      <c r="O198">
        <v>2726</v>
      </c>
      <c r="P198">
        <v>25.44</v>
      </c>
      <c r="Q198">
        <v>10.366</v>
      </c>
      <c r="R198">
        <v>375.8</v>
      </c>
      <c r="S198">
        <v>2901</v>
      </c>
      <c r="T198">
        <v>26.57</v>
      </c>
      <c r="U198">
        <v>10.664999999999999</v>
      </c>
      <c r="V198">
        <v>410.7</v>
      </c>
      <c r="W198">
        <v>3081</v>
      </c>
    </row>
    <row r="199" spans="1:23" x14ac:dyDescent="0.45">
      <c r="A199" t="s">
        <v>187</v>
      </c>
      <c r="B199" t="s">
        <v>68</v>
      </c>
      <c r="C199" t="s">
        <v>75</v>
      </c>
      <c r="D199">
        <v>21.75</v>
      </c>
      <c r="E199">
        <v>11.334</v>
      </c>
      <c r="F199">
        <v>153.6</v>
      </c>
      <c r="G199">
        <v>1624</v>
      </c>
      <c r="H199">
        <v>23.01</v>
      </c>
      <c r="I199">
        <v>11.753</v>
      </c>
      <c r="J199">
        <v>172.6</v>
      </c>
      <c r="K199">
        <v>1759</v>
      </c>
      <c r="L199">
        <v>24.23</v>
      </c>
      <c r="M199">
        <v>12.153</v>
      </c>
      <c r="N199">
        <v>192.2</v>
      </c>
      <c r="O199">
        <v>1894</v>
      </c>
      <c r="P199">
        <v>25.32</v>
      </c>
      <c r="Q199">
        <v>12.5</v>
      </c>
      <c r="R199">
        <v>210.3</v>
      </c>
      <c r="S199">
        <v>2016</v>
      </c>
      <c r="T199">
        <v>26.41</v>
      </c>
      <c r="U199">
        <v>12.845000000000001</v>
      </c>
      <c r="V199">
        <v>229.6</v>
      </c>
      <c r="W199">
        <v>2142</v>
      </c>
    </row>
    <row r="200" spans="1:23" x14ac:dyDescent="0.45">
      <c r="A200" t="s">
        <v>246</v>
      </c>
      <c r="B200" t="s">
        <v>81</v>
      </c>
      <c r="C200" t="s">
        <v>168</v>
      </c>
      <c r="D200">
        <v>21.59</v>
      </c>
      <c r="E200">
        <v>9.7200000000000006</v>
      </c>
      <c r="F200">
        <v>236.6</v>
      </c>
      <c r="G200">
        <v>2198</v>
      </c>
      <c r="H200">
        <v>22.85</v>
      </c>
      <c r="I200">
        <v>10.085000000000001</v>
      </c>
      <c r="J200">
        <v>265.89999999999998</v>
      </c>
      <c r="K200">
        <v>2381</v>
      </c>
      <c r="L200">
        <v>24.09</v>
      </c>
      <c r="M200">
        <v>10.435</v>
      </c>
      <c r="N200">
        <v>296.3</v>
      </c>
      <c r="O200">
        <v>2564</v>
      </c>
      <c r="P200">
        <v>25.18</v>
      </c>
      <c r="Q200">
        <v>10.738</v>
      </c>
      <c r="R200">
        <v>324.5</v>
      </c>
      <c r="S200">
        <v>2729</v>
      </c>
      <c r="T200">
        <v>26.28</v>
      </c>
      <c r="U200">
        <v>11.042</v>
      </c>
      <c r="V200">
        <v>354.5</v>
      </c>
      <c r="W200">
        <v>2899</v>
      </c>
    </row>
    <row r="201" spans="1:23" x14ac:dyDescent="0.45">
      <c r="A201" t="s">
        <v>211</v>
      </c>
      <c r="B201" t="s">
        <v>81</v>
      </c>
      <c r="C201" t="s">
        <v>72</v>
      </c>
      <c r="D201">
        <v>21.3</v>
      </c>
      <c r="E201">
        <v>9.6959999999999997</v>
      </c>
      <c r="F201">
        <v>225.8</v>
      </c>
      <c r="G201">
        <v>1991</v>
      </c>
      <c r="H201">
        <v>22.64</v>
      </c>
      <c r="I201">
        <v>10.103</v>
      </c>
      <c r="J201">
        <v>254.9</v>
      </c>
      <c r="K201">
        <v>2157</v>
      </c>
      <c r="L201">
        <v>23.95</v>
      </c>
      <c r="M201">
        <v>10.491</v>
      </c>
      <c r="N201">
        <v>285.10000000000002</v>
      </c>
      <c r="O201">
        <v>2323</v>
      </c>
      <c r="P201">
        <v>25.11</v>
      </c>
      <c r="Q201">
        <v>10.827999999999999</v>
      </c>
      <c r="R201">
        <v>313.10000000000002</v>
      </c>
      <c r="S201">
        <v>2472</v>
      </c>
      <c r="T201">
        <v>26.28</v>
      </c>
      <c r="U201">
        <v>11.163</v>
      </c>
      <c r="V201">
        <v>342.9</v>
      </c>
      <c r="W201">
        <v>2626</v>
      </c>
    </row>
    <row r="202" spans="1:23" x14ac:dyDescent="0.45">
      <c r="A202" t="s">
        <v>240</v>
      </c>
      <c r="B202" t="s">
        <v>68</v>
      </c>
      <c r="C202" t="s">
        <v>84</v>
      </c>
      <c r="D202">
        <v>21.41</v>
      </c>
      <c r="E202">
        <v>9.0630000000000006</v>
      </c>
      <c r="F202">
        <v>282.10000000000002</v>
      </c>
      <c r="G202">
        <v>2167</v>
      </c>
      <c r="H202">
        <v>22.62</v>
      </c>
      <c r="I202">
        <v>9.3879999999999999</v>
      </c>
      <c r="J202">
        <v>316.5</v>
      </c>
      <c r="K202">
        <v>2348</v>
      </c>
      <c r="L202">
        <v>23.81</v>
      </c>
      <c r="M202">
        <v>9.7010000000000005</v>
      </c>
      <c r="N202">
        <v>352.2</v>
      </c>
      <c r="O202">
        <v>2528</v>
      </c>
      <c r="P202">
        <v>24.86</v>
      </c>
      <c r="Q202">
        <v>9.9719999999999995</v>
      </c>
      <c r="R202">
        <v>385.3</v>
      </c>
      <c r="S202">
        <v>2691</v>
      </c>
      <c r="T202">
        <v>25.93</v>
      </c>
      <c r="U202">
        <v>10.243</v>
      </c>
      <c r="V202">
        <v>420.4</v>
      </c>
      <c r="W202">
        <v>2858</v>
      </c>
    </row>
    <row r="203" spans="1:23" x14ac:dyDescent="0.45">
      <c r="A203" t="s">
        <v>193</v>
      </c>
      <c r="B203" t="s">
        <v>68</v>
      </c>
      <c r="C203" t="s">
        <v>164</v>
      </c>
      <c r="D203">
        <v>21.28</v>
      </c>
      <c r="E203">
        <v>9.8729999999999993</v>
      </c>
      <c r="F203">
        <v>213.1</v>
      </c>
      <c r="G203">
        <v>2100</v>
      </c>
      <c r="H203">
        <v>22.5</v>
      </c>
      <c r="I203">
        <v>10.23</v>
      </c>
      <c r="J203">
        <v>239.2</v>
      </c>
      <c r="K203">
        <v>2275</v>
      </c>
      <c r="L203">
        <v>23.69</v>
      </c>
      <c r="M203">
        <v>10.574</v>
      </c>
      <c r="N203">
        <v>266.3</v>
      </c>
      <c r="O203">
        <v>2450</v>
      </c>
      <c r="P203">
        <v>24.74</v>
      </c>
      <c r="Q203">
        <v>10.872</v>
      </c>
      <c r="R203">
        <v>291.39999999999998</v>
      </c>
      <c r="S203">
        <v>2608</v>
      </c>
      <c r="T203">
        <v>25.8</v>
      </c>
      <c r="U203">
        <v>11.17</v>
      </c>
      <c r="V203">
        <v>318</v>
      </c>
      <c r="W203">
        <v>2770</v>
      </c>
    </row>
    <row r="204" spans="1:23" x14ac:dyDescent="0.45">
      <c r="A204" t="s">
        <v>167</v>
      </c>
      <c r="B204" t="s">
        <v>68</v>
      </c>
      <c r="C204" t="s">
        <v>84</v>
      </c>
      <c r="D204">
        <v>21.23</v>
      </c>
      <c r="E204">
        <v>10.612</v>
      </c>
      <c r="F204">
        <v>170</v>
      </c>
      <c r="G204">
        <v>1792</v>
      </c>
      <c r="H204">
        <v>22.44</v>
      </c>
      <c r="I204">
        <v>10.994</v>
      </c>
      <c r="J204">
        <v>190.8</v>
      </c>
      <c r="K204">
        <v>1941</v>
      </c>
      <c r="L204">
        <v>23.62</v>
      </c>
      <c r="M204">
        <v>11.36</v>
      </c>
      <c r="N204">
        <v>212.3</v>
      </c>
      <c r="O204">
        <v>2090</v>
      </c>
      <c r="P204">
        <v>24.66</v>
      </c>
      <c r="Q204">
        <v>11.679</v>
      </c>
      <c r="R204">
        <v>232.3</v>
      </c>
      <c r="S204">
        <v>2225</v>
      </c>
      <c r="T204">
        <v>25.72</v>
      </c>
      <c r="U204">
        <v>11.996</v>
      </c>
      <c r="V204">
        <v>253.4</v>
      </c>
      <c r="W204">
        <v>2363</v>
      </c>
    </row>
    <row r="205" spans="1:23" x14ac:dyDescent="0.45">
      <c r="A205" t="s">
        <v>199</v>
      </c>
      <c r="B205" t="s">
        <v>68</v>
      </c>
      <c r="C205" t="s">
        <v>121</v>
      </c>
      <c r="D205">
        <v>21.13</v>
      </c>
      <c r="E205">
        <v>10.176</v>
      </c>
      <c r="F205">
        <v>189.1</v>
      </c>
      <c r="G205">
        <v>2138</v>
      </c>
      <c r="H205">
        <v>22.37</v>
      </c>
      <c r="I205">
        <v>10.563000000000001</v>
      </c>
      <c r="J205">
        <v>212.6</v>
      </c>
      <c r="K205">
        <v>2316</v>
      </c>
      <c r="L205">
        <v>23.59</v>
      </c>
      <c r="M205">
        <v>10.935</v>
      </c>
      <c r="N205">
        <v>237</v>
      </c>
      <c r="O205">
        <v>2494</v>
      </c>
      <c r="P205">
        <v>24.67</v>
      </c>
      <c r="Q205">
        <v>11.257</v>
      </c>
      <c r="R205">
        <v>259.7</v>
      </c>
      <c r="S205">
        <v>2654</v>
      </c>
      <c r="T205">
        <v>25.76</v>
      </c>
      <c r="U205">
        <v>11.579000000000001</v>
      </c>
      <c r="V205">
        <v>283.7</v>
      </c>
      <c r="W205">
        <v>2820</v>
      </c>
    </row>
    <row r="206" spans="1:23" x14ac:dyDescent="0.45">
      <c r="A206" t="s">
        <v>126</v>
      </c>
      <c r="B206" t="s">
        <v>71</v>
      </c>
      <c r="C206" t="s">
        <v>205</v>
      </c>
      <c r="D206">
        <v>20.96</v>
      </c>
      <c r="E206">
        <v>9.4329999999999998</v>
      </c>
      <c r="F206">
        <v>229.9</v>
      </c>
      <c r="G206">
        <v>2264</v>
      </c>
      <c r="H206">
        <v>22.21</v>
      </c>
      <c r="I206">
        <v>9.7989999999999995</v>
      </c>
      <c r="J206">
        <v>258.7</v>
      </c>
      <c r="K206">
        <v>2453</v>
      </c>
      <c r="L206">
        <v>23.44</v>
      </c>
      <c r="M206">
        <v>10.151</v>
      </c>
      <c r="N206">
        <v>288.60000000000002</v>
      </c>
      <c r="O206">
        <v>2641</v>
      </c>
      <c r="P206">
        <v>24.52</v>
      </c>
      <c r="Q206">
        <v>10.457000000000001</v>
      </c>
      <c r="R206">
        <v>316.39999999999998</v>
      </c>
      <c r="S206">
        <v>2811</v>
      </c>
      <c r="T206">
        <v>25.62</v>
      </c>
      <c r="U206">
        <v>10.762</v>
      </c>
      <c r="V206">
        <v>345.9</v>
      </c>
      <c r="W206">
        <v>2986</v>
      </c>
    </row>
    <row r="207" spans="1:23" x14ac:dyDescent="0.45">
      <c r="A207" t="s">
        <v>242</v>
      </c>
      <c r="B207" t="s">
        <v>68</v>
      </c>
      <c r="C207" t="s">
        <v>72</v>
      </c>
      <c r="D207">
        <v>20.84</v>
      </c>
      <c r="E207">
        <v>10.36</v>
      </c>
      <c r="F207">
        <v>169.7</v>
      </c>
      <c r="G207">
        <v>1794</v>
      </c>
      <c r="H207">
        <v>22.15</v>
      </c>
      <c r="I207">
        <v>10.794</v>
      </c>
      <c r="J207">
        <v>191.5</v>
      </c>
      <c r="K207">
        <v>1943</v>
      </c>
      <c r="L207">
        <v>23.44</v>
      </c>
      <c r="M207">
        <v>11.209</v>
      </c>
      <c r="N207">
        <v>214.2</v>
      </c>
      <c r="O207">
        <v>2093</v>
      </c>
      <c r="P207">
        <v>24.57</v>
      </c>
      <c r="Q207">
        <v>11.568</v>
      </c>
      <c r="R207">
        <v>235.2</v>
      </c>
      <c r="S207">
        <v>2227</v>
      </c>
      <c r="T207">
        <v>25.71</v>
      </c>
      <c r="U207">
        <v>11.925000000000001</v>
      </c>
      <c r="V207">
        <v>257.60000000000002</v>
      </c>
      <c r="W207">
        <v>2366</v>
      </c>
    </row>
    <row r="208" spans="1:23" x14ac:dyDescent="0.45">
      <c r="A208" t="s">
        <v>181</v>
      </c>
      <c r="B208" t="s">
        <v>68</v>
      </c>
      <c r="C208" t="s">
        <v>72</v>
      </c>
      <c r="D208">
        <v>20.76</v>
      </c>
      <c r="E208">
        <v>9.84</v>
      </c>
      <c r="F208">
        <v>194.8</v>
      </c>
      <c r="G208">
        <v>1836</v>
      </c>
      <c r="H208">
        <v>22.03</v>
      </c>
      <c r="I208">
        <v>10.238</v>
      </c>
      <c r="J208">
        <v>219.6</v>
      </c>
      <c r="K208">
        <v>1989</v>
      </c>
      <c r="L208">
        <v>23.28</v>
      </c>
      <c r="M208">
        <v>10.618</v>
      </c>
      <c r="N208">
        <v>245.3</v>
      </c>
      <c r="O208">
        <v>2142</v>
      </c>
      <c r="P208">
        <v>24.38</v>
      </c>
      <c r="Q208">
        <v>10.946999999999999</v>
      </c>
      <c r="R208">
        <v>269.10000000000002</v>
      </c>
      <c r="S208">
        <v>2279</v>
      </c>
      <c r="T208">
        <v>25.49</v>
      </c>
      <c r="U208">
        <v>11.273999999999999</v>
      </c>
      <c r="V208">
        <v>294.39999999999998</v>
      </c>
      <c r="W208">
        <v>2421</v>
      </c>
    </row>
    <row r="209" spans="1:23" x14ac:dyDescent="0.45">
      <c r="A209" t="s">
        <v>207</v>
      </c>
      <c r="B209" t="s">
        <v>68</v>
      </c>
      <c r="C209" t="s">
        <v>75</v>
      </c>
      <c r="D209">
        <v>20.9</v>
      </c>
      <c r="E209">
        <v>9.2910000000000004</v>
      </c>
      <c r="F209">
        <v>237.7</v>
      </c>
      <c r="G209">
        <v>1787</v>
      </c>
      <c r="H209">
        <v>22.06</v>
      </c>
      <c r="I209">
        <v>9.6150000000000002</v>
      </c>
      <c r="J209">
        <v>266.5</v>
      </c>
      <c r="K209">
        <v>1936</v>
      </c>
      <c r="L209">
        <v>23.2</v>
      </c>
      <c r="M209">
        <v>9.9260000000000002</v>
      </c>
      <c r="N209">
        <v>296.3</v>
      </c>
      <c r="O209">
        <v>2085</v>
      </c>
      <c r="P209">
        <v>24.21</v>
      </c>
      <c r="Q209">
        <v>10.196</v>
      </c>
      <c r="R209">
        <v>323.89999999999998</v>
      </c>
      <c r="S209">
        <v>2219</v>
      </c>
      <c r="T209">
        <v>25.22</v>
      </c>
      <c r="U209">
        <v>10.465</v>
      </c>
      <c r="V209">
        <v>353.2</v>
      </c>
      <c r="W209">
        <v>2357</v>
      </c>
    </row>
    <row r="210" spans="1:23" x14ac:dyDescent="0.45">
      <c r="A210" t="s">
        <v>88</v>
      </c>
      <c r="B210" t="s">
        <v>71</v>
      </c>
      <c r="C210" t="s">
        <v>144</v>
      </c>
      <c r="D210">
        <v>20.68</v>
      </c>
      <c r="E210">
        <v>10.286</v>
      </c>
      <c r="F210">
        <v>168.1</v>
      </c>
      <c r="G210">
        <v>2094</v>
      </c>
      <c r="H210">
        <v>21.91</v>
      </c>
      <c r="I210">
        <v>10.682</v>
      </c>
      <c r="J210">
        <v>189.1</v>
      </c>
      <c r="K210">
        <v>2268</v>
      </c>
      <c r="L210">
        <v>23.12</v>
      </c>
      <c r="M210">
        <v>11.063000000000001</v>
      </c>
      <c r="N210">
        <v>211</v>
      </c>
      <c r="O210">
        <v>2443</v>
      </c>
      <c r="P210">
        <v>24.18</v>
      </c>
      <c r="Q210">
        <v>11.394</v>
      </c>
      <c r="R210">
        <v>231.2</v>
      </c>
      <c r="S210">
        <v>2600</v>
      </c>
      <c r="T210">
        <v>25.26</v>
      </c>
      <c r="U210">
        <v>11.724</v>
      </c>
      <c r="V210">
        <v>252.7</v>
      </c>
      <c r="W210">
        <v>2762</v>
      </c>
    </row>
    <row r="211" spans="1:23" x14ac:dyDescent="0.45">
      <c r="A211" t="s">
        <v>227</v>
      </c>
      <c r="B211" t="s">
        <v>68</v>
      </c>
      <c r="C211" t="s">
        <v>72</v>
      </c>
      <c r="D211">
        <v>20.57</v>
      </c>
      <c r="E211">
        <v>9.8390000000000004</v>
      </c>
      <c r="F211">
        <v>188.1</v>
      </c>
      <c r="G211">
        <v>1823</v>
      </c>
      <c r="H211">
        <v>21.85</v>
      </c>
      <c r="I211">
        <v>10.242000000000001</v>
      </c>
      <c r="J211">
        <v>212.1</v>
      </c>
      <c r="K211">
        <v>1975</v>
      </c>
      <c r="L211">
        <v>23.09</v>
      </c>
      <c r="M211">
        <v>10.627000000000001</v>
      </c>
      <c r="N211">
        <v>237</v>
      </c>
      <c r="O211">
        <v>2127</v>
      </c>
      <c r="P211">
        <v>24.19</v>
      </c>
      <c r="Q211">
        <v>10.96</v>
      </c>
      <c r="R211">
        <v>260.10000000000002</v>
      </c>
      <c r="S211">
        <v>2263</v>
      </c>
      <c r="T211">
        <v>25.3</v>
      </c>
      <c r="U211">
        <v>11.292</v>
      </c>
      <c r="V211">
        <v>284.60000000000002</v>
      </c>
      <c r="W211">
        <v>2404</v>
      </c>
    </row>
    <row r="212" spans="1:23" x14ac:dyDescent="0.45">
      <c r="A212" t="s">
        <v>239</v>
      </c>
      <c r="B212" t="s">
        <v>68</v>
      </c>
      <c r="C212" t="s">
        <v>84</v>
      </c>
      <c r="D212">
        <v>20.66</v>
      </c>
      <c r="E212">
        <v>10.295999999999999</v>
      </c>
      <c r="F212">
        <v>166.8</v>
      </c>
      <c r="G212">
        <v>1758</v>
      </c>
      <c r="H212">
        <v>21.84</v>
      </c>
      <c r="I212">
        <v>10.669</v>
      </c>
      <c r="J212">
        <v>187.2</v>
      </c>
      <c r="K212">
        <v>1904</v>
      </c>
      <c r="L212">
        <v>22.99</v>
      </c>
      <c r="M212">
        <v>11.026</v>
      </c>
      <c r="N212">
        <v>208.4</v>
      </c>
      <c r="O212">
        <v>2051</v>
      </c>
      <c r="P212">
        <v>24.01</v>
      </c>
      <c r="Q212">
        <v>11.336</v>
      </c>
      <c r="R212">
        <v>228</v>
      </c>
      <c r="S212">
        <v>2182</v>
      </c>
      <c r="T212">
        <v>25.04</v>
      </c>
      <c r="U212">
        <v>11.646000000000001</v>
      </c>
      <c r="V212">
        <v>248.8</v>
      </c>
      <c r="W212">
        <v>2318</v>
      </c>
    </row>
    <row r="213" spans="1:23" x14ac:dyDescent="0.45">
      <c r="A213" t="s">
        <v>184</v>
      </c>
      <c r="B213" t="s">
        <v>68</v>
      </c>
      <c r="C213" t="s">
        <v>159</v>
      </c>
      <c r="D213">
        <v>20.62</v>
      </c>
      <c r="E213">
        <v>9.0960000000000001</v>
      </c>
      <c r="F213">
        <v>240.3</v>
      </c>
      <c r="G213">
        <v>2143</v>
      </c>
      <c r="H213">
        <v>21.81</v>
      </c>
      <c r="I213">
        <v>9.4290000000000003</v>
      </c>
      <c r="J213">
        <v>269.8</v>
      </c>
      <c r="K213">
        <v>2321</v>
      </c>
      <c r="L213">
        <v>22.97</v>
      </c>
      <c r="M213">
        <v>9.7479999999999993</v>
      </c>
      <c r="N213">
        <v>300.39999999999998</v>
      </c>
      <c r="O213">
        <v>2500</v>
      </c>
      <c r="P213">
        <v>23.99</v>
      </c>
      <c r="Q213">
        <v>10.025</v>
      </c>
      <c r="R213">
        <v>328.7</v>
      </c>
      <c r="S213">
        <v>2661</v>
      </c>
      <c r="T213">
        <v>25.03</v>
      </c>
      <c r="U213">
        <v>10.302</v>
      </c>
      <c r="V213">
        <v>358.8</v>
      </c>
      <c r="W213">
        <v>2826</v>
      </c>
    </row>
    <row r="214" spans="1:23" x14ac:dyDescent="0.45">
      <c r="A214" t="s">
        <v>125</v>
      </c>
      <c r="B214" t="s">
        <v>81</v>
      </c>
      <c r="C214" t="s">
        <v>196</v>
      </c>
      <c r="D214">
        <v>20.49</v>
      </c>
      <c r="E214">
        <v>9.0489999999999995</v>
      </c>
      <c r="F214">
        <v>237.8</v>
      </c>
      <c r="G214">
        <v>2216</v>
      </c>
      <c r="H214">
        <v>21.71</v>
      </c>
      <c r="I214">
        <v>9.4</v>
      </c>
      <c r="J214">
        <v>267.60000000000002</v>
      </c>
      <c r="K214">
        <v>2401</v>
      </c>
      <c r="L214">
        <v>22.91</v>
      </c>
      <c r="M214">
        <v>9.7379999999999995</v>
      </c>
      <c r="N214">
        <v>298.5</v>
      </c>
      <c r="O214">
        <v>2586</v>
      </c>
      <c r="P214">
        <v>23.97</v>
      </c>
      <c r="Q214">
        <v>10.031000000000001</v>
      </c>
      <c r="R214">
        <v>327.3</v>
      </c>
      <c r="S214">
        <v>2752</v>
      </c>
      <c r="T214">
        <v>25.05</v>
      </c>
      <c r="U214">
        <v>10.323</v>
      </c>
      <c r="V214">
        <v>357.8</v>
      </c>
      <c r="W214">
        <v>2923</v>
      </c>
    </row>
    <row r="215" spans="1:23" x14ac:dyDescent="0.45">
      <c r="A215" t="s">
        <v>169</v>
      </c>
      <c r="B215" t="s">
        <v>68</v>
      </c>
      <c r="C215" t="s">
        <v>75</v>
      </c>
      <c r="D215">
        <v>20.28</v>
      </c>
      <c r="E215">
        <v>10.111000000000001</v>
      </c>
      <c r="F215">
        <v>163.6</v>
      </c>
      <c r="G215">
        <v>1562</v>
      </c>
      <c r="H215">
        <v>21.43</v>
      </c>
      <c r="I215">
        <v>10.475</v>
      </c>
      <c r="J215">
        <v>183.6</v>
      </c>
      <c r="K215">
        <v>1693</v>
      </c>
      <c r="L215">
        <v>22.56</v>
      </c>
      <c r="M215">
        <v>10.824</v>
      </c>
      <c r="N215">
        <v>204.3</v>
      </c>
      <c r="O215">
        <v>1823</v>
      </c>
      <c r="P215">
        <v>23.56</v>
      </c>
      <c r="Q215">
        <v>11.125999999999999</v>
      </c>
      <c r="R215">
        <v>223.5</v>
      </c>
      <c r="S215">
        <v>1940</v>
      </c>
      <c r="T215">
        <v>24.56</v>
      </c>
      <c r="U215">
        <v>11.428000000000001</v>
      </c>
      <c r="V215">
        <v>243.9</v>
      </c>
      <c r="W215">
        <v>2061</v>
      </c>
    </row>
    <row r="216" spans="1:23" x14ac:dyDescent="0.45">
      <c r="A216" t="s">
        <v>158</v>
      </c>
      <c r="B216" t="s">
        <v>68</v>
      </c>
      <c r="C216" t="s">
        <v>159</v>
      </c>
      <c r="D216">
        <v>20.22</v>
      </c>
      <c r="E216">
        <v>8.92</v>
      </c>
      <c r="F216">
        <v>235.6</v>
      </c>
      <c r="G216">
        <v>2098</v>
      </c>
      <c r="H216">
        <v>21.38</v>
      </c>
      <c r="I216">
        <v>9.2449999999999992</v>
      </c>
      <c r="J216">
        <v>264.5</v>
      </c>
      <c r="K216">
        <v>2273</v>
      </c>
      <c r="L216">
        <v>22.52</v>
      </c>
      <c r="M216">
        <v>9.5579999999999998</v>
      </c>
      <c r="N216">
        <v>294.5</v>
      </c>
      <c r="O216">
        <v>2447</v>
      </c>
      <c r="P216">
        <v>23.52</v>
      </c>
      <c r="Q216">
        <v>9.8290000000000006</v>
      </c>
      <c r="R216">
        <v>322.3</v>
      </c>
      <c r="S216">
        <v>2605</v>
      </c>
      <c r="T216">
        <v>24.54</v>
      </c>
      <c r="U216">
        <v>10.1</v>
      </c>
      <c r="V216">
        <v>351.8</v>
      </c>
      <c r="W216">
        <v>2767</v>
      </c>
    </row>
    <row r="217" spans="1:23" x14ac:dyDescent="0.45">
      <c r="A217" t="s">
        <v>220</v>
      </c>
      <c r="B217" t="s">
        <v>68</v>
      </c>
      <c r="C217" t="s">
        <v>121</v>
      </c>
      <c r="D217">
        <v>20.149999999999999</v>
      </c>
      <c r="E217">
        <v>9.7590000000000003</v>
      </c>
      <c r="F217">
        <v>177.5</v>
      </c>
      <c r="G217">
        <v>1984</v>
      </c>
      <c r="H217">
        <v>21.33</v>
      </c>
      <c r="I217">
        <v>10.122999999999999</v>
      </c>
      <c r="J217">
        <v>199.5</v>
      </c>
      <c r="K217">
        <v>2150</v>
      </c>
      <c r="L217">
        <v>22.48</v>
      </c>
      <c r="M217">
        <v>10.473000000000001</v>
      </c>
      <c r="N217">
        <v>222.2</v>
      </c>
      <c r="O217">
        <v>2315</v>
      </c>
      <c r="P217">
        <v>23.49</v>
      </c>
      <c r="Q217">
        <v>10.776999999999999</v>
      </c>
      <c r="R217">
        <v>243.4</v>
      </c>
      <c r="S217">
        <v>2464</v>
      </c>
      <c r="T217">
        <v>24.52</v>
      </c>
      <c r="U217">
        <v>11.079000000000001</v>
      </c>
      <c r="V217">
        <v>265.8</v>
      </c>
      <c r="W217">
        <v>2617</v>
      </c>
    </row>
    <row r="218" spans="1:23" x14ac:dyDescent="0.45">
      <c r="A218" t="s">
        <v>272</v>
      </c>
      <c r="B218" t="s">
        <v>68</v>
      </c>
      <c r="C218" t="s">
        <v>121</v>
      </c>
      <c r="D218">
        <v>20.09</v>
      </c>
      <c r="E218">
        <v>8.83</v>
      </c>
      <c r="F218">
        <v>236.6</v>
      </c>
      <c r="G218">
        <v>2181</v>
      </c>
      <c r="H218">
        <v>21.25</v>
      </c>
      <c r="I218">
        <v>9.1560000000000006</v>
      </c>
      <c r="J218">
        <v>265.8</v>
      </c>
      <c r="K218">
        <v>2363</v>
      </c>
      <c r="L218">
        <v>22.39</v>
      </c>
      <c r="M218">
        <v>9.4689999999999994</v>
      </c>
      <c r="N218">
        <v>296</v>
      </c>
      <c r="O218">
        <v>2545</v>
      </c>
      <c r="P218">
        <v>23.39</v>
      </c>
      <c r="Q218">
        <v>9.74</v>
      </c>
      <c r="R218">
        <v>324.10000000000002</v>
      </c>
      <c r="S218">
        <v>2708</v>
      </c>
      <c r="T218">
        <v>24.41</v>
      </c>
      <c r="U218">
        <v>10.012</v>
      </c>
      <c r="V218">
        <v>353.8</v>
      </c>
      <c r="W218">
        <v>2877</v>
      </c>
    </row>
    <row r="219" spans="1:23" x14ac:dyDescent="0.45">
      <c r="A219" t="s">
        <v>156</v>
      </c>
      <c r="B219" t="s">
        <v>71</v>
      </c>
      <c r="C219" t="s">
        <v>72</v>
      </c>
      <c r="D219">
        <v>19.98</v>
      </c>
      <c r="E219">
        <v>8.4890000000000008</v>
      </c>
      <c r="F219">
        <v>260.3</v>
      </c>
      <c r="G219">
        <v>1859</v>
      </c>
      <c r="H219">
        <v>21.16</v>
      </c>
      <c r="I219">
        <v>8.8149999999999995</v>
      </c>
      <c r="J219">
        <v>292.8</v>
      </c>
      <c r="K219">
        <v>2014</v>
      </c>
      <c r="L219">
        <v>22.32</v>
      </c>
      <c r="M219">
        <v>9.1280000000000001</v>
      </c>
      <c r="N219">
        <v>326.5</v>
      </c>
      <c r="O219">
        <v>2169</v>
      </c>
      <c r="P219">
        <v>23.35</v>
      </c>
      <c r="Q219">
        <v>9.3989999999999991</v>
      </c>
      <c r="R219">
        <v>357.8</v>
      </c>
      <c r="S219">
        <v>2308</v>
      </c>
      <c r="T219">
        <v>24.38</v>
      </c>
      <c r="U219">
        <v>9.67</v>
      </c>
      <c r="V219">
        <v>391</v>
      </c>
      <c r="W219">
        <v>2452</v>
      </c>
    </row>
    <row r="220" spans="1:23" x14ac:dyDescent="0.45">
      <c r="A220" t="s">
        <v>207</v>
      </c>
      <c r="B220" t="s">
        <v>68</v>
      </c>
      <c r="C220" t="s">
        <v>72</v>
      </c>
      <c r="D220">
        <v>19.95</v>
      </c>
      <c r="E220">
        <v>8.8699999999999992</v>
      </c>
      <c r="F220">
        <v>227</v>
      </c>
      <c r="G220">
        <v>1787</v>
      </c>
      <c r="H220">
        <v>21.12</v>
      </c>
      <c r="I220">
        <v>9.2050000000000001</v>
      </c>
      <c r="J220">
        <v>255.2</v>
      </c>
      <c r="K220">
        <v>1936</v>
      </c>
      <c r="L220">
        <v>22.26</v>
      </c>
      <c r="M220">
        <v>9.5250000000000004</v>
      </c>
      <c r="N220">
        <v>284.3</v>
      </c>
      <c r="O220">
        <v>2085</v>
      </c>
      <c r="P220">
        <v>23.27</v>
      </c>
      <c r="Q220">
        <v>9.8019999999999996</v>
      </c>
      <c r="R220">
        <v>311.39999999999998</v>
      </c>
      <c r="S220">
        <v>2219</v>
      </c>
      <c r="T220">
        <v>24.29</v>
      </c>
      <c r="U220">
        <v>10.079000000000001</v>
      </c>
      <c r="V220">
        <v>340.1</v>
      </c>
      <c r="W220">
        <v>2357</v>
      </c>
    </row>
    <row r="221" spans="1:23" x14ac:dyDescent="0.45">
      <c r="A221" t="s">
        <v>126</v>
      </c>
      <c r="B221" t="s">
        <v>68</v>
      </c>
      <c r="C221" t="s">
        <v>205</v>
      </c>
      <c r="D221">
        <v>19.88</v>
      </c>
      <c r="E221">
        <v>8.9489999999999998</v>
      </c>
      <c r="F221">
        <v>218.1</v>
      </c>
      <c r="G221">
        <v>2264</v>
      </c>
      <c r="H221">
        <v>21.03</v>
      </c>
      <c r="I221">
        <v>9.2799999999999994</v>
      </c>
      <c r="J221">
        <v>245</v>
      </c>
      <c r="K221">
        <v>2453</v>
      </c>
      <c r="L221">
        <v>22.16</v>
      </c>
      <c r="M221">
        <v>9.5980000000000008</v>
      </c>
      <c r="N221">
        <v>272.8</v>
      </c>
      <c r="O221">
        <v>2641</v>
      </c>
      <c r="P221">
        <v>23.16</v>
      </c>
      <c r="Q221">
        <v>9.8729999999999993</v>
      </c>
      <c r="R221">
        <v>298.7</v>
      </c>
      <c r="S221">
        <v>2811</v>
      </c>
      <c r="T221">
        <v>24.16</v>
      </c>
      <c r="U221">
        <v>10.148999999999999</v>
      </c>
      <c r="V221">
        <v>326.2</v>
      </c>
      <c r="W221">
        <v>2986</v>
      </c>
    </row>
    <row r="222" spans="1:23" x14ac:dyDescent="0.45">
      <c r="A222" t="s">
        <v>167</v>
      </c>
      <c r="B222" t="s">
        <v>68</v>
      </c>
      <c r="C222" t="s">
        <v>168</v>
      </c>
      <c r="D222">
        <v>19.850000000000001</v>
      </c>
      <c r="E222">
        <v>9.9220000000000006</v>
      </c>
      <c r="F222">
        <v>158.9</v>
      </c>
      <c r="G222">
        <v>1792</v>
      </c>
      <c r="H222">
        <v>20.99</v>
      </c>
      <c r="I222">
        <v>10.282</v>
      </c>
      <c r="J222">
        <v>178.4</v>
      </c>
      <c r="K222">
        <v>1941</v>
      </c>
      <c r="L222">
        <v>22.1</v>
      </c>
      <c r="M222">
        <v>10.628</v>
      </c>
      <c r="N222">
        <v>198.6</v>
      </c>
      <c r="O222">
        <v>2090</v>
      </c>
      <c r="P222">
        <v>23.08</v>
      </c>
      <c r="Q222">
        <v>10.928000000000001</v>
      </c>
      <c r="R222">
        <v>217.3</v>
      </c>
      <c r="S222">
        <v>2225</v>
      </c>
      <c r="T222">
        <v>24.07</v>
      </c>
      <c r="U222">
        <v>11.227</v>
      </c>
      <c r="V222">
        <v>237.2</v>
      </c>
      <c r="W222">
        <v>2363</v>
      </c>
    </row>
    <row r="223" spans="1:23" x14ac:dyDescent="0.45">
      <c r="A223" t="s">
        <v>88</v>
      </c>
      <c r="B223" t="s">
        <v>68</v>
      </c>
      <c r="C223" t="s">
        <v>144</v>
      </c>
      <c r="D223">
        <v>19.760000000000002</v>
      </c>
      <c r="E223">
        <v>9.8279999999999994</v>
      </c>
      <c r="F223">
        <v>160.6</v>
      </c>
      <c r="G223">
        <v>2094</v>
      </c>
      <c r="H223">
        <v>20.9</v>
      </c>
      <c r="I223">
        <v>10.191000000000001</v>
      </c>
      <c r="J223">
        <v>180.4</v>
      </c>
      <c r="K223">
        <v>2268</v>
      </c>
      <c r="L223">
        <v>22.02</v>
      </c>
      <c r="M223">
        <v>10.539</v>
      </c>
      <c r="N223">
        <v>201</v>
      </c>
      <c r="O223">
        <v>2443</v>
      </c>
      <c r="P223">
        <v>23.01</v>
      </c>
      <c r="Q223">
        <v>10.840999999999999</v>
      </c>
      <c r="R223">
        <v>220</v>
      </c>
      <c r="S223">
        <v>2600</v>
      </c>
      <c r="T223">
        <v>24.01</v>
      </c>
      <c r="U223">
        <v>11.141999999999999</v>
      </c>
      <c r="V223">
        <v>240.2</v>
      </c>
      <c r="W223">
        <v>2762</v>
      </c>
    </row>
    <row r="224" spans="1:23" x14ac:dyDescent="0.45">
      <c r="A224" t="s">
        <v>279</v>
      </c>
      <c r="B224" t="s">
        <v>68</v>
      </c>
      <c r="C224" t="s">
        <v>164</v>
      </c>
      <c r="D224">
        <v>19.510000000000002</v>
      </c>
      <c r="E224">
        <v>9.5869999999999997</v>
      </c>
      <c r="F224">
        <v>164.3</v>
      </c>
      <c r="G224">
        <v>1790</v>
      </c>
      <c r="H224">
        <v>20.62</v>
      </c>
      <c r="I224">
        <v>9.9320000000000004</v>
      </c>
      <c r="J224">
        <v>184.4</v>
      </c>
      <c r="K224">
        <v>1939</v>
      </c>
      <c r="L224">
        <v>21.7</v>
      </c>
      <c r="M224">
        <v>10.263</v>
      </c>
      <c r="N224">
        <v>205.2</v>
      </c>
      <c r="O224">
        <v>2088</v>
      </c>
      <c r="P224">
        <v>22.66</v>
      </c>
      <c r="Q224">
        <v>10.55</v>
      </c>
      <c r="R224">
        <v>224.5</v>
      </c>
      <c r="S224">
        <v>2222</v>
      </c>
      <c r="T224">
        <v>23.63</v>
      </c>
      <c r="U224">
        <v>10.837</v>
      </c>
      <c r="V224">
        <v>245</v>
      </c>
      <c r="W224">
        <v>2361</v>
      </c>
    </row>
    <row r="225" spans="1:23" x14ac:dyDescent="0.45">
      <c r="A225" t="s">
        <v>218</v>
      </c>
      <c r="B225" t="s">
        <v>68</v>
      </c>
      <c r="C225" t="s">
        <v>75</v>
      </c>
      <c r="D225">
        <v>19.47</v>
      </c>
      <c r="E225">
        <v>9.6649999999999991</v>
      </c>
      <c r="F225">
        <v>159.1</v>
      </c>
      <c r="G225">
        <v>1523</v>
      </c>
      <c r="H225">
        <v>20.58</v>
      </c>
      <c r="I225">
        <v>10.016999999999999</v>
      </c>
      <c r="J225">
        <v>178.6</v>
      </c>
      <c r="K225">
        <v>1649</v>
      </c>
      <c r="L225">
        <v>21.67</v>
      </c>
      <c r="M225">
        <v>10.353</v>
      </c>
      <c r="N225">
        <v>198.8</v>
      </c>
      <c r="O225">
        <v>1776</v>
      </c>
      <c r="P225">
        <v>22.63</v>
      </c>
      <c r="Q225">
        <v>10.645</v>
      </c>
      <c r="R225">
        <v>217.6</v>
      </c>
      <c r="S225">
        <v>1890</v>
      </c>
      <c r="T225">
        <v>23.61</v>
      </c>
      <c r="U225">
        <v>10.935</v>
      </c>
      <c r="V225">
        <v>237.4</v>
      </c>
      <c r="W225">
        <v>2008</v>
      </c>
    </row>
    <row r="226" spans="1:23" x14ac:dyDescent="0.45">
      <c r="A226" t="s">
        <v>243</v>
      </c>
      <c r="B226" t="s">
        <v>71</v>
      </c>
      <c r="C226" t="s">
        <v>121</v>
      </c>
      <c r="D226">
        <v>19.100000000000001</v>
      </c>
      <c r="E226">
        <v>9.06</v>
      </c>
      <c r="F226">
        <v>179</v>
      </c>
      <c r="G226">
        <v>1853</v>
      </c>
      <c r="H226">
        <v>20.239999999999998</v>
      </c>
      <c r="I226">
        <v>9.41</v>
      </c>
      <c r="J226">
        <v>201.4</v>
      </c>
      <c r="K226">
        <v>2008</v>
      </c>
      <c r="L226">
        <v>21.35</v>
      </c>
      <c r="M226">
        <v>9.7460000000000004</v>
      </c>
      <c r="N226">
        <v>224.6</v>
      </c>
      <c r="O226">
        <v>2162</v>
      </c>
      <c r="P226">
        <v>22.34</v>
      </c>
      <c r="Q226">
        <v>10.037000000000001</v>
      </c>
      <c r="R226">
        <v>246.2</v>
      </c>
      <c r="S226">
        <v>2301</v>
      </c>
      <c r="T226">
        <v>23.34</v>
      </c>
      <c r="U226">
        <v>10.327999999999999</v>
      </c>
      <c r="V226">
        <v>269.10000000000002</v>
      </c>
      <c r="W226">
        <v>2444</v>
      </c>
    </row>
    <row r="227" spans="1:23" x14ac:dyDescent="0.45">
      <c r="A227" t="s">
        <v>191</v>
      </c>
      <c r="B227" t="s">
        <v>81</v>
      </c>
      <c r="C227" t="s">
        <v>75</v>
      </c>
      <c r="D227">
        <v>19</v>
      </c>
      <c r="E227">
        <v>10.164</v>
      </c>
      <c r="F227">
        <v>124</v>
      </c>
      <c r="G227">
        <v>1403</v>
      </c>
      <c r="H227">
        <v>20.149999999999999</v>
      </c>
      <c r="I227">
        <v>10.568</v>
      </c>
      <c r="J227">
        <v>139.69999999999999</v>
      </c>
      <c r="K227">
        <v>1520</v>
      </c>
      <c r="L227">
        <v>21.28</v>
      </c>
      <c r="M227">
        <v>10.955</v>
      </c>
      <c r="N227">
        <v>155.9</v>
      </c>
      <c r="O227">
        <v>1636</v>
      </c>
      <c r="P227">
        <v>22.27</v>
      </c>
      <c r="Q227">
        <v>11.29</v>
      </c>
      <c r="R227">
        <v>171</v>
      </c>
      <c r="S227">
        <v>1742</v>
      </c>
      <c r="T227">
        <v>23.28</v>
      </c>
      <c r="U227">
        <v>11.622999999999999</v>
      </c>
      <c r="V227">
        <v>187</v>
      </c>
      <c r="W227">
        <v>1850</v>
      </c>
    </row>
    <row r="228" spans="1:23" x14ac:dyDescent="0.45">
      <c r="A228" t="s">
        <v>220</v>
      </c>
      <c r="B228" t="s">
        <v>68</v>
      </c>
      <c r="C228" t="s">
        <v>205</v>
      </c>
      <c r="D228">
        <v>18.97</v>
      </c>
      <c r="E228">
        <v>9.1850000000000005</v>
      </c>
      <c r="F228">
        <v>167.1</v>
      </c>
      <c r="G228">
        <v>1984</v>
      </c>
      <c r="H228">
        <v>20.07</v>
      </c>
      <c r="I228">
        <v>9.5239999999999991</v>
      </c>
      <c r="J228">
        <v>187.7</v>
      </c>
      <c r="K228">
        <v>2150</v>
      </c>
      <c r="L228">
        <v>21.14</v>
      </c>
      <c r="M228">
        <v>9.8490000000000002</v>
      </c>
      <c r="N228">
        <v>209</v>
      </c>
      <c r="O228">
        <v>2315</v>
      </c>
      <c r="P228">
        <v>22.09</v>
      </c>
      <c r="Q228">
        <v>10.131</v>
      </c>
      <c r="R228">
        <v>228.8</v>
      </c>
      <c r="S228">
        <v>2464</v>
      </c>
      <c r="T228">
        <v>23.05</v>
      </c>
      <c r="U228">
        <v>10.413</v>
      </c>
      <c r="V228">
        <v>249.8</v>
      </c>
      <c r="W228">
        <v>2617</v>
      </c>
    </row>
    <row r="229" spans="1:23" x14ac:dyDescent="0.45">
      <c r="A229" t="s">
        <v>204</v>
      </c>
      <c r="B229" t="s">
        <v>81</v>
      </c>
      <c r="C229" t="s">
        <v>164</v>
      </c>
      <c r="D229">
        <v>18.940000000000001</v>
      </c>
      <c r="E229">
        <v>8.2669999999999995</v>
      </c>
      <c r="F229">
        <v>227.8</v>
      </c>
      <c r="G229">
        <v>2004</v>
      </c>
      <c r="H229">
        <v>20.05</v>
      </c>
      <c r="I229">
        <v>8.577</v>
      </c>
      <c r="J229">
        <v>256</v>
      </c>
      <c r="K229">
        <v>2171</v>
      </c>
      <c r="L229">
        <v>21.13</v>
      </c>
      <c r="M229">
        <v>8.875</v>
      </c>
      <c r="N229">
        <v>285.3</v>
      </c>
      <c r="O229">
        <v>2338</v>
      </c>
      <c r="P229">
        <v>22.09</v>
      </c>
      <c r="Q229">
        <v>9.1329999999999991</v>
      </c>
      <c r="R229">
        <v>312.5</v>
      </c>
      <c r="S229">
        <v>2489</v>
      </c>
      <c r="T229">
        <v>23.06</v>
      </c>
      <c r="U229">
        <v>9.391</v>
      </c>
      <c r="V229">
        <v>341.3</v>
      </c>
      <c r="W229">
        <v>2644</v>
      </c>
    </row>
    <row r="230" spans="1:23" x14ac:dyDescent="0.45">
      <c r="A230" t="s">
        <v>156</v>
      </c>
      <c r="B230" t="s">
        <v>157</v>
      </c>
      <c r="C230" t="s">
        <v>72</v>
      </c>
      <c r="D230">
        <v>18.73</v>
      </c>
      <c r="E230">
        <v>7.9619999999999997</v>
      </c>
      <c r="F230">
        <v>244.1</v>
      </c>
      <c r="G230">
        <v>1859</v>
      </c>
      <c r="H230">
        <v>19.86</v>
      </c>
      <c r="I230">
        <v>8.2729999999999997</v>
      </c>
      <c r="J230">
        <v>274.8</v>
      </c>
      <c r="K230">
        <v>2014</v>
      </c>
      <c r="L230">
        <v>20.96</v>
      </c>
      <c r="M230">
        <v>8.5709999999999997</v>
      </c>
      <c r="N230">
        <v>306.5</v>
      </c>
      <c r="O230">
        <v>2169</v>
      </c>
      <c r="P230">
        <v>21.93</v>
      </c>
      <c r="Q230">
        <v>8.8290000000000006</v>
      </c>
      <c r="R230">
        <v>336.1</v>
      </c>
      <c r="S230">
        <v>2308</v>
      </c>
      <c r="T230">
        <v>22.91</v>
      </c>
      <c r="U230">
        <v>9.0860000000000003</v>
      </c>
      <c r="V230">
        <v>367.4</v>
      </c>
      <c r="W230">
        <v>2452</v>
      </c>
    </row>
    <row r="231" spans="1:23" x14ac:dyDescent="0.45">
      <c r="A231" t="s">
        <v>173</v>
      </c>
      <c r="B231" t="s">
        <v>68</v>
      </c>
      <c r="C231" t="s">
        <v>96</v>
      </c>
      <c r="D231">
        <v>18.86</v>
      </c>
      <c r="E231">
        <v>9.27</v>
      </c>
      <c r="F231">
        <v>158.80000000000001</v>
      </c>
      <c r="G231">
        <v>1399</v>
      </c>
      <c r="H231">
        <v>19.920000000000002</v>
      </c>
      <c r="I231">
        <v>9.5960000000000001</v>
      </c>
      <c r="J231">
        <v>178.1</v>
      </c>
      <c r="K231">
        <v>1515</v>
      </c>
      <c r="L231">
        <v>20.95</v>
      </c>
      <c r="M231">
        <v>9.9079999999999995</v>
      </c>
      <c r="N231">
        <v>198</v>
      </c>
      <c r="O231">
        <v>1632</v>
      </c>
      <c r="P231">
        <v>21.86</v>
      </c>
      <c r="Q231">
        <v>10.179</v>
      </c>
      <c r="R231">
        <v>216.5</v>
      </c>
      <c r="S231">
        <v>1737</v>
      </c>
      <c r="T231">
        <v>22.78</v>
      </c>
      <c r="U231">
        <v>10.45</v>
      </c>
      <c r="V231">
        <v>236.1</v>
      </c>
      <c r="W231">
        <v>1845</v>
      </c>
    </row>
    <row r="232" spans="1:23" x14ac:dyDescent="0.45">
      <c r="A232" t="s">
        <v>185</v>
      </c>
      <c r="B232" t="s">
        <v>68</v>
      </c>
      <c r="C232" t="s">
        <v>72</v>
      </c>
      <c r="D232">
        <v>18.559999999999999</v>
      </c>
      <c r="E232">
        <v>8.4280000000000008</v>
      </c>
      <c r="F232">
        <v>198.1</v>
      </c>
      <c r="G232">
        <v>2043</v>
      </c>
      <c r="H232">
        <v>19.68</v>
      </c>
      <c r="I232">
        <v>8.7609999999999992</v>
      </c>
      <c r="J232">
        <v>223.1</v>
      </c>
      <c r="K232">
        <v>2213</v>
      </c>
      <c r="L232">
        <v>20.78</v>
      </c>
      <c r="M232">
        <v>9.08</v>
      </c>
      <c r="N232">
        <v>249</v>
      </c>
      <c r="O232">
        <v>2383</v>
      </c>
      <c r="P232">
        <v>21.75</v>
      </c>
      <c r="Q232">
        <v>9.3559999999999999</v>
      </c>
      <c r="R232">
        <v>273.10000000000002</v>
      </c>
      <c r="S232">
        <v>2537</v>
      </c>
      <c r="T232">
        <v>22.73</v>
      </c>
      <c r="U232">
        <v>9.6319999999999997</v>
      </c>
      <c r="V232">
        <v>298.60000000000002</v>
      </c>
      <c r="W232">
        <v>2694</v>
      </c>
    </row>
    <row r="233" spans="1:23" x14ac:dyDescent="0.45">
      <c r="A233" t="s">
        <v>192</v>
      </c>
      <c r="B233" t="s">
        <v>157</v>
      </c>
      <c r="C233" t="s">
        <v>121</v>
      </c>
      <c r="D233">
        <v>18.29</v>
      </c>
      <c r="E233">
        <v>8.2330000000000005</v>
      </c>
      <c r="F233">
        <v>200.4</v>
      </c>
      <c r="G233">
        <v>1992</v>
      </c>
      <c r="H233">
        <v>19.37</v>
      </c>
      <c r="I233">
        <v>8.5470000000000006</v>
      </c>
      <c r="J233">
        <v>225.4</v>
      </c>
      <c r="K233">
        <v>2158</v>
      </c>
      <c r="L233">
        <v>20.43</v>
      </c>
      <c r="M233">
        <v>8.8490000000000002</v>
      </c>
      <c r="N233">
        <v>251.3</v>
      </c>
      <c r="O233">
        <v>2324</v>
      </c>
      <c r="P233">
        <v>21.36</v>
      </c>
      <c r="Q233">
        <v>9.11</v>
      </c>
      <c r="R233">
        <v>275.39999999999998</v>
      </c>
      <c r="S233">
        <v>2474</v>
      </c>
      <c r="T233">
        <v>22.31</v>
      </c>
      <c r="U233">
        <v>9.3710000000000004</v>
      </c>
      <c r="V233">
        <v>300.89999999999998</v>
      </c>
      <c r="W233">
        <v>2628</v>
      </c>
    </row>
    <row r="234" spans="1:23" x14ac:dyDescent="0.45">
      <c r="A234" t="s">
        <v>183</v>
      </c>
      <c r="B234" t="s">
        <v>68</v>
      </c>
      <c r="C234" t="s">
        <v>84</v>
      </c>
      <c r="D234">
        <v>18.27</v>
      </c>
      <c r="E234">
        <v>9.2409999999999997</v>
      </c>
      <c r="F234">
        <v>141.1</v>
      </c>
      <c r="G234">
        <v>1492</v>
      </c>
      <c r="H234">
        <v>19.3</v>
      </c>
      <c r="I234">
        <v>9.5679999999999996</v>
      </c>
      <c r="J234">
        <v>158.30000000000001</v>
      </c>
      <c r="K234">
        <v>1617</v>
      </c>
      <c r="L234">
        <v>20.3</v>
      </c>
      <c r="M234">
        <v>9.8819999999999997</v>
      </c>
      <c r="N234">
        <v>176.1</v>
      </c>
      <c r="O234">
        <v>1741</v>
      </c>
      <c r="P234">
        <v>21.19</v>
      </c>
      <c r="Q234">
        <v>10.154</v>
      </c>
      <c r="R234">
        <v>192.6</v>
      </c>
      <c r="S234">
        <v>1853</v>
      </c>
      <c r="T234">
        <v>22.09</v>
      </c>
      <c r="U234">
        <v>10.426</v>
      </c>
      <c r="V234">
        <v>210</v>
      </c>
      <c r="W234">
        <v>1968</v>
      </c>
    </row>
    <row r="235" spans="1:23" x14ac:dyDescent="0.45">
      <c r="A235" t="s">
        <v>228</v>
      </c>
      <c r="B235" t="s">
        <v>81</v>
      </c>
      <c r="C235" t="s">
        <v>164</v>
      </c>
      <c r="D235">
        <v>18.14</v>
      </c>
      <c r="E235">
        <v>8.4160000000000004</v>
      </c>
      <c r="F235">
        <v>181.6</v>
      </c>
      <c r="G235">
        <v>1805</v>
      </c>
      <c r="H235">
        <v>19.2</v>
      </c>
      <c r="I235">
        <v>8.7330000000000005</v>
      </c>
      <c r="J235">
        <v>204.2</v>
      </c>
      <c r="K235">
        <v>1955</v>
      </c>
      <c r="L235">
        <v>20.239999999999998</v>
      </c>
      <c r="M235">
        <v>9.0370000000000008</v>
      </c>
      <c r="N235">
        <v>227.6</v>
      </c>
      <c r="O235">
        <v>2105</v>
      </c>
      <c r="P235">
        <v>21.16</v>
      </c>
      <c r="Q235">
        <v>9.3019999999999996</v>
      </c>
      <c r="R235">
        <v>249.3</v>
      </c>
      <c r="S235">
        <v>2241</v>
      </c>
      <c r="T235">
        <v>22.1</v>
      </c>
      <c r="U235">
        <v>9.5660000000000007</v>
      </c>
      <c r="V235">
        <v>272.3</v>
      </c>
      <c r="W235">
        <v>2380</v>
      </c>
    </row>
    <row r="236" spans="1:23" x14ac:dyDescent="0.45">
      <c r="A236" t="s">
        <v>185</v>
      </c>
      <c r="B236" t="s">
        <v>68</v>
      </c>
      <c r="C236" t="s">
        <v>84</v>
      </c>
      <c r="D236">
        <v>18.05</v>
      </c>
      <c r="E236">
        <v>8.1989999999999998</v>
      </c>
      <c r="F236">
        <v>192.7</v>
      </c>
      <c r="G236">
        <v>2043</v>
      </c>
      <c r="H236">
        <v>19.079999999999998</v>
      </c>
      <c r="I236">
        <v>8.4939999999999998</v>
      </c>
      <c r="J236">
        <v>216.3</v>
      </c>
      <c r="K236">
        <v>2213</v>
      </c>
      <c r="L236">
        <v>20.09</v>
      </c>
      <c r="M236">
        <v>8.7780000000000005</v>
      </c>
      <c r="N236">
        <v>240.7</v>
      </c>
      <c r="O236">
        <v>2383</v>
      </c>
      <c r="P236">
        <v>20.98</v>
      </c>
      <c r="Q236">
        <v>9.0250000000000004</v>
      </c>
      <c r="R236">
        <v>263.39999999999998</v>
      </c>
      <c r="S236">
        <v>2537</v>
      </c>
      <c r="T236">
        <v>21.88</v>
      </c>
      <c r="U236">
        <v>9.2710000000000008</v>
      </c>
      <c r="V236">
        <v>287.39999999999998</v>
      </c>
      <c r="W236">
        <v>2694</v>
      </c>
    </row>
    <row r="237" spans="1:23" x14ac:dyDescent="0.45">
      <c r="A237" t="s">
        <v>187</v>
      </c>
      <c r="B237" t="s">
        <v>68</v>
      </c>
      <c r="C237" t="s">
        <v>121</v>
      </c>
      <c r="D237">
        <v>17.96</v>
      </c>
      <c r="E237">
        <v>9.36</v>
      </c>
      <c r="F237">
        <v>126.9</v>
      </c>
      <c r="G237">
        <v>1624</v>
      </c>
      <c r="H237">
        <v>19.010000000000002</v>
      </c>
      <c r="I237">
        <v>9.7110000000000003</v>
      </c>
      <c r="J237">
        <v>142.6</v>
      </c>
      <c r="K237">
        <v>1759</v>
      </c>
      <c r="L237">
        <v>20.03</v>
      </c>
      <c r="M237">
        <v>10.047000000000001</v>
      </c>
      <c r="N237">
        <v>158.9</v>
      </c>
      <c r="O237">
        <v>1894</v>
      </c>
      <c r="P237">
        <v>20.94</v>
      </c>
      <c r="Q237">
        <v>10.337999999999999</v>
      </c>
      <c r="R237">
        <v>174</v>
      </c>
      <c r="S237">
        <v>2016</v>
      </c>
      <c r="T237">
        <v>21.86</v>
      </c>
      <c r="U237">
        <v>10.629</v>
      </c>
      <c r="V237">
        <v>190</v>
      </c>
      <c r="W237">
        <v>2142</v>
      </c>
    </row>
    <row r="238" spans="1:23" x14ac:dyDescent="0.45">
      <c r="A238" t="s">
        <v>248</v>
      </c>
      <c r="B238" t="s">
        <v>68</v>
      </c>
      <c r="C238" t="s">
        <v>121</v>
      </c>
      <c r="D238">
        <v>17.78</v>
      </c>
      <c r="E238">
        <v>9.2159999999999993</v>
      </c>
      <c r="F238">
        <v>127.7</v>
      </c>
      <c r="G238">
        <v>1476</v>
      </c>
      <c r="H238">
        <v>18.82</v>
      </c>
      <c r="I238">
        <v>9.5609999999999999</v>
      </c>
      <c r="J238">
        <v>143.5</v>
      </c>
      <c r="K238">
        <v>1599</v>
      </c>
      <c r="L238">
        <v>19.829999999999998</v>
      </c>
      <c r="M238">
        <v>9.8919999999999995</v>
      </c>
      <c r="N238">
        <v>159.9</v>
      </c>
      <c r="O238">
        <v>1722</v>
      </c>
      <c r="P238">
        <v>20.73</v>
      </c>
      <c r="Q238">
        <v>10.178000000000001</v>
      </c>
      <c r="R238">
        <v>175.1</v>
      </c>
      <c r="S238">
        <v>1833</v>
      </c>
      <c r="T238">
        <v>21.63</v>
      </c>
      <c r="U238">
        <v>10.464</v>
      </c>
      <c r="V238">
        <v>191.2</v>
      </c>
      <c r="W238">
        <v>1947</v>
      </c>
    </row>
    <row r="239" spans="1:23" x14ac:dyDescent="0.45">
      <c r="A239" t="s">
        <v>256</v>
      </c>
      <c r="B239" t="s">
        <v>68</v>
      </c>
      <c r="C239" t="s">
        <v>164</v>
      </c>
      <c r="D239">
        <v>17.600000000000001</v>
      </c>
      <c r="E239">
        <v>9.7799999999999994</v>
      </c>
      <c r="F239">
        <v>102.6</v>
      </c>
      <c r="G239">
        <v>1324</v>
      </c>
      <c r="H239">
        <v>18.63</v>
      </c>
      <c r="I239">
        <v>10.144</v>
      </c>
      <c r="J239">
        <v>115.3</v>
      </c>
      <c r="K239">
        <v>1434</v>
      </c>
      <c r="L239">
        <v>19.63</v>
      </c>
      <c r="M239">
        <v>10.492000000000001</v>
      </c>
      <c r="N239">
        <v>128.4</v>
      </c>
      <c r="O239">
        <v>1544</v>
      </c>
      <c r="P239">
        <v>20.51</v>
      </c>
      <c r="Q239">
        <v>10.794</v>
      </c>
      <c r="R239">
        <v>140.6</v>
      </c>
      <c r="S239">
        <v>1644</v>
      </c>
      <c r="T239">
        <v>21.4</v>
      </c>
      <c r="U239">
        <v>11.095000000000001</v>
      </c>
      <c r="V239">
        <v>153.6</v>
      </c>
      <c r="W239">
        <v>1746</v>
      </c>
    </row>
    <row r="240" spans="1:23" x14ac:dyDescent="0.45">
      <c r="A240" t="s">
        <v>256</v>
      </c>
      <c r="B240" t="s">
        <v>68</v>
      </c>
      <c r="C240" t="s">
        <v>159</v>
      </c>
      <c r="D240">
        <v>17.36</v>
      </c>
      <c r="E240">
        <v>9.6470000000000002</v>
      </c>
      <c r="F240">
        <v>101.2</v>
      </c>
      <c r="G240">
        <v>1324</v>
      </c>
      <c r="H240">
        <v>18.399999999999999</v>
      </c>
      <c r="I240">
        <v>10.02</v>
      </c>
      <c r="J240">
        <v>113.9</v>
      </c>
      <c r="K240">
        <v>1434</v>
      </c>
      <c r="L240">
        <v>19.41</v>
      </c>
      <c r="M240">
        <v>10.377000000000001</v>
      </c>
      <c r="N240">
        <v>127</v>
      </c>
      <c r="O240">
        <v>1544</v>
      </c>
      <c r="P240">
        <v>20.3</v>
      </c>
      <c r="Q240">
        <v>10.686</v>
      </c>
      <c r="R240">
        <v>139.19999999999999</v>
      </c>
      <c r="S240">
        <v>1644</v>
      </c>
      <c r="T240">
        <v>21.2</v>
      </c>
      <c r="U240">
        <v>10.993</v>
      </c>
      <c r="V240">
        <v>152.1</v>
      </c>
      <c r="W240">
        <v>1746</v>
      </c>
    </row>
    <row r="241" spans="1:23" x14ac:dyDescent="0.45">
      <c r="A241" t="s">
        <v>228</v>
      </c>
      <c r="B241" t="s">
        <v>81</v>
      </c>
      <c r="C241" t="s">
        <v>121</v>
      </c>
      <c r="D241">
        <v>17.309999999999999</v>
      </c>
      <c r="E241">
        <v>8.0289999999999999</v>
      </c>
      <c r="F241">
        <v>173.3</v>
      </c>
      <c r="G241">
        <v>1805</v>
      </c>
      <c r="H241">
        <v>18.34</v>
      </c>
      <c r="I241">
        <v>8.3409999999999993</v>
      </c>
      <c r="J241">
        <v>195</v>
      </c>
      <c r="K241">
        <v>1955</v>
      </c>
      <c r="L241">
        <v>19.350000000000001</v>
      </c>
      <c r="M241">
        <v>8.6389999999999993</v>
      </c>
      <c r="N241">
        <v>217.5</v>
      </c>
      <c r="O241">
        <v>2105</v>
      </c>
      <c r="P241">
        <v>20.25</v>
      </c>
      <c r="Q241">
        <v>8.8989999999999991</v>
      </c>
      <c r="R241">
        <v>238.5</v>
      </c>
      <c r="S241">
        <v>2241</v>
      </c>
      <c r="T241">
        <v>21.15</v>
      </c>
      <c r="U241">
        <v>9.157</v>
      </c>
      <c r="V241">
        <v>260.7</v>
      </c>
      <c r="W241">
        <v>2380</v>
      </c>
    </row>
    <row r="242" spans="1:23" x14ac:dyDescent="0.45">
      <c r="A242" t="s">
        <v>262</v>
      </c>
      <c r="B242" t="s">
        <v>68</v>
      </c>
      <c r="C242" t="s">
        <v>121</v>
      </c>
      <c r="D242">
        <v>17.36</v>
      </c>
      <c r="E242">
        <v>8.6560000000000006</v>
      </c>
      <c r="F242">
        <v>140</v>
      </c>
      <c r="G242">
        <v>1470</v>
      </c>
      <c r="H242">
        <v>18.36</v>
      </c>
      <c r="I242">
        <v>8.9719999999999995</v>
      </c>
      <c r="J242">
        <v>157.19999999999999</v>
      </c>
      <c r="K242">
        <v>1592</v>
      </c>
      <c r="L242">
        <v>19.329999999999998</v>
      </c>
      <c r="M242">
        <v>9.2759999999999998</v>
      </c>
      <c r="N242">
        <v>175.1</v>
      </c>
      <c r="O242">
        <v>1714</v>
      </c>
      <c r="P242">
        <v>20.190000000000001</v>
      </c>
      <c r="Q242">
        <v>9.5389999999999997</v>
      </c>
      <c r="R242">
        <v>191.6</v>
      </c>
      <c r="S242">
        <v>1825</v>
      </c>
      <c r="T242">
        <v>21.07</v>
      </c>
      <c r="U242">
        <v>9.8019999999999996</v>
      </c>
      <c r="V242">
        <v>209.1</v>
      </c>
      <c r="W242">
        <v>1938</v>
      </c>
    </row>
    <row r="243" spans="1:23" x14ac:dyDescent="0.45">
      <c r="A243" t="s">
        <v>268</v>
      </c>
      <c r="B243" t="s">
        <v>68</v>
      </c>
      <c r="C243" t="s">
        <v>72</v>
      </c>
      <c r="D243">
        <v>17.190000000000001</v>
      </c>
      <c r="E243">
        <v>8.8640000000000008</v>
      </c>
      <c r="F243">
        <v>125.5</v>
      </c>
      <c r="G243">
        <v>1275</v>
      </c>
      <c r="H243">
        <v>18.27</v>
      </c>
      <c r="I243">
        <v>9.234</v>
      </c>
      <c r="J243">
        <v>141.6</v>
      </c>
      <c r="K243">
        <v>1382</v>
      </c>
      <c r="L243">
        <v>19.329999999999998</v>
      </c>
      <c r="M243">
        <v>9.5869999999999997</v>
      </c>
      <c r="N243">
        <v>158.30000000000001</v>
      </c>
      <c r="O243">
        <v>1488</v>
      </c>
      <c r="P243">
        <v>20.25</v>
      </c>
      <c r="Q243">
        <v>9.891</v>
      </c>
      <c r="R243">
        <v>173.9</v>
      </c>
      <c r="S243">
        <v>1583</v>
      </c>
      <c r="T243">
        <v>21.19</v>
      </c>
      <c r="U243">
        <v>10.195</v>
      </c>
      <c r="V243">
        <v>190.4</v>
      </c>
      <c r="W243">
        <v>1682</v>
      </c>
    </row>
    <row r="244" spans="1:23" x14ac:dyDescent="0.45">
      <c r="A244" t="s">
        <v>290</v>
      </c>
      <c r="B244" t="s">
        <v>68</v>
      </c>
      <c r="C244" t="s">
        <v>121</v>
      </c>
      <c r="D244">
        <v>17.309999999999999</v>
      </c>
      <c r="E244">
        <v>7.8330000000000002</v>
      </c>
      <c r="F244">
        <v>186.8</v>
      </c>
      <c r="G244">
        <v>1779</v>
      </c>
      <c r="H244">
        <v>18.3</v>
      </c>
      <c r="I244">
        <v>8.1170000000000009</v>
      </c>
      <c r="J244">
        <v>209.7</v>
      </c>
      <c r="K244">
        <v>1927</v>
      </c>
      <c r="L244">
        <v>19.27</v>
      </c>
      <c r="M244">
        <v>8.3889999999999993</v>
      </c>
      <c r="N244">
        <v>233.4</v>
      </c>
      <c r="O244">
        <v>2075</v>
      </c>
      <c r="P244">
        <v>20.12</v>
      </c>
      <c r="Q244">
        <v>8.6259999999999994</v>
      </c>
      <c r="R244">
        <v>255.4</v>
      </c>
      <c r="S244">
        <v>2209</v>
      </c>
      <c r="T244">
        <v>20.99</v>
      </c>
      <c r="U244">
        <v>8.8620000000000001</v>
      </c>
      <c r="V244">
        <v>278.7</v>
      </c>
      <c r="W244">
        <v>2346</v>
      </c>
    </row>
    <row r="245" spans="1:23" x14ac:dyDescent="0.45">
      <c r="A245" t="s">
        <v>215</v>
      </c>
      <c r="B245" t="s">
        <v>81</v>
      </c>
      <c r="C245" t="s">
        <v>164</v>
      </c>
      <c r="D245">
        <v>17.13</v>
      </c>
      <c r="E245">
        <v>7.6219999999999999</v>
      </c>
      <c r="F245">
        <v>194.5</v>
      </c>
      <c r="G245">
        <v>1807</v>
      </c>
      <c r="H245">
        <v>18.14</v>
      </c>
      <c r="I245">
        <v>7.9130000000000003</v>
      </c>
      <c r="J245">
        <v>218.7</v>
      </c>
      <c r="K245">
        <v>1958</v>
      </c>
      <c r="L245">
        <v>19.13</v>
      </c>
      <c r="M245">
        <v>8.1920000000000002</v>
      </c>
      <c r="N245">
        <v>243.9</v>
      </c>
      <c r="O245">
        <v>2108</v>
      </c>
      <c r="P245">
        <v>20.010000000000002</v>
      </c>
      <c r="Q245">
        <v>8.4339999999999993</v>
      </c>
      <c r="R245">
        <v>267.2</v>
      </c>
      <c r="S245">
        <v>2244</v>
      </c>
      <c r="T245">
        <v>20.9</v>
      </c>
      <c r="U245">
        <v>8.6760000000000002</v>
      </c>
      <c r="V245">
        <v>292</v>
      </c>
      <c r="W245">
        <v>2383</v>
      </c>
    </row>
    <row r="246" spans="1:23" x14ac:dyDescent="0.45">
      <c r="A246" t="s">
        <v>236</v>
      </c>
      <c r="B246" t="s">
        <v>81</v>
      </c>
      <c r="C246" t="s">
        <v>72</v>
      </c>
      <c r="D246">
        <v>16.96</v>
      </c>
      <c r="E246">
        <v>8.4499999999999993</v>
      </c>
      <c r="F246">
        <v>137</v>
      </c>
      <c r="G246">
        <v>1458</v>
      </c>
      <c r="H246">
        <v>18.05</v>
      </c>
      <c r="I246">
        <v>8.8190000000000008</v>
      </c>
      <c r="J246">
        <v>154.9</v>
      </c>
      <c r="K246">
        <v>1579</v>
      </c>
      <c r="L246">
        <v>19.12</v>
      </c>
      <c r="M246">
        <v>9.17</v>
      </c>
      <c r="N246">
        <v>173.5</v>
      </c>
      <c r="O246">
        <v>1701</v>
      </c>
      <c r="P246">
        <v>20.07</v>
      </c>
      <c r="Q246">
        <v>9.4740000000000002</v>
      </c>
      <c r="R246">
        <v>190.7</v>
      </c>
      <c r="S246">
        <v>1810</v>
      </c>
      <c r="T246">
        <v>21.02</v>
      </c>
      <c r="U246">
        <v>9.7769999999999992</v>
      </c>
      <c r="V246">
        <v>209.1</v>
      </c>
      <c r="W246">
        <v>1923</v>
      </c>
    </row>
    <row r="247" spans="1:23" x14ac:dyDescent="0.45">
      <c r="A247" t="s">
        <v>167</v>
      </c>
      <c r="B247" t="s">
        <v>68</v>
      </c>
      <c r="C247" t="s">
        <v>144</v>
      </c>
      <c r="D247">
        <v>16.989999999999998</v>
      </c>
      <c r="E247">
        <v>8.49</v>
      </c>
      <c r="F247">
        <v>136</v>
      </c>
      <c r="G247">
        <v>1792</v>
      </c>
      <c r="H247">
        <v>17.97</v>
      </c>
      <c r="I247">
        <v>8.8040000000000003</v>
      </c>
      <c r="J247">
        <v>152.80000000000001</v>
      </c>
      <c r="K247">
        <v>1941</v>
      </c>
      <c r="L247">
        <v>18.93</v>
      </c>
      <c r="M247">
        <v>9.1039999999999992</v>
      </c>
      <c r="N247">
        <v>170.1</v>
      </c>
      <c r="O247">
        <v>2090</v>
      </c>
      <c r="P247">
        <v>19.78</v>
      </c>
      <c r="Q247">
        <v>9.3650000000000002</v>
      </c>
      <c r="R247">
        <v>186.3</v>
      </c>
      <c r="S247">
        <v>2225</v>
      </c>
      <c r="T247">
        <v>20.64</v>
      </c>
      <c r="U247">
        <v>9.6259999999999994</v>
      </c>
      <c r="V247">
        <v>203.4</v>
      </c>
      <c r="W247">
        <v>2363</v>
      </c>
    </row>
    <row r="248" spans="1:23" x14ac:dyDescent="0.45">
      <c r="A248" t="s">
        <v>170</v>
      </c>
      <c r="B248" t="s">
        <v>68</v>
      </c>
      <c r="C248" t="s">
        <v>121</v>
      </c>
      <c r="D248">
        <v>16.940000000000001</v>
      </c>
      <c r="E248">
        <v>8.4469999999999992</v>
      </c>
      <c r="F248">
        <v>136.69999999999999</v>
      </c>
      <c r="G248">
        <v>1615</v>
      </c>
      <c r="H248">
        <v>17.93</v>
      </c>
      <c r="I248">
        <v>8.7629999999999999</v>
      </c>
      <c r="J248">
        <v>153.6</v>
      </c>
      <c r="K248">
        <v>1750</v>
      </c>
      <c r="L248">
        <v>18.899999999999999</v>
      </c>
      <c r="M248">
        <v>9.0670000000000002</v>
      </c>
      <c r="N248">
        <v>171.1</v>
      </c>
      <c r="O248">
        <v>1885</v>
      </c>
      <c r="P248">
        <v>19.75</v>
      </c>
      <c r="Q248">
        <v>9.33</v>
      </c>
      <c r="R248">
        <v>187.4</v>
      </c>
      <c r="S248">
        <v>2006</v>
      </c>
      <c r="T248">
        <v>20.62</v>
      </c>
      <c r="U248">
        <v>9.5920000000000005</v>
      </c>
      <c r="V248">
        <v>204.7</v>
      </c>
      <c r="W248">
        <v>2131</v>
      </c>
    </row>
    <row r="249" spans="1:23" x14ac:dyDescent="0.45">
      <c r="A249" t="s">
        <v>173</v>
      </c>
      <c r="B249" t="s">
        <v>68</v>
      </c>
      <c r="C249" t="s">
        <v>72</v>
      </c>
      <c r="D249">
        <v>16.739999999999998</v>
      </c>
      <c r="E249">
        <v>8.2260000000000009</v>
      </c>
      <c r="F249">
        <v>140.9</v>
      </c>
      <c r="G249">
        <v>1399</v>
      </c>
      <c r="H249">
        <v>17.760000000000002</v>
      </c>
      <c r="I249">
        <v>8.5559999999999992</v>
      </c>
      <c r="J249">
        <v>158.80000000000001</v>
      </c>
      <c r="K249">
        <v>1515</v>
      </c>
      <c r="L249">
        <v>18.760000000000002</v>
      </c>
      <c r="M249">
        <v>8.8710000000000004</v>
      </c>
      <c r="N249">
        <v>177.3</v>
      </c>
      <c r="O249">
        <v>1632</v>
      </c>
      <c r="P249">
        <v>19.64</v>
      </c>
      <c r="Q249">
        <v>9.1440000000000001</v>
      </c>
      <c r="R249">
        <v>194.5</v>
      </c>
      <c r="S249">
        <v>1737</v>
      </c>
      <c r="T249">
        <v>20.53</v>
      </c>
      <c r="U249">
        <v>9.4149999999999991</v>
      </c>
      <c r="V249">
        <v>212.7</v>
      </c>
      <c r="W249">
        <v>1845</v>
      </c>
    </row>
    <row r="250" spans="1:23" x14ac:dyDescent="0.45">
      <c r="A250" t="s">
        <v>282</v>
      </c>
      <c r="B250" t="s">
        <v>68</v>
      </c>
      <c r="C250" t="s">
        <v>75</v>
      </c>
      <c r="D250">
        <v>16.579999999999998</v>
      </c>
      <c r="E250">
        <v>8.3919999999999995</v>
      </c>
      <c r="F250">
        <v>127.8</v>
      </c>
      <c r="G250">
        <v>1276</v>
      </c>
      <c r="H250">
        <v>17.53</v>
      </c>
      <c r="I250">
        <v>8.6989999999999998</v>
      </c>
      <c r="J250">
        <v>143.5</v>
      </c>
      <c r="K250">
        <v>1382</v>
      </c>
      <c r="L250">
        <v>18.46</v>
      </c>
      <c r="M250">
        <v>8.9939999999999998</v>
      </c>
      <c r="N250">
        <v>159.80000000000001</v>
      </c>
      <c r="O250">
        <v>1488</v>
      </c>
      <c r="P250">
        <v>19.29</v>
      </c>
      <c r="Q250">
        <v>9.2490000000000006</v>
      </c>
      <c r="R250">
        <v>174.9</v>
      </c>
      <c r="S250">
        <v>1584</v>
      </c>
      <c r="T250">
        <v>20.12</v>
      </c>
      <c r="U250">
        <v>9.5030000000000001</v>
      </c>
      <c r="V250">
        <v>190.9</v>
      </c>
      <c r="W250">
        <v>1683</v>
      </c>
    </row>
    <row r="251" spans="1:23" x14ac:dyDescent="0.45">
      <c r="A251" t="s">
        <v>215</v>
      </c>
      <c r="B251" t="s">
        <v>81</v>
      </c>
      <c r="C251" t="s">
        <v>121</v>
      </c>
      <c r="D251">
        <v>16.38</v>
      </c>
      <c r="E251">
        <v>7.2880000000000003</v>
      </c>
      <c r="F251">
        <v>186</v>
      </c>
      <c r="G251">
        <v>1807</v>
      </c>
      <c r="H251">
        <v>17.37</v>
      </c>
      <c r="I251">
        <v>7.5730000000000004</v>
      </c>
      <c r="J251">
        <v>209.4</v>
      </c>
      <c r="K251">
        <v>1958</v>
      </c>
      <c r="L251">
        <v>18.329999999999998</v>
      </c>
      <c r="M251">
        <v>7.8470000000000004</v>
      </c>
      <c r="N251">
        <v>233.6</v>
      </c>
      <c r="O251">
        <v>2108</v>
      </c>
      <c r="P251">
        <v>19.18</v>
      </c>
      <c r="Q251">
        <v>8.0839999999999996</v>
      </c>
      <c r="R251">
        <v>256.10000000000002</v>
      </c>
      <c r="S251">
        <v>2244</v>
      </c>
      <c r="T251">
        <v>20.04</v>
      </c>
      <c r="U251">
        <v>8.3209999999999997</v>
      </c>
      <c r="V251">
        <v>280.10000000000002</v>
      </c>
      <c r="W251">
        <v>2383</v>
      </c>
    </row>
    <row r="252" spans="1:23" x14ac:dyDescent="0.45">
      <c r="A252" t="s">
        <v>206</v>
      </c>
      <c r="B252" t="s">
        <v>81</v>
      </c>
      <c r="C252" t="s">
        <v>164</v>
      </c>
      <c r="D252">
        <v>16.2</v>
      </c>
      <c r="E252">
        <v>9.1850000000000005</v>
      </c>
      <c r="F252">
        <v>88.9</v>
      </c>
      <c r="G252">
        <v>1338</v>
      </c>
      <c r="H252">
        <v>17.18</v>
      </c>
      <c r="I252">
        <v>9.5500000000000007</v>
      </c>
      <c r="J252">
        <v>100.1</v>
      </c>
      <c r="K252">
        <v>1449</v>
      </c>
      <c r="L252">
        <v>18.14</v>
      </c>
      <c r="M252">
        <v>9.8979999999999997</v>
      </c>
      <c r="N252">
        <v>111.7</v>
      </c>
      <c r="O252">
        <v>1561</v>
      </c>
      <c r="P252">
        <v>18.989999999999998</v>
      </c>
      <c r="Q252">
        <v>10.201000000000001</v>
      </c>
      <c r="R252">
        <v>122.5</v>
      </c>
      <c r="S252">
        <v>1661</v>
      </c>
      <c r="T252">
        <v>19.850000000000001</v>
      </c>
      <c r="U252">
        <v>10.502000000000001</v>
      </c>
      <c r="V252">
        <v>134</v>
      </c>
      <c r="W252">
        <v>1764</v>
      </c>
    </row>
    <row r="253" spans="1:23" x14ac:dyDescent="0.45">
      <c r="A253" t="s">
        <v>183</v>
      </c>
      <c r="B253" t="s">
        <v>68</v>
      </c>
      <c r="C253" t="s">
        <v>121</v>
      </c>
      <c r="D253">
        <v>16.22</v>
      </c>
      <c r="E253">
        <v>8.2029999999999994</v>
      </c>
      <c r="F253">
        <v>125.3</v>
      </c>
      <c r="G253">
        <v>1492</v>
      </c>
      <c r="H253">
        <v>17.149999999999999</v>
      </c>
      <c r="I253">
        <v>8.5050000000000008</v>
      </c>
      <c r="J253">
        <v>140.69999999999999</v>
      </c>
      <c r="K253">
        <v>1617</v>
      </c>
      <c r="L253">
        <v>18.07</v>
      </c>
      <c r="M253">
        <v>8.7949999999999999</v>
      </c>
      <c r="N253">
        <v>156.69999999999999</v>
      </c>
      <c r="O253">
        <v>1741</v>
      </c>
      <c r="P253">
        <v>18.88</v>
      </c>
      <c r="Q253">
        <v>9.0459999999999994</v>
      </c>
      <c r="R253">
        <v>171.5</v>
      </c>
      <c r="S253">
        <v>1853</v>
      </c>
      <c r="T253">
        <v>19.7</v>
      </c>
      <c r="U253">
        <v>9.2970000000000006</v>
      </c>
      <c r="V253">
        <v>187.3</v>
      </c>
      <c r="W253">
        <v>1968</v>
      </c>
    </row>
    <row r="254" spans="1:23" x14ac:dyDescent="0.45">
      <c r="A254" t="s">
        <v>180</v>
      </c>
      <c r="B254" t="s">
        <v>81</v>
      </c>
      <c r="C254" t="s">
        <v>86</v>
      </c>
      <c r="D254">
        <v>15.95</v>
      </c>
      <c r="E254">
        <v>8.8819999999999997</v>
      </c>
      <c r="F254">
        <v>92.4</v>
      </c>
      <c r="G254">
        <v>1168</v>
      </c>
      <c r="H254">
        <v>16.93</v>
      </c>
      <c r="I254">
        <v>9.2409999999999997</v>
      </c>
      <c r="J254">
        <v>104.2</v>
      </c>
      <c r="K254">
        <v>1265</v>
      </c>
      <c r="L254">
        <v>17.89</v>
      </c>
      <c r="M254">
        <v>9.5850000000000009</v>
      </c>
      <c r="N254">
        <v>116.4</v>
      </c>
      <c r="O254">
        <v>1363</v>
      </c>
      <c r="P254">
        <v>18.73</v>
      </c>
      <c r="Q254">
        <v>9.8810000000000002</v>
      </c>
      <c r="R254">
        <v>127.7</v>
      </c>
      <c r="S254">
        <v>1450</v>
      </c>
      <c r="T254">
        <v>19.59</v>
      </c>
      <c r="U254">
        <v>10.176</v>
      </c>
      <c r="V254">
        <v>139.69999999999999</v>
      </c>
      <c r="W254">
        <v>1540</v>
      </c>
    </row>
    <row r="255" spans="1:23" x14ac:dyDescent="0.45">
      <c r="A255" t="s">
        <v>212</v>
      </c>
      <c r="B255" t="s">
        <v>71</v>
      </c>
      <c r="C255" t="s">
        <v>121</v>
      </c>
      <c r="D255">
        <v>15.88</v>
      </c>
      <c r="E255">
        <v>7.4749999999999996</v>
      </c>
      <c r="F255">
        <v>152.19999999999999</v>
      </c>
      <c r="G255">
        <v>1555</v>
      </c>
      <c r="H255">
        <v>16.82</v>
      </c>
      <c r="I255">
        <v>7.7629999999999999</v>
      </c>
      <c r="J255">
        <v>171.2</v>
      </c>
      <c r="K255">
        <v>1684</v>
      </c>
      <c r="L255">
        <v>17.75</v>
      </c>
      <c r="M255">
        <v>8.0410000000000004</v>
      </c>
      <c r="N255">
        <v>191</v>
      </c>
      <c r="O255">
        <v>1814</v>
      </c>
      <c r="P255">
        <v>18.57</v>
      </c>
      <c r="Q255">
        <v>8.2810000000000006</v>
      </c>
      <c r="R255">
        <v>209.3</v>
      </c>
      <c r="S255">
        <v>1930</v>
      </c>
      <c r="T255">
        <v>19.399999999999999</v>
      </c>
      <c r="U255">
        <v>8.5220000000000002</v>
      </c>
      <c r="V255">
        <v>228.8</v>
      </c>
      <c r="W255">
        <v>2050</v>
      </c>
    </row>
    <row r="256" spans="1:23" x14ac:dyDescent="0.45">
      <c r="A256" t="s">
        <v>258</v>
      </c>
      <c r="B256" t="s">
        <v>81</v>
      </c>
      <c r="C256" t="s">
        <v>164</v>
      </c>
      <c r="D256">
        <v>15.89</v>
      </c>
      <c r="E256">
        <v>8.5060000000000002</v>
      </c>
      <c r="F256">
        <v>103.6</v>
      </c>
      <c r="G256">
        <v>1216</v>
      </c>
      <c r="H256">
        <v>16.82</v>
      </c>
      <c r="I256">
        <v>8.8249999999999993</v>
      </c>
      <c r="J256">
        <v>116.4</v>
      </c>
      <c r="K256">
        <v>1318</v>
      </c>
      <c r="L256">
        <v>17.73</v>
      </c>
      <c r="M256">
        <v>9.1310000000000002</v>
      </c>
      <c r="N256">
        <v>129.69999999999999</v>
      </c>
      <c r="O256">
        <v>1419</v>
      </c>
      <c r="P256">
        <v>18.53</v>
      </c>
      <c r="Q256">
        <v>9.3960000000000008</v>
      </c>
      <c r="R256">
        <v>142.1</v>
      </c>
      <c r="S256">
        <v>1510</v>
      </c>
      <c r="T256">
        <v>19.34</v>
      </c>
      <c r="U256">
        <v>9.6609999999999996</v>
      </c>
      <c r="V256">
        <v>155.19999999999999</v>
      </c>
      <c r="W256">
        <v>1604</v>
      </c>
    </row>
    <row r="257" spans="1:23" x14ac:dyDescent="0.45">
      <c r="A257" t="s">
        <v>236</v>
      </c>
      <c r="B257" t="s">
        <v>81</v>
      </c>
      <c r="C257" t="s">
        <v>164</v>
      </c>
      <c r="D257">
        <v>15.86</v>
      </c>
      <c r="E257">
        <v>7.9009999999999998</v>
      </c>
      <c r="F257">
        <v>128.1</v>
      </c>
      <c r="G257">
        <v>1458</v>
      </c>
      <c r="H257">
        <v>16.79</v>
      </c>
      <c r="I257">
        <v>8.1999999999999993</v>
      </c>
      <c r="J257">
        <v>144</v>
      </c>
      <c r="K257">
        <v>1579</v>
      </c>
      <c r="L257">
        <v>17.7</v>
      </c>
      <c r="M257">
        <v>8.4870000000000001</v>
      </c>
      <c r="N257">
        <v>160.5</v>
      </c>
      <c r="O257">
        <v>1701</v>
      </c>
      <c r="P257">
        <v>18.5</v>
      </c>
      <c r="Q257">
        <v>8.7349999999999994</v>
      </c>
      <c r="R257">
        <v>175.9</v>
      </c>
      <c r="S257">
        <v>1810</v>
      </c>
      <c r="T257">
        <v>19.32</v>
      </c>
      <c r="U257">
        <v>8.9830000000000005</v>
      </c>
      <c r="V257">
        <v>192.1</v>
      </c>
      <c r="W257">
        <v>1923</v>
      </c>
    </row>
    <row r="258" spans="1:23" x14ac:dyDescent="0.45">
      <c r="A258" t="s">
        <v>191</v>
      </c>
      <c r="B258" t="s">
        <v>81</v>
      </c>
      <c r="C258" t="s">
        <v>121</v>
      </c>
      <c r="D258">
        <v>15.56</v>
      </c>
      <c r="E258">
        <v>8.3239999999999998</v>
      </c>
      <c r="F258">
        <v>101.6</v>
      </c>
      <c r="G258">
        <v>1403</v>
      </c>
      <c r="H258">
        <v>16.5</v>
      </c>
      <c r="I258">
        <v>8.6549999999999994</v>
      </c>
      <c r="J258">
        <v>114.4</v>
      </c>
      <c r="K258">
        <v>1520</v>
      </c>
      <c r="L258">
        <v>17.43</v>
      </c>
      <c r="M258">
        <v>8.9719999999999995</v>
      </c>
      <c r="N258">
        <v>127.7</v>
      </c>
      <c r="O258">
        <v>1636</v>
      </c>
      <c r="P258">
        <v>18.239999999999998</v>
      </c>
      <c r="Q258">
        <v>9.2469999999999999</v>
      </c>
      <c r="R258">
        <v>140.1</v>
      </c>
      <c r="S258">
        <v>1742</v>
      </c>
      <c r="T258">
        <v>19.07</v>
      </c>
      <c r="U258">
        <v>9.5210000000000008</v>
      </c>
      <c r="V258">
        <v>153.19999999999999</v>
      </c>
      <c r="W258">
        <v>1850</v>
      </c>
    </row>
    <row r="259" spans="1:23" x14ac:dyDescent="0.45">
      <c r="A259" t="s">
        <v>182</v>
      </c>
      <c r="B259" t="s">
        <v>68</v>
      </c>
      <c r="C259" t="s">
        <v>121</v>
      </c>
      <c r="D259">
        <v>15.54</v>
      </c>
      <c r="E259">
        <v>7.6959999999999997</v>
      </c>
      <c r="F259">
        <v>127.9</v>
      </c>
      <c r="G259">
        <v>1476</v>
      </c>
      <c r="H259">
        <v>16.440000000000001</v>
      </c>
      <c r="I259">
        <v>7.9809999999999999</v>
      </c>
      <c r="J259">
        <v>143.69999999999999</v>
      </c>
      <c r="K259">
        <v>1599</v>
      </c>
      <c r="L259">
        <v>17.32</v>
      </c>
      <c r="M259">
        <v>8.2550000000000008</v>
      </c>
      <c r="N259">
        <v>160.1</v>
      </c>
      <c r="O259">
        <v>1722</v>
      </c>
      <c r="P259">
        <v>18.100000000000001</v>
      </c>
      <c r="Q259">
        <v>8.4920000000000009</v>
      </c>
      <c r="R259">
        <v>175.3</v>
      </c>
      <c r="S259">
        <v>1833</v>
      </c>
      <c r="T259">
        <v>18.89</v>
      </c>
      <c r="U259">
        <v>8.7279999999999998</v>
      </c>
      <c r="V259">
        <v>191.4</v>
      </c>
      <c r="W259">
        <v>1947</v>
      </c>
    </row>
    <row r="260" spans="1:23" x14ac:dyDescent="0.45">
      <c r="A260" t="s">
        <v>212</v>
      </c>
      <c r="B260" t="s">
        <v>68</v>
      </c>
      <c r="C260" t="s">
        <v>121</v>
      </c>
      <c r="D260">
        <v>15.51</v>
      </c>
      <c r="E260">
        <v>7.3040000000000003</v>
      </c>
      <c r="F260">
        <v>148.69999999999999</v>
      </c>
      <c r="G260">
        <v>1555</v>
      </c>
      <c r="H260">
        <v>16.41</v>
      </c>
      <c r="I260">
        <v>7.5730000000000004</v>
      </c>
      <c r="J260">
        <v>167</v>
      </c>
      <c r="K260">
        <v>1684</v>
      </c>
      <c r="L260">
        <v>17.29</v>
      </c>
      <c r="M260">
        <v>7.8310000000000004</v>
      </c>
      <c r="N260">
        <v>186</v>
      </c>
      <c r="O260">
        <v>1814</v>
      </c>
      <c r="P260">
        <v>18.059999999999999</v>
      </c>
      <c r="Q260">
        <v>8.0540000000000003</v>
      </c>
      <c r="R260">
        <v>203.6</v>
      </c>
      <c r="S260">
        <v>1930</v>
      </c>
      <c r="T260">
        <v>18.84</v>
      </c>
      <c r="U260">
        <v>8.2780000000000005</v>
      </c>
      <c r="V260">
        <v>222.3</v>
      </c>
      <c r="W260">
        <v>2050</v>
      </c>
    </row>
    <row r="261" spans="1:23" x14ac:dyDescent="0.45">
      <c r="A261" t="s">
        <v>206</v>
      </c>
      <c r="B261" t="s">
        <v>81</v>
      </c>
      <c r="C261" t="s">
        <v>121</v>
      </c>
      <c r="D261">
        <v>15.28</v>
      </c>
      <c r="E261">
        <v>8.6639999999999997</v>
      </c>
      <c r="F261">
        <v>83.8</v>
      </c>
      <c r="G261">
        <v>1338</v>
      </c>
      <c r="H261">
        <v>16.239999999999998</v>
      </c>
      <c r="I261">
        <v>9.0250000000000004</v>
      </c>
      <c r="J261">
        <v>94.6</v>
      </c>
      <c r="K261">
        <v>1449</v>
      </c>
      <c r="L261">
        <v>17.170000000000002</v>
      </c>
      <c r="M261">
        <v>9.3689999999999998</v>
      </c>
      <c r="N261">
        <v>105.7</v>
      </c>
      <c r="O261">
        <v>1561</v>
      </c>
      <c r="P261">
        <v>18</v>
      </c>
      <c r="Q261">
        <v>9.6679999999999993</v>
      </c>
      <c r="R261">
        <v>116.1</v>
      </c>
      <c r="S261">
        <v>1661</v>
      </c>
      <c r="T261">
        <v>18.829999999999998</v>
      </c>
      <c r="U261">
        <v>9.9649999999999999</v>
      </c>
      <c r="V261">
        <v>127.2</v>
      </c>
      <c r="W261">
        <v>1764</v>
      </c>
    </row>
    <row r="262" spans="1:23" x14ac:dyDescent="0.45">
      <c r="A262" t="s">
        <v>221</v>
      </c>
      <c r="B262" t="s">
        <v>68</v>
      </c>
      <c r="C262" t="s">
        <v>164</v>
      </c>
      <c r="D262">
        <v>15.39</v>
      </c>
      <c r="E262">
        <v>8.1720000000000006</v>
      </c>
      <c r="F262">
        <v>102.9</v>
      </c>
      <c r="G262">
        <v>1324</v>
      </c>
      <c r="H262">
        <v>16.28</v>
      </c>
      <c r="I262">
        <v>8.4719999999999995</v>
      </c>
      <c r="J262">
        <v>115.6</v>
      </c>
      <c r="K262">
        <v>1434</v>
      </c>
      <c r="L262">
        <v>17.149999999999999</v>
      </c>
      <c r="M262">
        <v>8.76</v>
      </c>
      <c r="N262">
        <v>128.69999999999999</v>
      </c>
      <c r="O262">
        <v>1544</v>
      </c>
      <c r="P262">
        <v>17.91</v>
      </c>
      <c r="Q262">
        <v>9.0090000000000003</v>
      </c>
      <c r="R262">
        <v>140.9</v>
      </c>
      <c r="S262">
        <v>1644</v>
      </c>
      <c r="T262">
        <v>18.690000000000001</v>
      </c>
      <c r="U262">
        <v>9.2579999999999991</v>
      </c>
      <c r="V262">
        <v>153.80000000000001</v>
      </c>
      <c r="W262">
        <v>1746</v>
      </c>
    </row>
    <row r="263" spans="1:23" x14ac:dyDescent="0.45">
      <c r="A263" t="s">
        <v>258</v>
      </c>
      <c r="B263" t="s">
        <v>81</v>
      </c>
      <c r="C263" t="s">
        <v>196</v>
      </c>
      <c r="D263">
        <v>15.32</v>
      </c>
      <c r="E263">
        <v>8.1999999999999993</v>
      </c>
      <c r="F263">
        <v>99.9</v>
      </c>
      <c r="G263">
        <v>1216</v>
      </c>
      <c r="H263">
        <v>16.239999999999998</v>
      </c>
      <c r="I263">
        <v>8.5229999999999997</v>
      </c>
      <c r="J263">
        <v>112.4</v>
      </c>
      <c r="K263">
        <v>1318</v>
      </c>
      <c r="L263">
        <v>17.149999999999999</v>
      </c>
      <c r="M263">
        <v>8.8320000000000007</v>
      </c>
      <c r="N263">
        <v>125.5</v>
      </c>
      <c r="O263">
        <v>1419</v>
      </c>
      <c r="P263">
        <v>17.940000000000001</v>
      </c>
      <c r="Q263">
        <v>9.0990000000000002</v>
      </c>
      <c r="R263">
        <v>137.6</v>
      </c>
      <c r="S263">
        <v>1510</v>
      </c>
      <c r="T263">
        <v>18.75</v>
      </c>
      <c r="U263">
        <v>9.3659999999999997</v>
      </c>
      <c r="V263">
        <v>150.4</v>
      </c>
      <c r="W263">
        <v>1604</v>
      </c>
    </row>
    <row r="264" spans="1:23" x14ac:dyDescent="0.45">
      <c r="A264" t="s">
        <v>289</v>
      </c>
      <c r="B264" t="s">
        <v>68</v>
      </c>
      <c r="C264" t="s">
        <v>72</v>
      </c>
      <c r="D264">
        <v>15.23</v>
      </c>
      <c r="E264">
        <v>7.5039999999999996</v>
      </c>
      <c r="F264">
        <v>127.5</v>
      </c>
      <c r="G264">
        <v>1275</v>
      </c>
      <c r="H264">
        <v>16.170000000000002</v>
      </c>
      <c r="I264">
        <v>7.8049999999999997</v>
      </c>
      <c r="J264">
        <v>143.69999999999999</v>
      </c>
      <c r="K264">
        <v>1382</v>
      </c>
      <c r="L264">
        <v>17.079999999999998</v>
      </c>
      <c r="M264">
        <v>8.0939999999999994</v>
      </c>
      <c r="N264">
        <v>160.4</v>
      </c>
      <c r="O264">
        <v>1488</v>
      </c>
      <c r="P264">
        <v>17.88</v>
      </c>
      <c r="Q264">
        <v>8.343</v>
      </c>
      <c r="R264">
        <v>176</v>
      </c>
      <c r="S264">
        <v>1583</v>
      </c>
      <c r="T264">
        <v>18.690000000000001</v>
      </c>
      <c r="U264">
        <v>8.5909999999999993</v>
      </c>
      <c r="V264">
        <v>192.5</v>
      </c>
      <c r="W264">
        <v>1682</v>
      </c>
    </row>
    <row r="265" spans="1:23" x14ac:dyDescent="0.45">
      <c r="A265" t="s">
        <v>229</v>
      </c>
      <c r="B265" t="s">
        <v>68</v>
      </c>
      <c r="C265" t="s">
        <v>164</v>
      </c>
      <c r="D265">
        <v>15.34</v>
      </c>
      <c r="E265">
        <v>7.718</v>
      </c>
      <c r="F265">
        <v>120.4</v>
      </c>
      <c r="G265">
        <v>1655</v>
      </c>
      <c r="H265">
        <v>16.21</v>
      </c>
      <c r="I265">
        <v>7.9969999999999999</v>
      </c>
      <c r="J265">
        <v>135.1</v>
      </c>
      <c r="K265">
        <v>1793</v>
      </c>
      <c r="L265">
        <v>17.07</v>
      </c>
      <c r="M265">
        <v>8.2639999999999993</v>
      </c>
      <c r="N265">
        <v>150.4</v>
      </c>
      <c r="O265">
        <v>1931</v>
      </c>
      <c r="P265">
        <v>17.82</v>
      </c>
      <c r="Q265">
        <v>8.4969999999999999</v>
      </c>
      <c r="R265">
        <v>164.6</v>
      </c>
      <c r="S265">
        <v>2055</v>
      </c>
      <c r="T265">
        <v>18.59</v>
      </c>
      <c r="U265">
        <v>8.7279999999999998</v>
      </c>
      <c r="V265">
        <v>179.6</v>
      </c>
      <c r="W265">
        <v>2183</v>
      </c>
    </row>
    <row r="266" spans="1:23" x14ac:dyDescent="0.45">
      <c r="A266" t="s">
        <v>170</v>
      </c>
      <c r="B266" t="s">
        <v>68</v>
      </c>
      <c r="C266" t="s">
        <v>144</v>
      </c>
      <c r="D266">
        <v>15.28</v>
      </c>
      <c r="E266">
        <v>7.6189999999999998</v>
      </c>
      <c r="F266">
        <v>123.3</v>
      </c>
      <c r="G266">
        <v>1615</v>
      </c>
      <c r="H266">
        <v>16.16</v>
      </c>
      <c r="I266">
        <v>7.9</v>
      </c>
      <c r="J266">
        <v>138.5</v>
      </c>
      <c r="K266">
        <v>1750</v>
      </c>
      <c r="L266">
        <v>17.03</v>
      </c>
      <c r="M266">
        <v>8.1690000000000005</v>
      </c>
      <c r="N266">
        <v>154.19999999999999</v>
      </c>
      <c r="O266">
        <v>1885</v>
      </c>
      <c r="P266">
        <v>17.79</v>
      </c>
      <c r="Q266">
        <v>8.4030000000000005</v>
      </c>
      <c r="R266">
        <v>168.8</v>
      </c>
      <c r="S266">
        <v>2006</v>
      </c>
      <c r="T266">
        <v>18.559999999999999</v>
      </c>
      <c r="U266">
        <v>8.6359999999999992</v>
      </c>
      <c r="V266">
        <v>184.3</v>
      </c>
      <c r="W266">
        <v>2131</v>
      </c>
    </row>
    <row r="267" spans="1:23" x14ac:dyDescent="0.45">
      <c r="A267" t="s">
        <v>221</v>
      </c>
      <c r="B267" t="s">
        <v>68</v>
      </c>
      <c r="C267" t="s">
        <v>159</v>
      </c>
      <c r="D267">
        <v>15.25</v>
      </c>
      <c r="E267">
        <v>8.0950000000000006</v>
      </c>
      <c r="F267">
        <v>101.9</v>
      </c>
      <c r="G267">
        <v>1324</v>
      </c>
      <c r="H267">
        <v>16.149999999999999</v>
      </c>
      <c r="I267">
        <v>8.4019999999999992</v>
      </c>
      <c r="J267">
        <v>114.6</v>
      </c>
      <c r="K267">
        <v>1434</v>
      </c>
      <c r="L267">
        <v>17.02</v>
      </c>
      <c r="M267">
        <v>8.6950000000000003</v>
      </c>
      <c r="N267">
        <v>127.7</v>
      </c>
      <c r="O267">
        <v>1544</v>
      </c>
      <c r="P267">
        <v>17.8</v>
      </c>
      <c r="Q267">
        <v>8.9499999999999993</v>
      </c>
      <c r="R267">
        <v>139.9</v>
      </c>
      <c r="S267">
        <v>1644</v>
      </c>
      <c r="T267">
        <v>18.579999999999998</v>
      </c>
      <c r="U267">
        <v>9.2040000000000006</v>
      </c>
      <c r="V267">
        <v>152.80000000000001</v>
      </c>
      <c r="W267">
        <v>1746</v>
      </c>
    </row>
    <row r="268" spans="1:23" x14ac:dyDescent="0.45">
      <c r="A268" t="s">
        <v>260</v>
      </c>
      <c r="B268" t="s">
        <v>68</v>
      </c>
      <c r="C268" t="s">
        <v>84</v>
      </c>
      <c r="D268">
        <v>15.27</v>
      </c>
      <c r="E268">
        <v>9</v>
      </c>
      <c r="F268">
        <v>74.599999999999994</v>
      </c>
      <c r="G268">
        <v>948</v>
      </c>
      <c r="H268">
        <v>16.13</v>
      </c>
      <c r="I268">
        <v>9.32</v>
      </c>
      <c r="J268">
        <v>83.7</v>
      </c>
      <c r="K268">
        <v>1027</v>
      </c>
      <c r="L268">
        <v>16.98</v>
      </c>
      <c r="M268">
        <v>9.6270000000000007</v>
      </c>
      <c r="N268">
        <v>93.1</v>
      </c>
      <c r="O268">
        <v>1106</v>
      </c>
      <c r="P268">
        <v>17.72</v>
      </c>
      <c r="Q268">
        <v>9.8919999999999995</v>
      </c>
      <c r="R268">
        <v>101.8</v>
      </c>
      <c r="S268">
        <v>1177</v>
      </c>
      <c r="T268">
        <v>18.47</v>
      </c>
      <c r="U268">
        <v>10.157</v>
      </c>
      <c r="V268">
        <v>111</v>
      </c>
      <c r="W268">
        <v>1250</v>
      </c>
    </row>
    <row r="269" spans="1:23" x14ac:dyDescent="0.45">
      <c r="A269" t="s">
        <v>271</v>
      </c>
      <c r="B269" t="s">
        <v>68</v>
      </c>
      <c r="C269" t="s">
        <v>168</v>
      </c>
      <c r="D269">
        <v>15.16</v>
      </c>
      <c r="E269">
        <v>7.0919999999999996</v>
      </c>
      <c r="F269">
        <v>148.30000000000001</v>
      </c>
      <c r="G269">
        <v>1746</v>
      </c>
      <c r="H269">
        <v>16.02</v>
      </c>
      <c r="I269">
        <v>7.3460000000000001</v>
      </c>
      <c r="J269">
        <v>166.4</v>
      </c>
      <c r="K269">
        <v>1891</v>
      </c>
      <c r="L269">
        <v>16.87</v>
      </c>
      <c r="M269">
        <v>7.59</v>
      </c>
      <c r="N269">
        <v>185.1</v>
      </c>
      <c r="O269">
        <v>2037</v>
      </c>
      <c r="P269">
        <v>17.61</v>
      </c>
      <c r="Q269">
        <v>7.8010000000000002</v>
      </c>
      <c r="R269">
        <v>202.5</v>
      </c>
      <c r="S269">
        <v>2168</v>
      </c>
      <c r="T269">
        <v>18.36</v>
      </c>
      <c r="U269">
        <v>8.0129999999999999</v>
      </c>
      <c r="V269">
        <v>220.9</v>
      </c>
      <c r="W269">
        <v>2303</v>
      </c>
    </row>
    <row r="270" spans="1:23" x14ac:dyDescent="0.45">
      <c r="A270" t="s">
        <v>244</v>
      </c>
      <c r="B270" t="s">
        <v>68</v>
      </c>
      <c r="C270" t="s">
        <v>121</v>
      </c>
      <c r="D270">
        <v>15.15</v>
      </c>
      <c r="E270">
        <v>7.218</v>
      </c>
      <c r="F270">
        <v>140.1</v>
      </c>
      <c r="G270">
        <v>1470</v>
      </c>
      <c r="H270">
        <v>16.02</v>
      </c>
      <c r="I270">
        <v>7.48</v>
      </c>
      <c r="J270">
        <v>157.30000000000001</v>
      </c>
      <c r="K270">
        <v>1592</v>
      </c>
      <c r="L270">
        <v>16.86</v>
      </c>
      <c r="M270">
        <v>7.7309999999999999</v>
      </c>
      <c r="N270">
        <v>175.1</v>
      </c>
      <c r="O270">
        <v>1714</v>
      </c>
      <c r="P270">
        <v>17.61</v>
      </c>
      <c r="Q270">
        <v>7.9480000000000004</v>
      </c>
      <c r="R270">
        <v>191.6</v>
      </c>
      <c r="S270">
        <v>1825</v>
      </c>
      <c r="T270">
        <v>18.37</v>
      </c>
      <c r="U270">
        <v>8.1660000000000004</v>
      </c>
      <c r="V270">
        <v>209.1</v>
      </c>
      <c r="W270">
        <v>1938</v>
      </c>
    </row>
    <row r="271" spans="1:23" x14ac:dyDescent="0.45">
      <c r="A271" t="s">
        <v>258</v>
      </c>
      <c r="B271" t="s">
        <v>81</v>
      </c>
      <c r="C271" t="s">
        <v>121</v>
      </c>
      <c r="D271">
        <v>15.02</v>
      </c>
      <c r="E271">
        <v>8.0419999999999998</v>
      </c>
      <c r="F271">
        <v>97.9</v>
      </c>
      <c r="G271">
        <v>1216</v>
      </c>
      <c r="H271">
        <v>15.93</v>
      </c>
      <c r="I271">
        <v>8.3580000000000005</v>
      </c>
      <c r="J271">
        <v>110.2</v>
      </c>
      <c r="K271">
        <v>1318</v>
      </c>
      <c r="L271">
        <v>16.809999999999999</v>
      </c>
      <c r="M271">
        <v>8.66</v>
      </c>
      <c r="N271">
        <v>123</v>
      </c>
      <c r="O271">
        <v>1419</v>
      </c>
      <c r="P271">
        <v>17.59</v>
      </c>
      <c r="Q271">
        <v>8.9209999999999994</v>
      </c>
      <c r="R271">
        <v>134.9</v>
      </c>
      <c r="S271">
        <v>1510</v>
      </c>
      <c r="T271">
        <v>18.38</v>
      </c>
      <c r="U271">
        <v>9.1820000000000004</v>
      </c>
      <c r="V271">
        <v>147.5</v>
      </c>
      <c r="W271">
        <v>1604</v>
      </c>
    </row>
    <row r="272" spans="1:23" x14ac:dyDescent="0.45">
      <c r="A272" t="s">
        <v>177</v>
      </c>
      <c r="B272" t="s">
        <v>68</v>
      </c>
      <c r="C272" t="s">
        <v>86</v>
      </c>
      <c r="D272">
        <v>15.08</v>
      </c>
      <c r="E272">
        <v>8.1129999999999995</v>
      </c>
      <c r="F272">
        <v>96.8</v>
      </c>
      <c r="G272">
        <v>932</v>
      </c>
      <c r="H272">
        <v>15.95</v>
      </c>
      <c r="I272">
        <v>8.4120000000000008</v>
      </c>
      <c r="J272">
        <v>108.8</v>
      </c>
      <c r="K272">
        <v>1010</v>
      </c>
      <c r="L272">
        <v>16.8</v>
      </c>
      <c r="M272">
        <v>8.6969999999999992</v>
      </c>
      <c r="N272">
        <v>121.1</v>
      </c>
      <c r="O272">
        <v>1088</v>
      </c>
      <c r="P272">
        <v>17.55</v>
      </c>
      <c r="Q272">
        <v>8.9440000000000008</v>
      </c>
      <c r="R272">
        <v>132.5</v>
      </c>
      <c r="S272">
        <v>1158</v>
      </c>
      <c r="T272">
        <v>18.309999999999999</v>
      </c>
      <c r="U272">
        <v>9.19</v>
      </c>
      <c r="V272">
        <v>144.69999999999999</v>
      </c>
      <c r="W272">
        <v>1230</v>
      </c>
    </row>
    <row r="273" spans="1:23" x14ac:dyDescent="0.45">
      <c r="A273" t="s">
        <v>162</v>
      </c>
      <c r="B273" t="s">
        <v>81</v>
      </c>
      <c r="C273" t="s">
        <v>72</v>
      </c>
      <c r="D273">
        <v>14.96</v>
      </c>
      <c r="E273">
        <v>6.7690000000000001</v>
      </c>
      <c r="F273">
        <v>161.4</v>
      </c>
      <c r="G273">
        <v>1361</v>
      </c>
      <c r="H273">
        <v>15.88</v>
      </c>
      <c r="I273">
        <v>7.0430000000000001</v>
      </c>
      <c r="J273">
        <v>181.9</v>
      </c>
      <c r="K273">
        <v>1474</v>
      </c>
      <c r="L273">
        <v>16.78</v>
      </c>
      <c r="M273">
        <v>7.3049999999999997</v>
      </c>
      <c r="N273">
        <v>203.2</v>
      </c>
      <c r="O273">
        <v>1588</v>
      </c>
      <c r="P273">
        <v>17.57</v>
      </c>
      <c r="Q273">
        <v>7.532</v>
      </c>
      <c r="R273">
        <v>223</v>
      </c>
      <c r="S273">
        <v>1690</v>
      </c>
      <c r="T273">
        <v>18.37</v>
      </c>
      <c r="U273">
        <v>7.758</v>
      </c>
      <c r="V273">
        <v>244</v>
      </c>
      <c r="W273">
        <v>1795</v>
      </c>
    </row>
    <row r="274" spans="1:23" x14ac:dyDescent="0.45">
      <c r="A274" t="s">
        <v>286</v>
      </c>
      <c r="B274" t="s">
        <v>68</v>
      </c>
      <c r="C274" t="s">
        <v>121</v>
      </c>
      <c r="D274">
        <v>14.83</v>
      </c>
      <c r="E274">
        <v>7.609</v>
      </c>
      <c r="F274">
        <v>109.7</v>
      </c>
      <c r="G274">
        <v>1258</v>
      </c>
      <c r="H274">
        <v>15.66</v>
      </c>
      <c r="I274">
        <v>7.8760000000000003</v>
      </c>
      <c r="J274">
        <v>123</v>
      </c>
      <c r="K274">
        <v>1363</v>
      </c>
      <c r="L274">
        <v>16.47</v>
      </c>
      <c r="M274">
        <v>8.1310000000000002</v>
      </c>
      <c r="N274">
        <v>136.80000000000001</v>
      </c>
      <c r="O274">
        <v>1468</v>
      </c>
      <c r="P274">
        <v>17.18</v>
      </c>
      <c r="Q274">
        <v>8.3520000000000003</v>
      </c>
      <c r="R274">
        <v>149.5</v>
      </c>
      <c r="S274">
        <v>1562</v>
      </c>
      <c r="T274">
        <v>17.899999999999999</v>
      </c>
      <c r="U274">
        <v>8.5730000000000004</v>
      </c>
      <c r="V274">
        <v>163</v>
      </c>
      <c r="W274">
        <v>1659</v>
      </c>
    </row>
    <row r="275" spans="1:23" x14ac:dyDescent="0.45">
      <c r="A275" t="s">
        <v>274</v>
      </c>
      <c r="B275" t="s">
        <v>68</v>
      </c>
      <c r="C275" t="s">
        <v>75</v>
      </c>
      <c r="D275">
        <v>14.75</v>
      </c>
      <c r="E275">
        <v>8.64</v>
      </c>
      <c r="F275">
        <v>73.400000000000006</v>
      </c>
      <c r="G275">
        <v>940</v>
      </c>
      <c r="H275">
        <v>15.61</v>
      </c>
      <c r="I275">
        <v>8.9600000000000009</v>
      </c>
      <c r="J275">
        <v>82.5</v>
      </c>
      <c r="K275">
        <v>1019</v>
      </c>
      <c r="L275">
        <v>16.440000000000001</v>
      </c>
      <c r="M275">
        <v>9.2650000000000006</v>
      </c>
      <c r="N275">
        <v>91.9</v>
      </c>
      <c r="O275">
        <v>1097</v>
      </c>
      <c r="P275">
        <v>17.170000000000002</v>
      </c>
      <c r="Q275">
        <v>9.5280000000000005</v>
      </c>
      <c r="R275">
        <v>100.5</v>
      </c>
      <c r="S275">
        <v>1167</v>
      </c>
      <c r="T275">
        <v>17.91</v>
      </c>
      <c r="U275">
        <v>9.7899999999999991</v>
      </c>
      <c r="V275">
        <v>109.7</v>
      </c>
      <c r="W275">
        <v>1240</v>
      </c>
    </row>
    <row r="276" spans="1:23" x14ac:dyDescent="0.45">
      <c r="A276" t="s">
        <v>271</v>
      </c>
      <c r="B276" t="s">
        <v>68</v>
      </c>
      <c r="C276" t="s">
        <v>121</v>
      </c>
      <c r="D276">
        <v>14.5</v>
      </c>
      <c r="E276">
        <v>6.782</v>
      </c>
      <c r="F276">
        <v>141.80000000000001</v>
      </c>
      <c r="G276">
        <v>1746</v>
      </c>
      <c r="H276">
        <v>15.33</v>
      </c>
      <c r="I276">
        <v>7.03</v>
      </c>
      <c r="J276">
        <v>159.19999999999999</v>
      </c>
      <c r="K276">
        <v>1891</v>
      </c>
      <c r="L276">
        <v>16.149999999999999</v>
      </c>
      <c r="M276">
        <v>7.2670000000000003</v>
      </c>
      <c r="N276">
        <v>177.2</v>
      </c>
      <c r="O276">
        <v>2037</v>
      </c>
      <c r="P276">
        <v>16.87</v>
      </c>
      <c r="Q276">
        <v>7.4740000000000002</v>
      </c>
      <c r="R276">
        <v>194</v>
      </c>
      <c r="S276">
        <v>2168</v>
      </c>
      <c r="T276">
        <v>17.600000000000001</v>
      </c>
      <c r="U276">
        <v>7.68</v>
      </c>
      <c r="V276">
        <v>211.8</v>
      </c>
      <c r="W276">
        <v>2303</v>
      </c>
    </row>
    <row r="277" spans="1:23" x14ac:dyDescent="0.45">
      <c r="A277" t="s">
        <v>251</v>
      </c>
      <c r="B277" t="s">
        <v>68</v>
      </c>
      <c r="C277" t="s">
        <v>164</v>
      </c>
      <c r="D277">
        <v>13.87</v>
      </c>
      <c r="E277">
        <v>8.5739999999999998</v>
      </c>
      <c r="F277">
        <v>58.7</v>
      </c>
      <c r="G277">
        <v>905</v>
      </c>
      <c r="H277">
        <v>14.67</v>
      </c>
      <c r="I277">
        <v>8.891</v>
      </c>
      <c r="J277">
        <v>65.900000000000006</v>
      </c>
      <c r="K277">
        <v>981</v>
      </c>
      <c r="L277">
        <v>15.45</v>
      </c>
      <c r="M277">
        <v>9.1940000000000008</v>
      </c>
      <c r="N277">
        <v>73.400000000000006</v>
      </c>
      <c r="O277">
        <v>1056</v>
      </c>
      <c r="P277">
        <v>16.149999999999999</v>
      </c>
      <c r="Q277">
        <v>9.4570000000000007</v>
      </c>
      <c r="R277">
        <v>80.400000000000006</v>
      </c>
      <c r="S277">
        <v>1124</v>
      </c>
      <c r="T277">
        <v>16.84</v>
      </c>
      <c r="U277">
        <v>9.718</v>
      </c>
      <c r="V277">
        <v>87.7</v>
      </c>
      <c r="W277">
        <v>1194</v>
      </c>
    </row>
    <row r="278" spans="1:23" x14ac:dyDescent="0.45">
      <c r="A278" t="s">
        <v>268</v>
      </c>
      <c r="B278" t="s">
        <v>68</v>
      </c>
      <c r="C278" t="s">
        <v>144</v>
      </c>
      <c r="D278">
        <v>13.82</v>
      </c>
      <c r="E278">
        <v>7.1230000000000002</v>
      </c>
      <c r="F278">
        <v>100.9</v>
      </c>
      <c r="G278">
        <v>1275</v>
      </c>
      <c r="H278">
        <v>14.61</v>
      </c>
      <c r="I278">
        <v>7.3840000000000003</v>
      </c>
      <c r="J278">
        <v>113.3</v>
      </c>
      <c r="K278">
        <v>1382</v>
      </c>
      <c r="L278">
        <v>15.39</v>
      </c>
      <c r="M278">
        <v>7.6349999999999998</v>
      </c>
      <c r="N278">
        <v>126.1</v>
      </c>
      <c r="O278">
        <v>1488</v>
      </c>
      <c r="P278">
        <v>16.079999999999998</v>
      </c>
      <c r="Q278">
        <v>7.8520000000000003</v>
      </c>
      <c r="R278">
        <v>138</v>
      </c>
      <c r="S278">
        <v>1583</v>
      </c>
      <c r="T278">
        <v>16.77</v>
      </c>
      <c r="U278">
        <v>8.0690000000000008</v>
      </c>
      <c r="V278">
        <v>150.69999999999999</v>
      </c>
      <c r="W278">
        <v>1682</v>
      </c>
    </row>
    <row r="279" spans="1:23" x14ac:dyDescent="0.45">
      <c r="A279" t="s">
        <v>233</v>
      </c>
      <c r="B279" t="s">
        <v>81</v>
      </c>
      <c r="C279" t="s">
        <v>164</v>
      </c>
      <c r="D279">
        <v>13.76</v>
      </c>
      <c r="E279">
        <v>7.04</v>
      </c>
      <c r="F279">
        <v>102.9</v>
      </c>
      <c r="G279">
        <v>1216</v>
      </c>
      <c r="H279">
        <v>14.57</v>
      </c>
      <c r="I279">
        <v>7.3040000000000003</v>
      </c>
      <c r="J279">
        <v>115.6</v>
      </c>
      <c r="K279">
        <v>1318</v>
      </c>
      <c r="L279">
        <v>15.36</v>
      </c>
      <c r="M279">
        <v>7.5570000000000004</v>
      </c>
      <c r="N279">
        <v>128.80000000000001</v>
      </c>
      <c r="O279">
        <v>1419</v>
      </c>
      <c r="P279">
        <v>16.05</v>
      </c>
      <c r="Q279">
        <v>7.7759999999999998</v>
      </c>
      <c r="R279">
        <v>141.1</v>
      </c>
      <c r="S279">
        <v>1510</v>
      </c>
      <c r="T279">
        <v>16.75</v>
      </c>
      <c r="U279">
        <v>7.9950000000000001</v>
      </c>
      <c r="V279">
        <v>154.1</v>
      </c>
      <c r="W279">
        <v>1604</v>
      </c>
    </row>
    <row r="280" spans="1:23" x14ac:dyDescent="0.45">
      <c r="A280" t="s">
        <v>263</v>
      </c>
      <c r="B280" t="s">
        <v>68</v>
      </c>
      <c r="C280" t="s">
        <v>121</v>
      </c>
      <c r="D280">
        <v>13.75</v>
      </c>
      <c r="E280">
        <v>7.3209999999999997</v>
      </c>
      <c r="F280">
        <v>91</v>
      </c>
      <c r="G280">
        <v>1051</v>
      </c>
      <c r="H280">
        <v>14.53</v>
      </c>
      <c r="I280">
        <v>7.5839999999999996</v>
      </c>
      <c r="J280">
        <v>102.2</v>
      </c>
      <c r="K280">
        <v>1139</v>
      </c>
      <c r="L280">
        <v>15.29</v>
      </c>
      <c r="M280">
        <v>7.8360000000000003</v>
      </c>
      <c r="N280">
        <v>113.7</v>
      </c>
      <c r="O280">
        <v>1226</v>
      </c>
      <c r="P280">
        <v>15.97</v>
      </c>
      <c r="Q280">
        <v>8.0540000000000003</v>
      </c>
      <c r="R280">
        <v>124.4</v>
      </c>
      <c r="S280">
        <v>1305</v>
      </c>
      <c r="T280">
        <v>16.649999999999999</v>
      </c>
      <c r="U280">
        <v>8.2720000000000002</v>
      </c>
      <c r="V280">
        <v>135.69999999999999</v>
      </c>
      <c r="W280">
        <v>1386</v>
      </c>
    </row>
    <row r="281" spans="1:23" x14ac:dyDescent="0.45">
      <c r="A281" t="s">
        <v>251</v>
      </c>
      <c r="B281" t="s">
        <v>81</v>
      </c>
      <c r="C281" t="s">
        <v>164</v>
      </c>
      <c r="D281">
        <v>13.46</v>
      </c>
      <c r="E281">
        <v>8.3190000000000008</v>
      </c>
      <c r="F281">
        <v>56.9</v>
      </c>
      <c r="G281">
        <v>905</v>
      </c>
      <c r="H281">
        <v>14.27</v>
      </c>
      <c r="I281">
        <v>8.6489999999999991</v>
      </c>
      <c r="J281">
        <v>64.099999999999994</v>
      </c>
      <c r="K281">
        <v>981</v>
      </c>
      <c r="L281">
        <v>15.07</v>
      </c>
      <c r="M281">
        <v>8.9640000000000004</v>
      </c>
      <c r="N281">
        <v>71.599999999999994</v>
      </c>
      <c r="O281">
        <v>1056</v>
      </c>
      <c r="P281">
        <v>15.77</v>
      </c>
      <c r="Q281">
        <v>9.2370000000000001</v>
      </c>
      <c r="R281">
        <v>78.5</v>
      </c>
      <c r="S281">
        <v>1124</v>
      </c>
      <c r="T281">
        <v>16.48</v>
      </c>
      <c r="U281">
        <v>9.5090000000000003</v>
      </c>
      <c r="V281">
        <v>85.8</v>
      </c>
      <c r="W281">
        <v>1194</v>
      </c>
    </row>
    <row r="282" spans="1:23" x14ac:dyDescent="0.45">
      <c r="A282" t="s">
        <v>233</v>
      </c>
      <c r="B282" t="s">
        <v>81</v>
      </c>
      <c r="C282" t="s">
        <v>196</v>
      </c>
      <c r="D282">
        <v>13.29</v>
      </c>
      <c r="E282">
        <v>6.798</v>
      </c>
      <c r="F282">
        <v>99.3</v>
      </c>
      <c r="G282">
        <v>1216</v>
      </c>
      <c r="H282">
        <v>14.09</v>
      </c>
      <c r="I282">
        <v>7.0640000000000001</v>
      </c>
      <c r="J282">
        <v>111.8</v>
      </c>
      <c r="K282">
        <v>1318</v>
      </c>
      <c r="L282">
        <v>14.87</v>
      </c>
      <c r="M282">
        <v>7.3179999999999996</v>
      </c>
      <c r="N282">
        <v>124.8</v>
      </c>
      <c r="O282">
        <v>1419</v>
      </c>
      <c r="P282">
        <v>15.56</v>
      </c>
      <c r="Q282">
        <v>7.5389999999999997</v>
      </c>
      <c r="R282">
        <v>136.80000000000001</v>
      </c>
      <c r="S282">
        <v>1510</v>
      </c>
      <c r="T282">
        <v>16.260000000000002</v>
      </c>
      <c r="U282">
        <v>7.7590000000000003</v>
      </c>
      <c r="V282">
        <v>149.5</v>
      </c>
      <c r="W282">
        <v>1604</v>
      </c>
    </row>
    <row r="283" spans="1:23" x14ac:dyDescent="0.45">
      <c r="A283" t="s">
        <v>178</v>
      </c>
      <c r="B283" t="s">
        <v>81</v>
      </c>
      <c r="C283" t="s">
        <v>164</v>
      </c>
      <c r="D283">
        <v>13.27</v>
      </c>
      <c r="E283">
        <v>7.5629999999999997</v>
      </c>
      <c r="F283">
        <v>71.8</v>
      </c>
      <c r="G283">
        <v>1055</v>
      </c>
      <c r="H283">
        <v>14.06</v>
      </c>
      <c r="I283">
        <v>7.8529999999999998</v>
      </c>
      <c r="J283">
        <v>80.8</v>
      </c>
      <c r="K283">
        <v>1143</v>
      </c>
      <c r="L283">
        <v>14.83</v>
      </c>
      <c r="M283">
        <v>8.1310000000000002</v>
      </c>
      <c r="N283">
        <v>90.1</v>
      </c>
      <c r="O283">
        <v>1230</v>
      </c>
      <c r="P283">
        <v>15.51</v>
      </c>
      <c r="Q283">
        <v>8.3719999999999999</v>
      </c>
      <c r="R283">
        <v>98.7</v>
      </c>
      <c r="S283">
        <v>1310</v>
      </c>
      <c r="T283">
        <v>16.2</v>
      </c>
      <c r="U283">
        <v>8.6120000000000001</v>
      </c>
      <c r="V283">
        <v>107.8</v>
      </c>
      <c r="W283">
        <v>1391</v>
      </c>
    </row>
    <row r="284" spans="1:23" x14ac:dyDescent="0.45">
      <c r="A284" t="s">
        <v>174</v>
      </c>
      <c r="B284" t="s">
        <v>68</v>
      </c>
      <c r="C284" t="s">
        <v>75</v>
      </c>
      <c r="D284">
        <v>13.23</v>
      </c>
      <c r="E284">
        <v>7.6289999999999996</v>
      </c>
      <c r="F284">
        <v>69</v>
      </c>
      <c r="G284">
        <v>851</v>
      </c>
      <c r="H284">
        <v>13.99</v>
      </c>
      <c r="I284">
        <v>7.907</v>
      </c>
      <c r="J284">
        <v>77.5</v>
      </c>
      <c r="K284">
        <v>922</v>
      </c>
      <c r="L284">
        <v>14.73</v>
      </c>
      <c r="M284">
        <v>8.173</v>
      </c>
      <c r="N284">
        <v>86.2</v>
      </c>
      <c r="O284">
        <v>993</v>
      </c>
      <c r="P284">
        <v>15.38</v>
      </c>
      <c r="Q284">
        <v>8.4030000000000005</v>
      </c>
      <c r="R284">
        <v>94.3</v>
      </c>
      <c r="S284">
        <v>1057</v>
      </c>
      <c r="T284">
        <v>16.04</v>
      </c>
      <c r="U284">
        <v>8.6310000000000002</v>
      </c>
      <c r="V284">
        <v>102.9</v>
      </c>
      <c r="W284">
        <v>1123</v>
      </c>
    </row>
    <row r="285" spans="1:23" x14ac:dyDescent="0.45">
      <c r="A285" t="s">
        <v>237</v>
      </c>
      <c r="B285" t="s">
        <v>68</v>
      </c>
      <c r="C285" t="s">
        <v>84</v>
      </c>
      <c r="D285">
        <v>13.24</v>
      </c>
      <c r="E285">
        <v>7.4569999999999999</v>
      </c>
      <c r="F285">
        <v>74.2</v>
      </c>
      <c r="G285">
        <v>948</v>
      </c>
      <c r="H285">
        <v>13.99</v>
      </c>
      <c r="I285">
        <v>7.72</v>
      </c>
      <c r="J285">
        <v>83.2</v>
      </c>
      <c r="K285">
        <v>1027</v>
      </c>
      <c r="L285">
        <v>14.71</v>
      </c>
      <c r="M285">
        <v>7.9729999999999999</v>
      </c>
      <c r="N285">
        <v>92.5</v>
      </c>
      <c r="O285">
        <v>1106</v>
      </c>
      <c r="P285">
        <v>15.36</v>
      </c>
      <c r="Q285">
        <v>8.1920000000000002</v>
      </c>
      <c r="R285">
        <v>101.2</v>
      </c>
      <c r="S285">
        <v>1177</v>
      </c>
      <c r="T285">
        <v>16</v>
      </c>
      <c r="U285">
        <v>8.41</v>
      </c>
      <c r="V285">
        <v>110.3</v>
      </c>
      <c r="W285">
        <v>1250</v>
      </c>
    </row>
    <row r="286" spans="1:23" x14ac:dyDescent="0.45">
      <c r="A286" t="s">
        <v>267</v>
      </c>
      <c r="B286" t="s">
        <v>68</v>
      </c>
      <c r="C286" t="s">
        <v>121</v>
      </c>
      <c r="D286">
        <v>13.18</v>
      </c>
      <c r="E286">
        <v>7.5380000000000003</v>
      </c>
      <c r="F286">
        <v>70.400000000000006</v>
      </c>
      <c r="G286">
        <v>970</v>
      </c>
      <c r="H286">
        <v>13.95</v>
      </c>
      <c r="I286">
        <v>7.8209999999999997</v>
      </c>
      <c r="J286">
        <v>79.2</v>
      </c>
      <c r="K286">
        <v>1051</v>
      </c>
      <c r="L286">
        <v>14.7</v>
      </c>
      <c r="M286">
        <v>8.0920000000000005</v>
      </c>
      <c r="N286">
        <v>88.2</v>
      </c>
      <c r="O286">
        <v>1131</v>
      </c>
      <c r="P286">
        <v>15.37</v>
      </c>
      <c r="Q286">
        <v>8.327</v>
      </c>
      <c r="R286">
        <v>96.6</v>
      </c>
      <c r="S286">
        <v>1204</v>
      </c>
      <c r="T286">
        <v>16.04</v>
      </c>
      <c r="U286">
        <v>8.5609999999999999</v>
      </c>
      <c r="V286">
        <v>105.5</v>
      </c>
      <c r="W286">
        <v>1279</v>
      </c>
    </row>
    <row r="287" spans="1:23" x14ac:dyDescent="0.45">
      <c r="A287" t="s">
        <v>234</v>
      </c>
      <c r="B287" t="s">
        <v>68</v>
      </c>
      <c r="C287" t="s">
        <v>84</v>
      </c>
      <c r="D287">
        <v>13.21</v>
      </c>
      <c r="E287">
        <v>7.3090000000000002</v>
      </c>
      <c r="F287">
        <v>78</v>
      </c>
      <c r="G287">
        <v>967</v>
      </c>
      <c r="H287">
        <v>13.95</v>
      </c>
      <c r="I287">
        <v>7.5670000000000002</v>
      </c>
      <c r="J287">
        <v>87.5</v>
      </c>
      <c r="K287">
        <v>1048</v>
      </c>
      <c r="L287">
        <v>14.68</v>
      </c>
      <c r="M287">
        <v>7.8150000000000004</v>
      </c>
      <c r="N287">
        <v>97.3</v>
      </c>
      <c r="O287">
        <v>1129</v>
      </c>
      <c r="P287">
        <v>15.32</v>
      </c>
      <c r="Q287">
        <v>8.0299999999999994</v>
      </c>
      <c r="R287">
        <v>106.4</v>
      </c>
      <c r="S287">
        <v>1201</v>
      </c>
      <c r="T287">
        <v>15.97</v>
      </c>
      <c r="U287">
        <v>8.2439999999999998</v>
      </c>
      <c r="V287">
        <v>116</v>
      </c>
      <c r="W287">
        <v>1276</v>
      </c>
    </row>
    <row r="288" spans="1:23" x14ac:dyDescent="0.45">
      <c r="A288" t="s">
        <v>233</v>
      </c>
      <c r="B288" t="s">
        <v>81</v>
      </c>
      <c r="C288" t="s">
        <v>121</v>
      </c>
      <c r="D288">
        <v>13.05</v>
      </c>
      <c r="E288">
        <v>6.6740000000000004</v>
      </c>
      <c r="F288">
        <v>97.5</v>
      </c>
      <c r="G288">
        <v>1216</v>
      </c>
      <c r="H288">
        <v>13.83</v>
      </c>
      <c r="I288">
        <v>6.9340000000000002</v>
      </c>
      <c r="J288">
        <v>109.8</v>
      </c>
      <c r="K288">
        <v>1318</v>
      </c>
      <c r="L288">
        <v>14.6</v>
      </c>
      <c r="M288">
        <v>7.1829999999999998</v>
      </c>
      <c r="N288">
        <v>122.4</v>
      </c>
      <c r="O288">
        <v>1419</v>
      </c>
      <c r="P288">
        <v>15.27</v>
      </c>
      <c r="Q288">
        <v>7.399</v>
      </c>
      <c r="R288">
        <v>134.19999999999999</v>
      </c>
      <c r="S288">
        <v>1510</v>
      </c>
      <c r="T288">
        <v>15.95</v>
      </c>
      <c r="U288">
        <v>7.6139999999999999</v>
      </c>
      <c r="V288">
        <v>146.69999999999999</v>
      </c>
      <c r="W288">
        <v>1604</v>
      </c>
    </row>
    <row r="289" spans="1:23" x14ac:dyDescent="0.45">
      <c r="A289" t="s">
        <v>190</v>
      </c>
      <c r="B289" t="s">
        <v>81</v>
      </c>
      <c r="C289" t="s">
        <v>75</v>
      </c>
      <c r="D289">
        <v>12.99</v>
      </c>
      <c r="E289">
        <v>7.7220000000000004</v>
      </c>
      <c r="F289">
        <v>61.8</v>
      </c>
      <c r="G289">
        <v>851</v>
      </c>
      <c r="H289">
        <v>13.8</v>
      </c>
      <c r="I289">
        <v>8.0380000000000003</v>
      </c>
      <c r="J289">
        <v>69.7</v>
      </c>
      <c r="K289">
        <v>921</v>
      </c>
      <c r="L289">
        <v>14.58</v>
      </c>
      <c r="M289">
        <v>8.34</v>
      </c>
      <c r="N289">
        <v>77.900000000000006</v>
      </c>
      <c r="O289">
        <v>992</v>
      </c>
      <c r="P289">
        <v>15.27</v>
      </c>
      <c r="Q289">
        <v>8.6010000000000009</v>
      </c>
      <c r="R289">
        <v>85.5</v>
      </c>
      <c r="S289">
        <v>1056</v>
      </c>
      <c r="T289">
        <v>15.97</v>
      </c>
      <c r="U289">
        <v>8.86</v>
      </c>
      <c r="V289">
        <v>93.6</v>
      </c>
      <c r="W289">
        <v>1122</v>
      </c>
    </row>
    <row r="290" spans="1:23" x14ac:dyDescent="0.45">
      <c r="A290" t="s">
        <v>225</v>
      </c>
      <c r="B290" t="s">
        <v>81</v>
      </c>
      <c r="C290" t="s">
        <v>121</v>
      </c>
      <c r="D290">
        <v>12.99</v>
      </c>
      <c r="E290">
        <v>6.6639999999999997</v>
      </c>
      <c r="F290">
        <v>96.3</v>
      </c>
      <c r="G290">
        <v>1193</v>
      </c>
      <c r="H290">
        <v>13.77</v>
      </c>
      <c r="I290">
        <v>6.92</v>
      </c>
      <c r="J290">
        <v>108.4</v>
      </c>
      <c r="K290">
        <v>1292</v>
      </c>
      <c r="L290">
        <v>14.52</v>
      </c>
      <c r="M290">
        <v>7.1660000000000004</v>
      </c>
      <c r="N290">
        <v>120.9</v>
      </c>
      <c r="O290">
        <v>1392</v>
      </c>
      <c r="P290">
        <v>15.19</v>
      </c>
      <c r="Q290">
        <v>7.3789999999999996</v>
      </c>
      <c r="R290">
        <v>132.5</v>
      </c>
      <c r="S290">
        <v>1481</v>
      </c>
      <c r="T290">
        <v>15.86</v>
      </c>
      <c r="U290">
        <v>7.5910000000000002</v>
      </c>
      <c r="V290">
        <v>144.80000000000001</v>
      </c>
      <c r="W290">
        <v>1574</v>
      </c>
    </row>
    <row r="291" spans="1:23" x14ac:dyDescent="0.45">
      <c r="A291" t="s">
        <v>277</v>
      </c>
      <c r="B291" t="s">
        <v>68</v>
      </c>
      <c r="C291" t="s">
        <v>164</v>
      </c>
      <c r="D291">
        <v>12.89</v>
      </c>
      <c r="E291">
        <v>7.476</v>
      </c>
      <c r="F291">
        <v>66.099999999999994</v>
      </c>
      <c r="G291">
        <v>991</v>
      </c>
      <c r="H291">
        <v>13.63</v>
      </c>
      <c r="I291">
        <v>7.7489999999999997</v>
      </c>
      <c r="J291">
        <v>74.2</v>
      </c>
      <c r="K291">
        <v>1074</v>
      </c>
      <c r="L291">
        <v>14.36</v>
      </c>
      <c r="M291">
        <v>8.0120000000000005</v>
      </c>
      <c r="N291">
        <v>82.6</v>
      </c>
      <c r="O291">
        <v>1157</v>
      </c>
      <c r="P291">
        <v>15</v>
      </c>
      <c r="Q291">
        <v>8.2390000000000008</v>
      </c>
      <c r="R291">
        <v>90.4</v>
      </c>
      <c r="S291">
        <v>1231</v>
      </c>
      <c r="T291">
        <v>15.64</v>
      </c>
      <c r="U291">
        <v>8.4649999999999999</v>
      </c>
      <c r="V291">
        <v>98.7</v>
      </c>
      <c r="W291">
        <v>1308</v>
      </c>
    </row>
    <row r="292" spans="1:23" x14ac:dyDescent="0.45">
      <c r="A292" t="s">
        <v>179</v>
      </c>
      <c r="B292" t="s">
        <v>81</v>
      </c>
      <c r="C292" t="s">
        <v>164</v>
      </c>
      <c r="D292">
        <v>12.82</v>
      </c>
      <c r="E292">
        <v>6.3710000000000004</v>
      </c>
      <c r="F292">
        <v>104.3</v>
      </c>
      <c r="G292">
        <v>1181</v>
      </c>
      <c r="H292">
        <v>13.57</v>
      </c>
      <c r="I292">
        <v>6.6120000000000001</v>
      </c>
      <c r="J292">
        <v>117.3</v>
      </c>
      <c r="K292">
        <v>1279</v>
      </c>
      <c r="L292">
        <v>14.31</v>
      </c>
      <c r="M292">
        <v>6.843</v>
      </c>
      <c r="N292">
        <v>130.69999999999999</v>
      </c>
      <c r="O292">
        <v>1378</v>
      </c>
      <c r="P292">
        <v>14.96</v>
      </c>
      <c r="Q292">
        <v>7.0430000000000001</v>
      </c>
      <c r="R292">
        <v>143.19999999999999</v>
      </c>
      <c r="S292">
        <v>1466</v>
      </c>
      <c r="T292">
        <v>15.62</v>
      </c>
      <c r="U292">
        <v>7.2430000000000003</v>
      </c>
      <c r="V292">
        <v>156.5</v>
      </c>
      <c r="W292">
        <v>1558</v>
      </c>
    </row>
    <row r="293" spans="1:23" x14ac:dyDescent="0.45">
      <c r="A293" t="s">
        <v>222</v>
      </c>
      <c r="B293" t="s">
        <v>68</v>
      </c>
      <c r="C293" t="s">
        <v>84</v>
      </c>
      <c r="D293">
        <v>12.84</v>
      </c>
      <c r="E293">
        <v>7.2990000000000004</v>
      </c>
      <c r="F293">
        <v>69.900000000000006</v>
      </c>
      <c r="G293">
        <v>896</v>
      </c>
      <c r="H293">
        <v>13.56</v>
      </c>
      <c r="I293">
        <v>7.5540000000000003</v>
      </c>
      <c r="J293">
        <v>78.400000000000006</v>
      </c>
      <c r="K293">
        <v>971</v>
      </c>
      <c r="L293">
        <v>14.26</v>
      </c>
      <c r="M293">
        <v>7.7990000000000004</v>
      </c>
      <c r="N293">
        <v>87.1</v>
      </c>
      <c r="O293">
        <v>1046</v>
      </c>
      <c r="P293">
        <v>14.87</v>
      </c>
      <c r="Q293">
        <v>8.01</v>
      </c>
      <c r="R293">
        <v>95.3</v>
      </c>
      <c r="S293">
        <v>1113</v>
      </c>
      <c r="T293">
        <v>15.5</v>
      </c>
      <c r="U293">
        <v>8.2210000000000001</v>
      </c>
      <c r="V293">
        <v>103.8</v>
      </c>
      <c r="W293">
        <v>1182</v>
      </c>
    </row>
    <row r="294" spans="1:23" x14ac:dyDescent="0.45">
      <c r="A294" t="s">
        <v>176</v>
      </c>
      <c r="B294" t="s">
        <v>68</v>
      </c>
      <c r="C294" t="s">
        <v>121</v>
      </c>
      <c r="D294">
        <v>12.58</v>
      </c>
      <c r="E294">
        <v>6.87</v>
      </c>
      <c r="F294">
        <v>77.2</v>
      </c>
      <c r="G294">
        <v>1089</v>
      </c>
      <c r="H294">
        <v>13.32</v>
      </c>
      <c r="I294">
        <v>7.13</v>
      </c>
      <c r="J294">
        <v>86.8</v>
      </c>
      <c r="K294">
        <v>1180</v>
      </c>
      <c r="L294">
        <v>14.04</v>
      </c>
      <c r="M294">
        <v>7.3789999999999996</v>
      </c>
      <c r="N294">
        <v>96.8</v>
      </c>
      <c r="O294">
        <v>1270</v>
      </c>
      <c r="P294">
        <v>14.68</v>
      </c>
      <c r="Q294">
        <v>7.5949999999999998</v>
      </c>
      <c r="R294">
        <v>106</v>
      </c>
      <c r="S294">
        <v>1352</v>
      </c>
      <c r="T294">
        <v>15.33</v>
      </c>
      <c r="U294">
        <v>7.81</v>
      </c>
      <c r="V294">
        <v>115.8</v>
      </c>
      <c r="W294">
        <v>1436</v>
      </c>
    </row>
    <row r="295" spans="1:23" x14ac:dyDescent="0.45">
      <c r="A295" t="s">
        <v>226</v>
      </c>
      <c r="B295" t="s">
        <v>68</v>
      </c>
      <c r="C295" t="s">
        <v>75</v>
      </c>
      <c r="D295">
        <v>12.48</v>
      </c>
      <c r="E295">
        <v>7.0410000000000004</v>
      </c>
      <c r="F295">
        <v>69.400000000000006</v>
      </c>
      <c r="G295">
        <v>820</v>
      </c>
      <c r="H295">
        <v>13.19</v>
      </c>
      <c r="I295">
        <v>7.2960000000000003</v>
      </c>
      <c r="J295">
        <v>77.900000000000006</v>
      </c>
      <c r="K295">
        <v>888</v>
      </c>
      <c r="L295">
        <v>13.88</v>
      </c>
      <c r="M295">
        <v>7.5389999999999997</v>
      </c>
      <c r="N295">
        <v>86.7</v>
      </c>
      <c r="O295">
        <v>956</v>
      </c>
      <c r="P295">
        <v>14.49</v>
      </c>
      <c r="Q295">
        <v>7.7489999999999997</v>
      </c>
      <c r="R295">
        <v>94.8</v>
      </c>
      <c r="S295">
        <v>1018</v>
      </c>
      <c r="T295">
        <v>15.11</v>
      </c>
      <c r="U295">
        <v>7.9589999999999996</v>
      </c>
      <c r="V295">
        <v>103.5</v>
      </c>
      <c r="W295">
        <v>1081</v>
      </c>
    </row>
    <row r="296" spans="1:23" x14ac:dyDescent="0.45">
      <c r="A296" t="s">
        <v>270</v>
      </c>
      <c r="B296" t="s">
        <v>68</v>
      </c>
      <c r="C296" t="s">
        <v>84</v>
      </c>
      <c r="D296">
        <v>12.33</v>
      </c>
      <c r="E296">
        <v>6.7359999999999998</v>
      </c>
      <c r="F296">
        <v>75.5</v>
      </c>
      <c r="G296">
        <v>911</v>
      </c>
      <c r="H296">
        <v>13.02</v>
      </c>
      <c r="I296">
        <v>6.9729999999999999</v>
      </c>
      <c r="J296">
        <v>84.7</v>
      </c>
      <c r="K296">
        <v>987</v>
      </c>
      <c r="L296">
        <v>13.69</v>
      </c>
      <c r="M296">
        <v>7.2</v>
      </c>
      <c r="N296">
        <v>94.2</v>
      </c>
      <c r="O296">
        <v>1063</v>
      </c>
      <c r="P296">
        <v>14.29</v>
      </c>
      <c r="Q296">
        <v>7.3959999999999999</v>
      </c>
      <c r="R296">
        <v>103</v>
      </c>
      <c r="S296">
        <v>1131</v>
      </c>
      <c r="T296">
        <v>14.89</v>
      </c>
      <c r="U296">
        <v>7.593</v>
      </c>
      <c r="V296">
        <v>112.3</v>
      </c>
      <c r="W296">
        <v>1202</v>
      </c>
    </row>
    <row r="297" spans="1:23" x14ac:dyDescent="0.45">
      <c r="A297" t="s">
        <v>265</v>
      </c>
      <c r="B297" t="s">
        <v>81</v>
      </c>
      <c r="C297" t="s">
        <v>84</v>
      </c>
      <c r="D297">
        <v>12.1</v>
      </c>
      <c r="E297">
        <v>6.8810000000000002</v>
      </c>
      <c r="F297">
        <v>65.900000000000006</v>
      </c>
      <c r="G297">
        <v>810</v>
      </c>
      <c r="H297">
        <v>12.82</v>
      </c>
      <c r="I297">
        <v>7.1429999999999998</v>
      </c>
      <c r="J297">
        <v>74.099999999999994</v>
      </c>
      <c r="K297">
        <v>878</v>
      </c>
      <c r="L297">
        <v>13.52</v>
      </c>
      <c r="M297">
        <v>7.3929999999999998</v>
      </c>
      <c r="N297">
        <v>82.6</v>
      </c>
      <c r="O297">
        <v>946</v>
      </c>
      <c r="P297">
        <v>14.13</v>
      </c>
      <c r="Q297">
        <v>7.6109999999999998</v>
      </c>
      <c r="R297">
        <v>90.5</v>
      </c>
      <c r="S297">
        <v>1006</v>
      </c>
      <c r="T297">
        <v>14.75</v>
      </c>
      <c r="U297">
        <v>7.827</v>
      </c>
      <c r="V297">
        <v>98.8</v>
      </c>
      <c r="W297">
        <v>1069</v>
      </c>
    </row>
    <row r="298" spans="1:23" x14ac:dyDescent="0.45">
      <c r="A298" t="s">
        <v>289</v>
      </c>
      <c r="B298" t="s">
        <v>68</v>
      </c>
      <c r="C298" t="s">
        <v>144</v>
      </c>
      <c r="D298">
        <v>12.14</v>
      </c>
      <c r="E298">
        <v>5.9809999999999999</v>
      </c>
      <c r="F298">
        <v>101.6</v>
      </c>
      <c r="G298">
        <v>1275</v>
      </c>
      <c r="H298">
        <v>12.84</v>
      </c>
      <c r="I298">
        <v>6.1970000000000001</v>
      </c>
      <c r="J298">
        <v>114.1</v>
      </c>
      <c r="K298">
        <v>1382</v>
      </c>
      <c r="L298">
        <v>13.51</v>
      </c>
      <c r="M298">
        <v>6.4050000000000002</v>
      </c>
      <c r="N298">
        <v>126.9</v>
      </c>
      <c r="O298">
        <v>1488</v>
      </c>
      <c r="P298">
        <v>14.11</v>
      </c>
      <c r="Q298">
        <v>6.585</v>
      </c>
      <c r="R298">
        <v>138.9</v>
      </c>
      <c r="S298">
        <v>1583</v>
      </c>
      <c r="T298">
        <v>14.72</v>
      </c>
      <c r="U298">
        <v>6.7649999999999997</v>
      </c>
      <c r="V298">
        <v>151.6</v>
      </c>
      <c r="W298">
        <v>1682</v>
      </c>
    </row>
    <row r="299" spans="1:23" x14ac:dyDescent="0.45">
      <c r="A299" t="s">
        <v>274</v>
      </c>
      <c r="B299" t="s">
        <v>68</v>
      </c>
      <c r="C299" t="s">
        <v>121</v>
      </c>
      <c r="D299">
        <v>12.09</v>
      </c>
      <c r="E299">
        <v>7.0830000000000002</v>
      </c>
      <c r="F299">
        <v>60.2</v>
      </c>
      <c r="G299">
        <v>940</v>
      </c>
      <c r="H299">
        <v>12.8</v>
      </c>
      <c r="I299">
        <v>7.3479999999999999</v>
      </c>
      <c r="J299">
        <v>67.7</v>
      </c>
      <c r="K299">
        <v>1019</v>
      </c>
      <c r="L299">
        <v>13.49</v>
      </c>
      <c r="M299">
        <v>7.601</v>
      </c>
      <c r="N299">
        <v>75.400000000000006</v>
      </c>
      <c r="O299">
        <v>1097</v>
      </c>
      <c r="P299">
        <v>14.1</v>
      </c>
      <c r="Q299">
        <v>7.82</v>
      </c>
      <c r="R299">
        <v>82.5</v>
      </c>
      <c r="S299">
        <v>1167</v>
      </c>
      <c r="T299">
        <v>14.71</v>
      </c>
      <c r="U299">
        <v>8.0389999999999997</v>
      </c>
      <c r="V299">
        <v>90.1</v>
      </c>
      <c r="W299">
        <v>1240</v>
      </c>
    </row>
    <row r="300" spans="1:23" x14ac:dyDescent="0.45">
      <c r="A300" t="s">
        <v>202</v>
      </c>
      <c r="B300" t="s">
        <v>68</v>
      </c>
      <c r="C300" t="s">
        <v>164</v>
      </c>
      <c r="D300">
        <v>12.11</v>
      </c>
      <c r="E300">
        <v>7.1520000000000001</v>
      </c>
      <c r="F300">
        <v>58.7</v>
      </c>
      <c r="G300">
        <v>905</v>
      </c>
      <c r="H300">
        <v>12.8</v>
      </c>
      <c r="I300">
        <v>7.4130000000000003</v>
      </c>
      <c r="J300">
        <v>65.900000000000006</v>
      </c>
      <c r="K300">
        <v>981</v>
      </c>
      <c r="L300">
        <v>13.48</v>
      </c>
      <c r="M300">
        <v>7.6619999999999999</v>
      </c>
      <c r="N300">
        <v>73.400000000000006</v>
      </c>
      <c r="O300">
        <v>1056</v>
      </c>
      <c r="P300">
        <v>14.08</v>
      </c>
      <c r="Q300">
        <v>7.8780000000000001</v>
      </c>
      <c r="R300">
        <v>80.3</v>
      </c>
      <c r="S300">
        <v>1124</v>
      </c>
      <c r="T300">
        <v>14.68</v>
      </c>
      <c r="U300">
        <v>8.0939999999999994</v>
      </c>
      <c r="V300">
        <v>87.7</v>
      </c>
      <c r="W300">
        <v>1194</v>
      </c>
    </row>
    <row r="301" spans="1:23" x14ac:dyDescent="0.45">
      <c r="A301" t="s">
        <v>172</v>
      </c>
      <c r="B301" t="s">
        <v>68</v>
      </c>
      <c r="C301" t="s">
        <v>121</v>
      </c>
      <c r="D301">
        <v>12.03</v>
      </c>
      <c r="E301">
        <v>7.1890000000000001</v>
      </c>
      <c r="F301">
        <v>56.5</v>
      </c>
      <c r="G301">
        <v>904</v>
      </c>
      <c r="H301">
        <v>12.73</v>
      </c>
      <c r="I301">
        <v>7.4569999999999999</v>
      </c>
      <c r="J301">
        <v>63.4</v>
      </c>
      <c r="K301">
        <v>979</v>
      </c>
      <c r="L301">
        <v>13.42</v>
      </c>
      <c r="M301">
        <v>7.7119999999999997</v>
      </c>
      <c r="N301">
        <v>70.7</v>
      </c>
      <c r="O301">
        <v>1054</v>
      </c>
      <c r="P301">
        <v>14.02</v>
      </c>
      <c r="Q301">
        <v>7.9340000000000002</v>
      </c>
      <c r="R301">
        <v>77.400000000000006</v>
      </c>
      <c r="S301">
        <v>1122</v>
      </c>
      <c r="T301">
        <v>14.63</v>
      </c>
      <c r="U301">
        <v>8.1539999999999999</v>
      </c>
      <c r="V301">
        <v>84.5</v>
      </c>
      <c r="W301">
        <v>1192</v>
      </c>
    </row>
    <row r="302" spans="1:23" x14ac:dyDescent="0.45">
      <c r="A302" t="s">
        <v>273</v>
      </c>
      <c r="B302" t="s">
        <v>68</v>
      </c>
      <c r="C302" t="s">
        <v>121</v>
      </c>
      <c r="D302">
        <v>11.99</v>
      </c>
      <c r="E302">
        <v>6.0990000000000002</v>
      </c>
      <c r="F302">
        <v>91</v>
      </c>
      <c r="G302">
        <v>1051</v>
      </c>
      <c r="H302">
        <v>12.66</v>
      </c>
      <c r="I302">
        <v>6.3159999999999998</v>
      </c>
      <c r="J302">
        <v>102.1</v>
      </c>
      <c r="K302">
        <v>1139</v>
      </c>
      <c r="L302">
        <v>13.33</v>
      </c>
      <c r="M302">
        <v>6.524</v>
      </c>
      <c r="N302">
        <v>113.6</v>
      </c>
      <c r="O302">
        <v>1226</v>
      </c>
      <c r="P302">
        <v>13.91</v>
      </c>
      <c r="Q302">
        <v>6.7039999999999997</v>
      </c>
      <c r="R302">
        <v>124.2</v>
      </c>
      <c r="S302">
        <v>1305</v>
      </c>
      <c r="T302">
        <v>14.5</v>
      </c>
      <c r="U302">
        <v>6.8840000000000003</v>
      </c>
      <c r="V302">
        <v>135.5</v>
      </c>
      <c r="W302">
        <v>1386</v>
      </c>
    </row>
    <row r="303" spans="1:23" x14ac:dyDescent="0.45">
      <c r="A303" t="s">
        <v>209</v>
      </c>
      <c r="B303" t="s">
        <v>81</v>
      </c>
      <c r="C303" t="s">
        <v>164</v>
      </c>
      <c r="D303">
        <v>11.91</v>
      </c>
      <c r="E303">
        <v>6.21</v>
      </c>
      <c r="F303">
        <v>84.1</v>
      </c>
      <c r="G303">
        <v>1026</v>
      </c>
      <c r="H303">
        <v>12.61</v>
      </c>
      <c r="I303">
        <v>6.4409999999999998</v>
      </c>
      <c r="J303">
        <v>94.6</v>
      </c>
      <c r="K303">
        <v>1111</v>
      </c>
      <c r="L303">
        <v>13.29</v>
      </c>
      <c r="M303">
        <v>6.6639999999999997</v>
      </c>
      <c r="N303">
        <v>105.3</v>
      </c>
      <c r="O303">
        <v>1197</v>
      </c>
      <c r="P303">
        <v>13.89</v>
      </c>
      <c r="Q303">
        <v>6.8570000000000002</v>
      </c>
      <c r="R303">
        <v>115.4</v>
      </c>
      <c r="S303">
        <v>1274</v>
      </c>
      <c r="T303">
        <v>14.49</v>
      </c>
      <c r="U303">
        <v>7.0490000000000004</v>
      </c>
      <c r="V303">
        <v>126</v>
      </c>
      <c r="W303">
        <v>1353</v>
      </c>
    </row>
    <row r="304" spans="1:23" x14ac:dyDescent="0.45">
      <c r="A304" t="s">
        <v>267</v>
      </c>
      <c r="B304" t="s">
        <v>68</v>
      </c>
      <c r="C304" t="s">
        <v>144</v>
      </c>
      <c r="D304">
        <v>11.89</v>
      </c>
      <c r="E304">
        <v>6.7990000000000004</v>
      </c>
      <c r="F304">
        <v>63.5</v>
      </c>
      <c r="G304">
        <v>970</v>
      </c>
      <c r="H304">
        <v>12.57</v>
      </c>
      <c r="I304">
        <v>7.0469999999999997</v>
      </c>
      <c r="J304">
        <v>71.3</v>
      </c>
      <c r="K304">
        <v>1051</v>
      </c>
      <c r="L304">
        <v>13.24</v>
      </c>
      <c r="M304">
        <v>7.2859999999999996</v>
      </c>
      <c r="N304">
        <v>79.400000000000006</v>
      </c>
      <c r="O304">
        <v>1131</v>
      </c>
      <c r="P304">
        <v>13.83</v>
      </c>
      <c r="Q304">
        <v>7.492</v>
      </c>
      <c r="R304">
        <v>86.9</v>
      </c>
      <c r="S304">
        <v>1204</v>
      </c>
      <c r="T304">
        <v>14.42</v>
      </c>
      <c r="U304">
        <v>7.6980000000000004</v>
      </c>
      <c r="V304">
        <v>94.9</v>
      </c>
      <c r="W304">
        <v>1279</v>
      </c>
    </row>
    <row r="305" spans="1:23" x14ac:dyDescent="0.45">
      <c r="A305" t="s">
        <v>202</v>
      </c>
      <c r="B305" t="s">
        <v>81</v>
      </c>
      <c r="C305" t="s">
        <v>164</v>
      </c>
      <c r="D305">
        <v>11.69</v>
      </c>
      <c r="E305">
        <v>6.9039999999999999</v>
      </c>
      <c r="F305">
        <v>56.7</v>
      </c>
      <c r="G305">
        <v>905</v>
      </c>
      <c r="H305">
        <v>12.39</v>
      </c>
      <c r="I305">
        <v>7.1749999999999998</v>
      </c>
      <c r="J305">
        <v>63.8</v>
      </c>
      <c r="K305">
        <v>981</v>
      </c>
      <c r="L305">
        <v>13.08</v>
      </c>
      <c r="M305">
        <v>7.4340000000000002</v>
      </c>
      <c r="N305">
        <v>71.2</v>
      </c>
      <c r="O305">
        <v>1056</v>
      </c>
      <c r="P305">
        <v>13.68</v>
      </c>
      <c r="Q305">
        <v>7.6580000000000004</v>
      </c>
      <c r="R305">
        <v>78.099999999999994</v>
      </c>
      <c r="S305">
        <v>1124</v>
      </c>
      <c r="T305">
        <v>14.3</v>
      </c>
      <c r="U305">
        <v>7.8819999999999997</v>
      </c>
      <c r="V305">
        <v>85.4</v>
      </c>
      <c r="W305">
        <v>1194</v>
      </c>
    </row>
    <row r="306" spans="1:23" x14ac:dyDescent="0.45">
      <c r="A306" t="s">
        <v>234</v>
      </c>
      <c r="B306" t="s">
        <v>68</v>
      </c>
      <c r="C306" t="s">
        <v>121</v>
      </c>
      <c r="D306">
        <v>11.67</v>
      </c>
      <c r="E306">
        <v>6.4569999999999999</v>
      </c>
      <c r="F306">
        <v>68.900000000000006</v>
      </c>
      <c r="G306">
        <v>967</v>
      </c>
      <c r="H306">
        <v>12.35</v>
      </c>
      <c r="I306">
        <v>6.6959999999999997</v>
      </c>
      <c r="J306">
        <v>77.400000000000006</v>
      </c>
      <c r="K306">
        <v>1048</v>
      </c>
      <c r="L306">
        <v>13.01</v>
      </c>
      <c r="M306">
        <v>6.9249999999999998</v>
      </c>
      <c r="N306">
        <v>86.2</v>
      </c>
      <c r="O306">
        <v>1129</v>
      </c>
      <c r="P306">
        <v>13.59</v>
      </c>
      <c r="Q306">
        <v>7.1230000000000002</v>
      </c>
      <c r="R306">
        <v>94.4</v>
      </c>
      <c r="S306">
        <v>1201</v>
      </c>
      <c r="T306">
        <v>14.18</v>
      </c>
      <c r="U306">
        <v>7.32</v>
      </c>
      <c r="V306">
        <v>103</v>
      </c>
      <c r="W306">
        <v>1276</v>
      </c>
    </row>
    <row r="307" spans="1:23" x14ac:dyDescent="0.45">
      <c r="A307" t="s">
        <v>283</v>
      </c>
      <c r="B307" t="s">
        <v>68</v>
      </c>
      <c r="C307" t="s">
        <v>121</v>
      </c>
      <c r="D307">
        <v>11.55</v>
      </c>
      <c r="E307">
        <v>6.3090000000000002</v>
      </c>
      <c r="F307">
        <v>70.7</v>
      </c>
      <c r="G307">
        <v>970</v>
      </c>
      <c r="H307">
        <v>12.21</v>
      </c>
      <c r="I307">
        <v>6.5419999999999998</v>
      </c>
      <c r="J307">
        <v>79.5</v>
      </c>
      <c r="K307">
        <v>1051</v>
      </c>
      <c r="L307">
        <v>12.87</v>
      </c>
      <c r="M307">
        <v>6.7649999999999997</v>
      </c>
      <c r="N307">
        <v>88.5</v>
      </c>
      <c r="O307">
        <v>1131</v>
      </c>
      <c r="P307">
        <v>13.44</v>
      </c>
      <c r="Q307">
        <v>6.9580000000000002</v>
      </c>
      <c r="R307">
        <v>96.9</v>
      </c>
      <c r="S307">
        <v>1204</v>
      </c>
      <c r="T307">
        <v>14.02</v>
      </c>
      <c r="U307">
        <v>7.1509999999999998</v>
      </c>
      <c r="V307">
        <v>105.7</v>
      </c>
      <c r="W307">
        <v>1279</v>
      </c>
    </row>
    <row r="308" spans="1:23" x14ac:dyDescent="0.45">
      <c r="A308" t="s">
        <v>264</v>
      </c>
      <c r="B308" t="s">
        <v>68</v>
      </c>
      <c r="C308" t="s">
        <v>121</v>
      </c>
      <c r="D308">
        <v>11.55</v>
      </c>
      <c r="E308">
        <v>6.5380000000000003</v>
      </c>
      <c r="F308">
        <v>63.6</v>
      </c>
      <c r="G308">
        <v>825</v>
      </c>
      <c r="H308">
        <v>12.21</v>
      </c>
      <c r="I308">
        <v>6.7750000000000004</v>
      </c>
      <c r="J308">
        <v>71.400000000000006</v>
      </c>
      <c r="K308">
        <v>893</v>
      </c>
      <c r="L308">
        <v>12.85</v>
      </c>
      <c r="M308">
        <v>7.0019999999999998</v>
      </c>
      <c r="N308">
        <v>79.5</v>
      </c>
      <c r="O308">
        <v>962</v>
      </c>
      <c r="P308">
        <v>13.42</v>
      </c>
      <c r="Q308">
        <v>7.1980000000000004</v>
      </c>
      <c r="R308">
        <v>87</v>
      </c>
      <c r="S308">
        <v>1024</v>
      </c>
      <c r="T308">
        <v>14</v>
      </c>
      <c r="U308">
        <v>7.3940000000000001</v>
      </c>
      <c r="V308">
        <v>94.9</v>
      </c>
      <c r="W308">
        <v>1088</v>
      </c>
    </row>
    <row r="309" spans="1:23" x14ac:dyDescent="0.45">
      <c r="A309" t="s">
        <v>175</v>
      </c>
      <c r="B309" t="s">
        <v>81</v>
      </c>
      <c r="C309" t="s">
        <v>164</v>
      </c>
      <c r="D309">
        <v>11.52</v>
      </c>
      <c r="E309">
        <v>6.0590000000000002</v>
      </c>
      <c r="F309">
        <v>79.099999999999994</v>
      </c>
      <c r="G309">
        <v>959</v>
      </c>
      <c r="H309">
        <v>12.18</v>
      </c>
      <c r="I309">
        <v>6.28</v>
      </c>
      <c r="J309">
        <v>88.8</v>
      </c>
      <c r="K309">
        <v>1039</v>
      </c>
      <c r="L309">
        <v>12.83</v>
      </c>
      <c r="M309">
        <v>6.4930000000000003</v>
      </c>
      <c r="N309">
        <v>98.9</v>
      </c>
      <c r="O309">
        <v>1119</v>
      </c>
      <c r="P309">
        <v>13.4</v>
      </c>
      <c r="Q309">
        <v>6.6769999999999996</v>
      </c>
      <c r="R309">
        <v>108.2</v>
      </c>
      <c r="S309">
        <v>1191</v>
      </c>
      <c r="T309">
        <v>13.98</v>
      </c>
      <c r="U309">
        <v>6.86</v>
      </c>
      <c r="V309">
        <v>118.2</v>
      </c>
      <c r="W309">
        <v>1265</v>
      </c>
    </row>
    <row r="310" spans="1:23" x14ac:dyDescent="0.45">
      <c r="A310" t="s">
        <v>230</v>
      </c>
      <c r="B310" t="s">
        <v>81</v>
      </c>
      <c r="C310" t="s">
        <v>164</v>
      </c>
      <c r="D310">
        <v>11.36</v>
      </c>
      <c r="E310">
        <v>6.2489999999999997</v>
      </c>
      <c r="F310">
        <v>68.3</v>
      </c>
      <c r="G310">
        <v>921</v>
      </c>
      <c r="H310">
        <v>12.03</v>
      </c>
      <c r="I310">
        <v>6.484</v>
      </c>
      <c r="J310">
        <v>76.8</v>
      </c>
      <c r="K310">
        <v>998</v>
      </c>
      <c r="L310">
        <v>12.68</v>
      </c>
      <c r="M310">
        <v>6.7089999999999996</v>
      </c>
      <c r="N310">
        <v>85.5</v>
      </c>
      <c r="O310">
        <v>1075</v>
      </c>
      <c r="P310">
        <v>13.25</v>
      </c>
      <c r="Q310">
        <v>6.9029999999999996</v>
      </c>
      <c r="R310">
        <v>93.7</v>
      </c>
      <c r="S310">
        <v>1144</v>
      </c>
      <c r="T310">
        <v>13.83</v>
      </c>
      <c r="U310">
        <v>7.0979999999999999</v>
      </c>
      <c r="V310">
        <v>102.3</v>
      </c>
      <c r="W310">
        <v>1215</v>
      </c>
    </row>
    <row r="311" spans="1:23" x14ac:dyDescent="0.45">
      <c r="A311" t="s">
        <v>178</v>
      </c>
      <c r="B311" t="s">
        <v>81</v>
      </c>
      <c r="C311" t="s">
        <v>144</v>
      </c>
      <c r="D311">
        <v>11.3</v>
      </c>
      <c r="E311">
        <v>6.4359999999999999</v>
      </c>
      <c r="F311">
        <v>61.1</v>
      </c>
      <c r="G311">
        <v>1055</v>
      </c>
      <c r="H311">
        <v>11.97</v>
      </c>
      <c r="I311">
        <v>6.6840000000000002</v>
      </c>
      <c r="J311">
        <v>68.7</v>
      </c>
      <c r="K311">
        <v>1143</v>
      </c>
      <c r="L311">
        <v>12.63</v>
      </c>
      <c r="M311">
        <v>6.923</v>
      </c>
      <c r="N311">
        <v>76.7</v>
      </c>
      <c r="O311">
        <v>1230</v>
      </c>
      <c r="P311">
        <v>13.21</v>
      </c>
      <c r="Q311">
        <v>7.1289999999999996</v>
      </c>
      <c r="R311">
        <v>84</v>
      </c>
      <c r="S311">
        <v>1310</v>
      </c>
      <c r="T311">
        <v>13.8</v>
      </c>
      <c r="U311">
        <v>7.335</v>
      </c>
      <c r="V311">
        <v>91.9</v>
      </c>
      <c r="W311">
        <v>1391</v>
      </c>
    </row>
    <row r="312" spans="1:23" x14ac:dyDescent="0.45">
      <c r="A312" t="s">
        <v>222</v>
      </c>
      <c r="B312" t="s">
        <v>68</v>
      </c>
      <c r="C312" t="s">
        <v>121</v>
      </c>
      <c r="D312">
        <v>11.28</v>
      </c>
      <c r="E312">
        <v>6.4130000000000003</v>
      </c>
      <c r="F312">
        <v>61.4</v>
      </c>
      <c r="G312">
        <v>896</v>
      </c>
      <c r="H312">
        <v>11.93</v>
      </c>
      <c r="I312">
        <v>6.649</v>
      </c>
      <c r="J312">
        <v>69</v>
      </c>
      <c r="K312">
        <v>971</v>
      </c>
      <c r="L312">
        <v>12.57</v>
      </c>
      <c r="M312">
        <v>6.875</v>
      </c>
      <c r="N312">
        <v>76.8</v>
      </c>
      <c r="O312">
        <v>1046</v>
      </c>
      <c r="P312">
        <v>13.13</v>
      </c>
      <c r="Q312">
        <v>7.0709999999999997</v>
      </c>
      <c r="R312">
        <v>84.1</v>
      </c>
      <c r="S312">
        <v>1113</v>
      </c>
      <c r="T312">
        <v>13.7</v>
      </c>
      <c r="U312">
        <v>7.266</v>
      </c>
      <c r="V312">
        <v>91.8</v>
      </c>
      <c r="W312">
        <v>1182</v>
      </c>
    </row>
    <row r="313" spans="1:23" x14ac:dyDescent="0.45">
      <c r="A313" t="s">
        <v>257</v>
      </c>
      <c r="B313" t="s">
        <v>81</v>
      </c>
      <c r="C313" t="s">
        <v>164</v>
      </c>
      <c r="D313">
        <v>11.13</v>
      </c>
      <c r="E313">
        <v>6.9710000000000001</v>
      </c>
      <c r="F313">
        <v>45.3</v>
      </c>
      <c r="G313">
        <v>710</v>
      </c>
      <c r="H313">
        <v>11.79</v>
      </c>
      <c r="I313">
        <v>7.2389999999999999</v>
      </c>
      <c r="J313">
        <v>50.9</v>
      </c>
      <c r="K313">
        <v>769</v>
      </c>
      <c r="L313">
        <v>12.43</v>
      </c>
      <c r="M313">
        <v>7.4939999999999998</v>
      </c>
      <c r="N313">
        <v>56.8</v>
      </c>
      <c r="O313">
        <v>829</v>
      </c>
      <c r="P313">
        <v>13</v>
      </c>
      <c r="Q313">
        <v>7.7149999999999999</v>
      </c>
      <c r="R313">
        <v>62.2</v>
      </c>
      <c r="S313">
        <v>882</v>
      </c>
      <c r="T313">
        <v>13.57</v>
      </c>
      <c r="U313">
        <v>7.9349999999999996</v>
      </c>
      <c r="V313">
        <v>67.900000000000006</v>
      </c>
      <c r="W313">
        <v>937</v>
      </c>
    </row>
    <row r="314" spans="1:23" x14ac:dyDescent="0.45">
      <c r="A314" t="s">
        <v>286</v>
      </c>
      <c r="B314" t="s">
        <v>165</v>
      </c>
      <c r="C314" t="s">
        <v>121</v>
      </c>
      <c r="D314">
        <v>11.15</v>
      </c>
      <c r="E314">
        <v>5.7229999999999999</v>
      </c>
      <c r="F314">
        <v>82.5</v>
      </c>
      <c r="G314">
        <v>1258</v>
      </c>
      <c r="H314">
        <v>11.75</v>
      </c>
      <c r="I314">
        <v>5.9130000000000003</v>
      </c>
      <c r="J314">
        <v>92.3</v>
      </c>
      <c r="K314">
        <v>1363</v>
      </c>
      <c r="L314">
        <v>12.34</v>
      </c>
      <c r="M314">
        <v>6.093</v>
      </c>
      <c r="N314">
        <v>102.5</v>
      </c>
      <c r="O314">
        <v>1468</v>
      </c>
      <c r="P314">
        <v>12.85</v>
      </c>
      <c r="Q314">
        <v>6.2480000000000002</v>
      </c>
      <c r="R314">
        <v>111.8</v>
      </c>
      <c r="S314">
        <v>1562</v>
      </c>
      <c r="T314">
        <v>13.37</v>
      </c>
      <c r="U314">
        <v>6.4020000000000001</v>
      </c>
      <c r="V314">
        <v>121.7</v>
      </c>
      <c r="W314">
        <v>1659</v>
      </c>
    </row>
    <row r="315" spans="1:23" x14ac:dyDescent="0.45">
      <c r="A315" t="s">
        <v>216</v>
      </c>
      <c r="B315" t="s">
        <v>81</v>
      </c>
      <c r="C315" t="s">
        <v>121</v>
      </c>
      <c r="D315">
        <v>10.95</v>
      </c>
      <c r="E315">
        <v>5.4340000000000002</v>
      </c>
      <c r="F315">
        <v>89.7</v>
      </c>
      <c r="G315">
        <v>1070</v>
      </c>
      <c r="H315">
        <v>11.61</v>
      </c>
      <c r="I315">
        <v>5.6470000000000002</v>
      </c>
      <c r="J315">
        <v>101</v>
      </c>
      <c r="K315">
        <v>1159</v>
      </c>
      <c r="L315">
        <v>12.26</v>
      </c>
      <c r="M315">
        <v>5.8520000000000003</v>
      </c>
      <c r="N315">
        <v>112.7</v>
      </c>
      <c r="O315">
        <v>1248</v>
      </c>
      <c r="P315">
        <v>12.83</v>
      </c>
      <c r="Q315">
        <v>6.0289999999999999</v>
      </c>
      <c r="R315">
        <v>123.5</v>
      </c>
      <c r="S315">
        <v>1328</v>
      </c>
      <c r="T315">
        <v>13.41</v>
      </c>
      <c r="U315">
        <v>6.2060000000000004</v>
      </c>
      <c r="V315">
        <v>135.1</v>
      </c>
      <c r="W315">
        <v>1411</v>
      </c>
    </row>
    <row r="316" spans="1:23" x14ac:dyDescent="0.45">
      <c r="A316" t="s">
        <v>177</v>
      </c>
      <c r="B316" t="s">
        <v>68</v>
      </c>
      <c r="C316" t="s">
        <v>121</v>
      </c>
      <c r="D316">
        <v>10.97</v>
      </c>
      <c r="E316">
        <v>5.9</v>
      </c>
      <c r="F316">
        <v>70.400000000000006</v>
      </c>
      <c r="G316">
        <v>932</v>
      </c>
      <c r="H316">
        <v>11.6</v>
      </c>
      <c r="I316">
        <v>6.1159999999999997</v>
      </c>
      <c r="J316">
        <v>79.099999999999994</v>
      </c>
      <c r="K316">
        <v>1010</v>
      </c>
      <c r="L316">
        <v>12.21</v>
      </c>
      <c r="M316">
        <v>6.3230000000000004</v>
      </c>
      <c r="N316">
        <v>88</v>
      </c>
      <c r="O316">
        <v>1088</v>
      </c>
      <c r="P316">
        <v>12.76</v>
      </c>
      <c r="Q316">
        <v>6.5030000000000001</v>
      </c>
      <c r="R316">
        <v>96.4</v>
      </c>
      <c r="S316">
        <v>1158</v>
      </c>
      <c r="T316">
        <v>13.31</v>
      </c>
      <c r="U316">
        <v>6.6820000000000004</v>
      </c>
      <c r="V316">
        <v>105.2</v>
      </c>
      <c r="W316">
        <v>1230</v>
      </c>
    </row>
    <row r="317" spans="1:23" x14ac:dyDescent="0.45">
      <c r="A317" t="s">
        <v>249</v>
      </c>
      <c r="B317" t="s">
        <v>68</v>
      </c>
      <c r="C317" t="s">
        <v>164</v>
      </c>
      <c r="D317">
        <v>10.98</v>
      </c>
      <c r="E317">
        <v>6.2530000000000001</v>
      </c>
      <c r="F317">
        <v>59.5</v>
      </c>
      <c r="G317">
        <v>734</v>
      </c>
      <c r="H317">
        <v>11.59</v>
      </c>
      <c r="I317">
        <v>6.4690000000000003</v>
      </c>
      <c r="J317">
        <v>66.7</v>
      </c>
      <c r="K317">
        <v>795</v>
      </c>
      <c r="L317">
        <v>12.18</v>
      </c>
      <c r="M317">
        <v>6.6749999999999998</v>
      </c>
      <c r="N317">
        <v>74.099999999999994</v>
      </c>
      <c r="O317">
        <v>856</v>
      </c>
      <c r="P317">
        <v>12.71</v>
      </c>
      <c r="Q317">
        <v>6.8529999999999998</v>
      </c>
      <c r="R317">
        <v>81</v>
      </c>
      <c r="S317">
        <v>911</v>
      </c>
      <c r="T317">
        <v>13.24</v>
      </c>
      <c r="U317">
        <v>7.0309999999999997</v>
      </c>
      <c r="V317">
        <v>88.3</v>
      </c>
      <c r="W317">
        <v>968</v>
      </c>
    </row>
    <row r="318" spans="1:23" x14ac:dyDescent="0.45">
      <c r="A318" t="s">
        <v>175</v>
      </c>
      <c r="B318" t="s">
        <v>81</v>
      </c>
      <c r="C318" t="s">
        <v>121</v>
      </c>
      <c r="D318">
        <v>10.88</v>
      </c>
      <c r="E318">
        <v>5.7210000000000001</v>
      </c>
      <c r="F318">
        <v>74.7</v>
      </c>
      <c r="G318">
        <v>959</v>
      </c>
      <c r="H318">
        <v>11.52</v>
      </c>
      <c r="I318">
        <v>5.9390000000000001</v>
      </c>
      <c r="J318">
        <v>84</v>
      </c>
      <c r="K318">
        <v>1039</v>
      </c>
      <c r="L318">
        <v>12.15</v>
      </c>
      <c r="M318">
        <v>6.149</v>
      </c>
      <c r="N318">
        <v>93.7</v>
      </c>
      <c r="O318">
        <v>1119</v>
      </c>
      <c r="P318">
        <v>12.7</v>
      </c>
      <c r="Q318">
        <v>6.33</v>
      </c>
      <c r="R318">
        <v>102.6</v>
      </c>
      <c r="S318">
        <v>1191</v>
      </c>
      <c r="T318">
        <v>13.26</v>
      </c>
      <c r="U318">
        <v>6.5110000000000001</v>
      </c>
      <c r="V318">
        <v>112.1</v>
      </c>
      <c r="W318">
        <v>1265</v>
      </c>
    </row>
    <row r="319" spans="1:23" x14ac:dyDescent="0.45">
      <c r="A319" t="s">
        <v>270</v>
      </c>
      <c r="B319" t="s">
        <v>68</v>
      </c>
      <c r="C319" t="s">
        <v>121</v>
      </c>
      <c r="D319">
        <v>10.91</v>
      </c>
      <c r="E319">
        <v>5.9630000000000001</v>
      </c>
      <c r="F319">
        <v>66.900000000000006</v>
      </c>
      <c r="G319">
        <v>911</v>
      </c>
      <c r="H319">
        <v>11.54</v>
      </c>
      <c r="I319">
        <v>6.181</v>
      </c>
      <c r="J319">
        <v>75.099999999999994</v>
      </c>
      <c r="K319">
        <v>987</v>
      </c>
      <c r="L319">
        <v>12.15</v>
      </c>
      <c r="M319">
        <v>6.391</v>
      </c>
      <c r="N319">
        <v>83.6</v>
      </c>
      <c r="O319">
        <v>1063</v>
      </c>
      <c r="P319">
        <v>12.69</v>
      </c>
      <c r="Q319">
        <v>6.5720000000000001</v>
      </c>
      <c r="R319">
        <v>91.5</v>
      </c>
      <c r="S319">
        <v>1131</v>
      </c>
      <c r="T319">
        <v>13.24</v>
      </c>
      <c r="U319">
        <v>6.7530000000000001</v>
      </c>
      <c r="V319">
        <v>99.9</v>
      </c>
      <c r="W319">
        <v>1202</v>
      </c>
    </row>
    <row r="320" spans="1:23" x14ac:dyDescent="0.45">
      <c r="A320" t="s">
        <v>241</v>
      </c>
      <c r="B320" t="s">
        <v>68</v>
      </c>
      <c r="C320" t="s">
        <v>121</v>
      </c>
      <c r="D320">
        <v>10.79</v>
      </c>
      <c r="E320">
        <v>6.8090000000000002</v>
      </c>
      <c r="F320">
        <v>42.9</v>
      </c>
      <c r="G320">
        <v>782</v>
      </c>
      <c r="H320">
        <v>11.43</v>
      </c>
      <c r="I320">
        <v>7.0709999999999997</v>
      </c>
      <c r="J320">
        <v>48.2</v>
      </c>
      <c r="K320">
        <v>847</v>
      </c>
      <c r="L320">
        <v>12.05</v>
      </c>
      <c r="M320">
        <v>7.3209999999999997</v>
      </c>
      <c r="N320">
        <v>53.8</v>
      </c>
      <c r="O320">
        <v>912</v>
      </c>
      <c r="P320">
        <v>12.6</v>
      </c>
      <c r="Q320">
        <v>7.5380000000000003</v>
      </c>
      <c r="R320">
        <v>58.9</v>
      </c>
      <c r="S320">
        <v>971</v>
      </c>
      <c r="T320">
        <v>13.16</v>
      </c>
      <c r="U320">
        <v>7.7530000000000001</v>
      </c>
      <c r="V320">
        <v>64.400000000000006</v>
      </c>
      <c r="W320">
        <v>1031</v>
      </c>
    </row>
    <row r="321" spans="1:23" x14ac:dyDescent="0.45">
      <c r="A321" t="s">
        <v>172</v>
      </c>
      <c r="B321" t="s">
        <v>68</v>
      </c>
      <c r="C321" t="s">
        <v>144</v>
      </c>
      <c r="D321">
        <v>10.81</v>
      </c>
      <c r="E321">
        <v>6.4560000000000004</v>
      </c>
      <c r="F321">
        <v>50.7</v>
      </c>
      <c r="G321">
        <v>904</v>
      </c>
      <c r="H321">
        <v>11.42</v>
      </c>
      <c r="I321">
        <v>6.6890000000000001</v>
      </c>
      <c r="J321">
        <v>56.9</v>
      </c>
      <c r="K321">
        <v>979</v>
      </c>
      <c r="L321">
        <v>12.03</v>
      </c>
      <c r="M321">
        <v>6.9130000000000003</v>
      </c>
      <c r="N321">
        <v>63.3</v>
      </c>
      <c r="O321">
        <v>1054</v>
      </c>
      <c r="P321">
        <v>12.56</v>
      </c>
      <c r="Q321">
        <v>7.1079999999999997</v>
      </c>
      <c r="R321">
        <v>69.3</v>
      </c>
      <c r="S321">
        <v>1122</v>
      </c>
      <c r="T321">
        <v>13.1</v>
      </c>
      <c r="U321">
        <v>7.3010000000000002</v>
      </c>
      <c r="V321">
        <v>75.599999999999994</v>
      </c>
      <c r="W321">
        <v>1192</v>
      </c>
    </row>
    <row r="322" spans="1:23" x14ac:dyDescent="0.45">
      <c r="A322" t="s">
        <v>245</v>
      </c>
      <c r="B322" t="s">
        <v>68</v>
      </c>
      <c r="C322" t="s">
        <v>84</v>
      </c>
      <c r="D322">
        <v>10.81</v>
      </c>
      <c r="E322">
        <v>5.548</v>
      </c>
      <c r="F322">
        <v>79.900000000000006</v>
      </c>
      <c r="G322">
        <v>833</v>
      </c>
      <c r="H322">
        <v>11.4</v>
      </c>
      <c r="I322">
        <v>5.7370000000000001</v>
      </c>
      <c r="J322">
        <v>89.5</v>
      </c>
      <c r="K322">
        <v>902</v>
      </c>
      <c r="L322">
        <v>11.98</v>
      </c>
      <c r="M322">
        <v>5.9189999999999996</v>
      </c>
      <c r="N322">
        <v>99.4</v>
      </c>
      <c r="O322">
        <v>971</v>
      </c>
      <c r="P322">
        <v>12.49</v>
      </c>
      <c r="Q322">
        <v>6.0759999999999996</v>
      </c>
      <c r="R322">
        <v>108.6</v>
      </c>
      <c r="S322">
        <v>1034</v>
      </c>
      <c r="T322">
        <v>13.01</v>
      </c>
      <c r="U322">
        <v>6.2329999999999997</v>
      </c>
      <c r="V322">
        <v>118.4</v>
      </c>
      <c r="W322">
        <v>1098</v>
      </c>
    </row>
    <row r="323" spans="1:23" x14ac:dyDescent="0.45">
      <c r="A323" t="s">
        <v>190</v>
      </c>
      <c r="B323" t="s">
        <v>81</v>
      </c>
      <c r="C323" t="s">
        <v>121</v>
      </c>
      <c r="D323">
        <v>10.62</v>
      </c>
      <c r="E323">
        <v>6.3140000000000001</v>
      </c>
      <c r="F323">
        <v>50.6</v>
      </c>
      <c r="G323">
        <v>851</v>
      </c>
      <c r="H323">
        <v>11.28</v>
      </c>
      <c r="I323">
        <v>6.57</v>
      </c>
      <c r="J323">
        <v>57</v>
      </c>
      <c r="K323">
        <v>921</v>
      </c>
      <c r="L323">
        <v>11.92</v>
      </c>
      <c r="M323">
        <v>6.8150000000000004</v>
      </c>
      <c r="N323">
        <v>63.7</v>
      </c>
      <c r="O323">
        <v>992</v>
      </c>
      <c r="P323">
        <v>12.48</v>
      </c>
      <c r="Q323">
        <v>7.0270000000000001</v>
      </c>
      <c r="R323">
        <v>69.900000000000006</v>
      </c>
      <c r="S323">
        <v>1056</v>
      </c>
      <c r="T323">
        <v>13.05</v>
      </c>
      <c r="U323">
        <v>7.2380000000000004</v>
      </c>
      <c r="V323">
        <v>76.5</v>
      </c>
      <c r="W323">
        <v>1122</v>
      </c>
    </row>
    <row r="324" spans="1:23" x14ac:dyDescent="0.45">
      <c r="A324" t="s">
        <v>265</v>
      </c>
      <c r="B324" t="s">
        <v>81</v>
      </c>
      <c r="C324" t="s">
        <v>121</v>
      </c>
      <c r="D324">
        <v>10.59</v>
      </c>
      <c r="E324">
        <v>6.0220000000000002</v>
      </c>
      <c r="F324">
        <v>57.6</v>
      </c>
      <c r="G324">
        <v>810</v>
      </c>
      <c r="H324">
        <v>11.24</v>
      </c>
      <c r="I324">
        <v>6.2629999999999999</v>
      </c>
      <c r="J324">
        <v>64.900000000000006</v>
      </c>
      <c r="K324">
        <v>878</v>
      </c>
      <c r="L324">
        <v>11.87</v>
      </c>
      <c r="M324">
        <v>6.4930000000000003</v>
      </c>
      <c r="N324">
        <v>72.5</v>
      </c>
      <c r="O324">
        <v>946</v>
      </c>
      <c r="P324">
        <v>12.43</v>
      </c>
      <c r="Q324">
        <v>6.6929999999999996</v>
      </c>
      <c r="R324">
        <v>79.5</v>
      </c>
      <c r="S324">
        <v>1006</v>
      </c>
      <c r="T324">
        <v>12.99</v>
      </c>
      <c r="U324">
        <v>6.891</v>
      </c>
      <c r="V324">
        <v>87</v>
      </c>
      <c r="W324">
        <v>1069</v>
      </c>
    </row>
    <row r="325" spans="1:23" x14ac:dyDescent="0.45">
      <c r="A325" t="s">
        <v>276</v>
      </c>
      <c r="B325" t="s">
        <v>81</v>
      </c>
      <c r="C325" t="s">
        <v>84</v>
      </c>
      <c r="D325">
        <v>10.51</v>
      </c>
      <c r="E325">
        <v>5.71</v>
      </c>
      <c r="F325">
        <v>65.599999999999994</v>
      </c>
      <c r="G325">
        <v>810</v>
      </c>
      <c r="H325">
        <v>11.13</v>
      </c>
      <c r="I325">
        <v>5.9249999999999998</v>
      </c>
      <c r="J325">
        <v>73.7</v>
      </c>
      <c r="K325">
        <v>878</v>
      </c>
      <c r="L325">
        <v>11.73</v>
      </c>
      <c r="M325">
        <v>6.1319999999999997</v>
      </c>
      <c r="N325">
        <v>82.2</v>
      </c>
      <c r="O325">
        <v>946</v>
      </c>
      <c r="P325">
        <v>12.26</v>
      </c>
      <c r="Q325">
        <v>6.3109999999999999</v>
      </c>
      <c r="R325">
        <v>90</v>
      </c>
      <c r="S325">
        <v>1006</v>
      </c>
      <c r="T325">
        <v>12.8</v>
      </c>
      <c r="U325">
        <v>6.49</v>
      </c>
      <c r="V325">
        <v>98.3</v>
      </c>
      <c r="W325">
        <v>1069</v>
      </c>
    </row>
    <row r="326" spans="1:23" x14ac:dyDescent="0.45">
      <c r="A326" t="s">
        <v>234</v>
      </c>
      <c r="B326" t="s">
        <v>68</v>
      </c>
      <c r="C326" t="s">
        <v>144</v>
      </c>
      <c r="D326">
        <v>10.53</v>
      </c>
      <c r="E326">
        <v>5.8280000000000003</v>
      </c>
      <c r="F326">
        <v>62.2</v>
      </c>
      <c r="G326">
        <v>967</v>
      </c>
      <c r="H326">
        <v>11.13</v>
      </c>
      <c r="I326">
        <v>6.0389999999999997</v>
      </c>
      <c r="J326">
        <v>69.8</v>
      </c>
      <c r="K326">
        <v>1048</v>
      </c>
      <c r="L326">
        <v>11.72</v>
      </c>
      <c r="M326">
        <v>6.2409999999999997</v>
      </c>
      <c r="N326">
        <v>77.7</v>
      </c>
      <c r="O326">
        <v>1129</v>
      </c>
      <c r="P326">
        <v>12.24</v>
      </c>
      <c r="Q326">
        <v>6.4160000000000004</v>
      </c>
      <c r="R326">
        <v>85</v>
      </c>
      <c r="S326">
        <v>1201</v>
      </c>
      <c r="T326">
        <v>12.77</v>
      </c>
      <c r="U326">
        <v>6.5910000000000002</v>
      </c>
      <c r="V326">
        <v>92.8</v>
      </c>
      <c r="W326">
        <v>1276</v>
      </c>
    </row>
    <row r="327" spans="1:23" x14ac:dyDescent="0.45">
      <c r="A327" t="s">
        <v>269</v>
      </c>
      <c r="B327" t="s">
        <v>157</v>
      </c>
      <c r="C327" t="s">
        <v>121</v>
      </c>
      <c r="D327">
        <v>10.48</v>
      </c>
      <c r="E327">
        <v>5.407</v>
      </c>
      <c r="F327">
        <v>76.400000000000006</v>
      </c>
      <c r="G327">
        <v>973</v>
      </c>
      <c r="H327">
        <v>11.11</v>
      </c>
      <c r="I327">
        <v>5.6139999999999999</v>
      </c>
      <c r="J327">
        <v>86</v>
      </c>
      <c r="K327">
        <v>1054</v>
      </c>
      <c r="L327">
        <v>11.71</v>
      </c>
      <c r="M327">
        <v>5.8120000000000003</v>
      </c>
      <c r="N327">
        <v>95.8</v>
      </c>
      <c r="O327">
        <v>1136</v>
      </c>
      <c r="P327">
        <v>12.25</v>
      </c>
      <c r="Q327">
        <v>5.984</v>
      </c>
      <c r="R327">
        <v>105</v>
      </c>
      <c r="S327">
        <v>1209</v>
      </c>
      <c r="T327">
        <v>12.79</v>
      </c>
      <c r="U327">
        <v>6.1550000000000002</v>
      </c>
      <c r="V327">
        <v>114.7</v>
      </c>
      <c r="W327">
        <v>1284</v>
      </c>
    </row>
    <row r="328" spans="1:23" x14ac:dyDescent="0.45">
      <c r="A328" t="s">
        <v>166</v>
      </c>
      <c r="B328" t="s">
        <v>68</v>
      </c>
      <c r="C328" t="s">
        <v>84</v>
      </c>
      <c r="D328">
        <v>10.47</v>
      </c>
      <c r="E328">
        <v>6.0860000000000003</v>
      </c>
      <c r="F328">
        <v>53.4</v>
      </c>
      <c r="G328">
        <v>702</v>
      </c>
      <c r="H328">
        <v>11.05</v>
      </c>
      <c r="I328">
        <v>6.2960000000000003</v>
      </c>
      <c r="J328">
        <v>59.8</v>
      </c>
      <c r="K328">
        <v>760</v>
      </c>
      <c r="L328">
        <v>11.62</v>
      </c>
      <c r="M328">
        <v>6.4969999999999999</v>
      </c>
      <c r="N328">
        <v>66.5</v>
      </c>
      <c r="O328">
        <v>819</v>
      </c>
      <c r="P328">
        <v>12.12</v>
      </c>
      <c r="Q328">
        <v>6.6719999999999997</v>
      </c>
      <c r="R328">
        <v>72.7</v>
      </c>
      <c r="S328">
        <v>871</v>
      </c>
      <c r="T328">
        <v>12.62</v>
      </c>
      <c r="U328">
        <v>6.8449999999999998</v>
      </c>
      <c r="V328">
        <v>79.2</v>
      </c>
      <c r="W328">
        <v>925</v>
      </c>
    </row>
    <row r="329" spans="1:23" x14ac:dyDescent="0.45">
      <c r="A329" t="s">
        <v>283</v>
      </c>
      <c r="B329" t="s">
        <v>68</v>
      </c>
      <c r="C329" t="s">
        <v>144</v>
      </c>
      <c r="D329">
        <v>10.42</v>
      </c>
      <c r="E329">
        <v>5.6970000000000001</v>
      </c>
      <c r="F329">
        <v>63.9</v>
      </c>
      <c r="G329">
        <v>970</v>
      </c>
      <c r="H329">
        <v>11.02</v>
      </c>
      <c r="I329">
        <v>5.9020000000000001</v>
      </c>
      <c r="J329">
        <v>71.7</v>
      </c>
      <c r="K329">
        <v>1051</v>
      </c>
      <c r="L329">
        <v>11.6</v>
      </c>
      <c r="M329">
        <v>6.1</v>
      </c>
      <c r="N329">
        <v>79.8</v>
      </c>
      <c r="O329">
        <v>1131</v>
      </c>
      <c r="P329">
        <v>12.11</v>
      </c>
      <c r="Q329">
        <v>6.2709999999999999</v>
      </c>
      <c r="R329">
        <v>87.3</v>
      </c>
      <c r="S329">
        <v>1204</v>
      </c>
      <c r="T329">
        <v>12.63</v>
      </c>
      <c r="U329">
        <v>6.4409999999999998</v>
      </c>
      <c r="V329">
        <v>95.3</v>
      </c>
      <c r="W329">
        <v>1279</v>
      </c>
    </row>
    <row r="330" spans="1:23" x14ac:dyDescent="0.45">
      <c r="A330" t="s">
        <v>281</v>
      </c>
      <c r="B330" t="s">
        <v>81</v>
      </c>
      <c r="C330" t="s">
        <v>164</v>
      </c>
      <c r="D330">
        <v>10.27</v>
      </c>
      <c r="E330">
        <v>5.3920000000000003</v>
      </c>
      <c r="F330">
        <v>71</v>
      </c>
      <c r="G330">
        <v>892</v>
      </c>
      <c r="H330">
        <v>10.88</v>
      </c>
      <c r="I330">
        <v>5.5970000000000004</v>
      </c>
      <c r="J330">
        <v>79.900000000000006</v>
      </c>
      <c r="K330">
        <v>966</v>
      </c>
      <c r="L330">
        <v>11.47</v>
      </c>
      <c r="M330">
        <v>5.7930000000000001</v>
      </c>
      <c r="N330">
        <v>89</v>
      </c>
      <c r="O330">
        <v>1040</v>
      </c>
      <c r="P330">
        <v>11.99</v>
      </c>
      <c r="Q330">
        <v>5.9630000000000001</v>
      </c>
      <c r="R330">
        <v>97.5</v>
      </c>
      <c r="S330">
        <v>1107</v>
      </c>
      <c r="T330">
        <v>12.52</v>
      </c>
      <c r="U330">
        <v>6.133</v>
      </c>
      <c r="V330">
        <v>106.5</v>
      </c>
      <c r="W330">
        <v>1176</v>
      </c>
    </row>
    <row r="331" spans="1:23" x14ac:dyDescent="0.45">
      <c r="A331" t="s">
        <v>226</v>
      </c>
      <c r="B331" t="s">
        <v>68</v>
      </c>
      <c r="C331" t="s">
        <v>121</v>
      </c>
      <c r="D331">
        <v>10.25</v>
      </c>
      <c r="E331">
        <v>5.7869999999999999</v>
      </c>
      <c r="F331">
        <v>57</v>
      </c>
      <c r="G331">
        <v>820</v>
      </c>
      <c r="H331">
        <v>10.84</v>
      </c>
      <c r="I331">
        <v>5.9989999999999997</v>
      </c>
      <c r="J331">
        <v>64</v>
      </c>
      <c r="K331">
        <v>888</v>
      </c>
      <c r="L331">
        <v>11.42</v>
      </c>
      <c r="M331">
        <v>6.2009999999999996</v>
      </c>
      <c r="N331">
        <v>71.3</v>
      </c>
      <c r="O331">
        <v>956</v>
      </c>
      <c r="P331">
        <v>11.93</v>
      </c>
      <c r="Q331">
        <v>6.3769999999999998</v>
      </c>
      <c r="R331">
        <v>78</v>
      </c>
      <c r="S331">
        <v>1018</v>
      </c>
      <c r="T331">
        <v>12.44</v>
      </c>
      <c r="U331">
        <v>6.5519999999999996</v>
      </c>
      <c r="V331">
        <v>85.2</v>
      </c>
      <c r="W331">
        <v>1081</v>
      </c>
    </row>
    <row r="332" spans="1:23" x14ac:dyDescent="0.45">
      <c r="A332" t="s">
        <v>275</v>
      </c>
      <c r="B332" t="s">
        <v>68</v>
      </c>
      <c r="C332" t="s">
        <v>121</v>
      </c>
      <c r="D332">
        <v>10.1</v>
      </c>
      <c r="E332">
        <v>5.4619999999999997</v>
      </c>
      <c r="F332">
        <v>63.8</v>
      </c>
      <c r="G332">
        <v>825</v>
      </c>
      <c r="H332">
        <v>10.67</v>
      </c>
      <c r="I332">
        <v>5.657</v>
      </c>
      <c r="J332">
        <v>71.599999999999994</v>
      </c>
      <c r="K332">
        <v>893</v>
      </c>
      <c r="L332">
        <v>11.23</v>
      </c>
      <c r="M332">
        <v>5.8440000000000003</v>
      </c>
      <c r="N332">
        <v>79.599999999999994</v>
      </c>
      <c r="O332">
        <v>962</v>
      </c>
      <c r="P332">
        <v>11.72</v>
      </c>
      <c r="Q332">
        <v>6.0049999999999999</v>
      </c>
      <c r="R332">
        <v>87.1</v>
      </c>
      <c r="S332">
        <v>1024</v>
      </c>
      <c r="T332">
        <v>12.22</v>
      </c>
      <c r="U332">
        <v>6.1669999999999998</v>
      </c>
      <c r="V332">
        <v>95</v>
      </c>
      <c r="W332">
        <v>1088</v>
      </c>
    </row>
    <row r="333" spans="1:23" x14ac:dyDescent="0.45">
      <c r="A333" t="s">
        <v>189</v>
      </c>
      <c r="B333" t="s">
        <v>68</v>
      </c>
      <c r="C333" t="s">
        <v>121</v>
      </c>
      <c r="D333">
        <v>9.9499999999999993</v>
      </c>
      <c r="E333">
        <v>5.3810000000000002</v>
      </c>
      <c r="F333">
        <v>62.9</v>
      </c>
      <c r="G333">
        <v>833</v>
      </c>
      <c r="H333">
        <v>10.52</v>
      </c>
      <c r="I333">
        <v>5.5759999999999996</v>
      </c>
      <c r="J333">
        <v>70.599999999999994</v>
      </c>
      <c r="K333">
        <v>902</v>
      </c>
      <c r="L333">
        <v>11.08</v>
      </c>
      <c r="M333">
        <v>5.7629999999999999</v>
      </c>
      <c r="N333">
        <v>78.599999999999994</v>
      </c>
      <c r="O333">
        <v>971</v>
      </c>
      <c r="P333">
        <v>11.57</v>
      </c>
      <c r="Q333">
        <v>5.9249999999999998</v>
      </c>
      <c r="R333">
        <v>86</v>
      </c>
      <c r="S333">
        <v>1034</v>
      </c>
      <c r="T333">
        <v>12.06</v>
      </c>
      <c r="U333">
        <v>6.0869999999999997</v>
      </c>
      <c r="V333">
        <v>93.8</v>
      </c>
      <c r="W333">
        <v>1098</v>
      </c>
    </row>
    <row r="334" spans="1:23" x14ac:dyDescent="0.45">
      <c r="A334" t="s">
        <v>177</v>
      </c>
      <c r="B334" t="s">
        <v>68</v>
      </c>
      <c r="C334" t="s">
        <v>144</v>
      </c>
      <c r="D334">
        <v>9.91</v>
      </c>
      <c r="E334">
        <v>5.33</v>
      </c>
      <c r="F334">
        <v>63.6</v>
      </c>
      <c r="G334">
        <v>932</v>
      </c>
      <c r="H334">
        <v>10.47</v>
      </c>
      <c r="I334">
        <v>5.5209999999999999</v>
      </c>
      <c r="J334">
        <v>71.400000000000006</v>
      </c>
      <c r="K334">
        <v>1010</v>
      </c>
      <c r="L334">
        <v>11.02</v>
      </c>
      <c r="M334">
        <v>5.7039999999999997</v>
      </c>
      <c r="N334">
        <v>79.400000000000006</v>
      </c>
      <c r="O334">
        <v>1088</v>
      </c>
      <c r="P334">
        <v>11.5</v>
      </c>
      <c r="Q334">
        <v>5.8639999999999999</v>
      </c>
      <c r="R334">
        <v>86.9</v>
      </c>
      <c r="S334">
        <v>1158</v>
      </c>
      <c r="T334">
        <v>12</v>
      </c>
      <c r="U334">
        <v>6.0220000000000002</v>
      </c>
      <c r="V334">
        <v>94.8</v>
      </c>
      <c r="W334">
        <v>1230</v>
      </c>
    </row>
    <row r="335" spans="1:23" x14ac:dyDescent="0.45">
      <c r="A335" t="s">
        <v>281</v>
      </c>
      <c r="B335" t="s">
        <v>81</v>
      </c>
      <c r="C335" t="s">
        <v>121</v>
      </c>
      <c r="D335">
        <v>9.7200000000000006</v>
      </c>
      <c r="E335">
        <v>5.1020000000000003</v>
      </c>
      <c r="F335">
        <v>67.2</v>
      </c>
      <c r="G335">
        <v>892</v>
      </c>
      <c r="H335">
        <v>10.31</v>
      </c>
      <c r="I335">
        <v>5.3040000000000003</v>
      </c>
      <c r="J335">
        <v>75.7</v>
      </c>
      <c r="K335">
        <v>966</v>
      </c>
      <c r="L335">
        <v>10.88</v>
      </c>
      <c r="M335">
        <v>5.4969999999999999</v>
      </c>
      <c r="N335">
        <v>84.5</v>
      </c>
      <c r="O335">
        <v>1040</v>
      </c>
      <c r="P335">
        <v>11.39</v>
      </c>
      <c r="Q335">
        <v>5.6639999999999997</v>
      </c>
      <c r="R335">
        <v>92.6</v>
      </c>
      <c r="S335">
        <v>1107</v>
      </c>
      <c r="T335">
        <v>11.9</v>
      </c>
      <c r="U335">
        <v>5.8310000000000004</v>
      </c>
      <c r="V335">
        <v>101.3</v>
      </c>
      <c r="W335">
        <v>1176</v>
      </c>
    </row>
    <row r="336" spans="1:23" x14ac:dyDescent="0.45">
      <c r="A336" t="s">
        <v>160</v>
      </c>
      <c r="B336" t="s">
        <v>71</v>
      </c>
      <c r="C336" t="s">
        <v>144</v>
      </c>
      <c r="D336">
        <v>9.7200000000000006</v>
      </c>
      <c r="E336">
        <v>5.968</v>
      </c>
      <c r="F336">
        <v>42</v>
      </c>
      <c r="G336">
        <v>774</v>
      </c>
      <c r="H336">
        <v>10.3</v>
      </c>
      <c r="I336">
        <v>6.1959999999999997</v>
      </c>
      <c r="J336">
        <v>47.2</v>
      </c>
      <c r="K336">
        <v>839</v>
      </c>
      <c r="L336">
        <v>10.86</v>
      </c>
      <c r="M336">
        <v>6.415</v>
      </c>
      <c r="N336">
        <v>52.7</v>
      </c>
      <c r="O336">
        <v>903</v>
      </c>
      <c r="P336">
        <v>11.36</v>
      </c>
      <c r="Q336">
        <v>6.6050000000000004</v>
      </c>
      <c r="R336">
        <v>57.7</v>
      </c>
      <c r="S336">
        <v>961</v>
      </c>
      <c r="T336">
        <v>11.86</v>
      </c>
      <c r="U336">
        <v>6.7949999999999999</v>
      </c>
      <c r="V336">
        <v>63.1</v>
      </c>
      <c r="W336">
        <v>1021</v>
      </c>
    </row>
    <row r="337" spans="1:23" x14ac:dyDescent="0.45">
      <c r="A337" t="s">
        <v>232</v>
      </c>
      <c r="B337" t="s">
        <v>81</v>
      </c>
      <c r="C337" t="s">
        <v>164</v>
      </c>
      <c r="D337">
        <v>9.64</v>
      </c>
      <c r="E337">
        <v>5.7690000000000001</v>
      </c>
      <c r="F337">
        <v>44.9</v>
      </c>
      <c r="G337">
        <v>710</v>
      </c>
      <c r="H337">
        <v>10.210000000000001</v>
      </c>
      <c r="I337">
        <v>5.9880000000000004</v>
      </c>
      <c r="J337">
        <v>50.5</v>
      </c>
      <c r="K337">
        <v>769</v>
      </c>
      <c r="L337">
        <v>10.76</v>
      </c>
      <c r="M337">
        <v>6.1980000000000004</v>
      </c>
      <c r="N337">
        <v>56.3</v>
      </c>
      <c r="O337">
        <v>829</v>
      </c>
      <c r="P337">
        <v>11.25</v>
      </c>
      <c r="Q337">
        <v>6.3789999999999996</v>
      </c>
      <c r="R337">
        <v>61.7</v>
      </c>
      <c r="S337">
        <v>882</v>
      </c>
      <c r="T337">
        <v>11.74</v>
      </c>
      <c r="U337">
        <v>6.56</v>
      </c>
      <c r="V337">
        <v>67.400000000000006</v>
      </c>
      <c r="W337">
        <v>937</v>
      </c>
    </row>
    <row r="338" spans="1:23" x14ac:dyDescent="0.45">
      <c r="A338" t="s">
        <v>265</v>
      </c>
      <c r="B338" t="s">
        <v>81</v>
      </c>
      <c r="C338" t="s">
        <v>144</v>
      </c>
      <c r="D338">
        <v>9.58</v>
      </c>
      <c r="E338">
        <v>5.4470000000000001</v>
      </c>
      <c r="F338">
        <v>52.1</v>
      </c>
      <c r="G338">
        <v>810</v>
      </c>
      <c r="H338">
        <v>10.15</v>
      </c>
      <c r="I338">
        <v>5.6550000000000002</v>
      </c>
      <c r="J338">
        <v>58.7</v>
      </c>
      <c r="K338">
        <v>878</v>
      </c>
      <c r="L338">
        <v>10.7</v>
      </c>
      <c r="M338">
        <v>5.8550000000000004</v>
      </c>
      <c r="N338">
        <v>65.400000000000006</v>
      </c>
      <c r="O338">
        <v>946</v>
      </c>
      <c r="P338">
        <v>11.19</v>
      </c>
      <c r="Q338">
        <v>6.0279999999999996</v>
      </c>
      <c r="R338">
        <v>71.7</v>
      </c>
      <c r="S338">
        <v>1006</v>
      </c>
      <c r="T338">
        <v>11.69</v>
      </c>
      <c r="U338">
        <v>6.2009999999999996</v>
      </c>
      <c r="V338">
        <v>78.3</v>
      </c>
      <c r="W338">
        <v>1069</v>
      </c>
    </row>
    <row r="339" spans="1:23" x14ac:dyDescent="0.45">
      <c r="A339" t="s">
        <v>188</v>
      </c>
      <c r="B339" t="s">
        <v>68</v>
      </c>
      <c r="C339" t="s">
        <v>164</v>
      </c>
      <c r="D339">
        <v>9.61</v>
      </c>
      <c r="E339">
        <v>5.2279999999999998</v>
      </c>
      <c r="F339">
        <v>59.7</v>
      </c>
      <c r="G339">
        <v>734</v>
      </c>
      <c r="H339">
        <v>10.14</v>
      </c>
      <c r="I339">
        <v>5.4050000000000002</v>
      </c>
      <c r="J339">
        <v>66.900000000000006</v>
      </c>
      <c r="K339">
        <v>795</v>
      </c>
      <c r="L339">
        <v>10.65</v>
      </c>
      <c r="M339">
        <v>5.5750000000000002</v>
      </c>
      <c r="N339">
        <v>74.3</v>
      </c>
      <c r="O339">
        <v>856</v>
      </c>
      <c r="P339">
        <v>11.11</v>
      </c>
      <c r="Q339">
        <v>5.7229999999999999</v>
      </c>
      <c r="R339">
        <v>81.2</v>
      </c>
      <c r="S339">
        <v>911</v>
      </c>
      <c r="T339">
        <v>11.56</v>
      </c>
      <c r="U339">
        <v>5.87</v>
      </c>
      <c r="V339">
        <v>88.4</v>
      </c>
      <c r="W339">
        <v>968</v>
      </c>
    </row>
    <row r="340" spans="1:23" x14ac:dyDescent="0.45">
      <c r="A340" t="s">
        <v>291</v>
      </c>
      <c r="B340" t="s">
        <v>68</v>
      </c>
      <c r="C340" t="s">
        <v>121</v>
      </c>
      <c r="D340">
        <v>9.3699999999999992</v>
      </c>
      <c r="E340">
        <v>5.9630000000000001</v>
      </c>
      <c r="F340">
        <v>36.4</v>
      </c>
      <c r="G340">
        <v>656</v>
      </c>
      <c r="H340">
        <v>9.92</v>
      </c>
      <c r="I340">
        <v>6.1879999999999997</v>
      </c>
      <c r="J340">
        <v>40.9</v>
      </c>
      <c r="K340">
        <v>710</v>
      </c>
      <c r="L340">
        <v>10.46</v>
      </c>
      <c r="M340">
        <v>6.4020000000000001</v>
      </c>
      <c r="N340">
        <v>45.6</v>
      </c>
      <c r="O340">
        <v>765</v>
      </c>
      <c r="P340">
        <v>10.93</v>
      </c>
      <c r="Q340">
        <v>6.5880000000000001</v>
      </c>
      <c r="R340">
        <v>49.9</v>
      </c>
      <c r="S340">
        <v>814</v>
      </c>
      <c r="T340">
        <v>11.41</v>
      </c>
      <c r="U340">
        <v>6.7720000000000002</v>
      </c>
      <c r="V340">
        <v>54.5</v>
      </c>
      <c r="W340">
        <v>865</v>
      </c>
    </row>
    <row r="341" spans="1:23" x14ac:dyDescent="0.45">
      <c r="A341" t="s">
        <v>276</v>
      </c>
      <c r="B341" t="s">
        <v>81</v>
      </c>
      <c r="C341" t="s">
        <v>121</v>
      </c>
      <c r="D341">
        <v>9.25</v>
      </c>
      <c r="E341">
        <v>5.024</v>
      </c>
      <c r="F341">
        <v>57.7</v>
      </c>
      <c r="G341">
        <v>810</v>
      </c>
      <c r="H341">
        <v>9.81</v>
      </c>
      <c r="I341">
        <v>5.2220000000000004</v>
      </c>
      <c r="J341">
        <v>65</v>
      </c>
      <c r="K341">
        <v>878</v>
      </c>
      <c r="L341">
        <v>10.35</v>
      </c>
      <c r="M341">
        <v>5.4109999999999996</v>
      </c>
      <c r="N341">
        <v>72.5</v>
      </c>
      <c r="O341">
        <v>946</v>
      </c>
      <c r="P341">
        <v>10.84</v>
      </c>
      <c r="Q341">
        <v>5.5750000000000002</v>
      </c>
      <c r="R341">
        <v>79.5</v>
      </c>
      <c r="S341">
        <v>1006</v>
      </c>
      <c r="T341">
        <v>11.32</v>
      </c>
      <c r="U341">
        <v>5.7389999999999999</v>
      </c>
      <c r="V341">
        <v>87</v>
      </c>
      <c r="W341">
        <v>1069</v>
      </c>
    </row>
    <row r="342" spans="1:23" x14ac:dyDescent="0.45">
      <c r="A342" t="s">
        <v>284</v>
      </c>
      <c r="B342" t="s">
        <v>81</v>
      </c>
      <c r="C342" t="s">
        <v>121</v>
      </c>
      <c r="D342">
        <v>9.08</v>
      </c>
      <c r="E342">
        <v>5.3319999999999999</v>
      </c>
      <c r="F342">
        <v>44.8</v>
      </c>
      <c r="G342">
        <v>719</v>
      </c>
      <c r="H342">
        <v>9.6300000000000008</v>
      </c>
      <c r="I342">
        <v>5.5419999999999998</v>
      </c>
      <c r="J342">
        <v>50.5</v>
      </c>
      <c r="K342">
        <v>779</v>
      </c>
      <c r="L342">
        <v>10.17</v>
      </c>
      <c r="M342">
        <v>5.7439999999999998</v>
      </c>
      <c r="N342">
        <v>56.3</v>
      </c>
      <c r="O342">
        <v>839</v>
      </c>
      <c r="P342">
        <v>10.64</v>
      </c>
      <c r="Q342">
        <v>5.9180000000000001</v>
      </c>
      <c r="R342">
        <v>61.8</v>
      </c>
      <c r="S342">
        <v>893</v>
      </c>
      <c r="T342">
        <v>11.12</v>
      </c>
      <c r="U342">
        <v>6.0910000000000002</v>
      </c>
      <c r="V342">
        <v>67.599999999999994</v>
      </c>
      <c r="W342">
        <v>948</v>
      </c>
    </row>
    <row r="343" spans="1:23" x14ac:dyDescent="0.45">
      <c r="A343" t="s">
        <v>278</v>
      </c>
      <c r="B343" t="s">
        <v>81</v>
      </c>
      <c r="C343" t="s">
        <v>164</v>
      </c>
      <c r="D343">
        <v>9.09</v>
      </c>
      <c r="E343">
        <v>5.3719999999999999</v>
      </c>
      <c r="F343">
        <v>44</v>
      </c>
      <c r="G343">
        <v>678</v>
      </c>
      <c r="H343">
        <v>9.6199999999999992</v>
      </c>
      <c r="I343">
        <v>5.5759999999999996</v>
      </c>
      <c r="J343">
        <v>49.5</v>
      </c>
      <c r="K343">
        <v>735</v>
      </c>
      <c r="L343">
        <v>10.15</v>
      </c>
      <c r="M343">
        <v>5.77</v>
      </c>
      <c r="N343">
        <v>55.1</v>
      </c>
      <c r="O343">
        <v>791</v>
      </c>
      <c r="P343">
        <v>10.61</v>
      </c>
      <c r="Q343">
        <v>5.9390000000000001</v>
      </c>
      <c r="R343">
        <v>60.4</v>
      </c>
      <c r="S343">
        <v>842</v>
      </c>
      <c r="T343">
        <v>11.07</v>
      </c>
      <c r="U343">
        <v>6.1059999999999999</v>
      </c>
      <c r="V343">
        <v>66</v>
      </c>
      <c r="W343">
        <v>894</v>
      </c>
    </row>
    <row r="344" spans="1:23" x14ac:dyDescent="0.45">
      <c r="A344" t="s">
        <v>198</v>
      </c>
      <c r="B344" t="s">
        <v>68</v>
      </c>
      <c r="C344" t="s">
        <v>168</v>
      </c>
      <c r="D344">
        <v>9.09</v>
      </c>
      <c r="E344">
        <v>5.0149999999999997</v>
      </c>
      <c r="F344">
        <v>54.2</v>
      </c>
      <c r="G344">
        <v>836</v>
      </c>
      <c r="H344">
        <v>9.6</v>
      </c>
      <c r="I344">
        <v>5.1890000000000001</v>
      </c>
      <c r="J344">
        <v>60.7</v>
      </c>
      <c r="K344">
        <v>906</v>
      </c>
      <c r="L344">
        <v>10.09</v>
      </c>
      <c r="M344">
        <v>5.3559999999999999</v>
      </c>
      <c r="N344">
        <v>67.5</v>
      </c>
      <c r="O344">
        <v>976</v>
      </c>
      <c r="P344">
        <v>10.53</v>
      </c>
      <c r="Q344">
        <v>5.5010000000000003</v>
      </c>
      <c r="R344">
        <v>73.8</v>
      </c>
      <c r="S344">
        <v>1039</v>
      </c>
      <c r="T344">
        <v>10.97</v>
      </c>
      <c r="U344">
        <v>5.6459999999999999</v>
      </c>
      <c r="V344">
        <v>80.400000000000006</v>
      </c>
      <c r="W344">
        <v>1103</v>
      </c>
    </row>
    <row r="345" spans="1:23" x14ac:dyDescent="0.45">
      <c r="A345" t="s">
        <v>213</v>
      </c>
      <c r="B345" t="s">
        <v>68</v>
      </c>
      <c r="C345" t="s">
        <v>121</v>
      </c>
      <c r="D345">
        <v>8.74</v>
      </c>
      <c r="E345">
        <v>4.7030000000000003</v>
      </c>
      <c r="F345">
        <v>56</v>
      </c>
      <c r="G345">
        <v>727</v>
      </c>
      <c r="H345">
        <v>9.23</v>
      </c>
      <c r="I345">
        <v>4.8710000000000004</v>
      </c>
      <c r="J345">
        <v>62.8</v>
      </c>
      <c r="K345">
        <v>787</v>
      </c>
      <c r="L345">
        <v>9.7200000000000006</v>
      </c>
      <c r="M345">
        <v>5.032</v>
      </c>
      <c r="N345">
        <v>69.900000000000006</v>
      </c>
      <c r="O345">
        <v>848</v>
      </c>
      <c r="P345">
        <v>10.14</v>
      </c>
      <c r="Q345">
        <v>5.1719999999999997</v>
      </c>
      <c r="R345">
        <v>76.5</v>
      </c>
      <c r="S345">
        <v>902</v>
      </c>
      <c r="T345">
        <v>10.57</v>
      </c>
      <c r="U345">
        <v>5.3120000000000003</v>
      </c>
      <c r="V345">
        <v>83.4</v>
      </c>
      <c r="W345">
        <v>959</v>
      </c>
    </row>
    <row r="346" spans="1:23" x14ac:dyDescent="0.45">
      <c r="A346" t="s">
        <v>245</v>
      </c>
      <c r="B346" t="s">
        <v>68</v>
      </c>
      <c r="C346" t="s">
        <v>144</v>
      </c>
      <c r="D346">
        <v>8.65</v>
      </c>
      <c r="E346">
        <v>4.4409999999999998</v>
      </c>
      <c r="F346">
        <v>63.9</v>
      </c>
      <c r="G346">
        <v>833</v>
      </c>
      <c r="H346">
        <v>9.1300000000000008</v>
      </c>
      <c r="I346">
        <v>4.5960000000000001</v>
      </c>
      <c r="J346">
        <v>71.7</v>
      </c>
      <c r="K346">
        <v>902</v>
      </c>
      <c r="L346">
        <v>9.61</v>
      </c>
      <c r="M346">
        <v>4.7450000000000001</v>
      </c>
      <c r="N346">
        <v>79.7</v>
      </c>
      <c r="O346">
        <v>971</v>
      </c>
      <c r="P346">
        <v>10.02</v>
      </c>
      <c r="Q346">
        <v>4.8739999999999997</v>
      </c>
      <c r="R346">
        <v>87.2</v>
      </c>
      <c r="S346">
        <v>1034</v>
      </c>
      <c r="T346">
        <v>10.45</v>
      </c>
      <c r="U346">
        <v>5.0030000000000001</v>
      </c>
      <c r="V346">
        <v>95</v>
      </c>
      <c r="W346">
        <v>1098</v>
      </c>
    </row>
    <row r="347" spans="1:23" x14ac:dyDescent="0.45">
      <c r="A347" t="s">
        <v>276</v>
      </c>
      <c r="B347" t="s">
        <v>81</v>
      </c>
      <c r="C347" t="s">
        <v>144</v>
      </c>
      <c r="D347">
        <v>8.3699999999999992</v>
      </c>
      <c r="E347">
        <v>4.5460000000000003</v>
      </c>
      <c r="F347">
        <v>52.2</v>
      </c>
      <c r="G347">
        <v>810</v>
      </c>
      <c r="H347">
        <v>8.86</v>
      </c>
      <c r="I347">
        <v>4.718</v>
      </c>
      <c r="J347">
        <v>58.7</v>
      </c>
      <c r="K347">
        <v>878</v>
      </c>
      <c r="L347">
        <v>9.34</v>
      </c>
      <c r="M347">
        <v>4.8840000000000003</v>
      </c>
      <c r="N347">
        <v>65.400000000000006</v>
      </c>
      <c r="O347">
        <v>946</v>
      </c>
      <c r="P347">
        <v>9.77</v>
      </c>
      <c r="Q347">
        <v>5.0270000000000001</v>
      </c>
      <c r="R347">
        <v>71.7</v>
      </c>
      <c r="S347">
        <v>1006</v>
      </c>
      <c r="T347">
        <v>10.199999999999999</v>
      </c>
      <c r="U347">
        <v>5.17</v>
      </c>
      <c r="V347">
        <v>78.3</v>
      </c>
      <c r="W347">
        <v>1069</v>
      </c>
    </row>
    <row r="348" spans="1:23" x14ac:dyDescent="0.45">
      <c r="A348" t="s">
        <v>213</v>
      </c>
      <c r="B348" t="s">
        <v>68</v>
      </c>
      <c r="C348" t="s">
        <v>144</v>
      </c>
      <c r="D348">
        <v>7.91</v>
      </c>
      <c r="E348">
        <v>4.26</v>
      </c>
      <c r="F348">
        <v>50.7</v>
      </c>
      <c r="G348">
        <v>727</v>
      </c>
      <c r="H348">
        <v>8.36</v>
      </c>
      <c r="I348">
        <v>4.4089999999999998</v>
      </c>
      <c r="J348">
        <v>56.9</v>
      </c>
      <c r="K348">
        <v>787</v>
      </c>
      <c r="L348">
        <v>8.7899999999999991</v>
      </c>
      <c r="M348">
        <v>4.5519999999999996</v>
      </c>
      <c r="N348">
        <v>63.2</v>
      </c>
      <c r="O348">
        <v>848</v>
      </c>
      <c r="P348">
        <v>9.17</v>
      </c>
      <c r="Q348">
        <v>4.6760000000000002</v>
      </c>
      <c r="R348">
        <v>69.099999999999994</v>
      </c>
      <c r="S348">
        <v>902</v>
      </c>
      <c r="T348">
        <v>9.56</v>
      </c>
      <c r="U348">
        <v>4.8</v>
      </c>
      <c r="V348">
        <v>75.400000000000006</v>
      </c>
      <c r="W348">
        <v>959</v>
      </c>
    </row>
    <row r="349" spans="1:23" x14ac:dyDescent="0.45">
      <c r="A349" t="s">
        <v>278</v>
      </c>
      <c r="B349" t="s">
        <v>81</v>
      </c>
      <c r="C349" t="s">
        <v>144</v>
      </c>
      <c r="D349">
        <v>7.72</v>
      </c>
      <c r="E349">
        <v>4.5620000000000003</v>
      </c>
      <c r="F349">
        <v>37.4</v>
      </c>
      <c r="G349">
        <v>678</v>
      </c>
      <c r="H349">
        <v>8.17</v>
      </c>
      <c r="I349">
        <v>4.7350000000000003</v>
      </c>
      <c r="J349">
        <v>42</v>
      </c>
      <c r="K349">
        <v>735</v>
      </c>
      <c r="L349">
        <v>8.6199999999999992</v>
      </c>
      <c r="M349">
        <v>4.9009999999999998</v>
      </c>
      <c r="N349">
        <v>46.8</v>
      </c>
      <c r="O349">
        <v>791</v>
      </c>
      <c r="P349">
        <v>9.01</v>
      </c>
      <c r="Q349">
        <v>5.0449999999999999</v>
      </c>
      <c r="R349">
        <v>51.3</v>
      </c>
      <c r="S349">
        <v>842</v>
      </c>
      <c r="T349">
        <v>9.41</v>
      </c>
      <c r="U349">
        <v>5.1890000000000001</v>
      </c>
      <c r="V349">
        <v>56.1</v>
      </c>
      <c r="W349">
        <v>894</v>
      </c>
    </row>
    <row r="350" spans="1:23" x14ac:dyDescent="0.45">
      <c r="A350" t="s">
        <v>210</v>
      </c>
      <c r="B350" t="s">
        <v>68</v>
      </c>
      <c r="C350" t="s">
        <v>164</v>
      </c>
      <c r="D350">
        <v>7.66</v>
      </c>
      <c r="E350">
        <v>4.6449999999999996</v>
      </c>
      <c r="F350">
        <v>34.299999999999997</v>
      </c>
      <c r="G350">
        <v>513</v>
      </c>
      <c r="H350">
        <v>8.08</v>
      </c>
      <c r="I350">
        <v>4.8029999999999999</v>
      </c>
      <c r="J350">
        <v>38.4</v>
      </c>
      <c r="K350">
        <v>555</v>
      </c>
      <c r="L350">
        <v>8.49</v>
      </c>
      <c r="M350">
        <v>4.9539999999999997</v>
      </c>
      <c r="N350">
        <v>42.7</v>
      </c>
      <c r="O350">
        <v>598</v>
      </c>
      <c r="P350">
        <v>8.85</v>
      </c>
      <c r="Q350">
        <v>5.085</v>
      </c>
      <c r="R350">
        <v>46.6</v>
      </c>
      <c r="S350">
        <v>637</v>
      </c>
      <c r="T350">
        <v>9.2200000000000006</v>
      </c>
      <c r="U350">
        <v>5.2160000000000002</v>
      </c>
      <c r="V350">
        <v>50.8</v>
      </c>
      <c r="W350">
        <v>676</v>
      </c>
    </row>
    <row r="351" spans="1:23" x14ac:dyDescent="0.45">
      <c r="A351" t="s">
        <v>294</v>
      </c>
      <c r="B351" t="s">
        <v>68</v>
      </c>
      <c r="C351" t="s">
        <v>75</v>
      </c>
      <c r="D351">
        <v>6.27</v>
      </c>
      <c r="E351">
        <v>4.2069999999999999</v>
      </c>
      <c r="F351">
        <v>20.8</v>
      </c>
      <c r="G351">
        <v>297</v>
      </c>
      <c r="H351">
        <v>6.61</v>
      </c>
      <c r="I351">
        <v>4.3499999999999996</v>
      </c>
      <c r="J351">
        <v>23.3</v>
      </c>
      <c r="K351">
        <v>322</v>
      </c>
      <c r="L351">
        <v>6.95</v>
      </c>
      <c r="M351">
        <v>4.4859999999999998</v>
      </c>
      <c r="N351">
        <v>25.8</v>
      </c>
      <c r="O351">
        <v>346</v>
      </c>
      <c r="P351">
        <v>7.24</v>
      </c>
      <c r="Q351">
        <v>4.6040000000000001</v>
      </c>
      <c r="R351">
        <v>28.2</v>
      </c>
      <c r="S351">
        <v>369</v>
      </c>
      <c r="T351">
        <v>7.54</v>
      </c>
      <c r="U351">
        <v>4.72</v>
      </c>
      <c r="V351">
        <v>30.7</v>
      </c>
      <c r="W351">
        <v>392</v>
      </c>
    </row>
    <row r="352" spans="1:23" x14ac:dyDescent="0.45">
      <c r="A352" t="s">
        <v>294</v>
      </c>
      <c r="B352" t="s">
        <v>71</v>
      </c>
      <c r="C352" t="s">
        <v>75</v>
      </c>
      <c r="D352">
        <v>5.85</v>
      </c>
      <c r="E352">
        <v>3.9260000000000002</v>
      </c>
      <c r="F352">
        <v>19.399999999999999</v>
      </c>
      <c r="G352">
        <v>297</v>
      </c>
      <c r="H352">
        <v>6.2</v>
      </c>
      <c r="I352">
        <v>4.0750000000000002</v>
      </c>
      <c r="J352">
        <v>21.8</v>
      </c>
      <c r="K352">
        <v>322</v>
      </c>
      <c r="L352">
        <v>6.53</v>
      </c>
      <c r="M352">
        <v>4.2160000000000002</v>
      </c>
      <c r="N352">
        <v>24.3</v>
      </c>
      <c r="O352">
        <v>346</v>
      </c>
      <c r="P352">
        <v>6.82</v>
      </c>
      <c r="Q352">
        <v>4.3380000000000001</v>
      </c>
      <c r="R352">
        <v>26.6</v>
      </c>
      <c r="S352">
        <v>369</v>
      </c>
      <c r="T352">
        <v>7.12</v>
      </c>
      <c r="U352">
        <v>4.4589999999999996</v>
      </c>
      <c r="V352">
        <v>29</v>
      </c>
      <c r="W352">
        <v>392</v>
      </c>
    </row>
    <row r="353" spans="1:23" x14ac:dyDescent="0.45">
      <c r="A353" t="s">
        <v>294</v>
      </c>
      <c r="B353" t="s">
        <v>68</v>
      </c>
      <c r="C353" t="s">
        <v>84</v>
      </c>
      <c r="D353">
        <v>5.8</v>
      </c>
      <c r="E353">
        <v>3.8940000000000001</v>
      </c>
      <c r="F353">
        <v>19.2</v>
      </c>
      <c r="G353">
        <v>297</v>
      </c>
      <c r="H353">
        <v>6.11</v>
      </c>
      <c r="I353">
        <v>4.0220000000000002</v>
      </c>
      <c r="J353">
        <v>21.5</v>
      </c>
      <c r="K353">
        <v>322</v>
      </c>
      <c r="L353">
        <v>6.42</v>
      </c>
      <c r="M353">
        <v>4.1429999999999998</v>
      </c>
      <c r="N353">
        <v>23.8</v>
      </c>
      <c r="O353">
        <v>346</v>
      </c>
      <c r="P353">
        <v>6.68</v>
      </c>
      <c r="Q353">
        <v>4.2480000000000002</v>
      </c>
      <c r="R353">
        <v>26</v>
      </c>
      <c r="S353">
        <v>369</v>
      </c>
      <c r="T353">
        <v>6.95</v>
      </c>
      <c r="U353">
        <v>4.3520000000000003</v>
      </c>
      <c r="V353">
        <v>28.3</v>
      </c>
      <c r="W353">
        <v>392</v>
      </c>
    </row>
    <row r="354" spans="1:23" x14ac:dyDescent="0.45">
      <c r="A354" t="s">
        <v>294</v>
      </c>
      <c r="B354" t="s">
        <v>71</v>
      </c>
      <c r="C354" t="s">
        <v>84</v>
      </c>
      <c r="D354">
        <v>5.59</v>
      </c>
      <c r="E354">
        <v>3.75</v>
      </c>
      <c r="F354">
        <v>18.5</v>
      </c>
      <c r="G354">
        <v>297</v>
      </c>
      <c r="H354">
        <v>5.9</v>
      </c>
      <c r="I354">
        <v>3.8809999999999998</v>
      </c>
      <c r="J354">
        <v>20.7</v>
      </c>
      <c r="K354">
        <v>322</v>
      </c>
      <c r="L354">
        <v>6.21</v>
      </c>
      <c r="M354">
        <v>4.0060000000000002</v>
      </c>
      <c r="N354">
        <v>23.1</v>
      </c>
      <c r="O354">
        <v>346</v>
      </c>
      <c r="P354">
        <v>6.47</v>
      </c>
      <c r="Q354">
        <v>4.1139999999999999</v>
      </c>
      <c r="R354">
        <v>25.2</v>
      </c>
      <c r="S354">
        <v>369</v>
      </c>
      <c r="T354">
        <v>6.74</v>
      </c>
      <c r="U354">
        <v>4.2220000000000004</v>
      </c>
      <c r="V354">
        <v>27.5</v>
      </c>
      <c r="W354">
        <v>392</v>
      </c>
    </row>
    <row r="355" spans="1:23" x14ac:dyDescent="0.45">
      <c r="A355" t="s">
        <v>213</v>
      </c>
      <c r="B355" t="s">
        <v>165</v>
      </c>
      <c r="C355" t="s">
        <v>121</v>
      </c>
      <c r="D355">
        <v>5.51</v>
      </c>
      <c r="E355">
        <v>2.9649999999999999</v>
      </c>
      <c r="F355">
        <v>35.299999999999997</v>
      </c>
      <c r="G355">
        <v>727</v>
      </c>
      <c r="H355">
        <v>5.85</v>
      </c>
      <c r="I355">
        <v>3.089</v>
      </c>
      <c r="J355">
        <v>39.9</v>
      </c>
      <c r="K355">
        <v>787</v>
      </c>
      <c r="L355">
        <v>6.19</v>
      </c>
      <c r="M355">
        <v>3.2069999999999999</v>
      </c>
      <c r="N355">
        <v>44.6</v>
      </c>
      <c r="O355">
        <v>848</v>
      </c>
      <c r="P355">
        <v>6.49</v>
      </c>
      <c r="Q355">
        <v>3.3079999999999998</v>
      </c>
      <c r="R355">
        <v>48.9</v>
      </c>
      <c r="S355">
        <v>902</v>
      </c>
      <c r="T355">
        <v>6.79</v>
      </c>
      <c r="U355">
        <v>3.4079999999999999</v>
      </c>
      <c r="V355">
        <v>53.5</v>
      </c>
      <c r="W355">
        <v>959</v>
      </c>
    </row>
    <row r="356" spans="1:23" x14ac:dyDescent="0.45">
      <c r="A356" t="s">
        <v>217</v>
      </c>
      <c r="B356" t="s">
        <v>81</v>
      </c>
      <c r="C356" t="s">
        <v>84</v>
      </c>
      <c r="D356">
        <v>5.58</v>
      </c>
      <c r="E356">
        <v>2.9969999999999999</v>
      </c>
      <c r="F356">
        <v>36</v>
      </c>
      <c r="G356">
        <v>395</v>
      </c>
      <c r="H356">
        <v>5.89</v>
      </c>
      <c r="I356">
        <v>3.1</v>
      </c>
      <c r="J356">
        <v>40.299999999999997</v>
      </c>
      <c r="K356">
        <v>428</v>
      </c>
      <c r="L356">
        <v>6.19</v>
      </c>
      <c r="M356">
        <v>3.1989999999999998</v>
      </c>
      <c r="N356">
        <v>44.8</v>
      </c>
      <c r="O356">
        <v>461</v>
      </c>
      <c r="P356">
        <v>6.45</v>
      </c>
      <c r="Q356">
        <v>3.2839999999999998</v>
      </c>
      <c r="R356">
        <v>49</v>
      </c>
      <c r="S356">
        <v>491</v>
      </c>
      <c r="T356">
        <v>6.72</v>
      </c>
      <c r="U356">
        <v>3.3690000000000002</v>
      </c>
      <c r="V356">
        <v>53.4</v>
      </c>
      <c r="W356">
        <v>521</v>
      </c>
    </row>
    <row r="357" spans="1:23" x14ac:dyDescent="0.45">
      <c r="A357" t="s">
        <v>294</v>
      </c>
      <c r="B357" t="s">
        <v>68</v>
      </c>
      <c r="C357" t="s">
        <v>159</v>
      </c>
      <c r="D357">
        <v>5.33</v>
      </c>
      <c r="E357">
        <v>3.5779999999999998</v>
      </c>
      <c r="F357">
        <v>17.7</v>
      </c>
      <c r="G357">
        <v>297</v>
      </c>
      <c r="H357">
        <v>5.62</v>
      </c>
      <c r="I357">
        <v>3.6989999999999998</v>
      </c>
      <c r="J357">
        <v>19.8</v>
      </c>
      <c r="K357">
        <v>322</v>
      </c>
      <c r="L357">
        <v>5.91</v>
      </c>
      <c r="M357">
        <v>3.8149999999999999</v>
      </c>
      <c r="N357">
        <v>22</v>
      </c>
      <c r="O357">
        <v>346</v>
      </c>
      <c r="P357">
        <v>6.16</v>
      </c>
      <c r="Q357">
        <v>3.915</v>
      </c>
      <c r="R357">
        <v>24</v>
      </c>
      <c r="S357">
        <v>369</v>
      </c>
      <c r="T357">
        <v>6.41</v>
      </c>
      <c r="U357">
        <v>4.0140000000000002</v>
      </c>
      <c r="V357">
        <v>26.1</v>
      </c>
      <c r="W357">
        <v>392</v>
      </c>
    </row>
    <row r="358" spans="1:23" x14ac:dyDescent="0.45">
      <c r="A358" t="s">
        <v>213</v>
      </c>
      <c r="B358" t="s">
        <v>165</v>
      </c>
      <c r="C358" t="s">
        <v>144</v>
      </c>
      <c r="D358">
        <v>5.2</v>
      </c>
      <c r="E358">
        <v>2.798</v>
      </c>
      <c r="F358">
        <v>33.299999999999997</v>
      </c>
      <c r="G358">
        <v>727</v>
      </c>
      <c r="H358">
        <v>5.5</v>
      </c>
      <c r="I358">
        <v>2.903</v>
      </c>
      <c r="J358">
        <v>37.5</v>
      </c>
      <c r="K358">
        <v>787</v>
      </c>
      <c r="L358">
        <v>5.8</v>
      </c>
      <c r="M358">
        <v>3.0030000000000001</v>
      </c>
      <c r="N358">
        <v>41.7</v>
      </c>
      <c r="O358">
        <v>848</v>
      </c>
      <c r="P358">
        <v>6.06</v>
      </c>
      <c r="Q358">
        <v>3.089</v>
      </c>
      <c r="R358">
        <v>45.7</v>
      </c>
      <c r="S358">
        <v>902</v>
      </c>
      <c r="T358">
        <v>6.32</v>
      </c>
      <c r="U358">
        <v>3.1749999999999998</v>
      </c>
      <c r="V358">
        <v>49.9</v>
      </c>
      <c r="W358">
        <v>959</v>
      </c>
    </row>
    <row r="359" spans="1:23" x14ac:dyDescent="0.45">
      <c r="A359" t="s">
        <v>217</v>
      </c>
      <c r="B359" t="s">
        <v>81</v>
      </c>
      <c r="C359" t="s">
        <v>164</v>
      </c>
      <c r="D359">
        <v>5.21</v>
      </c>
      <c r="E359">
        <v>2.798</v>
      </c>
      <c r="F359">
        <v>33.6</v>
      </c>
      <c r="G359">
        <v>395</v>
      </c>
      <c r="H359">
        <v>5.5</v>
      </c>
      <c r="I359">
        <v>2.8940000000000001</v>
      </c>
      <c r="J359">
        <v>37.700000000000003</v>
      </c>
      <c r="K359">
        <v>428</v>
      </c>
      <c r="L359">
        <v>5.78</v>
      </c>
      <c r="M359">
        <v>2.9860000000000002</v>
      </c>
      <c r="N359">
        <v>41.8</v>
      </c>
      <c r="O359">
        <v>461</v>
      </c>
      <c r="P359">
        <v>6.02</v>
      </c>
      <c r="Q359">
        <v>3.0649999999999999</v>
      </c>
      <c r="R359">
        <v>45.7</v>
      </c>
      <c r="S359">
        <v>491</v>
      </c>
      <c r="T359">
        <v>6.27</v>
      </c>
      <c r="U359">
        <v>3.145</v>
      </c>
      <c r="V359">
        <v>49.8</v>
      </c>
      <c r="W359">
        <v>521</v>
      </c>
    </row>
    <row r="360" spans="1:23" x14ac:dyDescent="0.45">
      <c r="A360" t="s">
        <v>294</v>
      </c>
      <c r="B360" t="s">
        <v>71</v>
      </c>
      <c r="C360" t="s">
        <v>159</v>
      </c>
      <c r="D360">
        <v>5.0999999999999996</v>
      </c>
      <c r="E360">
        <v>3.4249999999999998</v>
      </c>
      <c r="F360">
        <v>16.899999999999999</v>
      </c>
      <c r="G360">
        <v>297</v>
      </c>
      <c r="H360">
        <v>5.4</v>
      </c>
      <c r="I360">
        <v>3.5529999999999999</v>
      </c>
      <c r="J360">
        <v>19</v>
      </c>
      <c r="K360">
        <v>322</v>
      </c>
      <c r="L360">
        <v>5.69</v>
      </c>
      <c r="M360">
        <v>3.6760000000000002</v>
      </c>
      <c r="N360">
        <v>21.2</v>
      </c>
      <c r="O360">
        <v>346</v>
      </c>
      <c r="P360">
        <v>5.95</v>
      </c>
      <c r="Q360">
        <v>3.782</v>
      </c>
      <c r="R360">
        <v>23.2</v>
      </c>
      <c r="S360">
        <v>369</v>
      </c>
      <c r="T360">
        <v>6.21</v>
      </c>
      <c r="U360">
        <v>3.887</v>
      </c>
      <c r="V360">
        <v>25.3</v>
      </c>
      <c r="W360">
        <v>392</v>
      </c>
    </row>
    <row r="361" spans="1:23" x14ac:dyDescent="0.45">
      <c r="A361" t="s">
        <v>163</v>
      </c>
      <c r="B361" t="s">
        <v>81</v>
      </c>
      <c r="C361" t="s">
        <v>164</v>
      </c>
      <c r="D361">
        <v>3.95</v>
      </c>
      <c r="E361">
        <v>2.367</v>
      </c>
      <c r="F361">
        <v>18.399999999999999</v>
      </c>
      <c r="G361">
        <v>312</v>
      </c>
      <c r="H361">
        <v>4.17</v>
      </c>
      <c r="I361">
        <v>2.448</v>
      </c>
      <c r="J361">
        <v>20.6</v>
      </c>
      <c r="K361">
        <v>338</v>
      </c>
      <c r="L361">
        <v>4.38</v>
      </c>
      <c r="M361">
        <v>2.5249999999999999</v>
      </c>
      <c r="N361">
        <v>22.9</v>
      </c>
      <c r="O361">
        <v>364</v>
      </c>
      <c r="P361">
        <v>4.57</v>
      </c>
      <c r="Q361">
        <v>2.5920000000000001</v>
      </c>
      <c r="R361">
        <v>25</v>
      </c>
      <c r="S361">
        <v>387</v>
      </c>
      <c r="T361">
        <v>4.76</v>
      </c>
      <c r="U361">
        <v>2.6579999999999999</v>
      </c>
      <c r="V361">
        <v>27.3</v>
      </c>
      <c r="W361">
        <v>411</v>
      </c>
    </row>
    <row r="362" spans="1:23" x14ac:dyDescent="0.45">
      <c r="A362" t="s">
        <v>163</v>
      </c>
      <c r="B362" t="s">
        <v>165</v>
      </c>
      <c r="C362" t="s">
        <v>164</v>
      </c>
      <c r="D362">
        <v>2.9</v>
      </c>
      <c r="E362">
        <v>1.736</v>
      </c>
      <c r="F362">
        <v>13.5</v>
      </c>
      <c r="G362">
        <v>312</v>
      </c>
      <c r="H362">
        <v>3.06</v>
      </c>
      <c r="I362">
        <v>1.794</v>
      </c>
      <c r="J362">
        <v>15.1</v>
      </c>
      <c r="K362">
        <v>338</v>
      </c>
      <c r="L362">
        <v>3.21</v>
      </c>
      <c r="M362">
        <v>1.849</v>
      </c>
      <c r="N362">
        <v>16.8</v>
      </c>
      <c r="O362">
        <v>364</v>
      </c>
      <c r="P362">
        <v>3.34</v>
      </c>
      <c r="Q362">
        <v>1.8959999999999999</v>
      </c>
      <c r="R362">
        <v>18.3</v>
      </c>
      <c r="S362">
        <v>387</v>
      </c>
      <c r="T362">
        <v>3.48</v>
      </c>
      <c r="U362">
        <v>1.9419999999999999</v>
      </c>
      <c r="V362">
        <v>19.899999999999999</v>
      </c>
      <c r="W362">
        <v>411</v>
      </c>
    </row>
  </sheetData>
  <sortState xmlns:xlrd2="http://schemas.microsoft.com/office/spreadsheetml/2017/richdata2" ref="A2:W362">
    <sortCondition descending="1" ref="L2:L3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Water table_ESTIMATOR NoFriends</vt:lpstr>
      <vt:lpstr>Water table_TIME NoFriends</vt:lpstr>
      <vt:lpstr>ASETTW NowTagFoot</vt:lpstr>
      <vt:lpstr>ASETTW Full</vt:lpstr>
      <vt:lpstr>ASETTW Untruncated</vt:lpstr>
      <vt:lpstr>Mega Slow</vt:lpstr>
      <vt:lpstr>DPS Now Swam</vt:lpstr>
      <vt:lpstr>DPS Future Swam</vt:lpstr>
      <vt:lpstr>DPS Full Swam</vt:lpstr>
      <vt:lpstr>comprehensive_dps30 Swam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Liang Lyu</cp:lastModifiedBy>
  <cp:lastPrinted>2022-12-04T20:47:47Z</cp:lastPrinted>
  <dcterms:created xsi:type="dcterms:W3CDTF">2022-11-20T06:27:39Z</dcterms:created>
  <dcterms:modified xsi:type="dcterms:W3CDTF">2023-09-17T14:58:43Z</dcterms:modified>
</cp:coreProperties>
</file>